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8975" windowHeight="11400" firstSheet="1" activeTab="5"/>
  </bookViews>
  <sheets>
    <sheet name="script1" sheetId="1" r:id="rId1"/>
    <sheet name="арх. пос-тей" sheetId="2" r:id="rId2"/>
    <sheet name="таксономия" sheetId="3" r:id="rId3"/>
    <sheet name="AC по идентификаторам" sheetId="6" r:id="rId4"/>
    <sheet name="script2" sheetId="20" r:id="rId5"/>
    <sheet name="выборка" sheetId="21" r:id="rId6"/>
    <sheet name="Лист10" sheetId="10" r:id="rId7"/>
  </sheets>
  <calcPr calcId="124519"/>
  <pivotCaches>
    <pivotCache cacheId="1" r:id="rId8"/>
  </pivotCaches>
</workbook>
</file>

<file path=xl/calcChain.xml><?xml version="1.0" encoding="utf-8"?>
<calcChain xmlns="http://schemas.openxmlformats.org/spreadsheetml/2006/main">
  <c r="J3" i="21"/>
  <c r="J4"/>
  <c r="J5"/>
  <c r="J6"/>
  <c r="J7"/>
  <c r="J8"/>
  <c r="J9"/>
  <c r="J10"/>
  <c r="J11"/>
  <c r="J12"/>
  <c r="J13"/>
  <c r="J14"/>
  <c r="J15"/>
  <c r="J16"/>
  <c r="J17"/>
  <c r="J18"/>
  <c r="J19"/>
  <c r="J20"/>
  <c r="J21"/>
  <c r="J2"/>
  <c r="H2"/>
  <c r="H10"/>
  <c r="H9"/>
  <c r="H4"/>
  <c r="H5"/>
  <c r="H3"/>
  <c r="H6"/>
  <c r="H7"/>
  <c r="H8"/>
  <c r="H11"/>
  <c r="H12"/>
  <c r="H13"/>
  <c r="H14"/>
  <c r="H15"/>
  <c r="H16"/>
  <c r="H17"/>
  <c r="H18"/>
  <c r="H19"/>
  <c r="H20"/>
  <c r="L3" i="3"/>
  <c r="L4"/>
  <c r="L5"/>
  <c r="L6"/>
  <c r="L7"/>
  <c r="L8"/>
  <c r="L9"/>
  <c r="L2"/>
  <c r="L30"/>
  <c r="L31"/>
  <c r="L32"/>
  <c r="L33"/>
  <c r="L34"/>
  <c r="L35"/>
  <c r="L36"/>
  <c r="L37"/>
  <c r="L38"/>
  <c r="L39"/>
  <c r="L40"/>
  <c r="L41"/>
  <c r="L42"/>
  <c r="L43"/>
  <c r="L44"/>
  <c r="L45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531"/>
  <c r="L532"/>
  <c r="L533"/>
  <c r="L534"/>
  <c r="L525"/>
  <c r="L526"/>
  <c r="L527"/>
  <c r="L528"/>
  <c r="L529"/>
  <c r="L530"/>
  <c r="L524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262"/>
  <c r="L263"/>
  <c r="L264"/>
  <c r="L265"/>
  <c r="L266"/>
  <c r="L267"/>
  <c r="L268"/>
  <c r="L269"/>
  <c r="L261"/>
  <c r="L53"/>
  <c r="L54"/>
  <c r="L55"/>
  <c r="L56"/>
  <c r="L57"/>
  <c r="L58"/>
  <c r="L59"/>
  <c r="L60"/>
  <c r="L61"/>
  <c r="L62"/>
  <c r="L63"/>
  <c r="L64"/>
  <c r="L65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67"/>
  <c r="L68"/>
  <c r="L69"/>
  <c r="L70"/>
  <c r="L71"/>
  <c r="L72"/>
  <c r="L73"/>
  <c r="L74"/>
  <c r="L66"/>
  <c r="L52"/>
  <c r="L51"/>
  <c r="L3923"/>
  <c r="L46"/>
  <c r="L47"/>
  <c r="L48"/>
  <c r="L49"/>
  <c r="L50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</calcChain>
</file>

<file path=xl/sharedStrings.xml><?xml version="1.0" encoding="utf-8"?>
<sst xmlns="http://schemas.openxmlformats.org/spreadsheetml/2006/main" count="132937" uniqueCount="9364">
  <si>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</si>
  <si>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</si>
  <si>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</si>
  <si>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</si>
  <si>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</si>
  <si>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</si>
  <si>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</si>
  <si>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</si>
  <si>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A0KA44_BURCH</t>
  </si>
  <si>
    <t>A0KA44</t>
  </si>
  <si>
    <t>PF00657</t>
  </si>
  <si>
    <t>GDSL-like Lipase/Acylhydrolase</t>
  </si>
  <si>
    <t>A0KPN8_AERHH</t>
  </si>
  <si>
    <t>A0KPN8</t>
  </si>
  <si>
    <t>A0Q524_FRATN</t>
  </si>
  <si>
    <t>A0Q524</t>
  </si>
  <si>
    <t>A0Q8H9_FRATN</t>
  </si>
  <si>
    <t>A0Q8H9</t>
  </si>
  <si>
    <t>A0YRG8_LYNSP</t>
  </si>
  <si>
    <t>A0YRG8</t>
  </si>
  <si>
    <t>A0Z8R3_9GAMM</t>
  </si>
  <si>
    <t>A0Z8R3</t>
  </si>
  <si>
    <t>PB035869</t>
  </si>
  <si>
    <t>A1C0L3_HORVD</t>
  </si>
  <si>
    <t>A1C0L3</t>
  </si>
  <si>
    <t>A1CFN9_ASPCL</t>
  </si>
  <si>
    <t>A1CFN9</t>
  </si>
  <si>
    <t>PF00734</t>
  </si>
  <si>
    <t>Fungal cellulose binding domain</t>
  </si>
  <si>
    <t>A1CFQ2_ASPCL</t>
  </si>
  <si>
    <t>A1CFQ2</t>
  </si>
  <si>
    <t>A1CI21_ASPCL</t>
  </si>
  <si>
    <t>A1CI21</t>
  </si>
  <si>
    <t>A1CLF1_ASPCL</t>
  </si>
  <si>
    <t>A1CLF1</t>
  </si>
  <si>
    <t>A1CVN3_NEOFI</t>
  </si>
  <si>
    <t>A1CVN3</t>
  </si>
  <si>
    <t>A1CY85_NEOFI</t>
  </si>
  <si>
    <t>A1CY85</t>
  </si>
  <si>
    <t>PB241858</t>
  </si>
  <si>
    <t>A1CYA2_NEOFI</t>
  </si>
  <si>
    <t>A1CYA2</t>
  </si>
  <si>
    <t>A1D5X0_NEOFI</t>
  </si>
  <si>
    <t>A1D5X0</t>
  </si>
  <si>
    <t>A1DGZ8_NEOFI</t>
  </si>
  <si>
    <t>A1DGZ8</t>
  </si>
  <si>
    <t>A1DKG7_NEOFI</t>
  </si>
  <si>
    <t>A1DKG7</t>
  </si>
  <si>
    <t>PF03659</t>
  </si>
  <si>
    <t>Glycosyl hydrolase family 71</t>
  </si>
  <si>
    <t>A1DME9_NEOFI</t>
  </si>
  <si>
    <t>A1DME9</t>
  </si>
  <si>
    <t>A1EMR5_VIBCH</t>
  </si>
  <si>
    <t>A1EMR5</t>
  </si>
  <si>
    <t>A1F3S6_VIBCH</t>
  </si>
  <si>
    <t>A1F3S6</t>
  </si>
  <si>
    <t>A1IW18_9LAMI</t>
  </si>
  <si>
    <t>A1IW18</t>
  </si>
  <si>
    <t>A1JQM0_YERE8</t>
  </si>
  <si>
    <t>A1JQM0</t>
  </si>
  <si>
    <t>A1SVH6_PSYIN</t>
  </si>
  <si>
    <t>A1SVH6</t>
  </si>
  <si>
    <t>A1TVW4_ACIAC</t>
  </si>
  <si>
    <t>A1TVW4</t>
  </si>
  <si>
    <t>A1TVW6_ACIAC</t>
  </si>
  <si>
    <t>A1TVW6</t>
  </si>
  <si>
    <t>A1V143_BURMS</t>
  </si>
  <si>
    <t>A1V143</t>
  </si>
  <si>
    <t>A1V5F8_BURMS</t>
  </si>
  <si>
    <t>A1V5F8</t>
  </si>
  <si>
    <t>PF03797</t>
  </si>
  <si>
    <t>Autotransporter beta-domain</t>
  </si>
  <si>
    <t>A1WCR8_ACISJ</t>
  </si>
  <si>
    <t>A1WCR8</t>
  </si>
  <si>
    <t>A1WFB2_VEREI</t>
  </si>
  <si>
    <t>A1WFB2</t>
  </si>
  <si>
    <t>A1WPW4_VEREI</t>
  </si>
  <si>
    <t>A1WPW4</t>
  </si>
  <si>
    <t>A1YKX1_MORCA</t>
  </si>
  <si>
    <t>A1YKX1</t>
  </si>
  <si>
    <t>A1YKX2_MORCA</t>
  </si>
  <si>
    <t>A1YKX2</t>
  </si>
  <si>
    <t>A1YKX3_MORCA</t>
  </si>
  <si>
    <t>A1YKX3</t>
  </si>
  <si>
    <t>A1YKX4_MORCA</t>
  </si>
  <si>
    <t>A1YKX4</t>
  </si>
  <si>
    <t>A1YKX5_MORCA</t>
  </si>
  <si>
    <t>A1YKX5</t>
  </si>
  <si>
    <t>A1ZX02_9BACT</t>
  </si>
  <si>
    <t>A1ZX02</t>
  </si>
  <si>
    <t>A2P8X4_VIBCH</t>
  </si>
  <si>
    <t>A2P8X4</t>
  </si>
  <si>
    <t>A2PS07_VIBCH</t>
  </si>
  <si>
    <t>A2PS07</t>
  </si>
  <si>
    <t>A2Q373_MEDTR</t>
  </si>
  <si>
    <t>A2Q373</t>
  </si>
  <si>
    <t>A2QC75_ASPNC</t>
  </si>
  <si>
    <t>A2QC75</t>
  </si>
  <si>
    <t>A2QPC2_ASPNC</t>
  </si>
  <si>
    <t>A2QPC2</t>
  </si>
  <si>
    <t>A2QTH8_ASPNC</t>
  </si>
  <si>
    <t>A2QTH8</t>
  </si>
  <si>
    <t>A2S8X3_BURM9</t>
  </si>
  <si>
    <t>A2S8X3</t>
  </si>
  <si>
    <t>A2SAY7_BURM9</t>
  </si>
  <si>
    <t>A2SAY7</t>
  </si>
  <si>
    <t>A2SCH1_METPP</t>
  </si>
  <si>
    <t>A2SCH1</t>
  </si>
  <si>
    <t>A2SCH2_METPP</t>
  </si>
  <si>
    <t>A2SCH2</t>
  </si>
  <si>
    <t>A2TLJ2_PHOLU</t>
  </si>
  <si>
    <t>A2TLJ2</t>
  </si>
  <si>
    <t>A2VVT5_9BURK</t>
  </si>
  <si>
    <t>A2VVT5</t>
  </si>
  <si>
    <t>A2W7S6_9BURK</t>
  </si>
  <si>
    <t>A2W7S6</t>
  </si>
  <si>
    <t>A2WE48_9BURK</t>
  </si>
  <si>
    <t>A2WE48</t>
  </si>
  <si>
    <t>A2WM15_ORYSI</t>
  </si>
  <si>
    <t>A2WM15</t>
  </si>
  <si>
    <t>A2WM22_ORYSI</t>
  </si>
  <si>
    <t>A2WM22</t>
  </si>
  <si>
    <t>A2WM26_ORYSI</t>
  </si>
  <si>
    <t>A2WM26</t>
  </si>
  <si>
    <t>A2WM28_ORYSI</t>
  </si>
  <si>
    <t>A2WM28</t>
  </si>
  <si>
    <t>A2WM31_ORYSI</t>
  </si>
  <si>
    <t>A2WM31</t>
  </si>
  <si>
    <t>A2WM33_ORYSI</t>
  </si>
  <si>
    <t>A2WM33</t>
  </si>
  <si>
    <t>A2WPD1_ORYSI</t>
  </si>
  <si>
    <t>A2WPD1</t>
  </si>
  <si>
    <t>PB157998</t>
  </si>
  <si>
    <t>A2WPE0_ORYSI</t>
  </si>
  <si>
    <t>A2WPE0</t>
  </si>
  <si>
    <t>A2WT85_ORYSI</t>
  </si>
  <si>
    <t>A2WT85</t>
  </si>
  <si>
    <t>A2WT86_ORYSI</t>
  </si>
  <si>
    <t>A2WT86</t>
  </si>
  <si>
    <t>A2WT87_ORYSI</t>
  </si>
  <si>
    <t>A2WT87</t>
  </si>
  <si>
    <t>A2WT93_ORYSI</t>
  </si>
  <si>
    <t>A2WT93</t>
  </si>
  <si>
    <t>PB397937</t>
  </si>
  <si>
    <t>A2WT97_ORYSI</t>
  </si>
  <si>
    <t>A2WT97</t>
  </si>
  <si>
    <t>A2WUP5_ORYSI</t>
  </si>
  <si>
    <t>A2WUP5</t>
  </si>
  <si>
    <t>A2WV19_ORYSI</t>
  </si>
  <si>
    <t>A2WV19</t>
  </si>
  <si>
    <t>A2WWN3_ORYSI</t>
  </si>
  <si>
    <t>A2WWN3</t>
  </si>
  <si>
    <t>A2WZA7_ORYSI</t>
  </si>
  <si>
    <t>A2WZA7</t>
  </si>
  <si>
    <t>PB348933</t>
  </si>
  <si>
    <t>A2WZR3_ORYSI</t>
  </si>
  <si>
    <t>A2WZR3</t>
  </si>
  <si>
    <t>A2X074_ORYSI</t>
  </si>
  <si>
    <t>A2X074</t>
  </si>
  <si>
    <t>A2X1T4_ORYSI</t>
  </si>
  <si>
    <t>A2X1T4</t>
  </si>
  <si>
    <t>A2X1U0_ORYSI</t>
  </si>
  <si>
    <t>A2X1U0</t>
  </si>
  <si>
    <t>A2X1U1_ORYSI</t>
  </si>
  <si>
    <t>A2X1U1</t>
  </si>
  <si>
    <t>A2X304_ORYSI</t>
  </si>
  <si>
    <t>A2X304</t>
  </si>
  <si>
    <t>A2X3M3_ORYSI</t>
  </si>
  <si>
    <t>A2X3M3</t>
  </si>
  <si>
    <t>A2X3M4_ORYSI</t>
  </si>
  <si>
    <t>A2X3M4</t>
  </si>
  <si>
    <t>A2X3M5_ORYSI</t>
  </si>
  <si>
    <t>A2X3M5</t>
  </si>
  <si>
    <t>A2X3M7_ORYSI</t>
  </si>
  <si>
    <t>A2X3M7</t>
  </si>
  <si>
    <t>A2X3X2_ORYSI</t>
  </si>
  <si>
    <t>A2X3X2</t>
  </si>
  <si>
    <t>A2X4I7_ORYSI</t>
  </si>
  <si>
    <t>A2X4I7</t>
  </si>
  <si>
    <t>A2X6Y4_ORYSI</t>
  </si>
  <si>
    <t>A2X6Y4</t>
  </si>
  <si>
    <t>A2X723_ORYSI</t>
  </si>
  <si>
    <t>A2X723</t>
  </si>
  <si>
    <t>A2X793_ORYSI</t>
  </si>
  <si>
    <t>A2X793</t>
  </si>
  <si>
    <t>A2X852_ORYSI</t>
  </si>
  <si>
    <t>A2X852</t>
  </si>
  <si>
    <t>A2X9A6_ORYSI</t>
  </si>
  <si>
    <t>A2X9A6</t>
  </si>
  <si>
    <t>A2X9G0_ORYSI</t>
  </si>
  <si>
    <t>A2X9G0</t>
  </si>
  <si>
    <t>A2XB03_ORYSI</t>
  </si>
  <si>
    <t>A2XB03</t>
  </si>
  <si>
    <t>A2XFW9_ORYSI</t>
  </si>
  <si>
    <t>A2XFW9</t>
  </si>
  <si>
    <t>A2XH15_ORYSI</t>
  </si>
  <si>
    <t>A2XH15</t>
  </si>
  <si>
    <t>A2XH21_ORYSI</t>
  </si>
  <si>
    <t>A2XH21</t>
  </si>
  <si>
    <t>A2XH22_ORYSI</t>
  </si>
  <si>
    <t>A2XH22</t>
  </si>
  <si>
    <t>A2XIV1_ORYSI</t>
  </si>
  <si>
    <t>A2XIV1</t>
  </si>
  <si>
    <t>A2XIV6_ORYSI</t>
  </si>
  <si>
    <t>A2XIV6</t>
  </si>
  <si>
    <t>A2XKR5_ORYSI</t>
  </si>
  <si>
    <t>A2XKR5</t>
  </si>
  <si>
    <t>A2XNZ2_ORYSI</t>
  </si>
  <si>
    <t>A2XNZ2</t>
  </si>
  <si>
    <t>A2XPB0_ORYSI</t>
  </si>
  <si>
    <t>A2XPB0</t>
  </si>
  <si>
    <t>A2XVD0_ORYSI</t>
  </si>
  <si>
    <t>A2XVD0</t>
  </si>
  <si>
    <t>A2XWF0_ORYSI</t>
  </si>
  <si>
    <t>A2XWF0</t>
  </si>
  <si>
    <t>A2XWP0_ORYSI</t>
  </si>
  <si>
    <t>A2XWP0</t>
  </si>
  <si>
    <t>A2XYB6_ORYSI</t>
  </si>
  <si>
    <t>A2XYB6</t>
  </si>
  <si>
    <t>A2Y0M6_ORYSI</t>
  </si>
  <si>
    <t>A2Y0M6</t>
  </si>
  <si>
    <t>PB183348</t>
  </si>
  <si>
    <t>A2Y0M7_ORYSI</t>
  </si>
  <si>
    <t>A2Y0M7</t>
  </si>
  <si>
    <t>A2Y0M8_ORYSI</t>
  </si>
  <si>
    <t>A2Y0M8</t>
  </si>
  <si>
    <t>PB138421</t>
  </si>
  <si>
    <t>A2Y1J1_ORYSI</t>
  </si>
  <si>
    <t>A2Y1J1</t>
  </si>
  <si>
    <t>A2Y1J3_ORYSI</t>
  </si>
  <si>
    <t>A2Y1J3</t>
  </si>
  <si>
    <t>A2Y1J5_ORYSI</t>
  </si>
  <si>
    <t>A2Y1J5</t>
  </si>
  <si>
    <t>A2Y4G8_ORYSI</t>
  </si>
  <si>
    <t>A2Y4G8</t>
  </si>
  <si>
    <t>A2Y4S4_ORYSI</t>
  </si>
  <si>
    <t>A2Y4S4</t>
  </si>
  <si>
    <t>A2Y5L3_ORYSI</t>
  </si>
  <si>
    <t>A2Y5L3</t>
  </si>
  <si>
    <t>A2Y6B5_ORYSI</t>
  </si>
  <si>
    <t>A2Y6B5</t>
  </si>
  <si>
    <t>A2Y6B6_ORYSI</t>
  </si>
  <si>
    <t>A2Y6B6</t>
  </si>
  <si>
    <t>A2Y6B7_ORYSI</t>
  </si>
  <si>
    <t>A2Y6B7</t>
  </si>
  <si>
    <t>A2Y6B8_ORYSI</t>
  </si>
  <si>
    <t>A2Y6B8</t>
  </si>
  <si>
    <t>A2Y6K4_ORYSI</t>
  </si>
  <si>
    <t>A2Y6K4</t>
  </si>
  <si>
    <t>A2Y8U8_ORYSI</t>
  </si>
  <si>
    <t>A2Y8U8</t>
  </si>
  <si>
    <t>A2Y9D2_ORYSI</t>
  </si>
  <si>
    <t>A2Y9D2</t>
  </si>
  <si>
    <t>A2Y9J4_ORYSI</t>
  </si>
  <si>
    <t>A2Y9J4</t>
  </si>
  <si>
    <t>A2YBE6_ORYSI</t>
  </si>
  <si>
    <t>A2YBE6</t>
  </si>
  <si>
    <t>A2YDP9_ORYSI</t>
  </si>
  <si>
    <t>A2YDP9</t>
  </si>
  <si>
    <t>A2YE30_ORYSI</t>
  </si>
  <si>
    <t>A2YE30</t>
  </si>
  <si>
    <t>A2YGJ1_ORYSI</t>
  </si>
  <si>
    <t>A2YGJ1</t>
  </si>
  <si>
    <t>A2YH44_ORYSI</t>
  </si>
  <si>
    <t>A2YH44</t>
  </si>
  <si>
    <t>A2YN50_ORYSI</t>
  </si>
  <si>
    <t>A2YN50</t>
  </si>
  <si>
    <t>A2YP70_ORYSI</t>
  </si>
  <si>
    <t>A2YP70</t>
  </si>
  <si>
    <t>A2YPR0_ORYSI</t>
  </si>
  <si>
    <t>A2YPR0</t>
  </si>
  <si>
    <t>A2YY91_ORYSI</t>
  </si>
  <si>
    <t>A2YY91</t>
  </si>
  <si>
    <t>A2YYJ9_ORYSI</t>
  </si>
  <si>
    <t>A2YYJ9</t>
  </si>
  <si>
    <t>A2YYN8_ORYSI</t>
  </si>
  <si>
    <t>A2YYN8</t>
  </si>
  <si>
    <t>A2YYP4_ORYSI</t>
  </si>
  <si>
    <t>A2YYP4</t>
  </si>
  <si>
    <t>A2Z6W3_ORYSI</t>
  </si>
  <si>
    <t>A2Z6W3</t>
  </si>
  <si>
    <t>A2Z6W5_ORYSI</t>
  </si>
  <si>
    <t>A2Z6W5</t>
  </si>
  <si>
    <t>A2Z6W6_ORYSI</t>
  </si>
  <si>
    <t>A2Z6W6</t>
  </si>
  <si>
    <t>A2Z7R9_ORYSI</t>
  </si>
  <si>
    <t>A2Z7R9</t>
  </si>
  <si>
    <t>A2Z7S2_ORYSI</t>
  </si>
  <si>
    <t>A2Z7S2</t>
  </si>
  <si>
    <t>A2Z887_ORYSI</t>
  </si>
  <si>
    <t>A2Z887</t>
  </si>
  <si>
    <t>A2ZES3_ORYSI</t>
  </si>
  <si>
    <t>A2ZES3</t>
  </si>
  <si>
    <t>A2ZLR9_ORYSI</t>
  </si>
  <si>
    <t>A2ZLR9</t>
  </si>
  <si>
    <t>A2ZQM8_ORYSJ</t>
  </si>
  <si>
    <t>A2ZQM8</t>
  </si>
  <si>
    <t>A2ZQN8_ORYSJ</t>
  </si>
  <si>
    <t>A2ZQN8</t>
  </si>
  <si>
    <t>A2ZQN9_ORYSJ</t>
  </si>
  <si>
    <t>A2ZQN9</t>
  </si>
  <si>
    <t>A2ZSL3_ORYSJ</t>
  </si>
  <si>
    <t>A2ZSL3</t>
  </si>
  <si>
    <t>A2ZSM0_ORYSJ</t>
  </si>
  <si>
    <t>A2ZSM0</t>
  </si>
  <si>
    <t>A2ZVC7_ORYSJ</t>
  </si>
  <si>
    <t>A2ZVC7</t>
  </si>
  <si>
    <t>PB160245</t>
  </si>
  <si>
    <t>A2ZW14_ORYSJ</t>
  </si>
  <si>
    <t>A2ZW14</t>
  </si>
  <si>
    <t>A2ZW18_ORYSJ</t>
  </si>
  <si>
    <t>A2ZW18</t>
  </si>
  <si>
    <t>A2ZXG3_ORYSJ</t>
  </si>
  <si>
    <t>A2ZXG3</t>
  </si>
  <si>
    <t>A3A1Q3_ORYSJ</t>
  </si>
  <si>
    <t>A3A1Q3</t>
  </si>
  <si>
    <t>A3A250_ORYSJ</t>
  </si>
  <si>
    <t>A3A250</t>
  </si>
  <si>
    <t>A3A5R7_ORYSJ</t>
  </si>
  <si>
    <t>A3A5R7</t>
  </si>
  <si>
    <t>A3A6J5_ORYSJ</t>
  </si>
  <si>
    <t>A3A6J5</t>
  </si>
  <si>
    <t>A3A8X8_ORYSJ</t>
  </si>
  <si>
    <t>A3A8X8</t>
  </si>
  <si>
    <t>A3AI89_ORYSJ</t>
  </si>
  <si>
    <t>A3AI89</t>
  </si>
  <si>
    <t>A3AJV3_ORYSJ</t>
  </si>
  <si>
    <t>A3AJV3</t>
  </si>
  <si>
    <t>A3ALH2_ORYSJ</t>
  </si>
  <si>
    <t>A3ALH2</t>
  </si>
  <si>
    <t>A3APY6_ORYSJ</t>
  </si>
  <si>
    <t>A3APY6</t>
  </si>
  <si>
    <t>A3APY7_ORYSJ</t>
  </si>
  <si>
    <t>A3APY7</t>
  </si>
  <si>
    <t>A3ARS9_ORYSJ</t>
  </si>
  <si>
    <t>A3ARS9</t>
  </si>
  <si>
    <t>A3B809_ORYSJ</t>
  </si>
  <si>
    <t>A3B809</t>
  </si>
  <si>
    <t>A3B8J3_ORYSJ</t>
  </si>
  <si>
    <t>A3B8J3</t>
  </si>
  <si>
    <t>A3BBK0_ORYSJ</t>
  </si>
  <si>
    <t>A3BBK0</t>
  </si>
  <si>
    <t>A3BCD7_ORYSJ</t>
  </si>
  <si>
    <t>A3BCD7</t>
  </si>
  <si>
    <t>A3BEY7_ORYSJ</t>
  </si>
  <si>
    <t>A3BEY7</t>
  </si>
  <si>
    <t>A3BMP7_ORYSJ</t>
  </si>
  <si>
    <t>A3BMP7</t>
  </si>
  <si>
    <t>A3BN79_ORYSJ</t>
  </si>
  <si>
    <t>A3BN79</t>
  </si>
  <si>
    <t>A3BW93_ORYSJ</t>
  </si>
  <si>
    <t>A3BW93</t>
  </si>
  <si>
    <t>A3C4E2_ORYSJ</t>
  </si>
  <si>
    <t>A3C4E2</t>
  </si>
  <si>
    <t>A3C4E7_ORYSJ</t>
  </si>
  <si>
    <t>A3C4E7</t>
  </si>
  <si>
    <t>A3C539_ORYSJ</t>
  </si>
  <si>
    <t>A3C539</t>
  </si>
  <si>
    <t>A3CBR9_ORYSJ</t>
  </si>
  <si>
    <t>A3CBR9</t>
  </si>
  <si>
    <t>A3CII8_ORYSJ</t>
  </si>
  <si>
    <t>A3CII8</t>
  </si>
  <si>
    <t>A3CYV5_SHEB5</t>
  </si>
  <si>
    <t>A3CYV5</t>
  </si>
  <si>
    <t>PB243492</t>
  </si>
  <si>
    <t>A3DDK3_CLOTH</t>
  </si>
  <si>
    <t>A3DDK3</t>
  </si>
  <si>
    <t>PF00404</t>
  </si>
  <si>
    <t>Dockerin type I repeat</t>
  </si>
  <si>
    <t>PF00150</t>
  </si>
  <si>
    <t>Cellulase (glycosyl hydrolase family 5)</t>
  </si>
  <si>
    <t>A3DDK4_CLOTH</t>
  </si>
  <si>
    <t>A3DDK4</t>
  </si>
  <si>
    <t>A3EIQ6_VIBCH</t>
  </si>
  <si>
    <t>A3EIQ6</t>
  </si>
  <si>
    <t>A3GIC1_PICST</t>
  </si>
  <si>
    <t>A3GIC1</t>
  </si>
  <si>
    <t>A3GJ16_VIBCH</t>
  </si>
  <si>
    <t>A3GJ16</t>
  </si>
  <si>
    <t>A3H0H5_VIBCH</t>
  </si>
  <si>
    <t>A3H0H5</t>
  </si>
  <si>
    <t>A3INB1_9CHRO</t>
  </si>
  <si>
    <t>A3INB1</t>
  </si>
  <si>
    <t>A3IY79_9CHRO</t>
  </si>
  <si>
    <t>A3IY79</t>
  </si>
  <si>
    <t>A3KLL8_9GAMM</t>
  </si>
  <si>
    <t>A3KLL8</t>
  </si>
  <si>
    <t>A3KLL9_VIBPA</t>
  </si>
  <si>
    <t>A3KLL9</t>
  </si>
  <si>
    <t>A3L2E3_PSEAE</t>
  </si>
  <si>
    <t>A3L2E3</t>
  </si>
  <si>
    <t>A3L2X2_PSEAE</t>
  </si>
  <si>
    <t>A3L2X2</t>
  </si>
  <si>
    <t>A3LJ17_PSEAE</t>
  </si>
  <si>
    <t>A3LJ17</t>
  </si>
  <si>
    <t>A3LJJ6_PSEAE</t>
  </si>
  <si>
    <t>A3LJJ6</t>
  </si>
  <si>
    <t>A3MH90_BURM7</t>
  </si>
  <si>
    <t>A3MH90</t>
  </si>
  <si>
    <t>A3ML34_BURM7</t>
  </si>
  <si>
    <t>A3ML34</t>
  </si>
  <si>
    <t>A3N6C1_BURP6</t>
  </si>
  <si>
    <t>A3N6C1</t>
  </si>
  <si>
    <t>A3NB39_BURP6</t>
  </si>
  <si>
    <t>A3NB39</t>
  </si>
  <si>
    <t>A3NS06_BURP0</t>
  </si>
  <si>
    <t>A3NS06</t>
  </si>
  <si>
    <t>A3NWW9_BURP0</t>
  </si>
  <si>
    <t>A3NWW9</t>
  </si>
  <si>
    <t>A3QTX5_VIBNA</t>
  </si>
  <si>
    <t>A3QTX5</t>
  </si>
  <si>
    <t>A3QTX6_9VIBR</t>
  </si>
  <si>
    <t>A3QTX6</t>
  </si>
  <si>
    <t>A3QTX7_VIBAN</t>
  </si>
  <si>
    <t>A3QTX7</t>
  </si>
  <si>
    <t>A3RQ21_RALSO</t>
  </si>
  <si>
    <t>A3RQ21</t>
  </si>
  <si>
    <t>A3TYY1_9RHOB</t>
  </si>
  <si>
    <t>A3TYY1</t>
  </si>
  <si>
    <t>A3UGV8_9RHOB</t>
  </si>
  <si>
    <t>A3UGV8</t>
  </si>
  <si>
    <t>A3UKM7_9RHOB</t>
  </si>
  <si>
    <t>A3UKM7</t>
  </si>
  <si>
    <t>A3ULJ9_VIBSP</t>
  </si>
  <si>
    <t>A3ULJ9</t>
  </si>
  <si>
    <t>A3VWC8_9RHOB</t>
  </si>
  <si>
    <t>A3VWC8</t>
  </si>
  <si>
    <t>A3XT51_9VIBR</t>
  </si>
  <si>
    <t>A3XT51</t>
  </si>
  <si>
    <t>A3YE64_9GAMM</t>
  </si>
  <si>
    <t>A3YE64</t>
  </si>
  <si>
    <t>A3Z1Q7_9SYNE</t>
  </si>
  <si>
    <t>A3Z1Q7</t>
  </si>
  <si>
    <t>PF00353</t>
  </si>
  <si>
    <t>Hemolysin-type calcium-binding repeat (2 copies)</t>
  </si>
  <si>
    <t>A4BTJ6_9GAMM</t>
  </si>
  <si>
    <t>A4BTJ6</t>
  </si>
  <si>
    <t>A4BU66_9GAMM</t>
  </si>
  <si>
    <t>A4BU66</t>
  </si>
  <si>
    <t>A4F714_SACEN</t>
  </si>
  <si>
    <t>A4F714</t>
  </si>
  <si>
    <t>A4IYP6_FRATW</t>
  </si>
  <si>
    <t>A4IYP6</t>
  </si>
  <si>
    <t>A4JHH4_BURVG</t>
  </si>
  <si>
    <t>A4JHH4</t>
  </si>
  <si>
    <t>A4KQ24_FRATU</t>
  </si>
  <si>
    <t>A4KQ24</t>
  </si>
  <si>
    <t>A4LD46_BURPS</t>
  </si>
  <si>
    <t>A4LD46</t>
  </si>
  <si>
    <t>A4LIP4_BURPS</t>
  </si>
  <si>
    <t>A4LIP4</t>
  </si>
  <si>
    <t>A4QWW9_MAGO7</t>
  </si>
  <si>
    <t>A4QWW9</t>
  </si>
  <si>
    <t>A4R5D5_MAGO7</t>
  </si>
  <si>
    <t>A4R5D5</t>
  </si>
  <si>
    <t>A4RFX9_MAGO7</t>
  </si>
  <si>
    <t>A4RFX9</t>
  </si>
  <si>
    <t>A4SIF4_AERS4</t>
  </si>
  <si>
    <t>A4SIF4</t>
  </si>
  <si>
    <t>A4VP64_PSEU5</t>
  </si>
  <si>
    <t>A4VP64</t>
  </si>
  <si>
    <t>A4YUG1_BRASO</t>
  </si>
  <si>
    <t>A4YUG1</t>
  </si>
  <si>
    <t>A5ACT1_VITVI</t>
  </si>
  <si>
    <t>A5ACT1</t>
  </si>
  <si>
    <t>PF00078</t>
  </si>
  <si>
    <t>Reverse transcriptase (RNA-dependent DNA polymerase)</t>
  </si>
  <si>
    <t>PF13966</t>
  </si>
  <si>
    <t>zinc-binding in reverse transcriptase</t>
  </si>
  <si>
    <t>A5ACT2_VITVI</t>
  </si>
  <si>
    <t>A5ACT2</t>
  </si>
  <si>
    <t>A5AD17_VITVI</t>
  </si>
  <si>
    <t>A5AD17</t>
  </si>
  <si>
    <t>A5AD18_VITVI</t>
  </si>
  <si>
    <t>A5AD18</t>
  </si>
  <si>
    <t>A5AIA1_VITVI</t>
  </si>
  <si>
    <t>A5AIA1</t>
  </si>
  <si>
    <t>A5AJW9_VITVI</t>
  </si>
  <si>
    <t>A5AJW9</t>
  </si>
  <si>
    <t>A5AMA0_VITVI</t>
  </si>
  <si>
    <t>A5AMA0</t>
  </si>
  <si>
    <t>A5AMS5_VITVI</t>
  </si>
  <si>
    <t>A5AMS5</t>
  </si>
  <si>
    <t>A5AN15_VITVI</t>
  </si>
  <si>
    <t>A5AN15</t>
  </si>
  <si>
    <t>PB003108</t>
  </si>
  <si>
    <t>PB279594</t>
  </si>
  <si>
    <t>A5AN16_VITVI</t>
  </si>
  <si>
    <t>A5AN16</t>
  </si>
  <si>
    <t>A5ANH9_VITVI</t>
  </si>
  <si>
    <t>A5ANH9</t>
  </si>
  <si>
    <t>PF13041</t>
  </si>
  <si>
    <t>PPR repeat family</t>
  </si>
  <si>
    <t>PF01535</t>
  </si>
  <si>
    <t>PPR repeat</t>
  </si>
  <si>
    <t>PB105091</t>
  </si>
  <si>
    <t>PF03470</t>
  </si>
  <si>
    <t>XS zinc finger domain</t>
  </si>
  <si>
    <t>PF03468</t>
  </si>
  <si>
    <t>XS domain</t>
  </si>
  <si>
    <t>A5ANL4_VITVI</t>
  </si>
  <si>
    <t>A5ANL4</t>
  </si>
  <si>
    <t>A5AW18_VITVI</t>
  </si>
  <si>
    <t>A5AW18</t>
  </si>
  <si>
    <t>PB347182</t>
  </si>
  <si>
    <t>PB117474</t>
  </si>
  <si>
    <t>PB000770</t>
  </si>
  <si>
    <t>A5AXT1_VITVI</t>
  </si>
  <si>
    <t>A5AXT1</t>
  </si>
  <si>
    <t>A5AYJ0_VITVI</t>
  </si>
  <si>
    <t>A5AYJ0</t>
  </si>
  <si>
    <t>A5B0B8_VITVI</t>
  </si>
  <si>
    <t>A5B0B8</t>
  </si>
  <si>
    <t>A5B742_VITVI</t>
  </si>
  <si>
    <t>A5B742</t>
  </si>
  <si>
    <t>A5B8C5_VITVI</t>
  </si>
  <si>
    <t>A5B8C5</t>
  </si>
  <si>
    <t>A5B8C6_VITVI</t>
  </si>
  <si>
    <t>A5B8C6</t>
  </si>
  <si>
    <t>A5BBE2_VITVI</t>
  </si>
  <si>
    <t>A5BBE2</t>
  </si>
  <si>
    <t>A5BBE3_VITVI</t>
  </si>
  <si>
    <t>A5BBE3</t>
  </si>
  <si>
    <t>A5BC81_VITVI</t>
  </si>
  <si>
    <t>A5BC81</t>
  </si>
  <si>
    <t>PB387531</t>
  </si>
  <si>
    <t>A5BCM6_VITVI</t>
  </si>
  <si>
    <t>A5BCM6</t>
  </si>
  <si>
    <t>A5BE55_VITVI</t>
  </si>
  <si>
    <t>A5BE55</t>
  </si>
  <si>
    <t>A5BE56_VITVI</t>
  </si>
  <si>
    <t>A5BE56</t>
  </si>
  <si>
    <t>A5BFR2_VITVI</t>
  </si>
  <si>
    <t>A5BFR2</t>
  </si>
  <si>
    <t>A5BN91_VITVI</t>
  </si>
  <si>
    <t>A5BN91</t>
  </si>
  <si>
    <t>A5BP05_VITVI</t>
  </si>
  <si>
    <t>A5BP05</t>
  </si>
  <si>
    <t>A5BUP7_VITVI</t>
  </si>
  <si>
    <t>A5BUP7</t>
  </si>
  <si>
    <t>A5BUP8_VITVI</t>
  </si>
  <si>
    <t>A5BUP8</t>
  </si>
  <si>
    <t>PB202515</t>
  </si>
  <si>
    <t>A5BYK1_VITVI</t>
  </si>
  <si>
    <t>A5BYK1</t>
  </si>
  <si>
    <t>A5BYK2_VITVI</t>
  </si>
  <si>
    <t>A5BYK2</t>
  </si>
  <si>
    <t>A5BZB6_VITVI</t>
  </si>
  <si>
    <t>A5BZB6</t>
  </si>
  <si>
    <t>A5C4H6_VITVI</t>
  </si>
  <si>
    <t>A5C4H6</t>
  </si>
  <si>
    <t>A5C7M7_VITVI</t>
  </si>
  <si>
    <t>A5C7M7</t>
  </si>
  <si>
    <t>A5C835_VITVI</t>
  </si>
  <si>
    <t>A5C835</t>
  </si>
  <si>
    <t>PF00141</t>
  </si>
  <si>
    <t>Peroxidase</t>
  </si>
  <si>
    <t>A5EI48_BRASB</t>
  </si>
  <si>
    <t>A5EI48</t>
  </si>
  <si>
    <t>A5EJ78_BRASB</t>
  </si>
  <si>
    <t>A5EJ78</t>
  </si>
  <si>
    <t>A5EYU6_VIBC3</t>
  </si>
  <si>
    <t>A5EYU6</t>
  </si>
  <si>
    <t>A5FA03_FLAJ1</t>
  </si>
  <si>
    <t>A5FA03</t>
  </si>
  <si>
    <t>A5FX02_ACICJ</t>
  </si>
  <si>
    <t>A5FX02</t>
  </si>
  <si>
    <t>A5IAZ2_LEGPC</t>
  </si>
  <si>
    <t>A5IAZ2</t>
  </si>
  <si>
    <t>PB099683</t>
  </si>
  <si>
    <t>A5IEE4_LEGPC</t>
  </si>
  <si>
    <t>A5IEE4</t>
  </si>
  <si>
    <t>A5II08_LEGPC</t>
  </si>
  <si>
    <t>A5II08</t>
  </si>
  <si>
    <t>A5JC64_BURMA</t>
  </si>
  <si>
    <t>A5JC64</t>
  </si>
  <si>
    <t>A5JYU3_CAEEL</t>
  </si>
  <si>
    <t>A5JYU3</t>
  </si>
  <si>
    <t>PB009989</t>
  </si>
  <si>
    <t>A5KIN8_9FIRM</t>
  </si>
  <si>
    <t>A5KIN8</t>
  </si>
  <si>
    <t>PB264148</t>
  </si>
  <si>
    <t>A5KIV5_9FIRM</t>
  </si>
  <si>
    <t>A5KIV5</t>
  </si>
  <si>
    <t>PF13088</t>
  </si>
  <si>
    <t>BNR repeat-like domain</t>
  </si>
  <si>
    <t>PB320305</t>
  </si>
  <si>
    <t>PB320307</t>
  </si>
  <si>
    <t>PF07554</t>
  </si>
  <si>
    <t>Uncharacterised Sugar-binding Domain</t>
  </si>
  <si>
    <t>PB320308</t>
  </si>
  <si>
    <t>PF13472</t>
  </si>
  <si>
    <t>GDSL-like Lipase/Acylhydrolase family</t>
  </si>
  <si>
    <t>PF13385</t>
  </si>
  <si>
    <t>Concanavalin A-like lectin/glucanases superfamily</t>
  </si>
  <si>
    <t>PB320306</t>
  </si>
  <si>
    <t>PF02973</t>
  </si>
  <si>
    <t>Sialidase, N-terminal domain</t>
  </si>
  <si>
    <t>A5KU35_9GAMM</t>
  </si>
  <si>
    <t>A5KU35</t>
  </si>
  <si>
    <t>A5N5J3_CLOK5</t>
  </si>
  <si>
    <t>A5N5J3</t>
  </si>
  <si>
    <t>A5TQY6_BURMA</t>
  </si>
  <si>
    <t>A5TQY6</t>
  </si>
  <si>
    <t>A5VXL2_PSEP1</t>
  </si>
  <si>
    <t>A5VXL2</t>
  </si>
  <si>
    <t>A5WHX6_PSYWF</t>
  </si>
  <si>
    <t>A5WHX6</t>
  </si>
  <si>
    <t>A5X675_SALET</t>
  </si>
  <si>
    <t>A5X675</t>
  </si>
  <si>
    <t>A5X677_SALET</t>
  </si>
  <si>
    <t>A5X677</t>
  </si>
  <si>
    <t>A5X678_SALCH</t>
  </si>
  <si>
    <t>A5X678</t>
  </si>
  <si>
    <t>A5X679_SALCH</t>
  </si>
  <si>
    <t>A5X679</t>
  </si>
  <si>
    <t>A5X688_SALDZ</t>
  </si>
  <si>
    <t>A5X688</t>
  </si>
  <si>
    <t>A5X689_SALDZ</t>
  </si>
  <si>
    <t>A5X689</t>
  </si>
  <si>
    <t>A5X690_SALDZ</t>
  </si>
  <si>
    <t>A5X690</t>
  </si>
  <si>
    <t>A5X692_SALDZ</t>
  </si>
  <si>
    <t>A5X692</t>
  </si>
  <si>
    <t>A5X698_SALCH</t>
  </si>
  <si>
    <t>A5X698</t>
  </si>
  <si>
    <t>A5X6A2_SALCH</t>
  </si>
  <si>
    <t>A5X6A2</t>
  </si>
  <si>
    <t>A5X6A3_SALBN</t>
  </si>
  <si>
    <t>A5X6A3</t>
  </si>
  <si>
    <t>A5X6A4_SALBN</t>
  </si>
  <si>
    <t>A5X6A4</t>
  </si>
  <si>
    <t>A5X6A5_SALBN</t>
  </si>
  <si>
    <t>A5X6A5</t>
  </si>
  <si>
    <t>A5X6A6_SALBN</t>
  </si>
  <si>
    <t>A5X6A6</t>
  </si>
  <si>
    <t>A5XX44_BURMA</t>
  </si>
  <si>
    <t>A5XX44</t>
  </si>
  <si>
    <t>A5ZDS1_9BACE</t>
  </si>
  <si>
    <t>A5ZDS1</t>
  </si>
  <si>
    <t>A6A102_VIBCH</t>
  </si>
  <si>
    <t>A6A102</t>
  </si>
  <si>
    <t>A6AE36_VIBCH</t>
  </si>
  <si>
    <t>A6AE36</t>
  </si>
  <si>
    <t>A6AK60_VIBHA</t>
  </si>
  <si>
    <t>A6AK60</t>
  </si>
  <si>
    <t>A6B062_VIBPA</t>
  </si>
  <si>
    <t>A6B062</t>
  </si>
  <si>
    <t>A6BKF9_9FIRM</t>
  </si>
  <si>
    <t>A6BKF9</t>
  </si>
  <si>
    <t>A6CDS2_9PLAN</t>
  </si>
  <si>
    <t>A6CDS2</t>
  </si>
  <si>
    <t>A6DGD3_9BACT</t>
  </si>
  <si>
    <t>A6DGD3</t>
  </si>
  <si>
    <t>PF00884</t>
  </si>
  <si>
    <t>Sulfatase</t>
  </si>
  <si>
    <t>A6EE23_9SPHI</t>
  </si>
  <si>
    <t>A6EE23</t>
  </si>
  <si>
    <t>A6EVB1_9ALTE</t>
  </si>
  <si>
    <t>A6EVB1</t>
  </si>
  <si>
    <t>A6M0A0_CLOB8</t>
  </si>
  <si>
    <t>A6M0A0</t>
  </si>
  <si>
    <t>A6M2F1_CLOB8</t>
  </si>
  <si>
    <t>A6M2F1</t>
  </si>
  <si>
    <t>A6R0R0_AJECN</t>
  </si>
  <si>
    <t>A6R0R0</t>
  </si>
  <si>
    <t>A6RHT2_BOTFB</t>
  </si>
  <si>
    <t>A6RHT2</t>
  </si>
  <si>
    <t>A6RIN7_BOTFB</t>
  </si>
  <si>
    <t>A6RIN7</t>
  </si>
  <si>
    <t>A6RQD3_BOTFB</t>
  </si>
  <si>
    <t>A6RQD3</t>
  </si>
  <si>
    <t>A6RUS4_BOTFB</t>
  </si>
  <si>
    <t>A6RUS4</t>
  </si>
  <si>
    <t>A6RXK9_BOTFB</t>
  </si>
  <si>
    <t>A6RXK9</t>
  </si>
  <si>
    <t>A6S845_BOTFB</t>
  </si>
  <si>
    <t>A6S845</t>
  </si>
  <si>
    <t>A6SCC7_BOTFB</t>
  </si>
  <si>
    <t>A6SCC7</t>
  </si>
  <si>
    <t>A6SE85_BOTFB</t>
  </si>
  <si>
    <t>A6SE85</t>
  </si>
  <si>
    <t>A6SHS6_BOTFB</t>
  </si>
  <si>
    <t>A6SHS6</t>
  </si>
  <si>
    <t>A6T8E4_KLEP7</t>
  </si>
  <si>
    <t>A6T8E4</t>
  </si>
  <si>
    <t>PB331721</t>
  </si>
  <si>
    <t>A6VD33_PSEA7</t>
  </si>
  <si>
    <t>A6VD33</t>
  </si>
  <si>
    <t>A6VDM9_PSEA7</t>
  </si>
  <si>
    <t>A6VDM9</t>
  </si>
  <si>
    <t>A6XWR4_VIBCH</t>
  </si>
  <si>
    <t>A6XWR4</t>
  </si>
  <si>
    <t>A6ZNX3_YEAS7</t>
  </si>
  <si>
    <t>A6ZNX3</t>
  </si>
  <si>
    <t>A7C1M4_9GAMM</t>
  </si>
  <si>
    <t>A7C1M4</t>
  </si>
  <si>
    <t>A7E9H3_SCLS1</t>
  </si>
  <si>
    <t>A7E9H3</t>
  </si>
  <si>
    <t>A7EBM2_SCLS1</t>
  </si>
  <si>
    <t>A7EBM2</t>
  </si>
  <si>
    <t>A7EE70_SCLS1</t>
  </si>
  <si>
    <t>A7EE70</t>
  </si>
  <si>
    <t>A7EFK4_SCLS1</t>
  </si>
  <si>
    <t>A7EFK4</t>
  </si>
  <si>
    <t>A7EH00_SCLS1</t>
  </si>
  <si>
    <t>A7EH00</t>
  </si>
  <si>
    <t>A7EIJ7_SCLS1</t>
  </si>
  <si>
    <t>A7EIJ7</t>
  </si>
  <si>
    <t>A7EYR6_SCLS1</t>
  </si>
  <si>
    <t>A7EYR6</t>
  </si>
  <si>
    <t>A7F7I0_SCLS1</t>
  </si>
  <si>
    <t>A7F7I0</t>
  </si>
  <si>
    <t>A7F9K8_SCLS1</t>
  </si>
  <si>
    <t>A7F9K8</t>
  </si>
  <si>
    <t>A7IIP4_XANP2</t>
  </si>
  <si>
    <t>A7IIP4</t>
  </si>
  <si>
    <t>A7J2C6_TRIRE</t>
  </si>
  <si>
    <t>A7J2C6</t>
  </si>
  <si>
    <t>A7JCF0_FRATT</t>
  </si>
  <si>
    <t>A7JCF0</t>
  </si>
  <si>
    <t>A7JF21_FRATT</t>
  </si>
  <si>
    <t>A7JF21</t>
  </si>
  <si>
    <t>A7JGE4_FRANO</t>
  </si>
  <si>
    <t>A7JGE4</t>
  </si>
  <si>
    <t>A7JJS6_FRANO</t>
  </si>
  <si>
    <t>A7JJS6</t>
  </si>
  <si>
    <t>A7JKK7_FRANO</t>
  </si>
  <si>
    <t>A7JKK7</t>
  </si>
  <si>
    <t>A7JNY7_FRANO</t>
  </si>
  <si>
    <t>A7JNY7</t>
  </si>
  <si>
    <t>A7JZ69_VIBSE</t>
  </si>
  <si>
    <t>A7JZ69</t>
  </si>
  <si>
    <t>A7MPR3_ENTS8</t>
  </si>
  <si>
    <t>A7MPR3</t>
  </si>
  <si>
    <t>A7N330_VIBHB</t>
  </si>
  <si>
    <t>A7N330</t>
  </si>
  <si>
    <t>A7NAC6_FRATF</t>
  </si>
  <si>
    <t>A7NAC6</t>
  </si>
  <si>
    <t>A7RQB2_NEMVE</t>
  </si>
  <si>
    <t>A7RQB2</t>
  </si>
  <si>
    <t>A7SHN8_NEMVE</t>
  </si>
  <si>
    <t>A7SHN8</t>
  </si>
  <si>
    <t>A7TK74_VANPO</t>
  </si>
  <si>
    <t>A7TK74</t>
  </si>
  <si>
    <t>A7UU93_ANOGA</t>
  </si>
  <si>
    <t>A7UU93</t>
  </si>
  <si>
    <t>A7YRT8_FRATU</t>
  </si>
  <si>
    <t>A7YRT8</t>
  </si>
  <si>
    <t>A7YS26_FRATU</t>
  </si>
  <si>
    <t>A7YS26</t>
  </si>
  <si>
    <t>A7Z5S5_BACA2</t>
  </si>
  <si>
    <t>A7Z5S5</t>
  </si>
  <si>
    <t>A8C987_9VIBR</t>
  </si>
  <si>
    <t>A8C987</t>
  </si>
  <si>
    <t>A8C989_9VIBR</t>
  </si>
  <si>
    <t>A8C989</t>
  </si>
  <si>
    <t>A8C990_9VIBR</t>
  </si>
  <si>
    <t>A8C990</t>
  </si>
  <si>
    <t>A8CA61_DAUCA</t>
  </si>
  <si>
    <t>A8CA61</t>
  </si>
  <si>
    <t>A8E9X9_BURPS</t>
  </si>
  <si>
    <t>A8E9X9</t>
  </si>
  <si>
    <t>A8G727_PROM2</t>
  </si>
  <si>
    <t>A8G727</t>
  </si>
  <si>
    <t>A8G7T5_SERP5</t>
  </si>
  <si>
    <t>A8G7T5</t>
  </si>
  <si>
    <t>A8IPI5_CHLRE</t>
  </si>
  <si>
    <t>A8IPI5</t>
  </si>
  <si>
    <t>A8J0T0_CHLRE</t>
  </si>
  <si>
    <t>A8J0T0</t>
  </si>
  <si>
    <t>A8J1E2_CHLRE</t>
  </si>
  <si>
    <t>A8J1E2</t>
  </si>
  <si>
    <t>A8J3V5_CHLRE</t>
  </si>
  <si>
    <t>A8J3V5</t>
  </si>
  <si>
    <t>A8KKS8_BURPS</t>
  </si>
  <si>
    <t>A8KKS8</t>
  </si>
  <si>
    <t>A8LJB7_DINSH</t>
  </si>
  <si>
    <t>A8LJB7</t>
  </si>
  <si>
    <t>A8N4M7_COPC7</t>
  </si>
  <si>
    <t>A8N4M7</t>
  </si>
  <si>
    <t>A8N7X5_COPC7</t>
  </si>
  <si>
    <t>A8N7X5</t>
  </si>
  <si>
    <t>A8NBS8_COPC7</t>
  </si>
  <si>
    <t>A8NBS8</t>
  </si>
  <si>
    <t>A8NN63_COPC7</t>
  </si>
  <si>
    <t>A8NN63</t>
  </si>
  <si>
    <t>A8NWH2_BRUMA</t>
  </si>
  <si>
    <t>A8NWH2</t>
  </si>
  <si>
    <t>A8PL29_9COXI</t>
  </si>
  <si>
    <t>A8PL29</t>
  </si>
  <si>
    <t>A8PPE8_9COXI</t>
  </si>
  <si>
    <t>A8PPE8</t>
  </si>
  <si>
    <t>A8PX90_MALGO</t>
  </si>
  <si>
    <t>A8PX90</t>
  </si>
  <si>
    <t>A8TBD3_9VIBR</t>
  </si>
  <si>
    <t>A8TBD3</t>
  </si>
  <si>
    <t>A8WT98_CAEBR</t>
  </si>
  <si>
    <t>A8WT98</t>
  </si>
  <si>
    <t>A8WTX8_CAEBR</t>
  </si>
  <si>
    <t>A8WTX8</t>
  </si>
  <si>
    <t>A8WZ77_CAEBR</t>
  </si>
  <si>
    <t>A8WZ77</t>
  </si>
  <si>
    <t>A8WZV3_CAEBR</t>
  </si>
  <si>
    <t>A8WZV3</t>
  </si>
  <si>
    <t>A8X5V9_CAEBR</t>
  </si>
  <si>
    <t>A8X5V9</t>
  </si>
  <si>
    <t>PB228151</t>
  </si>
  <si>
    <t>PB228152</t>
  </si>
  <si>
    <t>A8XFA4_CAEBR</t>
  </si>
  <si>
    <t>A8XFA4</t>
  </si>
  <si>
    <t>PB155866</t>
  </si>
  <si>
    <t>PB155867</t>
  </si>
  <si>
    <t>A8XNJ2_CAEBR</t>
  </si>
  <si>
    <t>A8XNJ2</t>
  </si>
  <si>
    <t>A8XYK4_CAEBR</t>
  </si>
  <si>
    <t>A8XYK4</t>
  </si>
  <si>
    <t>A8Y429_CAEBR</t>
  </si>
  <si>
    <t>A8Y429</t>
  </si>
  <si>
    <t>A9AFV7_BURM1</t>
  </si>
  <si>
    <t>A9AFV7</t>
  </si>
  <si>
    <t>A9AU33_BURM1</t>
  </si>
  <si>
    <t>A9AU33</t>
  </si>
  <si>
    <t>A9AVE8_HERA2</t>
  </si>
  <si>
    <t>A9AVE8</t>
  </si>
  <si>
    <t>A9BRQ7_DELAS</t>
  </si>
  <si>
    <t>A9BRQ7</t>
  </si>
  <si>
    <t>A9DND2_9FLAO</t>
  </si>
  <si>
    <t>A9DND2</t>
  </si>
  <si>
    <t>A9G5I6_SORC5</t>
  </si>
  <si>
    <t>A9G5I6</t>
  </si>
  <si>
    <t>A9GAD5_SORC5</t>
  </si>
  <si>
    <t>A9GAD5</t>
  </si>
  <si>
    <t>PB361876</t>
  </si>
  <si>
    <t>A9HET9_9RHOB</t>
  </si>
  <si>
    <t>A9HET9</t>
  </si>
  <si>
    <t>A9K5T5_BURMA</t>
  </si>
  <si>
    <t>A9K5T5</t>
  </si>
  <si>
    <t>A9KNN1_CLOPH</t>
  </si>
  <si>
    <t>A9KNN1</t>
  </si>
  <si>
    <t>A9ML60_SALAR</t>
  </si>
  <si>
    <t>A9ML60</t>
  </si>
  <si>
    <t>A9MQV4_SALAR</t>
  </si>
  <si>
    <t>A9MQV4</t>
  </si>
  <si>
    <t>PF06767</t>
  </si>
  <si>
    <t>Sif protein</t>
  </si>
  <si>
    <t>A9MVE0_SALPB</t>
  </si>
  <si>
    <t>A9MVE0</t>
  </si>
  <si>
    <t>A9MXR6_SALPB</t>
  </si>
  <si>
    <t>A9MXR6</t>
  </si>
  <si>
    <t>A9NLS1_PICSI</t>
  </si>
  <si>
    <t>A9NLS1</t>
  </si>
  <si>
    <t>A9NLX0_PICSI</t>
  </si>
  <si>
    <t>A9NLX0</t>
  </si>
  <si>
    <t>A9NQA5_PICSI</t>
  </si>
  <si>
    <t>A9NQA5</t>
  </si>
  <si>
    <t>A9NR02_PICSI</t>
  </si>
  <si>
    <t>A9NR02</t>
  </si>
  <si>
    <t>A9NS48_PICSI</t>
  </si>
  <si>
    <t>A9NS48</t>
  </si>
  <si>
    <t>A9NU57_PICSI</t>
  </si>
  <si>
    <t>A9NU57</t>
  </si>
  <si>
    <t>A9NWB0_PICSI</t>
  </si>
  <si>
    <t>A9NWB0</t>
  </si>
  <si>
    <t>A9NX36_PICSI</t>
  </si>
  <si>
    <t>A9NX36</t>
  </si>
  <si>
    <t>A9NXJ8_PICSI</t>
  </si>
  <si>
    <t>A9NXJ8</t>
  </si>
  <si>
    <t>A9NXM8_PICSI</t>
  </si>
  <si>
    <t>A9NXM8</t>
  </si>
  <si>
    <t>A9NYY6_PICSI</t>
  </si>
  <si>
    <t>A9NYY6</t>
  </si>
  <si>
    <t>A9P062_PICSI</t>
  </si>
  <si>
    <t>A9P062</t>
  </si>
  <si>
    <t>A9P0U2_PICSI</t>
  </si>
  <si>
    <t>A9P0U2</t>
  </si>
  <si>
    <t>A9P0U3_PICSI</t>
  </si>
  <si>
    <t>A9P0U3</t>
  </si>
  <si>
    <t>A9P117_PICSI</t>
  </si>
  <si>
    <t>A9P117</t>
  </si>
  <si>
    <t>A9P254_PICSI</t>
  </si>
  <si>
    <t>A9P254</t>
  </si>
  <si>
    <t>A9P2E5_PICSI</t>
  </si>
  <si>
    <t>A9P2E5</t>
  </si>
  <si>
    <t>A9P2L0_PICSI</t>
  </si>
  <si>
    <t>A9P2L0</t>
  </si>
  <si>
    <t>A9P3A8_BRARC</t>
  </si>
  <si>
    <t>A9P3A8</t>
  </si>
  <si>
    <t>PB026133</t>
  </si>
  <si>
    <t>A9P3A9_BRARC</t>
  </si>
  <si>
    <t>A9P3A9</t>
  </si>
  <si>
    <t>A9P3B0_BRANA</t>
  </si>
  <si>
    <t>A9P3B0</t>
  </si>
  <si>
    <t>A9P3B1_BRARA</t>
  </si>
  <si>
    <t>A9P3B1</t>
  </si>
  <si>
    <t>A9P3B2_BRARP</t>
  </si>
  <si>
    <t>A9P3B2</t>
  </si>
  <si>
    <t>A9P3B4_BRARA</t>
  </si>
  <si>
    <t>A9P3B4</t>
  </si>
  <si>
    <t>A9P3B5_BRARC</t>
  </si>
  <si>
    <t>A9P3B5</t>
  </si>
  <si>
    <t>A9P3B6_BRAJU</t>
  </si>
  <si>
    <t>A9P3B6</t>
  </si>
  <si>
    <t>A9P3B7_BRARC</t>
  </si>
  <si>
    <t>A9P3B7</t>
  </si>
  <si>
    <t>A9P3B8_BRARC</t>
  </si>
  <si>
    <t>A9P3B8</t>
  </si>
  <si>
    <t>A9P3B9_BRARP</t>
  </si>
  <si>
    <t>A9P3B9</t>
  </si>
  <si>
    <t>A9P3C0_BRACM</t>
  </si>
  <si>
    <t>A9P3C0</t>
  </si>
  <si>
    <t>A9PEA2_POPTR</t>
  </si>
  <si>
    <t>A9PEA2</t>
  </si>
  <si>
    <t>A9PEI0_POPTR</t>
  </si>
  <si>
    <t>A9PEI0</t>
  </si>
  <si>
    <t>A9PET2_POPTR</t>
  </si>
  <si>
    <t>A9PET2</t>
  </si>
  <si>
    <t>A9PFD9_POPTR</t>
  </si>
  <si>
    <t>A9PFD9</t>
  </si>
  <si>
    <t>A9PFZ6_POPTR</t>
  </si>
  <si>
    <t>A9PFZ6</t>
  </si>
  <si>
    <t>A9PG27_POPTR</t>
  </si>
  <si>
    <t>A9PG27</t>
  </si>
  <si>
    <t>A9PGA4_POPTR</t>
  </si>
  <si>
    <t>A9PGA4</t>
  </si>
  <si>
    <t>A9PGA9_POPTR</t>
  </si>
  <si>
    <t>A9PGA9</t>
  </si>
  <si>
    <t>A9PHQ8_POPTR</t>
  </si>
  <si>
    <t>A9PHQ8</t>
  </si>
  <si>
    <t>A9PHY7_POPTR</t>
  </si>
  <si>
    <t>A9PHY7</t>
  </si>
  <si>
    <t>A9PJE1_9ROSI</t>
  </si>
  <si>
    <t>A9PJE1</t>
  </si>
  <si>
    <t>A9QVW1_GOSHI</t>
  </si>
  <si>
    <t>A9QVW1</t>
  </si>
  <si>
    <t>A9RCR8_PHYPA</t>
  </si>
  <si>
    <t>A9RCR8</t>
  </si>
  <si>
    <t>A9RFU3_PHYPA</t>
  </si>
  <si>
    <t>A9RFU3</t>
  </si>
  <si>
    <t>A9RFU5_PHYPA</t>
  </si>
  <si>
    <t>A9RFU5</t>
  </si>
  <si>
    <t>A9RID0_PHYPA</t>
  </si>
  <si>
    <t>A9RID0</t>
  </si>
  <si>
    <t>A9RLG8_PHYPA</t>
  </si>
  <si>
    <t>A9RLG8</t>
  </si>
  <si>
    <t>A9RMU5_PHYPA</t>
  </si>
  <si>
    <t>A9RMU5</t>
  </si>
  <si>
    <t>A9RTZ7_PHYPA</t>
  </si>
  <si>
    <t>A9RTZ7</t>
  </si>
  <si>
    <t>A9RU59_PHYPA</t>
  </si>
  <si>
    <t>A9RU59</t>
  </si>
  <si>
    <t>A9RV97_PHYPA</t>
  </si>
  <si>
    <t>A9RV97</t>
  </si>
  <si>
    <t>A9RXD4_PHYPA</t>
  </si>
  <si>
    <t>A9RXD4</t>
  </si>
  <si>
    <t>A9RXY9_PHYPA</t>
  </si>
  <si>
    <t>A9RXY9</t>
  </si>
  <si>
    <t>A9RYL1_PHYPA</t>
  </si>
  <si>
    <t>A9RYL1</t>
  </si>
  <si>
    <t>A9RYL2_PHYPA</t>
  </si>
  <si>
    <t>A9RYL2</t>
  </si>
  <si>
    <t>A9S619_PHYPA</t>
  </si>
  <si>
    <t>A9S619</t>
  </si>
  <si>
    <t>A9S6I5_PHYPA</t>
  </si>
  <si>
    <t>A9S6I5</t>
  </si>
  <si>
    <t>A9SBL4_PHYPA</t>
  </si>
  <si>
    <t>A9SBL4</t>
  </si>
  <si>
    <t>A9SD49_PHYPA</t>
  </si>
  <si>
    <t>A9SD49</t>
  </si>
  <si>
    <t>A9SDI1_PHYPA</t>
  </si>
  <si>
    <t>A9SDI1</t>
  </si>
  <si>
    <t>A9SE81_PHYPA</t>
  </si>
  <si>
    <t>A9SE81</t>
  </si>
  <si>
    <t>A9SG96_PHYPA</t>
  </si>
  <si>
    <t>A9SG96</t>
  </si>
  <si>
    <t>A9SGS1_PHYPA</t>
  </si>
  <si>
    <t>A9SGS1</t>
  </si>
  <si>
    <t>A9SJJ1_PHYPA</t>
  </si>
  <si>
    <t>A9SJJ1</t>
  </si>
  <si>
    <t>A9SUH2_PHYPA</t>
  </si>
  <si>
    <t>A9SUH2</t>
  </si>
  <si>
    <t>A9SVY3_PHYPA</t>
  </si>
  <si>
    <t>A9SVY3</t>
  </si>
  <si>
    <t>A9SY14_PHYPA</t>
  </si>
  <si>
    <t>A9SY14</t>
  </si>
  <si>
    <t>A9SYP4_PHYPA</t>
  </si>
  <si>
    <t>A9SYP4</t>
  </si>
  <si>
    <t>A9T2G8_PHYPA</t>
  </si>
  <si>
    <t>A9T2G8</t>
  </si>
  <si>
    <t>A9T5L9_PHYPA</t>
  </si>
  <si>
    <t>A9T5L9</t>
  </si>
  <si>
    <t>A9T6W3_PHYPA</t>
  </si>
  <si>
    <t>A9T6W3</t>
  </si>
  <si>
    <t>A9T6W5_PHYPA</t>
  </si>
  <si>
    <t>A9T6W5</t>
  </si>
  <si>
    <t>A9T7R2_PHYPA</t>
  </si>
  <si>
    <t>A9T7R2</t>
  </si>
  <si>
    <t>A9T837_PHYPA</t>
  </si>
  <si>
    <t>A9T837</t>
  </si>
  <si>
    <t>A9TAB3_PHYPA</t>
  </si>
  <si>
    <t>A9TAB3</t>
  </si>
  <si>
    <t>A9TBK8_PHYPA</t>
  </si>
  <si>
    <t>A9TBK8</t>
  </si>
  <si>
    <t>A9TEA8_PHYPA</t>
  </si>
  <si>
    <t>A9TEA8</t>
  </si>
  <si>
    <t>A9TEN7_PHYPA</t>
  </si>
  <si>
    <t>A9TEN7</t>
  </si>
  <si>
    <t>A9TFI2_PHYPA</t>
  </si>
  <si>
    <t>A9TFI2</t>
  </si>
  <si>
    <t>A9TGI1_PHYPA</t>
  </si>
  <si>
    <t>A9TGI1</t>
  </si>
  <si>
    <t>A9TGI3_PHYPA</t>
  </si>
  <si>
    <t>A9TGI3</t>
  </si>
  <si>
    <t>A9TPP6_PHYPA</t>
  </si>
  <si>
    <t>A9TPP6</t>
  </si>
  <si>
    <t>A9TSI4_PHYPA</t>
  </si>
  <si>
    <t>A9TSI4</t>
  </si>
  <si>
    <t>A9TTF2_PHYPA</t>
  </si>
  <si>
    <t>A9TTF2</t>
  </si>
  <si>
    <t>A9U2P2_PHYPA</t>
  </si>
  <si>
    <t>A9U2P2</t>
  </si>
  <si>
    <t>A9U334_PHYPA</t>
  </si>
  <si>
    <t>A9U334</t>
  </si>
  <si>
    <t>A9U3X4_PHYPA</t>
  </si>
  <si>
    <t>A9U3X4</t>
  </si>
  <si>
    <t>A9U4J0_PHYPA</t>
  </si>
  <si>
    <t>A9U4J0</t>
  </si>
  <si>
    <t>A9U536_PHYPA</t>
  </si>
  <si>
    <t>A9U536</t>
  </si>
  <si>
    <t>A9U5D9_PHYPA</t>
  </si>
  <si>
    <t>A9U5D9</t>
  </si>
  <si>
    <t>A9UTM7_MONBE</t>
  </si>
  <si>
    <t>A9UTM7</t>
  </si>
  <si>
    <t>PF03489</t>
  </si>
  <si>
    <t>Saposin-like type B, region 2</t>
  </si>
  <si>
    <t>A9VX53_METEP</t>
  </si>
  <si>
    <t>A9VX53</t>
  </si>
  <si>
    <t>A9WHQ8_CHLAA</t>
  </si>
  <si>
    <t>A9WHQ8</t>
  </si>
  <si>
    <t>PB265905</t>
  </si>
  <si>
    <t>PB426805</t>
  </si>
  <si>
    <t>PB426806</t>
  </si>
  <si>
    <t>AAE_RAUSE</t>
  </si>
  <si>
    <t>Q3MKY2</t>
  </si>
  <si>
    <t>AOAH_HUMAN</t>
  </si>
  <si>
    <t>P28039</t>
  </si>
  <si>
    <t>AOAH_MOUSE</t>
  </si>
  <si>
    <t>O35298</t>
  </si>
  <si>
    <t>AOAH_RABIT</t>
  </si>
  <si>
    <t>O18823</t>
  </si>
  <si>
    <t>APG2_ARATH</t>
  </si>
  <si>
    <t>Q9LU14</t>
  </si>
  <si>
    <t>APG_ARATH</t>
  </si>
  <si>
    <t>P40602</t>
  </si>
  <si>
    <t>APG_BRANA</t>
  </si>
  <si>
    <t>P40603</t>
  </si>
  <si>
    <t>B0BZA2_ACAM1</t>
  </si>
  <si>
    <t>B0BZA2</t>
  </si>
  <si>
    <t>B0DMB1_LACBS</t>
  </si>
  <si>
    <t>B0DMB1</t>
  </si>
  <si>
    <t>B0FTZ8_JACMI</t>
  </si>
  <si>
    <t>B0FTZ8</t>
  </si>
  <si>
    <t>B0KJB0_PSEPG</t>
  </si>
  <si>
    <t>B0KJB0</t>
  </si>
  <si>
    <t>B0M183_9FABA</t>
  </si>
  <si>
    <t>B0M183</t>
  </si>
  <si>
    <t>B0RPJ3_XANCB</t>
  </si>
  <si>
    <t>B0RPJ3</t>
  </si>
  <si>
    <t>B0TWA3_FRAP2</t>
  </si>
  <si>
    <t>B0TWA3</t>
  </si>
  <si>
    <t>PB144504</t>
  </si>
  <si>
    <t>B0TWN3_FRAP2</t>
  </si>
  <si>
    <t>B0TWN3</t>
  </si>
  <si>
    <t>B0TZJ1_FRAP2</t>
  </si>
  <si>
    <t>B0TZJ1</t>
  </si>
  <si>
    <t>B0TZR1_FRAP2</t>
  </si>
  <si>
    <t>B0TZR1</t>
  </si>
  <si>
    <t>B0U5B1_XYLFM</t>
  </si>
  <si>
    <t>B0U5B1</t>
  </si>
  <si>
    <t>B0WZI9_CULQU</t>
  </si>
  <si>
    <t>B0WZI9</t>
  </si>
  <si>
    <t>B0WZJ0_CULQU</t>
  </si>
  <si>
    <t>B0WZJ0</t>
  </si>
  <si>
    <t>B0WZJ1_CULQU</t>
  </si>
  <si>
    <t>B0WZJ1</t>
  </si>
  <si>
    <t>B0XBF3_CULQU</t>
  </si>
  <si>
    <t>B0XBF3</t>
  </si>
  <si>
    <t>B0XBF5_CULQU</t>
  </si>
  <si>
    <t>B0XBF5</t>
  </si>
  <si>
    <t>B0XMW9_ASPFC</t>
  </si>
  <si>
    <t>B0XMW9</t>
  </si>
  <si>
    <t>PF13517</t>
  </si>
  <si>
    <t>Family description</t>
  </si>
  <si>
    <t>B0XSA9_ASPFC</t>
  </si>
  <si>
    <t>B0XSA9</t>
  </si>
  <si>
    <t>B0XST8_ASPFC</t>
  </si>
  <si>
    <t>B0XST8</t>
  </si>
  <si>
    <t>B0XSV0_ASPFC</t>
  </si>
  <si>
    <t>B0XSV0</t>
  </si>
  <si>
    <t>B0Y5A5_ASPFC</t>
  </si>
  <si>
    <t>B0Y5A5</t>
  </si>
  <si>
    <t>B1F9L5_9BURK</t>
  </si>
  <si>
    <t>B1F9L5</t>
  </si>
  <si>
    <t>B1G299_9BURK</t>
  </si>
  <si>
    <t>B1G299</t>
  </si>
  <si>
    <t>B1HFB5_BURPS</t>
  </si>
  <si>
    <t>B1HFB5</t>
  </si>
  <si>
    <t>B1JE37_PSEPW</t>
  </si>
  <si>
    <t>B1JE37</t>
  </si>
  <si>
    <t>B1JXY6_BURCC</t>
  </si>
  <si>
    <t>B1JXY6</t>
  </si>
  <si>
    <t>B1R2E8_CLOBU</t>
  </si>
  <si>
    <t>B1R2E8</t>
  </si>
  <si>
    <t>B1TFN0_9BURK</t>
  </si>
  <si>
    <t>B1TFN0</t>
  </si>
  <si>
    <t>B1VYE7_STRGG</t>
  </si>
  <si>
    <t>B1VYE7</t>
  </si>
  <si>
    <t>PB304286</t>
  </si>
  <si>
    <t>B1WQX9_CYAA5</t>
  </si>
  <si>
    <t>B1WQX9</t>
  </si>
  <si>
    <t>B1WZZ3_CYAA5</t>
  </si>
  <si>
    <t>B1WZZ3</t>
  </si>
  <si>
    <t>B1YVV7_BURA4</t>
  </si>
  <si>
    <t>B1YVV7</t>
  </si>
  <si>
    <t>B1ZPB0_OPITP</t>
  </si>
  <si>
    <t>B1ZPB0</t>
  </si>
  <si>
    <t>B2APK1_PODAN</t>
  </si>
  <si>
    <t>B2APK1</t>
  </si>
  <si>
    <t>B2ARU5_PODAN</t>
  </si>
  <si>
    <t>B2ARU5</t>
  </si>
  <si>
    <t>B2AS32_PODAN</t>
  </si>
  <si>
    <t>B2AS32</t>
  </si>
  <si>
    <t>PF01370</t>
  </si>
  <si>
    <t>NAD dependent epimerase/dehydratase family</t>
  </si>
  <si>
    <t>B2AS74_PODAN</t>
  </si>
  <si>
    <t>B2AS74</t>
  </si>
  <si>
    <t>B2ATW3_PODAN</t>
  </si>
  <si>
    <t>B2ATW3</t>
  </si>
  <si>
    <t>B2B2U2_PODAN</t>
  </si>
  <si>
    <t>B2B2U2</t>
  </si>
  <si>
    <t>B2B3B7_PODAN</t>
  </si>
  <si>
    <t>B2B3B7</t>
  </si>
  <si>
    <t>B2BHR2_HETAN</t>
  </si>
  <si>
    <t>B2BHR2</t>
  </si>
  <si>
    <t>B2FSC8_STRMK</t>
  </si>
  <si>
    <t>B2FSC8</t>
  </si>
  <si>
    <t>B2H3Y6_BURPS</t>
  </si>
  <si>
    <t>B2H3Y6</t>
  </si>
  <si>
    <t>B2I9C9_XYLF2</t>
  </si>
  <si>
    <t>B2I9C9</t>
  </si>
  <si>
    <t>B2IY99_NOSP7</t>
  </si>
  <si>
    <t>B2IY99</t>
  </si>
  <si>
    <t>B2J4D2_NOSP7</t>
  </si>
  <si>
    <t>B2J4D2</t>
  </si>
  <si>
    <t>B2J555_NOSP7</t>
  </si>
  <si>
    <t>B2J555</t>
  </si>
  <si>
    <t>B2J948_NOSP7</t>
  </si>
  <si>
    <t>B2J948</t>
  </si>
  <si>
    <t>B2JBV3_NOSP7</t>
  </si>
  <si>
    <t>B2JBV3</t>
  </si>
  <si>
    <t>B2JDE1_BURP8</t>
  </si>
  <si>
    <t>B2JDE1</t>
  </si>
  <si>
    <t>B2PV27_PROST</t>
  </si>
  <si>
    <t>B2PV27</t>
  </si>
  <si>
    <t>B2RWP8_HUMAN</t>
  </si>
  <si>
    <t>B2RWP8</t>
  </si>
  <si>
    <t>B2RWZ3_MOUSE</t>
  </si>
  <si>
    <t>B2RWZ3</t>
  </si>
  <si>
    <t>B2SF84_FRATM</t>
  </si>
  <si>
    <t>B2SF84</t>
  </si>
  <si>
    <t>B2SWK5_XANOP</t>
  </si>
  <si>
    <t>B2SWK5</t>
  </si>
  <si>
    <t>B2SYC6_BURPP</t>
  </si>
  <si>
    <t>B2SYC6</t>
  </si>
  <si>
    <t>B2T9C6_BURPP</t>
  </si>
  <si>
    <t>B2T9C6</t>
  </si>
  <si>
    <t>B2UGG6_RALPJ</t>
  </si>
  <si>
    <t>B2UGG6</t>
  </si>
  <si>
    <t>B2VQ94_VIBHA</t>
  </si>
  <si>
    <t>B2VQ94</t>
  </si>
  <si>
    <t>B2VQ96_VIBHA</t>
  </si>
  <si>
    <t>B2VQ96</t>
  </si>
  <si>
    <t>B2VYD7_PYRTR</t>
  </si>
  <si>
    <t>B2VYD7</t>
  </si>
  <si>
    <t>B2WF35_PYRTR</t>
  </si>
  <si>
    <t>B2WF35</t>
  </si>
  <si>
    <t>B2WLY5_PYRTR</t>
  </si>
  <si>
    <t>B2WLY5</t>
  </si>
  <si>
    <t>B2WMU1_PYRTR</t>
  </si>
  <si>
    <t>B2WMU1</t>
  </si>
  <si>
    <t>B2Y4P4_ARAHA</t>
  </si>
  <si>
    <t>B2Y4P4</t>
  </si>
  <si>
    <t>B2Y4P7_ARAHA</t>
  </si>
  <si>
    <t>B2Y4P7</t>
  </si>
  <si>
    <t>B2Y4P8_ARAHA</t>
  </si>
  <si>
    <t>B2Y4P8</t>
  </si>
  <si>
    <t>B3H5G5_ARATH</t>
  </si>
  <si>
    <t>B3H5G5</t>
  </si>
  <si>
    <t>B3H6L2_ARATH</t>
  </si>
  <si>
    <t>B3H6L2</t>
  </si>
  <si>
    <t>B3LJG8_YEAS1</t>
  </si>
  <si>
    <t>B3LJG8</t>
  </si>
  <si>
    <t>B3M3J0_DROAN</t>
  </si>
  <si>
    <t>B3M3J0</t>
  </si>
  <si>
    <t>B3MML9_DROAN</t>
  </si>
  <si>
    <t>B3MML9</t>
  </si>
  <si>
    <t>B3N570_DROER</t>
  </si>
  <si>
    <t>B3N570</t>
  </si>
  <si>
    <t>B3NE33_DROER</t>
  </si>
  <si>
    <t>B3NE33</t>
  </si>
  <si>
    <t>B3PDE5_CELJU</t>
  </si>
  <si>
    <t>B3PDE5</t>
  </si>
  <si>
    <t>B3VJ98_POPTN</t>
  </si>
  <si>
    <t>B3VJ98</t>
  </si>
  <si>
    <t>B3VJA2_POPTN</t>
  </si>
  <si>
    <t>B3VJA2</t>
  </si>
  <si>
    <t>B3VJB5_POPTN</t>
  </si>
  <si>
    <t>B3VJB5</t>
  </si>
  <si>
    <t>B3Y9N3_SALET</t>
  </si>
  <si>
    <t>B3Y9N3</t>
  </si>
  <si>
    <t>B3YD91_SALET</t>
  </si>
  <si>
    <t>B3YD91</t>
  </si>
  <si>
    <t>B3ZZR0_SALNE</t>
  </si>
  <si>
    <t>B3ZZR0</t>
  </si>
  <si>
    <t>B4A6G2_SALNE</t>
  </si>
  <si>
    <t>B4A6G2</t>
  </si>
  <si>
    <t>B4ASP7_FRANO</t>
  </si>
  <si>
    <t>B4ASP7</t>
  </si>
  <si>
    <t>B4ASZ5_FRANO</t>
  </si>
  <si>
    <t>B4ASZ5</t>
  </si>
  <si>
    <t>B4D903_9BACT</t>
  </si>
  <si>
    <t>B4D903</t>
  </si>
  <si>
    <t>B4DMV3_HUMAN</t>
  </si>
  <si>
    <t>B4DMV3</t>
  </si>
  <si>
    <t>B4EA18_BURCJ</t>
  </si>
  <si>
    <t>B4EA18</t>
  </si>
  <si>
    <t>B4F7W6_MAIZE</t>
  </si>
  <si>
    <t>B4F7W6</t>
  </si>
  <si>
    <t>B4F863_MAIZE</t>
  </si>
  <si>
    <t>B4F863</t>
  </si>
  <si>
    <t>B4F8C4_MAIZE</t>
  </si>
  <si>
    <t>B4F8C4</t>
  </si>
  <si>
    <t>B4F941_MAIZE</t>
  </si>
  <si>
    <t>B4F941</t>
  </si>
  <si>
    <t>PB183147</t>
  </si>
  <si>
    <t>B4F9E3_MAIZE</t>
  </si>
  <si>
    <t>B4F9E3</t>
  </si>
  <si>
    <t>B4FA08_MAIZE</t>
  </si>
  <si>
    <t>B4FA08</t>
  </si>
  <si>
    <t>B4FA34_MAIZE</t>
  </si>
  <si>
    <t>B4FA34</t>
  </si>
  <si>
    <t>B4FB92_MAIZE</t>
  </si>
  <si>
    <t>B4FB92</t>
  </si>
  <si>
    <t>B4FC02_MAIZE</t>
  </si>
  <si>
    <t>B4FC02</t>
  </si>
  <si>
    <t>B4FC67_MAIZE</t>
  </si>
  <si>
    <t>B4FC67</t>
  </si>
  <si>
    <t>B4FCH0_MAIZE</t>
  </si>
  <si>
    <t>B4FCH0</t>
  </si>
  <si>
    <t>B4FF69_MAIZE</t>
  </si>
  <si>
    <t>B4FF69</t>
  </si>
  <si>
    <t>B4FFU8_MAIZE</t>
  </si>
  <si>
    <t>B4FFU8</t>
  </si>
  <si>
    <t>B4FFV6_MAIZE</t>
  </si>
  <si>
    <t>B4FFV6</t>
  </si>
  <si>
    <t>B4FG09_MAIZE</t>
  </si>
  <si>
    <t>B4FG09</t>
  </si>
  <si>
    <t>PB296632</t>
  </si>
  <si>
    <t>B4FG74_MAIZE</t>
  </si>
  <si>
    <t>B4FG74</t>
  </si>
  <si>
    <t>B4FHS3_MAIZE</t>
  </si>
  <si>
    <t>B4FHS3</t>
  </si>
  <si>
    <t>B4FI20_MAIZE</t>
  </si>
  <si>
    <t>B4FI20</t>
  </si>
  <si>
    <t>B4FJZ6_MAIZE</t>
  </si>
  <si>
    <t>B4FJZ6</t>
  </si>
  <si>
    <t>B4FKH0_MAIZE</t>
  </si>
  <si>
    <t>B4FKH0</t>
  </si>
  <si>
    <t>B4FKN8_MAIZE</t>
  </si>
  <si>
    <t>B4FKN8</t>
  </si>
  <si>
    <t>B4FL93_MAIZE</t>
  </si>
  <si>
    <t>B4FL93</t>
  </si>
  <si>
    <t>B4FLN5_MAIZE</t>
  </si>
  <si>
    <t>B4FLN5</t>
  </si>
  <si>
    <t>B4FM12_MAIZE</t>
  </si>
  <si>
    <t>B4FM12</t>
  </si>
  <si>
    <t>B4FNY7_MAIZE</t>
  </si>
  <si>
    <t>B4FNY7</t>
  </si>
  <si>
    <t>B4FQB9_MAIZE</t>
  </si>
  <si>
    <t>B4FQB9</t>
  </si>
  <si>
    <t>B4FQX0_MAIZE</t>
  </si>
  <si>
    <t>B4FQX0</t>
  </si>
  <si>
    <t>B4FRC5_MAIZE</t>
  </si>
  <si>
    <t>B4FRC5</t>
  </si>
  <si>
    <t>B4FSA8_MAIZE</t>
  </si>
  <si>
    <t>B4FSA8</t>
  </si>
  <si>
    <t>PB193037</t>
  </si>
  <si>
    <t>B4FSE4_MAIZE</t>
  </si>
  <si>
    <t>B4FSE4</t>
  </si>
  <si>
    <t>B4FSK3_MAIZE</t>
  </si>
  <si>
    <t>B4FSK3</t>
  </si>
  <si>
    <t>B4FSM0_MAIZE</t>
  </si>
  <si>
    <t>B4FSM0</t>
  </si>
  <si>
    <t>B4FST1_MAIZE</t>
  </si>
  <si>
    <t>B4FST1</t>
  </si>
  <si>
    <t>B4FUR4_MAIZE</t>
  </si>
  <si>
    <t>B4FUR4</t>
  </si>
  <si>
    <t>PB326989</t>
  </si>
  <si>
    <t>B4FV62_MAIZE</t>
  </si>
  <si>
    <t>B4FV62</t>
  </si>
  <si>
    <t>B4FVN1_MAIZE</t>
  </si>
  <si>
    <t>B4FVN1</t>
  </si>
  <si>
    <t>B4FWY4_MAIZE</t>
  </si>
  <si>
    <t>B4FWY4</t>
  </si>
  <si>
    <t>B4FXJ5_MAIZE</t>
  </si>
  <si>
    <t>B4FXJ5</t>
  </si>
  <si>
    <t>B4FXN7_MAIZE</t>
  </si>
  <si>
    <t>B4FXN7</t>
  </si>
  <si>
    <t>B4FYB6_MAIZE</t>
  </si>
  <si>
    <t>B4FYB6</t>
  </si>
  <si>
    <t>B4FZ56_MAIZE</t>
  </si>
  <si>
    <t>B4FZ56</t>
  </si>
  <si>
    <t>B4FZ87_MAIZE</t>
  </si>
  <si>
    <t>B4FZ87</t>
  </si>
  <si>
    <t>B4G013_MAIZE</t>
  </si>
  <si>
    <t>B4G013</t>
  </si>
  <si>
    <t>B4G053_MAIZE</t>
  </si>
  <si>
    <t>B4G053</t>
  </si>
  <si>
    <t>B4G0J2_MAIZE</t>
  </si>
  <si>
    <t>B4G0J2</t>
  </si>
  <si>
    <t>B4G1K8_MAIZE</t>
  </si>
  <si>
    <t>B4G1K8</t>
  </si>
  <si>
    <t>B4G1L0_MAIZE</t>
  </si>
  <si>
    <t>B4G1L0</t>
  </si>
  <si>
    <t>B4G1U3_MAIZE</t>
  </si>
  <si>
    <t>B4G1U3</t>
  </si>
  <si>
    <t>B4G1Z0_MAIZE</t>
  </si>
  <si>
    <t>B4G1Z0</t>
  </si>
  <si>
    <t>B4G6W3_DROPE</t>
  </si>
  <si>
    <t>B4G6W3</t>
  </si>
  <si>
    <t>B4GRZ0_DROPE</t>
  </si>
  <si>
    <t>B4GRZ0</t>
  </si>
  <si>
    <t>PB049331</t>
  </si>
  <si>
    <t>B4I1J9_DROSE</t>
  </si>
  <si>
    <t>B4I1J9</t>
  </si>
  <si>
    <t>B4IA43_DROSE</t>
  </si>
  <si>
    <t>B4IA43</t>
  </si>
  <si>
    <t>B4IUE7_DROYA</t>
  </si>
  <si>
    <t>B4IUE7</t>
  </si>
  <si>
    <t>B4IUF3_DROYA</t>
  </si>
  <si>
    <t>B4IUF3</t>
  </si>
  <si>
    <t>B4IYS7_DROGR</t>
  </si>
  <si>
    <t>B4IYS7</t>
  </si>
  <si>
    <t>B4JC65_DROGR</t>
  </si>
  <si>
    <t>B4JC65</t>
  </si>
  <si>
    <t>B4JC66_DROGR</t>
  </si>
  <si>
    <t>B4JC66</t>
  </si>
  <si>
    <t>B4JC67_DROGR</t>
  </si>
  <si>
    <t>B4JC67</t>
  </si>
  <si>
    <t>B4KGZ3_DROMO</t>
  </si>
  <si>
    <t>B4KGZ3</t>
  </si>
  <si>
    <t>B4KGZ4_DROMO</t>
  </si>
  <si>
    <t>B4KGZ4</t>
  </si>
  <si>
    <t>B4KV56_DROMO</t>
  </si>
  <si>
    <t>B4KV56</t>
  </si>
  <si>
    <t>B4LFY7_DROVI</t>
  </si>
  <si>
    <t>B4LFY7</t>
  </si>
  <si>
    <t>B4LRJ3_DROVI</t>
  </si>
  <si>
    <t>B4LRJ3</t>
  </si>
  <si>
    <t>B4LRJ4_DROVI</t>
  </si>
  <si>
    <t>B4LRJ4</t>
  </si>
  <si>
    <t>B4LRJ5_DROVI</t>
  </si>
  <si>
    <t>B4LRJ5</t>
  </si>
  <si>
    <t>B4MKI5_DROWI</t>
  </si>
  <si>
    <t>B4MKI5</t>
  </si>
  <si>
    <t>B4MV29_DROWI</t>
  </si>
  <si>
    <t>B4MV29</t>
  </si>
  <si>
    <t>B4MV30_DROWI</t>
  </si>
  <si>
    <t>B4MV30</t>
  </si>
  <si>
    <t>B4MV31_DROWI</t>
  </si>
  <si>
    <t>B4MV31</t>
  </si>
  <si>
    <t>B4P031_DROYA</t>
  </si>
  <si>
    <t>B4P031</t>
  </si>
  <si>
    <t>B4Q421_DROSI</t>
  </si>
  <si>
    <t>B4Q421</t>
  </si>
  <si>
    <t>B4QRG3_DROSI</t>
  </si>
  <si>
    <t>B4QRG3</t>
  </si>
  <si>
    <t>B4SEG1_PELPB</t>
  </si>
  <si>
    <t>B4SEG1</t>
  </si>
  <si>
    <t>B4STS4_STRM5</t>
  </si>
  <si>
    <t>B4STS4</t>
  </si>
  <si>
    <t>B4SXS2_SALNS</t>
  </si>
  <si>
    <t>B4SXS2</t>
  </si>
  <si>
    <t>B4T621_SALNS</t>
  </si>
  <si>
    <t>B4T621</t>
  </si>
  <si>
    <t>B4TAC1_SALHS</t>
  </si>
  <si>
    <t>B4TAC1</t>
  </si>
  <si>
    <t>B4TIQ2_SALHS</t>
  </si>
  <si>
    <t>B4TIQ2</t>
  </si>
  <si>
    <t>B4TP51_SALSV</t>
  </si>
  <si>
    <t>B4TP51</t>
  </si>
  <si>
    <t>PB368754</t>
  </si>
  <si>
    <t>B4TW81_SALSV</t>
  </si>
  <si>
    <t>B4TW81</t>
  </si>
  <si>
    <t>B4V442_9ACTO</t>
  </si>
  <si>
    <t>B4V442</t>
  </si>
  <si>
    <t>B4VCR5_9ACTO</t>
  </si>
  <si>
    <t>B4VCR5</t>
  </si>
  <si>
    <t>B4VND8_9CYAN</t>
  </si>
  <si>
    <t>B4VND8</t>
  </si>
  <si>
    <t>B4VS95_9CYAN</t>
  </si>
  <si>
    <t>B4VS95</t>
  </si>
  <si>
    <t>B4VZA9_9CYAN</t>
  </si>
  <si>
    <t>B4VZA9</t>
  </si>
  <si>
    <t>B4W046_9CYAN</t>
  </si>
  <si>
    <t>B4W046</t>
  </si>
  <si>
    <t>B4WCJ8_9CAUL</t>
  </si>
  <si>
    <t>B4WCJ8</t>
  </si>
  <si>
    <t>B4WFG3_9SYNE</t>
  </si>
  <si>
    <t>B4WFG3</t>
  </si>
  <si>
    <t>B4WRJ1_9SYNE</t>
  </si>
  <si>
    <t>B4WRJ1</t>
  </si>
  <si>
    <t>B5A9E6_VIBHA</t>
  </si>
  <si>
    <t>B5A9E6</t>
  </si>
  <si>
    <t>B5BCX3_SALPK</t>
  </si>
  <si>
    <t>B5BCX3</t>
  </si>
  <si>
    <t>B5BRD0_ARATH</t>
  </si>
  <si>
    <t>B5BRD0</t>
  </si>
  <si>
    <t>B5BRD9_ARATH</t>
  </si>
  <si>
    <t>B5BRD9</t>
  </si>
  <si>
    <t>B5BRE1_ARATH</t>
  </si>
  <si>
    <t>B5BRE1</t>
  </si>
  <si>
    <t>B5C1E2_SALET</t>
  </si>
  <si>
    <t>B5C1E2</t>
  </si>
  <si>
    <t>B5C678_SALET</t>
  </si>
  <si>
    <t>B5C678</t>
  </si>
  <si>
    <t>B5CAW0_SALET</t>
  </si>
  <si>
    <t>B5CAW0</t>
  </si>
  <si>
    <t>B5CCT2_SALET</t>
  </si>
  <si>
    <t>B5CCT2</t>
  </si>
  <si>
    <t>B5DER3_RAT</t>
  </si>
  <si>
    <t>B5DER3</t>
  </si>
  <si>
    <t>B5EYG8_SALA4</t>
  </si>
  <si>
    <t>B5EYG8</t>
  </si>
  <si>
    <t>B5F5E4_SALA4</t>
  </si>
  <si>
    <t>B5F5E4</t>
  </si>
  <si>
    <t>B5FUR5_SALDC</t>
  </si>
  <si>
    <t>B5FUR5</t>
  </si>
  <si>
    <t>B5GQL5_STRCL</t>
  </si>
  <si>
    <t>B5GQL5</t>
  </si>
  <si>
    <t>B5HK19_STRPR</t>
  </si>
  <si>
    <t>B5HK19</t>
  </si>
  <si>
    <t>B5I171_9ACTO</t>
  </si>
  <si>
    <t>B5I171</t>
  </si>
  <si>
    <t>B5I2K3_9ACTO</t>
  </si>
  <si>
    <t>B5I2K3</t>
  </si>
  <si>
    <t>B5MJ77_SALET</t>
  </si>
  <si>
    <t>B5MJ77</t>
  </si>
  <si>
    <t>B5MLH0_SALET</t>
  </si>
  <si>
    <t>B5MLH0</t>
  </si>
  <si>
    <t>B5MWD2_SALET</t>
  </si>
  <si>
    <t>B5MWD2</t>
  </si>
  <si>
    <t>B5N1S9_SALET</t>
  </si>
  <si>
    <t>B5N1S9</t>
  </si>
  <si>
    <t>B5NBC1_SALET</t>
  </si>
  <si>
    <t>B5NBC1</t>
  </si>
  <si>
    <t>B5NHY9_SALET</t>
  </si>
  <si>
    <t>B5NHY9</t>
  </si>
  <si>
    <t>B5NLI6_SALET</t>
  </si>
  <si>
    <t>B5NLI6</t>
  </si>
  <si>
    <t>B5NQ86_SALET</t>
  </si>
  <si>
    <t>B5NQ86</t>
  </si>
  <si>
    <t>B5NYC2_SALET</t>
  </si>
  <si>
    <t>B5NYC2</t>
  </si>
  <si>
    <t>B5P082_SALET</t>
  </si>
  <si>
    <t>B5P082</t>
  </si>
  <si>
    <t>B5PDK2_SALET</t>
  </si>
  <si>
    <t>B5PDK2</t>
  </si>
  <si>
    <t>B5PE98_SALET</t>
  </si>
  <si>
    <t>B5PE98</t>
  </si>
  <si>
    <t>B5PPR0_SALHA</t>
  </si>
  <si>
    <t>B5PPR0</t>
  </si>
  <si>
    <t>B5PSW9_SALHA</t>
  </si>
  <si>
    <t>B5PSW9</t>
  </si>
  <si>
    <t>B5QBB7_SALVI</t>
  </si>
  <si>
    <t>B5QBB7</t>
  </si>
  <si>
    <t>B5QCM6_SALVI</t>
  </si>
  <si>
    <t>B5QCM6</t>
  </si>
  <si>
    <t>B5QUX9_SALEP</t>
  </si>
  <si>
    <t>B5QUX9</t>
  </si>
  <si>
    <t>B5R526_SALEP</t>
  </si>
  <si>
    <t>B5R526</t>
  </si>
  <si>
    <t>B5R6Z9_SALG2</t>
  </si>
  <si>
    <t>B5R6Z9</t>
  </si>
  <si>
    <t>B5RA48_SALG2</t>
  </si>
  <si>
    <t>B5RA48</t>
  </si>
  <si>
    <t>B5S8T9_RALSO</t>
  </si>
  <si>
    <t>B5S8T9</t>
  </si>
  <si>
    <t>B5SGS5_RALSO</t>
  </si>
  <si>
    <t>B5SGS5</t>
  </si>
  <si>
    <t>B5VS16_YEAS6</t>
  </si>
  <si>
    <t>B5VS16</t>
  </si>
  <si>
    <t>B5VVG0_SPIMA</t>
  </si>
  <si>
    <t>B5VVG0</t>
  </si>
  <si>
    <t>B5W9H8_SPIMA</t>
  </si>
  <si>
    <t>B5W9H8</t>
  </si>
  <si>
    <t>B5WLP4_9BURK</t>
  </si>
  <si>
    <t>B5WLP4</t>
  </si>
  <si>
    <t>B5WQM0_9BURK</t>
  </si>
  <si>
    <t>B5WQM0</t>
  </si>
  <si>
    <t>B5WRK2_9BURK</t>
  </si>
  <si>
    <t>B5WRK2</t>
  </si>
  <si>
    <t>B5X7K9_SALSA</t>
  </si>
  <si>
    <t>B5X7K9</t>
  </si>
  <si>
    <t>B6BYF8_9GAMM</t>
  </si>
  <si>
    <t>B6BYF8</t>
  </si>
  <si>
    <t>PF07589</t>
  </si>
  <si>
    <t>PEP-CTERM motif</t>
  </si>
  <si>
    <t>PB429820</t>
  </si>
  <si>
    <t>B6GZL9_PENCW</t>
  </si>
  <si>
    <t>B6GZL9</t>
  </si>
  <si>
    <t>B6H315_PENCW</t>
  </si>
  <si>
    <t>B6H315</t>
  </si>
  <si>
    <t>B6HCI6_PENCW</t>
  </si>
  <si>
    <t>B6HCI6</t>
  </si>
  <si>
    <t>B6HFL0_PENCW</t>
  </si>
  <si>
    <t>B6HFL0</t>
  </si>
  <si>
    <t>B6IWX4_RHOCS</t>
  </si>
  <si>
    <t>B6IWX4</t>
  </si>
  <si>
    <t>B6Q1T4_PENMQ</t>
  </si>
  <si>
    <t>B6Q1T4</t>
  </si>
  <si>
    <t>B6Q576_PENMQ</t>
  </si>
  <si>
    <t>B6Q576</t>
  </si>
  <si>
    <t>B6Q734_PENMQ</t>
  </si>
  <si>
    <t>B6Q734</t>
  </si>
  <si>
    <t>B6QH44_PENMQ</t>
  </si>
  <si>
    <t>B6QH44</t>
  </si>
  <si>
    <t>B6QH45_PENMQ</t>
  </si>
  <si>
    <t>B6QH45</t>
  </si>
  <si>
    <t>B6QTF3_PENMQ</t>
  </si>
  <si>
    <t>B6QTF3</t>
  </si>
  <si>
    <t>B6SRX6_MAIZE</t>
  </si>
  <si>
    <t>B6SRX6</t>
  </si>
  <si>
    <t>B6STS8_MAIZE</t>
  </si>
  <si>
    <t>B6STS8</t>
  </si>
  <si>
    <t>B6SUA8_MAIZE</t>
  </si>
  <si>
    <t>B6SUA8</t>
  </si>
  <si>
    <t>PB297401</t>
  </si>
  <si>
    <t>B6SUN1_MAIZE</t>
  </si>
  <si>
    <t>B6SUN1</t>
  </si>
  <si>
    <t>B6SUT1_MAIZE</t>
  </si>
  <si>
    <t>B6SUT1</t>
  </si>
  <si>
    <t>B6SZG8_MAIZE</t>
  </si>
  <si>
    <t>B6SZG8</t>
  </si>
  <si>
    <t>B6SZZ2_MAIZE</t>
  </si>
  <si>
    <t>B6SZZ2</t>
  </si>
  <si>
    <t>B6T2M4_MAIZE</t>
  </si>
  <si>
    <t>B6T2M4</t>
  </si>
  <si>
    <t>B6T435_MAIZE</t>
  </si>
  <si>
    <t>B6T435</t>
  </si>
  <si>
    <t>B6T560_MAIZE</t>
  </si>
  <si>
    <t>B6T560</t>
  </si>
  <si>
    <t>B6T5T9_MAIZE</t>
  </si>
  <si>
    <t>B6T5T9</t>
  </si>
  <si>
    <t>B6T774_MAIZE</t>
  </si>
  <si>
    <t>B6T774</t>
  </si>
  <si>
    <t>B6TAP7_MAIZE</t>
  </si>
  <si>
    <t>B6TAP7</t>
  </si>
  <si>
    <t>B6TB52_MAIZE</t>
  </si>
  <si>
    <t>B6TB52</t>
  </si>
  <si>
    <t>B6TBC3_MAIZE</t>
  </si>
  <si>
    <t>B6TBC3</t>
  </si>
  <si>
    <t>B6TDT3_MAIZE</t>
  </si>
  <si>
    <t>B6TDT3</t>
  </si>
  <si>
    <t>B6TE23_MAIZE</t>
  </si>
  <si>
    <t>B6TE23</t>
  </si>
  <si>
    <t>B6TE24_MAIZE</t>
  </si>
  <si>
    <t>B6TE24</t>
  </si>
  <si>
    <t>B6TGF9_MAIZE</t>
  </si>
  <si>
    <t>B6TGF9</t>
  </si>
  <si>
    <t>B6THH7_MAIZE</t>
  </si>
  <si>
    <t>B6THH7</t>
  </si>
  <si>
    <t>B6TJQ3_MAIZE</t>
  </si>
  <si>
    <t>B6TJQ3</t>
  </si>
  <si>
    <t>B6TJW4_MAIZE</t>
  </si>
  <si>
    <t>B6TJW4</t>
  </si>
  <si>
    <t>B6TKM2_MAIZE</t>
  </si>
  <si>
    <t>B6TKM2</t>
  </si>
  <si>
    <t>B6TKT8_MAIZE</t>
  </si>
  <si>
    <t>B6TKT8</t>
  </si>
  <si>
    <t>B6TLH0_MAIZE</t>
  </si>
  <si>
    <t>B6TLH0</t>
  </si>
  <si>
    <t>B6TLI6_MAIZE</t>
  </si>
  <si>
    <t>B6TLI6</t>
  </si>
  <si>
    <t>B6TLP8_MAIZE</t>
  </si>
  <si>
    <t>B6TLP8</t>
  </si>
  <si>
    <t>B6TMS8_MAIZE</t>
  </si>
  <si>
    <t>B6TMS8</t>
  </si>
  <si>
    <t>B6TN59_MAIZE</t>
  </si>
  <si>
    <t>B6TN59</t>
  </si>
  <si>
    <t>B6TNT3_MAIZE</t>
  </si>
  <si>
    <t>B6TNT3</t>
  </si>
  <si>
    <t>B6TP91_MAIZE</t>
  </si>
  <si>
    <t>B6TP91</t>
  </si>
  <si>
    <t>B6TQ14_MAIZE</t>
  </si>
  <si>
    <t>B6TQ14</t>
  </si>
  <si>
    <t>B6TQ20_MAIZE</t>
  </si>
  <si>
    <t>B6TQ20</t>
  </si>
  <si>
    <t>B6TQ41_MAIZE</t>
  </si>
  <si>
    <t>B6TQ41</t>
  </si>
  <si>
    <t>B6TRC2_MAIZE</t>
  </si>
  <si>
    <t>B6TRC2</t>
  </si>
  <si>
    <t>B6TS01_MAIZE</t>
  </si>
  <si>
    <t>B6TS01</t>
  </si>
  <si>
    <t>B6TTJ2_MAIZE</t>
  </si>
  <si>
    <t>B6TTJ2</t>
  </si>
  <si>
    <t>B6TU68_MAIZE</t>
  </si>
  <si>
    <t>B6TU68</t>
  </si>
  <si>
    <t>B6TUV2_MAIZE</t>
  </si>
  <si>
    <t>B6TUV2</t>
  </si>
  <si>
    <t>B6TVA2_MAIZE</t>
  </si>
  <si>
    <t>B6TVA2</t>
  </si>
  <si>
    <t>B6TWV3_MAIZE</t>
  </si>
  <si>
    <t>B6TWV3</t>
  </si>
  <si>
    <t>B6TXV3_MAIZE</t>
  </si>
  <si>
    <t>B6TXV3</t>
  </si>
  <si>
    <t>B6TY14_MAIZE</t>
  </si>
  <si>
    <t>B6TY14</t>
  </si>
  <si>
    <t>B6TY85_MAIZE</t>
  </si>
  <si>
    <t>B6TY85</t>
  </si>
  <si>
    <t>B6TYH1_MAIZE</t>
  </si>
  <si>
    <t>B6TYH1</t>
  </si>
  <si>
    <t>PB216629</t>
  </si>
  <si>
    <t>B6TZ91_MAIZE</t>
  </si>
  <si>
    <t>B6TZ91</t>
  </si>
  <si>
    <t>B6TZY6_MAIZE</t>
  </si>
  <si>
    <t>B6TZY6</t>
  </si>
  <si>
    <t>B6U0K0_MAIZE</t>
  </si>
  <si>
    <t>B6U0K0</t>
  </si>
  <si>
    <t>B6U9Q9_MAIZE</t>
  </si>
  <si>
    <t>B6U9Q9</t>
  </si>
  <si>
    <t>B6UAV0_MAIZE</t>
  </si>
  <si>
    <t>B6UAV0</t>
  </si>
  <si>
    <t>B6UBC0_MAIZE</t>
  </si>
  <si>
    <t>B6UBC0</t>
  </si>
  <si>
    <t>B6UCU5_MAIZE</t>
  </si>
  <si>
    <t>B6UCU5</t>
  </si>
  <si>
    <t>B6UDH2_MAIZE</t>
  </si>
  <si>
    <t>B6UDH2</t>
  </si>
  <si>
    <t>B6VH13_AEGSP</t>
  </si>
  <si>
    <t>B6VH13</t>
  </si>
  <si>
    <t>B6VH16_TRIUA</t>
  </si>
  <si>
    <t>B6VH16</t>
  </si>
  <si>
    <t>B6VH17_TRIMO</t>
  </si>
  <si>
    <t>B6VH17</t>
  </si>
  <si>
    <t>B6VK93_PHOAA</t>
  </si>
  <si>
    <t>B6VK93</t>
  </si>
  <si>
    <t>B6XHM1_9ENTR</t>
  </si>
  <si>
    <t>B6XHM1</t>
  </si>
  <si>
    <t>B7AIH2_9BACE</t>
  </si>
  <si>
    <t>B7AIH2</t>
  </si>
  <si>
    <t>PF07676</t>
  </si>
  <si>
    <t>WD40-like Beta Propeller Repeat</t>
  </si>
  <si>
    <t>B7CIQ8_BURPS</t>
  </si>
  <si>
    <t>B7CIQ8</t>
  </si>
  <si>
    <t>B7D076_BURPS</t>
  </si>
  <si>
    <t>B7D076</t>
  </si>
  <si>
    <t>B7E4N3_ORYSJ</t>
  </si>
  <si>
    <t>B7E4N3</t>
  </si>
  <si>
    <t>B7EQI1_ORYSJ</t>
  </si>
  <si>
    <t>B7EQI1</t>
  </si>
  <si>
    <t>B7F4G1_ORYSJ</t>
  </si>
  <si>
    <t>B7F4G1</t>
  </si>
  <si>
    <t>B7F639_ORYSJ</t>
  </si>
  <si>
    <t>B7F639</t>
  </si>
  <si>
    <t>B7F8G8_ORYSJ</t>
  </si>
  <si>
    <t>B7F8G8</t>
  </si>
  <si>
    <t>B7F8S4_ORYSJ</t>
  </si>
  <si>
    <t>B7F8S4</t>
  </si>
  <si>
    <t>B7FHU5_MEDTR</t>
  </si>
  <si>
    <t>B7FHU5</t>
  </si>
  <si>
    <t>B7FI16_MEDTR</t>
  </si>
  <si>
    <t>B7FI16</t>
  </si>
  <si>
    <t>B7FJ68_MEDTR</t>
  </si>
  <si>
    <t>B7FJ68</t>
  </si>
  <si>
    <t>B7FJH6_MEDTR</t>
  </si>
  <si>
    <t>B7FJH6</t>
  </si>
  <si>
    <t>B7FJX7_MEDTR</t>
  </si>
  <si>
    <t>B7FJX7</t>
  </si>
  <si>
    <t>B7FKL6_MEDTR</t>
  </si>
  <si>
    <t>B7FKL6</t>
  </si>
  <si>
    <t>B7FKT6_MEDTR</t>
  </si>
  <si>
    <t>B7FKT6</t>
  </si>
  <si>
    <t>B7FM63_MEDTR</t>
  </si>
  <si>
    <t>B7FM63</t>
  </si>
  <si>
    <t>B7G574_PHATC</t>
  </si>
  <si>
    <t>B7G574</t>
  </si>
  <si>
    <t>B7IF18_THEAB</t>
  </si>
  <si>
    <t>B7IF18</t>
  </si>
  <si>
    <t>B7JW39_CYAP8</t>
  </si>
  <si>
    <t>B7JW39</t>
  </si>
  <si>
    <t>B7K1A5_CYAP8</t>
  </si>
  <si>
    <t>B7K1A5</t>
  </si>
  <si>
    <t>B7K398_CYAP8</t>
  </si>
  <si>
    <t>B7K398</t>
  </si>
  <si>
    <t>B7KHA2_CYAP7</t>
  </si>
  <si>
    <t>B7KHA2</t>
  </si>
  <si>
    <t>B7S1C1_9GAMM</t>
  </si>
  <si>
    <t>B7S1C1</t>
  </si>
  <si>
    <t>B7S8I6_9HYME</t>
  </si>
  <si>
    <t>B7S8I6</t>
  </si>
  <si>
    <t>B7S8S6_9HYME</t>
  </si>
  <si>
    <t>B7S8S6</t>
  </si>
  <si>
    <t>B7V1Y4_PSEA8</t>
  </si>
  <si>
    <t>B7V1Y4</t>
  </si>
  <si>
    <t>B7V3K5_PSEA8</t>
  </si>
  <si>
    <t>B7V3K5</t>
  </si>
  <si>
    <t>B7VQH0_VIBSL</t>
  </si>
  <si>
    <t>B7VQH0</t>
  </si>
  <si>
    <t>B7X3C5_COMTE</t>
  </si>
  <si>
    <t>B7X3C5</t>
  </si>
  <si>
    <t>B7Z490_HUMAN</t>
  </si>
  <si>
    <t>B7Z490</t>
  </si>
  <si>
    <t>B7Z598_HUMAN</t>
  </si>
  <si>
    <t>B7Z598</t>
  </si>
  <si>
    <t>B7ZVA4_DANRE</t>
  </si>
  <si>
    <t>B7ZVA4</t>
  </si>
  <si>
    <t>B7ZYR4_MAIZE</t>
  </si>
  <si>
    <t>B7ZYR4</t>
  </si>
  <si>
    <t>B8A026_MAIZE</t>
  </si>
  <si>
    <t>B8A026</t>
  </si>
  <si>
    <t>B8A072_MAIZE</t>
  </si>
  <si>
    <t>B8A072</t>
  </si>
  <si>
    <t>B8A2U6_MAIZE</t>
  </si>
  <si>
    <t>B8A2U6</t>
  </si>
  <si>
    <t>PB132880</t>
  </si>
  <si>
    <t>PB195014</t>
  </si>
  <si>
    <t>B8A6T4_ORYSI</t>
  </si>
  <si>
    <t>B8A6T4</t>
  </si>
  <si>
    <t>B8A6T6_ORYSI</t>
  </si>
  <si>
    <t>B8A6T6</t>
  </si>
  <si>
    <t>B8A7F3_ORYSI</t>
  </si>
  <si>
    <t>B8A7F3</t>
  </si>
  <si>
    <t>B8AAJ1_ORYSI</t>
  </si>
  <si>
    <t>B8AAJ1</t>
  </si>
  <si>
    <t>B8AAJ2_ORYSI</t>
  </si>
  <si>
    <t>B8AAJ2</t>
  </si>
  <si>
    <t>B8AAJ6_ORYSI</t>
  </si>
  <si>
    <t>B8AAJ6</t>
  </si>
  <si>
    <t>B8AAJ8_ORYSI</t>
  </si>
  <si>
    <t>B8AAJ8</t>
  </si>
  <si>
    <t>B8AAN3_ORYSI</t>
  </si>
  <si>
    <t>B8AAN3</t>
  </si>
  <si>
    <t>B8AAN6_ORYSI</t>
  </si>
  <si>
    <t>B8AAN6</t>
  </si>
  <si>
    <t>B8ABM5_ORYSI</t>
  </si>
  <si>
    <t>B8ABM5</t>
  </si>
  <si>
    <t>B8ABV0_ORYSI</t>
  </si>
  <si>
    <t>B8ABV0</t>
  </si>
  <si>
    <t>B8AFV2_ORYSI</t>
  </si>
  <si>
    <t>B8AFV2</t>
  </si>
  <si>
    <t>PB373951</t>
  </si>
  <si>
    <t>B8AG69_ORYSI</t>
  </si>
  <si>
    <t>B8AG69</t>
  </si>
  <si>
    <t>B8AGE0_ORYSI</t>
  </si>
  <si>
    <t>B8AGE0</t>
  </si>
  <si>
    <t>B8AL60_ORYSI</t>
  </si>
  <si>
    <t>B8AL60</t>
  </si>
  <si>
    <t>B8AQ62_ORYSI</t>
  </si>
  <si>
    <t>B8AQ62</t>
  </si>
  <si>
    <t>B8ARK3_ORYSI</t>
  </si>
  <si>
    <t>B8ARK3</t>
  </si>
  <si>
    <t>B8ARR7_ORYSI</t>
  </si>
  <si>
    <t>B8ARR7</t>
  </si>
  <si>
    <t>PF00232</t>
  </si>
  <si>
    <t>Glycosyl hydrolase family 1</t>
  </si>
  <si>
    <t>B8AVK1_ORYSI</t>
  </si>
  <si>
    <t>B8AVK1</t>
  </si>
  <si>
    <t>B8AVK2_ORYSI</t>
  </si>
  <si>
    <t>B8AVK2</t>
  </si>
  <si>
    <t>B8AXM7_ORYSI</t>
  </si>
  <si>
    <t>B8AXM7</t>
  </si>
  <si>
    <t>B8AZM5_ORYSI</t>
  </si>
  <si>
    <t>B8AZM5</t>
  </si>
  <si>
    <t>B8AZN0_ORYSI</t>
  </si>
  <si>
    <t>B8AZN0</t>
  </si>
  <si>
    <t>B8B0H4_ORYSI</t>
  </si>
  <si>
    <t>B8B0H4</t>
  </si>
  <si>
    <t>B8B1Q2_ORYSI</t>
  </si>
  <si>
    <t>B8B1Q2</t>
  </si>
  <si>
    <t>PB253730</t>
  </si>
  <si>
    <t>B8B1Q3_ORYSI</t>
  </si>
  <si>
    <t>B8B1Q3</t>
  </si>
  <si>
    <t>B8B2K4_ORYSI</t>
  </si>
  <si>
    <t>B8B2K4</t>
  </si>
  <si>
    <t>B8B2R2_ORYSI</t>
  </si>
  <si>
    <t>B8B2R2</t>
  </si>
  <si>
    <t>B8B306_ORYSI</t>
  </si>
  <si>
    <t>B8B306</t>
  </si>
  <si>
    <t>PB252343</t>
  </si>
  <si>
    <t>B8B307_ORYSI</t>
  </si>
  <si>
    <t>B8B307</t>
  </si>
  <si>
    <t>B8B396_ORYSI</t>
  </si>
  <si>
    <t>B8B396</t>
  </si>
  <si>
    <t>B8B3B3_ORYSI</t>
  </si>
  <si>
    <t>B8B3B3</t>
  </si>
  <si>
    <t>B8B495_ORYSI</t>
  </si>
  <si>
    <t>B8B495</t>
  </si>
  <si>
    <t>B8B837_ORYSI</t>
  </si>
  <si>
    <t>B8B837</t>
  </si>
  <si>
    <t>B8B838_ORYSI</t>
  </si>
  <si>
    <t>B8B838</t>
  </si>
  <si>
    <t>B8BA59_ORYSI</t>
  </si>
  <si>
    <t>B8BA59</t>
  </si>
  <si>
    <t>B8BD81_ORYSI</t>
  </si>
  <si>
    <t>B8BD81</t>
  </si>
  <si>
    <t>B8BD92_ORYSI</t>
  </si>
  <si>
    <t>B8BD92</t>
  </si>
  <si>
    <t>B8BE57_ORYSI</t>
  </si>
  <si>
    <t>B8BE57</t>
  </si>
  <si>
    <t>B8BEM8_ORYSI</t>
  </si>
  <si>
    <t>B8BEM8</t>
  </si>
  <si>
    <t>PB180332</t>
  </si>
  <si>
    <t>B8BFP7_ORYSI</t>
  </si>
  <si>
    <t>B8BFP7</t>
  </si>
  <si>
    <t>B8BGN4_ORYSI</t>
  </si>
  <si>
    <t>B8BGN4</t>
  </si>
  <si>
    <t>B8BHG3_ORYSI</t>
  </si>
  <si>
    <t>B8BHG3</t>
  </si>
  <si>
    <t>B8BK64_ORYSI</t>
  </si>
  <si>
    <t>B8BK64</t>
  </si>
  <si>
    <t>B8BLU1_ORYSI</t>
  </si>
  <si>
    <t>B8BLU1</t>
  </si>
  <si>
    <t>B8BV65_THAPS</t>
  </si>
  <si>
    <t>B8BV65</t>
  </si>
  <si>
    <t>B8C7I6_THAPS</t>
  </si>
  <si>
    <t>B8C7I6</t>
  </si>
  <si>
    <t>B8F9P2_DESAA</t>
  </si>
  <si>
    <t>B8F9P2</t>
  </si>
  <si>
    <t>B8GBR7_CHLAD</t>
  </si>
  <si>
    <t>B8GBR7</t>
  </si>
  <si>
    <t>PB121563</t>
  </si>
  <si>
    <t>B8GIC1_METPE</t>
  </si>
  <si>
    <t>B8GIC1</t>
  </si>
  <si>
    <t>PF03422</t>
  </si>
  <si>
    <t>Carbohydrate binding module (family 6)</t>
  </si>
  <si>
    <t>B8GJX5_METPE</t>
  </si>
  <si>
    <t>B8GJX5</t>
  </si>
  <si>
    <t>PF05048</t>
  </si>
  <si>
    <t>Periplasmic copper-binding protein (NosD)</t>
  </si>
  <si>
    <t>B8GKN6_METPE</t>
  </si>
  <si>
    <t>B8GKN6</t>
  </si>
  <si>
    <t>PF12863</t>
  </si>
  <si>
    <t>Domain of unknown function (DUF3821)</t>
  </si>
  <si>
    <t>B8GZL4_CAUCN</t>
  </si>
  <si>
    <t>B8GZL4</t>
  </si>
  <si>
    <t>B8HNX9_CYAP4</t>
  </si>
  <si>
    <t>B8HNX9</t>
  </si>
  <si>
    <t>B8I471_CLOCE</t>
  </si>
  <si>
    <t>B8I471</t>
  </si>
  <si>
    <t>B8KBR6_VIBPA</t>
  </si>
  <si>
    <t>B8KBR6</t>
  </si>
  <si>
    <t>B8L433_9GAMM</t>
  </si>
  <si>
    <t>B8L433</t>
  </si>
  <si>
    <t>B8LK87_PICSI</t>
  </si>
  <si>
    <t>B8LK87</t>
  </si>
  <si>
    <t>B8LMG5_PICSI</t>
  </si>
  <si>
    <t>B8LMG5</t>
  </si>
  <si>
    <t>B8LNG4_PICSI</t>
  </si>
  <si>
    <t>B8LNG4</t>
  </si>
  <si>
    <t>B8LPL3_PICSI</t>
  </si>
  <si>
    <t>B8LPL3</t>
  </si>
  <si>
    <t>B8LQT0_PICSI</t>
  </si>
  <si>
    <t>B8LQT0</t>
  </si>
  <si>
    <t>B8LR47_PICSI</t>
  </si>
  <si>
    <t>B8LR47</t>
  </si>
  <si>
    <t>B8LXX0_TALSN</t>
  </si>
  <si>
    <t>B8LXX0</t>
  </si>
  <si>
    <t>B8M2U4_TALSN</t>
  </si>
  <si>
    <t>B8M2U4</t>
  </si>
  <si>
    <t>B8MFC1_TALSN</t>
  </si>
  <si>
    <t>B8MFC1</t>
  </si>
  <si>
    <t>B8MNJ5_TALSN</t>
  </si>
  <si>
    <t>B8MNJ5</t>
  </si>
  <si>
    <t>B8MW14_ASPFN</t>
  </si>
  <si>
    <t>B8MW14</t>
  </si>
  <si>
    <t>B8MW96_ASPFN</t>
  </si>
  <si>
    <t>B8MW96</t>
  </si>
  <si>
    <t>B8N342_ASPFN</t>
  </si>
  <si>
    <t>B8N342</t>
  </si>
  <si>
    <t>B8NB03_ASPFN</t>
  </si>
  <si>
    <t>B8NB03</t>
  </si>
  <si>
    <t>B8NE38_ASPFN</t>
  </si>
  <si>
    <t>B8NE38</t>
  </si>
  <si>
    <t>B8NEB9_ASPFN</t>
  </si>
  <si>
    <t>B8NEB9</t>
  </si>
  <si>
    <t>B8NET1_ASPFN</t>
  </si>
  <si>
    <t>B8NET1</t>
  </si>
  <si>
    <t>B8NUE9_ASPFN</t>
  </si>
  <si>
    <t>B8NUE9</t>
  </si>
  <si>
    <t>B8P6C6_POSPM</t>
  </si>
  <si>
    <t>B8P6C6</t>
  </si>
  <si>
    <t>B8PG51_POSPM</t>
  </si>
  <si>
    <t>B8PG51</t>
  </si>
  <si>
    <t>B8PPM2_POSPM</t>
  </si>
  <si>
    <t>B8PPM2</t>
  </si>
  <si>
    <t>B8XPY2_AERHY</t>
  </si>
  <si>
    <t>B8XPY2</t>
  </si>
  <si>
    <t>B9B425_9BURK</t>
  </si>
  <si>
    <t>B9B425</t>
  </si>
  <si>
    <t>B9BTI7_9BURK</t>
  </si>
  <si>
    <t>B9BTI7</t>
  </si>
  <si>
    <t>B9CCH0_9BURK</t>
  </si>
  <si>
    <t>B9CCH0</t>
  </si>
  <si>
    <t>B9DHL0_ARATH</t>
  </si>
  <si>
    <t>B9DHL0</t>
  </si>
  <si>
    <t>B9DI50_ARATH</t>
  </si>
  <si>
    <t>B9DI50</t>
  </si>
  <si>
    <t>B9DZ33_CLOK1</t>
  </si>
  <si>
    <t>B9DZ33</t>
  </si>
  <si>
    <t>B9EU26_ORYSJ</t>
  </si>
  <si>
    <t>B9EU26</t>
  </si>
  <si>
    <t>B9EU28_ORYSJ</t>
  </si>
  <si>
    <t>B9EU28</t>
  </si>
  <si>
    <t>B9EU29_ORYSJ</t>
  </si>
  <si>
    <t>B9EU29</t>
  </si>
  <si>
    <t>B9EU57_ORYSJ</t>
  </si>
  <si>
    <t>B9EU57</t>
  </si>
  <si>
    <t>B9EU91_ORYSJ</t>
  </si>
  <si>
    <t>B9EU91</t>
  </si>
  <si>
    <t>B9EUA4_ORYSJ</t>
  </si>
  <si>
    <t>B9EUA4</t>
  </si>
  <si>
    <t>B9EW67_ORYSJ</t>
  </si>
  <si>
    <t>B9EW67</t>
  </si>
  <si>
    <t>B9EYC0_ORYSJ</t>
  </si>
  <si>
    <t>B9EYC0</t>
  </si>
  <si>
    <t>B9EYC1_ORYSJ</t>
  </si>
  <si>
    <t>B9EYC1</t>
  </si>
  <si>
    <t>B9EYC2_ORYSJ</t>
  </si>
  <si>
    <t>B9EYC2</t>
  </si>
  <si>
    <t>B9EYC4_ORYSJ</t>
  </si>
  <si>
    <t>B9EYC4</t>
  </si>
  <si>
    <t>B9F0Y6_ORYSJ</t>
  </si>
  <si>
    <t>B9F0Y6</t>
  </si>
  <si>
    <t>B9F1K0_ORYSJ</t>
  </si>
  <si>
    <t>B9F1K0</t>
  </si>
  <si>
    <t>B9F2K3_ORYSJ</t>
  </si>
  <si>
    <t>B9F2K3</t>
  </si>
  <si>
    <t>B9F3R9_ORYSJ</t>
  </si>
  <si>
    <t>B9F3R9</t>
  </si>
  <si>
    <t>B9F540_ORYSJ</t>
  </si>
  <si>
    <t>B9F540</t>
  </si>
  <si>
    <t>B9F7J7_ORYSJ</t>
  </si>
  <si>
    <t>B9F7J7</t>
  </si>
  <si>
    <t>B9F8K2_ORYSJ</t>
  </si>
  <si>
    <t>B9F8K2</t>
  </si>
  <si>
    <t>B9F8K3_ORYSJ</t>
  </si>
  <si>
    <t>B9F8K3</t>
  </si>
  <si>
    <t>B9FGT5_ORYSJ</t>
  </si>
  <si>
    <t>B9FGT5</t>
  </si>
  <si>
    <t>B9FHN5_ORYSJ</t>
  </si>
  <si>
    <t>B9FHN5</t>
  </si>
  <si>
    <t>B9FIP5_ORYSJ</t>
  </si>
  <si>
    <t>B9FIP5</t>
  </si>
  <si>
    <t>B9FIU4_ORYSJ</t>
  </si>
  <si>
    <t>B9FIU4</t>
  </si>
  <si>
    <t>B9FIU6_ORYSJ</t>
  </si>
  <si>
    <t>B9FIU6</t>
  </si>
  <si>
    <t>B9FJK6_ORYSJ</t>
  </si>
  <si>
    <t>B9FJK6</t>
  </si>
  <si>
    <t>B9FL13_ORYSJ</t>
  </si>
  <si>
    <t>B9FL13</t>
  </si>
  <si>
    <t>B9FL14_ORYSJ</t>
  </si>
  <si>
    <t>B9FL14</t>
  </si>
  <si>
    <t>B9FMA8_ORYSJ</t>
  </si>
  <si>
    <t>B9FMA8</t>
  </si>
  <si>
    <t>B9FMK8_ORYSJ</t>
  </si>
  <si>
    <t>B9FMK8</t>
  </si>
  <si>
    <t>B9FN32_ORYSJ</t>
  </si>
  <si>
    <t>B9FN32</t>
  </si>
  <si>
    <t>B9FNB8_ORYSJ</t>
  </si>
  <si>
    <t>B9FNB8</t>
  </si>
  <si>
    <t>B9FQ31_ORYSJ</t>
  </si>
  <si>
    <t>B9FQ31</t>
  </si>
  <si>
    <t>B9FQZ0_ORYSJ</t>
  </si>
  <si>
    <t>B9FQZ0</t>
  </si>
  <si>
    <t>B9FQZ1_ORYSJ</t>
  </si>
  <si>
    <t>B9FQZ1</t>
  </si>
  <si>
    <t>B9FRH9_ORYSJ</t>
  </si>
  <si>
    <t>B9FRH9</t>
  </si>
  <si>
    <t>B9FRK7_ORYSJ</t>
  </si>
  <si>
    <t>B9FRK7</t>
  </si>
  <si>
    <t>B9FRK9_ORYSJ</t>
  </si>
  <si>
    <t>B9FRK9</t>
  </si>
  <si>
    <t>B9FRL0_ORYSJ</t>
  </si>
  <si>
    <t>B9FRL0</t>
  </si>
  <si>
    <t>B9FSB8_ORYSJ</t>
  </si>
  <si>
    <t>B9FSB8</t>
  </si>
  <si>
    <t>B9FT57_ORYSJ</t>
  </si>
  <si>
    <t>B9FT57</t>
  </si>
  <si>
    <t>B9FTL3_ORYSJ</t>
  </si>
  <si>
    <t>B9FTL3</t>
  </si>
  <si>
    <t>B9G2A7_ORYSJ</t>
  </si>
  <si>
    <t>B9G2A7</t>
  </si>
  <si>
    <t>B9G560_ORYSJ</t>
  </si>
  <si>
    <t>B9G560</t>
  </si>
  <si>
    <t>B9G7H0_ORYSJ</t>
  </si>
  <si>
    <t>B9G7H0</t>
  </si>
  <si>
    <t>B9GAF1_ORYSJ</t>
  </si>
  <si>
    <t>B9GAF1</t>
  </si>
  <si>
    <t>B9GGK2_POPTR</t>
  </si>
  <si>
    <t>B9GGK2</t>
  </si>
  <si>
    <t>B9GGS7_POPTR</t>
  </si>
  <si>
    <t>B9GGS7</t>
  </si>
  <si>
    <t>B9GH31_POPTR</t>
  </si>
  <si>
    <t>B9GH31</t>
  </si>
  <si>
    <t>B9GIK2_POPTR</t>
  </si>
  <si>
    <t>B9GIK2</t>
  </si>
  <si>
    <t>B9GMZ9_POPTR</t>
  </si>
  <si>
    <t>B9GMZ9</t>
  </si>
  <si>
    <t>B9GQR7_POPTR</t>
  </si>
  <si>
    <t>B9GQR7</t>
  </si>
  <si>
    <t>B9GR99_POPTR</t>
  </si>
  <si>
    <t>B9GR99</t>
  </si>
  <si>
    <t>B9GSX5_POPTR</t>
  </si>
  <si>
    <t>B9GSX5</t>
  </si>
  <si>
    <t>B9GTD9_POPTR</t>
  </si>
  <si>
    <t>B9GTD9</t>
  </si>
  <si>
    <t>B9GTS6_POPTR</t>
  </si>
  <si>
    <t>B9GTS6</t>
  </si>
  <si>
    <t>B9GU40_POPTR</t>
  </si>
  <si>
    <t>B9GU40</t>
  </si>
  <si>
    <t>B9GU41_POPTR</t>
  </si>
  <si>
    <t>B9GU41</t>
  </si>
  <si>
    <t>B9GUL7_POPTR</t>
  </si>
  <si>
    <t>B9GUL7</t>
  </si>
  <si>
    <t>B9GUQ8_POPTR</t>
  </si>
  <si>
    <t>B9GUQ8</t>
  </si>
  <si>
    <t>B9GUS8_POPTR</t>
  </si>
  <si>
    <t>B9GUS8</t>
  </si>
  <si>
    <t>B9GWJ4_POPTR</t>
  </si>
  <si>
    <t>B9GWJ4</t>
  </si>
  <si>
    <t>B9GXJ7_POPTR</t>
  </si>
  <si>
    <t>B9GXJ7</t>
  </si>
  <si>
    <t>B9GXR8_POPTR</t>
  </si>
  <si>
    <t>B9GXR8</t>
  </si>
  <si>
    <t>B9GXR9_POPTR</t>
  </si>
  <si>
    <t>B9GXR9</t>
  </si>
  <si>
    <t>B9GYK9_POPTR</t>
  </si>
  <si>
    <t>B9GYK9</t>
  </si>
  <si>
    <t>B9H1N3_POPTR</t>
  </si>
  <si>
    <t>B9H1N3</t>
  </si>
  <si>
    <t>B9H2C0_POPTR</t>
  </si>
  <si>
    <t>B9H2C0</t>
  </si>
  <si>
    <t>B9H2K5_POPTR</t>
  </si>
  <si>
    <t>B9H2K5</t>
  </si>
  <si>
    <t>B9H2K6_POPTR</t>
  </si>
  <si>
    <t>B9H2K6</t>
  </si>
  <si>
    <t>B9H2L0_POPTR</t>
  </si>
  <si>
    <t>B9H2L0</t>
  </si>
  <si>
    <t>B9H2M9_POPTR</t>
  </si>
  <si>
    <t>B9H2M9</t>
  </si>
  <si>
    <t>B9H3C9_POPTR</t>
  </si>
  <si>
    <t>B9H3C9</t>
  </si>
  <si>
    <t>B9H511_POPTR</t>
  </si>
  <si>
    <t>B9H511</t>
  </si>
  <si>
    <t>B9H7E9_POPTR</t>
  </si>
  <si>
    <t>B9H7E9</t>
  </si>
  <si>
    <t>B9H842_POPTR</t>
  </si>
  <si>
    <t>B9H842</t>
  </si>
  <si>
    <t>B9HCW5_POPTR</t>
  </si>
  <si>
    <t>B9HCW5</t>
  </si>
  <si>
    <t>B9HDL6_POPTR</t>
  </si>
  <si>
    <t>B9HDL6</t>
  </si>
  <si>
    <t>B9HEE9_POPTR</t>
  </si>
  <si>
    <t>B9HEE9</t>
  </si>
  <si>
    <t>B9HGX6_POPTR</t>
  </si>
  <si>
    <t>B9HGX6</t>
  </si>
  <si>
    <t>B9HHP2_POPTR</t>
  </si>
  <si>
    <t>B9HHP2</t>
  </si>
  <si>
    <t>B9HHY1_POPTR</t>
  </si>
  <si>
    <t>B9HHY1</t>
  </si>
  <si>
    <t>B9HHY2_POPTR</t>
  </si>
  <si>
    <t>B9HHY2</t>
  </si>
  <si>
    <t>B9HIN0_POPTR</t>
  </si>
  <si>
    <t>B9HIN0</t>
  </si>
  <si>
    <t>B9HJ85_POPTR</t>
  </si>
  <si>
    <t>B9HJ85</t>
  </si>
  <si>
    <t>B9HJ86_POPTR</t>
  </si>
  <si>
    <t>B9HJ86</t>
  </si>
  <si>
    <t>B9HK34_POPTR</t>
  </si>
  <si>
    <t>B9HK34</t>
  </si>
  <si>
    <t>B9HLP9_POPTR</t>
  </si>
  <si>
    <t>B9HLP9</t>
  </si>
  <si>
    <t>B9HQE6_POPTR</t>
  </si>
  <si>
    <t>B9HQE6</t>
  </si>
  <si>
    <t>B9HQK0_POPTR</t>
  </si>
  <si>
    <t>B9HQK0</t>
  </si>
  <si>
    <t>B9HSP3_POPTR</t>
  </si>
  <si>
    <t>B9HSP3</t>
  </si>
  <si>
    <t>B9HTR7_POPTR</t>
  </si>
  <si>
    <t>B9HTR7</t>
  </si>
  <si>
    <t>B9HTR8_POPTR</t>
  </si>
  <si>
    <t>B9HTR8</t>
  </si>
  <si>
    <t>B9HUM3_POPTR</t>
  </si>
  <si>
    <t>B9HUM3</t>
  </si>
  <si>
    <t>B9HVE9_POPTR</t>
  </si>
  <si>
    <t>B9HVE9</t>
  </si>
  <si>
    <t>B9HVY8_POPTR</t>
  </si>
  <si>
    <t>B9HVY8</t>
  </si>
  <si>
    <t>B9HVY9_POPTR</t>
  </si>
  <si>
    <t>B9HVY9</t>
  </si>
  <si>
    <t>B9HWT7_POPTR</t>
  </si>
  <si>
    <t>B9HWT7</t>
  </si>
  <si>
    <t>B9I134_POPTR</t>
  </si>
  <si>
    <t>B9I134</t>
  </si>
  <si>
    <t>B9I135_POPTR</t>
  </si>
  <si>
    <t>B9I135</t>
  </si>
  <si>
    <t>B9I136_POPTR</t>
  </si>
  <si>
    <t>B9I136</t>
  </si>
  <si>
    <t>B9I137_POPTR</t>
  </si>
  <si>
    <t>B9I137</t>
  </si>
  <si>
    <t>B9I178_POPTR</t>
  </si>
  <si>
    <t>B9I178</t>
  </si>
  <si>
    <t>B9I1N7_POPTR</t>
  </si>
  <si>
    <t>B9I1N7</t>
  </si>
  <si>
    <t>B9I1P0_POPTR</t>
  </si>
  <si>
    <t>B9I1P0</t>
  </si>
  <si>
    <t>B9I2Y6_POPTR</t>
  </si>
  <si>
    <t>B9I2Y6</t>
  </si>
  <si>
    <t>B9I3B2_POPTR</t>
  </si>
  <si>
    <t>B9I3B2</t>
  </si>
  <si>
    <t>B9I3L6_POPTR</t>
  </si>
  <si>
    <t>B9I3L6</t>
  </si>
  <si>
    <t>B9I4C4_POPTR</t>
  </si>
  <si>
    <t>B9I4C4</t>
  </si>
  <si>
    <t>B9I4C5_POPTR</t>
  </si>
  <si>
    <t>B9I4C5</t>
  </si>
  <si>
    <t>PF10551</t>
  </si>
  <si>
    <t>MULE transposase domain</t>
  </si>
  <si>
    <t>PF03101</t>
  </si>
  <si>
    <t>FAR1 DNA-binding domain</t>
  </si>
  <si>
    <t>B9I5R9_POPTR</t>
  </si>
  <si>
    <t>B9I5R9</t>
  </si>
  <si>
    <t>B9I5S0_POPTR</t>
  </si>
  <si>
    <t>B9I5S0</t>
  </si>
  <si>
    <t>B9I636_POPTR</t>
  </si>
  <si>
    <t>B9I636</t>
  </si>
  <si>
    <t>B9I6L3_POPTR</t>
  </si>
  <si>
    <t>B9I6L3</t>
  </si>
  <si>
    <t>B9I7H4_POPTR</t>
  </si>
  <si>
    <t>B9I7H4</t>
  </si>
  <si>
    <t>B9I7Z1_POPTR</t>
  </si>
  <si>
    <t>B9I7Z1</t>
  </si>
  <si>
    <t>B9I8T7_POPTR</t>
  </si>
  <si>
    <t>B9I8T7</t>
  </si>
  <si>
    <t>B9IAL7_POPTR</t>
  </si>
  <si>
    <t>B9IAL7</t>
  </si>
  <si>
    <t>B9IF45_POPTR</t>
  </si>
  <si>
    <t>B9IF45</t>
  </si>
  <si>
    <t>B9IG91_POPTR</t>
  </si>
  <si>
    <t>B9IG91</t>
  </si>
  <si>
    <t>B9IG93_POPTR</t>
  </si>
  <si>
    <t>B9IG93</t>
  </si>
  <si>
    <t>B9IJJ8_POPTR</t>
  </si>
  <si>
    <t>B9IJJ8</t>
  </si>
  <si>
    <t>B9ILE8_POPTR</t>
  </si>
  <si>
    <t>B9ILE8</t>
  </si>
  <si>
    <t>B9ILV5_POPTR</t>
  </si>
  <si>
    <t>B9ILV5</t>
  </si>
  <si>
    <t>B9ILV8_POPTR</t>
  </si>
  <si>
    <t>B9ILV8</t>
  </si>
  <si>
    <t>B9ILW1_POPTR</t>
  </si>
  <si>
    <t>B9ILW1</t>
  </si>
  <si>
    <t>B9INB7_POPTR</t>
  </si>
  <si>
    <t>B9INB7</t>
  </si>
  <si>
    <t>B9INB8_POPTR</t>
  </si>
  <si>
    <t>B9INB8</t>
  </si>
  <si>
    <t>B9INB9_POPTR</t>
  </si>
  <si>
    <t>B9INB9</t>
  </si>
  <si>
    <t>B9IPF1_POPTR</t>
  </si>
  <si>
    <t>B9IPF1</t>
  </si>
  <si>
    <t>B9IPF2_POPTR</t>
  </si>
  <si>
    <t>B9IPF2</t>
  </si>
  <si>
    <t>B9IPF3_POPTR</t>
  </si>
  <si>
    <t>B9IPF3</t>
  </si>
  <si>
    <t>B9IQC8_POPTR</t>
  </si>
  <si>
    <t>B9IQC8</t>
  </si>
  <si>
    <t>B9LLU6_CHLSY</t>
  </si>
  <si>
    <t>B9LLU6</t>
  </si>
  <si>
    <t>B9MHK5_ACIET</t>
  </si>
  <si>
    <t>B9MHK5</t>
  </si>
  <si>
    <t>B9MHK7_ACIET</t>
  </si>
  <si>
    <t>B9MHK7</t>
  </si>
  <si>
    <t>B9MTL8_POPTR</t>
  </si>
  <si>
    <t>B9MTL8</t>
  </si>
  <si>
    <t>B9MW53_POPTR</t>
  </si>
  <si>
    <t>B9MW53</t>
  </si>
  <si>
    <t>B9MWG8_POPTR</t>
  </si>
  <si>
    <t>B9MWG8</t>
  </si>
  <si>
    <t>B9MWG9_POPTR</t>
  </si>
  <si>
    <t>B9MWG9</t>
  </si>
  <si>
    <t>B9MX82_POPTR</t>
  </si>
  <si>
    <t>B9MX82</t>
  </si>
  <si>
    <t>B9MZE0_POPTR</t>
  </si>
  <si>
    <t>B9MZE0</t>
  </si>
  <si>
    <t>B9MZQ7_POPTR</t>
  </si>
  <si>
    <t>B9MZQ7</t>
  </si>
  <si>
    <t>B9N0E8_POPTR</t>
  </si>
  <si>
    <t>B9N0E8</t>
  </si>
  <si>
    <t>B9N1N9_POPTR</t>
  </si>
  <si>
    <t>B9N1N9</t>
  </si>
  <si>
    <t>B9N2M0_POPTR</t>
  </si>
  <si>
    <t>B9N2M0</t>
  </si>
  <si>
    <t>B9N312_POPTR</t>
  </si>
  <si>
    <t>B9N312</t>
  </si>
  <si>
    <t>B9N314_POPTR</t>
  </si>
  <si>
    <t>B9N314</t>
  </si>
  <si>
    <t>B9N445_POPTR</t>
  </si>
  <si>
    <t>B9N445</t>
  </si>
  <si>
    <t>B9N4J0_POPTR</t>
  </si>
  <si>
    <t>B9N4J0</t>
  </si>
  <si>
    <t>B9N4J1_POPTR</t>
  </si>
  <si>
    <t>B9N4J1</t>
  </si>
  <si>
    <t>B9N4J7_POPTR</t>
  </si>
  <si>
    <t>B9N4J7</t>
  </si>
  <si>
    <t>B9N582_POPTR</t>
  </si>
  <si>
    <t>B9N582</t>
  </si>
  <si>
    <t>B9N6R0_POPTR</t>
  </si>
  <si>
    <t>B9N6R0</t>
  </si>
  <si>
    <t>B9N7N4_POPTR</t>
  </si>
  <si>
    <t>B9N7N4</t>
  </si>
  <si>
    <t>B9N9F4_POPTR</t>
  </si>
  <si>
    <t>B9N9F4</t>
  </si>
  <si>
    <t>B9N9F5_POPTR</t>
  </si>
  <si>
    <t>B9N9F5</t>
  </si>
  <si>
    <t>B9N9M5_POPTR</t>
  </si>
  <si>
    <t>B9N9M5</t>
  </si>
  <si>
    <t>B9N9M6_POPTR</t>
  </si>
  <si>
    <t>B9N9M6</t>
  </si>
  <si>
    <t>B9ND49_POPTR</t>
  </si>
  <si>
    <t>B9ND49</t>
  </si>
  <si>
    <t>B9ND50_POPTR</t>
  </si>
  <si>
    <t>B9ND50</t>
  </si>
  <si>
    <t>B9NE01_POPTR</t>
  </si>
  <si>
    <t>B9NE01</t>
  </si>
  <si>
    <t>B9NE02_POPTR</t>
  </si>
  <si>
    <t>B9NE02</t>
  </si>
  <si>
    <t>B9NE54_POPTR</t>
  </si>
  <si>
    <t>B9NE54</t>
  </si>
  <si>
    <t>B9NF88_POPTR</t>
  </si>
  <si>
    <t>B9NF88</t>
  </si>
  <si>
    <t>B9NFV8_POPTR</t>
  </si>
  <si>
    <t>B9NFV8</t>
  </si>
  <si>
    <t>B9NG36_POPTR</t>
  </si>
  <si>
    <t>B9NG36</t>
  </si>
  <si>
    <t>B9NGQ8_POPTR</t>
  </si>
  <si>
    <t>B9NGQ8</t>
  </si>
  <si>
    <t>B9NGX5_POPTR</t>
  </si>
  <si>
    <t>B9NGX5</t>
  </si>
  <si>
    <t>B9NGZ1_POPTR</t>
  </si>
  <si>
    <t>B9NGZ1</t>
  </si>
  <si>
    <t>B9NH75_POPTR</t>
  </si>
  <si>
    <t>B9NH75</t>
  </si>
  <si>
    <t>B9NH76_POPTR</t>
  </si>
  <si>
    <t>B9NH76</t>
  </si>
  <si>
    <t>B9NHU7_POPTR</t>
  </si>
  <si>
    <t>B9NHU7</t>
  </si>
  <si>
    <t>B9NHW7_POPTR</t>
  </si>
  <si>
    <t>B9NHW7</t>
  </si>
  <si>
    <t>B9NIJ9_POPTR</t>
  </si>
  <si>
    <t>B9NIJ9</t>
  </si>
  <si>
    <t>B9NIK2_POPTR</t>
  </si>
  <si>
    <t>B9NIK2</t>
  </si>
  <si>
    <t>B9NKI3_POPTR</t>
  </si>
  <si>
    <t>B9NKI3</t>
  </si>
  <si>
    <t>B9NKN1_POPTR</t>
  </si>
  <si>
    <t>B9NKN1</t>
  </si>
  <si>
    <t>B9P4Y3_POPTR</t>
  </si>
  <si>
    <t>B9P4Y3</t>
  </si>
  <si>
    <t>B9P5R6_POPTR</t>
  </si>
  <si>
    <t>B9P5R6</t>
  </si>
  <si>
    <t>B9P6R4_POPTR</t>
  </si>
  <si>
    <t>B9P6R4</t>
  </si>
  <si>
    <t>B9P8A3_POPTR</t>
  </si>
  <si>
    <t>B9P8A3</t>
  </si>
  <si>
    <t>B9P914_POPTR</t>
  </si>
  <si>
    <t>B9P914</t>
  </si>
  <si>
    <t>B9P9Q4_POPTR</t>
  </si>
  <si>
    <t>B9P9Q4</t>
  </si>
  <si>
    <t>B9P9V2_POPTR</t>
  </si>
  <si>
    <t>B9P9V2</t>
  </si>
  <si>
    <t>B9R8D0_RICCO</t>
  </si>
  <si>
    <t>B9R8D0</t>
  </si>
  <si>
    <t>B9R8D1_RICCO</t>
  </si>
  <si>
    <t>B9R8D1</t>
  </si>
  <si>
    <t>B9RAN5_RICCO</t>
  </si>
  <si>
    <t>B9RAN5</t>
  </si>
  <si>
    <t>B9RB13_RICCO</t>
  </si>
  <si>
    <t>B9RB13</t>
  </si>
  <si>
    <t>B9RCJ9_RICCO</t>
  </si>
  <si>
    <t>B9RCJ9</t>
  </si>
  <si>
    <t>B9RCU4_RICCO</t>
  </si>
  <si>
    <t>B9RCU4</t>
  </si>
  <si>
    <t>B9RE15_RICCO</t>
  </si>
  <si>
    <t>B9RE15</t>
  </si>
  <si>
    <t>B9RES0_RICCO</t>
  </si>
  <si>
    <t>B9RES0</t>
  </si>
  <si>
    <t>PF01593</t>
  </si>
  <si>
    <t>Flavin containing amine oxidoreductase</t>
  </si>
  <si>
    <t>B9RES1_RICCO</t>
  </si>
  <si>
    <t>B9RES1</t>
  </si>
  <si>
    <t>B9RF19_RICCO</t>
  </si>
  <si>
    <t>B9RF19</t>
  </si>
  <si>
    <t>B9RFC5_RICCO</t>
  </si>
  <si>
    <t>B9RFC5</t>
  </si>
  <si>
    <t>B9RFN2_RICCO</t>
  </si>
  <si>
    <t>B9RFN2</t>
  </si>
  <si>
    <t>B9RHU9_RICCO</t>
  </si>
  <si>
    <t>B9RHU9</t>
  </si>
  <si>
    <t>B9RJ91_RICCO</t>
  </si>
  <si>
    <t>B9RJ91</t>
  </si>
  <si>
    <t>B9RJ92_RICCO</t>
  </si>
  <si>
    <t>B9RJ92</t>
  </si>
  <si>
    <t>B9RJ94_RICCO</t>
  </si>
  <si>
    <t>B9RJ94</t>
  </si>
  <si>
    <t>B9RLX9_RICCO</t>
  </si>
  <si>
    <t>B9RLX9</t>
  </si>
  <si>
    <t>B9RM20_RICCO</t>
  </si>
  <si>
    <t>B9RM20</t>
  </si>
  <si>
    <t>B9RM21_RICCO</t>
  </si>
  <si>
    <t>B9RM21</t>
  </si>
  <si>
    <t>B9RM32_RICCO</t>
  </si>
  <si>
    <t>B9RM32</t>
  </si>
  <si>
    <t>B9RMQ3_RICCO</t>
  </si>
  <si>
    <t>B9RMQ3</t>
  </si>
  <si>
    <t>B9RN86_RICCO</t>
  </si>
  <si>
    <t>B9RN86</t>
  </si>
  <si>
    <t>B9RQB3_RICCO</t>
  </si>
  <si>
    <t>B9RQB3</t>
  </si>
  <si>
    <t>B9RQB5_RICCO</t>
  </si>
  <si>
    <t>B9RQB5</t>
  </si>
  <si>
    <t>B9RQB8_RICCO</t>
  </si>
  <si>
    <t>B9RQB8</t>
  </si>
  <si>
    <t>B9RR37_RICCO</t>
  </si>
  <si>
    <t>B9RR37</t>
  </si>
  <si>
    <t>B9RUS5_RICCO</t>
  </si>
  <si>
    <t>B9RUS5</t>
  </si>
  <si>
    <t>B9RUS6_RICCO</t>
  </si>
  <si>
    <t>B9RUS6</t>
  </si>
  <si>
    <t>B9RVK4_RICCO</t>
  </si>
  <si>
    <t>B9RVK4</t>
  </si>
  <si>
    <t>B9RW96_RICCO</t>
  </si>
  <si>
    <t>B9RW96</t>
  </si>
  <si>
    <t>B9RWB9_RICCO</t>
  </si>
  <si>
    <t>B9RWB9</t>
  </si>
  <si>
    <t>B9RYU7_RICCO</t>
  </si>
  <si>
    <t>B9RYU7</t>
  </si>
  <si>
    <t>B9RZR4_RICCO</t>
  </si>
  <si>
    <t>B9RZR4</t>
  </si>
  <si>
    <t>B9RZR5_RICCO</t>
  </si>
  <si>
    <t>B9RZR5</t>
  </si>
  <si>
    <t>B9RZR6_RICCO</t>
  </si>
  <si>
    <t>B9RZR6</t>
  </si>
  <si>
    <t>B9S587_RICCO</t>
  </si>
  <si>
    <t>B9S587</t>
  </si>
  <si>
    <t>B9S672_RICCO</t>
  </si>
  <si>
    <t>B9S672</t>
  </si>
  <si>
    <t>B9S6J2_RICCO</t>
  </si>
  <si>
    <t>B9S6J2</t>
  </si>
  <si>
    <t>B9S6Q5_RICCO</t>
  </si>
  <si>
    <t>B9S6Q5</t>
  </si>
  <si>
    <t>B9S6Q6_RICCO</t>
  </si>
  <si>
    <t>B9S6Q6</t>
  </si>
  <si>
    <t>B9S7Q1_RICCO</t>
  </si>
  <si>
    <t>B9S7Q1</t>
  </si>
  <si>
    <t>B9S7Q2_RICCO</t>
  </si>
  <si>
    <t>B9S7Q2</t>
  </si>
  <si>
    <t>B9S7Q3_RICCO</t>
  </si>
  <si>
    <t>B9S7Q3</t>
  </si>
  <si>
    <t>B9S7Q4_RICCO</t>
  </si>
  <si>
    <t>B9S7Q4</t>
  </si>
  <si>
    <t>B9S7Q5_RICCO</t>
  </si>
  <si>
    <t>B9S7Q5</t>
  </si>
  <si>
    <t>B9S8G9_RICCO</t>
  </si>
  <si>
    <t>B9S8G9</t>
  </si>
  <si>
    <t>B9S8H0_RICCO</t>
  </si>
  <si>
    <t>B9S8H0</t>
  </si>
  <si>
    <t>B9S8H1_RICCO</t>
  </si>
  <si>
    <t>B9S8H1</t>
  </si>
  <si>
    <t>B9S8H2_RICCO</t>
  </si>
  <si>
    <t>B9S8H2</t>
  </si>
  <si>
    <t>B9S8H3_RICCO</t>
  </si>
  <si>
    <t>B9S8H3</t>
  </si>
  <si>
    <t>B9S8P1_RICCO</t>
  </si>
  <si>
    <t>B9S8P1</t>
  </si>
  <si>
    <t>B9S950_RICCO</t>
  </si>
  <si>
    <t>B9S950</t>
  </si>
  <si>
    <t>B9S951_RICCO</t>
  </si>
  <si>
    <t>B9S951</t>
  </si>
  <si>
    <t>B9S972_RICCO</t>
  </si>
  <si>
    <t>B9S972</t>
  </si>
  <si>
    <t>B9SF69_RICCO</t>
  </si>
  <si>
    <t>B9SF69</t>
  </si>
  <si>
    <t>B9SFN9_RICCO</t>
  </si>
  <si>
    <t>B9SFN9</t>
  </si>
  <si>
    <t>B9SG60_RICCO</t>
  </si>
  <si>
    <t>B9SG60</t>
  </si>
  <si>
    <t>B9SG61_RICCO</t>
  </si>
  <si>
    <t>B9SG61</t>
  </si>
  <si>
    <t>B9SIY4_RICCO</t>
  </si>
  <si>
    <t>B9SIY4</t>
  </si>
  <si>
    <t>B9SIY5_RICCO</t>
  </si>
  <si>
    <t>B9SIY5</t>
  </si>
  <si>
    <t>B9SK92_RICCO</t>
  </si>
  <si>
    <t>B9SK92</t>
  </si>
  <si>
    <t>B9SK93_RICCO</t>
  </si>
  <si>
    <t>B9SK93</t>
  </si>
  <si>
    <t>B9SN62_RICCO</t>
  </si>
  <si>
    <t>B9SN62</t>
  </si>
  <si>
    <t>B9SQ27_RICCO</t>
  </si>
  <si>
    <t>B9SQ27</t>
  </si>
  <si>
    <t>B9SQ29_RICCO</t>
  </si>
  <si>
    <t>B9SQ29</t>
  </si>
  <si>
    <t>B9SQQ5_RICCO</t>
  </si>
  <si>
    <t>B9SQQ5</t>
  </si>
  <si>
    <t>B9SQQ6_RICCO</t>
  </si>
  <si>
    <t>B9SQQ6</t>
  </si>
  <si>
    <t>B9SQX6_RICCO</t>
  </si>
  <si>
    <t>B9SQX6</t>
  </si>
  <si>
    <t>B9SR03_RICCO</t>
  </si>
  <si>
    <t>B9SR03</t>
  </si>
  <si>
    <t>B9SRK9_RICCO</t>
  </si>
  <si>
    <t>B9SRK9</t>
  </si>
  <si>
    <t>B9SRU3_RICCO</t>
  </si>
  <si>
    <t>B9SRU3</t>
  </si>
  <si>
    <t>B9SSI9_RICCO</t>
  </si>
  <si>
    <t>B9SSI9</t>
  </si>
  <si>
    <t>B9SSJ0_RICCO</t>
  </si>
  <si>
    <t>B9SSJ0</t>
  </si>
  <si>
    <t>B9SV91_RICCO</t>
  </si>
  <si>
    <t>B9SV91</t>
  </si>
  <si>
    <t>B9SV92_RICCO</t>
  </si>
  <si>
    <t>B9SV92</t>
  </si>
  <si>
    <t>B9SVM3_RICCO</t>
  </si>
  <si>
    <t>B9SVM3</t>
  </si>
  <si>
    <t>B9SVM4_RICCO</t>
  </si>
  <si>
    <t>B9SVM4</t>
  </si>
  <si>
    <t>B9SVM5_RICCO</t>
  </si>
  <si>
    <t>B9SVM5</t>
  </si>
  <si>
    <t>B9SW17_RICCO</t>
  </si>
  <si>
    <t>B9SW17</t>
  </si>
  <si>
    <t>B9SYT7_RICCO</t>
  </si>
  <si>
    <t>B9SYT7</t>
  </si>
  <si>
    <t>B9SYT8_RICCO</t>
  </si>
  <si>
    <t>B9SYT8</t>
  </si>
  <si>
    <t>B9SYX7_RICCO</t>
  </si>
  <si>
    <t>B9SYX7</t>
  </si>
  <si>
    <t>B9T102_RICCO</t>
  </si>
  <si>
    <t>B9T102</t>
  </si>
  <si>
    <t>B9T1U8_RICCO</t>
  </si>
  <si>
    <t>B9T1U8</t>
  </si>
  <si>
    <t>B9T4S0_RICCO</t>
  </si>
  <si>
    <t>B9T4S0</t>
  </si>
  <si>
    <t>B9T4S2_RICCO</t>
  </si>
  <si>
    <t>B9T4S2</t>
  </si>
  <si>
    <t>B9T4S3_RICCO</t>
  </si>
  <si>
    <t>B9T4S3</t>
  </si>
  <si>
    <t>B9T4S4_RICCO</t>
  </si>
  <si>
    <t>B9T4S4</t>
  </si>
  <si>
    <t>B9T4S5_RICCO</t>
  </si>
  <si>
    <t>B9T4S5</t>
  </si>
  <si>
    <t>B9T4S6_RICCO</t>
  </si>
  <si>
    <t>B9T4S6</t>
  </si>
  <si>
    <t>B9T4Z2_RICCO</t>
  </si>
  <si>
    <t>B9T4Z2</t>
  </si>
  <si>
    <t>B9T5X7_RICCO</t>
  </si>
  <si>
    <t>B9T5X7</t>
  </si>
  <si>
    <t>B9T6P9_RICCO</t>
  </si>
  <si>
    <t>B9T6P9</t>
  </si>
  <si>
    <t>B9T6Q0_RICCO</t>
  </si>
  <si>
    <t>B9T6Q0</t>
  </si>
  <si>
    <t>B9T6Q1_RICCO</t>
  </si>
  <si>
    <t>B9T6Q1</t>
  </si>
  <si>
    <t>B9T6Q2_RICCO</t>
  </si>
  <si>
    <t>B9T6Q2</t>
  </si>
  <si>
    <t>B9T6Q3_RICCO</t>
  </si>
  <si>
    <t>B9T6Q3</t>
  </si>
  <si>
    <t>B9T6Q4_RICCO</t>
  </si>
  <si>
    <t>B9T6Q4</t>
  </si>
  <si>
    <t>B9T8L5_RICCO</t>
  </si>
  <si>
    <t>B9T8L5</t>
  </si>
  <si>
    <t>B9T8L6_RICCO</t>
  </si>
  <si>
    <t>B9T8L6</t>
  </si>
  <si>
    <t>B9T8L7_RICCO</t>
  </si>
  <si>
    <t>B9T8L7</t>
  </si>
  <si>
    <t>B9TLE6_RICCO</t>
  </si>
  <si>
    <t>B9TLE6</t>
  </si>
  <si>
    <t>B9TMJ4_RICCO</t>
  </si>
  <si>
    <t>B9TMJ4</t>
  </si>
  <si>
    <t>B9Z0Y8_9NEIS</t>
  </si>
  <si>
    <t>B9Z0Y8</t>
  </si>
  <si>
    <t>C0F9L7_9RICK</t>
  </si>
  <si>
    <t>C0F9L7</t>
  </si>
  <si>
    <t>C0HGC9_MAIZE</t>
  </si>
  <si>
    <t>C0HGC9</t>
  </si>
  <si>
    <t>C0HHC3_MAIZE</t>
  </si>
  <si>
    <t>C0HHC3</t>
  </si>
  <si>
    <t>C0HHS7_MAIZE</t>
  </si>
  <si>
    <t>C0HHS7</t>
  </si>
  <si>
    <t>C0HIM2_MAIZE</t>
  </si>
  <si>
    <t>C0HIM2</t>
  </si>
  <si>
    <t>C0HIS1_MAIZE</t>
  </si>
  <si>
    <t>C0HIS1</t>
  </si>
  <si>
    <t>C0NQ78_AJECG</t>
  </si>
  <si>
    <t>C0NQ78</t>
  </si>
  <si>
    <t>C0P2E4_MAIZE</t>
  </si>
  <si>
    <t>C0P2E4</t>
  </si>
  <si>
    <t>C0P2U4_MAIZE</t>
  </si>
  <si>
    <t>C0P2U4</t>
  </si>
  <si>
    <t>C0P4V9_MAIZE</t>
  </si>
  <si>
    <t>C0P4V9</t>
  </si>
  <si>
    <t>C0P557_MAIZE</t>
  </si>
  <si>
    <t>C0P557</t>
  </si>
  <si>
    <t>C0P5I0_MAIZE</t>
  </si>
  <si>
    <t>C0P5I0</t>
  </si>
  <si>
    <t>C0P6E5_MAIZE</t>
  </si>
  <si>
    <t>C0P6E5</t>
  </si>
  <si>
    <t>C0P8E3_MAIZE</t>
  </si>
  <si>
    <t>C0P8E3</t>
  </si>
  <si>
    <t>C0P8R6_MAIZE</t>
  </si>
  <si>
    <t>C0P8R6</t>
  </si>
  <si>
    <t>C0PAY6_MAIZE</t>
  </si>
  <si>
    <t>C0PAY6</t>
  </si>
  <si>
    <t>C0PBD7_MAIZE</t>
  </si>
  <si>
    <t>C0PBD7</t>
  </si>
  <si>
    <t>C0PBS1_MAIZE</t>
  </si>
  <si>
    <t>C0PBS1</t>
  </si>
  <si>
    <t>C0PDY5_MAIZE</t>
  </si>
  <si>
    <t>C0PDY5</t>
  </si>
  <si>
    <t>C0PF51_MAIZE</t>
  </si>
  <si>
    <t>C0PF51</t>
  </si>
  <si>
    <t>C0PFD7_MAIZE</t>
  </si>
  <si>
    <t>C0PFD7</t>
  </si>
  <si>
    <t>C0PIA1_MAIZE</t>
  </si>
  <si>
    <t>C0PIA1</t>
  </si>
  <si>
    <t>C0PJ72_MAIZE</t>
  </si>
  <si>
    <t>C0PJ72</t>
  </si>
  <si>
    <t>C0PLS6_MAIZE</t>
  </si>
  <si>
    <t>C0PLS6</t>
  </si>
  <si>
    <t>C0PM87_MAIZE</t>
  </si>
  <si>
    <t>C0PM87</t>
  </si>
  <si>
    <t>C0PMN4_MAIZE</t>
  </si>
  <si>
    <t>C0PMN4</t>
  </si>
  <si>
    <t>C0PNH4_MAIZE</t>
  </si>
  <si>
    <t>C0PNH4</t>
  </si>
  <si>
    <t>C0PNJ8_MAIZE</t>
  </si>
  <si>
    <t>C0PNJ8</t>
  </si>
  <si>
    <t>C0PNS2_MAIZE</t>
  </si>
  <si>
    <t>C0PNS2</t>
  </si>
  <si>
    <t>C0PPI4_MAIZE</t>
  </si>
  <si>
    <t>C0PPI4</t>
  </si>
  <si>
    <t>C0PRA5_PICSI</t>
  </si>
  <si>
    <t>C0PRA5</t>
  </si>
  <si>
    <t>C0PRW6_PICSI</t>
  </si>
  <si>
    <t>C0PRW6</t>
  </si>
  <si>
    <t>C0PVM4_SALPC</t>
  </si>
  <si>
    <t>C0PVM4</t>
  </si>
  <si>
    <t>C0Q3X9_SALPC</t>
  </si>
  <si>
    <t>C0Q3X9</t>
  </si>
  <si>
    <t>C0R505_WOLWR</t>
  </si>
  <si>
    <t>C0R505</t>
  </si>
  <si>
    <t>C0SFQ6_PARBP</t>
  </si>
  <si>
    <t>C0SFQ6</t>
  </si>
  <si>
    <t>C0YCK4_BURPS</t>
  </si>
  <si>
    <t>C0YCK4</t>
  </si>
  <si>
    <t>C0YE53_BURPS</t>
  </si>
  <si>
    <t>C0YE53</t>
  </si>
  <si>
    <t>C1DDE2_LARHH</t>
  </si>
  <si>
    <t>C1DDE2</t>
  </si>
  <si>
    <t>C1FDU6_MICSR</t>
  </si>
  <si>
    <t>C1FDU6</t>
  </si>
  <si>
    <t>C1GKW4_PARBD</t>
  </si>
  <si>
    <t>C1GKW4</t>
  </si>
  <si>
    <t>C1H636_PARBA</t>
  </si>
  <si>
    <t>C1H636</t>
  </si>
  <si>
    <t>C1JFI3_9BRAS</t>
  </si>
  <si>
    <t>C1JFI3</t>
  </si>
  <si>
    <t>C1KH67_BRARP</t>
  </si>
  <si>
    <t>C1KH67</t>
  </si>
  <si>
    <t>C1KH68_BRANA</t>
  </si>
  <si>
    <t>C1KH68</t>
  </si>
  <si>
    <t>C2C746_VIBCH</t>
  </si>
  <si>
    <t>C2C746</t>
  </si>
  <si>
    <t>C2HYF5_VIBCH</t>
  </si>
  <si>
    <t>C2HYF5</t>
  </si>
  <si>
    <t>C2I9U3_VIBCH</t>
  </si>
  <si>
    <t>C2I9U3</t>
  </si>
  <si>
    <t>C2IF44_VIBCH</t>
  </si>
  <si>
    <t>C2IF44</t>
  </si>
  <si>
    <t>C2ITZ4_VIBCH</t>
  </si>
  <si>
    <t>C2ITZ4</t>
  </si>
  <si>
    <t>C2JD31_VIBCH</t>
  </si>
  <si>
    <t>C2JD31</t>
  </si>
  <si>
    <t>C3AQ84_BACMY</t>
  </si>
  <si>
    <t>C3AQ84</t>
  </si>
  <si>
    <t>C3KD54_PSEFS</t>
  </si>
  <si>
    <t>C3KD54</t>
  </si>
  <si>
    <t>C3LUN8_VIBCM</t>
  </si>
  <si>
    <t>C3LUN8</t>
  </si>
  <si>
    <t>C3NY13_VIBCJ</t>
  </si>
  <si>
    <t>C3NY13</t>
  </si>
  <si>
    <t>C3XFD2_9HELI</t>
  </si>
  <si>
    <t>C3XFD2</t>
  </si>
  <si>
    <t>C3Y9M1_BRAFL</t>
  </si>
  <si>
    <t>C3Y9M1</t>
  </si>
  <si>
    <t>C3ZQT2_BRAFL</t>
  </si>
  <si>
    <t>C3ZQT2</t>
  </si>
  <si>
    <t>C4AQZ2_BURMA</t>
  </si>
  <si>
    <t>C4AQZ2</t>
  </si>
  <si>
    <t>C4AX95_BURMA</t>
  </si>
  <si>
    <t>C4AX95</t>
  </si>
  <si>
    <t>C4G0C7_ABIDE</t>
  </si>
  <si>
    <t>C4G0C7</t>
  </si>
  <si>
    <t>C4G288_ABIDE</t>
  </si>
  <si>
    <t>C4G288</t>
  </si>
  <si>
    <t>C4IEH2_CLOBU</t>
  </si>
  <si>
    <t>C4IEH2</t>
  </si>
  <si>
    <t>C4IYE9_MAIZE</t>
  </si>
  <si>
    <t>C4IYE9</t>
  </si>
  <si>
    <t>C4IZD8_MAIZE</t>
  </si>
  <si>
    <t>C4IZD8</t>
  </si>
  <si>
    <t>C4IZX1_MAIZE</t>
  </si>
  <si>
    <t>C4IZX1</t>
  </si>
  <si>
    <t>C4J4U3_MAIZE</t>
  </si>
  <si>
    <t>C4J4U3</t>
  </si>
  <si>
    <t>C4J611_MAIZE</t>
  </si>
  <si>
    <t>C4J611</t>
  </si>
  <si>
    <t>C4J8U1_MAIZE</t>
  </si>
  <si>
    <t>C4J8U1</t>
  </si>
  <si>
    <t>C4J9B8_MAIZE</t>
  </si>
  <si>
    <t>C4J9B8</t>
  </si>
  <si>
    <t>C4J9V4_MAIZE</t>
  </si>
  <si>
    <t>C4J9V4</t>
  </si>
  <si>
    <t>C4JAH0_MAIZE</t>
  </si>
  <si>
    <t>C4JAH0</t>
  </si>
  <si>
    <t>C4JBF3_MAIZE</t>
  </si>
  <si>
    <t>C4JBF3</t>
  </si>
  <si>
    <t>C4JBJ0_MAIZE</t>
  </si>
  <si>
    <t>C4JBJ0</t>
  </si>
  <si>
    <t>C4KPW3_BURPS</t>
  </si>
  <si>
    <t>C4KPW3</t>
  </si>
  <si>
    <t>C4KR44_BURPS</t>
  </si>
  <si>
    <t>C4KR44</t>
  </si>
  <si>
    <t>C4PG05_CAMSI</t>
  </si>
  <si>
    <t>C4PG05</t>
  </si>
  <si>
    <t>C4QHD9_SCHMA</t>
  </si>
  <si>
    <t>C4QHD9</t>
  </si>
  <si>
    <t>C4R727_PICPG</t>
  </si>
  <si>
    <t>C4R727</t>
  </si>
  <si>
    <t>C4RF54_9ACTO</t>
  </si>
  <si>
    <t>C4RF54</t>
  </si>
  <si>
    <t>PF00652</t>
  </si>
  <si>
    <t>Ricin-type beta-trefoil lectin domain</t>
  </si>
  <si>
    <t>C4RGV2_9ACTO</t>
  </si>
  <si>
    <t>C4RGV2</t>
  </si>
  <si>
    <t>C4SF92_YERMO</t>
  </si>
  <si>
    <t>C4SF92</t>
  </si>
  <si>
    <t>C4SXE0_YERIN</t>
  </si>
  <si>
    <t>C4SXE0</t>
  </si>
  <si>
    <t>C4U801_YERAL</t>
  </si>
  <si>
    <t>C4U801</t>
  </si>
  <si>
    <t>C4U9W5_YERAL</t>
  </si>
  <si>
    <t>C4U9W5</t>
  </si>
  <si>
    <t>C4ZP53_THASP</t>
  </si>
  <si>
    <t>C4ZP53</t>
  </si>
  <si>
    <t>C5ACR9_BURGB</t>
  </si>
  <si>
    <t>C5ACR9</t>
  </si>
  <si>
    <t>C5DJE1_LACTC</t>
  </si>
  <si>
    <t>C5DJE1</t>
  </si>
  <si>
    <t>C5FR58_ARTOC</t>
  </si>
  <si>
    <t>C5FR58</t>
  </si>
  <si>
    <t>C5GB37_AJEDR</t>
  </si>
  <si>
    <t>C5GB37</t>
  </si>
  <si>
    <t>C5GKY4_AJEDR</t>
  </si>
  <si>
    <t>C5GKY4</t>
  </si>
  <si>
    <t>C5IWW8_VIBHA</t>
  </si>
  <si>
    <t>C5IWW8</t>
  </si>
  <si>
    <t>C5JWB9_AJEDS</t>
  </si>
  <si>
    <t>C5JWB9</t>
  </si>
  <si>
    <t>C5MI95_CANTT</t>
  </si>
  <si>
    <t>C5MI95</t>
  </si>
  <si>
    <t>C5MKE4_VIBHA</t>
  </si>
  <si>
    <t>C5MKE4</t>
  </si>
  <si>
    <t>C5NFM0_BURMA</t>
  </si>
  <si>
    <t>C5NFM0</t>
  </si>
  <si>
    <t>C5NHV5_BURMA</t>
  </si>
  <si>
    <t>C5NHV5</t>
  </si>
  <si>
    <t>C5TB32_ACIDE</t>
  </si>
  <si>
    <t>C5TB32</t>
  </si>
  <si>
    <t>C5TDS0_ZYMMO</t>
  </si>
  <si>
    <t>C5TDS0</t>
  </si>
  <si>
    <t>PB239277</t>
  </si>
  <si>
    <t>C5WMF5_SORBI</t>
  </si>
  <si>
    <t>C5WMF5</t>
  </si>
  <si>
    <t>C5WN64_SORBI</t>
  </si>
  <si>
    <t>C5WN64</t>
  </si>
  <si>
    <t>C5WN68_SORBI</t>
  </si>
  <si>
    <t>C5WN68</t>
  </si>
  <si>
    <t>C5WN69_SORBI</t>
  </si>
  <si>
    <t>C5WN69</t>
  </si>
  <si>
    <t>C5WP54_SORBI</t>
  </si>
  <si>
    <t>C5WP54</t>
  </si>
  <si>
    <t>C5WPL7_SORBI</t>
  </si>
  <si>
    <t>C5WPL7</t>
  </si>
  <si>
    <t>C5WPW7_SORBI</t>
  </si>
  <si>
    <t>C5WPW7</t>
  </si>
  <si>
    <t>C5WRV9_SORBI</t>
  </si>
  <si>
    <t>C5WRV9</t>
  </si>
  <si>
    <t>C5WSZ5_SORBI</t>
  </si>
  <si>
    <t>C5WSZ5</t>
  </si>
  <si>
    <t>C5WU93_SORBI</t>
  </si>
  <si>
    <t>C5WU93</t>
  </si>
  <si>
    <t>C5WU95_SORBI</t>
  </si>
  <si>
    <t>C5WU95</t>
  </si>
  <si>
    <t>C5WU96_SORBI</t>
  </si>
  <si>
    <t>C5WU96</t>
  </si>
  <si>
    <t>C5WU99_SORBI</t>
  </si>
  <si>
    <t>C5WU99</t>
  </si>
  <si>
    <t>C5WZF1_SORBI</t>
  </si>
  <si>
    <t>C5WZF1</t>
  </si>
  <si>
    <t>C5X0J0_SORBI</t>
  </si>
  <si>
    <t>C5X0J0</t>
  </si>
  <si>
    <t>C5X3E3_SORBI</t>
  </si>
  <si>
    <t>C5X3E3</t>
  </si>
  <si>
    <t>C5X3E8_SORBI</t>
  </si>
  <si>
    <t>C5X3E8</t>
  </si>
  <si>
    <t>C5X3E9_SORBI</t>
  </si>
  <si>
    <t>C5X3E9</t>
  </si>
  <si>
    <t>C5X4V6_SORBI</t>
  </si>
  <si>
    <t>C5X4V6</t>
  </si>
  <si>
    <t>C5X5X8_SORBI</t>
  </si>
  <si>
    <t>C5X5X8</t>
  </si>
  <si>
    <t>C5X6Q5_SORBI</t>
  </si>
  <si>
    <t>C5X6Q5</t>
  </si>
  <si>
    <t>C5X6W4_SORBI</t>
  </si>
  <si>
    <t>C5X6W4</t>
  </si>
  <si>
    <t>C5X782_SORBI</t>
  </si>
  <si>
    <t>C5X782</t>
  </si>
  <si>
    <t>C5X8A7_SORBI</t>
  </si>
  <si>
    <t>C5X8A7</t>
  </si>
  <si>
    <t>C5X924_SORBI</t>
  </si>
  <si>
    <t>C5X924</t>
  </si>
  <si>
    <t>C5X9H7_SORBI</t>
  </si>
  <si>
    <t>C5X9H7</t>
  </si>
  <si>
    <t>C5X9H8_SORBI</t>
  </si>
  <si>
    <t>C5X9H8</t>
  </si>
  <si>
    <t>C5XCA1_SORBI</t>
  </si>
  <si>
    <t>C5XCA1</t>
  </si>
  <si>
    <t>C5XD22_SORBI</t>
  </si>
  <si>
    <t>C5XD22</t>
  </si>
  <si>
    <t>C5XF71_SORBI</t>
  </si>
  <si>
    <t>C5XF71</t>
  </si>
  <si>
    <t>C5XF72_SORBI</t>
  </si>
  <si>
    <t>C5XF72</t>
  </si>
  <si>
    <t>C5XF74_SORBI</t>
  </si>
  <si>
    <t>C5XF74</t>
  </si>
  <si>
    <t>C5XF75_SORBI</t>
  </si>
  <si>
    <t>C5XF75</t>
  </si>
  <si>
    <t>C5XF79_SORBI</t>
  </si>
  <si>
    <t>C5XF79</t>
  </si>
  <si>
    <t>C5XFP6_SORBI</t>
  </si>
  <si>
    <t>C5XFP6</t>
  </si>
  <si>
    <t>C5XIK4_SORBI</t>
  </si>
  <si>
    <t>C5XIK4</t>
  </si>
  <si>
    <t>C5XIZ7_SORBI</t>
  </si>
  <si>
    <t>C5XIZ7</t>
  </si>
  <si>
    <t>C5XJQ5_SORBI</t>
  </si>
  <si>
    <t>C5XJQ5</t>
  </si>
  <si>
    <t>C5XJQ8_SORBI</t>
  </si>
  <si>
    <t>C5XJQ8</t>
  </si>
  <si>
    <t>C5XJR3_SORBI</t>
  </si>
  <si>
    <t>C5XJR3</t>
  </si>
  <si>
    <t>C5XK32_SORBI</t>
  </si>
  <si>
    <t>C5XK32</t>
  </si>
  <si>
    <t>C5XKC3_SORBI</t>
  </si>
  <si>
    <t>C5XKC3</t>
  </si>
  <si>
    <t>C5XKF8_SORBI</t>
  </si>
  <si>
    <t>C5XKF8</t>
  </si>
  <si>
    <t>C5XKG0_SORBI</t>
  </si>
  <si>
    <t>C5XKG0</t>
  </si>
  <si>
    <t>C5XL11_SORBI</t>
  </si>
  <si>
    <t>C5XL11</t>
  </si>
  <si>
    <t>C5XL12_SORBI</t>
  </si>
  <si>
    <t>C5XL12</t>
  </si>
  <si>
    <t>C5XL13_SORBI</t>
  </si>
  <si>
    <t>C5XL13</t>
  </si>
  <si>
    <t>C5XL14_SORBI</t>
  </si>
  <si>
    <t>C5XL14</t>
  </si>
  <si>
    <t>C5XL15_SORBI</t>
  </si>
  <si>
    <t>C5XL15</t>
  </si>
  <si>
    <t>C5XL16_SORBI</t>
  </si>
  <si>
    <t>C5XL16</t>
  </si>
  <si>
    <t>C5XL17_SORBI</t>
  </si>
  <si>
    <t>C5XL17</t>
  </si>
  <si>
    <t>C5XL19_SORBI</t>
  </si>
  <si>
    <t>C5XL19</t>
  </si>
  <si>
    <t>C5XL24_SORBI</t>
  </si>
  <si>
    <t>C5XL24</t>
  </si>
  <si>
    <t>C5XM12_SORBI</t>
  </si>
  <si>
    <t>C5XM12</t>
  </si>
  <si>
    <t>C5XNX3_SORBI</t>
  </si>
  <si>
    <t>C5XNX3</t>
  </si>
  <si>
    <t>C5XPL3_SORBI</t>
  </si>
  <si>
    <t>C5XPL3</t>
  </si>
  <si>
    <t>C5XQZ3_SORBI</t>
  </si>
  <si>
    <t>C5XQZ3</t>
  </si>
  <si>
    <t>C5XR03_SORBI</t>
  </si>
  <si>
    <t>C5XR03</t>
  </si>
  <si>
    <t>C5XRG9_SORBI</t>
  </si>
  <si>
    <t>C5XRG9</t>
  </si>
  <si>
    <t>C5XSY6_SORBI</t>
  </si>
  <si>
    <t>C5XSY6</t>
  </si>
  <si>
    <t>C5XU41_SORBI</t>
  </si>
  <si>
    <t>C5XU41</t>
  </si>
  <si>
    <t>C5XVV7_SORBI</t>
  </si>
  <si>
    <t>C5XVV7</t>
  </si>
  <si>
    <t>C5XX09_SORBI</t>
  </si>
  <si>
    <t>C5XX09</t>
  </si>
  <si>
    <t>C5XX19_SORBI</t>
  </si>
  <si>
    <t>C5XX19</t>
  </si>
  <si>
    <t>C5XX21_SORBI</t>
  </si>
  <si>
    <t>C5XX21</t>
  </si>
  <si>
    <t>C5XX73_SORBI</t>
  </si>
  <si>
    <t>C5XX73</t>
  </si>
  <si>
    <t>C5XX74_SORBI</t>
  </si>
  <si>
    <t>C5XX74</t>
  </si>
  <si>
    <t>C5XX77_SORBI</t>
  </si>
  <si>
    <t>C5XX77</t>
  </si>
  <si>
    <t>C5XZ43_SORBI</t>
  </si>
  <si>
    <t>C5XZ43</t>
  </si>
  <si>
    <t>C5XZB4_SORBI</t>
  </si>
  <si>
    <t>C5XZB4</t>
  </si>
  <si>
    <t>C5XZN4_SORBI</t>
  </si>
  <si>
    <t>C5XZN4</t>
  </si>
  <si>
    <t>C5Y0H7_SORBI</t>
  </si>
  <si>
    <t>C5Y0H7</t>
  </si>
  <si>
    <t>C5Y1C1_SORBI</t>
  </si>
  <si>
    <t>C5Y1C1</t>
  </si>
  <si>
    <t>C5Y2T2_SORBI</t>
  </si>
  <si>
    <t>C5Y2T2</t>
  </si>
  <si>
    <t>C5Y358_SORBI</t>
  </si>
  <si>
    <t>C5Y358</t>
  </si>
  <si>
    <t>C5Y3Y7_SORBI</t>
  </si>
  <si>
    <t>C5Y3Y7</t>
  </si>
  <si>
    <t>C5Y445_SORBI</t>
  </si>
  <si>
    <t>C5Y445</t>
  </si>
  <si>
    <t>C5Y446_SORBI</t>
  </si>
  <si>
    <t>C5Y446</t>
  </si>
  <si>
    <t>C5YAF1_SORBI</t>
  </si>
  <si>
    <t>C5YAF1</t>
  </si>
  <si>
    <t>C5YBW1_SORBI</t>
  </si>
  <si>
    <t>C5YBW1</t>
  </si>
  <si>
    <t>C5YD61_SORBI</t>
  </si>
  <si>
    <t>C5YD61</t>
  </si>
  <si>
    <t>C5YDY5_SORBI</t>
  </si>
  <si>
    <t>C5YDY5</t>
  </si>
  <si>
    <t>C5YEF9_SORBI</t>
  </si>
  <si>
    <t>C5YEF9</t>
  </si>
  <si>
    <t>C5YLY9_SORBI</t>
  </si>
  <si>
    <t>C5YLY9</t>
  </si>
  <si>
    <t>C5YMQ5_SORBI</t>
  </si>
  <si>
    <t>C5YMQ5</t>
  </si>
  <si>
    <t>C5YPK9_SORBI</t>
  </si>
  <si>
    <t>C5YPK9</t>
  </si>
  <si>
    <t>C5YPW6_SORBI</t>
  </si>
  <si>
    <t>C5YPW6</t>
  </si>
  <si>
    <t>C5YPY9_SORBI</t>
  </si>
  <si>
    <t>C5YPY9</t>
  </si>
  <si>
    <t>C5YS17_SORBI</t>
  </si>
  <si>
    <t>C5YS17</t>
  </si>
  <si>
    <t>C5YUP7_SORBI</t>
  </si>
  <si>
    <t>C5YUP7</t>
  </si>
  <si>
    <t>C5YUP8_SORBI</t>
  </si>
  <si>
    <t>C5YUP8</t>
  </si>
  <si>
    <t>C5YUP9_SORBI</t>
  </si>
  <si>
    <t>C5YUP9</t>
  </si>
  <si>
    <t>C5YUQ0_SORBI</t>
  </si>
  <si>
    <t>C5YUQ0</t>
  </si>
  <si>
    <t>C5YY59_SORBI</t>
  </si>
  <si>
    <t>C5YY59</t>
  </si>
  <si>
    <t>C5YZE0_SORBI</t>
  </si>
  <si>
    <t>C5YZE0</t>
  </si>
  <si>
    <t>C5Z0M7_SORBI</t>
  </si>
  <si>
    <t>C5Z0M7</t>
  </si>
  <si>
    <t>C5Z0N0_SORBI</t>
  </si>
  <si>
    <t>C5Z0N0</t>
  </si>
  <si>
    <t>C5Z199_SORBI</t>
  </si>
  <si>
    <t>C5Z199</t>
  </si>
  <si>
    <t>C5Z1Z4_SORBI</t>
  </si>
  <si>
    <t>C5Z1Z4</t>
  </si>
  <si>
    <t>C5Z1Z5_SORBI</t>
  </si>
  <si>
    <t>C5Z1Z5</t>
  </si>
  <si>
    <t>C5Z1Z6_SORBI</t>
  </si>
  <si>
    <t>C5Z1Z6</t>
  </si>
  <si>
    <t>C5Z1Z7_SORBI</t>
  </si>
  <si>
    <t>C5Z1Z7</t>
  </si>
  <si>
    <t>C5Z229_SORBI</t>
  </si>
  <si>
    <t>C5Z229</t>
  </si>
  <si>
    <t>C5Z3Q0_SORBI</t>
  </si>
  <si>
    <t>C5Z3Q0</t>
  </si>
  <si>
    <t>C5Z3Q1_SORBI</t>
  </si>
  <si>
    <t>C5Z3Q1</t>
  </si>
  <si>
    <t>C5Z3Y9_SORBI</t>
  </si>
  <si>
    <t>C5Z3Y9</t>
  </si>
  <si>
    <t>C5Z491_SORBI</t>
  </si>
  <si>
    <t>C5Z491</t>
  </si>
  <si>
    <t>C5Z4E1_SORBI</t>
  </si>
  <si>
    <t>C5Z4E1</t>
  </si>
  <si>
    <t>C5Z4E2_SORBI</t>
  </si>
  <si>
    <t>C5Z4E2</t>
  </si>
  <si>
    <t>C5Z4E5_SORBI</t>
  </si>
  <si>
    <t>C5Z4E5</t>
  </si>
  <si>
    <t>C5Z4G8_SORBI</t>
  </si>
  <si>
    <t>C5Z4G8</t>
  </si>
  <si>
    <t>C5Z4N7_SORBI</t>
  </si>
  <si>
    <t>C5Z4N7</t>
  </si>
  <si>
    <t>C5Z649_SORBI</t>
  </si>
  <si>
    <t>C5Z649</t>
  </si>
  <si>
    <t>C5Z6B4_SORBI</t>
  </si>
  <si>
    <t>C5Z6B4</t>
  </si>
  <si>
    <t>C5Z6L8_SORBI</t>
  </si>
  <si>
    <t>C5Z6L8</t>
  </si>
  <si>
    <t>C5Z6L9_SORBI</t>
  </si>
  <si>
    <t>C5Z6L9</t>
  </si>
  <si>
    <t>C5Z752_SORBI</t>
  </si>
  <si>
    <t>C5Z752</t>
  </si>
  <si>
    <t>C5Z7B9_SORBI</t>
  </si>
  <si>
    <t>C5Z7B9</t>
  </si>
  <si>
    <t>C5Z7D6_SORBI</t>
  </si>
  <si>
    <t>C5Z7D6</t>
  </si>
  <si>
    <t>C5Z813_SORBI</t>
  </si>
  <si>
    <t>C5Z813</t>
  </si>
  <si>
    <t>C5Z875_SORBI</t>
  </si>
  <si>
    <t>C5Z875</t>
  </si>
  <si>
    <t>C5Z9Q4_BURPS</t>
  </si>
  <si>
    <t>C5Z9Q4</t>
  </si>
  <si>
    <t>C5ZJJ8_BURPS</t>
  </si>
  <si>
    <t>C5ZJJ8</t>
  </si>
  <si>
    <t>C6BCT0_RALP1</t>
  </si>
  <si>
    <t>C6BCT0</t>
  </si>
  <si>
    <t>C6DXZ8_CLOBO</t>
  </si>
  <si>
    <t>C6DXZ8</t>
  </si>
  <si>
    <t>C6HS11_AJECH</t>
  </si>
  <si>
    <t>C6HS11</t>
  </si>
  <si>
    <t>C6IEU7_9BACE</t>
  </si>
  <si>
    <t>C6IEU7</t>
  </si>
  <si>
    <t>C6IKN0_9BACE</t>
  </si>
  <si>
    <t>C6IKN0</t>
  </si>
  <si>
    <t>C6MXL8_9GAMM</t>
  </si>
  <si>
    <t>C6MXL8</t>
  </si>
  <si>
    <t>C6MYT7_9GAMM</t>
  </si>
  <si>
    <t>C6MYT7</t>
  </si>
  <si>
    <t>C6MZF7_9GAMM</t>
  </si>
  <si>
    <t>C6MZF7</t>
  </si>
  <si>
    <t>C6N3M1_9GAMM</t>
  </si>
  <si>
    <t>C6N3M1</t>
  </si>
  <si>
    <t>C6N639_9GAMM</t>
  </si>
  <si>
    <t>C6N639</t>
  </si>
  <si>
    <t>C6S0G3_VIBCH</t>
  </si>
  <si>
    <t>C6S0G3</t>
  </si>
  <si>
    <t>C6SW00_SOYBN</t>
  </si>
  <si>
    <t>C6SW00</t>
  </si>
  <si>
    <t>C6SXL7_SOYBN</t>
  </si>
  <si>
    <t>C6SXL7</t>
  </si>
  <si>
    <t>C6T0Q3_SOYBN</t>
  </si>
  <si>
    <t>C6T0Q3</t>
  </si>
  <si>
    <t>C6T0Q4_SOYBN</t>
  </si>
  <si>
    <t>C6T0Q4</t>
  </si>
  <si>
    <t>C6T0W9_SOYBN</t>
  </si>
  <si>
    <t>C6T0W9</t>
  </si>
  <si>
    <t>C6T5H1_SOYBN</t>
  </si>
  <si>
    <t>C6T5H1</t>
  </si>
  <si>
    <t>C6T6N2_SOYBN</t>
  </si>
  <si>
    <t>C6T6N2</t>
  </si>
  <si>
    <t>C6T702_SOYBN</t>
  </si>
  <si>
    <t>C6T702</t>
  </si>
  <si>
    <t>C6T787_SOYBN</t>
  </si>
  <si>
    <t>C6T787</t>
  </si>
  <si>
    <t>C6T793_SOYBN</t>
  </si>
  <si>
    <t>C6T793</t>
  </si>
  <si>
    <t>C6T7A8_SOYBN</t>
  </si>
  <si>
    <t>C6T7A8</t>
  </si>
  <si>
    <t>C6T7L4_SOYBN</t>
  </si>
  <si>
    <t>C6T7L4</t>
  </si>
  <si>
    <t>C6T7W9_SOYBN</t>
  </si>
  <si>
    <t>C6T7W9</t>
  </si>
  <si>
    <t>C6T7Z9_SOYBN</t>
  </si>
  <si>
    <t>C6T7Z9</t>
  </si>
  <si>
    <t>C6T820_SOYBN</t>
  </si>
  <si>
    <t>C6T820</t>
  </si>
  <si>
    <t>C6T866_SOYBN</t>
  </si>
  <si>
    <t>C6T866</t>
  </si>
  <si>
    <t>C6T8J6_SOYBN</t>
  </si>
  <si>
    <t>C6T8J6</t>
  </si>
  <si>
    <t>C6T939_SOYBN</t>
  </si>
  <si>
    <t>C6T939</t>
  </si>
  <si>
    <t>C6T9E4_SOYBN</t>
  </si>
  <si>
    <t>C6T9E4</t>
  </si>
  <si>
    <t>C6T9G1_SOYBN</t>
  </si>
  <si>
    <t>C6T9G1</t>
  </si>
  <si>
    <t>C6T9R1_SOYBN</t>
  </si>
  <si>
    <t>C6T9R1</t>
  </si>
  <si>
    <t>C6T9X7_SOYBN</t>
  </si>
  <si>
    <t>C6T9X7</t>
  </si>
  <si>
    <t>C6TAQ7_SOYBN</t>
  </si>
  <si>
    <t>C6TAQ7</t>
  </si>
  <si>
    <t>C6TC15_SOYBN</t>
  </si>
  <si>
    <t>C6TC15</t>
  </si>
  <si>
    <t>C6TD09_SOYBN</t>
  </si>
  <si>
    <t>C6TD09</t>
  </si>
  <si>
    <t>C6TD32_SOYBN</t>
  </si>
  <si>
    <t>C6TD32</t>
  </si>
  <si>
    <t>C6TDR4_SOYBN</t>
  </si>
  <si>
    <t>C6TDR4</t>
  </si>
  <si>
    <t>C6TDS8_SOYBN</t>
  </si>
  <si>
    <t>C6TDS8</t>
  </si>
  <si>
    <t>C6TDT4_SOYBN</t>
  </si>
  <si>
    <t>C6TDT4</t>
  </si>
  <si>
    <t>C6TE64_SOYBN</t>
  </si>
  <si>
    <t>C6TE64</t>
  </si>
  <si>
    <t>C6TE94_SOYBN</t>
  </si>
  <si>
    <t>C6TE94</t>
  </si>
  <si>
    <t>C6TEH5_SOYBN</t>
  </si>
  <si>
    <t>C6TEH5</t>
  </si>
  <si>
    <t>C6TEK0_SOYBN</t>
  </si>
  <si>
    <t>C6TEK0</t>
  </si>
  <si>
    <t>C6TEQ7_SOYBN</t>
  </si>
  <si>
    <t>C6TEQ7</t>
  </si>
  <si>
    <t>C6TF00_SOYBN</t>
  </si>
  <si>
    <t>C6TF00</t>
  </si>
  <si>
    <t>C6TFP7_SOYBN</t>
  </si>
  <si>
    <t>C6TFP7</t>
  </si>
  <si>
    <t>C6TFS0_SOYBN</t>
  </si>
  <si>
    <t>C6TFS0</t>
  </si>
  <si>
    <t>C6TG65_SOYBN</t>
  </si>
  <si>
    <t>C6TG65</t>
  </si>
  <si>
    <t>C6TG75_SOYBN</t>
  </si>
  <si>
    <t>C6TG75</t>
  </si>
  <si>
    <t>C6TGD2_SOYBN</t>
  </si>
  <si>
    <t>C6TGD2</t>
  </si>
  <si>
    <t>C6TGT9_SOYBN</t>
  </si>
  <si>
    <t>C6TGT9</t>
  </si>
  <si>
    <t>C6TH17_SOYBN</t>
  </si>
  <si>
    <t>C6TH17</t>
  </si>
  <si>
    <t>C6TH25_SOYBN</t>
  </si>
  <si>
    <t>C6TH25</t>
  </si>
  <si>
    <t>C6THK6_SOYBN</t>
  </si>
  <si>
    <t>C6THK6</t>
  </si>
  <si>
    <t>C6TIW7_SOYBN</t>
  </si>
  <si>
    <t>C6TIW7</t>
  </si>
  <si>
    <t>C6TJ89_SOYBN</t>
  </si>
  <si>
    <t>C6TJ89</t>
  </si>
  <si>
    <t>C6TJX2_SOYBN</t>
  </si>
  <si>
    <t>C6TJX2</t>
  </si>
  <si>
    <t>C6TK49_SOYBN</t>
  </si>
  <si>
    <t>C6TK49</t>
  </si>
  <si>
    <t>C6TK61_SOYBN</t>
  </si>
  <si>
    <t>C6TK61</t>
  </si>
  <si>
    <t>C6TKR2_SOYBN</t>
  </si>
  <si>
    <t>C6TKR2</t>
  </si>
  <si>
    <t>C6TKY3_SOYBN</t>
  </si>
  <si>
    <t>C6TKY3</t>
  </si>
  <si>
    <t>C6TL20_SOYBN</t>
  </si>
  <si>
    <t>C6TL20</t>
  </si>
  <si>
    <t>C6TL28_SOYBN</t>
  </si>
  <si>
    <t>C6TL28</t>
  </si>
  <si>
    <t>C6TL62_SOYBN</t>
  </si>
  <si>
    <t>C6TL62</t>
  </si>
  <si>
    <t>C6TL78_SOYBN</t>
  </si>
  <si>
    <t>C6TL78</t>
  </si>
  <si>
    <t>C6TLD3_SOYBN</t>
  </si>
  <si>
    <t>C6TLD3</t>
  </si>
  <si>
    <t>C6TLJ3_SOYBN</t>
  </si>
  <si>
    <t>C6TLJ3</t>
  </si>
  <si>
    <t>C6TLQ8_SOYBN</t>
  </si>
  <si>
    <t>C6TLQ8</t>
  </si>
  <si>
    <t>C6TM82_SOYBN</t>
  </si>
  <si>
    <t>C6TM82</t>
  </si>
  <si>
    <t>C6TMU3_SOYBN</t>
  </si>
  <si>
    <t>C6TMU3</t>
  </si>
  <si>
    <t>C6TMZ3_SOYBN</t>
  </si>
  <si>
    <t>C6TMZ3</t>
  </si>
  <si>
    <t>C6TNI6_SOYBN</t>
  </si>
  <si>
    <t>C6TNI6</t>
  </si>
  <si>
    <t>C6TNU9_SOYBN</t>
  </si>
  <si>
    <t>C6TNU9</t>
  </si>
  <si>
    <t>C6TNV8_SOYBN</t>
  </si>
  <si>
    <t>C6TNV8</t>
  </si>
  <si>
    <t>C6TTK9_BURPS</t>
  </si>
  <si>
    <t>C6TTK9</t>
  </si>
  <si>
    <t>C6TUA1_BURPS</t>
  </si>
  <si>
    <t>C6TUA1</t>
  </si>
  <si>
    <t>C6WAS0_ACTMD</t>
  </si>
  <si>
    <t>C6WAS0</t>
  </si>
  <si>
    <t>PF00553</t>
  </si>
  <si>
    <t>Cellulose binding domain</t>
  </si>
  <si>
    <t>C6Y000_PEDHD</t>
  </si>
  <si>
    <t>C6Y000</t>
  </si>
  <si>
    <t>C6YHC3_VIBCH</t>
  </si>
  <si>
    <t>C6YHC3</t>
  </si>
  <si>
    <t>C6YQ17_FRATT</t>
  </si>
  <si>
    <t>C6YQ17</t>
  </si>
  <si>
    <t>C6YSA6_9GAMM</t>
  </si>
  <si>
    <t>C6YSA6</t>
  </si>
  <si>
    <t>C6YTS4_9GAMM</t>
  </si>
  <si>
    <t>C6YTS4</t>
  </si>
  <si>
    <t>C6YX07_9GAMM</t>
  </si>
  <si>
    <t>C6YX07</t>
  </si>
  <si>
    <t>C6ZD43_9GAMM</t>
  </si>
  <si>
    <t>C6ZD43</t>
  </si>
  <si>
    <t>C7EW68_VIBAL</t>
  </si>
  <si>
    <t>C7EW68</t>
  </si>
  <si>
    <t>C7EWQ8_VIBAL</t>
  </si>
  <si>
    <t>C7EWQ8</t>
  </si>
  <si>
    <t>C7G362_SALEU</t>
  </si>
  <si>
    <t>C7G362</t>
  </si>
  <si>
    <t>C7GML3_YEAS2</t>
  </si>
  <si>
    <t>C7GML3</t>
  </si>
  <si>
    <t>C7HD85_CLOTM</t>
  </si>
  <si>
    <t>C7HD85</t>
  </si>
  <si>
    <t>C7HD86_CLOTM</t>
  </si>
  <si>
    <t>C7HD86</t>
  </si>
  <si>
    <t>C7IWA5_ORYSJ</t>
  </si>
  <si>
    <t>C7IWA5</t>
  </si>
  <si>
    <t>C7IWV5_ORYSJ</t>
  </si>
  <si>
    <t>C7IWV5</t>
  </si>
  <si>
    <t>C7IWY7_ORYSJ</t>
  </si>
  <si>
    <t>C7IWY7</t>
  </si>
  <si>
    <t>C7IYH7_ORYSJ</t>
  </si>
  <si>
    <t>C7IYH7</t>
  </si>
  <si>
    <t>C7IYK2_ORYSJ</t>
  </si>
  <si>
    <t>C7IYK2</t>
  </si>
  <si>
    <t>C7J2T4_ORYSJ</t>
  </si>
  <si>
    <t>C7J2T4</t>
  </si>
  <si>
    <t>C7QLZ1_CYAP0</t>
  </si>
  <si>
    <t>C7QLZ1</t>
  </si>
  <si>
    <t>C7QT33_CYAP0</t>
  </si>
  <si>
    <t>C7QT33</t>
  </si>
  <si>
    <t>C7QU48_CYAP0</t>
  </si>
  <si>
    <t>C7QU48</t>
  </si>
  <si>
    <t>C7RU46_ACCPU</t>
  </si>
  <si>
    <t>C7RU46</t>
  </si>
  <si>
    <t>C7T1Z9_9CAUD</t>
  </si>
  <si>
    <t>C7T1Z9</t>
  </si>
  <si>
    <t>PF10651</t>
  </si>
  <si>
    <t>Domain of unknown function (DUF2479)</t>
  </si>
  <si>
    <t>PB032099</t>
  </si>
  <si>
    <t>C7T254_9CAUD</t>
  </si>
  <si>
    <t>C7T254</t>
  </si>
  <si>
    <t>C7YNB1_NECH7</t>
  </si>
  <si>
    <t>C7YNB1</t>
  </si>
  <si>
    <t>C7Z318_NECH7</t>
  </si>
  <si>
    <t>C7Z318</t>
  </si>
  <si>
    <t>C7Z899_NECH7</t>
  </si>
  <si>
    <t>C7Z899</t>
  </si>
  <si>
    <t>C7ZB38_NECH7</t>
  </si>
  <si>
    <t>C7ZB38</t>
  </si>
  <si>
    <t>C7ZBE8_NECH7</t>
  </si>
  <si>
    <t>C7ZBE8</t>
  </si>
  <si>
    <t>C7ZEH6_NECH7</t>
  </si>
  <si>
    <t>C7ZEH6</t>
  </si>
  <si>
    <t>C7ZFQ2_NECH7</t>
  </si>
  <si>
    <t>C7ZFQ2</t>
  </si>
  <si>
    <t>C7ZI88_NECH7</t>
  </si>
  <si>
    <t>C7ZI88</t>
  </si>
  <si>
    <t>C7ZJ69_NECH7</t>
  </si>
  <si>
    <t>C7ZJ69</t>
  </si>
  <si>
    <t>C7ZNY2_NECH7</t>
  </si>
  <si>
    <t>C7ZNY2</t>
  </si>
  <si>
    <t>C8V068_EMENI</t>
  </si>
  <si>
    <t>C8V068</t>
  </si>
  <si>
    <t>C8V7W7_EMENI</t>
  </si>
  <si>
    <t>C8V7W7</t>
  </si>
  <si>
    <t>C8VD67_EMENI</t>
  </si>
  <si>
    <t>C8VD67</t>
  </si>
  <si>
    <t>C8VL35_EMENI</t>
  </si>
  <si>
    <t>C8VL35</t>
  </si>
  <si>
    <t>C8VN95_EMENI</t>
  </si>
  <si>
    <t>C8VN95</t>
  </si>
  <si>
    <t>C8VPF1_EMENI</t>
  </si>
  <si>
    <t>C8VPF1</t>
  </si>
  <si>
    <t>C8VPL0_EMENI</t>
  </si>
  <si>
    <t>C8VPL0</t>
  </si>
  <si>
    <t>C8VQA1_EMENI</t>
  </si>
  <si>
    <t>C8VQA1</t>
  </si>
  <si>
    <t>C8WCB3_ZYMMN</t>
  </si>
  <si>
    <t>C8WCB3</t>
  </si>
  <si>
    <t>C8ZI88_YEAS8</t>
  </si>
  <si>
    <t>C8ZI88</t>
  </si>
  <si>
    <t>C9EIU1_AERHY</t>
  </si>
  <si>
    <t>C9EIU1</t>
  </si>
  <si>
    <t>C9J8T1_HUMAN</t>
  </si>
  <si>
    <t>C9J8T1</t>
  </si>
  <si>
    <t>C9JE02_HUMAN</t>
  </si>
  <si>
    <t>C9JE02</t>
  </si>
  <si>
    <t>C9NV09_9VIBR</t>
  </si>
  <si>
    <t>C9NV09</t>
  </si>
  <si>
    <t>C9P7H9_VIBME</t>
  </si>
  <si>
    <t>C9P7H9</t>
  </si>
  <si>
    <t>C9PID1_VIBFU</t>
  </si>
  <si>
    <t>C9PID1</t>
  </si>
  <si>
    <t>C9PQ30_9PAST</t>
  </si>
  <si>
    <t>C9PQ30</t>
  </si>
  <si>
    <t>C9Q9R4_9VIBR</t>
  </si>
  <si>
    <t>C9Q9R4</t>
  </si>
  <si>
    <t>C9QDQ2_VIBOR</t>
  </si>
  <si>
    <t>C9QDQ2</t>
  </si>
  <si>
    <t>C9RQS1_FIBSS</t>
  </si>
  <si>
    <t>C9RQS1</t>
  </si>
  <si>
    <t>C9S833_VERA1</t>
  </si>
  <si>
    <t>C9S833</t>
  </si>
  <si>
    <t>C9SBJ2_VERA1</t>
  </si>
  <si>
    <t>C9SBJ2</t>
  </si>
  <si>
    <t>C9SBM5_VERA1</t>
  </si>
  <si>
    <t>C9SBM5</t>
  </si>
  <si>
    <t>C9SCC1_VERA1</t>
  </si>
  <si>
    <t>C9SCC1</t>
  </si>
  <si>
    <t>C9SEL1_VERA1</t>
  </si>
  <si>
    <t>C9SEL1</t>
  </si>
  <si>
    <t>C9SN87_VERA1</t>
  </si>
  <si>
    <t>C9SN87</t>
  </si>
  <si>
    <t>C9SVY7_VERA1</t>
  </si>
  <si>
    <t>C9SVY7</t>
  </si>
  <si>
    <t>C9XAP7_SALTD</t>
  </si>
  <si>
    <t>C9XAP7</t>
  </si>
  <si>
    <t>C9XHR0_SALTD</t>
  </si>
  <si>
    <t>C9XHR0</t>
  </si>
  <si>
    <t>C9Y4F1_CROTZ</t>
  </si>
  <si>
    <t>C9Y4F1</t>
  </si>
  <si>
    <t>C9ZDY5_STRSW</t>
  </si>
  <si>
    <t>C9ZDY5</t>
  </si>
  <si>
    <t>C9ZE74_STRSW</t>
  </si>
  <si>
    <t>C9ZE74</t>
  </si>
  <si>
    <t>C9ZGH2_STRSW</t>
  </si>
  <si>
    <t>C9ZGH2</t>
  </si>
  <si>
    <t>PB001773</t>
  </si>
  <si>
    <t>CPR49_ARATH</t>
  </si>
  <si>
    <t>Q9SRM5</t>
  </si>
  <si>
    <t>D0AB56_ORYSI</t>
  </si>
  <si>
    <t>D0AB56</t>
  </si>
  <si>
    <t>D0H0E7_VIBMI</t>
  </si>
  <si>
    <t>D0H0E7</t>
  </si>
  <si>
    <t>D0H270_VIBCH</t>
  </si>
  <si>
    <t>D0H270</t>
  </si>
  <si>
    <t>D0HDZ9_VIBMI</t>
  </si>
  <si>
    <t>D0HDZ9</t>
  </si>
  <si>
    <t>D0HU75_VIBCH</t>
  </si>
  <si>
    <t>D0HU75</t>
  </si>
  <si>
    <t>D0I112_VIBCH</t>
  </si>
  <si>
    <t>D0I112</t>
  </si>
  <si>
    <t>D0IH97_9VIBR</t>
  </si>
  <si>
    <t>D0IH97</t>
  </si>
  <si>
    <t>D0IW95_COMT2</t>
  </si>
  <si>
    <t>D0IW95</t>
  </si>
  <si>
    <t>D0MRH5_PHYIT</t>
  </si>
  <si>
    <t>D0MRH5</t>
  </si>
  <si>
    <t>D0MRI0_PHYIT</t>
  </si>
  <si>
    <t>D0MRI0</t>
  </si>
  <si>
    <t>D0MRI1_PHYIT</t>
  </si>
  <si>
    <t>D0MRI1</t>
  </si>
  <si>
    <t>D0N8A1_PHYIT</t>
  </si>
  <si>
    <t>D0N8A1</t>
  </si>
  <si>
    <t>D0WVF0_VIBAL</t>
  </si>
  <si>
    <t>D0WVF0</t>
  </si>
  <si>
    <t>D0XGH6_VIBHA</t>
  </si>
  <si>
    <t>D0XGH6</t>
  </si>
  <si>
    <t>D0YY79_LISDA</t>
  </si>
  <si>
    <t>D0YY79</t>
  </si>
  <si>
    <t>D0ZI42_SALT1</t>
  </si>
  <si>
    <t>D0ZI42</t>
  </si>
  <si>
    <t>D0ZP66_SALT1</t>
  </si>
  <si>
    <t>D0ZP66</t>
  </si>
  <si>
    <t>D1APC7_SEBTE</t>
  </si>
  <si>
    <t>D1APC7</t>
  </si>
  <si>
    <t>D1ARS6_SEBTE</t>
  </si>
  <si>
    <t>D1ARS6</t>
  </si>
  <si>
    <t>D1NIA5_CLOTM</t>
  </si>
  <si>
    <t>D1NIA5</t>
  </si>
  <si>
    <t>D1NIA6_CLOTM</t>
  </si>
  <si>
    <t>D1NIA6</t>
  </si>
  <si>
    <t>D1NYQ9_9ENTR</t>
  </si>
  <si>
    <t>D1NYQ9</t>
  </si>
  <si>
    <t>D1RCJ3_LEGLO</t>
  </si>
  <si>
    <t>D1RCJ3</t>
  </si>
  <si>
    <t>D1RGJ6_LEGLO</t>
  </si>
  <si>
    <t>D1RGJ6</t>
  </si>
  <si>
    <t>D1RHE5_LEGLO</t>
  </si>
  <si>
    <t>D1RHE5</t>
  </si>
  <si>
    <t>D1RJF5_LEGLO</t>
  </si>
  <si>
    <t>D1RJF5</t>
  </si>
  <si>
    <t>D1RK14_LEGLO</t>
  </si>
  <si>
    <t>D1RK14</t>
  </si>
  <si>
    <t>D1RXL8_SEROD</t>
  </si>
  <si>
    <t>D1RXL8</t>
  </si>
  <si>
    <t>D1XF92_9ACTO</t>
  </si>
  <si>
    <t>D1XF92</t>
  </si>
  <si>
    <t>D1Z992_SORMK</t>
  </si>
  <si>
    <t>D1Z992</t>
  </si>
  <si>
    <t>D1ZCJ2_SORMK</t>
  </si>
  <si>
    <t>D1ZCJ2</t>
  </si>
  <si>
    <t>D1ZGJ6_SORMK</t>
  </si>
  <si>
    <t>D1ZGJ6</t>
  </si>
  <si>
    <t>PB403570</t>
  </si>
  <si>
    <t>D1ZH36_SORMK</t>
  </si>
  <si>
    <t>D1ZH36</t>
  </si>
  <si>
    <t>D1ZTE6_SORMK</t>
  </si>
  <si>
    <t>D1ZTE6</t>
  </si>
  <si>
    <t>D2AKL9_FRATE</t>
  </si>
  <si>
    <t>D2AKL9</t>
  </si>
  <si>
    <t>D2AN57_FRATE</t>
  </si>
  <si>
    <t>D2AN57</t>
  </si>
  <si>
    <t>D2BFK8_STRRD</t>
  </si>
  <si>
    <t>D2BFK8</t>
  </si>
  <si>
    <t>D2BTP5_DICD5</t>
  </si>
  <si>
    <t>D2BTP5</t>
  </si>
  <si>
    <t>D2DWB3_PHAVU</t>
  </si>
  <si>
    <t>D2DWB3</t>
  </si>
  <si>
    <t>D2HA01_AILME</t>
  </si>
  <si>
    <t>D2HA01</t>
  </si>
  <si>
    <t>D2HLL6_AILME</t>
  </si>
  <si>
    <t>D2HLL6</t>
  </si>
  <si>
    <t>D2HMN7_AILME</t>
  </si>
  <si>
    <t>D2HMN7</t>
  </si>
  <si>
    <t>PB245307</t>
  </si>
  <si>
    <t>D2KFR5_9FIRM</t>
  </si>
  <si>
    <t>D2KFR5</t>
  </si>
  <si>
    <t>D2KTW0_LOTJA</t>
  </si>
  <si>
    <t>D2KTW0</t>
  </si>
  <si>
    <t>D2MHT9_9BACT</t>
  </si>
  <si>
    <t>D2MHT9</t>
  </si>
  <si>
    <t>D2MX25_CAMJE</t>
  </si>
  <si>
    <t>D2MX25</t>
  </si>
  <si>
    <t>D2QDD5_SPILD</t>
  </si>
  <si>
    <t>D2QDD5</t>
  </si>
  <si>
    <t>D2R5J9_PIRSD</t>
  </si>
  <si>
    <t>D2R5J9</t>
  </si>
  <si>
    <t>D2UEZ5_XANAP</t>
  </si>
  <si>
    <t>D2UEZ5</t>
  </si>
  <si>
    <t>D2VIA0_NAEGR</t>
  </si>
  <si>
    <t>D2VIA0</t>
  </si>
  <si>
    <t>D2VIY6_NAEGR</t>
  </si>
  <si>
    <t>D2VIY6</t>
  </si>
  <si>
    <t>D2YCG2_VIBMI</t>
  </si>
  <si>
    <t>D2YCG2</t>
  </si>
  <si>
    <t>D2YKH1_VIBMI</t>
  </si>
  <si>
    <t>D2YKH1</t>
  </si>
  <si>
    <t>D3BHK9_POLPA</t>
  </si>
  <si>
    <t>D3BHK9</t>
  </si>
  <si>
    <t>D3BK82_POLPA</t>
  </si>
  <si>
    <t>D3BK82</t>
  </si>
  <si>
    <t>PB004130</t>
  </si>
  <si>
    <t>D3BK83_POLPA</t>
  </si>
  <si>
    <t>D3BK83</t>
  </si>
  <si>
    <t>D3EQ50_UCYNA</t>
  </si>
  <si>
    <t>D3EQ50</t>
  </si>
  <si>
    <t>D3FF07_CONWI</t>
  </si>
  <si>
    <t>D3FF07</t>
  </si>
  <si>
    <t>D3GGJ0_VIBCH</t>
  </si>
  <si>
    <t>D3GGJ0</t>
  </si>
  <si>
    <t>D3HKT5_LEGLN</t>
  </si>
  <si>
    <t>D3HKT5</t>
  </si>
  <si>
    <t>D3HLD5_LEGLN</t>
  </si>
  <si>
    <t>D3HLD5</t>
  </si>
  <si>
    <t>D3HNS5_LEGLN</t>
  </si>
  <si>
    <t>D3HNS5</t>
  </si>
  <si>
    <t>D3HR20_LEGLN</t>
  </si>
  <si>
    <t>D3HR20</t>
  </si>
  <si>
    <t>D3I1M5_9BACT</t>
  </si>
  <si>
    <t>D3I1M5</t>
  </si>
  <si>
    <t>D3IVF9_9POAL</t>
  </si>
  <si>
    <t>D3IVF9</t>
  </si>
  <si>
    <t>PF00665</t>
  </si>
  <si>
    <t>Integrase core domain</t>
  </si>
  <si>
    <t>PF13976</t>
  </si>
  <si>
    <t>GAG-pre-integrase domain</t>
  </si>
  <si>
    <t>D3NUD0_AZOS1</t>
  </si>
  <si>
    <t>D3NUD0</t>
  </si>
  <si>
    <t>D3V150_XENBS</t>
  </si>
  <si>
    <t>D3V150</t>
  </si>
  <si>
    <t>D3V7P0_XENBS</t>
  </si>
  <si>
    <t>D3V7P0</t>
  </si>
  <si>
    <t>D3VEQ2_XENNA</t>
  </si>
  <si>
    <t>D3VEQ2</t>
  </si>
  <si>
    <t>D4DZP7_SEROD</t>
  </si>
  <si>
    <t>D4DZP7</t>
  </si>
  <si>
    <t>D4FXT7_BACNA</t>
  </si>
  <si>
    <t>D4FXT7</t>
  </si>
  <si>
    <t>D4FZ14_BACNA</t>
  </si>
  <si>
    <t>D4FZ14</t>
  </si>
  <si>
    <t>D4G587_BACNA</t>
  </si>
  <si>
    <t>D4G587</t>
  </si>
  <si>
    <t>D4G669_BACNA</t>
  </si>
  <si>
    <t>D4G669</t>
  </si>
  <si>
    <t>D4GGC6_PANAM</t>
  </si>
  <si>
    <t>D4GGC6</t>
  </si>
  <si>
    <t>D4IYQ5_BUTFI</t>
  </si>
  <si>
    <t>D4IYQ5</t>
  </si>
  <si>
    <t>D4JRT3_9FIRM</t>
  </si>
  <si>
    <t>D4JRT3</t>
  </si>
  <si>
    <t>D4LAZ4_9FIRM</t>
  </si>
  <si>
    <t>D4LAZ4</t>
  </si>
  <si>
    <t>D4LES2_9FIRM</t>
  </si>
  <si>
    <t>D4LES2</t>
  </si>
  <si>
    <t>D4LU02_9FIRM</t>
  </si>
  <si>
    <t>D4LU02</t>
  </si>
  <si>
    <t>D4M237_9FIRM</t>
  </si>
  <si>
    <t>D4M237</t>
  </si>
  <si>
    <t>D4MK60_9FIRM</t>
  </si>
  <si>
    <t>D4MK60</t>
  </si>
  <si>
    <t>D4STV0_9XANT</t>
  </si>
  <si>
    <t>D4STV0</t>
  </si>
  <si>
    <t>D4T9Q3_9XANT</t>
  </si>
  <si>
    <t>D4T9Q3</t>
  </si>
  <si>
    <t>D4TEK3_9NOST</t>
  </si>
  <si>
    <t>D4TEK3</t>
  </si>
  <si>
    <t>D4ZQU9_SPIPL</t>
  </si>
  <si>
    <t>D4ZQU9</t>
  </si>
  <si>
    <t>D5A4N9_SPIPL</t>
  </si>
  <si>
    <t>D5A4N9</t>
  </si>
  <si>
    <t>D5DHH7_BACMD</t>
  </si>
  <si>
    <t>D5DHH7</t>
  </si>
  <si>
    <t>D5DU66_BACMQ</t>
  </si>
  <si>
    <t>D5DU66</t>
  </si>
  <si>
    <t>D5ET48_PRER2</t>
  </si>
  <si>
    <t>D5ET48</t>
  </si>
  <si>
    <t>D5EWI8_PRER2</t>
  </si>
  <si>
    <t>D5EWI8</t>
  </si>
  <si>
    <t>D5GII6_TUBMM</t>
  </si>
  <si>
    <t>D5GII6</t>
  </si>
  <si>
    <t>D5KZX8_VIBHA</t>
  </si>
  <si>
    <t>D5KZX8</t>
  </si>
  <si>
    <t>D5MV25_BACSU</t>
  </si>
  <si>
    <t>D5MV25</t>
  </si>
  <si>
    <t>D5MX10_BACSU</t>
  </si>
  <si>
    <t>D5MX10</t>
  </si>
  <si>
    <t>D5N5T1_BACSU</t>
  </si>
  <si>
    <t>D5N5T1</t>
  </si>
  <si>
    <t>D5NAF3_9BURK</t>
  </si>
  <si>
    <t>D5NAF3</t>
  </si>
  <si>
    <t>D5NP66_9BURK</t>
  </si>
  <si>
    <t>D5NP66</t>
  </si>
  <si>
    <t>D5T0T9_LEUKI</t>
  </si>
  <si>
    <t>D5T0T9</t>
  </si>
  <si>
    <t>D5T4L7_LEUKI</t>
  </si>
  <si>
    <t>D5T4L7</t>
  </si>
  <si>
    <t>D5T7L8_LEGP2</t>
  </si>
  <si>
    <t>D5T7L8</t>
  </si>
  <si>
    <t>D5T977_LEGP2</t>
  </si>
  <si>
    <t>D5T977</t>
  </si>
  <si>
    <t>D5TAP5_LEGP2</t>
  </si>
  <si>
    <t>D5TAP5</t>
  </si>
  <si>
    <t>D5VAI8_MORCR</t>
  </si>
  <si>
    <t>D5VAI8</t>
  </si>
  <si>
    <t>D5VL61_CAUST</t>
  </si>
  <si>
    <t>D5VL61</t>
  </si>
  <si>
    <t>D5WCH6_BURSC</t>
  </si>
  <si>
    <t>D5WCH6</t>
  </si>
  <si>
    <t>D5WFL3_BURSC</t>
  </si>
  <si>
    <t>D5WFL3</t>
  </si>
  <si>
    <t>D5WY84_THIK1</t>
  </si>
  <si>
    <t>D5WY84</t>
  </si>
  <si>
    <t>D6A5B8_9ACTO</t>
  </si>
  <si>
    <t>D6A5B8</t>
  </si>
  <si>
    <t>D6AUQ0_STRFL</t>
  </si>
  <si>
    <t>D6AUQ0</t>
  </si>
  <si>
    <t>D6AZ48_9ACTO</t>
  </si>
  <si>
    <t>D6AZ48</t>
  </si>
  <si>
    <t>D6CKY5_THIS3</t>
  </si>
  <si>
    <t>D6CKY5</t>
  </si>
  <si>
    <t>D6EFV3_STRLI</t>
  </si>
  <si>
    <t>D6EFV3</t>
  </si>
  <si>
    <t>PB393194</t>
  </si>
  <si>
    <t>D6HMS7_9FIRM</t>
  </si>
  <si>
    <t>D6HMS7</t>
  </si>
  <si>
    <t>D6JZG0_9ACTO</t>
  </si>
  <si>
    <t>D6JZG0</t>
  </si>
  <si>
    <t>D6KWG5_9NEIS</t>
  </si>
  <si>
    <t>D6KWG5</t>
  </si>
  <si>
    <t>D6PTH3_VIBPA</t>
  </si>
  <si>
    <t>D6PTH3</t>
  </si>
  <si>
    <t>D6UN55_9BACT</t>
  </si>
  <si>
    <t>D6UN55</t>
  </si>
  <si>
    <t>D6UZW6_9BACT</t>
  </si>
  <si>
    <t>D6UZW6</t>
  </si>
  <si>
    <t>D6WAU7_TRICA</t>
  </si>
  <si>
    <t>D6WAU7</t>
  </si>
  <si>
    <t>D6WAU8_TRICA</t>
  </si>
  <si>
    <t>D6WAU8</t>
  </si>
  <si>
    <t>D6YRA6_PANVC</t>
  </si>
  <si>
    <t>D6YRA6</t>
  </si>
  <si>
    <t>D7AZC7_NOCDD</t>
  </si>
  <si>
    <t>D7AZC7</t>
  </si>
  <si>
    <t>D7B588_NOCDD</t>
  </si>
  <si>
    <t>D7B588</t>
  </si>
  <si>
    <t>D7C4A6_STRBB</t>
  </si>
  <si>
    <t>D7C4A6</t>
  </si>
  <si>
    <t>D7C950_STRBB</t>
  </si>
  <si>
    <t>D7C950</t>
  </si>
  <si>
    <t>D7CF62_STRBB</t>
  </si>
  <si>
    <t>D7CF62</t>
  </si>
  <si>
    <t>PF14200</t>
  </si>
  <si>
    <t>Ricin-type beta-trefoil lectin domain-like</t>
  </si>
  <si>
    <t>D7HAK9_VIBCH</t>
  </si>
  <si>
    <t>D7HAK9</t>
  </si>
  <si>
    <t>D7HPM9_VIBCH</t>
  </si>
  <si>
    <t>D7HPM9</t>
  </si>
  <si>
    <t>D7HV64_PSESS</t>
  </si>
  <si>
    <t>D7HV64</t>
  </si>
  <si>
    <t>D7KC43_ARALL</t>
  </si>
  <si>
    <t>D7KC43</t>
  </si>
  <si>
    <t>D7KCY2_ARALL</t>
  </si>
  <si>
    <t>D7KCY2</t>
  </si>
  <si>
    <t>D7KCY3_ARALL</t>
  </si>
  <si>
    <t>D7KCY3</t>
  </si>
  <si>
    <t>D7KCY5_ARALL</t>
  </si>
  <si>
    <t>D7KCY5</t>
  </si>
  <si>
    <t>D7KDW0_ARALL</t>
  </si>
  <si>
    <t>D7KDW0</t>
  </si>
  <si>
    <t>D7KDW1_ARALL</t>
  </si>
  <si>
    <t>D7KDW1</t>
  </si>
  <si>
    <t>D7KGA9_ARALL</t>
  </si>
  <si>
    <t>D7KGA9</t>
  </si>
  <si>
    <t>D7KGX5_ARALL</t>
  </si>
  <si>
    <t>D7KGX5</t>
  </si>
  <si>
    <t>D7KI97_ARALL</t>
  </si>
  <si>
    <t>D7KI97</t>
  </si>
  <si>
    <t>PB123658</t>
  </si>
  <si>
    <t>PF01363</t>
  </si>
  <si>
    <t>FYVE zinc finger</t>
  </si>
  <si>
    <t>PB029347</t>
  </si>
  <si>
    <t>D7KI98_ARALL</t>
  </si>
  <si>
    <t>D7KI98</t>
  </si>
  <si>
    <t>PB209391</t>
  </si>
  <si>
    <t>D7KJB1_ARALL</t>
  </si>
  <si>
    <t>D7KJB1</t>
  </si>
  <si>
    <t>D7KJP8_ARALL</t>
  </si>
  <si>
    <t>D7KJP8</t>
  </si>
  <si>
    <t>D7KKC0_ARALL</t>
  </si>
  <si>
    <t>D7KKC0</t>
  </si>
  <si>
    <t>D7KLC9_ARALL</t>
  </si>
  <si>
    <t>D7KLC9</t>
  </si>
  <si>
    <t>D7KLD2_ARALL</t>
  </si>
  <si>
    <t>D7KLD2</t>
  </si>
  <si>
    <t>D7KLD4_ARALL</t>
  </si>
  <si>
    <t>D7KLD4</t>
  </si>
  <si>
    <t>D7KLD6_ARALL</t>
  </si>
  <si>
    <t>D7KLD6</t>
  </si>
  <si>
    <t>D7KLD7_ARALL</t>
  </si>
  <si>
    <t>D7KLD7</t>
  </si>
  <si>
    <t>D7KLD8_ARALL</t>
  </si>
  <si>
    <t>D7KLD8</t>
  </si>
  <si>
    <t>PB392541</t>
  </si>
  <si>
    <t>D7KPZ2_ARALL</t>
  </si>
  <si>
    <t>D7KPZ2</t>
  </si>
  <si>
    <t>D7KRK2_ARALL</t>
  </si>
  <si>
    <t>D7KRK2</t>
  </si>
  <si>
    <t>D7KS22_ARALL</t>
  </si>
  <si>
    <t>D7KS22</t>
  </si>
  <si>
    <t>D7KT28_ARALL</t>
  </si>
  <si>
    <t>D7KT28</t>
  </si>
  <si>
    <t>D7KT80_ARALL</t>
  </si>
  <si>
    <t>D7KT80</t>
  </si>
  <si>
    <t>D7KT81_ARALL</t>
  </si>
  <si>
    <t>D7KT81</t>
  </si>
  <si>
    <t>D7KT82_ARALL</t>
  </si>
  <si>
    <t>D7KT82</t>
  </si>
  <si>
    <t>D7KT83_ARALL</t>
  </si>
  <si>
    <t>D7KT83</t>
  </si>
  <si>
    <t>D7KVP6_ARALL</t>
  </si>
  <si>
    <t>D7KVP6</t>
  </si>
  <si>
    <t>D7KVP9_ARALL</t>
  </si>
  <si>
    <t>D7KVP9</t>
  </si>
  <si>
    <t>D7KXW3_ARALL</t>
  </si>
  <si>
    <t>D7KXW3</t>
  </si>
  <si>
    <t>D7KXX3_ARALL</t>
  </si>
  <si>
    <t>D7KXX3</t>
  </si>
  <si>
    <t>D7KY57_ARALL</t>
  </si>
  <si>
    <t>D7KY57</t>
  </si>
  <si>
    <t>D7KYI9_ARALL</t>
  </si>
  <si>
    <t>D7KYI9</t>
  </si>
  <si>
    <t>D7KYT1_ARALL</t>
  </si>
  <si>
    <t>D7KYT1</t>
  </si>
  <si>
    <t>D7KYW7_ARALL</t>
  </si>
  <si>
    <t>D7KYW7</t>
  </si>
  <si>
    <t>PB392847</t>
  </si>
  <si>
    <t>D7L1Y2_ARALL</t>
  </si>
  <si>
    <t>D7L1Y2</t>
  </si>
  <si>
    <t>D7L1Y3_ARALL</t>
  </si>
  <si>
    <t>D7L1Y3</t>
  </si>
  <si>
    <t>D7L1Y6_ARALL</t>
  </si>
  <si>
    <t>D7L1Y6</t>
  </si>
  <si>
    <t>D7L236_ARALL</t>
  </si>
  <si>
    <t>D7L236</t>
  </si>
  <si>
    <t>D7L2D8_ARALL</t>
  </si>
  <si>
    <t>D7L2D8</t>
  </si>
  <si>
    <t>D7L2D9_ARALL</t>
  </si>
  <si>
    <t>D7L2D9</t>
  </si>
  <si>
    <t>D7L2E0_ARALL</t>
  </si>
  <si>
    <t>D7L2E0</t>
  </si>
  <si>
    <t>D7L2E1_ARALL</t>
  </si>
  <si>
    <t>D7L2E1</t>
  </si>
  <si>
    <t>D7L376_ARALL</t>
  </si>
  <si>
    <t>D7L376</t>
  </si>
  <si>
    <t>D7L3R4_ARALL</t>
  </si>
  <si>
    <t>D7L3R4</t>
  </si>
  <si>
    <t>D7L5P2_ARALL</t>
  </si>
  <si>
    <t>D7L5P2</t>
  </si>
  <si>
    <t>D7L828_ARALL</t>
  </si>
  <si>
    <t>D7L828</t>
  </si>
  <si>
    <t>D7L8E5_ARALL</t>
  </si>
  <si>
    <t>D7L8E5</t>
  </si>
  <si>
    <t>D7L9V4_ARALL</t>
  </si>
  <si>
    <t>D7L9V4</t>
  </si>
  <si>
    <t>D7LBL2_ARALL</t>
  </si>
  <si>
    <t>D7LBL2</t>
  </si>
  <si>
    <t>D7LBM4_ARALL</t>
  </si>
  <si>
    <t>D7LBM4</t>
  </si>
  <si>
    <t>D7LDM0_ARALL</t>
  </si>
  <si>
    <t>D7LDM0</t>
  </si>
  <si>
    <t>D7LEH6_ARALL</t>
  </si>
  <si>
    <t>D7LEH6</t>
  </si>
  <si>
    <t>D7LFD2_ARALL</t>
  </si>
  <si>
    <t>D7LFD2</t>
  </si>
  <si>
    <t>D7LGW8_ARALL</t>
  </si>
  <si>
    <t>D7LGW8</t>
  </si>
  <si>
    <t>D7LI95_ARALL</t>
  </si>
  <si>
    <t>D7LI95</t>
  </si>
  <si>
    <t>D7LIR1_ARALL</t>
  </si>
  <si>
    <t>D7LIR1</t>
  </si>
  <si>
    <t>D7LJF1_ARALL</t>
  </si>
  <si>
    <t>D7LJF1</t>
  </si>
  <si>
    <t>D7LLG0_ARALL</t>
  </si>
  <si>
    <t>D7LLG0</t>
  </si>
  <si>
    <t>PB335067</t>
  </si>
  <si>
    <t>D7LPM8_ARALL</t>
  </si>
  <si>
    <t>D7LPM8</t>
  </si>
  <si>
    <t>D7LQN2_ARALL</t>
  </si>
  <si>
    <t>D7LQN2</t>
  </si>
  <si>
    <t>D7LQN3_ARALL</t>
  </si>
  <si>
    <t>D7LQN3</t>
  </si>
  <si>
    <t>D7LR52_ARALL</t>
  </si>
  <si>
    <t>D7LR52</t>
  </si>
  <si>
    <t>D7LRW9_ARALL</t>
  </si>
  <si>
    <t>D7LRW9</t>
  </si>
  <si>
    <t>D7LSV7_ARALL</t>
  </si>
  <si>
    <t>D7LSV7</t>
  </si>
  <si>
    <t>D7LT57_ARALL</t>
  </si>
  <si>
    <t>D7LT57</t>
  </si>
  <si>
    <t>D7LUE7_ARALL</t>
  </si>
  <si>
    <t>D7LUE7</t>
  </si>
  <si>
    <t>D7LWR7_ARALL</t>
  </si>
  <si>
    <t>D7LWR7</t>
  </si>
  <si>
    <t>D7LWR9_ARALL</t>
  </si>
  <si>
    <t>D7LWR9</t>
  </si>
  <si>
    <t>D7LWS0_ARALL</t>
  </si>
  <si>
    <t>D7LWS0</t>
  </si>
  <si>
    <t>D7LWU1_ARALL</t>
  </si>
  <si>
    <t>D7LWU1</t>
  </si>
  <si>
    <t>D7LXD9_ARALL</t>
  </si>
  <si>
    <t>D7LXD9</t>
  </si>
  <si>
    <t>D7LXJ7_ARALL</t>
  </si>
  <si>
    <t>D7LXJ7</t>
  </si>
  <si>
    <t>D7LXV1_ARALL</t>
  </si>
  <si>
    <t>D7LXV1</t>
  </si>
  <si>
    <t>D7LYU4_ARALL</t>
  </si>
  <si>
    <t>D7LYU4</t>
  </si>
  <si>
    <t>D7M1C6_ARALL</t>
  </si>
  <si>
    <t>D7M1C6</t>
  </si>
  <si>
    <t>D7M1D9_ARALL</t>
  </si>
  <si>
    <t>D7M1D9</t>
  </si>
  <si>
    <t>D7M1E0_ARALL</t>
  </si>
  <si>
    <t>D7M1E0</t>
  </si>
  <si>
    <t>D7M1E1_ARALL</t>
  </si>
  <si>
    <t>D7M1E1</t>
  </si>
  <si>
    <t>D7M1J5_ARALL</t>
  </si>
  <si>
    <t>D7M1J5</t>
  </si>
  <si>
    <t>D7M4P9_ARALL</t>
  </si>
  <si>
    <t>D7M4P9</t>
  </si>
  <si>
    <t>D7M4Y6_ARALL</t>
  </si>
  <si>
    <t>D7M4Y6</t>
  </si>
  <si>
    <t>D7M6J6_ARALL</t>
  </si>
  <si>
    <t>D7M6J6</t>
  </si>
  <si>
    <t>D7M7F4_ARALL</t>
  </si>
  <si>
    <t>D7M7F4</t>
  </si>
  <si>
    <t>D7M9C9_ARALL</t>
  </si>
  <si>
    <t>D7M9C9</t>
  </si>
  <si>
    <t>D7M9X8_ARALL</t>
  </si>
  <si>
    <t>D7M9X8</t>
  </si>
  <si>
    <t>D7M9Y0_ARALL</t>
  </si>
  <si>
    <t>D7M9Y0</t>
  </si>
  <si>
    <t>D7MC83_ARALL</t>
  </si>
  <si>
    <t>D7MC83</t>
  </si>
  <si>
    <t>D7MD83_ARALL</t>
  </si>
  <si>
    <t>D7MD83</t>
  </si>
  <si>
    <t>D7MF53_ARALL</t>
  </si>
  <si>
    <t>D7MF53</t>
  </si>
  <si>
    <t>D7MHM0_ARALL</t>
  </si>
  <si>
    <t>D7MHM0</t>
  </si>
  <si>
    <t>D7MIG0_ARALL</t>
  </si>
  <si>
    <t>D7MIG0</t>
  </si>
  <si>
    <t>D7MIQ3_ARALL</t>
  </si>
  <si>
    <t>D7MIQ3</t>
  </si>
  <si>
    <t>D7MJ04_ARALL</t>
  </si>
  <si>
    <t>D7MJ04</t>
  </si>
  <si>
    <t>D7MNC8_ARALL</t>
  </si>
  <si>
    <t>D7MNC8</t>
  </si>
  <si>
    <t>D7MNF8_ARALL</t>
  </si>
  <si>
    <t>D7MNF8</t>
  </si>
  <si>
    <t>D7MSP3_ARALL</t>
  </si>
  <si>
    <t>D7MSP3</t>
  </si>
  <si>
    <t>D7MSP4_ARALL</t>
  </si>
  <si>
    <t>D7MSP4</t>
  </si>
  <si>
    <t>D7MSP9_ARALL</t>
  </si>
  <si>
    <t>D7MSP9</t>
  </si>
  <si>
    <t>D7MSQ0_ARALL</t>
  </si>
  <si>
    <t>D7MSQ0</t>
  </si>
  <si>
    <t>D7MTC9_ARALL</t>
  </si>
  <si>
    <t>D7MTC9</t>
  </si>
  <si>
    <t>D7MU53_ARALL</t>
  </si>
  <si>
    <t>D7MU53</t>
  </si>
  <si>
    <t>D7MU54_ARALL</t>
  </si>
  <si>
    <t>D7MU54</t>
  </si>
  <si>
    <t>D7MUZ1_ARALL</t>
  </si>
  <si>
    <t>D7MUZ1</t>
  </si>
  <si>
    <t>D7MXR2_ARALL</t>
  </si>
  <si>
    <t>D7MXR2</t>
  </si>
  <si>
    <t>D7SHB8_VITVI</t>
  </si>
  <si>
    <t>D7SHB8</t>
  </si>
  <si>
    <t>D7SHQ7_VITVI</t>
  </si>
  <si>
    <t>D7SHQ7</t>
  </si>
  <si>
    <t>D7SIA6_VITVI</t>
  </si>
  <si>
    <t>D7SIA6</t>
  </si>
  <si>
    <t>D7SJP4_VITVI</t>
  </si>
  <si>
    <t>D7SJP4</t>
  </si>
  <si>
    <t>D7SLR6_VITVI</t>
  </si>
  <si>
    <t>D7SLR6</t>
  </si>
  <si>
    <t>D7SMB6_VITVI</t>
  </si>
  <si>
    <t>D7SMB6</t>
  </si>
  <si>
    <t>D7SMB7_VITVI</t>
  </si>
  <si>
    <t>D7SMB7</t>
  </si>
  <si>
    <t>D7SMB8_VITVI</t>
  </si>
  <si>
    <t>D7SMB8</t>
  </si>
  <si>
    <t>D7SMB9_VITVI</t>
  </si>
  <si>
    <t>D7SMB9</t>
  </si>
  <si>
    <t>D7SML6_VITVI</t>
  </si>
  <si>
    <t>D7SML6</t>
  </si>
  <si>
    <t>D7SML7_VITVI</t>
  </si>
  <si>
    <t>D7SML7</t>
  </si>
  <si>
    <t>D7SML8_VITVI</t>
  </si>
  <si>
    <t>D7SML8</t>
  </si>
  <si>
    <t>D7SML9_VITVI</t>
  </si>
  <si>
    <t>D7SML9</t>
  </si>
  <si>
    <t>D7SMV7_VITVI</t>
  </si>
  <si>
    <t>D7SMV7</t>
  </si>
  <si>
    <t>D7SN70_VITVI</t>
  </si>
  <si>
    <t>D7SN70</t>
  </si>
  <si>
    <t>PF02450</t>
  </si>
  <si>
    <t>Lecithin:cholesterol acyltransferase</t>
  </si>
  <si>
    <t>D7SPZ5_VITVI</t>
  </si>
  <si>
    <t>D7SPZ5</t>
  </si>
  <si>
    <t>D7SS07_VITVI</t>
  </si>
  <si>
    <t>D7SS07</t>
  </si>
  <si>
    <t>D7SS08_VITVI</t>
  </si>
  <si>
    <t>D7SS08</t>
  </si>
  <si>
    <t>D7SS09_VITVI</t>
  </si>
  <si>
    <t>D7SS09</t>
  </si>
  <si>
    <t>D7SYK2_VITVI</t>
  </si>
  <si>
    <t>D7SYK2</t>
  </si>
  <si>
    <t>D7T4Q6_VITVI</t>
  </si>
  <si>
    <t>D7T4Q6</t>
  </si>
  <si>
    <t>D7T797_VITVI</t>
  </si>
  <si>
    <t>D7T797</t>
  </si>
  <si>
    <t>D7T798_VITVI</t>
  </si>
  <si>
    <t>D7T798</t>
  </si>
  <si>
    <t>PF06414</t>
  </si>
  <si>
    <t>Zeta toxin</t>
  </si>
  <si>
    <t>D7T7Z7_VITVI</t>
  </si>
  <si>
    <t>D7T7Z7</t>
  </si>
  <si>
    <t>D7T833_VITVI</t>
  </si>
  <si>
    <t>D7T833</t>
  </si>
  <si>
    <t>D7T8W2_VITVI</t>
  </si>
  <si>
    <t>D7T8W2</t>
  </si>
  <si>
    <t>D7TA86_VITVI</t>
  </si>
  <si>
    <t>D7TA86</t>
  </si>
  <si>
    <t>D7TAJ8_VITVI</t>
  </si>
  <si>
    <t>D7TAJ8</t>
  </si>
  <si>
    <t>D7TB28_VITVI</t>
  </si>
  <si>
    <t>D7TB28</t>
  </si>
  <si>
    <t>D7TC93_VITVI</t>
  </si>
  <si>
    <t>D7TC93</t>
  </si>
  <si>
    <t>D7TDS9_VITVI</t>
  </si>
  <si>
    <t>D7TDS9</t>
  </si>
  <si>
    <t>D7TDT1_VITVI</t>
  </si>
  <si>
    <t>D7TDT1</t>
  </si>
  <si>
    <t>D7TEG1_VITVI</t>
  </si>
  <si>
    <t>D7TEG1</t>
  </si>
  <si>
    <t>D7TH74_VITVI</t>
  </si>
  <si>
    <t>D7TH74</t>
  </si>
  <si>
    <t>D7TIY2_VITVI</t>
  </si>
  <si>
    <t>D7TIY2</t>
  </si>
  <si>
    <t>D7TJ40_VITVI</t>
  </si>
  <si>
    <t>D7TJ40</t>
  </si>
  <si>
    <t>D7TJG6_VITVI</t>
  </si>
  <si>
    <t>D7TJG6</t>
  </si>
  <si>
    <t>D7TJG7_VITVI</t>
  </si>
  <si>
    <t>D7TJG7</t>
  </si>
  <si>
    <t>D7TJI7_VITVI</t>
  </si>
  <si>
    <t>D7TJI7</t>
  </si>
  <si>
    <t>D7TJJ1_VITVI</t>
  </si>
  <si>
    <t>D7TJJ1</t>
  </si>
  <si>
    <t>D7TJT9_VITVI</t>
  </si>
  <si>
    <t>D7TJT9</t>
  </si>
  <si>
    <t>D7TJU0_VITVI</t>
  </si>
  <si>
    <t>D7TJU0</t>
  </si>
  <si>
    <t>D7TJU1_VITVI</t>
  </si>
  <si>
    <t>D7TJU1</t>
  </si>
  <si>
    <t>D7TJU2_VITVI</t>
  </si>
  <si>
    <t>D7TJU2</t>
  </si>
  <si>
    <t>D7TJU3_VITVI</t>
  </si>
  <si>
    <t>D7TJU3</t>
  </si>
  <si>
    <t>D7TPA1_VITVI</t>
  </si>
  <si>
    <t>D7TPA1</t>
  </si>
  <si>
    <t>D7TSP4_VITVI</t>
  </si>
  <si>
    <t>D7TSP4</t>
  </si>
  <si>
    <t>D7TVH3_VITVI</t>
  </si>
  <si>
    <t>D7TVH3</t>
  </si>
  <si>
    <t>D7TVR7_VITVI</t>
  </si>
  <si>
    <t>D7TVR7</t>
  </si>
  <si>
    <t>D7TWG2_VITVI</t>
  </si>
  <si>
    <t>D7TWG2</t>
  </si>
  <si>
    <t>D7TWG3_VITVI</t>
  </si>
  <si>
    <t>D7TWG3</t>
  </si>
  <si>
    <t>D7TWP9_VITVI</t>
  </si>
  <si>
    <t>D7TWP9</t>
  </si>
  <si>
    <t>D7TXK0_VITVI</t>
  </si>
  <si>
    <t>D7TXK0</t>
  </si>
  <si>
    <t>D7TXK1_VITVI</t>
  </si>
  <si>
    <t>D7TXK1</t>
  </si>
  <si>
    <t>D7TXK6_VITVI</t>
  </si>
  <si>
    <t>D7TXK6</t>
  </si>
  <si>
    <t>D7TXK8_VITVI</t>
  </si>
  <si>
    <t>D7TXK8</t>
  </si>
  <si>
    <t>D7TXL4_VITVI</t>
  </si>
  <si>
    <t>D7TXL4</t>
  </si>
  <si>
    <t>D7TZL1_VITVI</t>
  </si>
  <si>
    <t>D7TZL1</t>
  </si>
  <si>
    <t>D7TZL2_VITVI</t>
  </si>
  <si>
    <t>D7TZL2</t>
  </si>
  <si>
    <t>D7TZL3_VITVI</t>
  </si>
  <si>
    <t>D7TZL3</t>
  </si>
  <si>
    <t>D7TZL4_VITVI</t>
  </si>
  <si>
    <t>D7TZL4</t>
  </si>
  <si>
    <t>D7TZL5_VITVI</t>
  </si>
  <si>
    <t>D7TZL5</t>
  </si>
  <si>
    <t>D7TZL6_VITVI</t>
  </si>
  <si>
    <t>D7TZL6</t>
  </si>
  <si>
    <t>D7TZL7_VITVI</t>
  </si>
  <si>
    <t>D7TZL7</t>
  </si>
  <si>
    <t>D7TZL8_VITVI</t>
  </si>
  <si>
    <t>D7TZL8</t>
  </si>
  <si>
    <t>D7U077_VITVI</t>
  </si>
  <si>
    <t>D7U077</t>
  </si>
  <si>
    <t>D7U085_VITVI</t>
  </si>
  <si>
    <t>D7U085</t>
  </si>
  <si>
    <t>D7U1W9_VITVI</t>
  </si>
  <si>
    <t>D7U1W9</t>
  </si>
  <si>
    <t>D7U1X0_VITVI</t>
  </si>
  <si>
    <t>D7U1X0</t>
  </si>
  <si>
    <t>D7U1X1_VITVI</t>
  </si>
  <si>
    <t>D7U1X1</t>
  </si>
  <si>
    <t>D7U210_VITVI</t>
  </si>
  <si>
    <t>D7U210</t>
  </si>
  <si>
    <t>D7U2N4_VITVI</t>
  </si>
  <si>
    <t>D7U2N4</t>
  </si>
  <si>
    <t>D7U2N5_VITVI</t>
  </si>
  <si>
    <t>D7U2N5</t>
  </si>
  <si>
    <t>D7U2N6_VITVI</t>
  </si>
  <si>
    <t>D7U2N6</t>
  </si>
  <si>
    <t>D7U3B9_VITVI</t>
  </si>
  <si>
    <t>D7U3B9</t>
  </si>
  <si>
    <t>D7U4U3_VITVI</t>
  </si>
  <si>
    <t>D7U4U3</t>
  </si>
  <si>
    <t>D7U4U4_VITVI</t>
  </si>
  <si>
    <t>D7U4U4</t>
  </si>
  <si>
    <t>D7U5V6_VITVI</t>
  </si>
  <si>
    <t>D7U5V6</t>
  </si>
  <si>
    <t>D7U910_VITVI</t>
  </si>
  <si>
    <t>D7U910</t>
  </si>
  <si>
    <t>D7U911_VITVI</t>
  </si>
  <si>
    <t>D7U911</t>
  </si>
  <si>
    <t>D7U9W3_VITVI</t>
  </si>
  <si>
    <t>D7U9W3</t>
  </si>
  <si>
    <t>D7UA75_VITVI</t>
  </si>
  <si>
    <t>D7UA75</t>
  </si>
  <si>
    <t>D7UCK2_VITVI</t>
  </si>
  <si>
    <t>D7UCK2</t>
  </si>
  <si>
    <t>D7UE06_VITVI</t>
  </si>
  <si>
    <t>D7UE06</t>
  </si>
  <si>
    <t>D8D0I8_COMTE</t>
  </si>
  <si>
    <t>D8D0I8</t>
  </si>
  <si>
    <t>D8K4Z9_NITWC</t>
  </si>
  <si>
    <t>D8K4Z9</t>
  </si>
  <si>
    <t>D8KWB9_ZONAL</t>
  </si>
  <si>
    <t>D8KWB9</t>
  </si>
  <si>
    <t>D8LHV8_ECTSI</t>
  </si>
  <si>
    <t>D8LHV8</t>
  </si>
  <si>
    <t>D8MLP6_ERWBE</t>
  </si>
  <si>
    <t>D8MLP6</t>
  </si>
  <si>
    <t>D8N7B1_RALSO</t>
  </si>
  <si>
    <t>D8N7B1</t>
  </si>
  <si>
    <t>D8NP26_RALSO</t>
  </si>
  <si>
    <t>D8NP26</t>
  </si>
  <si>
    <t>D8NY79_RALSO</t>
  </si>
  <si>
    <t>D8NY79</t>
  </si>
  <si>
    <t>D8PN77_SCHCM</t>
  </si>
  <si>
    <t>D8PN77</t>
  </si>
  <si>
    <t>D8PRB9_SCHCM</t>
  </si>
  <si>
    <t>D8PRB9</t>
  </si>
  <si>
    <t>D8Q5C9_SCHCM</t>
  </si>
  <si>
    <t>D8Q5C9</t>
  </si>
  <si>
    <t>D8QJ77_SCHCM</t>
  </si>
  <si>
    <t>D8QJ77</t>
  </si>
  <si>
    <t>D8QJ85_SCHCM</t>
  </si>
  <si>
    <t>D8QJ85</t>
  </si>
  <si>
    <t>D8QJ87_SCHCM</t>
  </si>
  <si>
    <t>D8QJ87</t>
  </si>
  <si>
    <t>D8QMZ6_SELML</t>
  </si>
  <si>
    <t>D8QMZ6</t>
  </si>
  <si>
    <t>D8QMZ8_SELML</t>
  </si>
  <si>
    <t>D8QMZ8</t>
  </si>
  <si>
    <t>D8QN00_SELML</t>
  </si>
  <si>
    <t>D8QN00</t>
  </si>
  <si>
    <t>D8QN02_SELML</t>
  </si>
  <si>
    <t>D8QN02</t>
  </si>
  <si>
    <t>D8QN48_SELML</t>
  </si>
  <si>
    <t>D8QN48</t>
  </si>
  <si>
    <t>D8QP16_SELML</t>
  </si>
  <si>
    <t>D8QP16</t>
  </si>
  <si>
    <t>D8QP46_SELML</t>
  </si>
  <si>
    <t>D8QP46</t>
  </si>
  <si>
    <t>D8QQZ7_SELML</t>
  </si>
  <si>
    <t>D8QQZ7</t>
  </si>
  <si>
    <t>D8QR67_SELML</t>
  </si>
  <si>
    <t>D8QR67</t>
  </si>
  <si>
    <t>D8QRA3_SELML</t>
  </si>
  <si>
    <t>D8QRA3</t>
  </si>
  <si>
    <t>D8QRB5_SELML</t>
  </si>
  <si>
    <t>D8QRB5</t>
  </si>
  <si>
    <t>D8QS19_SELML</t>
  </si>
  <si>
    <t>D8QS19</t>
  </si>
  <si>
    <t>D8QS21_SELML</t>
  </si>
  <si>
    <t>D8QS21</t>
  </si>
  <si>
    <t>D8QSW2_SELML</t>
  </si>
  <si>
    <t>D8QSW2</t>
  </si>
  <si>
    <t>D8QSZ7_SELML</t>
  </si>
  <si>
    <t>D8QSZ7</t>
  </si>
  <si>
    <t>D8QTH0_SELML</t>
  </si>
  <si>
    <t>D8QTH0</t>
  </si>
  <si>
    <t>D8QU87_SELML</t>
  </si>
  <si>
    <t>D8QU87</t>
  </si>
  <si>
    <t>D8QUZ1_SELML</t>
  </si>
  <si>
    <t>D8QUZ1</t>
  </si>
  <si>
    <t>D8QWD8_SELML</t>
  </si>
  <si>
    <t>D8QWD8</t>
  </si>
  <si>
    <t>D8QWK0_SELML</t>
  </si>
  <si>
    <t>D8QWK0</t>
  </si>
  <si>
    <t>D8QWR2_SELML</t>
  </si>
  <si>
    <t>D8QWR2</t>
  </si>
  <si>
    <t>D8QWU9_SELML</t>
  </si>
  <si>
    <t>D8QWU9</t>
  </si>
  <si>
    <t>D8QX50_SELML</t>
  </si>
  <si>
    <t>D8QX50</t>
  </si>
  <si>
    <t>D8QXF4_SELML</t>
  </si>
  <si>
    <t>D8QXF4</t>
  </si>
  <si>
    <t>PF13450</t>
  </si>
  <si>
    <t>NAD(P)-binding Rossmann-like domain</t>
  </si>
  <si>
    <t>D8QXM6_SELML</t>
  </si>
  <si>
    <t>D8QXM6</t>
  </si>
  <si>
    <t>D8QY08_SELML</t>
  </si>
  <si>
    <t>D8QY08</t>
  </si>
  <si>
    <t>D8QYB0_SELML</t>
  </si>
  <si>
    <t>D8QYB0</t>
  </si>
  <si>
    <t>D8QYI1_SELML</t>
  </si>
  <si>
    <t>D8QYI1</t>
  </si>
  <si>
    <t>D8QYM2_SELML</t>
  </si>
  <si>
    <t>D8QYM2</t>
  </si>
  <si>
    <t>D8QZ01_SELML</t>
  </si>
  <si>
    <t>D8QZ01</t>
  </si>
  <si>
    <t>D8QZ87_SELML</t>
  </si>
  <si>
    <t>D8QZ87</t>
  </si>
  <si>
    <t>D8QZC8_SELML</t>
  </si>
  <si>
    <t>D8QZC8</t>
  </si>
  <si>
    <t>D8R0X1_SELML</t>
  </si>
  <si>
    <t>D8R0X1</t>
  </si>
  <si>
    <t>D8R0Y3_SELML</t>
  </si>
  <si>
    <t>D8R0Y3</t>
  </si>
  <si>
    <t>D8R237_SELML</t>
  </si>
  <si>
    <t>D8R237</t>
  </si>
  <si>
    <t>D8R270_SELML</t>
  </si>
  <si>
    <t>D8R270</t>
  </si>
  <si>
    <t>D8R2B3_SELML</t>
  </si>
  <si>
    <t>D8R2B3</t>
  </si>
  <si>
    <t>D8R5N7_SELML</t>
  </si>
  <si>
    <t>D8R5N7</t>
  </si>
  <si>
    <t>D8R5R7_SELML</t>
  </si>
  <si>
    <t>D8R5R7</t>
  </si>
  <si>
    <t>D8R5S0_SELML</t>
  </si>
  <si>
    <t>D8R5S0</t>
  </si>
  <si>
    <t>D8R609_SELML</t>
  </si>
  <si>
    <t>D8R609</t>
  </si>
  <si>
    <t>D8R614_SELML</t>
  </si>
  <si>
    <t>D8R614</t>
  </si>
  <si>
    <t>D8R6M9_SELML</t>
  </si>
  <si>
    <t>D8R6M9</t>
  </si>
  <si>
    <t>D8R732_SELML</t>
  </si>
  <si>
    <t>D8R732</t>
  </si>
  <si>
    <t>D8R784_SELML</t>
  </si>
  <si>
    <t>D8R784</t>
  </si>
  <si>
    <t>D8R786_SELML</t>
  </si>
  <si>
    <t>D8R786</t>
  </si>
  <si>
    <t>D8R7R9_SELML</t>
  </si>
  <si>
    <t>D8R7R9</t>
  </si>
  <si>
    <t>D8R915_SELML</t>
  </si>
  <si>
    <t>D8R915</t>
  </si>
  <si>
    <t>D8R9I3_SELML</t>
  </si>
  <si>
    <t>D8R9I3</t>
  </si>
  <si>
    <t>D8R9X9_SELML</t>
  </si>
  <si>
    <t>D8R9X9</t>
  </si>
  <si>
    <t>PF01245</t>
  </si>
  <si>
    <t>Ribosomal protein L19</t>
  </si>
  <si>
    <t>D8RA59_SELML</t>
  </si>
  <si>
    <t>D8RA59</t>
  </si>
  <si>
    <t>D8RB65_SELML</t>
  </si>
  <si>
    <t>D8RB65</t>
  </si>
  <si>
    <t>D8RBA3_SELML</t>
  </si>
  <si>
    <t>D8RBA3</t>
  </si>
  <si>
    <t>D8RBB8_SELML</t>
  </si>
  <si>
    <t>D8RBB8</t>
  </si>
  <si>
    <t>D8RDA1_SELML</t>
  </si>
  <si>
    <t>D8RDA1</t>
  </si>
  <si>
    <t>D8RDE1_SELML</t>
  </si>
  <si>
    <t>D8RDE1</t>
  </si>
  <si>
    <t>D8RDG3_SELML</t>
  </si>
  <si>
    <t>D8RDG3</t>
  </si>
  <si>
    <t>D8RDG6_SELML</t>
  </si>
  <si>
    <t>D8RDG6</t>
  </si>
  <si>
    <t>D8RE12_SELML</t>
  </si>
  <si>
    <t>D8RE12</t>
  </si>
  <si>
    <t>D8REG7_SELML</t>
  </si>
  <si>
    <t>D8REG7</t>
  </si>
  <si>
    <t>D8REK5_SELML</t>
  </si>
  <si>
    <t>D8REK5</t>
  </si>
  <si>
    <t>D8REK7_SELML</t>
  </si>
  <si>
    <t>D8REK7</t>
  </si>
  <si>
    <t>D8REP3_SELML</t>
  </si>
  <si>
    <t>D8REP3</t>
  </si>
  <si>
    <t>D8RFU6_SELML</t>
  </si>
  <si>
    <t>D8RFU6</t>
  </si>
  <si>
    <t>D8RFW3_SELML</t>
  </si>
  <si>
    <t>D8RFW3</t>
  </si>
  <si>
    <t>D8RGT7_SELML</t>
  </si>
  <si>
    <t>D8RGT7</t>
  </si>
  <si>
    <t>D8RI06_SELML</t>
  </si>
  <si>
    <t>D8RI06</t>
  </si>
  <si>
    <t>D8RI85_SELML</t>
  </si>
  <si>
    <t>D8RI85</t>
  </si>
  <si>
    <t>D8RIK1_SELML</t>
  </si>
  <si>
    <t>D8RIK1</t>
  </si>
  <si>
    <t>D8RIN8_SELML</t>
  </si>
  <si>
    <t>D8RIN8</t>
  </si>
  <si>
    <t>D8RIS5_SELML</t>
  </si>
  <si>
    <t>D8RIS5</t>
  </si>
  <si>
    <t>D8RIS7_SELML</t>
  </si>
  <si>
    <t>D8RIS7</t>
  </si>
  <si>
    <t>D8RJI7_SELML</t>
  </si>
  <si>
    <t>D8RJI7</t>
  </si>
  <si>
    <t>D8RJJ9_SELML</t>
  </si>
  <si>
    <t>D8RJJ9</t>
  </si>
  <si>
    <t>D8RK00_SELML</t>
  </si>
  <si>
    <t>D8RK00</t>
  </si>
  <si>
    <t>D8RKU7_SELML</t>
  </si>
  <si>
    <t>D8RKU7</t>
  </si>
  <si>
    <t>D8RKY6_SELML</t>
  </si>
  <si>
    <t>D8RKY6</t>
  </si>
  <si>
    <t>D8RM28_SELML</t>
  </si>
  <si>
    <t>D8RM28</t>
  </si>
  <si>
    <t>D8RNK7_SELML</t>
  </si>
  <si>
    <t>D8RNK7</t>
  </si>
  <si>
    <t>D8RPE8_SELML</t>
  </si>
  <si>
    <t>D8RPE8</t>
  </si>
  <si>
    <t>D8RPG7_SELML</t>
  </si>
  <si>
    <t>D8RPG7</t>
  </si>
  <si>
    <t>D8RQ32_SELML</t>
  </si>
  <si>
    <t>D8RQ32</t>
  </si>
  <si>
    <t>D8RS07_SELML</t>
  </si>
  <si>
    <t>D8RS07</t>
  </si>
  <si>
    <t>D8RS89_SELML</t>
  </si>
  <si>
    <t>D8RS89</t>
  </si>
  <si>
    <t>D8RS93_SELML</t>
  </si>
  <si>
    <t>D8RS93</t>
  </si>
  <si>
    <t>D8RSB5_SELML</t>
  </si>
  <si>
    <t>D8RSB5</t>
  </si>
  <si>
    <t>D8RSL7_SELML</t>
  </si>
  <si>
    <t>D8RSL7</t>
  </si>
  <si>
    <t>D8RTD7_SELML</t>
  </si>
  <si>
    <t>D8RTD7</t>
  </si>
  <si>
    <t>D8RU51_SELML</t>
  </si>
  <si>
    <t>D8RU51</t>
  </si>
  <si>
    <t>D8RU68_SELML</t>
  </si>
  <si>
    <t>D8RU68</t>
  </si>
  <si>
    <t>D8RUD0_SELML</t>
  </si>
  <si>
    <t>D8RUD0</t>
  </si>
  <si>
    <t>D8RUS0_SELML</t>
  </si>
  <si>
    <t>D8RUS0</t>
  </si>
  <si>
    <t>D8RUY1_SELML</t>
  </si>
  <si>
    <t>D8RUY1</t>
  </si>
  <si>
    <t>D8RUY2_SELML</t>
  </si>
  <si>
    <t>D8RUY2</t>
  </si>
  <si>
    <t>D8RVB2_SELML</t>
  </si>
  <si>
    <t>D8RVB2</t>
  </si>
  <si>
    <t>D8RVW7_SELML</t>
  </si>
  <si>
    <t>D8RVW7</t>
  </si>
  <si>
    <t>D8RWH8_SELML</t>
  </si>
  <si>
    <t>D8RWH8</t>
  </si>
  <si>
    <t>D8RYB4_SELML</t>
  </si>
  <si>
    <t>D8RYB4</t>
  </si>
  <si>
    <t>D8RYC8_SELML</t>
  </si>
  <si>
    <t>D8RYC8</t>
  </si>
  <si>
    <t>D8RYH2_SELML</t>
  </si>
  <si>
    <t>D8RYH2</t>
  </si>
  <si>
    <t>D8RYH3_SELML</t>
  </si>
  <si>
    <t>D8RYH3</t>
  </si>
  <si>
    <t>D8RZJ3_SELML</t>
  </si>
  <si>
    <t>D8RZJ3</t>
  </si>
  <si>
    <t>D8S145_SELML</t>
  </si>
  <si>
    <t>D8S145</t>
  </si>
  <si>
    <t>D8S151_SELML</t>
  </si>
  <si>
    <t>D8S151</t>
  </si>
  <si>
    <t>D8S214_SELML</t>
  </si>
  <si>
    <t>D8S214</t>
  </si>
  <si>
    <t>D8S2S5_SELML</t>
  </si>
  <si>
    <t>D8S2S5</t>
  </si>
  <si>
    <t>D8S3J9_SELML</t>
  </si>
  <si>
    <t>D8S3J9</t>
  </si>
  <si>
    <t>D8S3P0_SELML</t>
  </si>
  <si>
    <t>D8S3P0</t>
  </si>
  <si>
    <t>D8S4B3_SELML</t>
  </si>
  <si>
    <t>D8S4B3</t>
  </si>
  <si>
    <t>D8S4B4_SELML</t>
  </si>
  <si>
    <t>D8S4B4</t>
  </si>
  <si>
    <t>D8S5F0_SELML</t>
  </si>
  <si>
    <t>D8S5F0</t>
  </si>
  <si>
    <t>D8S718_SELML</t>
  </si>
  <si>
    <t>D8S718</t>
  </si>
  <si>
    <t>D8S7G8_SELML</t>
  </si>
  <si>
    <t>D8S7G8</t>
  </si>
  <si>
    <t>D8S7H6_SELML</t>
  </si>
  <si>
    <t>D8S7H6</t>
  </si>
  <si>
    <t>D8S7H8_SELML</t>
  </si>
  <si>
    <t>D8S7H8</t>
  </si>
  <si>
    <t>D8S7P9_SELML</t>
  </si>
  <si>
    <t>D8S7P9</t>
  </si>
  <si>
    <t>D8S8F8_SELML</t>
  </si>
  <si>
    <t>D8S8F8</t>
  </si>
  <si>
    <t>D8S9T3_SELML</t>
  </si>
  <si>
    <t>D8S9T3</t>
  </si>
  <si>
    <t>D8S9T6_SELML</t>
  </si>
  <si>
    <t>D8S9T6</t>
  </si>
  <si>
    <t>D8S9T8_SELML</t>
  </si>
  <si>
    <t>D8S9T8</t>
  </si>
  <si>
    <t>D8SBU8_SELML</t>
  </si>
  <si>
    <t>D8SBU8</t>
  </si>
  <si>
    <t>D8SCJ7_SELML</t>
  </si>
  <si>
    <t>D8SCJ7</t>
  </si>
  <si>
    <t>D8SCK3_SELML</t>
  </si>
  <si>
    <t>D8SCK3</t>
  </si>
  <si>
    <t>D8SDM0_SELML</t>
  </si>
  <si>
    <t>D8SDM0</t>
  </si>
  <si>
    <t>D8SDW6_SELML</t>
  </si>
  <si>
    <t>D8SDW6</t>
  </si>
  <si>
    <t>D8SE30_SELML</t>
  </si>
  <si>
    <t>D8SE30</t>
  </si>
  <si>
    <t>D8SEE8_SELML</t>
  </si>
  <si>
    <t>D8SEE8</t>
  </si>
  <si>
    <t>D8SF10_SELML</t>
  </si>
  <si>
    <t>D8SF10</t>
  </si>
  <si>
    <t>D8SF48_SELML</t>
  </si>
  <si>
    <t>D8SF48</t>
  </si>
  <si>
    <t>D8SF64_SELML</t>
  </si>
  <si>
    <t>D8SF64</t>
  </si>
  <si>
    <t>D8SFR1_SELML</t>
  </si>
  <si>
    <t>D8SFR1</t>
  </si>
  <si>
    <t>D8SFU7_SELML</t>
  </si>
  <si>
    <t>D8SFU7</t>
  </si>
  <si>
    <t>D8SFZ1_SELML</t>
  </si>
  <si>
    <t>D8SFZ1</t>
  </si>
  <si>
    <t>D8SFZ3_SELML</t>
  </si>
  <si>
    <t>D8SFZ3</t>
  </si>
  <si>
    <t>D8SG76_SELML</t>
  </si>
  <si>
    <t>D8SG76</t>
  </si>
  <si>
    <t>D8SG78_SELML</t>
  </si>
  <si>
    <t>D8SG78</t>
  </si>
  <si>
    <t>D8SGR9_SELML</t>
  </si>
  <si>
    <t>D8SGR9</t>
  </si>
  <si>
    <t>D8SGS6_SELML</t>
  </si>
  <si>
    <t>D8SGS6</t>
  </si>
  <si>
    <t>D8SIQ3_SELML</t>
  </si>
  <si>
    <t>D8SIQ3</t>
  </si>
  <si>
    <t>D8SIY1_SELML</t>
  </si>
  <si>
    <t>D8SIY1</t>
  </si>
  <si>
    <t>D8SJ06_SELML</t>
  </si>
  <si>
    <t>D8SJ06</t>
  </si>
  <si>
    <t>D8SJI7_SELML</t>
  </si>
  <si>
    <t>D8SJI7</t>
  </si>
  <si>
    <t>D8SK91_SELML</t>
  </si>
  <si>
    <t>D8SK91</t>
  </si>
  <si>
    <t>D8SM56_SELML</t>
  </si>
  <si>
    <t>D8SM56</t>
  </si>
  <si>
    <t>D8SM75_SELML</t>
  </si>
  <si>
    <t>D8SM75</t>
  </si>
  <si>
    <t>D8SNI8_SELML</t>
  </si>
  <si>
    <t>D8SNI8</t>
  </si>
  <si>
    <t>D8SNI9_SELML</t>
  </si>
  <si>
    <t>D8SNI9</t>
  </si>
  <si>
    <t>D8SNJ1_SELML</t>
  </si>
  <si>
    <t>D8SNJ1</t>
  </si>
  <si>
    <t>D8SNJ5_SELML</t>
  </si>
  <si>
    <t>D8SNJ5</t>
  </si>
  <si>
    <t>D8SPA0_SELML</t>
  </si>
  <si>
    <t>D8SPA0</t>
  </si>
  <si>
    <t>D8SPB7_SELML</t>
  </si>
  <si>
    <t>D8SPB7</t>
  </si>
  <si>
    <t>D8SQT2_SELML</t>
  </si>
  <si>
    <t>D8SQT2</t>
  </si>
  <si>
    <t>D8SRK0_SELML</t>
  </si>
  <si>
    <t>D8SRK0</t>
  </si>
  <si>
    <t>D8SRQ5_SELML</t>
  </si>
  <si>
    <t>D8SRQ5</t>
  </si>
  <si>
    <t>D8SRS3_SELML</t>
  </si>
  <si>
    <t>D8SRS3</t>
  </si>
  <si>
    <t>D8SRS7_SELML</t>
  </si>
  <si>
    <t>D8SRS7</t>
  </si>
  <si>
    <t>D8SU17_SELML</t>
  </si>
  <si>
    <t>D8SU17</t>
  </si>
  <si>
    <t>D8SUC9_SELML</t>
  </si>
  <si>
    <t>D8SUC9</t>
  </si>
  <si>
    <t>D8SUG0_SELML</t>
  </si>
  <si>
    <t>D8SUG0</t>
  </si>
  <si>
    <t>D8SW53_SELML</t>
  </si>
  <si>
    <t>D8SW53</t>
  </si>
  <si>
    <t>D8SWC6_SELML</t>
  </si>
  <si>
    <t>D8SWC6</t>
  </si>
  <si>
    <t>D8SXS1_SELML</t>
  </si>
  <si>
    <t>D8SXS1</t>
  </si>
  <si>
    <t>D8SXZ0_SELML</t>
  </si>
  <si>
    <t>D8SXZ0</t>
  </si>
  <si>
    <t>D8SY66_SELML</t>
  </si>
  <si>
    <t>D8SY66</t>
  </si>
  <si>
    <t>D8SYT2_SELML</t>
  </si>
  <si>
    <t>D8SYT2</t>
  </si>
  <si>
    <t>PF00182</t>
  </si>
  <si>
    <t>Chitinase class I</t>
  </si>
  <si>
    <t>D8SYU1_SELML</t>
  </si>
  <si>
    <t>D8SYU1</t>
  </si>
  <si>
    <t>D8SZX8_SELML</t>
  </si>
  <si>
    <t>D8SZX8</t>
  </si>
  <si>
    <t>D8SZZ6_SELML</t>
  </si>
  <si>
    <t>D8SZZ6</t>
  </si>
  <si>
    <t>D8T002_SELML</t>
  </si>
  <si>
    <t>D8T002</t>
  </si>
  <si>
    <t>D8T003_SELML</t>
  </si>
  <si>
    <t>D8T003</t>
  </si>
  <si>
    <t>D8T0B0_SELML</t>
  </si>
  <si>
    <t>D8T0B0</t>
  </si>
  <si>
    <t>D8T0J6_SELML</t>
  </si>
  <si>
    <t>D8T0J6</t>
  </si>
  <si>
    <t>D8T2I8_SELML</t>
  </si>
  <si>
    <t>D8T2I8</t>
  </si>
  <si>
    <t>D8T3E0_SELML</t>
  </si>
  <si>
    <t>D8T3E0</t>
  </si>
  <si>
    <t>D8T416_SELML</t>
  </si>
  <si>
    <t>D8T416</t>
  </si>
  <si>
    <t>D8T6D4_SELML</t>
  </si>
  <si>
    <t>D8T6D4</t>
  </si>
  <si>
    <t>D8T6Z9_SELML</t>
  </si>
  <si>
    <t>D8T6Z9</t>
  </si>
  <si>
    <t>D8T9F4_SELML</t>
  </si>
  <si>
    <t>D8T9F4</t>
  </si>
  <si>
    <t>D8T9Q5_SELML</t>
  </si>
  <si>
    <t>D8T9Q5</t>
  </si>
  <si>
    <t>D8T9R3_SELML</t>
  </si>
  <si>
    <t>D8T9R3</t>
  </si>
  <si>
    <t>D8T9R5_SELML</t>
  </si>
  <si>
    <t>D8T9R5</t>
  </si>
  <si>
    <t>D8TBF4_SELML</t>
  </si>
  <si>
    <t>D8TBF4</t>
  </si>
  <si>
    <t>D8TBF6_SELML</t>
  </si>
  <si>
    <t>D8TBF6</t>
  </si>
  <si>
    <t>D8TBF8_SELML</t>
  </si>
  <si>
    <t>D8TBF8</t>
  </si>
  <si>
    <t>D8TCD3_SELML</t>
  </si>
  <si>
    <t>D8TCD3</t>
  </si>
  <si>
    <t>D8TCU1_SELML</t>
  </si>
  <si>
    <t>D8TCU1</t>
  </si>
  <si>
    <t>D8TD95_SELML</t>
  </si>
  <si>
    <t>D8TD95</t>
  </si>
  <si>
    <t>D8TEQ9_SELML</t>
  </si>
  <si>
    <t>D8TEQ9</t>
  </si>
  <si>
    <t>D8TF17_SELML</t>
  </si>
  <si>
    <t>D8TF17</t>
  </si>
  <si>
    <t>D8TUM4_VOLCA</t>
  </si>
  <si>
    <t>D8TUM4</t>
  </si>
  <si>
    <t>D8TVS2_VOLCA</t>
  </si>
  <si>
    <t>D8TVS2</t>
  </si>
  <si>
    <t>D9QH53_BRESC</t>
  </si>
  <si>
    <t>D9QH53</t>
  </si>
  <si>
    <t>D9SNT7_CLOC7</t>
  </si>
  <si>
    <t>D9SNT7</t>
  </si>
  <si>
    <t>D9UJU6_9ACTO</t>
  </si>
  <si>
    <t>D9UJU6</t>
  </si>
  <si>
    <t>D9VUD9_9ACTO</t>
  </si>
  <si>
    <t>D9VUD9</t>
  </si>
  <si>
    <t>D9WUR1_9ACTO</t>
  </si>
  <si>
    <t>D9WUR1</t>
  </si>
  <si>
    <t>D9X6F4_STRVR</t>
  </si>
  <si>
    <t>D9X6F4</t>
  </si>
  <si>
    <t>PB402424</t>
  </si>
  <si>
    <t>D9XJZ1_9ACTO</t>
  </si>
  <si>
    <t>D9XJZ1</t>
  </si>
  <si>
    <t>D9ZEK3_9ZZZZ</t>
  </si>
  <si>
    <t>D9ZEK3</t>
  </si>
  <si>
    <t>PB181302</t>
  </si>
  <si>
    <t>PF01095</t>
  </si>
  <si>
    <t>Pectinesterase</t>
  </si>
  <si>
    <t>D9ZNX9_BURGA</t>
  </si>
  <si>
    <t>D9ZNX9</t>
  </si>
  <si>
    <t>E0CQA2_VITVI</t>
  </si>
  <si>
    <t>E0CQA2</t>
  </si>
  <si>
    <t>E0CQA3_VITVI</t>
  </si>
  <si>
    <t>E0CQA3</t>
  </si>
  <si>
    <t>E0CQA4_VITVI</t>
  </si>
  <si>
    <t>E0CQA4</t>
  </si>
  <si>
    <t>E0CQA5_VITVI</t>
  </si>
  <si>
    <t>E0CQA5</t>
  </si>
  <si>
    <t>E0CQA6_VITVI</t>
  </si>
  <si>
    <t>E0CQA6</t>
  </si>
  <si>
    <t>E0CQA7_VITVI</t>
  </si>
  <si>
    <t>E0CQA7</t>
  </si>
  <si>
    <t>E0CQA8_VITVI</t>
  </si>
  <si>
    <t>E0CQA8</t>
  </si>
  <si>
    <t>E0CR65_VITVI</t>
  </si>
  <si>
    <t>E0CR65</t>
  </si>
  <si>
    <t>E0CR66_VITVI</t>
  </si>
  <si>
    <t>E0CR66</t>
  </si>
  <si>
    <t>E0CR67_VITVI</t>
  </si>
  <si>
    <t>E0CR67</t>
  </si>
  <si>
    <t>E0CTN7_VITVI</t>
  </si>
  <si>
    <t>E0CTN7</t>
  </si>
  <si>
    <t>E0HVF0_9GAMM</t>
  </si>
  <si>
    <t>E0HVF0</t>
  </si>
  <si>
    <t>E0IR45_9GAMM</t>
  </si>
  <si>
    <t>E0IR45</t>
  </si>
  <si>
    <t>E0KG39_STRVO</t>
  </si>
  <si>
    <t>E0KG39</t>
  </si>
  <si>
    <t>E0LSN5_9ENTR</t>
  </si>
  <si>
    <t>E0LSN5</t>
  </si>
  <si>
    <t>E0RJM9_PAEP6</t>
  </si>
  <si>
    <t>E0RJM9</t>
  </si>
  <si>
    <t>E0S0E8_BUTPB</t>
  </si>
  <si>
    <t>E0S0E8</t>
  </si>
  <si>
    <t>E0TBS4_PARBH</t>
  </si>
  <si>
    <t>E0TBS4</t>
  </si>
  <si>
    <t>E0TUV9_BACPZ</t>
  </si>
  <si>
    <t>E0TUV9</t>
  </si>
  <si>
    <t>E0U0H0_BACPZ</t>
  </si>
  <si>
    <t>E0U0H0</t>
  </si>
  <si>
    <t>E0U4T7_BACPZ</t>
  </si>
  <si>
    <t>E0U4T7</t>
  </si>
  <si>
    <t>E0U5E4_CYAP2</t>
  </si>
  <si>
    <t>E0U5E4</t>
  </si>
  <si>
    <t>E0UE06_CYAP2</t>
  </si>
  <si>
    <t>E0UE06</t>
  </si>
  <si>
    <t>E0UIC7_CYAP2</t>
  </si>
  <si>
    <t>E0UIC7</t>
  </si>
  <si>
    <t>E0UK73_CYAP2</t>
  </si>
  <si>
    <t>E0UK73</t>
  </si>
  <si>
    <t>E0ULQ0_CYAP2</t>
  </si>
  <si>
    <t>E0ULQ0</t>
  </si>
  <si>
    <t>E0VN27_PEDHC</t>
  </si>
  <si>
    <t>E0VN27</t>
  </si>
  <si>
    <t>E0W2N7_PEDHC</t>
  </si>
  <si>
    <t>E0W2N7</t>
  </si>
  <si>
    <t>E0W2N9_PEDHC</t>
  </si>
  <si>
    <t>E0W2N9</t>
  </si>
  <si>
    <t>E0W2Q1_PEDHC</t>
  </si>
  <si>
    <t>E0W2Q1</t>
  </si>
  <si>
    <t>E0W3U3_PEDHC</t>
  </si>
  <si>
    <t>E0W3U3</t>
  </si>
  <si>
    <t>E0XV32_9GAMM</t>
  </si>
  <si>
    <t>E0XV32</t>
  </si>
  <si>
    <t>E1C9Q2_PHYPA</t>
  </si>
  <si>
    <t>E1C9Q2</t>
  </si>
  <si>
    <t>E1CZP1_VIBPA</t>
  </si>
  <si>
    <t>E1CZP1</t>
  </si>
  <si>
    <t>E1D498_VIBPA</t>
  </si>
  <si>
    <t>E1D498</t>
  </si>
  <si>
    <t>E1DRX4_VIBPA</t>
  </si>
  <si>
    <t>E1DRX4</t>
  </si>
  <si>
    <t>E1EKP9_VIBPA</t>
  </si>
  <si>
    <t>E1EKP9</t>
  </si>
  <si>
    <t>E1K831_9FIRM</t>
  </si>
  <si>
    <t>E1K831</t>
  </si>
  <si>
    <t>E1K8L7_9FIRM</t>
  </si>
  <si>
    <t>E1K8L7</t>
  </si>
  <si>
    <t>E1KEQ7_9FIRM</t>
  </si>
  <si>
    <t>E1KEQ7</t>
  </si>
  <si>
    <t>E1KHC3_9FIRM</t>
  </si>
  <si>
    <t>E1KHC3</t>
  </si>
  <si>
    <t>E1KLE6_9FIRM</t>
  </si>
  <si>
    <t>E1KLE6</t>
  </si>
  <si>
    <t>E1QHI9_DESB2</t>
  </si>
  <si>
    <t>E1QHI9</t>
  </si>
  <si>
    <t>E1RM90_XYLFG</t>
  </si>
  <si>
    <t>E1RM90</t>
  </si>
  <si>
    <t>E1SNZ4_FERBD</t>
  </si>
  <si>
    <t>E1SNZ4</t>
  </si>
  <si>
    <t>PF02412</t>
  </si>
  <si>
    <t>Thrombospondin type 3 repeat</t>
  </si>
  <si>
    <t>E1T892_BURSG</t>
  </si>
  <si>
    <t>E1T892</t>
  </si>
  <si>
    <t>E1U2R5_VIBPA</t>
  </si>
  <si>
    <t>E1U2R5</t>
  </si>
  <si>
    <t>E1UJH1_BACAS</t>
  </si>
  <si>
    <t>E1UJH1</t>
  </si>
  <si>
    <t>E1VBB3_HALED</t>
  </si>
  <si>
    <t>E1VBB3</t>
  </si>
  <si>
    <t>E1W971_SALTS</t>
  </si>
  <si>
    <t>E1W971</t>
  </si>
  <si>
    <t>E1WBW2_SALTS</t>
  </si>
  <si>
    <t>E1WBW2</t>
  </si>
  <si>
    <t>E1WZH1_BACMS</t>
  </si>
  <si>
    <t>E1WZH1</t>
  </si>
  <si>
    <t>E1WZU1_BACMS</t>
  </si>
  <si>
    <t>E1WZU1</t>
  </si>
  <si>
    <t>E1XY46_LEGPN</t>
  </si>
  <si>
    <t>E1XY46</t>
  </si>
  <si>
    <t>E1Y2M6_LEGPN</t>
  </si>
  <si>
    <t>E1Y2M6</t>
  </si>
  <si>
    <t>E1Y3F8_LEGPN</t>
  </si>
  <si>
    <t>E1Y3F8</t>
  </si>
  <si>
    <t>E1Z978_9CHLO</t>
  </si>
  <si>
    <t>E1Z978</t>
  </si>
  <si>
    <t>E2AGF9_9HYME</t>
  </si>
  <si>
    <t>E2AGF9</t>
  </si>
  <si>
    <t>E2AGG0_9HYME</t>
  </si>
  <si>
    <t>E2AGG0</t>
  </si>
  <si>
    <t>E2C7F9_9HYME</t>
  </si>
  <si>
    <t>E2C7F9</t>
  </si>
  <si>
    <t>E2C7G0_9HYME</t>
  </si>
  <si>
    <t>E2C7G0</t>
  </si>
  <si>
    <t>E2DTW4_9FABA</t>
  </si>
  <si>
    <t>E2DTW4</t>
  </si>
  <si>
    <t>E2FUM0_VIBPA</t>
  </si>
  <si>
    <t>E2FUM0</t>
  </si>
  <si>
    <t>E2FUM1_VIBPA</t>
  </si>
  <si>
    <t>E2FUM1</t>
  </si>
  <si>
    <t>E2GD47_AERSA</t>
  </si>
  <si>
    <t>E2GD47</t>
  </si>
  <si>
    <t>E2GD48_9GAMM</t>
  </si>
  <si>
    <t>E2GD48</t>
  </si>
  <si>
    <t>E2L5P9_MONPE</t>
  </si>
  <si>
    <t>E2L5P9</t>
  </si>
  <si>
    <t>E2L7T3_MONPE</t>
  </si>
  <si>
    <t>E2L7T3</t>
  </si>
  <si>
    <t>E2LFP6_MONPE</t>
  </si>
  <si>
    <t>E2LFP6</t>
  </si>
  <si>
    <t>E2M3P3_MONPE</t>
  </si>
  <si>
    <t>E2M3P3</t>
  </si>
  <si>
    <t>E2MA38_PSESM</t>
  </si>
  <si>
    <t>E2MA38</t>
  </si>
  <si>
    <t>E2MSA4_FRANO</t>
  </si>
  <si>
    <t>E2MSA4</t>
  </si>
  <si>
    <t>E2MSS7_FRANO</t>
  </si>
  <si>
    <t>E2MSS7</t>
  </si>
  <si>
    <t>E2MXZ3_9CORY</t>
  </si>
  <si>
    <t>E2MXZ3</t>
  </si>
  <si>
    <t>PF01757</t>
  </si>
  <si>
    <t>Acyltransferase family</t>
  </si>
  <si>
    <t>E2NRB6_9FIRM</t>
  </si>
  <si>
    <t>E2NRB6</t>
  </si>
  <si>
    <t>E2Q2V2_STRCL</t>
  </si>
  <si>
    <t>E2Q2V2</t>
  </si>
  <si>
    <t>E2R7Q2_CANFA</t>
  </si>
  <si>
    <t>E2R7Q2</t>
  </si>
  <si>
    <t>E2RHW8_CANFA</t>
  </si>
  <si>
    <t>E2RHW8</t>
  </si>
  <si>
    <t>E2SXZ7_9RALS</t>
  </si>
  <si>
    <t>E2SXZ7</t>
  </si>
  <si>
    <t>E3A0L4_PSEAE</t>
  </si>
  <si>
    <t>E3A0L4</t>
  </si>
  <si>
    <t>E3A169_PSEAE</t>
  </si>
  <si>
    <t>E3A169</t>
  </si>
  <si>
    <t>E3AWN6_9SPHI</t>
  </si>
  <si>
    <t>E3AWN6</t>
  </si>
  <si>
    <t>PB005328</t>
  </si>
  <si>
    <t>E3BEB6_9VIBR</t>
  </si>
  <si>
    <t>E3BEB6</t>
  </si>
  <si>
    <t>E3BED5_9VIBR</t>
  </si>
  <si>
    <t>E3BED5</t>
  </si>
  <si>
    <t>E3BEX5_9VIBR</t>
  </si>
  <si>
    <t>E3BEX5</t>
  </si>
  <si>
    <t>E3BK88_9VIBR</t>
  </si>
  <si>
    <t>E3BK88</t>
  </si>
  <si>
    <t>E3DZA7_BACA1</t>
  </si>
  <si>
    <t>E3DZA7</t>
  </si>
  <si>
    <t>E3E2Q4_BACA1</t>
  </si>
  <si>
    <t>E3E2Q4</t>
  </si>
  <si>
    <t>E3KIQ7_PUCGT</t>
  </si>
  <si>
    <t>E3KIQ7</t>
  </si>
  <si>
    <t>E3L801_PUCGT</t>
  </si>
  <si>
    <t>E3L801</t>
  </si>
  <si>
    <t>E3LF94_CAERE</t>
  </si>
  <si>
    <t>E3LF94</t>
  </si>
  <si>
    <t>E3LPY5_CAERE</t>
  </si>
  <si>
    <t>E3LPY5</t>
  </si>
  <si>
    <t>E3LR95_CAERE</t>
  </si>
  <si>
    <t>E3LR95</t>
  </si>
  <si>
    <t>PB371315</t>
  </si>
  <si>
    <t>E3MA85_CAERE</t>
  </si>
  <si>
    <t>E3MA85</t>
  </si>
  <si>
    <t>E3MFM8_CAERE</t>
  </si>
  <si>
    <t>E3MFM8</t>
  </si>
  <si>
    <t>E3MKE2_CAERE</t>
  </si>
  <si>
    <t>E3MKE2</t>
  </si>
  <si>
    <t>E3MMU6_CAERE</t>
  </si>
  <si>
    <t>E3MMU6</t>
  </si>
  <si>
    <t>E3MS60_CAERE</t>
  </si>
  <si>
    <t>E3MS60</t>
  </si>
  <si>
    <t>E3NT52_CAERE</t>
  </si>
  <si>
    <t>E3NT52</t>
  </si>
  <si>
    <t>E3Q9C1_COLGM</t>
  </si>
  <si>
    <t>E3Q9C1</t>
  </si>
  <si>
    <t>E3QJ79_COLGM</t>
  </si>
  <si>
    <t>E3QJ79</t>
  </si>
  <si>
    <t>E3QNK1_COLGM</t>
  </si>
  <si>
    <t>E3QNK1</t>
  </si>
  <si>
    <t>E3QNS7_COLGM</t>
  </si>
  <si>
    <t>E3QNS7</t>
  </si>
  <si>
    <t>E3QQC9_COLGM</t>
  </si>
  <si>
    <t>E3QQC9</t>
  </si>
  <si>
    <t>E3QRU4_COLGM</t>
  </si>
  <si>
    <t>E3QRU4</t>
  </si>
  <si>
    <t>E3QRV0_COLGM</t>
  </si>
  <si>
    <t>E3QRV0</t>
  </si>
  <si>
    <t>E3QZD4_COLGM</t>
  </si>
  <si>
    <t>E3QZD4</t>
  </si>
  <si>
    <t>E3RG71_PYRTT</t>
  </si>
  <si>
    <t>E3RG71</t>
  </si>
  <si>
    <t>E3RPP0_PYRTT</t>
  </si>
  <si>
    <t>E3RPP0</t>
  </si>
  <si>
    <t>E3VST9_PSEYM</t>
  </si>
  <si>
    <t>E3VST9</t>
  </si>
  <si>
    <t>E3WNV7_ANODA</t>
  </si>
  <si>
    <t>E3WNV7</t>
  </si>
  <si>
    <t>E3WQH1_ANODA</t>
  </si>
  <si>
    <t>E3WQH1</t>
  </si>
  <si>
    <t>PF11901</t>
  </si>
  <si>
    <t>Protein of unknown function (DUF3421)</t>
  </si>
  <si>
    <t>E3WZK1_ANODA</t>
  </si>
  <si>
    <t>E3WZK1</t>
  </si>
  <si>
    <t>E3X4J4_ANODA</t>
  </si>
  <si>
    <t>E3X4J4</t>
  </si>
  <si>
    <t>E4KXL5_9FIRM</t>
  </si>
  <si>
    <t>E4KXL5</t>
  </si>
  <si>
    <t>E4MGZ3_9FIRM</t>
  </si>
  <si>
    <t>E4MGZ3</t>
  </si>
  <si>
    <t>E4MI52_9FIRM</t>
  </si>
  <si>
    <t>E4MI52</t>
  </si>
  <si>
    <t>PB042135</t>
  </si>
  <si>
    <t>E4MVQ9_THEHA</t>
  </si>
  <si>
    <t>E4MVQ9</t>
  </si>
  <si>
    <t>E4MW04_THEHA</t>
  </si>
  <si>
    <t>E4MW04</t>
  </si>
  <si>
    <t>E4RE52_PSEPB</t>
  </si>
  <si>
    <t>E4RE52</t>
  </si>
  <si>
    <t>E4T0K4_PALPW</t>
  </si>
  <si>
    <t>E4T0K4</t>
  </si>
  <si>
    <t>E4WYR0_OIKDI</t>
  </si>
  <si>
    <t>E4WYR0</t>
  </si>
  <si>
    <t>E4ZHF2_LEPMC</t>
  </si>
  <si>
    <t>E4ZHF2</t>
  </si>
  <si>
    <t>E4ZK86_LEPMC</t>
  </si>
  <si>
    <t>E4ZK86</t>
  </si>
  <si>
    <t>E4ZR62_LEPMC</t>
  </si>
  <si>
    <t>E4ZR62</t>
  </si>
  <si>
    <t>E4ZTE3_LEPMC</t>
  </si>
  <si>
    <t>E4ZTE3</t>
  </si>
  <si>
    <t>E5A8R4_LEPMC</t>
  </si>
  <si>
    <t>E5A8R4</t>
  </si>
  <si>
    <t>E5AEK9_LEPMC</t>
  </si>
  <si>
    <t>E5AEK9</t>
  </si>
  <si>
    <t>E5AEY4_LEPMC</t>
  </si>
  <si>
    <t>E5AEY4</t>
  </si>
  <si>
    <t>E5AKX3_BURRH</t>
  </si>
  <si>
    <t>E5AKX3</t>
  </si>
  <si>
    <t>E5BLJ1_9FUSO</t>
  </si>
  <si>
    <t>E5BLJ1</t>
  </si>
  <si>
    <t>PF03212</t>
  </si>
  <si>
    <t>Pertactin</t>
  </si>
  <si>
    <t>E5CAV3_9BACE</t>
  </si>
  <si>
    <t>E5CAV3</t>
  </si>
  <si>
    <t>E5FYJ7_SORBI</t>
  </si>
  <si>
    <t>E5FYJ7</t>
  </si>
  <si>
    <t>E5FYJ8_SORBI</t>
  </si>
  <si>
    <t>E5FYJ8</t>
  </si>
  <si>
    <t>E5GBF6_CUCME</t>
  </si>
  <si>
    <t>E5GBF6</t>
  </si>
  <si>
    <t>E5GBX1_CUCME</t>
  </si>
  <si>
    <t>E5GBX1</t>
  </si>
  <si>
    <t>E5LMF9_9FABA</t>
  </si>
  <si>
    <t>E5LMF9</t>
  </si>
  <si>
    <t>E5VZY5_9BACI</t>
  </si>
  <si>
    <t>E5VZY5</t>
  </si>
  <si>
    <t>E5W2B1_9BACI</t>
  </si>
  <si>
    <t>E5W2B1</t>
  </si>
  <si>
    <t>E5XHL0_9FIRM</t>
  </si>
  <si>
    <t>E5XHL0</t>
  </si>
  <si>
    <t>E5XJ33_9FIRM</t>
  </si>
  <si>
    <t>E5XJ33</t>
  </si>
  <si>
    <t>E5YES4_9ENTR</t>
  </si>
  <si>
    <t>E5YES4</t>
  </si>
  <si>
    <t>E5YES5_9ENTR</t>
  </si>
  <si>
    <t>E5YES5</t>
  </si>
  <si>
    <t>E6K320_9BACT</t>
  </si>
  <si>
    <t>E6K320</t>
  </si>
  <si>
    <t>E6L8S5_CAMUP</t>
  </si>
  <si>
    <t>E6L8S5</t>
  </si>
  <si>
    <t>E6NTZ1_9ROSI</t>
  </si>
  <si>
    <t>E6NTZ1</t>
  </si>
  <si>
    <t>E6PGK7_9ZZZZ</t>
  </si>
  <si>
    <t>E6PGK7</t>
  </si>
  <si>
    <t>PB009412</t>
  </si>
  <si>
    <t>E6PNV3_9ZZZZ</t>
  </si>
  <si>
    <t>E6PNV3</t>
  </si>
  <si>
    <t>E6Q1V7_9ZZZZ</t>
  </si>
  <si>
    <t>E6Q1V7</t>
  </si>
  <si>
    <t>E6QKZ8_9ZZZZ</t>
  </si>
  <si>
    <t>E6QKZ8</t>
  </si>
  <si>
    <t>E6QXU1_CRYGW</t>
  </si>
  <si>
    <t>E6QXU1</t>
  </si>
  <si>
    <t>E6UFF4_RUMA7</t>
  </si>
  <si>
    <t>E6UFF4</t>
  </si>
  <si>
    <t>E6UHE6_RUMA7</t>
  </si>
  <si>
    <t>E6UHE6</t>
  </si>
  <si>
    <t>E6UR24_CLOTL</t>
  </si>
  <si>
    <t>E6UR24</t>
  </si>
  <si>
    <t>E6UR25_CLOTL</t>
  </si>
  <si>
    <t>E6UR25</t>
  </si>
  <si>
    <t>E6WQ95_PSEUU</t>
  </si>
  <si>
    <t>E6WQ95</t>
  </si>
  <si>
    <t>E6WSI0_PSEUU</t>
  </si>
  <si>
    <t>E6WSI0</t>
  </si>
  <si>
    <t>E7AIM3_SOLLC</t>
  </si>
  <si>
    <t>E7AIM3</t>
  </si>
  <si>
    <t>E7D8Q8_LEUGO</t>
  </si>
  <si>
    <t>E7D8Q8</t>
  </si>
  <si>
    <t>E7DDW2_MAIZE</t>
  </si>
  <si>
    <t>E7DDW2</t>
  </si>
  <si>
    <t>E7DPX0_9NOSO</t>
  </si>
  <si>
    <t>E7DPX0</t>
  </si>
  <si>
    <t>E7EXS7_DANRE</t>
  </si>
  <si>
    <t>E7EXS7</t>
  </si>
  <si>
    <t>E7KIJ3_YEASA</t>
  </si>
  <si>
    <t>E7KIJ3</t>
  </si>
  <si>
    <t>E7KUE3_YEASL</t>
  </si>
  <si>
    <t>E7KUE3</t>
  </si>
  <si>
    <t>E7M0D0_YEASV</t>
  </si>
  <si>
    <t>E7M0D0</t>
  </si>
  <si>
    <t>E7NN03_YEASO</t>
  </si>
  <si>
    <t>E7NN03</t>
  </si>
  <si>
    <t>E7PEV8_PSESG</t>
  </si>
  <si>
    <t>E7PEV8</t>
  </si>
  <si>
    <t>E7Q9P0_YEASB</t>
  </si>
  <si>
    <t>E7Q9P0</t>
  </si>
  <si>
    <t>E7QKR2_YEASZ</t>
  </si>
  <si>
    <t>E7QKR2</t>
  </si>
  <si>
    <t>E7R195_PICAD</t>
  </si>
  <si>
    <t>E7R195</t>
  </si>
  <si>
    <t>E7UTS3_SALTY</t>
  </si>
  <si>
    <t>E7UTS3</t>
  </si>
  <si>
    <t>E7UYT8_SALTY</t>
  </si>
  <si>
    <t>E7UYT8</t>
  </si>
  <si>
    <t>E7VAR8_SALMO</t>
  </si>
  <si>
    <t>E7VAR8</t>
  </si>
  <si>
    <t>E7VFG9_SALMO</t>
  </si>
  <si>
    <t>E7VFG9</t>
  </si>
  <si>
    <t>E7VHV9_SALMO</t>
  </si>
  <si>
    <t>E7VHV9</t>
  </si>
  <si>
    <t>E7VMM6_SALMO</t>
  </si>
  <si>
    <t>E7VMM6</t>
  </si>
  <si>
    <t>E7W0H9_SALMO</t>
  </si>
  <si>
    <t>E7W0H9</t>
  </si>
  <si>
    <t>E7W216_SALMO</t>
  </si>
  <si>
    <t>E7W216</t>
  </si>
  <si>
    <t>E7W8I1_SALMO</t>
  </si>
  <si>
    <t>E7W8I1</t>
  </si>
  <si>
    <t>E7W9T6_SALMO</t>
  </si>
  <si>
    <t>E7W9T6</t>
  </si>
  <si>
    <t>E7WGU0_SALMO</t>
  </si>
  <si>
    <t>E7WGU0</t>
  </si>
  <si>
    <t>E7WQI0_SALMO</t>
  </si>
  <si>
    <t>E7WQI0</t>
  </si>
  <si>
    <t>E7WVW2_SALMO</t>
  </si>
  <si>
    <t>E7WVW2</t>
  </si>
  <si>
    <t>E7WZ88_SALMO</t>
  </si>
  <si>
    <t>E7WZ88</t>
  </si>
  <si>
    <t>E7X8P7_SALMO</t>
  </si>
  <si>
    <t>E7X8P7</t>
  </si>
  <si>
    <t>E7XAZ3_SALMO</t>
  </si>
  <si>
    <t>E7XAZ3</t>
  </si>
  <si>
    <t>E7XIZ2_SALMO</t>
  </si>
  <si>
    <t>E7XIZ2</t>
  </si>
  <si>
    <t>E7XMV8_SALMO</t>
  </si>
  <si>
    <t>E7XMV8</t>
  </si>
  <si>
    <t>E7XV32_SALMO</t>
  </si>
  <si>
    <t>E7XV32</t>
  </si>
  <si>
    <t>E7XVQ9_SALMO</t>
  </si>
  <si>
    <t>E7XVQ9</t>
  </si>
  <si>
    <t>E7YCX5_SALMO</t>
  </si>
  <si>
    <t>E7YCX5</t>
  </si>
  <si>
    <t>E7YFP1_SALMO</t>
  </si>
  <si>
    <t>E7YFP1</t>
  </si>
  <si>
    <t>E7YI98_SALMO</t>
  </si>
  <si>
    <t>E7YI98</t>
  </si>
  <si>
    <t>E7YQ13_SALMO</t>
  </si>
  <si>
    <t>E7YQ13</t>
  </si>
  <si>
    <t>E7YVT4_SALMO</t>
  </si>
  <si>
    <t>E7YVT4</t>
  </si>
  <si>
    <t>E7YY81_SALMO</t>
  </si>
  <si>
    <t>E7YY81</t>
  </si>
  <si>
    <t>E7Z9A8_SALMO</t>
  </si>
  <si>
    <t>E7Z9A8</t>
  </si>
  <si>
    <t>E7ZC13_SALMO</t>
  </si>
  <si>
    <t>E7ZC13</t>
  </si>
  <si>
    <t>E7ZR06_SALMO</t>
  </si>
  <si>
    <t>E7ZR06</t>
  </si>
  <si>
    <t>E7ZT91_SALMO</t>
  </si>
  <si>
    <t>E7ZT91</t>
  </si>
  <si>
    <t>E7ZVM6_SALMO</t>
  </si>
  <si>
    <t>E7ZVM6</t>
  </si>
  <si>
    <t>E7ZZ47_SALMO</t>
  </si>
  <si>
    <t>E7ZZ47</t>
  </si>
  <si>
    <t>E8A9S3_SALMO</t>
  </si>
  <si>
    <t>E8A9S3</t>
  </si>
  <si>
    <t>E8AEM5_SALMO</t>
  </si>
  <si>
    <t>E8AEM5</t>
  </si>
  <si>
    <t>E8APA7_SALMO</t>
  </si>
  <si>
    <t>E8APA7</t>
  </si>
  <si>
    <t>E8AQ54_SALMO</t>
  </si>
  <si>
    <t>E8AQ54</t>
  </si>
  <si>
    <t>E8B087_SALMO</t>
  </si>
  <si>
    <t>E8B087</t>
  </si>
  <si>
    <t>E8B6F5_SALMO</t>
  </si>
  <si>
    <t>E8B6F5</t>
  </si>
  <si>
    <t>E8B9U4_SALMO</t>
  </si>
  <si>
    <t>E8B9U4</t>
  </si>
  <si>
    <t>E8BEC2_SALMO</t>
  </si>
  <si>
    <t>E8BEC2</t>
  </si>
  <si>
    <t>E8BL14_SALMO</t>
  </si>
  <si>
    <t>E8BL14</t>
  </si>
  <si>
    <t>E8BSK4_SALMO</t>
  </si>
  <si>
    <t>E8BSK4</t>
  </si>
  <si>
    <t>E8C3F7_SALMO</t>
  </si>
  <si>
    <t>E8C3F7</t>
  </si>
  <si>
    <t>E8C6L0_SALMO</t>
  </si>
  <si>
    <t>E8C6L0</t>
  </si>
  <si>
    <t>E8CEZ2_SALMO</t>
  </si>
  <si>
    <t>E8CEZ2</t>
  </si>
  <si>
    <t>E8CGP1_SALMO</t>
  </si>
  <si>
    <t>E8CGP1</t>
  </si>
  <si>
    <t>E8CPG0_SALMO</t>
  </si>
  <si>
    <t>E8CPG0</t>
  </si>
  <si>
    <t>E8CX89_SALMO</t>
  </si>
  <si>
    <t>E8CX89</t>
  </si>
  <si>
    <t>E8CZA6_SALMO</t>
  </si>
  <si>
    <t>E8CZA6</t>
  </si>
  <si>
    <t>E8D7X5_SALMO</t>
  </si>
  <si>
    <t>E8D7X5</t>
  </si>
  <si>
    <t>E8DA55_SALMO</t>
  </si>
  <si>
    <t>E8DA55</t>
  </si>
  <si>
    <t>E8DCJ0_SALMO</t>
  </si>
  <si>
    <t>E8DCJ0</t>
  </si>
  <si>
    <t>E8DPE0_SALMO</t>
  </si>
  <si>
    <t>E8DPE0</t>
  </si>
  <si>
    <t>E8DS72_SALMO</t>
  </si>
  <si>
    <t>E8DS72</t>
  </si>
  <si>
    <t>E8E5P1_SALMO</t>
  </si>
  <si>
    <t>E8E5P1</t>
  </si>
  <si>
    <t>E8E7J0_SALMO</t>
  </si>
  <si>
    <t>E8E7J0</t>
  </si>
  <si>
    <t>E8EGL4_SALMO</t>
  </si>
  <si>
    <t>E8EGL4</t>
  </si>
  <si>
    <t>E8EI99_SALMO</t>
  </si>
  <si>
    <t>E8EI99</t>
  </si>
  <si>
    <t>E8ESK0_SALMO</t>
  </si>
  <si>
    <t>E8ESK0</t>
  </si>
  <si>
    <t>E8EUP1_SALMO</t>
  </si>
  <si>
    <t>E8EUP1</t>
  </si>
  <si>
    <t>E8F1X3_SALMO</t>
  </si>
  <si>
    <t>E8F1X3</t>
  </si>
  <si>
    <t>E8F2M6_SALMO</t>
  </si>
  <si>
    <t>E8F2M6</t>
  </si>
  <si>
    <t>E8FD75_SALMO</t>
  </si>
  <si>
    <t>E8FD75</t>
  </si>
  <si>
    <t>E8FJG4_SALMO</t>
  </si>
  <si>
    <t>E8FJG4</t>
  </si>
  <si>
    <t>E8FMV6_SALMO</t>
  </si>
  <si>
    <t>E8FMV6</t>
  </si>
  <si>
    <t>E8FPB1_SALMO</t>
  </si>
  <si>
    <t>E8FPB1</t>
  </si>
  <si>
    <t>E8G620_SALMO</t>
  </si>
  <si>
    <t>E8G620</t>
  </si>
  <si>
    <t>E8G6Q8_SALMO</t>
  </si>
  <si>
    <t>E8G6Q8</t>
  </si>
  <si>
    <t>E8GGQ4_SALMO</t>
  </si>
  <si>
    <t>E8GGQ4</t>
  </si>
  <si>
    <t>E8GM12_SALMO</t>
  </si>
  <si>
    <t>E8GM12</t>
  </si>
  <si>
    <t>E8GQ30_SALMO</t>
  </si>
  <si>
    <t>E8GQ30</t>
  </si>
  <si>
    <t>E8GTP2_SALMO</t>
  </si>
  <si>
    <t>E8GTP2</t>
  </si>
  <si>
    <t>E8KGL5_9PAST</t>
  </si>
  <si>
    <t>E8KGL5</t>
  </si>
  <si>
    <t>E8LZ01_9VIBR</t>
  </si>
  <si>
    <t>E8LZ01</t>
  </si>
  <si>
    <t>E8M5P2_9VIBR</t>
  </si>
  <si>
    <t>E8M5P2</t>
  </si>
  <si>
    <t>E8NNK3_SALET</t>
  </si>
  <si>
    <t>E8NNK3</t>
  </si>
  <si>
    <t>E8NT66_SALET</t>
  </si>
  <si>
    <t>E8NT66</t>
  </si>
  <si>
    <t>E8RRA3_9CAUL</t>
  </si>
  <si>
    <t>E8RRA3</t>
  </si>
  <si>
    <t>E8TW60_ALIDB</t>
  </si>
  <si>
    <t>E8TW60</t>
  </si>
  <si>
    <t>E8UZH3_TERSS</t>
  </si>
  <si>
    <t>E8UZH3</t>
  </si>
  <si>
    <t>E8V628_TERSS</t>
  </si>
  <si>
    <t>E8V628</t>
  </si>
  <si>
    <t>E8V9H4_BACST</t>
  </si>
  <si>
    <t>E8V9H4</t>
  </si>
  <si>
    <t>E8V9T5_BACST</t>
  </si>
  <si>
    <t>E8V9T5</t>
  </si>
  <si>
    <t>E8VDI7_BACST</t>
  </si>
  <si>
    <t>E8VDI7</t>
  </si>
  <si>
    <t>E8VDR9_BACST</t>
  </si>
  <si>
    <t>E8VDR9</t>
  </si>
  <si>
    <t>E8VX91_VIBVU</t>
  </si>
  <si>
    <t>E8VX91</t>
  </si>
  <si>
    <t>E8WD47_STRFA</t>
  </si>
  <si>
    <t>E8WD47</t>
  </si>
  <si>
    <t>E8WZW5_ACISM</t>
  </si>
  <si>
    <t>E8WZW5</t>
  </si>
  <si>
    <t>PB160297</t>
  </si>
  <si>
    <t>E8X941_SALT4</t>
  </si>
  <si>
    <t>E8X941</t>
  </si>
  <si>
    <t>E8XJW1_SALT4</t>
  </si>
  <si>
    <t>E8XJW1</t>
  </si>
  <si>
    <t>E8XSI3_RAHSY</t>
  </si>
  <si>
    <t>E8XSI3</t>
  </si>
  <si>
    <t>E8YP94_9BURK</t>
  </si>
  <si>
    <t>E8YP94</t>
  </si>
  <si>
    <t>E8ZYQ0_SALET</t>
  </si>
  <si>
    <t>E8ZYQ0</t>
  </si>
  <si>
    <t>E9A1N8_SALET</t>
  </si>
  <si>
    <t>E9A1N8</t>
  </si>
  <si>
    <t>E9C2Z9_9EUKA</t>
  </si>
  <si>
    <t>E9C2Z9</t>
  </si>
  <si>
    <t>E9C970_9EUKA</t>
  </si>
  <si>
    <t>E9C970</t>
  </si>
  <si>
    <t>E9DZL6_METAQ</t>
  </si>
  <si>
    <t>E9DZL6</t>
  </si>
  <si>
    <t>E9E479_METAQ</t>
  </si>
  <si>
    <t>E9E479</t>
  </si>
  <si>
    <t>E9E6U2_METAQ</t>
  </si>
  <si>
    <t>E9E6U2</t>
  </si>
  <si>
    <t>E9E7D4_METAQ</t>
  </si>
  <si>
    <t>E9E7D4</t>
  </si>
  <si>
    <t>E9EPV9_METAR</t>
  </si>
  <si>
    <t>E9EPV9</t>
  </si>
  <si>
    <t>E9EWZ7_METAR</t>
  </si>
  <si>
    <t>E9EWZ7</t>
  </si>
  <si>
    <t>E9I7C6_DAPPU</t>
  </si>
  <si>
    <t>E9I7C6</t>
  </si>
  <si>
    <t>E9IQ09_SOLIN</t>
  </si>
  <si>
    <t>E9IQ09</t>
  </si>
  <si>
    <t>E9SGD0_RUMAL</t>
  </si>
  <si>
    <t>E9SGD0</t>
  </si>
  <si>
    <t>ESM1_ARATH</t>
  </si>
  <si>
    <t>Q9LJG3</t>
  </si>
  <si>
    <t>ESTA_PSEAE</t>
  </si>
  <si>
    <t>O33407</t>
  </si>
  <si>
    <t>ESTA_PSEPU</t>
  </si>
  <si>
    <t>Q6B6R8</t>
  </si>
  <si>
    <t>ESTE_VIBMI</t>
  </si>
  <si>
    <t>Q07792</t>
  </si>
  <si>
    <t>EST_HEVBR</t>
  </si>
  <si>
    <t>Q7Y1X1</t>
  </si>
  <si>
    <t>ESTP_PSEPK</t>
  </si>
  <si>
    <t>Q88QS0</t>
  </si>
  <si>
    <t>EXL1_ARATH</t>
  </si>
  <si>
    <t>Q94CH8</t>
  </si>
  <si>
    <t>EXL2_ARATH</t>
  </si>
  <si>
    <t>Q94CH7</t>
  </si>
  <si>
    <t>EXL3_ARATH</t>
  </si>
  <si>
    <t>Q94CH6</t>
  </si>
  <si>
    <t>EXL4_ARATH</t>
  </si>
  <si>
    <t>Q0WUV7</t>
  </si>
  <si>
    <t>EXL5_ARATH</t>
  </si>
  <si>
    <t>Q94CH5</t>
  </si>
  <si>
    <t>EXL6_ARATH</t>
  </si>
  <si>
    <t>Q93X94</t>
  </si>
  <si>
    <t>F0BFA2_9XANT</t>
  </si>
  <si>
    <t>F0BFA2</t>
  </si>
  <si>
    <t>F0BWJ2_9XANT</t>
  </si>
  <si>
    <t>F0BWJ2</t>
  </si>
  <si>
    <t>F0BZW8_9XANT</t>
  </si>
  <si>
    <t>F0BZW8</t>
  </si>
  <si>
    <t>F0DXW9_9PSED</t>
  </si>
  <si>
    <t>F0DXW9</t>
  </si>
  <si>
    <t>F0EPF5_ENTCA</t>
  </si>
  <si>
    <t>F0EPF5</t>
  </si>
  <si>
    <t>F0GD23_9BURK</t>
  </si>
  <si>
    <t>F0GD23</t>
  </si>
  <si>
    <t>F0J663_ACIMA</t>
  </si>
  <si>
    <t>F0J663</t>
  </si>
  <si>
    <t>F0K6Q8_CLOAE</t>
  </si>
  <si>
    <t>F0K6Q8</t>
  </si>
  <si>
    <t>F0KA74_CLOAE</t>
  </si>
  <si>
    <t>F0KA74</t>
  </si>
  <si>
    <t>F0L388_9RHIZ</t>
  </si>
  <si>
    <t>F0L388</t>
  </si>
  <si>
    <t>F0LZG8_VIBFU</t>
  </si>
  <si>
    <t>F0LZG8</t>
  </si>
  <si>
    <t>F0Q9C5_ACIAP</t>
  </si>
  <si>
    <t>F0Q9C5</t>
  </si>
  <si>
    <t>F0RES0_CELLC</t>
  </si>
  <si>
    <t>F0RES0</t>
  </si>
  <si>
    <t>F0S890_PEDSD</t>
  </si>
  <si>
    <t>F0S890</t>
  </si>
  <si>
    <t>F0SDA6_PEDSD</t>
  </si>
  <si>
    <t>F0SDA6</t>
  </si>
  <si>
    <t>F0UT73_AJECA</t>
  </si>
  <si>
    <t>F0UT73</t>
  </si>
  <si>
    <t>F0WMM1_9STRA</t>
  </si>
  <si>
    <t>F0WMM1</t>
  </si>
  <si>
    <t>F0ZP74_DICPU</t>
  </si>
  <si>
    <t>F0ZP74</t>
  </si>
  <si>
    <t>F0ZTA6_DICPU</t>
  </si>
  <si>
    <t>F0ZTA6</t>
  </si>
  <si>
    <t>F1KZC7_ASCSU</t>
  </si>
  <si>
    <t>F1KZC7</t>
  </si>
  <si>
    <t>F1M7W5_RAT</t>
  </si>
  <si>
    <t>F1M7W5</t>
  </si>
  <si>
    <t>F1M8V3_RAT</t>
  </si>
  <si>
    <t>F1M8V3</t>
  </si>
  <si>
    <t>F1MRH1_BOVIN</t>
  </si>
  <si>
    <t>F1MRH1</t>
  </si>
  <si>
    <t>PB152413</t>
  </si>
  <si>
    <t>F1NF94_CHICK</t>
  </si>
  <si>
    <t>F1NF94</t>
  </si>
  <si>
    <t>F1NFV7_CHICK</t>
  </si>
  <si>
    <t>F1NFV7</t>
  </si>
  <si>
    <t>F1NKW4_CHICK</t>
  </si>
  <si>
    <t>F1NKW4</t>
  </si>
  <si>
    <t>F1P8K4_CANFA</t>
  </si>
  <si>
    <t>F1P8K4</t>
  </si>
  <si>
    <t>F1P938_CANFA</t>
  </si>
  <si>
    <t>F1P938</t>
  </si>
  <si>
    <t>F1PZ74_CANFA</t>
  </si>
  <si>
    <t>F1PZ74</t>
  </si>
  <si>
    <t>F1SA96_PIG</t>
  </si>
  <si>
    <t>F1SA96</t>
  </si>
  <si>
    <t>F1SIM3_PIG</t>
  </si>
  <si>
    <t>F1SIM3</t>
  </si>
  <si>
    <t>F1TH92_9CLOT</t>
  </si>
  <si>
    <t>F1TH92</t>
  </si>
  <si>
    <t>F1VPE3_MORCA</t>
  </si>
  <si>
    <t>F1VPE3</t>
  </si>
  <si>
    <t>F1W853_MORCA</t>
  </si>
  <si>
    <t>F1W853</t>
  </si>
  <si>
    <t>F1WI05_MORCA</t>
  </si>
  <si>
    <t>F1WI05</t>
  </si>
  <si>
    <t>F1WMP8_MORCA</t>
  </si>
  <si>
    <t>F1WMP8</t>
  </si>
  <si>
    <t>F1WRL2_MORCA</t>
  </si>
  <si>
    <t>F1WRL2</t>
  </si>
  <si>
    <t>F1WYQ1_MORCA</t>
  </si>
  <si>
    <t>F1WYQ1</t>
  </si>
  <si>
    <t>F1X5L0_MORCA</t>
  </si>
  <si>
    <t>F1X5L0</t>
  </si>
  <si>
    <t>F1XA77_MORCA</t>
  </si>
  <si>
    <t>F1XA77</t>
  </si>
  <si>
    <t>F1XE01_MORCA</t>
  </si>
  <si>
    <t>F1XE01</t>
  </si>
  <si>
    <t>F2CR32_HORVD</t>
  </si>
  <si>
    <t>F2CR32</t>
  </si>
  <si>
    <t>F2CR62_HORVD</t>
  </si>
  <si>
    <t>F2CR62</t>
  </si>
  <si>
    <t>F2CS73_HORVD</t>
  </si>
  <si>
    <t>F2CS73</t>
  </si>
  <si>
    <t>F2CSA4_HORVD</t>
  </si>
  <si>
    <t>F2CSA4</t>
  </si>
  <si>
    <t>F2CU89_HORVD</t>
  </si>
  <si>
    <t>F2CU89</t>
  </si>
  <si>
    <t>F2CUG0_HORVD</t>
  </si>
  <si>
    <t>F2CUG0</t>
  </si>
  <si>
    <t>F2CUL0_HORVD</t>
  </si>
  <si>
    <t>F2CUL0</t>
  </si>
  <si>
    <t>F2CUZ9_HORVD</t>
  </si>
  <si>
    <t>F2CUZ9</t>
  </si>
  <si>
    <t>F2CW27_HORVD</t>
  </si>
  <si>
    <t>F2CW27</t>
  </si>
  <si>
    <t>F2CWM3_HORVD</t>
  </si>
  <si>
    <t>F2CWM3</t>
  </si>
  <si>
    <t>F2CYH6_HORVD</t>
  </si>
  <si>
    <t>F2CYH6</t>
  </si>
  <si>
    <t>F2CYL2_HORVD</t>
  </si>
  <si>
    <t>F2CYL2</t>
  </si>
  <si>
    <t>F2CYS0_HORVD</t>
  </si>
  <si>
    <t>F2CYS0</t>
  </si>
  <si>
    <t>F2D0W2_HORVD</t>
  </si>
  <si>
    <t>F2D0W2</t>
  </si>
  <si>
    <t>F2D135_HORVD</t>
  </si>
  <si>
    <t>F2D135</t>
  </si>
  <si>
    <t>F2D190_HORVD</t>
  </si>
  <si>
    <t>F2D190</t>
  </si>
  <si>
    <t>F2D212_HORVD</t>
  </si>
  <si>
    <t>F2D212</t>
  </si>
  <si>
    <t>F2D2P2_HORVD</t>
  </si>
  <si>
    <t>F2D2P2</t>
  </si>
  <si>
    <t>F2D3K1_HORVD</t>
  </si>
  <si>
    <t>F2D3K1</t>
  </si>
  <si>
    <t>F2D3T6_HORVD</t>
  </si>
  <si>
    <t>F2D3T6</t>
  </si>
  <si>
    <t>F2D476_HORVD</t>
  </si>
  <si>
    <t>F2D476</t>
  </si>
  <si>
    <t>F2D481_HORVD</t>
  </si>
  <si>
    <t>F2D481</t>
  </si>
  <si>
    <t>F2D4B0_HORVD</t>
  </si>
  <si>
    <t>F2D4B0</t>
  </si>
  <si>
    <t>F2D4U9_HORVD</t>
  </si>
  <si>
    <t>F2D4U9</t>
  </si>
  <si>
    <t>F2D5K9_HORVD</t>
  </si>
  <si>
    <t>F2D5K9</t>
  </si>
  <si>
    <t>F2D5Y4_HORVD</t>
  </si>
  <si>
    <t>F2D5Y4</t>
  </si>
  <si>
    <t>F2D5Z3_HORVD</t>
  </si>
  <si>
    <t>F2D5Z3</t>
  </si>
  <si>
    <t>F2D662_HORVD</t>
  </si>
  <si>
    <t>F2D662</t>
  </si>
  <si>
    <t>F2D6X7_HORVD</t>
  </si>
  <si>
    <t>F2D6X7</t>
  </si>
  <si>
    <t>F2DA76_HORVD</t>
  </si>
  <si>
    <t>F2DA76</t>
  </si>
  <si>
    <t>F2DAW7_HORVD</t>
  </si>
  <si>
    <t>F2DAW7</t>
  </si>
  <si>
    <t>F2DBL1_HORVD</t>
  </si>
  <si>
    <t>F2DBL1</t>
  </si>
  <si>
    <t>F2DD67_HORVD</t>
  </si>
  <si>
    <t>F2DD67</t>
  </si>
  <si>
    <t>F2DDA8_HORVD</t>
  </si>
  <si>
    <t>F2DDA8</t>
  </si>
  <si>
    <t>F2DG54_HORVD</t>
  </si>
  <si>
    <t>F2DG54</t>
  </si>
  <si>
    <t>F2DHE5_HORVD</t>
  </si>
  <si>
    <t>F2DHE5</t>
  </si>
  <si>
    <t>F2DI57_HORVD</t>
  </si>
  <si>
    <t>F2DI57</t>
  </si>
  <si>
    <t>F2DIQ7_HORVD</t>
  </si>
  <si>
    <t>F2DIQ7</t>
  </si>
  <si>
    <t>F2DJC4_HORVD</t>
  </si>
  <si>
    <t>F2DJC4</t>
  </si>
  <si>
    <t>F2DLX9_HORVD</t>
  </si>
  <si>
    <t>F2DLX9</t>
  </si>
  <si>
    <t>F2DMF2_HORVD</t>
  </si>
  <si>
    <t>F2DMF2</t>
  </si>
  <si>
    <t>F2DMQ8_HORVD</t>
  </si>
  <si>
    <t>F2DMQ8</t>
  </si>
  <si>
    <t>F2DN75_HORVD</t>
  </si>
  <si>
    <t>F2DN75</t>
  </si>
  <si>
    <t>F2DN92_HORVD</t>
  </si>
  <si>
    <t>F2DN92</t>
  </si>
  <si>
    <t>F2DPS1_HORVD</t>
  </si>
  <si>
    <t>F2DPS1</t>
  </si>
  <si>
    <t>F2DQ68_HORVD</t>
  </si>
  <si>
    <t>F2DQ68</t>
  </si>
  <si>
    <t>F2DQA8_HORVD</t>
  </si>
  <si>
    <t>F2DQA8</t>
  </si>
  <si>
    <t>F2DQE1_HORVD</t>
  </si>
  <si>
    <t>F2DQE1</t>
  </si>
  <si>
    <t>F2DR84_HORVD</t>
  </si>
  <si>
    <t>F2DR84</t>
  </si>
  <si>
    <t>F2DRJ2_HORVD</t>
  </si>
  <si>
    <t>F2DRJ2</t>
  </si>
  <si>
    <t>F2DRX5_HORVD</t>
  </si>
  <si>
    <t>F2DRX5</t>
  </si>
  <si>
    <t>F2DSL2_HORVD</t>
  </si>
  <si>
    <t>F2DSL2</t>
  </si>
  <si>
    <t>F2DT23_HORVD</t>
  </si>
  <si>
    <t>F2DT23</t>
  </si>
  <si>
    <t>F2DUE2_HORVD</t>
  </si>
  <si>
    <t>F2DUE2</t>
  </si>
  <si>
    <t>F2DUP0_HORVD</t>
  </si>
  <si>
    <t>F2DUP0</t>
  </si>
  <si>
    <t>F2DV49_HORVD</t>
  </si>
  <si>
    <t>F2DV49</t>
  </si>
  <si>
    <t>F2DX26_HORVD</t>
  </si>
  <si>
    <t>F2DX26</t>
  </si>
  <si>
    <t>F2DXJ3_HORVD</t>
  </si>
  <si>
    <t>F2DXJ3</t>
  </si>
  <si>
    <t>F2DY67_HORVD</t>
  </si>
  <si>
    <t>F2DY67</t>
  </si>
  <si>
    <t>F2DZ15_HORVD</t>
  </si>
  <si>
    <t>F2DZ15</t>
  </si>
  <si>
    <t>F2E1E3_HORVD</t>
  </si>
  <si>
    <t>F2E1E3</t>
  </si>
  <si>
    <t>F2E1T6_HORVD</t>
  </si>
  <si>
    <t>F2E1T6</t>
  </si>
  <si>
    <t>F2E2J7_HORVD</t>
  </si>
  <si>
    <t>F2E2J7</t>
  </si>
  <si>
    <t>F2E3Q2_HORVD</t>
  </si>
  <si>
    <t>F2E3Q2</t>
  </si>
  <si>
    <t>F2E3W6_HORVD</t>
  </si>
  <si>
    <t>F2E3W6</t>
  </si>
  <si>
    <t>F2E486_HORVD</t>
  </si>
  <si>
    <t>F2E486</t>
  </si>
  <si>
    <t>F2E535_HORVD</t>
  </si>
  <si>
    <t>F2E535</t>
  </si>
  <si>
    <t>F2E5L6_HORVD</t>
  </si>
  <si>
    <t>F2E5L6</t>
  </si>
  <si>
    <t>F2E6D9_HORVD</t>
  </si>
  <si>
    <t>F2E6D9</t>
  </si>
  <si>
    <t>F2E7G9_HORVD</t>
  </si>
  <si>
    <t>F2E7G9</t>
  </si>
  <si>
    <t>F2E8G0_HORVD</t>
  </si>
  <si>
    <t>F2E8G0</t>
  </si>
  <si>
    <t>F2E9T0_HORVD</t>
  </si>
  <si>
    <t>F2E9T0</t>
  </si>
  <si>
    <t>F2E9V2_HORVD</t>
  </si>
  <si>
    <t>F2E9V2</t>
  </si>
  <si>
    <t>F2E9Y9_HORVD</t>
  </si>
  <si>
    <t>F2E9Y9</t>
  </si>
  <si>
    <t>F2EA34_HORVD</t>
  </si>
  <si>
    <t>F2EA34</t>
  </si>
  <si>
    <t>F2EAE8_HORVD</t>
  </si>
  <si>
    <t>F2EAE8</t>
  </si>
  <si>
    <t>F2EAU4_HORVD</t>
  </si>
  <si>
    <t>F2EAU4</t>
  </si>
  <si>
    <t>F2EBF2_HORVD</t>
  </si>
  <si>
    <t>F2EBF2</t>
  </si>
  <si>
    <t>F2ECD5_HORVD</t>
  </si>
  <si>
    <t>F2ECD5</t>
  </si>
  <si>
    <t>F2ED20_HORVD</t>
  </si>
  <si>
    <t>F2ED20</t>
  </si>
  <si>
    <t>F2EDQ3_HORVD</t>
  </si>
  <si>
    <t>F2EDQ3</t>
  </si>
  <si>
    <t>F2EEP3_HORVD</t>
  </si>
  <si>
    <t>F2EEP3</t>
  </si>
  <si>
    <t>F2EF05_HORVD</t>
  </si>
  <si>
    <t>F2EF05</t>
  </si>
  <si>
    <t>F2EF92_HORVD</t>
  </si>
  <si>
    <t>F2EF92</t>
  </si>
  <si>
    <t>F2EGJ9_HORVD</t>
  </si>
  <si>
    <t>F2EGJ9</t>
  </si>
  <si>
    <t>F2EGK5_HORVD</t>
  </si>
  <si>
    <t>F2EGK5</t>
  </si>
  <si>
    <t>F2EHS4_HORVD</t>
  </si>
  <si>
    <t>F2EHS4</t>
  </si>
  <si>
    <t>F2EHT0_HORVD</t>
  </si>
  <si>
    <t>F2EHT0</t>
  </si>
  <si>
    <t>F2EHW1_HORVD</t>
  </si>
  <si>
    <t>F2EHW1</t>
  </si>
  <si>
    <t>F2EIX9_HORVD</t>
  </si>
  <si>
    <t>F2EIX9</t>
  </si>
  <si>
    <t>F2EJ12_HORVD</t>
  </si>
  <si>
    <t>F2EJ12</t>
  </si>
  <si>
    <t>F2EJ34_HORVD</t>
  </si>
  <si>
    <t>F2EJ34</t>
  </si>
  <si>
    <t>F2EJI7_HORVD</t>
  </si>
  <si>
    <t>F2EJI7</t>
  </si>
  <si>
    <t>F2EKA1_HORVD</t>
  </si>
  <si>
    <t>F2EKA1</t>
  </si>
  <si>
    <t>F2EKL2_HORVD</t>
  </si>
  <si>
    <t>F2EKL2</t>
  </si>
  <si>
    <t>F2EZU4_PANAN</t>
  </si>
  <si>
    <t>F2EZU4</t>
  </si>
  <si>
    <t>F2FFS6_SALDU</t>
  </si>
  <si>
    <t>F2FFS6</t>
  </si>
  <si>
    <t>F2FWW0_SALGL</t>
  </si>
  <si>
    <t>F2FWW0</t>
  </si>
  <si>
    <t>F2G0V9_SALGL</t>
  </si>
  <si>
    <t>F2G0V9</t>
  </si>
  <si>
    <t>F2ICT1_9FLAO</t>
  </si>
  <si>
    <t>F2ICT1</t>
  </si>
  <si>
    <t>F2ITM8_VIBCH</t>
  </si>
  <si>
    <t>F2ITM8</t>
  </si>
  <si>
    <t>F2JPM4_9FIRM</t>
  </si>
  <si>
    <t>F2JPM4</t>
  </si>
  <si>
    <t>F2KM27_PSEBR</t>
  </si>
  <si>
    <t>F2KM27</t>
  </si>
  <si>
    <t>F2L8Z3_BURGA</t>
  </si>
  <si>
    <t>F2L8Z3</t>
  </si>
  <si>
    <t>F2N124_PSEST</t>
  </si>
  <si>
    <t>F2N124</t>
  </si>
  <si>
    <t>F2PUS3_TRIEQ</t>
  </si>
  <si>
    <t>F2PUS3</t>
  </si>
  <si>
    <t>F2R010_PICPA</t>
  </si>
  <si>
    <t>F2R010</t>
  </si>
  <si>
    <t>F2R0Y1_9ACTO</t>
  </si>
  <si>
    <t>F2R0Y1</t>
  </si>
  <si>
    <t>F2TCH6_AJEDE</t>
  </si>
  <si>
    <t>F2TCH6</t>
  </si>
  <si>
    <t>F2TLN7_AJEDE</t>
  </si>
  <si>
    <t>F2TLN7</t>
  </si>
  <si>
    <t>F2TZY4_9EUKA</t>
  </si>
  <si>
    <t>F2TZY4</t>
  </si>
  <si>
    <t>PF11617</t>
  </si>
  <si>
    <t>Protein metal binding site</t>
  </si>
  <si>
    <t>F2UI98_9EUKA</t>
  </si>
  <si>
    <t>F2UI98</t>
  </si>
  <si>
    <t>F2Z624_YARLI</t>
  </si>
  <si>
    <t>F2Z624</t>
  </si>
  <si>
    <t>FUCO3_ARATH</t>
  </si>
  <si>
    <t>Q9FXE5</t>
  </si>
  <si>
    <t>GCAT_AERHY</t>
  </si>
  <si>
    <t>P10480</t>
  </si>
  <si>
    <t>GDL10_ARATH</t>
  </si>
  <si>
    <t>Q9SHP6</t>
  </si>
  <si>
    <t>GDL11_ARATH</t>
  </si>
  <si>
    <t>Q3E7I6</t>
  </si>
  <si>
    <t>GDL12_ARATH</t>
  </si>
  <si>
    <t>Q9FPE4</t>
  </si>
  <si>
    <t>GDL13_ARATH</t>
  </si>
  <si>
    <t>Q38894</t>
  </si>
  <si>
    <t>GDL14_ARATH</t>
  </si>
  <si>
    <t>Q9C7N5</t>
  </si>
  <si>
    <t>GDL15_ARATH</t>
  </si>
  <si>
    <t>Q9C7N4</t>
  </si>
  <si>
    <t>GDL16_ARATH</t>
  </si>
  <si>
    <t>Q9C857</t>
  </si>
  <si>
    <t>GDL17_ARATH</t>
  </si>
  <si>
    <t>Q8L5Z1</t>
  </si>
  <si>
    <t>GDL18_ARATH</t>
  </si>
  <si>
    <t>Q1H583</t>
  </si>
  <si>
    <t>GDL19_ARATH</t>
  </si>
  <si>
    <t>Q8W4H8</t>
  </si>
  <si>
    <t>GDL1_ARATH</t>
  </si>
  <si>
    <t>Q9LMJ3</t>
  </si>
  <si>
    <t>GDL1_CARPA</t>
  </si>
  <si>
    <t>P86276</t>
  </si>
  <si>
    <t>GDL20_ARATH</t>
  </si>
  <si>
    <t>Q9C5N8</t>
  </si>
  <si>
    <t>GDL21_ARATH</t>
  </si>
  <si>
    <t>Q7XA74</t>
  </si>
  <si>
    <t>GDL22_ARATH</t>
  </si>
  <si>
    <t>Q3ECP6</t>
  </si>
  <si>
    <t>GDL23_ARATH</t>
  </si>
  <si>
    <t>Q9C648</t>
  </si>
  <si>
    <t>GDL24_ARATH</t>
  </si>
  <si>
    <t>Q9C653</t>
  </si>
  <si>
    <t>GDL25_ARATH</t>
  </si>
  <si>
    <t>Q3ECM4</t>
  </si>
  <si>
    <t>GDL26_ARATH</t>
  </si>
  <si>
    <t>Q93W97</t>
  </si>
  <si>
    <t>GDL28_ARATH</t>
  </si>
  <si>
    <t>Q9FVV1</t>
  </si>
  <si>
    <t>GDL29_ARATH</t>
  </si>
  <si>
    <t>Q9SF78</t>
  </si>
  <si>
    <t>GDL2_ARATH</t>
  </si>
  <si>
    <t>O80522</t>
  </si>
  <si>
    <t>GDL30_ARATH</t>
  </si>
  <si>
    <t>Q9C9V0</t>
  </si>
  <si>
    <t>GDL31_ARATH</t>
  </si>
  <si>
    <t>Q9CA68</t>
  </si>
  <si>
    <t>GDL32_ARATH</t>
  </si>
  <si>
    <t>Q9SIF5</t>
  </si>
  <si>
    <t>GDL33_ARATH</t>
  </si>
  <si>
    <t>Q9SIF3</t>
  </si>
  <si>
    <t>GDL34_ARATH</t>
  </si>
  <si>
    <t>Q9SJB4</t>
  </si>
  <si>
    <t>GDL35_ARATH</t>
  </si>
  <si>
    <t>O65921</t>
  </si>
  <si>
    <t>GDL36_ARATH</t>
  </si>
  <si>
    <t>O64468</t>
  </si>
  <si>
    <t>GDL37_ARATH</t>
  </si>
  <si>
    <t>O64469</t>
  </si>
  <si>
    <t>GDL38_ARATH</t>
  </si>
  <si>
    <t>O80470</t>
  </si>
  <si>
    <t>GDL39_ARATH</t>
  </si>
  <si>
    <t>Q9SJA9</t>
  </si>
  <si>
    <t>GDL3_ARATH</t>
  </si>
  <si>
    <t>Q9LMS5</t>
  </si>
  <si>
    <t>GDL40_ARATH</t>
  </si>
  <si>
    <t>Q9ZQI3</t>
  </si>
  <si>
    <t>GDL41_ARATH</t>
  </si>
  <si>
    <t>O22918</t>
  </si>
  <si>
    <t>GDL42_ARATH</t>
  </si>
  <si>
    <t>O22927</t>
  </si>
  <si>
    <t>GDL43_ARATH</t>
  </si>
  <si>
    <t>Q9SIQ3</t>
  </si>
  <si>
    <t>GDL44_ARATH</t>
  </si>
  <si>
    <t>Q9SIQ2</t>
  </si>
  <si>
    <t>GDL45_ARATH</t>
  </si>
  <si>
    <t>Q8RWJ4</t>
  </si>
  <si>
    <t>GDL46_ARATH</t>
  </si>
  <si>
    <t>O80443</t>
  </si>
  <si>
    <t>GDL47_ARATH</t>
  </si>
  <si>
    <t>Q9SIZ6</t>
  </si>
  <si>
    <t>GDL48_ARATH</t>
  </si>
  <si>
    <t>Q67ZI9</t>
  </si>
  <si>
    <t>GDL49_ARATH</t>
  </si>
  <si>
    <t>Q9MAA1</t>
  </si>
  <si>
    <t>GDL4_ARATH</t>
  </si>
  <si>
    <t>Q8LD23</t>
  </si>
  <si>
    <t>GDL50_ARATH</t>
  </si>
  <si>
    <t>Q9SF94</t>
  </si>
  <si>
    <t>GDL51_ARATH</t>
  </si>
  <si>
    <t>Q9LJP2</t>
  </si>
  <si>
    <t>GDL52_ARATH</t>
  </si>
  <si>
    <t>Q9LH73</t>
  </si>
  <si>
    <t>GDL53_ARATH</t>
  </si>
  <si>
    <t>Q9LIN2</t>
  </si>
  <si>
    <t>GDL54_ARATH</t>
  </si>
  <si>
    <t>Q9LII9</t>
  </si>
  <si>
    <t>GDL55_ARATH</t>
  </si>
  <si>
    <t>Q3EAQ9</t>
  </si>
  <si>
    <t>GDL56_ARATH</t>
  </si>
  <si>
    <t>Q9FYD3</t>
  </si>
  <si>
    <t>GDL57_ARATH</t>
  </si>
  <si>
    <t>Q9STM6</t>
  </si>
  <si>
    <t>GDL58_ARATH</t>
  </si>
  <si>
    <t>Q9M2R9</t>
  </si>
  <si>
    <t>GDL59_ARATH</t>
  </si>
  <si>
    <t>Q0WPI9</t>
  </si>
  <si>
    <t>GDL5_ARATH</t>
  </si>
  <si>
    <t>Q9ZUE4</t>
  </si>
  <si>
    <t>GDL60_ARATH</t>
  </si>
  <si>
    <t>Q6NLP7</t>
  </si>
  <si>
    <t>GDL61_ARATH</t>
  </si>
  <si>
    <t>Q9M153</t>
  </si>
  <si>
    <t>GDL63_ARATH</t>
  </si>
  <si>
    <t>O23469</t>
  </si>
  <si>
    <t>GDL64_ARATH</t>
  </si>
  <si>
    <t>O23470</t>
  </si>
  <si>
    <t>GDL65_ARATH</t>
  </si>
  <si>
    <t>Q93YW8</t>
  </si>
  <si>
    <t>GDL66_ARATH</t>
  </si>
  <si>
    <t>Q8VY93</t>
  </si>
  <si>
    <t>GDL67_ARATH</t>
  </si>
  <si>
    <t>Q9SVU5</t>
  </si>
  <si>
    <t>GDL68_ARATH</t>
  </si>
  <si>
    <t>Q9SZW7</t>
  </si>
  <si>
    <t>GDL69_ARATH</t>
  </si>
  <si>
    <t>Q9LZS9</t>
  </si>
  <si>
    <t>GDL6_ARATH</t>
  </si>
  <si>
    <t>Q9FXJ1</t>
  </si>
  <si>
    <t>GDL70_ARATH</t>
  </si>
  <si>
    <t>Q9LZS8</t>
  </si>
  <si>
    <t>GDL71_ARATH</t>
  </si>
  <si>
    <t>Q9LZS7</t>
  </si>
  <si>
    <t>GDL72_ARATH</t>
  </si>
  <si>
    <t>Q9FFN0</t>
  </si>
  <si>
    <t>GDL73_ARATH</t>
  </si>
  <si>
    <t>Q9LZC5</t>
  </si>
  <si>
    <t>GDL74_ARATH</t>
  </si>
  <si>
    <t>Q9LZB2</t>
  </si>
  <si>
    <t>GDL75_ARATH</t>
  </si>
  <si>
    <t>Q9FNP2</t>
  </si>
  <si>
    <t>GDL76_ARATH</t>
  </si>
  <si>
    <t>Q9LY84</t>
  </si>
  <si>
    <t>GDL77_ARATH</t>
  </si>
  <si>
    <t>Q5PNZ0</t>
  </si>
  <si>
    <t>GDL78_ARATH</t>
  </si>
  <si>
    <t>Q9FFC6</t>
  </si>
  <si>
    <t>GDL79_ARATH</t>
  </si>
  <si>
    <t>Q8LB81</t>
  </si>
  <si>
    <t>GDL7_ARATH</t>
  </si>
  <si>
    <t>Q9FXJ2</t>
  </si>
  <si>
    <t>GDL80_ARATH</t>
  </si>
  <si>
    <t>Q9FHQ1</t>
  </si>
  <si>
    <t>GDL81_ARATH</t>
  </si>
  <si>
    <t>Q9FJ25</t>
  </si>
  <si>
    <t>GDL82_ARATH</t>
  </si>
  <si>
    <t>Q9FK75</t>
  </si>
  <si>
    <t>GDL83_ARATH</t>
  </si>
  <si>
    <t>Q9FJ45</t>
  </si>
  <si>
    <t>GDL84_ARATH</t>
  </si>
  <si>
    <t>Q6NMR9</t>
  </si>
  <si>
    <t>GDL85_ARATH</t>
  </si>
  <si>
    <t>Q9FJ41</t>
  </si>
  <si>
    <t>GDL86_ARATH</t>
  </si>
  <si>
    <t>Q9FJ40</t>
  </si>
  <si>
    <t>GDL87_ARATH</t>
  </si>
  <si>
    <t>Q9FIA1</t>
  </si>
  <si>
    <t>GDL88_ARATH</t>
  </si>
  <si>
    <t>Q9FM04</t>
  </si>
  <si>
    <t>GDL89_ARATH</t>
  </si>
  <si>
    <t>Q9FMK6</t>
  </si>
  <si>
    <t>GDL8_ARATH</t>
  </si>
  <si>
    <t>Q8RXT9</t>
  </si>
  <si>
    <t>GDL90_ARATH</t>
  </si>
  <si>
    <t>Q9FHW9</t>
  </si>
  <si>
    <t>GDL91_ARATH</t>
  </si>
  <si>
    <t>P0C8Z7</t>
  </si>
  <si>
    <t>GDL9_ARATH</t>
  </si>
  <si>
    <t>Q94F40</t>
  </si>
  <si>
    <t>GLIP1_ARATH</t>
  </si>
  <si>
    <t>Q9FLN0</t>
  </si>
  <si>
    <t>GLIP2_ARATH</t>
  </si>
  <si>
    <t>Q9SYF0</t>
  </si>
  <si>
    <t>GLIP3_ARATH</t>
  </si>
  <si>
    <t>Q9SYF5</t>
  </si>
  <si>
    <t>GLIP5_ARATH</t>
  </si>
  <si>
    <t>Q9SSA7</t>
  </si>
  <si>
    <t>GLIP6_ARATH</t>
  </si>
  <si>
    <t>Q9C996</t>
  </si>
  <si>
    <t>GLIP7_ARATH</t>
  </si>
  <si>
    <t>Q8LFJ9</t>
  </si>
  <si>
    <t>GRIP4_ARATH</t>
  </si>
  <si>
    <t>Q9LJP1</t>
  </si>
  <si>
    <t>GUNE_CLOTM</t>
  </si>
  <si>
    <t>P10477</t>
  </si>
  <si>
    <t>HLT_VIBPA</t>
  </si>
  <si>
    <t>Q99289</t>
  </si>
  <si>
    <t>IAH1_BOVIN</t>
  </si>
  <si>
    <t>Q3SZ16</t>
  </si>
  <si>
    <t>IAH1_DANRE</t>
  </si>
  <si>
    <t>Q503L4</t>
  </si>
  <si>
    <t>IAH1_HUMAN</t>
  </si>
  <si>
    <t>Q2TAA2</t>
  </si>
  <si>
    <t>IAH1_MOUSE</t>
  </si>
  <si>
    <t>Q9DB29</t>
  </si>
  <si>
    <t>IAH1_RAT</t>
  </si>
  <si>
    <t>Q711G3</t>
  </si>
  <si>
    <t>IAH1_SCHPO</t>
  </si>
  <si>
    <t>O74648</t>
  </si>
  <si>
    <t>IAH1_YEAST</t>
  </si>
  <si>
    <t>P41734</t>
  </si>
  <si>
    <t>LIP1_PHOLU</t>
  </si>
  <si>
    <t>P40601</t>
  </si>
  <si>
    <t>LIP4_ARATH</t>
  </si>
  <si>
    <t>Q9FXB6</t>
  </si>
  <si>
    <t>LIPC_BACSU</t>
  </si>
  <si>
    <t>P42969</t>
  </si>
  <si>
    <t>LTL1_ARATH</t>
  </si>
  <si>
    <t>Q9M8Y5</t>
  </si>
  <si>
    <t>O01300_CAEEL</t>
  </si>
  <si>
    <t>O01300</t>
  </si>
  <si>
    <t>O04702_DAUCA</t>
  </si>
  <si>
    <t>O04702</t>
  </si>
  <si>
    <t>O05695_RHILE</t>
  </si>
  <si>
    <t>O05695</t>
  </si>
  <si>
    <t>O07156_MYCLE</t>
  </si>
  <si>
    <t>O07156</t>
  </si>
  <si>
    <t>O13496_NEOPA</t>
  </si>
  <si>
    <t>O13496</t>
  </si>
  <si>
    <t>O13497_NEOPA</t>
  </si>
  <si>
    <t>O13497</t>
  </si>
  <si>
    <t>PF02013</t>
  </si>
  <si>
    <t>Cellulose or protein binding domain</t>
  </si>
  <si>
    <t>O30643_MYCHY</t>
  </si>
  <si>
    <t>O30643</t>
  </si>
  <si>
    <t>O30704_MYCHY</t>
  </si>
  <si>
    <t>O30704</t>
  </si>
  <si>
    <t>O45568_CAEEL</t>
  </si>
  <si>
    <t>O45568</t>
  </si>
  <si>
    <t>O52756_SALTY</t>
  </si>
  <si>
    <t>O52756</t>
  </si>
  <si>
    <t>O81262_MEDTR</t>
  </si>
  <si>
    <t>O81262</t>
  </si>
  <si>
    <t>O82681_DIGLA</t>
  </si>
  <si>
    <t>O82681</t>
  </si>
  <si>
    <t>O87325_VIBMI</t>
  </si>
  <si>
    <t>O87325</t>
  </si>
  <si>
    <t>P72634_SYNY3</t>
  </si>
  <si>
    <t>P72634</t>
  </si>
  <si>
    <t>P74310_SYNY3</t>
  </si>
  <si>
    <t>P74310</t>
  </si>
  <si>
    <t>PB279049</t>
  </si>
  <si>
    <t>P90862_CAEEL</t>
  </si>
  <si>
    <t>P90862</t>
  </si>
  <si>
    <t>P93063_BRANA</t>
  </si>
  <si>
    <t>P93063</t>
  </si>
  <si>
    <t>P93064_BRANA</t>
  </si>
  <si>
    <t>P93064</t>
  </si>
  <si>
    <t>PLB1_CAVPO</t>
  </si>
  <si>
    <t>O70320</t>
  </si>
  <si>
    <t>PLB1_HUMAN</t>
  </si>
  <si>
    <t>Q6P1J6</t>
  </si>
  <si>
    <t>PLB1_MONDO</t>
  </si>
  <si>
    <t>Q06HQ7</t>
  </si>
  <si>
    <t>PLB1_MOUSE</t>
  </si>
  <si>
    <t>Q3TTY0</t>
  </si>
  <si>
    <t>PLB1_RABIT</t>
  </si>
  <si>
    <t>Q05017</t>
  </si>
  <si>
    <t>PLB1_RAT</t>
  </si>
  <si>
    <t>O54728</t>
  </si>
  <si>
    <t>Q01A18_OSTTA</t>
  </si>
  <si>
    <t>Q01A18</t>
  </si>
  <si>
    <t>Q01H22_OSTTA</t>
  </si>
  <si>
    <t>Q01H22</t>
  </si>
  <si>
    <t>Q01JA9_ORYSA</t>
  </si>
  <si>
    <t>Q01JA9</t>
  </si>
  <si>
    <t>Q01KJ3_ORYSA</t>
  </si>
  <si>
    <t>Q01KJ3</t>
  </si>
  <si>
    <t>Q02EQ4_PSEAB</t>
  </si>
  <si>
    <t>Q02EQ4</t>
  </si>
  <si>
    <t>Q02F97_PSEAB</t>
  </si>
  <si>
    <t>Q02F97</t>
  </si>
  <si>
    <t>Q05D21_HUMAN</t>
  </si>
  <si>
    <t>Q05D21</t>
  </si>
  <si>
    <t>Q07JX7_RHOP5</t>
  </si>
  <si>
    <t>Q07JX7</t>
  </si>
  <si>
    <t>Q08DV1_BOVIN</t>
  </si>
  <si>
    <t>Q08DV1</t>
  </si>
  <si>
    <t>Q08ET5_CAPAN</t>
  </si>
  <si>
    <t>Q08ET5</t>
  </si>
  <si>
    <t>Q0AIL7_NITEC</t>
  </si>
  <si>
    <t>Q0AIL7</t>
  </si>
  <si>
    <t>Q0BC99_BURCM</t>
  </si>
  <si>
    <t>Q0BC99</t>
  </si>
  <si>
    <t>Q0BK43_FRATO</t>
  </si>
  <si>
    <t>Q0BK43</t>
  </si>
  <si>
    <t>Q0BNB9_FRATO</t>
  </si>
  <si>
    <t>Q0BNB9</t>
  </si>
  <si>
    <t>Q0C7R4_ASPTN</t>
  </si>
  <si>
    <t>Q0C7R4</t>
  </si>
  <si>
    <t>Q0C8M6_ASPTN</t>
  </si>
  <si>
    <t>Q0C8M6</t>
  </si>
  <si>
    <t>PB133745</t>
  </si>
  <si>
    <t>PB133744</t>
  </si>
  <si>
    <t>Q0CBR0_ASPTN</t>
  </si>
  <si>
    <t>Q0CBR0</t>
  </si>
  <si>
    <t>Q0CDW9_ASPTN</t>
  </si>
  <si>
    <t>Q0CDW9</t>
  </si>
  <si>
    <t>PF00728</t>
  </si>
  <si>
    <t>Glycosyl hydrolase family 20, catalytic domain</t>
  </si>
  <si>
    <t>Q0CRK8_ASPTN</t>
  </si>
  <si>
    <t>Q0CRK8</t>
  </si>
  <si>
    <t>Q0CRT6_ASPTN</t>
  </si>
  <si>
    <t>Q0CRT6</t>
  </si>
  <si>
    <t>Q0CS23_ASPTN</t>
  </si>
  <si>
    <t>Q0CS23</t>
  </si>
  <si>
    <t>Q0D3T0_ORYSJ</t>
  </si>
  <si>
    <t>Q0D3T0</t>
  </si>
  <si>
    <t>Q0D9D9_ORYSJ</t>
  </si>
  <si>
    <t>Q0D9D9</t>
  </si>
  <si>
    <t>Q0DCC3_ORYSJ</t>
  </si>
  <si>
    <t>Q0DCC3</t>
  </si>
  <si>
    <t>Q0DEF1_ORYSJ</t>
  </si>
  <si>
    <t>Q0DEF1</t>
  </si>
  <si>
    <t>Q0DEF5_ORYSJ</t>
  </si>
  <si>
    <t>Q0DEF5</t>
  </si>
  <si>
    <t>Q0DGX2_ORYSJ</t>
  </si>
  <si>
    <t>Q0DGX2</t>
  </si>
  <si>
    <t>Q0DIC4_ORYSJ</t>
  </si>
  <si>
    <t>Q0DIC4</t>
  </si>
  <si>
    <t>Q0DJZ7_ORYSJ</t>
  </si>
  <si>
    <t>Q0DJZ7</t>
  </si>
  <si>
    <t>Q0DQM3_ORYSJ</t>
  </si>
  <si>
    <t>Q0DQM3</t>
  </si>
  <si>
    <t>Q0DXU4_ORYSJ</t>
  </si>
  <si>
    <t>Q0DXU4</t>
  </si>
  <si>
    <t>Q0E1E2_ORYSJ</t>
  </si>
  <si>
    <t>Q0E1E2</t>
  </si>
  <si>
    <t>Q0E1E3_ORYSJ</t>
  </si>
  <si>
    <t>Q0E1E3</t>
  </si>
  <si>
    <t>Q0E2D0_ORYSJ</t>
  </si>
  <si>
    <t>Q0E2D0</t>
  </si>
  <si>
    <t>Q0E4T6_ORYSJ</t>
  </si>
  <si>
    <t>Q0E4T6</t>
  </si>
  <si>
    <t>Q0IMJ0_ORYSJ</t>
  </si>
  <si>
    <t>Q0IMJ0</t>
  </si>
  <si>
    <t>Q0INY8_ORYSJ</t>
  </si>
  <si>
    <t>Q0INY8</t>
  </si>
  <si>
    <t>Q0IXX2_ORYSJ</t>
  </si>
  <si>
    <t>Q0IXX2</t>
  </si>
  <si>
    <t>Q0IZI6_ORYSJ</t>
  </si>
  <si>
    <t>Q0IZI6</t>
  </si>
  <si>
    <t>Q0J3C5_ORYSJ</t>
  </si>
  <si>
    <t>Q0J3C5</t>
  </si>
  <si>
    <t>Q0JAU2_ORYSJ</t>
  </si>
  <si>
    <t>Q0JAU2</t>
  </si>
  <si>
    <t>Q0JI31_ORYSJ</t>
  </si>
  <si>
    <t>Q0JI31</t>
  </si>
  <si>
    <t>Q0JJC4_ORYSJ</t>
  </si>
  <si>
    <t>Q0JJC4</t>
  </si>
  <si>
    <t>Q0JKT6_ORYSJ</t>
  </si>
  <si>
    <t>Q0JKT6</t>
  </si>
  <si>
    <t>Q0JKU2_ORYSJ</t>
  </si>
  <si>
    <t>Q0JKU2</t>
  </si>
  <si>
    <t>Q0JPH3_ORYSJ</t>
  </si>
  <si>
    <t>Q0JPH3</t>
  </si>
  <si>
    <t>Q0JPL8_ORYSJ</t>
  </si>
  <si>
    <t>Q0JPL8</t>
  </si>
  <si>
    <t>Q0JPM1_ORYSJ</t>
  </si>
  <si>
    <t>Q0JPM1</t>
  </si>
  <si>
    <t>Q0MW31_VIBFL</t>
  </si>
  <si>
    <t>Q0MW31</t>
  </si>
  <si>
    <t>Q0MW32_VIBFI</t>
  </si>
  <si>
    <t>Q0MW32</t>
  </si>
  <si>
    <t>Q0MW33_9VIBR</t>
  </si>
  <si>
    <t>Q0MW33</t>
  </si>
  <si>
    <t>Q0P6P2_PSEPU</t>
  </si>
  <si>
    <t>Q0P6P2</t>
  </si>
  <si>
    <t>Q0R4F7_CAPAN</t>
  </si>
  <si>
    <t>Q0R4F7</t>
  </si>
  <si>
    <t>Q0U0T8_PHANO</t>
  </si>
  <si>
    <t>Q0U0T8</t>
  </si>
  <si>
    <t>Q0U3L6_PHANO</t>
  </si>
  <si>
    <t>Q0U3L6</t>
  </si>
  <si>
    <t>Q0ULQ4_PHANO</t>
  </si>
  <si>
    <t>Q0ULQ4</t>
  </si>
  <si>
    <t>Q0UP67_PHANO</t>
  </si>
  <si>
    <t>Q0UP67</t>
  </si>
  <si>
    <t>Q0Z8U8_9VIBR</t>
  </si>
  <si>
    <t>Q0Z8U8</t>
  </si>
  <si>
    <t>Q0ZCC4_POPTR</t>
  </si>
  <si>
    <t>Q0ZCC4</t>
  </si>
  <si>
    <t>PF00320</t>
  </si>
  <si>
    <t>GATA zinc finger</t>
  </si>
  <si>
    <t>PF03715</t>
  </si>
  <si>
    <t>Noc2p family</t>
  </si>
  <si>
    <t>PB337765</t>
  </si>
  <si>
    <t>PB201189</t>
  </si>
  <si>
    <t>Q10A53_ORYSJ</t>
  </si>
  <si>
    <t>Q10A53</t>
  </si>
  <si>
    <t>Q10HP9_ORYSJ</t>
  </si>
  <si>
    <t>Q10HP9</t>
  </si>
  <si>
    <t>Q10KY6_ORYSJ</t>
  </si>
  <si>
    <t>Q10KY6</t>
  </si>
  <si>
    <t>Q10KY7_ORYSJ</t>
  </si>
  <si>
    <t>Q10KY7</t>
  </si>
  <si>
    <t>Q10KY9_ORYSJ</t>
  </si>
  <si>
    <t>Q10KY9</t>
  </si>
  <si>
    <t>Q10KZ0_ORYSJ</t>
  </si>
  <si>
    <t>Q10KZ0</t>
  </si>
  <si>
    <t>Q10MF9_ORYSJ</t>
  </si>
  <si>
    <t>Q10MF9</t>
  </si>
  <si>
    <t>Q10MG0_ORYSJ</t>
  </si>
  <si>
    <t>Q10MG0</t>
  </si>
  <si>
    <t>Q10ZH8_TRIEI</t>
  </si>
  <si>
    <t>Q10ZH8</t>
  </si>
  <si>
    <t>Q114X1_TRIEI</t>
  </si>
  <si>
    <t>Q114X1</t>
  </si>
  <si>
    <t>Q114X6_TRIEI</t>
  </si>
  <si>
    <t>Q114X6</t>
  </si>
  <si>
    <t>Q11PA8_CYTH3</t>
  </si>
  <si>
    <t>Q11PA8</t>
  </si>
  <si>
    <t>Q11PU0_CYTH3</t>
  </si>
  <si>
    <t>Q11PU0</t>
  </si>
  <si>
    <t>Q12FI0_POLSJ</t>
  </si>
  <si>
    <t>Q12FI0</t>
  </si>
  <si>
    <t>Q12Q92_SHEDO</t>
  </si>
  <si>
    <t>Q12Q92</t>
  </si>
  <si>
    <t>Q13RN7_BURXL</t>
  </si>
  <si>
    <t>Q13RN7</t>
  </si>
  <si>
    <t>Q13UK1_BURXL</t>
  </si>
  <si>
    <t>Q13UK1</t>
  </si>
  <si>
    <t>Q14HT7_FRAT1</t>
  </si>
  <si>
    <t>Q14HT7</t>
  </si>
  <si>
    <t>Q14K46_FRAT1</t>
  </si>
  <si>
    <t>Q14K46</t>
  </si>
  <si>
    <t>Q14NH3_SPICI</t>
  </si>
  <si>
    <t>Q14NH3</t>
  </si>
  <si>
    <t>Q15Q96_PSEA6</t>
  </si>
  <si>
    <t>Q15Q96</t>
  </si>
  <si>
    <t>Q16AK4_ROSDO</t>
  </si>
  <si>
    <t>Q16AK4</t>
  </si>
  <si>
    <t>Q16T69_AEDAE</t>
  </si>
  <si>
    <t>Q16T69</t>
  </si>
  <si>
    <t>Q178B1_AEDAE</t>
  </si>
  <si>
    <t>Q178B1</t>
  </si>
  <si>
    <t>Q178B3_AEDAE</t>
  </si>
  <si>
    <t>Q178B3</t>
  </si>
  <si>
    <t>Q178B4_AEDAE</t>
  </si>
  <si>
    <t>Q178B4</t>
  </si>
  <si>
    <t>Q1BTZ4_BURCA</t>
  </si>
  <si>
    <t>Q1BTZ4</t>
  </si>
  <si>
    <t>Q1ENV8_MUSAC</t>
  </si>
  <si>
    <t>Q1ENV8</t>
  </si>
  <si>
    <t>Q1ENV9_MUSAC</t>
  </si>
  <si>
    <t>Q1ENV9</t>
  </si>
  <si>
    <t>Q1EP68_MUSBA</t>
  </si>
  <si>
    <t>Q1EP68</t>
  </si>
  <si>
    <t>Q1IG03_PSEE4</t>
  </si>
  <si>
    <t>Q1IG03</t>
  </si>
  <si>
    <t>Q1KUU3_9ROSI</t>
  </si>
  <si>
    <t>Q1KUU3</t>
  </si>
  <si>
    <t>Q1QCE5_PSYCK</t>
  </si>
  <si>
    <t>Q1QCE5</t>
  </si>
  <si>
    <t>Q1RU40_MEDTR</t>
  </si>
  <si>
    <t>Q1RU40</t>
  </si>
  <si>
    <t>Q1VCT6_VIBAL</t>
  </si>
  <si>
    <t>Q1VCT6</t>
  </si>
  <si>
    <t>Q1W3A6_STRAF</t>
  </si>
  <si>
    <t>Q1W3A6</t>
  </si>
  <si>
    <t>Q1W654_9VIBR</t>
  </si>
  <si>
    <t>Q1W654</t>
  </si>
  <si>
    <t>Q1W656_9VIBR</t>
  </si>
  <si>
    <t>Q1W656</t>
  </si>
  <si>
    <t>Q1W657_9VIBR</t>
  </si>
  <si>
    <t>Q1W657</t>
  </si>
  <si>
    <t>Q1W6L1_9VIBR</t>
  </si>
  <si>
    <t>Q1W6L1</t>
  </si>
  <si>
    <t>Q1W6L2_9VIBR</t>
  </si>
  <si>
    <t>Q1W6L2</t>
  </si>
  <si>
    <t>Q1W6L3_9VIBR</t>
  </si>
  <si>
    <t>Q1W6L3</t>
  </si>
  <si>
    <t>Q1W6L4_9VIBR</t>
  </si>
  <si>
    <t>Q1W6L4</t>
  </si>
  <si>
    <t>Q1W6L5_9VIBR</t>
  </si>
  <si>
    <t>Q1W6L5</t>
  </si>
  <si>
    <t>Q1W6L6_9VIBR</t>
  </si>
  <si>
    <t>Q1W6L6</t>
  </si>
  <si>
    <t>Q1W6L7_9VIBR</t>
  </si>
  <si>
    <t>Q1W6L7</t>
  </si>
  <si>
    <t>Q1W6L8_9VIBR</t>
  </si>
  <si>
    <t>Q1W6L8</t>
  </si>
  <si>
    <t>Q1W6L9_9VIBR</t>
  </si>
  <si>
    <t>Q1W6L9</t>
  </si>
  <si>
    <t>Q1W6M0_9VIBR</t>
  </si>
  <si>
    <t>Q1W6M0</t>
  </si>
  <si>
    <t>Q1ZA87_PHOPR</t>
  </si>
  <si>
    <t>Q1ZA87</t>
  </si>
  <si>
    <t>Q1ZBZ4_9GAMM</t>
  </si>
  <si>
    <t>Q1ZBZ4</t>
  </si>
  <si>
    <t>Q1ZMB3_PHOAS</t>
  </si>
  <si>
    <t>Q1ZMB3</t>
  </si>
  <si>
    <t>Q1ZMZ8_PHOAS</t>
  </si>
  <si>
    <t>Q1ZMZ8</t>
  </si>
  <si>
    <t>Q21798_CAEEL</t>
  </si>
  <si>
    <t>Q21798</t>
  </si>
  <si>
    <t>Q21799_CAEEL</t>
  </si>
  <si>
    <t>Q21799</t>
  </si>
  <si>
    <t>Q21UY3_RHOFD</t>
  </si>
  <si>
    <t>Q21UY3</t>
  </si>
  <si>
    <t>Q21W04_RHOFD</t>
  </si>
  <si>
    <t>Q21W04</t>
  </si>
  <si>
    <t>Q222V2_RHOFD</t>
  </si>
  <si>
    <t>Q222V2</t>
  </si>
  <si>
    <t>Q23119_CAEEL</t>
  </si>
  <si>
    <t>Q23119</t>
  </si>
  <si>
    <t>Q29PJ6_DROPS</t>
  </si>
  <si>
    <t>Q29PJ6</t>
  </si>
  <si>
    <t>Q2A1E1_FRATH</t>
  </si>
  <si>
    <t>Q2A1E1</t>
  </si>
  <si>
    <t>Q2A500_FRATH</t>
  </si>
  <si>
    <t>Q2A500</t>
  </si>
  <si>
    <t>Q2ACE5_SILLA</t>
  </si>
  <si>
    <t>Q2ACE5</t>
  </si>
  <si>
    <t>Q2C265_9GAMM</t>
  </si>
  <si>
    <t>Q2C265</t>
  </si>
  <si>
    <t>Q2C976_9GAMM</t>
  </si>
  <si>
    <t>Q2C976</t>
  </si>
  <si>
    <t>Q2EYY9_9VIBR</t>
  </si>
  <si>
    <t>Q2EYY9</t>
  </si>
  <si>
    <t>Q2GPG7_CHAGB</t>
  </si>
  <si>
    <t>Q2GPG7</t>
  </si>
  <si>
    <t>Q2GRE4_CHAGB</t>
  </si>
  <si>
    <t>Q2GRE4</t>
  </si>
  <si>
    <t>PB000398</t>
  </si>
  <si>
    <t>Q2H1N7_CHAGB</t>
  </si>
  <si>
    <t>Q2H1N7</t>
  </si>
  <si>
    <t>Q2H2R9_CHAGB</t>
  </si>
  <si>
    <t>Q2H2R9</t>
  </si>
  <si>
    <t>Q2HTP0_MEDTR</t>
  </si>
  <si>
    <t>Q2HTP0</t>
  </si>
  <si>
    <t>Q2HVX7_MEDTR</t>
  </si>
  <si>
    <t>Q2HVX7</t>
  </si>
  <si>
    <t>Q2M088_DROPS</t>
  </si>
  <si>
    <t>Q2M088</t>
  </si>
  <si>
    <t>Q2P0J7_XANOM</t>
  </si>
  <si>
    <t>Q2P0J7</t>
  </si>
  <si>
    <t>Q2QNG2_ORYSJ</t>
  </si>
  <si>
    <t>Q2QNG2</t>
  </si>
  <si>
    <t>Q2QNG3_ORYSJ</t>
  </si>
  <si>
    <t>Q2QNG3</t>
  </si>
  <si>
    <t>Q2QU40_ORYSJ</t>
  </si>
  <si>
    <t>Q2QU40</t>
  </si>
  <si>
    <t>Q2QYA9_ORYSJ</t>
  </si>
  <si>
    <t>Q2QYA9</t>
  </si>
  <si>
    <t>Q2R3H2_ORYSJ</t>
  </si>
  <si>
    <t>Q2R3H2</t>
  </si>
  <si>
    <t>Q2RB18_ORYSJ</t>
  </si>
  <si>
    <t>Q2RB18</t>
  </si>
  <si>
    <t>Q2SA57_HAHCH</t>
  </si>
  <si>
    <t>Q2SA57</t>
  </si>
  <si>
    <t>Q2SX72_BURTA</t>
  </si>
  <si>
    <t>Q2SX72</t>
  </si>
  <si>
    <t>Q2T0S3_BURTA</t>
  </si>
  <si>
    <t>Q2T0S3</t>
  </si>
  <si>
    <t>Q2U077_ASPOR</t>
  </si>
  <si>
    <t>Q2U077</t>
  </si>
  <si>
    <t>Q2U436_ASPOR</t>
  </si>
  <si>
    <t>Q2U436</t>
  </si>
  <si>
    <t>Q2U7B8_ASPOR</t>
  </si>
  <si>
    <t>Q2U7B8</t>
  </si>
  <si>
    <t>Q2U861_ASPOR</t>
  </si>
  <si>
    <t>Q2U861</t>
  </si>
  <si>
    <t>Q2U8S1_ASPOR</t>
  </si>
  <si>
    <t>Q2U8S1</t>
  </si>
  <si>
    <t>Q2UJD1_ASPOR</t>
  </si>
  <si>
    <t>Q2UJD1</t>
  </si>
  <si>
    <t>Q2UJP3_ASPOR</t>
  </si>
  <si>
    <t>Q2UJP3</t>
  </si>
  <si>
    <t>Q2UPQ5_ASPOR</t>
  </si>
  <si>
    <t>Q2UPQ5</t>
  </si>
  <si>
    <t>Q2VT52_CAPAN</t>
  </si>
  <si>
    <t>Q2VT52</t>
  </si>
  <si>
    <t>Q2XPT2_VIBHA</t>
  </si>
  <si>
    <t>Q2XPT2</t>
  </si>
  <si>
    <t>Q2Y9T2_NITMU</t>
  </si>
  <si>
    <t>Q2Y9T2</t>
  </si>
  <si>
    <t>Q31CM2_PROM9</t>
  </si>
  <si>
    <t>Q31CM2</t>
  </si>
  <si>
    <t>Q337K6_ORYSJ</t>
  </si>
  <si>
    <t>Q337K6</t>
  </si>
  <si>
    <t>Q38IX2_VIBHA</t>
  </si>
  <si>
    <t>Q38IX2</t>
  </si>
  <si>
    <t>Q39308_BRANA</t>
  </si>
  <si>
    <t>Q39308</t>
  </si>
  <si>
    <t>Q39309_BRANA</t>
  </si>
  <si>
    <t>Q39309</t>
  </si>
  <si>
    <t>Q39689_DAUCA</t>
  </si>
  <si>
    <t>Q39689</t>
  </si>
  <si>
    <t>Q39690_DAUCA</t>
  </si>
  <si>
    <t>Q39690</t>
  </si>
  <si>
    <t>Q39C47_BURS3</t>
  </si>
  <si>
    <t>Q39C47</t>
  </si>
  <si>
    <t>Q39DC0_BURS3</t>
  </si>
  <si>
    <t>Q39DC0</t>
  </si>
  <si>
    <t>Q39SG1_GEOMG</t>
  </si>
  <si>
    <t>Q39SG1</t>
  </si>
  <si>
    <t>Q3BQ17_XANC5</t>
  </si>
  <si>
    <t>Q3BQ17</t>
  </si>
  <si>
    <t>Q3J9H1_NITOC</t>
  </si>
  <si>
    <t>Q3J9H1</t>
  </si>
  <si>
    <t>Q3JQU3_BURP1</t>
  </si>
  <si>
    <t>Q3JQU3</t>
  </si>
  <si>
    <t>Q3JVI5_BURP1</t>
  </si>
  <si>
    <t>Q3JVI5</t>
  </si>
  <si>
    <t>Q3K5V0_PSEPF</t>
  </si>
  <si>
    <t>Q3K5V0</t>
  </si>
  <si>
    <t>Q3KVM0_BRANA</t>
  </si>
  <si>
    <t>Q3KVM0</t>
  </si>
  <si>
    <t>Q3M895_ANAVT</t>
  </si>
  <si>
    <t>Q3M895</t>
  </si>
  <si>
    <t>Q3R323_XYLFA</t>
  </si>
  <si>
    <t>Q3R323</t>
  </si>
  <si>
    <t>Q3RA15_XYLFA</t>
  </si>
  <si>
    <t>Q3RA15</t>
  </si>
  <si>
    <t>Q3RGD6_XYLFA</t>
  </si>
  <si>
    <t>Q3RGD6</t>
  </si>
  <si>
    <t>Q3TAY1_MOUSE</t>
  </si>
  <si>
    <t>Q3TAY1</t>
  </si>
  <si>
    <t>Q3TDB1_MOUSE</t>
  </si>
  <si>
    <t>Q3TDB1</t>
  </si>
  <si>
    <t>Q3V0A4_MOUSE</t>
  </si>
  <si>
    <t>Q3V0A4</t>
  </si>
  <si>
    <t>Q3ZFI4_BRANA</t>
  </si>
  <si>
    <t>Q3ZFI4</t>
  </si>
  <si>
    <t>Q40317_MEDSA</t>
  </si>
  <si>
    <t>Q40317</t>
  </si>
  <si>
    <t>Q40318_MEDSA</t>
  </si>
  <si>
    <t>Q40318</t>
  </si>
  <si>
    <t>Q40362_MEDSA</t>
  </si>
  <si>
    <t>Q40362</t>
  </si>
  <si>
    <t>Q44268_AERSA</t>
  </si>
  <si>
    <t>Q44268</t>
  </si>
  <si>
    <t>Q47F64_DECAR</t>
  </si>
  <si>
    <t>Q47F64</t>
  </si>
  <si>
    <t>Q48NS0_PSE14</t>
  </si>
  <si>
    <t>Q48NS0</t>
  </si>
  <si>
    <t>Q49IM2_BRANA</t>
  </si>
  <si>
    <t>Q49IM2</t>
  </si>
  <si>
    <t>Q4A3V3_9BRYO</t>
  </si>
  <si>
    <t>Q4A3V3</t>
  </si>
  <si>
    <t>Q4A771_MYCH7</t>
  </si>
  <si>
    <t>Q4A771</t>
  </si>
  <si>
    <t>Q4A932_MYCHJ</t>
  </si>
  <si>
    <t>Q4A932</t>
  </si>
  <si>
    <t>Q4BVC8_CROWT</t>
  </si>
  <si>
    <t>Q4BVC8</t>
  </si>
  <si>
    <t>Q4C673_CROWT</t>
  </si>
  <si>
    <t>Q4C673</t>
  </si>
  <si>
    <t>Q4E858_9RICK</t>
  </si>
  <si>
    <t>Q4E858</t>
  </si>
  <si>
    <t>Q4ECZ3_9RICK</t>
  </si>
  <si>
    <t>Q4ECZ3</t>
  </si>
  <si>
    <t>Q4FK10_MOUSE</t>
  </si>
  <si>
    <t>Q4FK10</t>
  </si>
  <si>
    <t>Q4HTC7_CAMUP</t>
  </si>
  <si>
    <t>Q4HTC7</t>
  </si>
  <si>
    <t>Q4KD79_PSEF5</t>
  </si>
  <si>
    <t>Q4KD79</t>
  </si>
  <si>
    <t>Q4RM73_TETNG</t>
  </si>
  <si>
    <t>Q4RM73</t>
  </si>
  <si>
    <t>Q4RMK6_TETNG</t>
  </si>
  <si>
    <t>Q4RMK6</t>
  </si>
  <si>
    <t>Q4RQX6_TETNG</t>
  </si>
  <si>
    <t>Q4RQX6</t>
  </si>
  <si>
    <t>Q4SC26_TETNG</t>
  </si>
  <si>
    <t>Q4SC26</t>
  </si>
  <si>
    <t>Q4U0W1_DIGLA</t>
  </si>
  <si>
    <t>Q4U0W1</t>
  </si>
  <si>
    <t>Q4U4K1_9LAMI</t>
  </si>
  <si>
    <t>Q4U4K1</t>
  </si>
  <si>
    <t>Q4U4K2_DIGGR</t>
  </si>
  <si>
    <t>Q4U4K2</t>
  </si>
  <si>
    <t>Q4U4K3_DIGLA</t>
  </si>
  <si>
    <t>Q4U4K3</t>
  </si>
  <si>
    <t>Q4UXY2_XANC8</t>
  </si>
  <si>
    <t>Q4UXY2</t>
  </si>
  <si>
    <t>Q4WIU3_ASPFU</t>
  </si>
  <si>
    <t>Q4WIU3</t>
  </si>
  <si>
    <t>Q4WIV6_ASPFU</t>
  </si>
  <si>
    <t>Q4WIV6</t>
  </si>
  <si>
    <t>Q4WKA3_ASPFU</t>
  </si>
  <si>
    <t>Q4WKA3</t>
  </si>
  <si>
    <t>Q4WR09_ASPFU</t>
  </si>
  <si>
    <t>Q4WR09</t>
  </si>
  <si>
    <t>Q4X194_ASPFU</t>
  </si>
  <si>
    <t>Q4X194</t>
  </si>
  <si>
    <t>Q4ZE91_9VIBR</t>
  </si>
  <si>
    <t>Q4ZE91</t>
  </si>
  <si>
    <t>Q4ZHV5_VIBAN</t>
  </si>
  <si>
    <t>Q4ZHV5</t>
  </si>
  <si>
    <t>Q4ZMI6_PSEU2</t>
  </si>
  <si>
    <t>Q4ZMI6</t>
  </si>
  <si>
    <t>Q52753_RUMFL</t>
  </si>
  <si>
    <t>Q52753</t>
  </si>
  <si>
    <t>PF02018</t>
  </si>
  <si>
    <t>Carbohydrate binding domain</t>
  </si>
  <si>
    <t>PF00457</t>
  </si>
  <si>
    <t>Glycosyl hydrolases family 11</t>
  </si>
  <si>
    <t>Q53QJ1_ORYSJ</t>
  </si>
  <si>
    <t>Q53QJ1</t>
  </si>
  <si>
    <t>PF13963</t>
  </si>
  <si>
    <t>Transposase-associated domain</t>
  </si>
  <si>
    <t>Q55601_SYNY3</t>
  </si>
  <si>
    <t>Q55601</t>
  </si>
  <si>
    <t>Q56631_VIBCH</t>
  </si>
  <si>
    <t>Q56631</t>
  </si>
  <si>
    <t>Q57P29_SALCH</t>
  </si>
  <si>
    <t>Q57P29</t>
  </si>
  <si>
    <t>Q57RZ7_SALCH</t>
  </si>
  <si>
    <t>Q57RZ7</t>
  </si>
  <si>
    <t>Q59A99_9FLAO</t>
  </si>
  <si>
    <t>Q59A99</t>
  </si>
  <si>
    <t>Q5AQI8_EMENI</t>
  </si>
  <si>
    <t>Q5AQI8</t>
  </si>
  <si>
    <t>Q5AR20_EMENI</t>
  </si>
  <si>
    <t>Q5AR20</t>
  </si>
  <si>
    <t>Q5AX22_EMENI</t>
  </si>
  <si>
    <t>Q5AX22</t>
  </si>
  <si>
    <t>Q5AZ16_EMENI</t>
  </si>
  <si>
    <t>Q5AZ16</t>
  </si>
  <si>
    <t>Q5B4F7_EMENI</t>
  </si>
  <si>
    <t>Q5B4F7</t>
  </si>
  <si>
    <t>Q5BAA2_EMENI</t>
  </si>
  <si>
    <t>Q5BAA2</t>
  </si>
  <si>
    <t>Q5BBW7_EMENI</t>
  </si>
  <si>
    <t>Q5BBW7</t>
  </si>
  <si>
    <t>Q5BCD8_EMENI</t>
  </si>
  <si>
    <t>Q5BCD8</t>
  </si>
  <si>
    <t>Q5DCP1_SCHJA</t>
  </si>
  <si>
    <t>Q5DCP1</t>
  </si>
  <si>
    <t>Q5DDC9_SCHJA</t>
  </si>
  <si>
    <t>Q5DDC9</t>
  </si>
  <si>
    <t>Q5DJS6_LEGPN</t>
  </si>
  <si>
    <t>Q5DJS6</t>
  </si>
  <si>
    <t>Q5FC14_MAIZE</t>
  </si>
  <si>
    <t>Q5FC14</t>
  </si>
  <si>
    <t>Q5GXE7_XANOR</t>
  </si>
  <si>
    <t>Q5GXE7</t>
  </si>
  <si>
    <t>Q5J7N0_AGAAM</t>
  </si>
  <si>
    <t>Q5J7N0</t>
  </si>
  <si>
    <t>Q5JN48_ORYSJ</t>
  </si>
  <si>
    <t>Q5JN48</t>
  </si>
  <si>
    <t>Q5KP02_CRYNE</t>
  </si>
  <si>
    <t>Q5KP02</t>
  </si>
  <si>
    <t>Q5MGR0_VIBAL</t>
  </si>
  <si>
    <t>Q5MGR0</t>
  </si>
  <si>
    <t>Q5MGR1_VIBPA</t>
  </si>
  <si>
    <t>Q5MGR1</t>
  </si>
  <si>
    <t>Q5MGR2_VIBAL</t>
  </si>
  <si>
    <t>Q5MGR2</t>
  </si>
  <si>
    <t>Q5NAP3_ORYSJ</t>
  </si>
  <si>
    <t>Q5NAP3</t>
  </si>
  <si>
    <t>Q5NGD5_FRATT</t>
  </si>
  <si>
    <t>Q5NGD5</t>
  </si>
  <si>
    <t>Q5NIP3_FRATT</t>
  </si>
  <si>
    <t>Q5NIP3</t>
  </si>
  <si>
    <t>Q5NKQ6_TRIMO</t>
  </si>
  <si>
    <t>Q5NKQ6</t>
  </si>
  <si>
    <t>PB005935</t>
  </si>
  <si>
    <t>Q5NQD6_ZYMMO</t>
  </si>
  <si>
    <t>Q5NQD6</t>
  </si>
  <si>
    <t>Q5P7E6_AROAE</t>
  </si>
  <si>
    <t>Q5P7E6</t>
  </si>
  <si>
    <t>Q5PME5_SALPA</t>
  </si>
  <si>
    <t>Q5PME5</t>
  </si>
  <si>
    <t>Q5QHR6_VIBHA</t>
  </si>
  <si>
    <t>Q5QHR6</t>
  </si>
  <si>
    <t>Q5QHR7_VIBHA</t>
  </si>
  <si>
    <t>Q5QHR7</t>
  </si>
  <si>
    <t>Q5QLD0_ORYSJ</t>
  </si>
  <si>
    <t>Q5QLD0</t>
  </si>
  <si>
    <t>Q5QN43_ORYSJ</t>
  </si>
  <si>
    <t>Q5QN43</t>
  </si>
  <si>
    <t>Q5QNJ0_ORYSJ</t>
  </si>
  <si>
    <t>Q5QNJ0</t>
  </si>
  <si>
    <t>Q5QNJ7_ORYSJ</t>
  </si>
  <si>
    <t>Q5QNJ7</t>
  </si>
  <si>
    <t>Q5QNK1_ORYSJ</t>
  </si>
  <si>
    <t>Q5QNK1</t>
  </si>
  <si>
    <t>Q5QNK2_ORYSJ</t>
  </si>
  <si>
    <t>Q5QNK2</t>
  </si>
  <si>
    <t>Q5QNL0_ORYSJ</t>
  </si>
  <si>
    <t>Q5QNL0</t>
  </si>
  <si>
    <t>Q5TQZ3_ANOGA</t>
  </si>
  <si>
    <t>Q5TQZ3</t>
  </si>
  <si>
    <t>Q5TRU2_ANOGA</t>
  </si>
  <si>
    <t>Q5TRU2</t>
  </si>
  <si>
    <t>Q5VLJ6_HEVBR</t>
  </si>
  <si>
    <t>Q5VLJ6</t>
  </si>
  <si>
    <t>Q5VMA1_ORYSJ</t>
  </si>
  <si>
    <t>Q5VMA1</t>
  </si>
  <si>
    <t>Q5VMA4_ORYSJ</t>
  </si>
  <si>
    <t>Q5VMA4</t>
  </si>
  <si>
    <t>Q5VMA5_ORYSJ</t>
  </si>
  <si>
    <t>Q5VMA5</t>
  </si>
  <si>
    <t>Q5VMA7_ORYSJ</t>
  </si>
  <si>
    <t>Q5VMA7</t>
  </si>
  <si>
    <t>Q5VND9_ORYSJ</t>
  </si>
  <si>
    <t>Q5VND9</t>
  </si>
  <si>
    <t>Q5VP20_ORYSJ</t>
  </si>
  <si>
    <t>Q5VP20</t>
  </si>
  <si>
    <t>Q5VP22_ORYSJ</t>
  </si>
  <si>
    <t>Q5VP22</t>
  </si>
  <si>
    <t>Q5VP26_ORYSJ</t>
  </si>
  <si>
    <t>Q5VP26</t>
  </si>
  <si>
    <t>Q5VP32_ORYSJ</t>
  </si>
  <si>
    <t>Q5VP32</t>
  </si>
  <si>
    <t>Q5VP33_ORYSJ</t>
  </si>
  <si>
    <t>Q5VP33</t>
  </si>
  <si>
    <t>Q5W722_ORYSJ</t>
  </si>
  <si>
    <t>Q5W722</t>
  </si>
  <si>
    <t>Q5WSX7_LEGPL</t>
  </si>
  <si>
    <t>Q5WSX7</t>
  </si>
  <si>
    <t>Q5WTL4_LEGPL</t>
  </si>
  <si>
    <t>Q5WTL4</t>
  </si>
  <si>
    <t>Q5WUA4_LEGPL</t>
  </si>
  <si>
    <t>Q5WUA4</t>
  </si>
  <si>
    <t>Q5X152_LEGPA</t>
  </si>
  <si>
    <t>Q5X152</t>
  </si>
  <si>
    <t>Q5X1V3_LEGPA</t>
  </si>
  <si>
    <t>Q5X1V3</t>
  </si>
  <si>
    <t>Q5X2U6_LEGPA</t>
  </si>
  <si>
    <t>Q5X2U6</t>
  </si>
  <si>
    <t>Q5Z739_ORYSJ</t>
  </si>
  <si>
    <t>Q5Z739</t>
  </si>
  <si>
    <t>Q5Z787_ORYSJ</t>
  </si>
  <si>
    <t>Q5Z787</t>
  </si>
  <si>
    <t>Q5Z8K0_ORYSJ</t>
  </si>
  <si>
    <t>Q5Z8K0</t>
  </si>
  <si>
    <t>Q5Z916_ORYSJ</t>
  </si>
  <si>
    <t>Q5Z916</t>
  </si>
  <si>
    <t>Q5Z981_ORYSJ</t>
  </si>
  <si>
    <t>Q5Z981</t>
  </si>
  <si>
    <t>Q5Z983_ORYSJ</t>
  </si>
  <si>
    <t>Q5Z983</t>
  </si>
  <si>
    <t>Q5ZBI0_ORYSJ</t>
  </si>
  <si>
    <t>Q5ZBI0</t>
  </si>
  <si>
    <t>Q5ZCY5_ORYSJ</t>
  </si>
  <si>
    <t>Q5ZCY5</t>
  </si>
  <si>
    <t>Q5ZDS5_ORYSJ</t>
  </si>
  <si>
    <t>Q5ZDS5</t>
  </si>
  <si>
    <t>Q5ZRP3_LEGPH</t>
  </si>
  <si>
    <t>Q5ZRP3</t>
  </si>
  <si>
    <t>Q5ZSD2_LEGPH</t>
  </si>
  <si>
    <t>Q5ZSD2</t>
  </si>
  <si>
    <t>Q5ZT22_LEGPH</t>
  </si>
  <si>
    <t>Q5ZT22</t>
  </si>
  <si>
    <t>Q5ZZN0_MYCH2</t>
  </si>
  <si>
    <t>Q5ZZN0</t>
  </si>
  <si>
    <t>Q60DV9_ORYSJ</t>
  </si>
  <si>
    <t>Q60DV9</t>
  </si>
  <si>
    <t>Q62J44_BURMA</t>
  </si>
  <si>
    <t>Q62J44</t>
  </si>
  <si>
    <t>Q62MD9_BURMA</t>
  </si>
  <si>
    <t>Q62MD9</t>
  </si>
  <si>
    <t>Q63ST4_BURPS</t>
  </si>
  <si>
    <t>Q63ST4</t>
  </si>
  <si>
    <t>Q63WT8_BURPS</t>
  </si>
  <si>
    <t>Q63WT8</t>
  </si>
  <si>
    <t>Q651E2_ORYSJ</t>
  </si>
  <si>
    <t>Q651E2</t>
  </si>
  <si>
    <t>Q651E3_ORYSJ</t>
  </si>
  <si>
    <t>Q651E3</t>
  </si>
  <si>
    <t>Q652E9_ORYSJ</t>
  </si>
  <si>
    <t>Q652E9</t>
  </si>
  <si>
    <t>Q652L1_ORYSJ</t>
  </si>
  <si>
    <t>Q652L1</t>
  </si>
  <si>
    <t>Q658H1_ORYSJ</t>
  </si>
  <si>
    <t>Q658H1</t>
  </si>
  <si>
    <t>Q65H30_BACLD</t>
  </si>
  <si>
    <t>Q65H30</t>
  </si>
  <si>
    <t>Q65KX9_BACLD</t>
  </si>
  <si>
    <t>Q65KX9</t>
  </si>
  <si>
    <t>Q65X50_ORYSJ</t>
  </si>
  <si>
    <t>Q65X50</t>
  </si>
  <si>
    <t>Q65X51_ORYSJ</t>
  </si>
  <si>
    <t>Q65X51</t>
  </si>
  <si>
    <t>Q672R1_AVESA</t>
  </si>
  <si>
    <t>Q672R1</t>
  </si>
  <si>
    <t>Q67WG1_ORYSJ</t>
  </si>
  <si>
    <t>Q67WG1</t>
  </si>
  <si>
    <t>Q67X51_ORYSJ</t>
  </si>
  <si>
    <t>Q67X51</t>
  </si>
  <si>
    <t>Q68CM4_VIBPA</t>
  </si>
  <si>
    <t>Q68CM4</t>
  </si>
  <si>
    <t>Q69KY5_ORYSJ</t>
  </si>
  <si>
    <t>Q69KY5</t>
  </si>
  <si>
    <t>Q69LT9_ORYSJ</t>
  </si>
  <si>
    <t>Q69LT9</t>
  </si>
  <si>
    <t>Q6A4K4_NEOFR</t>
  </si>
  <si>
    <t>Q6A4K4</t>
  </si>
  <si>
    <t>Q6A4K5_NEOPA</t>
  </si>
  <si>
    <t>Q6A4K5</t>
  </si>
  <si>
    <t>Q6AUR1_ORYSJ</t>
  </si>
  <si>
    <t>Q6AUR1</t>
  </si>
  <si>
    <t>Q6CAJ4_YARLI</t>
  </si>
  <si>
    <t>Q6CAJ4</t>
  </si>
  <si>
    <t>Q6CPS9_KLULA</t>
  </si>
  <si>
    <t>Q6CPS9</t>
  </si>
  <si>
    <t>Q6ESR5_ORYSJ</t>
  </si>
  <si>
    <t>Q6ESR5</t>
  </si>
  <si>
    <t>Q6ESR6_ORYSJ</t>
  </si>
  <si>
    <t>Q6ESR6</t>
  </si>
  <si>
    <t>Q6F1E1_MESFL</t>
  </si>
  <si>
    <t>Q6F1E1</t>
  </si>
  <si>
    <t>Q6H8W7_ALOMY</t>
  </si>
  <si>
    <t>Q6H8W7</t>
  </si>
  <si>
    <t>Q6H9Q0_YARLL</t>
  </si>
  <si>
    <t>Q6H9Q0</t>
  </si>
  <si>
    <t>Q6I5R8_ORYSJ</t>
  </si>
  <si>
    <t>Q6I5R8</t>
  </si>
  <si>
    <t>Q6K1X6_ORYSJ</t>
  </si>
  <si>
    <t>Q6K1X6</t>
  </si>
  <si>
    <t>Q6K281_ORYSJ</t>
  </si>
  <si>
    <t>Q6K281</t>
  </si>
  <si>
    <t>Q6K3L1_ORYSJ</t>
  </si>
  <si>
    <t>Q6K3L1</t>
  </si>
  <si>
    <t>Q6K449_ORYSJ</t>
  </si>
  <si>
    <t>Q6K449</t>
  </si>
  <si>
    <t>Q6K450_ORYSJ</t>
  </si>
  <si>
    <t>Q6K450</t>
  </si>
  <si>
    <t>Q6K4G2_ORYSJ</t>
  </si>
  <si>
    <t>Q6K4G2</t>
  </si>
  <si>
    <t>Q6K4Z3_ORYSJ</t>
  </si>
  <si>
    <t>Q6K4Z3</t>
  </si>
  <si>
    <t>Q6K6B3_ORYSJ</t>
  </si>
  <si>
    <t>Q6K6B3</t>
  </si>
  <si>
    <t>Q6K861_ORYSJ</t>
  </si>
  <si>
    <t>Q6K861</t>
  </si>
  <si>
    <t>Q6K867_ORYSJ</t>
  </si>
  <si>
    <t>Q6K867</t>
  </si>
  <si>
    <t>Q6K868_ORYSJ</t>
  </si>
  <si>
    <t>Q6K868</t>
  </si>
  <si>
    <t>Q6K877_ORYSJ</t>
  </si>
  <si>
    <t>Q6K877</t>
  </si>
  <si>
    <t>Q6K8J1_ORYSJ</t>
  </si>
  <si>
    <t>Q6K8J1</t>
  </si>
  <si>
    <t>Q6KAI2_ORYSJ</t>
  </si>
  <si>
    <t>Q6KAI2</t>
  </si>
  <si>
    <t>Q6L574_ORYSJ</t>
  </si>
  <si>
    <t>Q6L574</t>
  </si>
  <si>
    <t>Q6L576_ORYSJ</t>
  </si>
  <si>
    <t>Q6L576</t>
  </si>
  <si>
    <t>Q6LKM1_PHOPR</t>
  </si>
  <si>
    <t>Q6LKM1</t>
  </si>
  <si>
    <t>Q6MUX4_NEUCR</t>
  </si>
  <si>
    <t>Q6MUX4</t>
  </si>
  <si>
    <t>Q6NVV8_HUMAN</t>
  </si>
  <si>
    <t>Q6NVV8</t>
  </si>
  <si>
    <t>Q6PCA9_HUMAN</t>
  </si>
  <si>
    <t>Q6PCA9</t>
  </si>
  <si>
    <t>Q6Q314_MYCHY</t>
  </si>
  <si>
    <t>Q6Q314</t>
  </si>
  <si>
    <t>Q6T4P0_HEVBR</t>
  </si>
  <si>
    <t>Q6T4P0</t>
  </si>
  <si>
    <t>Q6Y0F0_VITVI</t>
  </si>
  <si>
    <t>Q6Y0F0</t>
  </si>
  <si>
    <t>Q6YU91_ORYSJ</t>
  </si>
  <si>
    <t>Q6YU91</t>
  </si>
  <si>
    <t>Q6YUS8_ORYSJ</t>
  </si>
  <si>
    <t>Q6YUS8</t>
  </si>
  <si>
    <t>Q6YUV1_ORYSJ</t>
  </si>
  <si>
    <t>Q6YUV1</t>
  </si>
  <si>
    <t>Q6YUV2_ORYSJ</t>
  </si>
  <si>
    <t>Q6YUV2</t>
  </si>
  <si>
    <t>Q6Z2J7_ORYSJ</t>
  </si>
  <si>
    <t>Q6Z2J7</t>
  </si>
  <si>
    <t>Q6Z7T3_ORYSJ</t>
  </si>
  <si>
    <t>Q6Z7T3</t>
  </si>
  <si>
    <t>Q6Z8Z9_ORYSJ</t>
  </si>
  <si>
    <t>Q6Z8Z9</t>
  </si>
  <si>
    <t>Q6ZCC3_ORYSJ</t>
  </si>
  <si>
    <t>Q6ZCC3</t>
  </si>
  <si>
    <t>Q73FN0_WOLPM</t>
  </si>
  <si>
    <t>Q73FN0</t>
  </si>
  <si>
    <t>Q75IE0_ORYSJ</t>
  </si>
  <si>
    <t>Q75IE0</t>
  </si>
  <si>
    <t>Q75II0_ORYSJ</t>
  </si>
  <si>
    <t>Q75II0</t>
  </si>
  <si>
    <t>Q75IK2_ORYSJ</t>
  </si>
  <si>
    <t>Q75IK2</t>
  </si>
  <si>
    <t>Q75IK4_ORYSJ</t>
  </si>
  <si>
    <t>Q75IK4</t>
  </si>
  <si>
    <t>Q75LC6_ORYSJ</t>
  </si>
  <si>
    <t>Q75LC6</t>
  </si>
  <si>
    <t>Q7F945_ORYSA</t>
  </si>
  <si>
    <t>Q7F945</t>
  </si>
  <si>
    <t>Q7G307_ORYSJ</t>
  </si>
  <si>
    <t>Q7G307</t>
  </si>
  <si>
    <t>Q7G7C6_ORYSJ</t>
  </si>
  <si>
    <t>Q7G7C6</t>
  </si>
  <si>
    <t>Q7G7C8_ORYSJ</t>
  </si>
  <si>
    <t>Q7G7C8</t>
  </si>
  <si>
    <t>Q7G7C9_ORYSJ</t>
  </si>
  <si>
    <t>Q7G7C9</t>
  </si>
  <si>
    <t>Q7MFL7_VIBVY</t>
  </si>
  <si>
    <t>Q7MFL7</t>
  </si>
  <si>
    <t>Q7N1G5_PHOLL</t>
  </si>
  <si>
    <t>Q7N1G5</t>
  </si>
  <si>
    <t>Q7NJE2_GLOVI</t>
  </si>
  <si>
    <t>Q7NJE2</t>
  </si>
  <si>
    <t>Q7NM15_GLOVI</t>
  </si>
  <si>
    <t>Q7NM15</t>
  </si>
  <si>
    <t>Q7NVS6_CHRVO</t>
  </si>
  <si>
    <t>Q7NVS6</t>
  </si>
  <si>
    <t>Q7NZC4_CHRVO</t>
  </si>
  <si>
    <t>Q7NZC4</t>
  </si>
  <si>
    <t>Q7P152_CHRVO</t>
  </si>
  <si>
    <t>Q7P152</t>
  </si>
  <si>
    <t>Q7P154_CHRVO</t>
  </si>
  <si>
    <t>Q7P154</t>
  </si>
  <si>
    <t>Q7PI39_ANOGA</t>
  </si>
  <si>
    <t>Q7PI39</t>
  </si>
  <si>
    <t>Q7Q7K2_ANOGA</t>
  </si>
  <si>
    <t>Q7Q7K2</t>
  </si>
  <si>
    <t>Q7S0T1_NEUCR</t>
  </si>
  <si>
    <t>Q7S0T1</t>
  </si>
  <si>
    <t>Q7S4S1_NEUCR</t>
  </si>
  <si>
    <t>Q7S4S1</t>
  </si>
  <si>
    <t>Q7S9U2_NEUCR</t>
  </si>
  <si>
    <t>Q7S9U2</t>
  </si>
  <si>
    <t>Q7SEV1_NEUCR</t>
  </si>
  <si>
    <t>Q7SEV1</t>
  </si>
  <si>
    <t>Q7WVT7_MORCA</t>
  </si>
  <si>
    <t>Q7WVT7</t>
  </si>
  <si>
    <t>Q7X171_SERLI</t>
  </si>
  <si>
    <t>Q7X171</t>
  </si>
  <si>
    <t>Q7X4G5_VIBPA</t>
  </si>
  <si>
    <t>Q7X4G5</t>
  </si>
  <si>
    <t>Q7X4K7_9XANT</t>
  </si>
  <si>
    <t>Q7X4K7</t>
  </si>
  <si>
    <t>Q7X6N0_ORYSJ</t>
  </si>
  <si>
    <t>Q7X6N0</t>
  </si>
  <si>
    <t>Q7XAW8_BRARP</t>
  </si>
  <si>
    <t>Q7XAW8</t>
  </si>
  <si>
    <t>Q7XAX1_BRARP</t>
  </si>
  <si>
    <t>Q7XAX1</t>
  </si>
  <si>
    <t>Q7XDM8_ORYSJ</t>
  </si>
  <si>
    <t>Q7XDM8</t>
  </si>
  <si>
    <t>Q7XE38_ORYSJ</t>
  </si>
  <si>
    <t>Q7XE38</t>
  </si>
  <si>
    <t>Q7XHN3_ORYSJ</t>
  </si>
  <si>
    <t>Q7XHN3</t>
  </si>
  <si>
    <t>Q7XHN4_ORYSJ</t>
  </si>
  <si>
    <t>Q7XHN4</t>
  </si>
  <si>
    <t>Q7XHN5_ORYSJ</t>
  </si>
  <si>
    <t>Q7XHN5</t>
  </si>
  <si>
    <t>Q7XMQ2_ORYSJ</t>
  </si>
  <si>
    <t>Q7XMQ2</t>
  </si>
  <si>
    <t>Q7XUH0_ORYSJ</t>
  </si>
  <si>
    <t>Q7XUH0</t>
  </si>
  <si>
    <t>Q7XUR8_ORYSJ</t>
  </si>
  <si>
    <t>Q7XUR8</t>
  </si>
  <si>
    <t>Q7XXR3_ORYSJ</t>
  </si>
  <si>
    <t>Q7XXR3</t>
  </si>
  <si>
    <t>Q7Y007_ORYSJ</t>
  </si>
  <si>
    <t>Q7Y007</t>
  </si>
  <si>
    <t>Q7Y055_CHERU</t>
  </si>
  <si>
    <t>Q7Y055</t>
  </si>
  <si>
    <t>Q82BC2_STRAW</t>
  </si>
  <si>
    <t>Q82BC2</t>
  </si>
  <si>
    <t>Q84M86_ORYSJ</t>
  </si>
  <si>
    <t>Q84M86</t>
  </si>
  <si>
    <t>Q84NX7_ORYSJ</t>
  </si>
  <si>
    <t>Q84NX7</t>
  </si>
  <si>
    <t>Q84Z95_ORYSJ</t>
  </si>
  <si>
    <t>Q84Z95</t>
  </si>
  <si>
    <t>Q86B07_DICDI</t>
  </si>
  <si>
    <t>Q86B07</t>
  </si>
  <si>
    <t>Q87AE6_XYLFT</t>
  </si>
  <si>
    <t>Q87AE6</t>
  </si>
  <si>
    <t>Q88A28_PSESM</t>
  </si>
  <si>
    <t>Q88A28</t>
  </si>
  <si>
    <t>Q894N3_CLOTE</t>
  </si>
  <si>
    <t>Q894N3</t>
  </si>
  <si>
    <t>Q8D444_VIBVU</t>
  </si>
  <si>
    <t>Q8D444</t>
  </si>
  <si>
    <t>Q8GNM7_LEGPN</t>
  </si>
  <si>
    <t>Q8GNM7</t>
  </si>
  <si>
    <t>Q8GR22_9PROT</t>
  </si>
  <si>
    <t>Q8GR22</t>
  </si>
  <si>
    <t>Q8GS76_ORYSJ</t>
  </si>
  <si>
    <t>Q8GS76</t>
  </si>
  <si>
    <t>Q8H906_ORYSJ</t>
  </si>
  <si>
    <t>Q8H906</t>
  </si>
  <si>
    <t>Q8I4J6_CAEEL</t>
  </si>
  <si>
    <t>Q8I4J6</t>
  </si>
  <si>
    <t>Q8L8G1_BRARP</t>
  </si>
  <si>
    <t>Q8L8G1</t>
  </si>
  <si>
    <t>Q8LSS1_ORYSJ</t>
  </si>
  <si>
    <t>Q8LSS1</t>
  </si>
  <si>
    <t>Q8MXQ8_CAEEL</t>
  </si>
  <si>
    <t>Q8MXQ8</t>
  </si>
  <si>
    <t>Q8P634_XANCP</t>
  </si>
  <si>
    <t>Q8P634</t>
  </si>
  <si>
    <t>Q8PHF7_XANAC</t>
  </si>
  <si>
    <t>Q8PHF7</t>
  </si>
  <si>
    <t>Q8RR52_PASPI</t>
  </si>
  <si>
    <t>Q8RR52</t>
  </si>
  <si>
    <t>Q8RZ48_ORYSJ</t>
  </si>
  <si>
    <t>Q8RZ48</t>
  </si>
  <si>
    <t>Q8RZ49_ORYSJ</t>
  </si>
  <si>
    <t>Q8RZ49</t>
  </si>
  <si>
    <t>Q8RZ61_ORYSJ</t>
  </si>
  <si>
    <t>Q8RZ61</t>
  </si>
  <si>
    <t>Q8W0Y4_MEDTR</t>
  </si>
  <si>
    <t>Q8W0Y4</t>
  </si>
  <si>
    <t>Q8W0Y5_MEDTR</t>
  </si>
  <si>
    <t>Q8W0Y5</t>
  </si>
  <si>
    <t>Q8W0Y6_MEDTR</t>
  </si>
  <si>
    <t>Q8W0Y6</t>
  </si>
  <si>
    <t>Q8W0Y7_MEDTR</t>
  </si>
  <si>
    <t>Q8W0Y7</t>
  </si>
  <si>
    <t>Q8W158_BRAOL</t>
  </si>
  <si>
    <t>Q8W158</t>
  </si>
  <si>
    <t>Q8W345_ORYSA</t>
  </si>
  <si>
    <t>Q8W345</t>
  </si>
  <si>
    <t>Q8W346_ORYSA</t>
  </si>
  <si>
    <t>Q8W346</t>
  </si>
  <si>
    <t>Q8Y1V9_RALSO</t>
  </si>
  <si>
    <t>Q8Y1V9</t>
  </si>
  <si>
    <t>Q8YR23_NOSS1</t>
  </si>
  <si>
    <t>Q8YR23</t>
  </si>
  <si>
    <t>Q8Z8M6_SALTI</t>
  </si>
  <si>
    <t>Q8Z8M6</t>
  </si>
  <si>
    <t>Q938A9_9PSED</t>
  </si>
  <si>
    <t>Q938A9</t>
  </si>
  <si>
    <t>Q939K7_MORBO</t>
  </si>
  <si>
    <t>Q939K7</t>
  </si>
  <si>
    <t>Q93PZ9_VIBVU</t>
  </si>
  <si>
    <t>Q93PZ9</t>
  </si>
  <si>
    <t>Q941W9_ORYSJ</t>
  </si>
  <si>
    <t>Q941W9</t>
  </si>
  <si>
    <t>Q94J26_ORYSJ</t>
  </si>
  <si>
    <t>Q94J26</t>
  </si>
  <si>
    <t>Q95QL1_CAEEL</t>
  </si>
  <si>
    <t>Q95QL1</t>
  </si>
  <si>
    <t>Q96VT8_ASPNG</t>
  </si>
  <si>
    <t>Q96VT8</t>
  </si>
  <si>
    <t>Q97DM5_CLOAB</t>
  </si>
  <si>
    <t>Q97DM5</t>
  </si>
  <si>
    <t>Q97ET2_CLOAB</t>
  </si>
  <si>
    <t>Q97ET2</t>
  </si>
  <si>
    <t>Q97FV7_CLOAB</t>
  </si>
  <si>
    <t>Q97FV7</t>
  </si>
  <si>
    <t>PB339265</t>
  </si>
  <si>
    <t>Q98E95_RHILO</t>
  </si>
  <si>
    <t>Q98E95</t>
  </si>
  <si>
    <t>Q98EU1_RHILO</t>
  </si>
  <si>
    <t>Q98EU1</t>
  </si>
  <si>
    <t>Q98FI8_RHILO</t>
  </si>
  <si>
    <t>Q98FI8</t>
  </si>
  <si>
    <t>Q9A5J3_CAUCR</t>
  </si>
  <si>
    <t>Q9A5J3</t>
  </si>
  <si>
    <t>Q9A6E2_CAUCR</t>
  </si>
  <si>
    <t>Q9A6E2</t>
  </si>
  <si>
    <t>Q9AUJ9_ORYSA</t>
  </si>
  <si>
    <t>Q9AUJ9</t>
  </si>
  <si>
    <t>Q9AUZ9_ORYSJ</t>
  </si>
  <si>
    <t>Q9AUZ9</t>
  </si>
  <si>
    <t>Q9AYM5_VIGUN</t>
  </si>
  <si>
    <t>Q9AYM5</t>
  </si>
  <si>
    <t>Q9AYM7_VIGUN</t>
  </si>
  <si>
    <t>Q9AYM7</t>
  </si>
  <si>
    <t>Q9CPG5_PASMU</t>
  </si>
  <si>
    <t>Q9CPG5</t>
  </si>
  <si>
    <t>Q9EU86_VIBHA</t>
  </si>
  <si>
    <t>Q9EU86</t>
  </si>
  <si>
    <t>Q9F3X4_PASMU</t>
  </si>
  <si>
    <t>Q9F3X4</t>
  </si>
  <si>
    <t>Q9F7Y6_AERSA</t>
  </si>
  <si>
    <t>Q9F7Y6</t>
  </si>
  <si>
    <t>Q9FCB4_STRCO</t>
  </si>
  <si>
    <t>Q9FCB4</t>
  </si>
  <si>
    <t>Q9FT04_CICAR</t>
  </si>
  <si>
    <t>Q9FT04</t>
  </si>
  <si>
    <t>Q9HUP2_PSEAE</t>
  </si>
  <si>
    <t>Q9HUP2</t>
  </si>
  <si>
    <t>Q9HZ99_PSEAE</t>
  </si>
  <si>
    <t>Q9HZ99</t>
  </si>
  <si>
    <t>Q9KMV0_VIBCH</t>
  </si>
  <si>
    <t>Q9KMV0</t>
  </si>
  <si>
    <t>Q9KZ70_STRCO</t>
  </si>
  <si>
    <t>Q9KZ70</t>
  </si>
  <si>
    <t>Q9KZR1_STRCO</t>
  </si>
  <si>
    <t>Q9KZR1</t>
  </si>
  <si>
    <t>Q9L936_9BACI</t>
  </si>
  <si>
    <t>Q9L936</t>
  </si>
  <si>
    <t>Q9LHW0_ORYSJ</t>
  </si>
  <si>
    <t>Q9LHW0</t>
  </si>
  <si>
    <t>Q9LHW4_ORYSJ</t>
  </si>
  <si>
    <t>Q9LHW4</t>
  </si>
  <si>
    <t>Q9LHW8_ORYSJ</t>
  </si>
  <si>
    <t>Q9LHW8</t>
  </si>
  <si>
    <t>Q9LHX6_ORYSJ</t>
  </si>
  <si>
    <t>Q9LHX6</t>
  </si>
  <si>
    <t>Q9LHX8_ORYSJ</t>
  </si>
  <si>
    <t>Q9LHX8</t>
  </si>
  <si>
    <t>Q9LHY3_ORYSJ</t>
  </si>
  <si>
    <t>Q9LHY3</t>
  </si>
  <si>
    <t>Q9N2Z4_CAEEL</t>
  </si>
  <si>
    <t>Q9N2Z4</t>
  </si>
  <si>
    <t>Q9N4P5_CAEEL</t>
  </si>
  <si>
    <t>Q9N4P5</t>
  </si>
  <si>
    <t>Q9PF97_XYLFA</t>
  </si>
  <si>
    <t>Q9PF97</t>
  </si>
  <si>
    <t>Q9RDP5_STRCO</t>
  </si>
  <si>
    <t>Q9RDP5</t>
  </si>
  <si>
    <t>Q9RLB8_RUMFL</t>
  </si>
  <si>
    <t>Q9RLB8</t>
  </si>
  <si>
    <t>Q9SYF3_ARATH</t>
  </si>
  <si>
    <t>Q9SYF3</t>
  </si>
  <si>
    <t>Q9VMM8_DROME</t>
  </si>
  <si>
    <t>Q9VMM8</t>
  </si>
  <si>
    <t>Q9VW80_DROME</t>
  </si>
  <si>
    <t>Q9VW80</t>
  </si>
  <si>
    <t>Q9WXJ8_9PROT</t>
  </si>
  <si>
    <t>Q9WXJ8</t>
  </si>
  <si>
    <t>Q9X7W9_STRCO</t>
  </si>
  <si>
    <t>Q9X7W9</t>
  </si>
  <si>
    <t>Q9XIY6_ORYSJ</t>
  </si>
  <si>
    <t>Q9XIY6</t>
  </si>
  <si>
    <t>Q9Y7C6_ASPTE</t>
  </si>
  <si>
    <t>Q9Y7C6</t>
  </si>
  <si>
    <t>Q9ZI09_RHIRD</t>
  </si>
  <si>
    <t>Q9ZI09</t>
  </si>
  <si>
    <t>RHA1_ASPAC</t>
  </si>
  <si>
    <t>Q00017</t>
  </si>
  <si>
    <t>RHGT2_BACSU</t>
  </si>
  <si>
    <t>O31528</t>
  </si>
  <si>
    <t>SSEJ_SALTY</t>
  </si>
  <si>
    <t>Q9FD10</t>
  </si>
  <si>
    <t>TESA_ECOLI</t>
  </si>
  <si>
    <t>P0ADA1</t>
  </si>
  <si>
    <t>YPMR_BACSU</t>
  </si>
  <si>
    <t>P40766</t>
  </si>
  <si>
    <t>YQEF_BACSU</t>
  </si>
  <si>
    <t>P54451</t>
  </si>
  <si>
    <t>YTRP_PSEPU</t>
  </si>
  <si>
    <t>P40604</t>
  </si>
  <si>
    <t>(пусто)</t>
  </si>
  <si>
    <t>Общий итог</t>
  </si>
  <si>
    <t>Количество по полю Pfam_AC</t>
  </si>
  <si>
    <t>Seq_ID</t>
  </si>
  <si>
    <t>Lengh</t>
  </si>
  <si>
    <t>A4D1Y5</t>
  </si>
  <si>
    <t>Q53F13</t>
  </si>
  <si>
    <t>O04320</t>
  </si>
  <si>
    <t>Q42118</t>
  </si>
  <si>
    <t>Q93Z14</t>
  </si>
  <si>
    <t>Q9LNT8</t>
  </si>
  <si>
    <t>C7BQX5</t>
  </si>
  <si>
    <t>Q8LDB1</t>
  </si>
  <si>
    <t>A0MAV7</t>
  </si>
  <si>
    <t>Q941A3</t>
  </si>
  <si>
    <t>Q7DC45</t>
  </si>
  <si>
    <t>Q9F3Y2</t>
  </si>
  <si>
    <t>P83269</t>
  </si>
  <si>
    <t>Q84K55</t>
  </si>
  <si>
    <t>Q9LQS6</t>
  </si>
  <si>
    <t>A0MEG6</t>
  </si>
  <si>
    <t>Q1PFC9</t>
  </si>
  <si>
    <t>Q8GZ94</t>
  </si>
  <si>
    <t>Q9LQS5</t>
  </si>
  <si>
    <t>Q93X95</t>
  </si>
  <si>
    <t>A8MR69</t>
  </si>
  <si>
    <t>B3H6N8</t>
  </si>
  <si>
    <t>Q1PFC8</t>
  </si>
  <si>
    <t>Q9LQS4</t>
  </si>
  <si>
    <t>Q9LQS3</t>
  </si>
  <si>
    <t>Q681W5</t>
  </si>
  <si>
    <t>Q94JT8</t>
  </si>
  <si>
    <t>Q0WL59</t>
  </si>
  <si>
    <t>Q9SHP9</t>
  </si>
  <si>
    <t>Q9SHQ1</t>
  </si>
  <si>
    <t>Q3E7H0</t>
  </si>
  <si>
    <t>Q8GZ57</t>
  </si>
  <si>
    <t>Q8L9H1</t>
  </si>
  <si>
    <t>Q8LD01</t>
  </si>
  <si>
    <t>Q56XR2</t>
  </si>
  <si>
    <t>Q68EB0</t>
  </si>
  <si>
    <t>Q9C6U9</t>
  </si>
  <si>
    <t>Q9LQ33</t>
  </si>
  <si>
    <t>Q8LB78</t>
  </si>
  <si>
    <t>Q9SYF6</t>
  </si>
  <si>
    <t>Q8LGI1</t>
  </si>
  <si>
    <t>Q9SYF7</t>
  </si>
  <si>
    <t>Q8LDE0</t>
  </si>
  <si>
    <t>Q3ECQ5</t>
  </si>
  <si>
    <t>Q9SYF8</t>
  </si>
  <si>
    <t>Q8LA76</t>
  </si>
  <si>
    <t>Q9SYF9</t>
  </si>
  <si>
    <t>Q8GXJ3</t>
  </si>
  <si>
    <t>Q8LFA1</t>
  </si>
  <si>
    <t>Q9ZVL5</t>
  </si>
  <si>
    <t>Q8LB77</t>
  </si>
  <si>
    <t>Q9SM03</t>
  </si>
  <si>
    <t>F4IBF0</t>
  </si>
  <si>
    <t>B3H492</t>
  </si>
  <si>
    <t>Q3ECE0</t>
  </si>
  <si>
    <t>Q0WS24</t>
  </si>
  <si>
    <t>Q84WK6</t>
  </si>
  <si>
    <t>F4IU86</t>
  </si>
  <si>
    <t>Q682P3</t>
  </si>
  <si>
    <t>Q8LAB2</t>
  </si>
  <si>
    <t>Q9LM36</t>
  </si>
  <si>
    <t>Q67XB4</t>
  </si>
  <si>
    <t>Q8LFE6</t>
  </si>
  <si>
    <t>F4IQV9</t>
  </si>
  <si>
    <t>Q9SJM5</t>
  </si>
  <si>
    <t>Q8W4R1</t>
  </si>
  <si>
    <t>Q9SYT1</t>
  </si>
  <si>
    <t>Q67ZI0</t>
  </si>
  <si>
    <t>Q9SJG0</t>
  </si>
  <si>
    <t>Q8H143</t>
  </si>
  <si>
    <t>Q8LE24</t>
  </si>
  <si>
    <t>Q9LNT7</t>
  </si>
  <si>
    <t>Q84WD5</t>
  </si>
  <si>
    <t>Q9SR58</t>
  </si>
  <si>
    <t>F4IXS5</t>
  </si>
  <si>
    <t>Q1PEJ2</t>
  </si>
  <si>
    <t>Q9M235</t>
  </si>
  <si>
    <t>Q9SCQ1</t>
  </si>
  <si>
    <t>Q9LQC7</t>
  </si>
  <si>
    <t>Q9M1P6</t>
  </si>
  <si>
    <t>O04617</t>
  </si>
  <si>
    <t>Q0WNC7</t>
  </si>
  <si>
    <t>F4JLQ9</t>
  </si>
  <si>
    <t>F4JLR0</t>
  </si>
  <si>
    <t>O49410</t>
  </si>
  <si>
    <t>Q8L9V8</t>
  </si>
  <si>
    <t>Q9SZ19</t>
  </si>
  <si>
    <t>Q8LD78</t>
  </si>
  <si>
    <t>F4KGN8</t>
  </si>
  <si>
    <t>Q3ED52</t>
  </si>
  <si>
    <t>B0ZCL3</t>
  </si>
  <si>
    <t>B0ZCL4</t>
  </si>
  <si>
    <t>B0ZCL9</t>
  </si>
  <si>
    <t>B0ZCM0</t>
  </si>
  <si>
    <t>B0ZCM2</t>
  </si>
  <si>
    <t>Q9LZC6</t>
  </si>
  <si>
    <t>F4KBC2</t>
  </si>
  <si>
    <t>A8MQ91</t>
  </si>
  <si>
    <t>Q3ED51</t>
  </si>
  <si>
    <t>Q8LF30</t>
  </si>
  <si>
    <t>F4JZZ2</t>
  </si>
  <si>
    <t>Q8LDT8</t>
  </si>
  <si>
    <t>Q8LE77</t>
  </si>
  <si>
    <t>Q9FJ44</t>
  </si>
  <si>
    <t>Q56ZU9</t>
  </si>
  <si>
    <t>Q8LFP6</t>
  </si>
  <si>
    <t>Q9FXJ3</t>
  </si>
  <si>
    <t>Q9FHW8</t>
  </si>
  <si>
    <t>F4HY89</t>
  </si>
  <si>
    <t>Q2V4K5</t>
  </si>
  <si>
    <t>Q8LAS3</t>
  </si>
  <si>
    <t>F4HTF4</t>
  </si>
  <si>
    <t>Q9LFV4</t>
  </si>
  <si>
    <t>Q5RFV5</t>
  </si>
  <si>
    <t>D6W2I4</t>
  </si>
  <si>
    <t>Q92313</t>
  </si>
  <si>
    <t>O82076</t>
  </si>
  <si>
    <t>Q7CR03</t>
  </si>
  <si>
    <t>A8KAX2</t>
  </si>
  <si>
    <t>Q53S03</t>
  </si>
  <si>
    <t>Q8IUP7</t>
  </si>
  <si>
    <t>Q96DP9</t>
  </si>
  <si>
    <t>Q0VEX7</t>
  </si>
  <si>
    <t>Q9D4Y6</t>
  </si>
  <si>
    <t>A9RMU4</t>
  </si>
  <si>
    <t>Q1HFU5</t>
  </si>
  <si>
    <t>Q55ZN9</t>
  </si>
  <si>
    <t>Q0JKU6</t>
  </si>
  <si>
    <t>Q62SI5</t>
  </si>
  <si>
    <t>Q62WC6</t>
  </si>
  <si>
    <t>Q0DDE4</t>
  </si>
  <si>
    <t>Q6CHF8</t>
  </si>
  <si>
    <t>Q0DJZ5</t>
  </si>
  <si>
    <t>Q558U8</t>
  </si>
  <si>
    <t>Q7C8G2</t>
  </si>
  <si>
    <t>Q7BIM8</t>
  </si>
  <si>
    <t>P29679</t>
  </si>
  <si>
    <t>P37331</t>
  </si>
  <si>
    <t>P77125</t>
  </si>
  <si>
    <t>Q2MBT3</t>
  </si>
  <si>
    <t>not mapped</t>
  </si>
  <si>
    <t>ID</t>
  </si>
  <si>
    <t>primary_AC</t>
  </si>
  <si>
    <t>OS</t>
  </si>
  <si>
    <t>OG</t>
  </si>
  <si>
    <t>OX</t>
  </si>
  <si>
    <t>OH</t>
  </si>
  <si>
    <t>Taxonomy</t>
  </si>
  <si>
    <t xml:space="preserve"> Burkholderia cenocepacia (strain HI2424).</t>
  </si>
  <si>
    <t xml:space="preserve"> NCBI_TaxID=331272;</t>
  </si>
  <si>
    <t>Bacteria</t>
  </si>
  <si>
    <t xml:space="preserve"> Proteobacteria</t>
  </si>
  <si>
    <t xml:space="preserve"> Betaproteobacteria</t>
  </si>
  <si>
    <t xml:space="preserve"> Burkholderiales</t>
  </si>
  <si>
    <t>Burkholderiaceae</t>
  </si>
  <si>
    <t xml:space="preserve"> Burkholderia</t>
  </si>
  <si>
    <t xml:space="preserve"> Burkholderia cepacia complex.</t>
  </si>
  <si>
    <t xml:space="preserve"> Aeromonas hydrophila subsp. hydrophila (strain ATCC 7966 / NCIB 9240).</t>
  </si>
  <si>
    <t xml:space="preserve"> NCBI_TaxID=380703;</t>
  </si>
  <si>
    <t xml:space="preserve"> Gammaproteobacteria</t>
  </si>
  <si>
    <t xml:space="preserve"> Aeromonadales</t>
  </si>
  <si>
    <t>Aeromonadaceae</t>
  </si>
  <si>
    <t xml:space="preserve"> Aeromonas.</t>
  </si>
  <si>
    <t xml:space="preserve"> Francisella tularensis subsp. novicida (strain U112).</t>
  </si>
  <si>
    <t xml:space="preserve"> NCBI_TaxID=401614;</t>
  </si>
  <si>
    <t xml:space="preserve"> Thiotrichales</t>
  </si>
  <si>
    <t>Francisellaceae</t>
  </si>
  <si>
    <t xml:space="preserve"> Francisella.</t>
  </si>
  <si>
    <t xml:space="preserve"> Lyngbya sp. (strain PCC 8106) (Lyngbya aestuarii (strain CCY9616)).</t>
  </si>
  <si>
    <t xml:space="preserve"> NCBI_TaxID=313612;</t>
  </si>
  <si>
    <t xml:space="preserve"> Cyanobacteria</t>
  </si>
  <si>
    <t xml:space="preserve"> Oscillatoriales</t>
  </si>
  <si>
    <t xml:space="preserve"> Lyngbya.</t>
  </si>
  <si>
    <t xml:space="preserve"> marine gamma proteobacterium HTCC2080.</t>
  </si>
  <si>
    <t xml:space="preserve"> NCBI_TaxID=247639;</t>
  </si>
  <si>
    <t xml:space="preserve"> OMG group</t>
  </si>
  <si>
    <t xml:space="preserve"> OM60 clade.</t>
  </si>
  <si>
    <t xml:space="preserve"> Hordeum vulgare var. distichum (Two-rowed barley).</t>
  </si>
  <si>
    <t xml:space="preserve"> NCBI_TaxID=112509;</t>
  </si>
  <si>
    <t>Eukaryota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</si>
  <si>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</si>
  <si>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</si>
  <si>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</si>
  <si>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</si>
  <si>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</si>
  <si>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</si>
  <si>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Liliopsida</t>
  </si>
  <si>
    <t xml:space="preserve"> Poales</t>
  </si>
  <si>
    <t xml:space="preserve"> Poaceae</t>
  </si>
  <si>
    <t xml:space="preserve"> BEP clade</t>
  </si>
  <si>
    <t>Pooideae</t>
  </si>
  <si>
    <t xml:space="preserve"> Triticeae</t>
  </si>
  <si>
    <t xml:space="preserve"> Hordeum.</t>
  </si>
  <si>
    <t xml:space="preserve"> Aspergillus clavatus (strain ATCC 1007 / CBS 513.65 / DSM 816 / NCTC 3887 / NRRL 1).</t>
  </si>
  <si>
    <t xml:space="preserve"> NCBI_TaxID=344612;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</si>
  <si>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</si>
  <si>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</si>
  <si>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</si>
  <si>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</si>
  <si>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</si>
  <si>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</si>
  <si>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</si>
  <si>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Trichocomaceae</t>
  </si>
  <si>
    <t>mitosporic Trichocomaceae</t>
  </si>
  <si>
    <t xml:space="preserve"> Aspergillus.</t>
  </si>
  <si>
    <t xml:space="preserve"> Neosartorya fischeri (strain ATCC 1020 / DSM 3700 / FGSC A1164 / NRRL 181) (Aspergillus fischerianus).</t>
  </si>
  <si>
    <t xml:space="preserve"> NCBI_TaxID=331117;</t>
  </si>
  <si>
    <t xml:space="preserve"> Neosartorya.</t>
  </si>
  <si>
    <t>A1EMR5_VIBCL</t>
  </si>
  <si>
    <t xml:space="preserve"> Vibrio cholerae V52.</t>
  </si>
  <si>
    <t xml:space="preserve"> NCBI_TaxID=345076;</t>
  </si>
  <si>
    <t xml:space="preserve"> Vibrionales</t>
  </si>
  <si>
    <t>Vibrionaceae</t>
  </si>
  <si>
    <t xml:space="preserve"> Vibrio.</t>
  </si>
  <si>
    <t>A1F3S6_VIBCL</t>
  </si>
  <si>
    <t xml:space="preserve"> Vibrio cholerae 2740-80.</t>
  </si>
  <si>
    <t xml:space="preserve"> NCBI_TaxID=412614;</t>
  </si>
  <si>
    <t xml:space="preserve"> Phillyrea latifolia.</t>
  </si>
  <si>
    <t xml:space="preserve"> NCBI_TaxID=126558;</t>
  </si>
  <si>
    <t xml:space="preserve"> eudicotyledons</t>
  </si>
  <si>
    <t xml:space="preserve"> core eudicotyledons</t>
  </si>
  <si>
    <t>asterids</t>
  </si>
  <si>
    <t xml:space="preserve"> lamiids</t>
  </si>
  <si>
    <t xml:space="preserve"> Lamiales</t>
  </si>
  <si>
    <t xml:space="preserve"> Oleaceae</t>
  </si>
  <si>
    <t xml:space="preserve"> Oleeae</t>
  </si>
  <si>
    <t xml:space="preserve"> Phillyrea.</t>
  </si>
  <si>
    <t xml:space="preserve"> Yersinia enterocolitica serotype O:8 / biotype 1B (strain 8081).</t>
  </si>
  <si>
    <t xml:space="preserve"> NCBI_TaxID=393305;</t>
  </si>
  <si>
    <t xml:space="preserve"> Enterobacteriales</t>
  </si>
  <si>
    <t>Enterobacteriaceae</t>
  </si>
  <si>
    <t xml:space="preserve"> Yersinia.</t>
  </si>
  <si>
    <t xml:space="preserve"> Psychromonas ingrahamii (strain 37).</t>
  </si>
  <si>
    <t xml:space="preserve"> NCBI_TaxID=357804;</t>
  </si>
  <si>
    <t xml:space="preserve"> Alteromonadales</t>
  </si>
  <si>
    <t>Psychromonadaceae</t>
  </si>
  <si>
    <t xml:space="preserve"> Psychromonas.</t>
  </si>
  <si>
    <t xml:space="preserve"> Acidovorax citrulli (strain AAC00-1) (Acidovorax avenae subsp. citrulli).</t>
  </si>
  <si>
    <t xml:space="preserve"> NCBI_TaxID=397945;</t>
  </si>
  <si>
    <t>Comamonadaceae</t>
  </si>
  <si>
    <t xml:space="preserve"> Acidovorax.</t>
  </si>
  <si>
    <t xml:space="preserve"> Burkholderia mallei (strain SAVP1).</t>
  </si>
  <si>
    <t xml:space="preserve"> NCBI_TaxID=320388;</t>
  </si>
  <si>
    <t xml:space="preserve"> pseudomallei group.</t>
  </si>
  <si>
    <t xml:space="preserve"> Acidovorax sp. (strain JS42).</t>
  </si>
  <si>
    <t xml:space="preserve"> NCBI_TaxID=232721;</t>
  </si>
  <si>
    <t xml:space="preserve"> Verminephrobacter eiseniae (strain EF01-2).</t>
  </si>
  <si>
    <t xml:space="preserve"> NCBI_TaxID=391735;</t>
  </si>
  <si>
    <t xml:space="preserve"> Verminephrobacter.</t>
  </si>
  <si>
    <t xml:space="preserve"> Moraxella catarrhalis.</t>
  </si>
  <si>
    <t xml:space="preserve"> NCBI_TaxID=480;</t>
  </si>
  <si>
    <t xml:space="preserve"> Pseudomonadales</t>
  </si>
  <si>
    <t>Moraxellaceae</t>
  </si>
  <si>
    <t xml:space="preserve"> Moraxella.</t>
  </si>
  <si>
    <t xml:space="preserve"> Microscilla marina ATCC 23134.</t>
  </si>
  <si>
    <t xml:space="preserve"> NCBI_TaxID=313606;</t>
  </si>
  <si>
    <t xml:space="preserve"> Bacteroidetes</t>
  </si>
  <si>
    <t xml:space="preserve"> Cytophagia</t>
  </si>
  <si>
    <t xml:space="preserve"> Cytophagales</t>
  </si>
  <si>
    <t xml:space="preserve"> Cytophagaceae</t>
  </si>
  <si>
    <t>Microscilla.</t>
  </si>
  <si>
    <t>A2P8X4_VIBCL</t>
  </si>
  <si>
    <t xml:space="preserve"> Vibrio cholerae 1587.</t>
  </si>
  <si>
    <t xml:space="preserve"> NCBI_TaxID=412966;</t>
  </si>
  <si>
    <t>A2PS07_VIBCL</t>
  </si>
  <si>
    <t xml:space="preserve"> Vibrio cholerae MZO-3.</t>
  </si>
  <si>
    <t xml:space="preserve"> NCBI_TaxID=412883;</t>
  </si>
  <si>
    <t xml:space="preserve"> Aspergillus niger (strain CBS 513.88 / FGSC A1513).</t>
  </si>
  <si>
    <t xml:space="preserve"> NCBI_TaxID=425011;</t>
  </si>
  <si>
    <t xml:space="preserve"> Burkholderia mallei (strain NCTC 10229).</t>
  </si>
  <si>
    <t xml:space="preserve"> NCBI_TaxID=412022;</t>
  </si>
  <si>
    <t xml:space="preserve"> Methylibium petroleiphilum (strain PM1).</t>
  </si>
  <si>
    <t xml:space="preserve"> NCBI_TaxID=420662;</t>
  </si>
  <si>
    <t>Methylibium.</t>
  </si>
  <si>
    <t xml:space="preserve"> Photorhabdus luminescens subsp. akhurstii.</t>
  </si>
  <si>
    <t xml:space="preserve"> NCBI_TaxID=171438;</t>
  </si>
  <si>
    <t xml:space="preserve"> Photorhabdus.</t>
  </si>
  <si>
    <t xml:space="preserve"> Burkholderia cenocepacia PC184.</t>
  </si>
  <si>
    <t xml:space="preserve"> NCBI_TaxID=350702;</t>
  </si>
  <si>
    <t xml:space="preserve"> Burkholderia dolosa AUO158.</t>
  </si>
  <si>
    <t xml:space="preserve"> NCBI_TaxID=350701;</t>
  </si>
  <si>
    <t xml:space="preserve"> Oryza sativa subsp. indica (Rice).</t>
  </si>
  <si>
    <t xml:space="preserve"> NCBI_TaxID=39946;</t>
  </si>
  <si>
    <t>Ehrhartoideae</t>
  </si>
  <si>
    <t xml:space="preserve"> Oryzeae</t>
  </si>
  <si>
    <t xml:space="preserve"> Oryza.</t>
  </si>
  <si>
    <t xml:space="preserve"> Oryza sativa subsp. japonica (Rice).</t>
  </si>
  <si>
    <t xml:space="preserve"> NCBI_TaxID=39947;</t>
  </si>
  <si>
    <t xml:space="preserve"> Shewanella baltica (strain OS155 / ATCC BAA-1091).</t>
  </si>
  <si>
    <t xml:space="preserve"> NCBI_TaxID=325240;</t>
  </si>
  <si>
    <t>Shewanellaceae</t>
  </si>
  <si>
    <t xml:space="preserve"> Shewanella.</t>
  </si>
  <si>
    <t xml:space="preserve"> Clostridium thermocellum (strain ATCC 27405 / DSM 1237).</t>
  </si>
  <si>
    <t xml:space="preserve"> NCBI_TaxID=203119;</t>
  </si>
  <si>
    <t xml:space="preserve"> Firmicutes</t>
  </si>
  <si>
    <t xml:space="preserve"> Clostridia</t>
  </si>
  <si>
    <t xml:space="preserve"> Clostridiales</t>
  </si>
  <si>
    <t xml:space="preserve"> Clostridiaceae</t>
  </si>
  <si>
    <t>Clostridium.</t>
  </si>
  <si>
    <t>A3EIQ6_VIBCL</t>
  </si>
  <si>
    <t xml:space="preserve"> Vibrio cholerae V51.</t>
  </si>
  <si>
    <t xml:space="preserve"> NCBI_TaxID=345075;</t>
  </si>
  <si>
    <t xml:space="preserve"> Scheffersomyces stipitis (strain ATCC 58785 / CBS 6054 / NBRC 10063 / NRRL Y-11545) (Yeast) (Pichia stipitis).</t>
  </si>
  <si>
    <t xml:space="preserve"> NCBI_TaxID=322104;</t>
  </si>
  <si>
    <t xml:space="preserve"> Saccharomycotina</t>
  </si>
  <si>
    <t>Saccharomycetes</t>
  </si>
  <si>
    <t xml:space="preserve"> Saccharomycetales</t>
  </si>
  <si>
    <t xml:space="preserve"> Debaryomycetaceae</t>
  </si>
  <si>
    <t>Scheffersomyces.</t>
  </si>
  <si>
    <t>A3GJ16_VIBCL</t>
  </si>
  <si>
    <t xml:space="preserve"> Vibrio cholerae NCTC 8457.</t>
  </si>
  <si>
    <t xml:space="preserve"> NCBI_TaxID=417399;</t>
  </si>
  <si>
    <t>A3H0H5_VIBCL</t>
  </si>
  <si>
    <t xml:space="preserve"> Vibrio cholerae B33.</t>
  </si>
  <si>
    <t xml:space="preserve"> NCBI_TaxID=417400;</t>
  </si>
  <si>
    <t xml:space="preserve"> Cyanothece sp. CCY0110.</t>
  </si>
  <si>
    <t xml:space="preserve"> NCBI_TaxID=391612;</t>
  </si>
  <si>
    <t xml:space="preserve"> Chroococcales</t>
  </si>
  <si>
    <t xml:space="preserve"> Cyanothece.</t>
  </si>
  <si>
    <t xml:space="preserve"> Oceanimonas sp. Be07.</t>
  </si>
  <si>
    <t xml:space="preserve"> NCBI_TaxID=283912;</t>
  </si>
  <si>
    <t xml:space="preserve"> Oceanimonas.</t>
  </si>
  <si>
    <t xml:space="preserve"> Vibrio parahaemolyticus.</t>
  </si>
  <si>
    <t xml:space="preserve"> NCBI_TaxID=670;</t>
  </si>
  <si>
    <t>A3L2E3_PSEAI</t>
  </si>
  <si>
    <t xml:space="preserve"> Pseudomonas aeruginosa C3719.</t>
  </si>
  <si>
    <t xml:space="preserve"> NCBI_TaxID=350704;</t>
  </si>
  <si>
    <t>Pseudomonadaceae</t>
  </si>
  <si>
    <t xml:space="preserve"> Pseudomonas.</t>
  </si>
  <si>
    <t>A3L2X2_PSEAI</t>
  </si>
  <si>
    <t>A3LJ17_PSEAI</t>
  </si>
  <si>
    <t xml:space="preserve"> Pseudomonas aeruginosa 2192.</t>
  </si>
  <si>
    <t xml:space="preserve"> NCBI_TaxID=350703;</t>
  </si>
  <si>
    <t>A3LJJ6_PSEAI</t>
  </si>
  <si>
    <t xml:space="preserve"> Burkholderia mallei (strain NCTC 10247).</t>
  </si>
  <si>
    <t xml:space="preserve"> NCBI_TaxID=320389;</t>
  </si>
  <si>
    <t xml:space="preserve"> Burkholderia pseudomallei (strain 668).</t>
  </si>
  <si>
    <t xml:space="preserve"> NCBI_TaxID=320373;</t>
  </si>
  <si>
    <t xml:space="preserve"> Burkholderia pseudomallei (strain 1106a).</t>
  </si>
  <si>
    <t xml:space="preserve"> NCBI_TaxID=357348;</t>
  </si>
  <si>
    <t xml:space="preserve"> Vibrio natriegens.</t>
  </si>
  <si>
    <t xml:space="preserve"> NCBI_TaxID=691;</t>
  </si>
  <si>
    <t xml:space="preserve"> Vibrio campbellii.</t>
  </si>
  <si>
    <t xml:space="preserve"> NCBI_TaxID=680;</t>
  </si>
  <si>
    <t xml:space="preserve"> Vibrio anguillarum (Listonella anguillarum).</t>
  </si>
  <si>
    <t xml:space="preserve"> NCBI_TaxID=55601;</t>
  </si>
  <si>
    <t xml:space="preserve"> Listonella.</t>
  </si>
  <si>
    <t>A3RQ21_RALSL</t>
  </si>
  <si>
    <t xml:space="preserve"> Ralstonia solanacearum UW551.</t>
  </si>
  <si>
    <t xml:space="preserve"> NCBI_TaxID=342110;</t>
  </si>
  <si>
    <t xml:space="preserve"> Ralstonia.</t>
  </si>
  <si>
    <t xml:space="preserve"> Oceanicola batsensis HTCC2597.</t>
  </si>
  <si>
    <t xml:space="preserve"> NCBI_TaxID=252305;</t>
  </si>
  <si>
    <t xml:space="preserve"> Alphaproteobacteria</t>
  </si>
  <si>
    <t xml:space="preserve"> Rhodobacterales</t>
  </si>
  <si>
    <t>Rhodobacteraceae</t>
  </si>
  <si>
    <t xml:space="preserve"> Oceanicola.</t>
  </si>
  <si>
    <t xml:space="preserve"> Oceanicaulis sp. HTCC2633.</t>
  </si>
  <si>
    <t xml:space="preserve"> NCBI_TaxID=314254;</t>
  </si>
  <si>
    <t>Hyphomonadaceae</t>
  </si>
  <si>
    <t xml:space="preserve"> Oceanicaulis.</t>
  </si>
  <si>
    <t xml:space="preserve"> Vibrio splendidus 12B01.</t>
  </si>
  <si>
    <t xml:space="preserve"> NCBI_TaxID=314291;</t>
  </si>
  <si>
    <t xml:space="preserve"> Roseovarius sp. 217.</t>
  </si>
  <si>
    <t xml:space="preserve"> NCBI_TaxID=314264;</t>
  </si>
  <si>
    <t xml:space="preserve"> Roseovarius.</t>
  </si>
  <si>
    <t xml:space="preserve"> Vibrio sp. MED222.</t>
  </si>
  <si>
    <t xml:space="preserve"> NCBI_TaxID=314290;</t>
  </si>
  <si>
    <t xml:space="preserve"> Marinomonas sp. MED121.</t>
  </si>
  <si>
    <t xml:space="preserve"> NCBI_TaxID=314277;</t>
  </si>
  <si>
    <t xml:space="preserve"> Oceanospirillales</t>
  </si>
  <si>
    <t>Marinomonas.</t>
  </si>
  <si>
    <t xml:space="preserve"> Synechococcus sp. WH 5701.</t>
  </si>
  <si>
    <t xml:space="preserve"> NCBI_TaxID=69042;</t>
  </si>
  <si>
    <t xml:space="preserve"> Synechococcus.</t>
  </si>
  <si>
    <t xml:space="preserve"> Nitrococcus mobilis Nb-231.</t>
  </si>
  <si>
    <t xml:space="preserve"> NCBI_TaxID=314278;</t>
  </si>
  <si>
    <t xml:space="preserve"> Chromatiales</t>
  </si>
  <si>
    <t>Ectothiorhodospiraceae</t>
  </si>
  <si>
    <t xml:space="preserve"> Nitrococcus.</t>
  </si>
  <si>
    <t xml:space="preserve"> Saccharopolyspora erythraea (strain NRRL 23338).</t>
  </si>
  <si>
    <t xml:space="preserve"> NCBI_TaxID=405948;</t>
  </si>
  <si>
    <t xml:space="preserve"> Actinobacteria</t>
  </si>
  <si>
    <t xml:space="preserve"> Actinobacteridae</t>
  </si>
  <si>
    <t xml:space="preserve"> Actinomycetales</t>
  </si>
  <si>
    <t>Pseudonocardineae</t>
  </si>
  <si>
    <t xml:space="preserve"> Pseudonocardiaceae</t>
  </si>
  <si>
    <t xml:space="preserve"> Saccharopolyspora.</t>
  </si>
  <si>
    <t xml:space="preserve"> Francisella tularensis subsp. tularensis (strain WY96-3418).</t>
  </si>
  <si>
    <t xml:space="preserve"> NCBI_TaxID=418136;</t>
  </si>
  <si>
    <t xml:space="preserve"> Burkholderia vietnamiensis (strain G4 / LMG 22486) (Burkholderia cepacia (strain R1808)).</t>
  </si>
  <si>
    <t xml:space="preserve"> NCBI_TaxID=269482;</t>
  </si>
  <si>
    <t xml:space="preserve"> Francisella tularensis subsp. holarctica 257.</t>
  </si>
  <si>
    <t xml:space="preserve"> NCBI_TaxID=412422;</t>
  </si>
  <si>
    <t>A4LD46_BURPE</t>
  </si>
  <si>
    <t xml:space="preserve"> Burkholderia pseudomallei 305.</t>
  </si>
  <si>
    <t xml:space="preserve"> NCBI_TaxID=425067;</t>
  </si>
  <si>
    <t>A4LIP4_BURPE</t>
  </si>
  <si>
    <t xml:space="preserve"> Aeromonas salmonicida (strain A449).</t>
  </si>
  <si>
    <t xml:space="preserve"> NCBI_TaxID=382245;</t>
  </si>
  <si>
    <t xml:space="preserve"> Pseudomonas stutzeri (strain A1501).</t>
  </si>
  <si>
    <t xml:space="preserve"> NCBI_TaxID=379731;</t>
  </si>
  <si>
    <t xml:space="preserve"> Bradyrhizobium sp. (strain ORS278).</t>
  </si>
  <si>
    <t xml:space="preserve"> NCBI_TaxID=114615;</t>
  </si>
  <si>
    <t xml:space="preserve"> Rhizobiales</t>
  </si>
  <si>
    <t>Bradyrhizobiaceae</t>
  </si>
  <si>
    <t xml:space="preserve"> Bradyrhizobium.</t>
  </si>
  <si>
    <t xml:space="preserve"> Vitis vinifera (Grape).</t>
  </si>
  <si>
    <t xml:space="preserve"> NCBI_TaxID=29760;</t>
  </si>
  <si>
    <t>rosids</t>
  </si>
  <si>
    <t xml:space="preserve"> Vitales</t>
  </si>
  <si>
    <t xml:space="preserve"> Vitaceae</t>
  </si>
  <si>
    <t xml:space="preserve"> Vitis.</t>
  </si>
  <si>
    <t xml:space="preserve"> Bradyrhizobium sp. (strain BTAi1 / ATCC BAA-1182).</t>
  </si>
  <si>
    <t xml:space="preserve"> NCBI_TaxID=288000;</t>
  </si>
  <si>
    <t xml:space="preserve"> Vibrio cholerae serotype O1 (strain ATCC 39541 / Ogawa 395 / O395).</t>
  </si>
  <si>
    <t xml:space="preserve"> NCBI_TaxID=345073;</t>
  </si>
  <si>
    <t xml:space="preserve"> Flavobacterium johnsoniae (strain ATCC 17061 / DSM 2064 / UW101) (Cytophaga johnsonae).</t>
  </si>
  <si>
    <t xml:space="preserve"> NCBI_TaxID=376686;</t>
  </si>
  <si>
    <t xml:space="preserve"> Flavobacteriia</t>
  </si>
  <si>
    <t xml:space="preserve"> Flavobacteriales</t>
  </si>
  <si>
    <t>Flavobacteriaceae</t>
  </si>
  <si>
    <t xml:space="preserve"> Flavobacterium.</t>
  </si>
  <si>
    <t xml:space="preserve"> Acidiphilium cryptum (strain JF-5).</t>
  </si>
  <si>
    <t xml:space="preserve"> NCBI_TaxID=349163;</t>
  </si>
  <si>
    <t xml:space="preserve"> Rhodospirillales</t>
  </si>
  <si>
    <t>Acetobacteraceae</t>
  </si>
  <si>
    <t xml:space="preserve"> Acidiphilium.</t>
  </si>
  <si>
    <t xml:space="preserve"> Legionella pneumophila (strain Corby).</t>
  </si>
  <si>
    <t xml:space="preserve"> NCBI_TaxID=400673;</t>
  </si>
  <si>
    <t xml:space="preserve"> Legionellales</t>
  </si>
  <si>
    <t>Legionellaceae</t>
  </si>
  <si>
    <t xml:space="preserve"> Legionella.</t>
  </si>
  <si>
    <t xml:space="preserve"> Burkholderia mallei FMH.</t>
  </si>
  <si>
    <t xml:space="preserve"> NCBI_TaxID=334802;</t>
  </si>
  <si>
    <t xml:space="preserve"> Caenorhabditis elegans.</t>
  </si>
  <si>
    <t xml:space="preserve"> NCBI_TaxID=6239;</t>
  </si>
  <si>
    <t xml:space="preserve"> Metazoa</t>
  </si>
  <si>
    <t xml:space="preserve"> Nematoda</t>
  </si>
  <si>
    <t xml:space="preserve"> Chromadorea</t>
  </si>
  <si>
    <t xml:space="preserve"> Rhabditida</t>
  </si>
  <si>
    <t xml:space="preserve"> Rhabditoidea</t>
  </si>
  <si>
    <t>Rhabditidae</t>
  </si>
  <si>
    <t xml:space="preserve"> Peloderinae</t>
  </si>
  <si>
    <t xml:space="preserve"> Caenorhabditis.</t>
  </si>
  <si>
    <t xml:space="preserve"> Ruminococcus torques ATCC 27756.</t>
  </si>
  <si>
    <t xml:space="preserve"> NCBI_TaxID=411460;</t>
  </si>
  <si>
    <t xml:space="preserve"> Lachnospiraceae</t>
  </si>
  <si>
    <t>Blautia.</t>
  </si>
  <si>
    <t xml:space="preserve"> Vibrionales bacterium SWAT-3.</t>
  </si>
  <si>
    <t xml:space="preserve"> NCBI_TaxID=391574;</t>
  </si>
  <si>
    <t>unclassified Vibrionales.</t>
  </si>
  <si>
    <t xml:space="preserve"> Clostridium kluyveri (strain ATCC 8527 / DSM 555 / NCIMB 10680).</t>
  </si>
  <si>
    <t xml:space="preserve"> NCBI_TaxID=431943;</t>
  </si>
  <si>
    <t xml:space="preserve"> Burkholderia mallei 2002721280.</t>
  </si>
  <si>
    <t xml:space="preserve"> NCBI_TaxID=370895;</t>
  </si>
  <si>
    <t xml:space="preserve"> Pseudomonas putida (strain F1 / ATCC 700007).</t>
  </si>
  <si>
    <t xml:space="preserve"> NCBI_TaxID=351746;</t>
  </si>
  <si>
    <t xml:space="preserve"> Psychrobacter sp. (strain PRwf-1).</t>
  </si>
  <si>
    <t xml:space="preserve"> NCBI_TaxID=349106;</t>
  </si>
  <si>
    <t xml:space="preserve"> Psychrobacter.</t>
  </si>
  <si>
    <t xml:space="preserve"> Salmonella enterica I.</t>
  </si>
  <si>
    <t xml:space="preserve"> NCBI_TaxID=59201;</t>
  </si>
  <si>
    <t xml:space="preserve"> Salmonella.</t>
  </si>
  <si>
    <t>A5X678_SALCE</t>
  </si>
  <si>
    <t xml:space="preserve"> Salmonella enterica subsp. salamae.</t>
  </si>
  <si>
    <t xml:space="preserve"> NCBI_TaxID=59202;</t>
  </si>
  <si>
    <t>A5X679_SALCE</t>
  </si>
  <si>
    <t xml:space="preserve"> Salmonella diarizonae.</t>
  </si>
  <si>
    <t xml:space="preserve"> NCBI_TaxID=59204;</t>
  </si>
  <si>
    <t>A5X698_SALCE</t>
  </si>
  <si>
    <t xml:space="preserve"> Salmonella enterica subsp. indica.</t>
  </si>
  <si>
    <t xml:space="preserve"> NCBI_TaxID=59207;</t>
  </si>
  <si>
    <t>A5X6A2_SALCE</t>
  </si>
  <si>
    <t xml:space="preserve"> Salmonella bongori.</t>
  </si>
  <si>
    <t xml:space="preserve"> NCBI_TaxID=54736;</t>
  </si>
  <si>
    <t xml:space="preserve"> Burkholderia mallei JHU.</t>
  </si>
  <si>
    <t xml:space="preserve"> NCBI_TaxID=334803;</t>
  </si>
  <si>
    <t xml:space="preserve"> Bacteroides caccae ATCC 43185.</t>
  </si>
  <si>
    <t xml:space="preserve"> NCBI_TaxID=411901;</t>
  </si>
  <si>
    <t xml:space="preserve"> Bacteroidia</t>
  </si>
  <si>
    <t xml:space="preserve"> Bacteroidales</t>
  </si>
  <si>
    <t xml:space="preserve"> Bacteroidaceae</t>
  </si>
  <si>
    <t>Bacteroides.</t>
  </si>
  <si>
    <t>A6A102_VIBCL</t>
  </si>
  <si>
    <t xml:space="preserve"> Vibrio cholerae MZO-2.</t>
  </si>
  <si>
    <t xml:space="preserve"> NCBI_TaxID=417398;</t>
  </si>
  <si>
    <t>A6AE36_VIBCL</t>
  </si>
  <si>
    <t xml:space="preserve"> Vibrio cholerae 623-39.</t>
  </si>
  <si>
    <t xml:space="preserve"> NCBI_TaxID=417397;</t>
  </si>
  <si>
    <t xml:space="preserve"> Vibrio harveyi HY01.</t>
  </si>
  <si>
    <t xml:space="preserve"> NCBI_TaxID=410291;</t>
  </si>
  <si>
    <t xml:space="preserve"> Vibrio parahaemolyticus AQ3810.</t>
  </si>
  <si>
    <t xml:space="preserve"> NCBI_TaxID=419109;</t>
  </si>
  <si>
    <t xml:space="preserve"> Dorea longicatena DSM 13814.</t>
  </si>
  <si>
    <t xml:space="preserve"> NCBI_TaxID=411462;</t>
  </si>
  <si>
    <t>Dorea.</t>
  </si>
  <si>
    <t xml:space="preserve"> Planctomyces maris DSM 8797.</t>
  </si>
  <si>
    <t xml:space="preserve"> NCBI_TaxID=344747;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</si>
  <si>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</si>
  <si>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</si>
  <si>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</si>
  <si>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</si>
  <si>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Planctomyces.</t>
  </si>
  <si>
    <t xml:space="preserve"> Lentisphaera araneosa HTCC2155.</t>
  </si>
  <si>
    <t xml:space="preserve"> NCBI_TaxID=313628;</t>
  </si>
  <si>
    <t xml:space="preserve"> Lentisphaerae</t>
  </si>
  <si>
    <t xml:space="preserve"> Lentisphaerales</t>
  </si>
  <si>
    <t xml:space="preserve"> Lentisphaeraceae</t>
  </si>
  <si>
    <t>Lentisphaera.</t>
  </si>
  <si>
    <t xml:space="preserve"> Pedobacter sp. BAL39.</t>
  </si>
  <si>
    <t xml:space="preserve"> NCBI_TaxID=391596;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</si>
  <si>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</si>
  <si>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</si>
  <si>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</si>
  <si>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</si>
  <si>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Marinobacter algicola DG893.</t>
  </si>
  <si>
    <t xml:space="preserve"> NCBI_TaxID=443152;</t>
  </si>
  <si>
    <t>Alteromonadaceae</t>
  </si>
  <si>
    <t xml:space="preserve"> Marinobacter.</t>
  </si>
  <si>
    <t xml:space="preserve"> Clostridium beijerinckii (strain ATCC 51743 / NCIMB 8052) (Clostridium acetobutylicum).</t>
  </si>
  <si>
    <t xml:space="preserve"> NCBI_TaxID=290402;</t>
  </si>
  <si>
    <t xml:space="preserve"> Ajellomyces capsulata (strain NAm1 / WU24) (Darling's disease fungus) (Histoplasma capsulatum).</t>
  </si>
  <si>
    <t xml:space="preserve"> NCBI_TaxID=339724;</t>
  </si>
  <si>
    <t xml:space="preserve"> Onygenales</t>
  </si>
  <si>
    <t xml:space="preserve"> Ajellomycetaceae</t>
  </si>
  <si>
    <t xml:space="preserve"> Ajellomyces.</t>
  </si>
  <si>
    <t xml:space="preserve"> Botryotinia fuckeliana (strain B05.10) (Noble rot fungus) (Botrytis cinerea).</t>
  </si>
  <si>
    <t xml:space="preserve"> NCBI_TaxID=332648;</t>
  </si>
  <si>
    <t xml:space="preserve"> Leotiomycetes</t>
  </si>
  <si>
    <t>Helotiales</t>
  </si>
  <si>
    <t xml:space="preserve"> Sclerotiniaceae</t>
  </si>
  <si>
    <t xml:space="preserve"> Botryotinia.</t>
  </si>
  <si>
    <t xml:space="preserve"> Klebsiella pneumoniae subsp. pneumoniae (strain ATCC 700721 / MGH 78578).</t>
  </si>
  <si>
    <t xml:space="preserve"> NCBI_TaxID=272620;</t>
  </si>
  <si>
    <t xml:space="preserve"> Klebsiella.</t>
  </si>
  <si>
    <t xml:space="preserve"> Pseudomonas aeruginosa (strain PA7).</t>
  </si>
  <si>
    <t xml:space="preserve"> NCBI_TaxID=381754;</t>
  </si>
  <si>
    <t>A6XWR4_VIBCL</t>
  </si>
  <si>
    <t xml:space="preserve"> Vibrio cholerae AM-19226.</t>
  </si>
  <si>
    <t xml:space="preserve"> NCBI_TaxID=404974;</t>
  </si>
  <si>
    <t xml:space="preserve"> Saccharomyces cerevisiae (strain YJM789) (Baker's yeast).</t>
  </si>
  <si>
    <t xml:space="preserve"> NCBI_TaxID=307796;</t>
  </si>
  <si>
    <t xml:space="preserve"> Saccharomycetaceae</t>
  </si>
  <si>
    <t xml:space="preserve"> Saccharomyces.</t>
  </si>
  <si>
    <t xml:space="preserve"> Beggiatoa sp. PS.</t>
  </si>
  <si>
    <t xml:space="preserve"> NCBI_TaxID=422289;</t>
  </si>
  <si>
    <t>Thiotrichaceae</t>
  </si>
  <si>
    <t xml:space="preserve"> Beggiatoa.</t>
  </si>
  <si>
    <t xml:space="preserve"> Sclerotinia sclerotiorum (strain ATCC 18683 / 1980 / Ss-1) (White mold) (Whetzelinia sclerotiorum).</t>
  </si>
  <si>
    <t xml:space="preserve"> NCBI_TaxID=665079;</t>
  </si>
  <si>
    <t xml:space="preserve"> Sclerotinia.</t>
  </si>
  <si>
    <t xml:space="preserve"> Xanthobacter autotrophicus (strain ATCC BAA-1158 / Py2).</t>
  </si>
  <si>
    <t xml:space="preserve"> NCBI_TaxID=78245;</t>
  </si>
  <si>
    <t>Xanthobacteraceae</t>
  </si>
  <si>
    <t xml:space="preserve"> Xanthobacter.</t>
  </si>
  <si>
    <t>A7J2C6_HYPJE</t>
  </si>
  <si>
    <t xml:space="preserve"> Hypocrea jecorina (Trichoderma reesei).</t>
  </si>
  <si>
    <t xml:space="preserve"> NCBI_TaxID=51453;</t>
  </si>
  <si>
    <t>Sordariomycetes</t>
  </si>
  <si>
    <t xml:space="preserve"> Hypocreomycetidae</t>
  </si>
  <si>
    <t xml:space="preserve"> Hypocreales</t>
  </si>
  <si>
    <t xml:space="preserve"> Hypocreaceae</t>
  </si>
  <si>
    <t>Hypocrea.</t>
  </si>
  <si>
    <t>A7JCF0_FRATL</t>
  </si>
  <si>
    <t xml:space="preserve"> Francisella tularensis subsp. tularensis FSC033.</t>
  </si>
  <si>
    <t xml:space="preserve"> NCBI_TaxID=430557;</t>
  </si>
  <si>
    <t>A7JF21_FRATL</t>
  </si>
  <si>
    <t xml:space="preserve"> Francisella novicida GA99-3549.</t>
  </si>
  <si>
    <t xml:space="preserve"> NCBI_TaxID=430558;</t>
  </si>
  <si>
    <t xml:space="preserve"> Francisella novicida GA99-3548.</t>
  </si>
  <si>
    <t xml:space="preserve"> NCBI_TaxID=442346;</t>
  </si>
  <si>
    <t xml:space="preserve"> Vibrio sp. (strain Ex25).</t>
  </si>
  <si>
    <t xml:space="preserve"> NCBI_TaxID=150340;</t>
  </si>
  <si>
    <t>A7MPR3_CROS8</t>
  </si>
  <si>
    <t xml:space="preserve"> Cronobacter sakazakii (strain ATCC BAA-894) (Enterobacter sakazakii).</t>
  </si>
  <si>
    <t xml:space="preserve"> NCBI_TaxID=290339;</t>
  </si>
  <si>
    <t xml:space="preserve"> Cronobacter.</t>
  </si>
  <si>
    <t xml:space="preserve"> Vibrio harveyi (strain ATCC BAA-1116 / BB120).</t>
  </si>
  <si>
    <t xml:space="preserve"> NCBI_TaxID=338187;</t>
  </si>
  <si>
    <t xml:space="preserve"> Francisella tularensis subsp. holarctica (strain FTNF002-00 / FTA).</t>
  </si>
  <si>
    <t xml:space="preserve"> NCBI_TaxID=458234;</t>
  </si>
  <si>
    <t xml:space="preserve"> Nematostella vectensis (Starlet sea anemone).</t>
  </si>
  <si>
    <t xml:space="preserve"> NCBI_TaxID=45351;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</si>
  <si>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</si>
  <si>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</si>
  <si>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</si>
  <si>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</si>
  <si>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</si>
  <si>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</si>
  <si>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Vanderwaltozyma polyspora (strain ATCC 22028 / DSM 70294) (Kluyveromyces polysporus).</t>
  </si>
  <si>
    <t xml:space="preserve"> NCBI_TaxID=436907;</t>
  </si>
  <si>
    <t>Vanderwaltozyma.</t>
  </si>
  <si>
    <t xml:space="preserve"> Anopheles gambiae (African malaria mosquito).</t>
  </si>
  <si>
    <t xml:space="preserve"> NCBI_TaxID=7165;</t>
  </si>
  <si>
    <t xml:space="preserve"> Arthropoda</t>
  </si>
  <si>
    <t xml:space="preserve"> Hexapoda</t>
  </si>
  <si>
    <t xml:space="preserve"> Insecta</t>
  </si>
  <si>
    <t xml:space="preserve"> Pterygota</t>
  </si>
  <si>
    <t>Neoptera</t>
  </si>
  <si>
    <t xml:space="preserve"> Endopterygota</t>
  </si>
  <si>
    <t xml:space="preserve"> Diptera</t>
  </si>
  <si>
    <t xml:space="preserve"> Nematocera</t>
  </si>
  <si>
    <t xml:space="preserve"> Culicoidea</t>
  </si>
  <si>
    <t xml:space="preserve"> Culicidae</t>
  </si>
  <si>
    <t>Anophelinae</t>
  </si>
  <si>
    <t xml:space="preserve"> Anopheles.</t>
  </si>
  <si>
    <t xml:space="preserve"> Francisella tularensis subsp. holarctica FSC022.</t>
  </si>
  <si>
    <t xml:space="preserve"> NCBI_TaxID=430556;</t>
  </si>
  <si>
    <t xml:space="preserve"> Bacillus amyloliquefaciens (strain FZB42).</t>
  </si>
  <si>
    <t xml:space="preserve"> NCBI_TaxID=326423;</t>
  </si>
  <si>
    <t xml:space="preserve"> Bacillales</t>
  </si>
  <si>
    <t xml:space="preserve"> Bacillaceae</t>
  </si>
  <si>
    <t xml:space="preserve"> Bacillus.</t>
  </si>
  <si>
    <t xml:space="preserve"> Daucus carota (Carrot).</t>
  </si>
  <si>
    <t xml:space="preserve"> NCBI_TaxID=4039;</t>
  </si>
  <si>
    <t xml:space="preserve"> campanulids</t>
  </si>
  <si>
    <t xml:space="preserve"> Apiales</t>
  </si>
  <si>
    <t xml:space="preserve"> Apiaceae</t>
  </si>
  <si>
    <t xml:space="preserve"> Apioideae</t>
  </si>
  <si>
    <t xml:space="preserve"> Scandiceae</t>
  </si>
  <si>
    <t>Daucinae</t>
  </si>
  <si>
    <t xml:space="preserve"> Daucus.</t>
  </si>
  <si>
    <t>A8E9X9_BURPE</t>
  </si>
  <si>
    <t xml:space="preserve"> Burkholderia pseudomallei 406e.</t>
  </si>
  <si>
    <t xml:space="preserve"> NCBI_TaxID=360118;</t>
  </si>
  <si>
    <t xml:space="preserve"> Prochlorococcus marinus (strain MIT 9215).</t>
  </si>
  <si>
    <t xml:space="preserve"> NCBI_TaxID=93060;</t>
  </si>
  <si>
    <t xml:space="preserve"> Prochlorophytes</t>
  </si>
  <si>
    <t xml:space="preserve"> Prochlorococcaceae</t>
  </si>
  <si>
    <t>Prochlorococcus.</t>
  </si>
  <si>
    <t xml:space="preserve"> Serratia proteamaculans (strain 568).</t>
  </si>
  <si>
    <t xml:space="preserve"> NCBI_TaxID=399741;</t>
  </si>
  <si>
    <t xml:space="preserve"> Serratia.</t>
  </si>
  <si>
    <t xml:space="preserve"> Chlamydomonas reinhardtii (Chlamydomonas smithii).</t>
  </si>
  <si>
    <t xml:space="preserve"> NCBI_TaxID=3055;</t>
  </si>
  <si>
    <t xml:space="preserve"> Chlorophyta</t>
  </si>
  <si>
    <t xml:space="preserve"> Chlorophyceae</t>
  </si>
  <si>
    <t>Chlamydomonadales</t>
  </si>
  <si>
    <t xml:space="preserve"> Chlamydomonadaceae</t>
  </si>
  <si>
    <t xml:space="preserve"> Chlamydomonas.</t>
  </si>
  <si>
    <t>A8KKS8_BURPE</t>
  </si>
  <si>
    <t xml:space="preserve"> Burkholderia pseudomallei Pasteur 52237.</t>
  </si>
  <si>
    <t xml:space="preserve"> NCBI_TaxID=331978;</t>
  </si>
  <si>
    <t xml:space="preserve"> Dinoroseobacter shibae (strain DFL 12).</t>
  </si>
  <si>
    <t xml:space="preserve"> NCBI_TaxID=398580;</t>
  </si>
  <si>
    <t xml:space="preserve"> Dinoroseobacter.</t>
  </si>
  <si>
    <t xml:space="preserve"> Coprinopsis cinerea (strain Okayama-7 / 130 / ATCC MYA-4618 / FGSC 9003) (Inky cap fungus) (Hormographiella aspergillata).</t>
  </si>
  <si>
    <t xml:space="preserve"> NCBI_TaxID=240176;</t>
  </si>
  <si>
    <t xml:space="preserve"> Basidiomycota</t>
  </si>
  <si>
    <t xml:space="preserve"> Agaricomycotina</t>
  </si>
  <si>
    <t>Homobasidiomycetes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</si>
  <si>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</si>
  <si>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</si>
  <si>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</si>
  <si>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</si>
  <si>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Brugia malayi (Filarial nematode worm).</t>
  </si>
  <si>
    <t xml:space="preserve"> NCBI_TaxID=6279;</t>
  </si>
  <si>
    <t xml:space="preserve"> Spirurida</t>
  </si>
  <si>
    <t xml:space="preserve"> Filarioidea</t>
  </si>
  <si>
    <t>Onchocercidae</t>
  </si>
  <si>
    <t xml:space="preserve"> Brugia.</t>
  </si>
  <si>
    <t xml:space="preserve"> Rickettsiella grylli.</t>
  </si>
  <si>
    <t xml:space="preserve"> NCBI_TaxID=59196;</t>
  </si>
  <si>
    <t>Coxiellaceae</t>
  </si>
  <si>
    <t xml:space="preserve"> Rickettsiella.</t>
  </si>
  <si>
    <t xml:space="preserve"> Malassezia globosa (strain ATCC MYA-4612 / CBS 7966) (Dandruff-associated fungus).</t>
  </si>
  <si>
    <t xml:space="preserve"> NCBI_TaxID=425265;</t>
  </si>
  <si>
    <t xml:space="preserve"> Ustilaginomycotina</t>
  </si>
  <si>
    <t>Exobasidiomycetes</t>
  </si>
  <si>
    <t xml:space="preserve"> Malasseziales</t>
  </si>
  <si>
    <t xml:space="preserve"> Malasseziaceae</t>
  </si>
  <si>
    <t xml:space="preserve"> Malassezia.</t>
  </si>
  <si>
    <t xml:space="preserve"> Vibrio sp. AND4.</t>
  </si>
  <si>
    <t xml:space="preserve"> NCBI_TaxID=314289;</t>
  </si>
  <si>
    <t xml:space="preserve"> Caenorhabditis briggsae.</t>
  </si>
  <si>
    <t xml:space="preserve"> NCBI_TaxID=6238;</t>
  </si>
  <si>
    <t xml:space="preserve"> Burkholderia multivorans (strain ATCC 17616 / 249).</t>
  </si>
  <si>
    <t xml:space="preserve"> NCBI_TaxID=395019;</t>
  </si>
  <si>
    <t xml:space="preserve"> Plasmid pBMUL01, and Plasmid pTGL1.</t>
  </si>
  <si>
    <t xml:space="preserve"> Herpetosiphon aurantiacus (strain ATCC 23779 / DSM 785).</t>
  </si>
  <si>
    <t xml:space="preserve"> NCBI_TaxID=316274;</t>
  </si>
  <si>
    <t xml:space="preserve"> Chloroflexi</t>
  </si>
  <si>
    <t xml:space="preserve"> Herpetosiphonales</t>
  </si>
  <si>
    <t xml:space="preserve"> Herpetosiphonaceae</t>
  </si>
  <si>
    <t>Herpetosiphon.</t>
  </si>
  <si>
    <t xml:space="preserve"> Delftia acidovorans (strain DSM 14801 / SPH-1).</t>
  </si>
  <si>
    <t xml:space="preserve"> NCBI_TaxID=398578;</t>
  </si>
  <si>
    <t xml:space="preserve"> Delftia.</t>
  </si>
  <si>
    <t xml:space="preserve"> Kordia algicida OT-1.</t>
  </si>
  <si>
    <t xml:space="preserve"> NCBI_TaxID=391587;</t>
  </si>
  <si>
    <t xml:space="preserve"> Kordia.</t>
  </si>
  <si>
    <t xml:space="preserve"> Sorangium cellulosum (strain So ce56) (Polyangium cellulosum (strain So ce56)).</t>
  </si>
  <si>
    <t xml:space="preserve"> NCBI_TaxID=448385;</t>
  </si>
  <si>
    <t xml:space="preserve"> Deltaproteobacteria</t>
  </si>
  <si>
    <t xml:space="preserve"> Myxococcales</t>
  </si>
  <si>
    <t>Sorangiineae</t>
  </si>
  <si>
    <t xml:space="preserve"> Polyangiaceae</t>
  </si>
  <si>
    <t xml:space="preserve"> Sorangium.</t>
  </si>
  <si>
    <t xml:space="preserve"> Burkholderia mallei ATCC 10399.</t>
  </si>
  <si>
    <t xml:space="preserve"> NCBI_TaxID=412021;</t>
  </si>
  <si>
    <t xml:space="preserve"> Clostridium phytofermentans (strain ATCC 700394 / DSM 18823 / ISDg).</t>
  </si>
  <si>
    <t xml:space="preserve"> NCBI_TaxID=357809;</t>
  </si>
  <si>
    <t xml:space="preserve"> Salmonella arizonae (strain ATCC BAA-731 / CDC346-86 / RSK2980).</t>
  </si>
  <si>
    <t xml:space="preserve"> NCBI_TaxID=41514;</t>
  </si>
  <si>
    <t xml:space="preserve"> Salmonella paratyphi B (strain ATCC BAA-1250 / SPB7).</t>
  </si>
  <si>
    <t xml:space="preserve"> NCBI_TaxID=1016998;</t>
  </si>
  <si>
    <t xml:space="preserve"> Salmonella</t>
  </si>
  <si>
    <t>Salmonella enterica subsp. enterica serovar Paratyphi B.</t>
  </si>
  <si>
    <t xml:space="preserve"> Picea sitchensis (Sitka spruce) (Pinus sitchensis).</t>
  </si>
  <si>
    <t xml:space="preserve"> NCBI_TaxID=3332;</t>
  </si>
  <si>
    <t xml:space="preserve"> Coniferopsida</t>
  </si>
  <si>
    <t xml:space="preserve"> Coniferales</t>
  </si>
  <si>
    <t xml:space="preserve"> Pinaceae</t>
  </si>
  <si>
    <t xml:space="preserve"> Picea.</t>
  </si>
  <si>
    <t xml:space="preserve"> Brassica rapa subsp. chinensis (Pak-choi).</t>
  </si>
  <si>
    <t xml:space="preserve"> NCBI_TaxID=93385;</t>
  </si>
  <si>
    <t xml:space="preserve"> malvids</t>
  </si>
  <si>
    <t xml:space="preserve"> Brassicales</t>
  </si>
  <si>
    <t xml:space="preserve"> Brassicaceae</t>
  </si>
  <si>
    <t xml:space="preserve"> Brassiceae</t>
  </si>
  <si>
    <t xml:space="preserve"> Brassica.</t>
  </si>
  <si>
    <t xml:space="preserve"> Brassica napus (Rape).</t>
  </si>
  <si>
    <t xml:space="preserve"> NCBI_TaxID=3708;</t>
  </si>
  <si>
    <t xml:space="preserve"> Brassica rapa (Turnip).</t>
  </si>
  <si>
    <t xml:space="preserve"> NCBI_TaxID=51350;</t>
  </si>
  <si>
    <t xml:space="preserve"> Brassica rapa subsp. pekinensis (Chinese cabbage) (Brassica pekinensis).</t>
  </si>
  <si>
    <t xml:space="preserve"> NCBI_TaxID=51351;</t>
  </si>
  <si>
    <t xml:space="preserve"> Brassica rapa var. purpuraria.</t>
  </si>
  <si>
    <t xml:space="preserve"> NCBI_TaxID=386281;</t>
  </si>
  <si>
    <t xml:space="preserve"> Brassica juncea (Indian mustard) (Sinapis juncea).</t>
  </si>
  <si>
    <t xml:space="preserve"> NCBI_TaxID=3707;</t>
  </si>
  <si>
    <t xml:space="preserve"> Brassica rapa var. parachinensis.</t>
  </si>
  <si>
    <t xml:space="preserve"> NCBI_TaxID=320797;</t>
  </si>
  <si>
    <t xml:space="preserve"> Brassica rapa subsp. narinosa.</t>
  </si>
  <si>
    <t xml:space="preserve"> NCBI_TaxID=267281;</t>
  </si>
  <si>
    <t xml:space="preserve"> Populus trichocarpa (Western balsam poplar) (Populus balsamifera subsp. trichocarpa).</t>
  </si>
  <si>
    <t xml:space="preserve"> NCBI_TaxID=3694;</t>
  </si>
  <si>
    <t xml:space="preserve"> fabids</t>
  </si>
  <si>
    <t xml:space="preserve"> Malpighiales</t>
  </si>
  <si>
    <t xml:space="preserve"> Salicaceae</t>
  </si>
  <si>
    <t xml:space="preserve"> Saliceae</t>
  </si>
  <si>
    <t xml:space="preserve"> Populus.</t>
  </si>
  <si>
    <t xml:space="preserve"> Populus trichocarpa x Populus deltoides.</t>
  </si>
  <si>
    <t xml:space="preserve"> NCBI_TaxID=3695;</t>
  </si>
  <si>
    <t xml:space="preserve"> Gossypium hirsutum (Upland cotton) (Gossypium mexicanum).</t>
  </si>
  <si>
    <t xml:space="preserve"> NCBI_TaxID=3635;</t>
  </si>
  <si>
    <t xml:space="preserve"> Malvales</t>
  </si>
  <si>
    <t xml:space="preserve"> Malvaceae</t>
  </si>
  <si>
    <t xml:space="preserve"> Malvoideae</t>
  </si>
  <si>
    <t xml:space="preserve"> Gossypium.</t>
  </si>
  <si>
    <t xml:space="preserve"> Physcomitrella patens subsp. patens (Moss).</t>
  </si>
  <si>
    <t xml:space="preserve"> NCBI_TaxID=145481;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</si>
  <si>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</si>
  <si>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</si>
  <si>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</si>
  <si>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</si>
  <si>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</si>
  <si>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</si>
  <si>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</si>
  <si>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Monosiga brevicollis (Choanoflagellate).</t>
  </si>
  <si>
    <t xml:space="preserve"> NCBI_TaxID=81824;</t>
  </si>
  <si>
    <t xml:space="preserve"> Choanoflagellida</t>
  </si>
  <si>
    <t xml:space="preserve"> Codonosigidae</t>
  </si>
  <si>
    <t xml:space="preserve"> Monosiga.</t>
  </si>
  <si>
    <t xml:space="preserve"> Methylobacterium extorquens (strain PA1).</t>
  </si>
  <si>
    <t xml:space="preserve"> NCBI_TaxID=419610;</t>
  </si>
  <si>
    <t>Methylobacteriaceae</t>
  </si>
  <si>
    <t xml:space="preserve"> Methylobacterium.</t>
  </si>
  <si>
    <t xml:space="preserve"> Chloroflexus aurantiacus (strain ATCC 29366 / DSM 635 / J-10-fl).</t>
  </si>
  <si>
    <t xml:space="preserve"> NCBI_TaxID=324602;</t>
  </si>
  <si>
    <t xml:space="preserve"> Chloroflexales</t>
  </si>
  <si>
    <t xml:space="preserve"> Chloroflexaceae</t>
  </si>
  <si>
    <t xml:space="preserve"> Chloroflexus.</t>
  </si>
  <si>
    <t xml:space="preserve"> Rauvolfia serpentina (Serpentwood) (Devilpepper).</t>
  </si>
  <si>
    <t xml:space="preserve"> NCBI_TaxID=4060;</t>
  </si>
  <si>
    <t xml:space="preserve"> Gentianales</t>
  </si>
  <si>
    <t xml:space="preserve"> Apocynaceae</t>
  </si>
  <si>
    <t xml:space="preserve"> Rauvolfioideae</t>
  </si>
  <si>
    <t xml:space="preserve"> Vinceae</t>
  </si>
  <si>
    <t>Rauvolfia.</t>
  </si>
  <si>
    <t xml:space="preserve"> Homo sapiens (Human).</t>
  </si>
  <si>
    <t xml:space="preserve"> NCBI_TaxID=9606;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</si>
  <si>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</si>
  <si>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</si>
  <si>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</si>
  <si>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</si>
  <si>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</si>
  <si>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</si>
  <si>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</si>
  <si>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</si>
  <si>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</si>
  <si>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</si>
  <si>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</si>
  <si>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</si>
  <si>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Mus musculus (Mouse).</t>
  </si>
  <si>
    <t xml:space="preserve"> NCBI_TaxID=10090;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</si>
  <si>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</si>
  <si>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</si>
  <si>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</si>
  <si>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</si>
  <si>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</si>
  <si>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</si>
  <si>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</si>
  <si>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</si>
  <si>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Oryctolagus cuniculus (Rabbit).</t>
  </si>
  <si>
    <t xml:space="preserve"> NCBI_TaxID=9986;</t>
  </si>
  <si>
    <t xml:space="preserve"> Lagomorpha</t>
  </si>
  <si>
    <t xml:space="preserve"> Leporidae</t>
  </si>
  <si>
    <t>Oryctolagus.</t>
  </si>
  <si>
    <t xml:space="preserve"> Arabidopsis thaliana (Mouse-ear cress).</t>
  </si>
  <si>
    <t xml:space="preserve"> NCBI_TaxID=3702;</t>
  </si>
  <si>
    <t xml:space="preserve"> Camelineae</t>
  </si>
  <si>
    <t xml:space="preserve"> Arabidopsis.</t>
  </si>
  <si>
    <t xml:space="preserve"> Acaryochloris marina (strain MBIC 11017).</t>
  </si>
  <si>
    <t xml:space="preserve"> NCBI_TaxID=329726;</t>
  </si>
  <si>
    <t xml:space="preserve"> Acaryochloris.</t>
  </si>
  <si>
    <t xml:space="preserve"> Laccaria bicolor (strain S238N-H82 / ATCC MYA-4686) (Bicoloured deceiver) (Laccaria laccata var. bicolor).</t>
  </si>
  <si>
    <t xml:space="preserve"> NCBI_TaxID=486041;</t>
  </si>
  <si>
    <t xml:space="preserve"> Tricholomataceae</t>
  </si>
  <si>
    <t>Laccaria.</t>
  </si>
  <si>
    <t xml:space="preserve"> Jacaranda mimosifolia (Jacaranda).</t>
  </si>
  <si>
    <t xml:space="preserve"> NCBI_TaxID=185774;</t>
  </si>
  <si>
    <t xml:space="preserve"> Bignoniaceae</t>
  </si>
  <si>
    <t xml:space="preserve"> Jacarandeae</t>
  </si>
  <si>
    <t xml:space="preserve"> Jacaranda.</t>
  </si>
  <si>
    <t xml:space="preserve"> Pseudomonas putida (strain GB-1).</t>
  </si>
  <si>
    <t xml:space="preserve"> NCBI_TaxID=76869;</t>
  </si>
  <si>
    <t xml:space="preserve"> Macroptilium atropurpureum.</t>
  </si>
  <si>
    <t xml:space="preserve"> NCBI_TaxID=90550;</t>
  </si>
  <si>
    <t xml:space="preserve"> Fabales</t>
  </si>
  <si>
    <t xml:space="preserve"> Fabaceae</t>
  </si>
  <si>
    <t xml:space="preserve"> Papilionoideae</t>
  </si>
  <si>
    <t xml:space="preserve"> Phaseoleae</t>
  </si>
  <si>
    <t>Macroptilium.</t>
  </si>
  <si>
    <t xml:space="preserve"> Xanthomonas campestris pv. campestris (strain B100).</t>
  </si>
  <si>
    <t xml:space="preserve"> NCBI_TaxID=509169;</t>
  </si>
  <si>
    <t xml:space="preserve"> Xanthomonadales</t>
  </si>
  <si>
    <t>Xanthomonadaceae</t>
  </si>
  <si>
    <t xml:space="preserve"> Xanthomonas.</t>
  </si>
  <si>
    <t xml:space="preserve"> Francisella philomiragia subsp. philomiragia (strain ATCC 25017).</t>
  </si>
  <si>
    <t xml:space="preserve"> NCBI_TaxID=484022;</t>
  </si>
  <si>
    <t xml:space="preserve"> Xylella fastidiosa (strain M12).</t>
  </si>
  <si>
    <t xml:space="preserve"> NCBI_TaxID=405440;</t>
  </si>
  <si>
    <t xml:space="preserve"> Xylella.</t>
  </si>
  <si>
    <t xml:space="preserve"> Culex quinquefasciatus (Southern house mosquito) (Culex pungens).</t>
  </si>
  <si>
    <t xml:space="preserve"> NCBI_TaxID=7176;</t>
  </si>
  <si>
    <t>Culicinae</t>
  </si>
  <si>
    <t xml:space="preserve"> Culicini</t>
  </si>
  <si>
    <t xml:space="preserve"> Culex</t>
  </si>
  <si>
    <t xml:space="preserve"> Culex.</t>
  </si>
  <si>
    <t xml:space="preserve"> Neosartorya fumigata (strain CEA10 / CBS 144.89 / FGSC A1163) (Aspergillus fumigatus).</t>
  </si>
  <si>
    <t xml:space="preserve"> NCBI_TaxID=451804;</t>
  </si>
  <si>
    <t xml:space="preserve"> Burkholderia ambifaria IOP40-10.</t>
  </si>
  <si>
    <t xml:space="preserve"> NCBI_TaxID=396596;</t>
  </si>
  <si>
    <t xml:space="preserve"> Burkholderia graminis C4D1M.</t>
  </si>
  <si>
    <t xml:space="preserve"> NCBI_TaxID=396598;</t>
  </si>
  <si>
    <t xml:space="preserve"> Burkholderia.</t>
  </si>
  <si>
    <t>B1HFB5_BURPE</t>
  </si>
  <si>
    <t xml:space="preserve"> Burkholderia pseudomallei S13.</t>
  </si>
  <si>
    <t xml:space="preserve"> NCBI_TaxID=320374;</t>
  </si>
  <si>
    <t xml:space="preserve"> Pseudomonas putida (strain W619).</t>
  </si>
  <si>
    <t xml:space="preserve"> NCBI_TaxID=390235;</t>
  </si>
  <si>
    <t xml:space="preserve"> Burkholderia cenocepacia (strain MC0-3).</t>
  </si>
  <si>
    <t xml:space="preserve"> NCBI_TaxID=406425;</t>
  </si>
  <si>
    <t xml:space="preserve"> Clostridium butyricum 5521.</t>
  </si>
  <si>
    <t xml:space="preserve"> NCBI_TaxID=447214;</t>
  </si>
  <si>
    <t xml:space="preserve"> Burkholderia ambifaria MEX-5.</t>
  </si>
  <si>
    <t xml:space="preserve"> NCBI_TaxID=396597;</t>
  </si>
  <si>
    <t xml:space="preserve"> Streptomyces griseus subsp. griseus (strain JCM 4626 / NBRC 13350).</t>
  </si>
  <si>
    <t xml:space="preserve"> NCBI_TaxID=455632;</t>
  </si>
  <si>
    <t>Streptomycineae</t>
  </si>
  <si>
    <t xml:space="preserve"> Streptomycetaceae</t>
  </si>
  <si>
    <t xml:space="preserve"> Streptomyces.</t>
  </si>
  <si>
    <t xml:space="preserve"> Cyanothece sp. (strain ATCC 51142).</t>
  </si>
  <si>
    <t xml:space="preserve"> NCBI_TaxID=43989;</t>
  </si>
  <si>
    <t xml:space="preserve"> Burkholderia ambifaria (strain MC40-6).</t>
  </si>
  <si>
    <t xml:space="preserve"> NCBI_TaxID=398577;</t>
  </si>
  <si>
    <t xml:space="preserve"> Opitutus terrae (strain DSM 11246 / PB90-1).</t>
  </si>
  <si>
    <t xml:space="preserve"> NCBI_TaxID=452637;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</si>
  <si>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</si>
  <si>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</si>
  <si>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</si>
  <si>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</si>
  <si>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</si>
  <si>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Podospora anserina (strain S / ATCC MYA-4624 / DSM 980 / FGSC 10383) (Pleurage anserina).</t>
  </si>
  <si>
    <t xml:space="preserve"> NCBI_TaxID=515849;</t>
  </si>
  <si>
    <t xml:space="preserve"> Sordariomycetidae</t>
  </si>
  <si>
    <t xml:space="preserve"> Sordariales</t>
  </si>
  <si>
    <t xml:space="preserve"> Lasiosphaeriaceae</t>
  </si>
  <si>
    <t>Podospora.</t>
  </si>
  <si>
    <t xml:space="preserve"> Heterobasidion annosum (Root rot fungus).</t>
  </si>
  <si>
    <t xml:space="preserve"> NCBI_TaxID=13563;</t>
  </si>
  <si>
    <t xml:space="preserve"> Russulales</t>
  </si>
  <si>
    <t xml:space="preserve"> Bondarzewiaceae</t>
  </si>
  <si>
    <t xml:space="preserve"> Heterobasidion</t>
  </si>
  <si>
    <t>Heterobasidion annosum species complex.</t>
  </si>
  <si>
    <t xml:space="preserve"> Stenotrophomonas maltophilia (strain K279a).</t>
  </si>
  <si>
    <t xml:space="preserve"> NCBI_TaxID=522373;</t>
  </si>
  <si>
    <t xml:space="preserve"> Stenotrophomonas</t>
  </si>
  <si>
    <t>Stenotrophomonas maltophilia group.</t>
  </si>
  <si>
    <t>B2H3Y6_BURPE</t>
  </si>
  <si>
    <t xml:space="preserve"> Burkholderia pseudomallei 1655.</t>
  </si>
  <si>
    <t xml:space="preserve"> NCBI_TaxID=331109;</t>
  </si>
  <si>
    <t xml:space="preserve"> Xylella fastidiosa (strain M23).</t>
  </si>
  <si>
    <t xml:space="preserve"> NCBI_TaxID=405441;</t>
  </si>
  <si>
    <t xml:space="preserve"> Nostoc punctiforme (strain ATCC 29133 / PCC 73102).</t>
  </si>
  <si>
    <t xml:space="preserve"> NCBI_TaxID=63737;</t>
  </si>
  <si>
    <t xml:space="preserve"> Nostocales</t>
  </si>
  <si>
    <t xml:space="preserve"> Nostocaceae</t>
  </si>
  <si>
    <t xml:space="preserve"> Nostoc.</t>
  </si>
  <si>
    <t xml:space="preserve"> Plasmid pNPUN03.</t>
  </si>
  <si>
    <t xml:space="preserve"> Burkholderia phymatum (strain DSM 17167 / STM815).</t>
  </si>
  <si>
    <t xml:space="preserve"> NCBI_TaxID=391038;</t>
  </si>
  <si>
    <t xml:space="preserve"> Providencia stuartii ATCC 25827.</t>
  </si>
  <si>
    <t xml:space="preserve"> NCBI_TaxID=471874;</t>
  </si>
  <si>
    <t xml:space="preserve"> Providencia.</t>
  </si>
  <si>
    <t xml:space="preserve"> Francisella tularensis subsp. mediasiatica (strain FSC147).</t>
  </si>
  <si>
    <t xml:space="preserve"> NCBI_TaxID=441952;</t>
  </si>
  <si>
    <t xml:space="preserve"> Xanthomonas oryzae pv. oryzae (strain PXO99A).</t>
  </si>
  <si>
    <t xml:space="preserve"> NCBI_TaxID=360094;</t>
  </si>
  <si>
    <t xml:space="preserve"> Burkholderia phytofirmans (strain DSM 17436 / PsJN).</t>
  </si>
  <si>
    <t xml:space="preserve"> NCBI_TaxID=398527;</t>
  </si>
  <si>
    <t xml:space="preserve"> Ralstonia pickettii (strain 12J).</t>
  </si>
  <si>
    <t xml:space="preserve"> NCBI_TaxID=402626;</t>
  </si>
  <si>
    <t xml:space="preserve"> Vibrio harveyi (Beneckea harveyi).</t>
  </si>
  <si>
    <t xml:space="preserve"> NCBI_TaxID=669;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</si>
  <si>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</si>
  <si>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</si>
  <si>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</si>
  <si>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</si>
  <si>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</si>
  <si>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</si>
  <si>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</si>
  <si>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</si>
  <si>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>B2Y4P4_ARAHH</t>
  </si>
  <si>
    <t xml:space="preserve"> Arabidopsis halleri subsp. halleri (Arabis halleri).</t>
  </si>
  <si>
    <t xml:space="preserve"> NCBI_TaxID=81971;</t>
  </si>
  <si>
    <t>B2Y4P7_ARAHH</t>
  </si>
  <si>
    <t>B2Y4P8_ARAHH</t>
  </si>
  <si>
    <t xml:space="preserve"> Saccharomyces cerevisiae (strain RM11-1a) (Baker's yeast).</t>
  </si>
  <si>
    <t xml:space="preserve"> NCBI_TaxID=285006;</t>
  </si>
  <si>
    <t xml:space="preserve"> Drosophila ananassae (Fruit fly).</t>
  </si>
  <si>
    <t xml:space="preserve"> NCBI_TaxID=7217;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</si>
  <si>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</si>
  <si>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</si>
  <si>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</si>
  <si>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</si>
  <si>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</si>
  <si>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</si>
  <si>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Drosophila erecta (Fruit fly).</t>
  </si>
  <si>
    <t xml:space="preserve"> NCBI_TaxID=7220;</t>
  </si>
  <si>
    <t xml:space="preserve"> Cellvibrio japonicus (strain Ueda107) (Pseudomonas fluorescens subsp. cellulosa).</t>
  </si>
  <si>
    <t xml:space="preserve"> NCBI_TaxID=498211;</t>
  </si>
  <si>
    <t xml:space="preserve"> Cellvibrio.</t>
  </si>
  <si>
    <t xml:space="preserve"> Populus tremula (European aspen).</t>
  </si>
  <si>
    <t xml:space="preserve"> NCBI_TaxID=113636;</t>
  </si>
  <si>
    <t xml:space="preserve"> Salmonella enterica subsp. enterica serovar Kentucky str. CVM29188.</t>
  </si>
  <si>
    <t xml:space="preserve"> NCBI_TaxID=439842;</t>
  </si>
  <si>
    <t>Salmonella enterica subsp. enterica serovar Kentucky.</t>
  </si>
  <si>
    <t xml:space="preserve"> Salmonella enterica subsp. enterica serovar Newport str. SL317.</t>
  </si>
  <si>
    <t xml:space="preserve"> NCBI_TaxID=454168;</t>
  </si>
  <si>
    <t xml:space="preserve"> Salmonella newport.</t>
  </si>
  <si>
    <t xml:space="preserve"> Francisella novicida FTE.</t>
  </si>
  <si>
    <t xml:space="preserve"> NCBI_TaxID=545422;</t>
  </si>
  <si>
    <t xml:space="preserve"> Chthoniobacter flavus Ellin428.</t>
  </si>
  <si>
    <t xml:space="preserve"> NCBI_TaxID=497964;</t>
  </si>
  <si>
    <t xml:space="preserve"> Spartobacteria</t>
  </si>
  <si>
    <t xml:space="preserve"> Chthoniobacter.</t>
  </si>
  <si>
    <t xml:space="preserve"> Burkholderia cepacia (strain J2315 / LMG 16656) (Burkholderia cenocepacia (strain J2315)).</t>
  </si>
  <si>
    <t xml:space="preserve"> NCBI_TaxID=216591;</t>
  </si>
  <si>
    <t xml:space="preserve"> Zea mays (Maize).</t>
  </si>
  <si>
    <t xml:space="preserve"> NCBI_TaxID=4577;</t>
  </si>
  <si>
    <t>PACMAD clade</t>
  </si>
  <si>
    <t xml:space="preserve"> Panicoideae</t>
  </si>
  <si>
    <t xml:space="preserve"> Andropogoneae</t>
  </si>
  <si>
    <t xml:space="preserve"> Zea.</t>
  </si>
  <si>
    <t xml:space="preserve"> Drosophila persimilis (Fruit fly).</t>
  </si>
  <si>
    <t xml:space="preserve"> NCBI_TaxID=7234;</t>
  </si>
  <si>
    <t xml:space="preserve"> Drosophila sechellia (Fruit fly).</t>
  </si>
  <si>
    <t xml:space="preserve"> NCBI_TaxID=7238;</t>
  </si>
  <si>
    <t xml:space="preserve"> Drosophila yakuba (Fruit fly).</t>
  </si>
  <si>
    <t xml:space="preserve"> NCBI_TaxID=7245;</t>
  </si>
  <si>
    <t xml:space="preserve"> Drosophila grimshawi (Fruit fly) (Idiomyia grimshawi).</t>
  </si>
  <si>
    <t xml:space="preserve"> NCBI_TaxID=7222;</t>
  </si>
  <si>
    <t xml:space="preserve"> Hawaiian Drosophila.</t>
  </si>
  <si>
    <t xml:space="preserve"> Drosophila mojavensis (Fruit fly).</t>
  </si>
  <si>
    <t xml:space="preserve"> NCBI_TaxID=7230;</t>
  </si>
  <si>
    <t xml:space="preserve"> Drosophila.</t>
  </si>
  <si>
    <t xml:space="preserve"> Drosophila virilis (Fruit fly).</t>
  </si>
  <si>
    <t xml:space="preserve"> NCBI_TaxID=7244;</t>
  </si>
  <si>
    <t xml:space="preserve"> Drosophila willistoni (Fruit fly).</t>
  </si>
  <si>
    <t xml:space="preserve"> NCBI_TaxID=7260;</t>
  </si>
  <si>
    <t xml:space="preserve"> Drosophila simulans (Fruit fly).</t>
  </si>
  <si>
    <t xml:space="preserve"> NCBI_TaxID=7240;</t>
  </si>
  <si>
    <t xml:space="preserve"> Pelodictyon phaeoclathratiforme (strain DSM 5477 / BU-1).</t>
  </si>
  <si>
    <t xml:space="preserve"> NCBI_TaxID=324925;</t>
  </si>
  <si>
    <t xml:space="preserve"> Chlorobi</t>
  </si>
  <si>
    <t xml:space="preserve"> Chlorobia</t>
  </si>
  <si>
    <t xml:space="preserve"> Chlorobiales</t>
  </si>
  <si>
    <t xml:space="preserve"> Chlorobiaceae</t>
  </si>
  <si>
    <t>Chlorobium/Pelodictyon group</t>
  </si>
  <si>
    <t xml:space="preserve"> Pelodictyon.</t>
  </si>
  <si>
    <t xml:space="preserve"> Stenotrophomonas maltophilia (strain R551-3).</t>
  </si>
  <si>
    <t xml:space="preserve"> NCBI_TaxID=391008;</t>
  </si>
  <si>
    <t xml:space="preserve"> Salmonella newport (strain SL254).</t>
  </si>
  <si>
    <t xml:space="preserve"> NCBI_TaxID=423368;</t>
  </si>
  <si>
    <t xml:space="preserve"> Salmonella heidelberg (strain SL476).</t>
  </si>
  <si>
    <t xml:space="preserve"> NCBI_TaxID=454169;</t>
  </si>
  <si>
    <t>Salmonella enterica subsp. enterica serovar Heidelberg.</t>
  </si>
  <si>
    <t xml:space="preserve"> Salmonella schwarzengrund (strain CVM19633).</t>
  </si>
  <si>
    <t xml:space="preserve"> NCBI_TaxID=439843;</t>
  </si>
  <si>
    <t xml:space="preserve"> Streptomyces sp. Mg1.</t>
  </si>
  <si>
    <t xml:space="preserve"> NCBI_TaxID=465541;</t>
  </si>
  <si>
    <t xml:space="preserve"> Microcoleus chthonoplastes PCC 7420.</t>
  </si>
  <si>
    <t xml:space="preserve"> NCBI_TaxID=118168;</t>
  </si>
  <si>
    <t xml:space="preserve"> Microcoleus.</t>
  </si>
  <si>
    <t xml:space="preserve"> Brevundimonas sp. BAL3.</t>
  </si>
  <si>
    <t xml:space="preserve"> NCBI_TaxID=391600;</t>
  </si>
  <si>
    <t xml:space="preserve"> Caulobacterales</t>
  </si>
  <si>
    <t>Caulobacteraceae</t>
  </si>
  <si>
    <t xml:space="preserve"> Brevundimonas.</t>
  </si>
  <si>
    <t xml:space="preserve"> Synechococcus sp. PCC 7335.</t>
  </si>
  <si>
    <t xml:space="preserve"> NCBI_TaxID=91464;</t>
  </si>
  <si>
    <t xml:space="preserve"> Salmonella paratyphi A (strain AKU_12601).</t>
  </si>
  <si>
    <t xml:space="preserve"> NCBI_TaxID=554290;</t>
  </si>
  <si>
    <t xml:space="preserve"> Salmonella enterica subsp. enterica serovar Saintpaul str. SARA23.</t>
  </si>
  <si>
    <t xml:space="preserve"> NCBI_TaxID=439846;</t>
  </si>
  <si>
    <t>Salmonella enterica subsp. enterica serovar Saintpaul.</t>
  </si>
  <si>
    <t xml:space="preserve"> Salmonella enterica subsp. enterica serovar Schwarzengrund str. SL480.</t>
  </si>
  <si>
    <t xml:space="preserve"> NCBI_TaxID=454165;</t>
  </si>
  <si>
    <t xml:space="preserve"> Rattus norvegicus (Rat).</t>
  </si>
  <si>
    <t xml:space="preserve"> NCBI_TaxID=10116;</t>
  </si>
  <si>
    <t xml:space="preserve"> Rattus.</t>
  </si>
  <si>
    <t xml:space="preserve"> Salmonella agona (strain SL483).</t>
  </si>
  <si>
    <t xml:space="preserve"> NCBI_TaxID=454166;</t>
  </si>
  <si>
    <t>Salmonella enterica subsp. enterica serovar Agona.</t>
  </si>
  <si>
    <t xml:space="preserve"> Salmonella dublin (strain CT_02021853).</t>
  </si>
  <si>
    <t xml:space="preserve"> NCBI_TaxID=439851;</t>
  </si>
  <si>
    <t xml:space="preserve"> Salmonella dublin.</t>
  </si>
  <si>
    <t xml:space="preserve"> Streptomyces clavuligerus ATCC 27064.</t>
  </si>
  <si>
    <t xml:space="preserve"> NCBI_TaxID=443255;</t>
  </si>
  <si>
    <t xml:space="preserve"> Streptomyces pristinaespiralis ATCC 25486.</t>
  </si>
  <si>
    <t xml:space="preserve"> NCBI_TaxID=457429;</t>
  </si>
  <si>
    <t xml:space="preserve"> Streptomyces sviceus ATCC 29083.</t>
  </si>
  <si>
    <t xml:space="preserve"> NCBI_TaxID=463191;</t>
  </si>
  <si>
    <t xml:space="preserve"> Salmonella enterica subsp. enterica serovar Saintpaul str. SARA29.</t>
  </si>
  <si>
    <t xml:space="preserve"> NCBI_TaxID=439847;</t>
  </si>
  <si>
    <t xml:space="preserve"> Salmonella enterica subsp. enterica serovar 4,[5],12:i:- str. CVM23701.</t>
  </si>
  <si>
    <t xml:space="preserve"> NCBI_TaxID=440534;</t>
  </si>
  <si>
    <t>Salmonella enterica subsp. enterica serovar 4,[5],12:i:-.</t>
  </si>
  <si>
    <t xml:space="preserve"> Salmonella enterica subsp. enterica serovar Javiana str. GA_MM04042433.</t>
  </si>
  <si>
    <t xml:space="preserve"> NCBI_TaxID=454167;</t>
  </si>
  <si>
    <t xml:space="preserve"> Salmonella enterica subsp. enterica serovar Kentucky str. CDC 191.</t>
  </si>
  <si>
    <t xml:space="preserve"> NCBI_TaxID=454231;</t>
  </si>
  <si>
    <t xml:space="preserve"> Salmonella enterica subsp. enterica serovar Heidelberg str. SL486.</t>
  </si>
  <si>
    <t xml:space="preserve"> NCBI_TaxID=454164;</t>
  </si>
  <si>
    <t xml:space="preserve"> Salmonella enterica subsp. enterica serovar Weltevreden str. HI_N05-537.</t>
  </si>
  <si>
    <t xml:space="preserve"> NCBI_TaxID=465518;</t>
  </si>
  <si>
    <t>Salmonella enterica subsp. enterica serovar Weltevreden.</t>
  </si>
  <si>
    <t xml:space="preserve"> Salmonella enterica subsp. enterica serovar Hadar str. RI_05P066.</t>
  </si>
  <si>
    <t xml:space="preserve"> NCBI_TaxID=465516;</t>
  </si>
  <si>
    <t xml:space="preserve"> Salmonella hadar.</t>
  </si>
  <si>
    <t xml:space="preserve"> Salmonella enterica subsp. enterica serovar Virchow str. SL491.</t>
  </si>
  <si>
    <t xml:space="preserve"> NCBI_TaxID=465517;</t>
  </si>
  <si>
    <t xml:space="preserve"> Salmonella virchow.</t>
  </si>
  <si>
    <t xml:space="preserve"> Salmonella enteritidis PT4 (strain P125109).</t>
  </si>
  <si>
    <t xml:space="preserve"> NCBI_TaxID=550537;</t>
  </si>
  <si>
    <t xml:space="preserve"> Salmonella enteritidis.</t>
  </si>
  <si>
    <t xml:space="preserve"> Salmonella gallinarum (strain 287/91 / NCTC 13346).</t>
  </si>
  <si>
    <t xml:space="preserve"> NCBI_TaxID=550538;</t>
  </si>
  <si>
    <t xml:space="preserve"> Salmonella gallinarum.</t>
  </si>
  <si>
    <t>B5S8T9_RALSL</t>
  </si>
  <si>
    <t xml:space="preserve"> Ralstonia solanacearum (Pseudomonas solanacearum).</t>
  </si>
  <si>
    <t xml:space="preserve"> NCBI_TaxID=305;</t>
  </si>
  <si>
    <t>B5SGS5_RALSL</t>
  </si>
  <si>
    <t xml:space="preserve"> Ralstonia solanacearum IPO1609.</t>
  </si>
  <si>
    <t xml:space="preserve"> NCBI_TaxID=564066;</t>
  </si>
  <si>
    <t xml:space="preserve"> Saccharomyces cerevisiae (strain AWRI1631) (Baker's yeast).</t>
  </si>
  <si>
    <t xml:space="preserve"> NCBI_TaxID=545124;</t>
  </si>
  <si>
    <t xml:space="preserve"> Arthrospira maxima CS-328.</t>
  </si>
  <si>
    <t xml:space="preserve"> NCBI_TaxID=513049;</t>
  </si>
  <si>
    <t xml:space="preserve"> Arthrospira</t>
  </si>
  <si>
    <t>Spirulina maxima.</t>
  </si>
  <si>
    <t xml:space="preserve"> Burkholderia sp. H160.</t>
  </si>
  <si>
    <t xml:space="preserve"> NCBI_TaxID=516466;</t>
  </si>
  <si>
    <t xml:space="preserve"> Salmo salar (Atlantic salmon).</t>
  </si>
  <si>
    <t xml:space="preserve"> NCBI_TaxID=8030;</t>
  </si>
  <si>
    <t>Actinopterygii</t>
  </si>
  <si>
    <t xml:space="preserve"> Neopterygii</t>
  </si>
  <si>
    <t xml:space="preserve"> Teleostei</t>
  </si>
  <si>
    <t xml:space="preserve"> Euteleostei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</si>
  <si>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</si>
  <si>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</si>
  <si>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</si>
  <si>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</si>
  <si>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</si>
  <si>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Nitrosococcus oceani AFC27.</t>
  </si>
  <si>
    <t xml:space="preserve"> NCBI_TaxID=473788;</t>
  </si>
  <si>
    <t>Chromatiaceae</t>
  </si>
  <si>
    <t xml:space="preserve"> Nitrosococcus.</t>
  </si>
  <si>
    <t xml:space="preserve"> Penicillium chrysogenum (strain ATCC 28089 / DSM 1075 / Wisconsin 54-1255) (Penicillium notatum).</t>
  </si>
  <si>
    <t xml:space="preserve"> NCBI_TaxID=500485;</t>
  </si>
  <si>
    <t xml:space="preserve"> Penicillium</t>
  </si>
  <si>
    <t>Penicillium chrysogenum complex.</t>
  </si>
  <si>
    <t xml:space="preserve"> Rhodospirillum centenum (strain ATCC 51521 / SW).</t>
  </si>
  <si>
    <t xml:space="preserve"> NCBI_TaxID=414684;</t>
  </si>
  <si>
    <t>Rhodospirillaceae</t>
  </si>
  <si>
    <t xml:space="preserve"> Rhodospirillum.</t>
  </si>
  <si>
    <t xml:space="preserve"> Penicillium marneffei (strain ATCC 18224 / CBS 334.59 / QM 7333).</t>
  </si>
  <si>
    <t xml:space="preserve"> NCBI_TaxID=441960;</t>
  </si>
  <si>
    <t xml:space="preserve"> Penicillium.</t>
  </si>
  <si>
    <t xml:space="preserve"> Aegilops speltoides (Goatgrass) (Triticum speltoides).</t>
  </si>
  <si>
    <t xml:space="preserve"> NCBI_TaxID=4573;</t>
  </si>
  <si>
    <t xml:space="preserve"> Aegilops.</t>
  </si>
  <si>
    <t xml:space="preserve"> Triticum urartu (Red wild einkorn) (Crithodium urartu).</t>
  </si>
  <si>
    <t xml:space="preserve"> NCBI_TaxID=4572;</t>
  </si>
  <si>
    <t xml:space="preserve"> Triticum.</t>
  </si>
  <si>
    <t xml:space="preserve"> Triticum monococcum (Einkorn wheat) (Small spelt).</t>
  </si>
  <si>
    <t xml:space="preserve"> NCBI_TaxID=4568;</t>
  </si>
  <si>
    <t xml:space="preserve"> Photorhabdus asymbiotica subsp. asymbiotica (strain ATCC 43949 / 3105-77) (Xenorhabdus luminescens (strain 2)).</t>
  </si>
  <si>
    <t xml:space="preserve"> NCBI_TaxID=553480;</t>
  </si>
  <si>
    <t xml:space="preserve"> Providencia alcalifaciens DSM 30120.</t>
  </si>
  <si>
    <t xml:space="preserve"> NCBI_TaxID=520999;</t>
  </si>
  <si>
    <t xml:space="preserve"> Bacteroides eggerthii DSM 20697.</t>
  </si>
  <si>
    <t xml:space="preserve"> NCBI_TaxID=483216;</t>
  </si>
  <si>
    <t>B7CIQ8_BURPE</t>
  </si>
  <si>
    <t xml:space="preserve"> Burkholderia pseudomallei 576.</t>
  </si>
  <si>
    <t xml:space="preserve"> NCBI_TaxID=557724;</t>
  </si>
  <si>
    <t>B7D076_BURPE</t>
  </si>
  <si>
    <t xml:space="preserve"> Medicago truncatula (Barrel medic) (Medicago tribuloides).</t>
  </si>
  <si>
    <t xml:space="preserve"> NCBI_TaxID=3880;</t>
  </si>
  <si>
    <t xml:space="preserve"> Trifolieae</t>
  </si>
  <si>
    <t>Medicago.</t>
  </si>
  <si>
    <t xml:space="preserve"> Phaeodactylum tricornutum (strain CCAP 1055/1).</t>
  </si>
  <si>
    <t xml:space="preserve"> NCBI_TaxID=556484;</t>
  </si>
  <si>
    <t xml:space="preserve"> stramenopiles</t>
  </si>
  <si>
    <t xml:space="preserve"> Bacillariophyta</t>
  </si>
  <si>
    <t xml:space="preserve"> Bacillariophyceae</t>
  </si>
  <si>
    <t>Bacillariophycidae</t>
  </si>
  <si>
    <t xml:space="preserve"> Naviculales</t>
  </si>
  <si>
    <t xml:space="preserve"> Phaeodactylaceae</t>
  </si>
  <si>
    <t xml:space="preserve"> Phaeodactylum.</t>
  </si>
  <si>
    <t xml:space="preserve"> Thermosipho africanus (strain TCF52B).</t>
  </si>
  <si>
    <t xml:space="preserve"> NCBI_TaxID=484019;</t>
  </si>
  <si>
    <t xml:space="preserve"> Thermotogae</t>
  </si>
  <si>
    <t xml:space="preserve"> Thermotogales</t>
  </si>
  <si>
    <t xml:space="preserve"> Thermotogaceae</t>
  </si>
  <si>
    <t xml:space="preserve"> Thermosipho.</t>
  </si>
  <si>
    <t xml:space="preserve"> Cyanothece sp. (strain PCC 8801) (Synechococcus sp. (strain PCC 8801 / RF-1)).</t>
  </si>
  <si>
    <t xml:space="preserve"> NCBI_TaxID=41431;</t>
  </si>
  <si>
    <t xml:space="preserve"> Cyanothece sp. (strain PCC 7424) (Synechococcus sp. (strain ATCC 29155)).</t>
  </si>
  <si>
    <t xml:space="preserve"> NCBI_TaxID=65393;</t>
  </si>
  <si>
    <t xml:space="preserve"> marine gamma proteobacterium HTCC2148.</t>
  </si>
  <si>
    <t xml:space="preserve"> NCBI_TaxID=247634;</t>
  </si>
  <si>
    <t xml:space="preserve"> Glyptapanteles flavicoxis.</t>
  </si>
  <si>
    <t xml:space="preserve"> NCBI_TaxID=463051;</t>
  </si>
  <si>
    <t xml:space="preserve"> Hymenoptera</t>
  </si>
  <si>
    <t xml:space="preserve"> Apocrita</t>
  </si>
  <si>
    <t xml:space="preserve"> Ichneumonoidea</t>
  </si>
  <si>
    <t>Braconidae</t>
  </si>
  <si>
    <t xml:space="preserve"> Microgastrinae</t>
  </si>
  <si>
    <t xml:space="preserve"> Glyptapanteles.</t>
  </si>
  <si>
    <t xml:space="preserve"> Glyptapanteles indiensis.</t>
  </si>
  <si>
    <t xml:space="preserve"> NCBI_TaxID=92994;</t>
  </si>
  <si>
    <t xml:space="preserve"> Pseudomonas aeruginosa (strain LESB58).</t>
  </si>
  <si>
    <t xml:space="preserve"> NCBI_TaxID=557722;</t>
  </si>
  <si>
    <t xml:space="preserve"> Vibrio splendidus (strain LGP32) (Vibrio splendidus (strain Mel32)).</t>
  </si>
  <si>
    <t xml:space="preserve"> NCBI_TaxID=575788;</t>
  </si>
  <si>
    <t xml:space="preserve"> Comamonas testosteroni KF-1.</t>
  </si>
  <si>
    <t xml:space="preserve"> NCBI_TaxID=399795;</t>
  </si>
  <si>
    <t xml:space="preserve"> Comamonas.</t>
  </si>
  <si>
    <t xml:space="preserve"> Danio rerio (Zebrafish) (Brachydanio rerio).</t>
  </si>
  <si>
    <t xml:space="preserve"> NCBI_TaxID=7955;</t>
  </si>
  <si>
    <t xml:space="preserve"> Ostariophysi</t>
  </si>
  <si>
    <t xml:space="preserve"> Cypriniformes</t>
  </si>
  <si>
    <t>Cyprinidae</t>
  </si>
  <si>
    <t xml:space="preserve"> Danio.</t>
  </si>
  <si>
    <t xml:space="preserve"> Thalassiosira pseudonana (Marine diatom) (Cyclotella nana).</t>
  </si>
  <si>
    <t xml:space="preserve"> NCBI_TaxID=35128;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</si>
  <si>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</si>
  <si>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</si>
  <si>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</si>
  <si>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</si>
  <si>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</si>
  <si>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Desulfatibacillum alkenivorans (strain AK-01).</t>
  </si>
  <si>
    <t xml:space="preserve"> NCBI_TaxID=439235;</t>
  </si>
  <si>
    <t xml:space="preserve"> Desulfobacterales</t>
  </si>
  <si>
    <t>Desulfobacteraceae</t>
  </si>
  <si>
    <t xml:space="preserve"> Desulfatibacillum.</t>
  </si>
  <si>
    <t xml:space="preserve"> Chloroflexus aggregans (strain MD-66 / DSM 9485).</t>
  </si>
  <si>
    <t xml:space="preserve"> NCBI_TaxID=326427;</t>
  </si>
  <si>
    <t xml:space="preserve"> Methanosphaerula palustris (strain ATCC BAA-1556 / DSM 19958 / E1-9c).</t>
  </si>
  <si>
    <t xml:space="preserve"> NCBI_TaxID=521011;</t>
  </si>
  <si>
    <t>Archaea</t>
  </si>
  <si>
    <t xml:space="preserve"> Euryarchaeota</t>
  </si>
  <si>
    <t xml:space="preserve"> Methanomicrobia</t>
  </si>
  <si>
    <t xml:space="preserve"> Methanomicrobiales</t>
  </si>
  <si>
    <t>Genera incertae sedis</t>
  </si>
  <si>
    <t xml:space="preserve"> Methanosphaerula.</t>
  </si>
  <si>
    <t xml:space="preserve"> Caulobacter crescentus (strain NA1000 / CB15N).</t>
  </si>
  <si>
    <t xml:space="preserve"> NCBI_TaxID=565050;</t>
  </si>
  <si>
    <t xml:space="preserve"> Caulobacter.</t>
  </si>
  <si>
    <t xml:space="preserve"> Cyanothece sp. (strain PCC 7425 / ATCC 29141).</t>
  </si>
  <si>
    <t xml:space="preserve"> NCBI_TaxID=395961;</t>
  </si>
  <si>
    <t xml:space="preserve"> Clostridium cellulolyticum (strain ATCC 35319 / DSM 5812 / JCM 6584 / H10).</t>
  </si>
  <si>
    <t xml:space="preserve"> NCBI_TaxID=394503;</t>
  </si>
  <si>
    <t xml:space="preserve"> Vibrio parahaemolyticus 16.</t>
  </si>
  <si>
    <t xml:space="preserve"> NCBI_TaxID=391586;</t>
  </si>
  <si>
    <t xml:space="preserve"> Stenotrophomonas sp. SKA14.</t>
  </si>
  <si>
    <t xml:space="preserve"> NCBI_TaxID=391601;</t>
  </si>
  <si>
    <t xml:space="preserve"> Stenotrophomonas.</t>
  </si>
  <si>
    <t xml:space="preserve"> Talaromyces stipitatus (strain ATCC 10500 / CBS 375.48 / QM 6759 / NRRL 1006) (Penicillium stipitatum).</t>
  </si>
  <si>
    <t xml:space="preserve"> NCBI_TaxID=441959;</t>
  </si>
  <si>
    <t xml:space="preserve"> Talaromyces.</t>
  </si>
  <si>
    <t xml:space="preserve"> Aspergillus flavus (strain ATCC 200026 / FGSC A1120 / NRRL 3357 / JCM 12722 / SRRC 167).</t>
  </si>
  <si>
    <t xml:space="preserve"> NCBI_TaxID=332952;</t>
  </si>
  <si>
    <t xml:space="preserve"> Postia placenta (strain ATCC 44394 / Madison 698-R) (Brown rot fungus) (Poria monticola).</t>
  </si>
  <si>
    <t xml:space="preserve"> NCBI_TaxID=561896;</t>
  </si>
  <si>
    <t xml:space="preserve"> Aphyllophorales</t>
  </si>
  <si>
    <t xml:space="preserve"> Postia.</t>
  </si>
  <si>
    <t xml:space="preserve"> Aeromonas hydrophila.</t>
  </si>
  <si>
    <t xml:space="preserve"> NCBI_TaxID=644;</t>
  </si>
  <si>
    <t xml:space="preserve"> Burkholderia multivorans CGD1.</t>
  </si>
  <si>
    <t xml:space="preserve"> NCBI_TaxID=513051;</t>
  </si>
  <si>
    <t xml:space="preserve"> Burkholderia multivorans CGD2.</t>
  </si>
  <si>
    <t xml:space="preserve"> NCBI_TaxID=513052;</t>
  </si>
  <si>
    <t xml:space="preserve"> Burkholderia multivorans CGD2M.</t>
  </si>
  <si>
    <t xml:space="preserve"> NCBI_TaxID=513053;</t>
  </si>
  <si>
    <t xml:space="preserve"> Clostridium kluyveri (strain NBRC 12016).</t>
  </si>
  <si>
    <t xml:space="preserve"> NCBI_TaxID=583346;</t>
  </si>
  <si>
    <t xml:space="preserve"> Chloroflexus aurantiacus (strain ATCC 29364 / DSM 637 / Y-400-fl).</t>
  </si>
  <si>
    <t xml:space="preserve"> NCBI_TaxID=480224;</t>
  </si>
  <si>
    <t xml:space="preserve"> Acidovorax ebreus (strain TPSY) (Diaphorobacter sp. (strain TPSY)).</t>
  </si>
  <si>
    <t xml:space="preserve"> NCBI_TaxID=535289;</t>
  </si>
  <si>
    <t xml:space="preserve"> Ricinus communis (Castor bean).</t>
  </si>
  <si>
    <t xml:space="preserve"> NCBI_TaxID=3988;</t>
  </si>
  <si>
    <t xml:space="preserve"> Euphorbiaceae</t>
  </si>
  <si>
    <t xml:space="preserve"> Acalyphoideae</t>
  </si>
  <si>
    <t>Acalypheae</t>
  </si>
  <si>
    <t xml:space="preserve"> Ricinus.</t>
  </si>
  <si>
    <t xml:space="preserve"> Lutiella nitroferrum 2002.</t>
  </si>
  <si>
    <t xml:space="preserve"> NCBI_TaxID=279714;</t>
  </si>
  <si>
    <t xml:space="preserve"> Neisseriales</t>
  </si>
  <si>
    <t>Neisseriaceae</t>
  </si>
  <si>
    <t xml:space="preserve"> Lutiella.</t>
  </si>
  <si>
    <t xml:space="preserve"> Wolbachia endosymbiont of Muscidifurax uniraptor.</t>
  </si>
  <si>
    <t xml:space="preserve"> NCBI_TaxID=77037;</t>
  </si>
  <si>
    <t xml:space="preserve"> Rickettsiales</t>
  </si>
  <si>
    <t>Anaplasmataceae</t>
  </si>
  <si>
    <t xml:space="preserve"> Wolbachieae</t>
  </si>
  <si>
    <t xml:space="preserve"> Wolbachia.</t>
  </si>
  <si>
    <t xml:space="preserve"> Ajellomyces capsulata (strain G186AR / H82 / ATCC MYA-2454 / RMSCC 2432) (Darling's disease fungus) (Histoplasma capsulatum).</t>
  </si>
  <si>
    <t xml:space="preserve"> NCBI_TaxID=447093;</t>
  </si>
  <si>
    <t xml:space="preserve"> Salmonella paratyphi C (strain RKS4594).</t>
  </si>
  <si>
    <t xml:space="preserve"> NCBI_TaxID=476213;</t>
  </si>
  <si>
    <t>Salmonella enterica subsp. enterica serovar Paratyphi C.</t>
  </si>
  <si>
    <t xml:space="preserve"> Wolbachia sp. subsp. Drosophila simulans (strain wRi).</t>
  </si>
  <si>
    <t xml:space="preserve"> NCBI_TaxID=66084;</t>
  </si>
  <si>
    <t xml:space="preserve"> Paracoccidioides brasiliensis (strain Pb03).</t>
  </si>
  <si>
    <t xml:space="preserve"> NCBI_TaxID=482561;</t>
  </si>
  <si>
    <t xml:space="preserve"> mitosporic Onygenales</t>
  </si>
  <si>
    <t xml:space="preserve"> Paracoccidioides.</t>
  </si>
  <si>
    <t>C0YCK4_BURPE</t>
  </si>
  <si>
    <t xml:space="preserve"> Burkholderia pseudomallei Pakistan 9.</t>
  </si>
  <si>
    <t xml:space="preserve"> NCBI_TaxID=595498;</t>
  </si>
  <si>
    <t>C0YE53_BURPE</t>
  </si>
  <si>
    <t xml:space="preserve"> Laribacter hongkongensis (strain HLHK9).</t>
  </si>
  <si>
    <t xml:space="preserve"> NCBI_TaxID=557598;</t>
  </si>
  <si>
    <t xml:space="preserve"> Laribacter.</t>
  </si>
  <si>
    <t xml:space="preserve"> Micromonas sp. (strain RCC299 / NOUM17) (Picoplanktonic green alga).</t>
  </si>
  <si>
    <t xml:space="preserve"> NCBI_TaxID=296587;</t>
  </si>
  <si>
    <t xml:space="preserve"> Mamiellophyceae</t>
  </si>
  <si>
    <t xml:space="preserve"> Mamiellales</t>
  </si>
  <si>
    <t>Micromonas.</t>
  </si>
  <si>
    <t xml:space="preserve"> Paracoccidioides brasiliensis (strain Pb18).</t>
  </si>
  <si>
    <t xml:space="preserve"> NCBI_TaxID=502780;</t>
  </si>
  <si>
    <t xml:space="preserve"> Paracoccidioides brasiliensis (strain ATCC MYA-826 / Pb01).</t>
  </si>
  <si>
    <t xml:space="preserve"> NCBI_TaxID=502779;</t>
  </si>
  <si>
    <t xml:space="preserve"> Diplotaxis tenuifolia.</t>
  </si>
  <si>
    <t xml:space="preserve"> NCBI_TaxID=264416;</t>
  </si>
  <si>
    <t xml:space="preserve"> Diplotaxis.</t>
  </si>
  <si>
    <t>C2C746_VIBCL</t>
  </si>
  <si>
    <t xml:space="preserve"> Vibrio cholerae 12129(1).</t>
  </si>
  <si>
    <t xml:space="preserve"> NCBI_TaxID=592313;</t>
  </si>
  <si>
    <t>C2HYF5_VIBCL</t>
  </si>
  <si>
    <t xml:space="preserve"> Vibrio cholerae bv. albensis VL426.</t>
  </si>
  <si>
    <t xml:space="preserve"> NCBI_TaxID=593585;</t>
  </si>
  <si>
    <t>C2I9U3_VIBCL</t>
  </si>
  <si>
    <t xml:space="preserve"> Vibrio cholerae TM 11079-80.</t>
  </si>
  <si>
    <t xml:space="preserve"> NCBI_TaxID=593586;</t>
  </si>
  <si>
    <t>C2IF44_VIBCL</t>
  </si>
  <si>
    <t xml:space="preserve"> Vibrio cholerae RC9.</t>
  </si>
  <si>
    <t xml:space="preserve"> NCBI_TaxID=593589;</t>
  </si>
  <si>
    <t>C2ITZ4_VIBCL</t>
  </si>
  <si>
    <t xml:space="preserve"> Vibrio cholerae TMA 21.</t>
  </si>
  <si>
    <t xml:space="preserve"> NCBI_TaxID=593590;</t>
  </si>
  <si>
    <t>C2JD31_VIBCL</t>
  </si>
  <si>
    <t xml:space="preserve"> Vibrio cholerae BX 330286.</t>
  </si>
  <si>
    <t xml:space="preserve"> NCBI_TaxID=593587;</t>
  </si>
  <si>
    <t xml:space="preserve"> Bacillus mycoides.</t>
  </si>
  <si>
    <t xml:space="preserve"> NCBI_TaxID=1405;</t>
  </si>
  <si>
    <t xml:space="preserve"> Bacillus</t>
  </si>
  <si>
    <t>Bacillus cereus group.</t>
  </si>
  <si>
    <t xml:space="preserve"> Pseudomonas fluorescens (strain SBW25).</t>
  </si>
  <si>
    <t xml:space="preserve"> NCBI_TaxID=216595;</t>
  </si>
  <si>
    <t xml:space="preserve"> Vibrio cholerae serotype O1 (strain M66-2).</t>
  </si>
  <si>
    <t xml:space="preserve"> NCBI_TaxID=579112;</t>
  </si>
  <si>
    <t xml:space="preserve"> Vibrio cholerae serotype O1 (strain MJ-1236).</t>
  </si>
  <si>
    <t xml:space="preserve"> NCBI_TaxID=593588;</t>
  </si>
  <si>
    <t xml:space="preserve"> Helicobacter bilis ATCC 43879.</t>
  </si>
  <si>
    <t xml:space="preserve"> NCBI_TaxID=613026;</t>
  </si>
  <si>
    <t xml:space="preserve"> Epsilonproteobacteria</t>
  </si>
  <si>
    <t xml:space="preserve"> Campylobacterales</t>
  </si>
  <si>
    <t>Helicobacteraceae</t>
  </si>
  <si>
    <t xml:space="preserve"> Helicobacter.</t>
  </si>
  <si>
    <t xml:space="preserve"> Branchiostoma floridae (Florida lancelet) (Amphioxus).</t>
  </si>
  <si>
    <t xml:space="preserve"> NCBI_TaxID=7739;</t>
  </si>
  <si>
    <t xml:space="preserve"> Cephalochordata</t>
  </si>
  <si>
    <t xml:space="preserve"> Branchiostomidae</t>
  </si>
  <si>
    <t>Branchiostoma.</t>
  </si>
  <si>
    <t xml:space="preserve"> Burkholderia mallei GB8 horse 4.</t>
  </si>
  <si>
    <t xml:space="preserve"> NCBI_TaxID=320390;</t>
  </si>
  <si>
    <t xml:space="preserve"> Abiotrophia defectiva ATCC 49176.</t>
  </si>
  <si>
    <t xml:space="preserve"> NCBI_TaxID=592010;</t>
  </si>
  <si>
    <t xml:space="preserve"> Lactobacillales</t>
  </si>
  <si>
    <t xml:space="preserve"> Aerococcaceae</t>
  </si>
  <si>
    <t xml:space="preserve"> Abiotrophia.</t>
  </si>
  <si>
    <t xml:space="preserve"> Clostridium butyricum E4 str. BoNT E BL5262.</t>
  </si>
  <si>
    <t xml:space="preserve"> NCBI_TaxID=632245;</t>
  </si>
  <si>
    <t>C4KPW3_BURPE</t>
  </si>
  <si>
    <t xml:space="preserve"> Burkholderia pseudomallei MSHR346.</t>
  </si>
  <si>
    <t xml:space="preserve"> NCBI_TaxID=536230;</t>
  </si>
  <si>
    <t>C4KR44_BURPE</t>
  </si>
  <si>
    <t xml:space="preserve"> Camellia sinensis (Tea).</t>
  </si>
  <si>
    <t xml:space="preserve"> NCBI_TaxID=4442;</t>
  </si>
  <si>
    <t xml:space="preserve"> Ericales</t>
  </si>
  <si>
    <t xml:space="preserve"> Theaceae</t>
  </si>
  <si>
    <t xml:space="preserve"> Camellia.</t>
  </si>
  <si>
    <t xml:space="preserve"> Pichia pastoris (strain GS115 / ATCC 20864) (Yeast).</t>
  </si>
  <si>
    <t xml:space="preserve"> NCBI_TaxID=644223;</t>
  </si>
  <si>
    <t xml:space="preserve"> Komagataella.</t>
  </si>
  <si>
    <t xml:space="preserve"> Micromonospora sp. ATCC 39149.</t>
  </si>
  <si>
    <t xml:space="preserve"> NCBI_TaxID=219305;</t>
  </si>
  <si>
    <t>Micromonosporineae</t>
  </si>
  <si>
    <t xml:space="preserve"> Micromonosporaceae</t>
  </si>
  <si>
    <t xml:space="preserve"> Micromonospora.</t>
  </si>
  <si>
    <t xml:space="preserve"> Yersinia mollaretii ATCC 43969.</t>
  </si>
  <si>
    <t xml:space="preserve"> NCBI_TaxID=349967;</t>
  </si>
  <si>
    <t xml:space="preserve"> Yersinia intermedia ATCC 29909.</t>
  </si>
  <si>
    <t xml:space="preserve"> NCBI_TaxID=349965;</t>
  </si>
  <si>
    <t xml:space="preserve"> Yersinia aldovae ATCC 35236.</t>
  </si>
  <si>
    <t xml:space="preserve"> NCBI_TaxID=527002;</t>
  </si>
  <si>
    <t xml:space="preserve"> Thauera sp. (strain MZ1T).</t>
  </si>
  <si>
    <t xml:space="preserve"> NCBI_TaxID=85643;</t>
  </si>
  <si>
    <t xml:space="preserve"> Rhodocyclales</t>
  </si>
  <si>
    <t>Rhodocyclaceae</t>
  </si>
  <si>
    <t xml:space="preserve"> Thauera.</t>
  </si>
  <si>
    <t xml:space="preserve"> Burkholderia glumae (strain BGR1).</t>
  </si>
  <si>
    <t xml:space="preserve"> NCBI_TaxID=626418;</t>
  </si>
  <si>
    <t xml:space="preserve"> Lachancea thermotolerans (strain ATCC 56472 / CBS 6340 / NRRL Y-8284) (Yeast) (Kluyveromyces thermotolerans).</t>
  </si>
  <si>
    <t xml:space="preserve"> NCBI_TaxID=559295;</t>
  </si>
  <si>
    <t xml:space="preserve"> Lachancea.</t>
  </si>
  <si>
    <t xml:space="preserve"> Arthroderma otae (strain ATCC MYA-4605 / CBS 113480) (Microsporum canis).</t>
  </si>
  <si>
    <t xml:space="preserve"> NCBI_TaxID=554155;</t>
  </si>
  <si>
    <t xml:space="preserve"> Arthrodermataceae</t>
  </si>
  <si>
    <t xml:space="preserve"> Arthroderma.</t>
  </si>
  <si>
    <t xml:space="preserve"> Ajellomyces dermatitidis (strain ER-3 / ATCC MYA-2586) (Blastomyces dermatitidis).</t>
  </si>
  <si>
    <t xml:space="preserve"> NCBI_TaxID=559297;</t>
  </si>
  <si>
    <t xml:space="preserve"> Ajellomyces dermatitidis (strain SLH14081) (Blastomyces dermatitidis).</t>
  </si>
  <si>
    <t xml:space="preserve"> NCBI_TaxID=559298;</t>
  </si>
  <si>
    <t xml:space="preserve"> Candida tropicalis (strain ATCC MYA-3404 / T1) (Yeast).</t>
  </si>
  <si>
    <t xml:space="preserve"> NCBI_TaxID=294747;</t>
  </si>
  <si>
    <t xml:space="preserve"> mitosporic Saccharomycetales</t>
  </si>
  <si>
    <t>Candida.</t>
  </si>
  <si>
    <t xml:space="preserve"> Burkholderia mallei PRL-20.</t>
  </si>
  <si>
    <t xml:space="preserve"> NCBI_TaxID=436115;</t>
  </si>
  <si>
    <t xml:space="preserve"> Acidovorax delafieldii 2AN.</t>
  </si>
  <si>
    <t xml:space="preserve"> NCBI_TaxID=573060;</t>
  </si>
  <si>
    <t xml:space="preserve"> Sorghum bicolor (Sorghum) (Sorghum vulgare).</t>
  </si>
  <si>
    <t xml:space="preserve"> NCBI_TaxID=4558;</t>
  </si>
  <si>
    <t xml:space="preserve"> Sorghum.</t>
  </si>
  <si>
    <t>C5Z9Q4_BURPE</t>
  </si>
  <si>
    <t xml:space="preserve"> Burkholderia pseudomallei 1106b.</t>
  </si>
  <si>
    <t xml:space="preserve"> NCBI_TaxID=357347;</t>
  </si>
  <si>
    <t>C5ZJJ8_BURPE</t>
  </si>
  <si>
    <t xml:space="preserve"> Ralstonia pickettii (strain 12D).</t>
  </si>
  <si>
    <t xml:space="preserve"> NCBI_TaxID=428406;</t>
  </si>
  <si>
    <t xml:space="preserve"> Clostridium botulinum D str. 1873.</t>
  </si>
  <si>
    <t xml:space="preserve"> Plasmid pCLG2.</t>
  </si>
  <si>
    <t xml:space="preserve"> NCBI_TaxID=592027;</t>
  </si>
  <si>
    <t xml:space="preserve"> Ajellomyces capsulata (strain H143) (Darling's disease fungus) (Histoplasma capsulatum).</t>
  </si>
  <si>
    <t xml:space="preserve"> NCBI_TaxID=544712;</t>
  </si>
  <si>
    <t xml:space="preserve"> Bacteroides sp. 1_1_6.</t>
  </si>
  <si>
    <t xml:space="preserve"> NCBI_TaxID=469586;</t>
  </si>
  <si>
    <t>C6S0G3_VIBCL</t>
  </si>
  <si>
    <t xml:space="preserve"> Vibrio cholerae CIRS101.</t>
  </si>
  <si>
    <t xml:space="preserve"> NCBI_TaxID=661513;</t>
  </si>
  <si>
    <t xml:space="preserve"> Glycine max (Soybean) (Glycine hispida).</t>
  </si>
  <si>
    <t xml:space="preserve"> NCBI_TaxID=3847;</t>
  </si>
  <si>
    <t>Glycine.</t>
  </si>
  <si>
    <t>C6TTK9_BURPE</t>
  </si>
  <si>
    <t xml:space="preserve"> Burkholderia pseudomallei 1710a.</t>
  </si>
  <si>
    <t xml:space="preserve"> NCBI_TaxID=320371;</t>
  </si>
  <si>
    <t>C6TUA1_BURPE</t>
  </si>
  <si>
    <t xml:space="preserve"> Actinosynnema mirum (strain ATCC 29888 / DSM 43827 / NBRC 14064 / IMRU 3971).</t>
  </si>
  <si>
    <t xml:space="preserve"> NCBI_TaxID=446462;</t>
  </si>
  <si>
    <t xml:space="preserve"> Actinosynnema.</t>
  </si>
  <si>
    <t xml:space="preserve"> Pedobacter heparinus (strain ATCC 13125 / DSM 2366 / NCIB 9290).</t>
  </si>
  <si>
    <t xml:space="preserve"> NCBI_TaxID=485917;</t>
  </si>
  <si>
    <t>C6YHC3_VIBCL</t>
  </si>
  <si>
    <t xml:space="preserve"> Vibrio cholerae MO10.</t>
  </si>
  <si>
    <t xml:space="preserve"> NCBI_TaxID=345072;</t>
  </si>
  <si>
    <t>C6YQ17_FRATL</t>
  </si>
  <si>
    <t xml:space="preserve"> Francisella tularensis subsp. tularensis MA00-2987.</t>
  </si>
  <si>
    <t xml:space="preserve"> NCBI_TaxID=543737;</t>
  </si>
  <si>
    <t xml:space="preserve"> Francisella philomiragia subsp. philomiragia ATCC 25015.</t>
  </si>
  <si>
    <t xml:space="preserve"> NCBI_TaxID=539329;</t>
  </si>
  <si>
    <t xml:space="preserve"> Fluoribacter dumoffii.</t>
  </si>
  <si>
    <t xml:space="preserve"> NCBI_TaxID=463;</t>
  </si>
  <si>
    <t xml:space="preserve"> Fluoribacter.</t>
  </si>
  <si>
    <t xml:space="preserve"> Vibrio alginolyticus.</t>
  </si>
  <si>
    <t xml:space="preserve"> NCBI_TaxID=663;</t>
  </si>
  <si>
    <t xml:space="preserve"> Salicornia europaea (Common glasswort).</t>
  </si>
  <si>
    <t xml:space="preserve"> NCBI_TaxID=206448;</t>
  </si>
  <si>
    <t>Caryophyllales</t>
  </si>
  <si>
    <t xml:space="preserve"> Amaranthaceae</t>
  </si>
  <si>
    <t xml:space="preserve"> Salicornia.</t>
  </si>
  <si>
    <t xml:space="preserve"> Saccharomyces cerevisiae (strain JAY291) (Baker's yeast).</t>
  </si>
  <si>
    <t xml:space="preserve"> NCBI_TaxID=574961;</t>
  </si>
  <si>
    <t xml:space="preserve"> Clostridium thermocellum DSM 2360.</t>
  </si>
  <si>
    <t xml:space="preserve"> NCBI_TaxID=572545;</t>
  </si>
  <si>
    <t xml:space="preserve"> Cyanothece sp. (strain PCC 8802) (Synechococcus sp. (strain RF-2)).</t>
  </si>
  <si>
    <t xml:space="preserve"> NCBI_TaxID=395962;</t>
  </si>
  <si>
    <t xml:space="preserve"> Accumulibacter phosphatis (strain UW-1).</t>
  </si>
  <si>
    <t xml:space="preserve"> NCBI_TaxID=522306;</t>
  </si>
  <si>
    <t>Candidatus Accumulibacter.</t>
  </si>
  <si>
    <t xml:space="preserve"> Lactococcus phage CB13.</t>
  </si>
  <si>
    <t xml:space="preserve"> NCBI_TaxID=665883;</t>
  </si>
  <si>
    <t>Viruses</t>
  </si>
  <si>
    <t xml:space="preserve"> dsDNA viruses, no RNA stage</t>
  </si>
  <si>
    <t xml:space="preserve"> Caudovirales</t>
  </si>
  <si>
    <t xml:space="preserve"> Siphoviridae.</t>
  </si>
  <si>
    <t xml:space="preserve"> Lactococcus phage CB14.</t>
  </si>
  <si>
    <t xml:space="preserve"> NCBI_TaxID=665884;</t>
  </si>
  <si>
    <t xml:space="preserve"> Nectria haematococca (strain 77-13-4 / ATCC MYA-4622 / FGSC 9596 / MPVI) (Fusarium solani subsp. pisi).</t>
  </si>
  <si>
    <t xml:space="preserve"> NCBI_TaxID=660122;</t>
  </si>
  <si>
    <t xml:space="preserve"> Nectriaceae</t>
  </si>
  <si>
    <t xml:space="preserve"> Nectria</t>
  </si>
  <si>
    <t>Nectria haematococca complex.</t>
  </si>
  <si>
    <t xml:space="preserve"> Emericella nidulans (strain FGSC A4 / ATCC 38163 / CBS 112.46 / NRRL 194 / M139) (Aspergillus nidulans).</t>
  </si>
  <si>
    <t xml:space="preserve"> NCBI_TaxID=227321;</t>
  </si>
  <si>
    <t xml:space="preserve"> Emericella.</t>
  </si>
  <si>
    <t xml:space="preserve"> Zymomonas mobilis subsp. mobilis (strain NCIB 11163).</t>
  </si>
  <si>
    <t xml:space="preserve"> NCBI_TaxID=622759;</t>
  </si>
  <si>
    <t xml:space="preserve"> Sphingomonadales</t>
  </si>
  <si>
    <t>Sphingomonadaceae</t>
  </si>
  <si>
    <t xml:space="preserve"> Zymomonas.</t>
  </si>
  <si>
    <t xml:space="preserve"> Saccharomyces cerevisiae (strain Lalvin EC1118 / Prise de mousse) (Baker's yeast).</t>
  </si>
  <si>
    <t xml:space="preserve"> NCBI_TaxID=643680;</t>
  </si>
  <si>
    <t xml:space="preserve"> Vibrio coralliilyticus ATCC BAA-450.</t>
  </si>
  <si>
    <t xml:space="preserve"> NCBI_TaxID=675814;</t>
  </si>
  <si>
    <t xml:space="preserve"> Vibrio metschnikovii CIP 69.14.</t>
  </si>
  <si>
    <t xml:space="preserve"> NCBI_TaxID=675813;</t>
  </si>
  <si>
    <t xml:space="preserve"> Vibrio furnissii CIP 102972.</t>
  </si>
  <si>
    <t xml:space="preserve"> NCBI_TaxID=675811;</t>
  </si>
  <si>
    <t xml:space="preserve"> Pasteurella dagmatis ATCC 43325.</t>
  </si>
  <si>
    <t xml:space="preserve"> NCBI_TaxID=667128;</t>
  </si>
  <si>
    <t xml:space="preserve"> Pasteurellales</t>
  </si>
  <si>
    <t>Pasteurellaceae</t>
  </si>
  <si>
    <t xml:space="preserve"> Pasteurella.</t>
  </si>
  <si>
    <t xml:space="preserve"> Vibrio sp. RC341.</t>
  </si>
  <si>
    <t xml:space="preserve"> NCBI_TaxID=675810;</t>
  </si>
  <si>
    <t xml:space="preserve"> Vibrio orientalis CIP 102891 = ATCC 33934.</t>
  </si>
  <si>
    <t xml:space="preserve"> NCBI_TaxID=675816;</t>
  </si>
  <si>
    <t xml:space="preserve"> Fibrobacter succinogenes (strain ATCC 19169 / S85).</t>
  </si>
  <si>
    <t xml:space="preserve"> NCBI_TaxID=59374;</t>
  </si>
  <si>
    <t xml:space="preserve"> Fibrobacteres</t>
  </si>
  <si>
    <t xml:space="preserve"> Fibrobacterales</t>
  </si>
  <si>
    <t xml:space="preserve"> Fibrobacteraceae</t>
  </si>
  <si>
    <t>Fibrobacter.</t>
  </si>
  <si>
    <t xml:space="preserve"> Verticillium albo-atrum (strain VaMs.102 / ATCC MYA-4576 / FGSC 10136) (Verticillium wilt).</t>
  </si>
  <si>
    <t xml:space="preserve"> NCBI_TaxID=526221;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</si>
  <si>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</si>
  <si>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</si>
  <si>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</si>
  <si>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</si>
  <si>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Salmonella typhimurium (strain D23580).</t>
  </si>
  <si>
    <t xml:space="preserve"> NCBI_TaxID=568708;</t>
  </si>
  <si>
    <t xml:space="preserve"> Salmonella typhimurium.</t>
  </si>
  <si>
    <t xml:space="preserve"> Cronobacter turicensis (strain DSM 18703 / LMG 23827 / z3032).</t>
  </si>
  <si>
    <t xml:space="preserve"> NCBI_TaxID=693216;</t>
  </si>
  <si>
    <t xml:space="preserve"> Streptomyces scabies (strain 87.22) (Streptomyces scabiei).</t>
  </si>
  <si>
    <t xml:space="preserve"> NCBI_TaxID=680198;</t>
  </si>
  <si>
    <t xml:space="preserve"> Vibrio mimicus MB451.</t>
  </si>
  <si>
    <t xml:space="preserve"> NCBI_TaxID=675806;</t>
  </si>
  <si>
    <t>D0H270_VIBCL</t>
  </si>
  <si>
    <t xml:space="preserve"> Vibrio cholerae RC27.</t>
  </si>
  <si>
    <t xml:space="preserve"> NCBI_TaxID=675807;</t>
  </si>
  <si>
    <t xml:space="preserve"> Vibrio mimicus VM223.</t>
  </si>
  <si>
    <t xml:space="preserve"> NCBI_TaxID=675820;</t>
  </si>
  <si>
    <t>D0HU75_VIBCL</t>
  </si>
  <si>
    <t xml:space="preserve"> Vibrio cholerae INDRE 91/1.</t>
  </si>
  <si>
    <t xml:space="preserve"> NCBI_TaxID=675808;</t>
  </si>
  <si>
    <t>D0I112_VIBCL</t>
  </si>
  <si>
    <t xml:space="preserve"> Vibrio cholerae CT 5369-93.</t>
  </si>
  <si>
    <t xml:space="preserve"> NCBI_TaxID=675809;</t>
  </si>
  <si>
    <t xml:space="preserve"> Vibrio sp. RC586.</t>
  </si>
  <si>
    <t xml:space="preserve"> NCBI_TaxID=675815;</t>
  </si>
  <si>
    <t xml:space="preserve"> Comamonas testosteroni (strain CNB-2).</t>
  </si>
  <si>
    <t xml:space="preserve"> NCBI_TaxID=688245;</t>
  </si>
  <si>
    <t xml:space="preserve"> Phytophthora infestans (strain T30-4) (Potato late blight fungus).</t>
  </si>
  <si>
    <t xml:space="preserve"> NCBI_TaxID=403677;</t>
  </si>
  <si>
    <t xml:space="preserve"> Oomycetes</t>
  </si>
  <si>
    <t xml:space="preserve"> Peronosporales</t>
  </si>
  <si>
    <t xml:space="preserve"> Phytophthora.</t>
  </si>
  <si>
    <t xml:space="preserve"> Vibrio alginolyticus 40B.</t>
  </si>
  <si>
    <t xml:space="preserve"> NCBI_TaxID=674977;</t>
  </si>
  <si>
    <t xml:space="preserve"> Vibrio harveyi 1DA3.</t>
  </si>
  <si>
    <t xml:space="preserve"> NCBI_TaxID=673519;</t>
  </si>
  <si>
    <t xml:space="preserve"> Photobacterium damselae subsp. damselae CIP 102761.</t>
  </si>
  <si>
    <t xml:space="preserve"> NCBI_TaxID=675817;</t>
  </si>
  <si>
    <t xml:space="preserve"> Photobacterium.</t>
  </si>
  <si>
    <t xml:space="preserve"> Salmonella typhimurium (strain 14028s / SGSC 2262).</t>
  </si>
  <si>
    <t xml:space="preserve"> NCBI_TaxID=588858;</t>
  </si>
  <si>
    <t xml:space="preserve"> Sebaldella termitidis (strain ATCC 33386 / NCTC 11300).</t>
  </si>
  <si>
    <t xml:space="preserve"> NCBI_TaxID=526218;</t>
  </si>
  <si>
    <t xml:space="preserve"> Fusobacteria</t>
  </si>
  <si>
    <t xml:space="preserve"> Fusobacterales</t>
  </si>
  <si>
    <t xml:space="preserve"> Leptotrichiaceae</t>
  </si>
  <si>
    <t xml:space="preserve"> Sebaldella.</t>
  </si>
  <si>
    <t xml:space="preserve"> Clostridium thermocellum JW20.</t>
  </si>
  <si>
    <t xml:space="preserve"> NCBI_TaxID=492476;</t>
  </si>
  <si>
    <t xml:space="preserve"> Providencia rustigianii DSM 4541.</t>
  </si>
  <si>
    <t xml:space="preserve"> NCBI_TaxID=500637;</t>
  </si>
  <si>
    <t xml:space="preserve"> Legionella longbeachae D-4968.</t>
  </si>
  <si>
    <t xml:space="preserve"> NCBI_TaxID=638315;</t>
  </si>
  <si>
    <t xml:space="preserve"> Serratia odorifera 4Rx13.</t>
  </si>
  <si>
    <t xml:space="preserve"> NCBI_TaxID=682634;</t>
  </si>
  <si>
    <t xml:space="preserve"> Francisella tularensis subsp. tularensis (strain NE061598).</t>
  </si>
  <si>
    <t xml:space="preserve"> NCBI_TaxID=510831;</t>
  </si>
  <si>
    <t xml:space="preserve"> Streptosporangium roseum (strain ATCC 12428 / DSM 43021 / JCM 3005 / NI 9100).</t>
  </si>
  <si>
    <t xml:space="preserve"> NCBI_TaxID=479432;</t>
  </si>
  <si>
    <t>Streptosporangineae</t>
  </si>
  <si>
    <t xml:space="preserve"> Streptosporangiaceae</t>
  </si>
  <si>
    <t xml:space="preserve"> Streptosporangium.</t>
  </si>
  <si>
    <t xml:space="preserve"> Dickeya dadantii (strain Ech586).</t>
  </si>
  <si>
    <t xml:space="preserve"> NCBI_TaxID=590409;</t>
  </si>
  <si>
    <t xml:space="preserve"> Dickeya.</t>
  </si>
  <si>
    <t xml:space="preserve"> Phaseolus vulgaris (Kidney bean) (French bean).</t>
  </si>
  <si>
    <t xml:space="preserve"> NCBI_TaxID=3885;</t>
  </si>
  <si>
    <t>Phaseolus.</t>
  </si>
  <si>
    <t xml:space="preserve"> Ailuropoda melanoleuca (Giant panda).</t>
  </si>
  <si>
    <t xml:space="preserve"> NCBI_TaxID=9646;</t>
  </si>
  <si>
    <t xml:space="preserve"> Laurasiatheria</t>
  </si>
  <si>
    <t xml:space="preserve"> Carnivora</t>
  </si>
  <si>
    <t xml:space="preserve"> Caniformia</t>
  </si>
  <si>
    <t xml:space="preserve"> Ursidae</t>
  </si>
  <si>
    <t>Ailuropoda.</t>
  </si>
  <si>
    <t xml:space="preserve"> Cellulosilyticum ruminicola.</t>
  </si>
  <si>
    <t xml:space="preserve"> NCBI_TaxID=425254;</t>
  </si>
  <si>
    <t>Cellulosilyticum.</t>
  </si>
  <si>
    <t xml:space="preserve"> Lotus japonicus.</t>
  </si>
  <si>
    <t xml:space="preserve"> NCBI_TaxID=34305;</t>
  </si>
  <si>
    <t xml:space="preserve"> Loteae</t>
  </si>
  <si>
    <t xml:space="preserve"> Lotus.</t>
  </si>
  <si>
    <t xml:space="preserve"> Candidatus Poribacteria sp. WGA-A3.</t>
  </si>
  <si>
    <t xml:space="preserve"> NCBI_TaxID=700750;</t>
  </si>
  <si>
    <t xml:space="preserve"> Poribacteria.</t>
  </si>
  <si>
    <t>D2MX25_CAMJU</t>
  </si>
  <si>
    <t xml:space="preserve"> Campylobacter jejuni subsp. jejuni 414.</t>
  </si>
  <si>
    <t xml:space="preserve"> NCBI_TaxID=683083;</t>
  </si>
  <si>
    <t>Campylobacteraceae</t>
  </si>
  <si>
    <t xml:space="preserve"> Campylobacter.</t>
  </si>
  <si>
    <t xml:space="preserve"> Spirosoma linguale (strain ATCC 33905 / DSM 74 / LMG 10896).</t>
  </si>
  <si>
    <t xml:space="preserve"> NCBI_TaxID=504472;</t>
  </si>
  <si>
    <t>Spirosoma.</t>
  </si>
  <si>
    <t xml:space="preserve"> Pirellula staleyi (strain ATCC 27377 / DSM 6068 / ICPB 4128) (Pirella staleyi).</t>
  </si>
  <si>
    <t xml:space="preserve"> NCBI_TaxID=530564;</t>
  </si>
  <si>
    <t xml:space="preserve"> Pirellula.</t>
  </si>
  <si>
    <t xml:space="preserve"> Xanthomonas albilineans (strain GPE PC73 / CFBP 7063).</t>
  </si>
  <si>
    <t xml:space="preserve"> NCBI_TaxID=380358;</t>
  </si>
  <si>
    <t xml:space="preserve"> Naegleria gruberi (Amoeba).</t>
  </si>
  <si>
    <t xml:space="preserve"> NCBI_TaxID=5762;</t>
  </si>
  <si>
    <t xml:space="preserve"> Heterolobosea</t>
  </si>
  <si>
    <t xml:space="preserve"> Schizopyrenida</t>
  </si>
  <si>
    <t xml:space="preserve"> Vahlkampfiidae</t>
  </si>
  <si>
    <t xml:space="preserve"> Naegleria.</t>
  </si>
  <si>
    <t xml:space="preserve"> Vibrio mimicus VM603.</t>
  </si>
  <si>
    <t xml:space="preserve"> NCBI_TaxID=671074;</t>
  </si>
  <si>
    <t xml:space="preserve"> Vibrio mimicus VM573.</t>
  </si>
  <si>
    <t xml:space="preserve"> NCBI_TaxID=671076;</t>
  </si>
  <si>
    <t xml:space="preserve"> Polysphondylium pallidum (Cellular slime mold).</t>
  </si>
  <si>
    <t xml:space="preserve"> NCBI_TaxID=13642;</t>
  </si>
  <si>
    <t xml:space="preserve"> Amoebozoa</t>
  </si>
  <si>
    <t xml:space="preserve"> Mycetozoa</t>
  </si>
  <si>
    <t xml:space="preserve"> Dictyosteliida</t>
  </si>
  <si>
    <t xml:space="preserve"> Polysphondylium.</t>
  </si>
  <si>
    <t xml:space="preserve"> cyanobacterium UCYN-A.</t>
  </si>
  <si>
    <t xml:space="preserve"> NCBI_TaxID=713887;</t>
  </si>
  <si>
    <t xml:space="preserve"> Chroococcales.</t>
  </si>
  <si>
    <t xml:space="preserve"> Conexibacter woesei (strain DSM 14684 / JCM 11494 / NBRC 100937 / ID131577).</t>
  </si>
  <si>
    <t xml:space="preserve"> NCBI_TaxID=469383;</t>
  </si>
  <si>
    <t xml:space="preserve"> Rubrobacteridae</t>
  </si>
  <si>
    <t xml:space="preserve"> Solirubrobacterales</t>
  </si>
  <si>
    <t>Conexibacteraceae</t>
  </si>
  <si>
    <t xml:space="preserve"> Conexibacter.</t>
  </si>
  <si>
    <t>D3GGJ0_VIBCL</t>
  </si>
  <si>
    <t xml:space="preserve"> Vibrio cholerae O1.</t>
  </si>
  <si>
    <t xml:space="preserve"> NCBI_TaxID=127906;</t>
  </si>
  <si>
    <t xml:space="preserve"> Legionella longbeachae serogroup 1 (strain NSW150).</t>
  </si>
  <si>
    <t xml:space="preserve"> NCBI_TaxID=661367;</t>
  </si>
  <si>
    <t xml:space="preserve"> Prevotella buccae D17.</t>
  </si>
  <si>
    <t xml:space="preserve"> NCBI_TaxID=575611;</t>
  </si>
  <si>
    <t xml:space="preserve"> Prevotellaceae</t>
  </si>
  <si>
    <t>Prevotella.</t>
  </si>
  <si>
    <t xml:space="preserve"> Phyllostachys edulis.</t>
  </si>
  <si>
    <t xml:space="preserve"> NCBI_TaxID=38705;</t>
  </si>
  <si>
    <t>Bambusoideae</t>
  </si>
  <si>
    <t xml:space="preserve"> Arundinarieae</t>
  </si>
  <si>
    <t xml:space="preserve"> Phyllostachys.</t>
  </si>
  <si>
    <t xml:space="preserve"> Azospirillum sp. (strain B510).</t>
  </si>
  <si>
    <t xml:space="preserve"> NCBI_TaxID=137722;</t>
  </si>
  <si>
    <t xml:space="preserve"> Azospirillum.</t>
  </si>
  <si>
    <t xml:space="preserve"> Xenorhabdus bovienii (strain SS-2004).</t>
  </si>
  <si>
    <t xml:space="preserve"> NCBI_TaxID=406818;</t>
  </si>
  <si>
    <t xml:space="preserve"> Xenorhabdus.</t>
  </si>
  <si>
    <t xml:space="preserve"> Xenorhabdus nematophila (strain ATCC 19061 / DSM 3370 / LMG 1036 / NCIB 9965 / AN6).</t>
  </si>
  <si>
    <t xml:space="preserve"> NCBI_TaxID=406817;</t>
  </si>
  <si>
    <t xml:space="preserve"> Serratia odorifera DSM 4582.</t>
  </si>
  <si>
    <t xml:space="preserve"> NCBI_TaxID=667129;</t>
  </si>
  <si>
    <t xml:space="preserve"> Bacillus subtilis subsp. natto BEST195.</t>
  </si>
  <si>
    <t xml:space="preserve"> NCBI_TaxID=645657;</t>
  </si>
  <si>
    <t xml:space="preserve"> Pantoea ananatis (strain LMG 20103).</t>
  </si>
  <si>
    <t xml:space="preserve"> NCBI_TaxID=706191;</t>
  </si>
  <si>
    <t xml:space="preserve"> Pantoea.</t>
  </si>
  <si>
    <t xml:space="preserve"> Butyrivibrio fibrisolvens.</t>
  </si>
  <si>
    <t xml:space="preserve"> NCBI_TaxID=831;</t>
  </si>
  <si>
    <t>Butyrivibrio.</t>
  </si>
  <si>
    <t xml:space="preserve"> Eubacterium siraeum 70/3.</t>
  </si>
  <si>
    <t xml:space="preserve"> NCBI_TaxID=657319;</t>
  </si>
  <si>
    <t xml:space="preserve"> Eubacteriaceae</t>
  </si>
  <si>
    <t>Eubacterium.</t>
  </si>
  <si>
    <t xml:space="preserve"> Ruminococcus champanellensis 18P13.</t>
  </si>
  <si>
    <t xml:space="preserve"> NCBI_TaxID=213810;</t>
  </si>
  <si>
    <t xml:space="preserve"> Ruminococcaceae</t>
  </si>
  <si>
    <t>Ruminococcus.</t>
  </si>
  <si>
    <t xml:space="preserve"> Ruminococcus obeum A2-162.</t>
  </si>
  <si>
    <t xml:space="preserve"> NCBI_TaxID=657314;</t>
  </si>
  <si>
    <t xml:space="preserve"> Ruminococcus torques L2-14.</t>
  </si>
  <si>
    <t xml:space="preserve"> NCBI_TaxID=657313;</t>
  </si>
  <si>
    <t xml:space="preserve"> Eubacterium siraeum V10Sc8a.</t>
  </si>
  <si>
    <t xml:space="preserve"> NCBI_TaxID=717961;</t>
  </si>
  <si>
    <t xml:space="preserve"> Xanthomonas fuscans subsp. aurantifolii str. ICPB 11122.</t>
  </si>
  <si>
    <t xml:space="preserve"> NCBI_TaxID=427081;</t>
  </si>
  <si>
    <t xml:space="preserve"> Xanthomonas fuscans subsp. aurantifolii str. ICPB 10535.</t>
  </si>
  <si>
    <t xml:space="preserve"> NCBI_TaxID=427082;</t>
  </si>
  <si>
    <t xml:space="preserve"> Cylindrospermopsis raciborskii CS-505.</t>
  </si>
  <si>
    <t xml:space="preserve"> NCBI_TaxID=533240;</t>
  </si>
  <si>
    <t xml:space="preserve"> Cylindrospermopsis.</t>
  </si>
  <si>
    <t xml:space="preserve"> Arthrospira platensis NIES-39.</t>
  </si>
  <si>
    <t xml:space="preserve"> NCBI_TaxID=696747;</t>
  </si>
  <si>
    <t>Spirulina platensis.</t>
  </si>
  <si>
    <t xml:space="preserve"> Bacillus megaterium (strain DSM 319).</t>
  </si>
  <si>
    <t xml:space="preserve"> NCBI_TaxID=592022;</t>
  </si>
  <si>
    <t xml:space="preserve"> Bacillus megaterium (strain ATCC 12872 / QMB1551).</t>
  </si>
  <si>
    <t xml:space="preserve"> NCBI_TaxID=545693;</t>
  </si>
  <si>
    <t xml:space="preserve"> Prevotella ruminicola (strain ATCC 19189 / JCM 8958 / 23).</t>
  </si>
  <si>
    <t xml:space="preserve"> NCBI_TaxID=264731;</t>
  </si>
  <si>
    <t xml:space="preserve"> Tuber melanosporum (strain Mel28) (Perigord black truffle).</t>
  </si>
  <si>
    <t xml:space="preserve"> NCBI_TaxID=656061;</t>
  </si>
  <si>
    <t xml:space="preserve"> Pezizomycetes</t>
  </si>
  <si>
    <t>Pezizales</t>
  </si>
  <si>
    <t xml:space="preserve"> Tuberaceae</t>
  </si>
  <si>
    <t xml:space="preserve"> Tuber.</t>
  </si>
  <si>
    <t>D5MV25_BACPN</t>
  </si>
  <si>
    <t xml:space="preserve"> Bacillus subtilis subsp. spizizenii ATCC 6633.</t>
  </si>
  <si>
    <t xml:space="preserve"> NCBI_TaxID=703612;</t>
  </si>
  <si>
    <t>D5MX10_BACPN</t>
  </si>
  <si>
    <t>D5N5T1_BACPN</t>
  </si>
  <si>
    <t xml:space="preserve"> Leuconostoc kimchii (strain IMSNU 11154 / KCTC 2386 / IH25).</t>
  </si>
  <si>
    <t xml:space="preserve"> NCBI_TaxID=762051;</t>
  </si>
  <si>
    <t xml:space="preserve"> Leuconostoc.</t>
  </si>
  <si>
    <t xml:space="preserve"> Legionella pneumophila serogroup 1 (strain 2300/99 Alcoy).</t>
  </si>
  <si>
    <t xml:space="preserve"> NCBI_TaxID=423212;</t>
  </si>
  <si>
    <t xml:space="preserve"> Moraxella catarrhalis (strain RH4).</t>
  </si>
  <si>
    <t xml:space="preserve"> NCBI_TaxID=749219;</t>
  </si>
  <si>
    <t xml:space="preserve"> Caulobacter segnis (strain ATCC 21756 / DSM 7131 / JCM 7823 / NBRC 15250 / LMG 17158 / TK0059) (Mycoplana segnis).</t>
  </si>
  <si>
    <t xml:space="preserve"> NCBI_TaxID=509190;</t>
  </si>
  <si>
    <t xml:space="preserve"> Burkholderia sp. (strain CCGE1002).</t>
  </si>
  <si>
    <t xml:space="preserve"> NCBI_TaxID=640511;</t>
  </si>
  <si>
    <t xml:space="preserve"> Thiomonas intermedia (strain K12) (Thiobacillus intermedius).</t>
  </si>
  <si>
    <t xml:space="preserve"> NCBI_TaxID=75379;</t>
  </si>
  <si>
    <t>Thiomonas.</t>
  </si>
  <si>
    <t xml:space="preserve"> Streptomyces ghanaensis ATCC 14672.</t>
  </si>
  <si>
    <t xml:space="preserve"> NCBI_TaxID=566461;</t>
  </si>
  <si>
    <t xml:space="preserve"> Streptomyces roseosporus NRRL 15998.</t>
  </si>
  <si>
    <t xml:space="preserve"> NCBI_TaxID=457431;</t>
  </si>
  <si>
    <t xml:space="preserve"> Streptomyces albus J1074.</t>
  </si>
  <si>
    <t xml:space="preserve"> NCBI_TaxID=457425;</t>
  </si>
  <si>
    <t xml:space="preserve"> Thiomonas sp. (strain 3As).</t>
  </si>
  <si>
    <t xml:space="preserve"> NCBI_TaxID=426114;</t>
  </si>
  <si>
    <t xml:space="preserve"> Streptomyces lividans TK24.</t>
  </si>
  <si>
    <t xml:space="preserve"> NCBI_TaxID=457428;</t>
  </si>
  <si>
    <t xml:space="preserve"> Erysipelotrichaceae bacterium 5_2_54FAA.</t>
  </si>
  <si>
    <t xml:space="preserve"> NCBI_TaxID=552396;</t>
  </si>
  <si>
    <t xml:space="preserve"> Erysipelotrichi</t>
  </si>
  <si>
    <t xml:space="preserve"> Erysipelotrichales</t>
  </si>
  <si>
    <t>Erysipelotrichaceae.</t>
  </si>
  <si>
    <t xml:space="preserve"> Streptomyces sp. e14.</t>
  </si>
  <si>
    <t xml:space="preserve"> NCBI_TaxID=645465;</t>
  </si>
  <si>
    <t xml:space="preserve"> Simonsiella muelleri ATCC 29453.</t>
  </si>
  <si>
    <t xml:space="preserve"> NCBI_TaxID=641147;</t>
  </si>
  <si>
    <t xml:space="preserve"> Simonsiella.</t>
  </si>
  <si>
    <t xml:space="preserve"> Tribolium castaneum (Red flour beetle).</t>
  </si>
  <si>
    <t xml:space="preserve"> NCBI_TaxID=7070;</t>
  </si>
  <si>
    <t xml:space="preserve"> Coleoptera</t>
  </si>
  <si>
    <t xml:space="preserve"> Polyphaga</t>
  </si>
  <si>
    <t xml:space="preserve"> Cucujiformia</t>
  </si>
  <si>
    <t>Tenebrionidae</t>
  </si>
  <si>
    <t xml:space="preserve"> Tribolium.</t>
  </si>
  <si>
    <t xml:space="preserve"> Pantoea vagans (strain C9-1) (Pantoea agglomerans (strain C9-1)).</t>
  </si>
  <si>
    <t xml:space="preserve"> Plasmid pPag3.</t>
  </si>
  <si>
    <t xml:space="preserve"> NCBI_TaxID=712898;</t>
  </si>
  <si>
    <t xml:space="preserve"> Nocardiopsis dassonvillei (strain ATCC 23218 / DSM 43111 / IMRU 509 / JCM 7437 / NCTC 10488) (Actinomadura dassonvillei).</t>
  </si>
  <si>
    <t xml:space="preserve"> NCBI_TaxID=446468;</t>
  </si>
  <si>
    <t xml:space="preserve"> Nocardiopsaceae</t>
  </si>
  <si>
    <t xml:space="preserve"> Nocardiopsis.</t>
  </si>
  <si>
    <t xml:space="preserve"> Streptomyces bingchenggensis (strain BCW-1).</t>
  </si>
  <si>
    <t xml:space="preserve"> NCBI_TaxID=749414;</t>
  </si>
  <si>
    <t>D7HAK9_VIBCL</t>
  </si>
  <si>
    <t xml:space="preserve"> Vibrio cholerae RC385.</t>
  </si>
  <si>
    <t xml:space="preserve"> NCBI_TaxID=345074;</t>
  </si>
  <si>
    <t>D7HPM9_VIBCL</t>
  </si>
  <si>
    <t xml:space="preserve"> Vibrio cholerae MAK 757.</t>
  </si>
  <si>
    <t xml:space="preserve"> NCBI_TaxID=412967;</t>
  </si>
  <si>
    <t xml:space="preserve"> Pseudomonas savastanoi pv. savastanoi NCPPB 3335.</t>
  </si>
  <si>
    <t xml:space="preserve"> NCBI_TaxID=693985;</t>
  </si>
  <si>
    <t xml:space="preserve"> Pseudomonas</t>
  </si>
  <si>
    <t xml:space="preserve"> Pseudomonas syringae pv. savastanoi.</t>
  </si>
  <si>
    <t xml:space="preserve"> Arabidopsis lyrata subsp. lyrata (Lyre-leaved rock-cress).</t>
  </si>
  <si>
    <t xml:space="preserve"> NCBI_TaxID=81972;</t>
  </si>
  <si>
    <t xml:space="preserve"> Comamonas testosteroni S44.</t>
  </si>
  <si>
    <t xml:space="preserve"> NCBI_TaxID=563045;</t>
  </si>
  <si>
    <t xml:space="preserve"> Nitrosococcus watsoni (strain C-113).</t>
  </si>
  <si>
    <t xml:space="preserve"> NCBI_TaxID=105559;</t>
  </si>
  <si>
    <t xml:space="preserve"> Zonotrichia albicollis (White-throated sparrow).</t>
  </si>
  <si>
    <t xml:space="preserve"> NCBI_TaxID=44394;</t>
  </si>
  <si>
    <t>Archosauria</t>
  </si>
  <si>
    <t xml:space="preserve"> Dinosauria</t>
  </si>
  <si>
    <t xml:space="preserve"> Saurischia</t>
  </si>
  <si>
    <t xml:space="preserve"> Theropoda</t>
  </si>
  <si>
    <t xml:space="preserve"> Coelurosauria</t>
  </si>
  <si>
    <t xml:space="preserve"> Aves</t>
  </si>
  <si>
    <t>Neognathae</t>
  </si>
  <si>
    <t xml:space="preserve"> Passeriformes</t>
  </si>
  <si>
    <t xml:space="preserve"> Passeroidea</t>
  </si>
  <si>
    <t xml:space="preserve"> Fringillidae</t>
  </si>
  <si>
    <t xml:space="preserve"> Emberizinae</t>
  </si>
  <si>
    <t>Emberizini</t>
  </si>
  <si>
    <t xml:space="preserve"> Zonotrichia.</t>
  </si>
  <si>
    <t xml:space="preserve"> Ectocarpus siliculosus (Brown alga).</t>
  </si>
  <si>
    <t xml:space="preserve"> NCBI_TaxID=2880;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</si>
  <si>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</si>
  <si>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</si>
  <si>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</si>
  <si>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</si>
  <si>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</si>
  <si>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Erwinia billingiae (strain Eb661).</t>
  </si>
  <si>
    <t xml:space="preserve"> NCBI_TaxID=634500;</t>
  </si>
  <si>
    <t xml:space="preserve"> Erwinia.</t>
  </si>
  <si>
    <t>D8N7B1_RALSL</t>
  </si>
  <si>
    <t>D8NP26_RALSL</t>
  </si>
  <si>
    <t xml:space="preserve"> Ralstonia solanacearum CFBP2957.</t>
  </si>
  <si>
    <t xml:space="preserve"> NCBI_TaxID=859656;</t>
  </si>
  <si>
    <t>D8NY79_RALSL</t>
  </si>
  <si>
    <t xml:space="preserve"> Schizophyllum commune (strain H4-8 / FGSC 9210) (Split gill fungus).</t>
  </si>
  <si>
    <t xml:space="preserve"> NCBI_TaxID=578458;</t>
  </si>
  <si>
    <t xml:space="preserve"> Schizophyllaceae</t>
  </si>
  <si>
    <t>Schizophyllum.</t>
  </si>
  <si>
    <t xml:space="preserve"> Selaginella moellendorffii (Spikemoss).</t>
  </si>
  <si>
    <t xml:space="preserve"> NCBI_TaxID=88036;</t>
  </si>
  <si>
    <t>Lycopodiophyta</t>
  </si>
  <si>
    <t xml:space="preserve"> Isoetopsida</t>
  </si>
  <si>
    <t xml:space="preserve"> Selaginellales</t>
  </si>
  <si>
    <t xml:space="preserve"> Selaginellaceae</t>
  </si>
  <si>
    <t>Selaginella.</t>
  </si>
  <si>
    <t xml:space="preserve"> Volvox carteri (Green alga).</t>
  </si>
  <si>
    <t xml:space="preserve"> NCBI_TaxID=3067;</t>
  </si>
  <si>
    <t xml:space="preserve"> Volvocaceae</t>
  </si>
  <si>
    <t xml:space="preserve"> Volvox.</t>
  </si>
  <si>
    <t xml:space="preserve"> Brevundimonas subvibrioides (strain ATCC 15264 / DSM 4735 / LMG 14903 / NBRC 16000 / CB 81) (Caulobacter subvibrioides).</t>
  </si>
  <si>
    <t xml:space="preserve"> NCBI_TaxID=633149;</t>
  </si>
  <si>
    <t xml:space="preserve"> Clostridium cellulovorans (strain ATCC 35296 / DSM 3052 / OCM 3 / 743B).</t>
  </si>
  <si>
    <t xml:space="preserve"> NCBI_TaxID=573061;</t>
  </si>
  <si>
    <t xml:space="preserve"> Streptomyces sp. SPB78.</t>
  </si>
  <si>
    <t xml:space="preserve"> NCBI_TaxID=591157;</t>
  </si>
  <si>
    <t xml:space="preserve"> Streptomyces sp. C.</t>
  </si>
  <si>
    <t xml:space="preserve"> NCBI_TaxID=253839;</t>
  </si>
  <si>
    <t xml:space="preserve"> Streptomyces himastatinicus ATCC 53653.</t>
  </si>
  <si>
    <t xml:space="preserve"> NCBI_TaxID=457427;</t>
  </si>
  <si>
    <t xml:space="preserve"> Streptomyces viridochromogenes DSM 40736.</t>
  </si>
  <si>
    <t xml:space="preserve"> NCBI_TaxID=591159;</t>
  </si>
  <si>
    <t xml:space="preserve"> Streptomyces griseoflavus Tu4000.</t>
  </si>
  <si>
    <t xml:space="preserve"> NCBI_TaxID=467200;</t>
  </si>
  <si>
    <t xml:space="preserve"> uncultured organism.</t>
  </si>
  <si>
    <t xml:space="preserve"> NCBI_TaxID=155900;</t>
  </si>
  <si>
    <t>unclassified sequences</t>
  </si>
  <si>
    <t xml:space="preserve"> environmental samples.</t>
  </si>
  <si>
    <t xml:space="preserve"> Burkholderia gladioli (Pseudomonas marginata) (Phytomonas marginata).</t>
  </si>
  <si>
    <t xml:space="preserve"> NCBI_TaxID=28095;</t>
  </si>
  <si>
    <t xml:space="preserve"> Pantoea sp. aB.</t>
  </si>
  <si>
    <t xml:space="preserve"> NCBI_TaxID=517433;</t>
  </si>
  <si>
    <t xml:space="preserve"> Paenibacillus polymyxa (strain E681).</t>
  </si>
  <si>
    <t xml:space="preserve"> NCBI_TaxID=349520;</t>
  </si>
  <si>
    <t xml:space="preserve"> Paenibacillaceae</t>
  </si>
  <si>
    <t xml:space="preserve"> Paenibacillus.</t>
  </si>
  <si>
    <t xml:space="preserve"> Butyrivibrio proteoclasticus (strain ATCC 51982 / DSM 14932 / B316) (Clostridium proteoclasticum).</t>
  </si>
  <si>
    <t xml:space="preserve"> NCBI_TaxID=515622;</t>
  </si>
  <si>
    <t xml:space="preserve"> Parvularcula bermudensis (strain ATCC BAA-594 / HTCC2503 / KCTC 12087).</t>
  </si>
  <si>
    <t xml:space="preserve"> NCBI_TaxID=314260;</t>
  </si>
  <si>
    <t xml:space="preserve"> Parvularculales</t>
  </si>
  <si>
    <t>Parvularculaceae</t>
  </si>
  <si>
    <t xml:space="preserve"> Parvularcula.</t>
  </si>
  <si>
    <t xml:space="preserve"> Bacillus subtilis subsp. spizizenii (strain ATCC 23059 / NRRL B-14472 / W23).</t>
  </si>
  <si>
    <t xml:space="preserve"> NCBI_TaxID=655816;</t>
  </si>
  <si>
    <t xml:space="preserve"> Cyanothece sp. (strain PCC 7822).</t>
  </si>
  <si>
    <t xml:space="preserve"> NCBI_TaxID=497965;</t>
  </si>
  <si>
    <t xml:space="preserve"> Plasmid Cy782201.</t>
  </si>
  <si>
    <t xml:space="preserve"> Pediculus humanus subsp. corporis (Body louse).</t>
  </si>
  <si>
    <t xml:space="preserve"> NCBI_TaxID=121224;</t>
  </si>
  <si>
    <t xml:space="preserve"> Paraneoptera</t>
  </si>
  <si>
    <t xml:space="preserve"> Phthiraptera</t>
  </si>
  <si>
    <t xml:space="preserve"> Anoplura</t>
  </si>
  <si>
    <t xml:space="preserve"> Pediculidae</t>
  </si>
  <si>
    <t>Pediculus.</t>
  </si>
  <si>
    <t xml:space="preserve"> uncultured Chromatiales bacterium HF0200_41F04.</t>
  </si>
  <si>
    <t xml:space="preserve"> NCBI_TaxID=710740;</t>
  </si>
  <si>
    <t>environmental samples.</t>
  </si>
  <si>
    <t xml:space="preserve"> Vibrio parahaemolyticus Peru-466.</t>
  </si>
  <si>
    <t xml:space="preserve"> NCBI_TaxID=563771;</t>
  </si>
  <si>
    <t xml:space="preserve"> Vibrio parahaemolyticus AQ4037.</t>
  </si>
  <si>
    <t xml:space="preserve"> NCBI_TaxID=563772;</t>
  </si>
  <si>
    <t xml:space="preserve"> Vibrio parahaemolyticus AN-5034.</t>
  </si>
  <si>
    <t xml:space="preserve"> NCBI_TaxID=563773;</t>
  </si>
  <si>
    <t xml:space="preserve"> Vibrio parahaemolyticus K5030.</t>
  </si>
  <si>
    <t xml:space="preserve"> NCBI_TaxID=627611;</t>
  </si>
  <si>
    <t xml:space="preserve"> Desulfarculus baarsii (strain ATCC 33931 / DSM 2075 / VKM B-1802 / 2st14).</t>
  </si>
  <si>
    <t xml:space="preserve"> NCBI_TaxID=644282;</t>
  </si>
  <si>
    <t xml:space="preserve"> Desulfarculales</t>
  </si>
  <si>
    <t>Desulfarculaceae</t>
  </si>
  <si>
    <t xml:space="preserve"> Desulfarculus.</t>
  </si>
  <si>
    <t xml:space="preserve"> Xylella fastidiosa (strain GB514).</t>
  </si>
  <si>
    <t xml:space="preserve"> NCBI_TaxID=788929;</t>
  </si>
  <si>
    <t xml:space="preserve"> Ferrimonas balearica (strain DSM 9799 / CCM 4581 / PAT).</t>
  </si>
  <si>
    <t xml:space="preserve"> NCBI_TaxID=550540;</t>
  </si>
  <si>
    <t>Ferrimonadaceae</t>
  </si>
  <si>
    <t xml:space="preserve"> Ferrimonas.</t>
  </si>
  <si>
    <t xml:space="preserve"> Burkholderia sp. (strain CCGE1003).</t>
  </si>
  <si>
    <t xml:space="preserve"> NCBI_TaxID=640512;</t>
  </si>
  <si>
    <t xml:space="preserve"> Bacillus amyloliquefaciens (strain ATCC 23350 / DSM 7 / BCRC 11601 / NBRC 15535 / NRRL B-14393).</t>
  </si>
  <si>
    <t xml:space="preserve"> NCBI_TaxID=692420;</t>
  </si>
  <si>
    <t xml:space="preserve"> Halomonas elongata (strain ATCC 33173 / DSM 2581 / NBRC 15536 / NCIMB 2198 / 1H9).</t>
  </si>
  <si>
    <t xml:space="preserve"> NCBI_TaxID=768066;</t>
  </si>
  <si>
    <t>Halomonadaceae</t>
  </si>
  <si>
    <t xml:space="preserve"> Halomonas.</t>
  </si>
  <si>
    <t xml:space="preserve"> Salmonella typhimurium (strain SL1344).</t>
  </si>
  <si>
    <t xml:space="preserve"> NCBI_TaxID=216597;</t>
  </si>
  <si>
    <t xml:space="preserve"> Bacteriovorax marinus (strain ATCC BAA-682 / DSM 15412 / SJ).</t>
  </si>
  <si>
    <t xml:space="preserve"> NCBI_TaxID=862908;</t>
  </si>
  <si>
    <t xml:space="preserve"> Bdellovibrionales</t>
  </si>
  <si>
    <t>Bacteriovoracaceae</t>
  </si>
  <si>
    <t xml:space="preserve"> Bacteriovorax.</t>
  </si>
  <si>
    <t xml:space="preserve"> Legionella pneumophila.</t>
  </si>
  <si>
    <t xml:space="preserve"> NCBI_TaxID=446;</t>
  </si>
  <si>
    <t>E1Z978_CHLVA</t>
  </si>
  <si>
    <t xml:space="preserve"> Chlorella variabilis (Green alga).</t>
  </si>
  <si>
    <t xml:space="preserve"> NCBI_TaxID=554065;</t>
  </si>
  <si>
    <t xml:space="preserve"> Trebouxiophyceae</t>
  </si>
  <si>
    <t xml:space="preserve"> Chlorellales</t>
  </si>
  <si>
    <t>Chlorellaceae</t>
  </si>
  <si>
    <t xml:space="preserve"> Chlorella.</t>
  </si>
  <si>
    <t>E2AGF9_CAMFO</t>
  </si>
  <si>
    <t xml:space="preserve"> Camponotus floridanus (Florida carpenter ant).</t>
  </si>
  <si>
    <t xml:space="preserve"> NCBI_TaxID=104421;</t>
  </si>
  <si>
    <t xml:space="preserve"> Aculeata</t>
  </si>
  <si>
    <t xml:space="preserve"> Vespoidea</t>
  </si>
  <si>
    <t>Formicidae</t>
  </si>
  <si>
    <t xml:space="preserve"> Formicinae</t>
  </si>
  <si>
    <t xml:space="preserve"> Camponotus.</t>
  </si>
  <si>
    <t>E2AGG0_CAMFO</t>
  </si>
  <si>
    <t>E2C7F9_HARSA</t>
  </si>
  <si>
    <t xml:space="preserve"> Harpegnathos saltator (Jerdon's jumping ant).</t>
  </si>
  <si>
    <t xml:space="preserve"> NCBI_TaxID=610380;</t>
  </si>
  <si>
    <t xml:space="preserve"> Ponerinae</t>
  </si>
  <si>
    <t xml:space="preserve"> Ponerini</t>
  </si>
  <si>
    <t xml:space="preserve"> Harpegnathos.</t>
  </si>
  <si>
    <t>E2C7G0_HARSA</t>
  </si>
  <si>
    <t xml:space="preserve"> Arachis diogoi.</t>
  </si>
  <si>
    <t xml:space="preserve"> NCBI_TaxID=170720;</t>
  </si>
  <si>
    <t xml:space="preserve"> Dalbergieae</t>
  </si>
  <si>
    <t>Arachis.</t>
  </si>
  <si>
    <t xml:space="preserve"> Aeromonas salmonicida.</t>
  </si>
  <si>
    <t xml:space="preserve"> NCBI_TaxID=645;</t>
  </si>
  <si>
    <t xml:space="preserve"> Aeromonas bestiarum.</t>
  </si>
  <si>
    <t xml:space="preserve"> NCBI_TaxID=105751;</t>
  </si>
  <si>
    <t xml:space="preserve"> Moniliophthora perniciosa (strain FA553 / isolate CP02) (Witches'-broom disease fungus) (Marasmius perniciosus).</t>
  </si>
  <si>
    <t xml:space="preserve"> NCBI_TaxID=554373;</t>
  </si>
  <si>
    <t xml:space="preserve"> Marasmiaceae</t>
  </si>
  <si>
    <t>mitosporic Marasmiaceae</t>
  </si>
  <si>
    <t xml:space="preserve"> Moniliophthora.</t>
  </si>
  <si>
    <t>E2MA38_PSEUB</t>
  </si>
  <si>
    <t xml:space="preserve"> Pseudomonas syringae pv. tomato T1.</t>
  </si>
  <si>
    <t xml:space="preserve"> NCBI_TaxID=546231;</t>
  </si>
  <si>
    <t xml:space="preserve"> Francisella novicida FTG.</t>
  </si>
  <si>
    <t xml:space="preserve"> NCBI_TaxID=563990;</t>
  </si>
  <si>
    <t xml:space="preserve"> Corynebacterium amycolatum SK46.</t>
  </si>
  <si>
    <t xml:space="preserve"> NCBI_TaxID=553204;</t>
  </si>
  <si>
    <t>Corynebacterineae</t>
  </si>
  <si>
    <t xml:space="preserve"> Corynebacteriaceae</t>
  </si>
  <si>
    <t xml:space="preserve"> Corynebacterium.</t>
  </si>
  <si>
    <t xml:space="preserve"> Catenibacterium mitsuokai DSM 15897.</t>
  </si>
  <si>
    <t xml:space="preserve"> NCBI_TaxID=451640;</t>
  </si>
  <si>
    <t>Erysipelotrichaceae</t>
  </si>
  <si>
    <t xml:space="preserve"> Catenibacterium.</t>
  </si>
  <si>
    <t xml:space="preserve"> Canis familiaris (Dog) (Canis lupus familiaris).</t>
  </si>
  <si>
    <t xml:space="preserve"> NCBI_TaxID=9615;</t>
  </si>
  <si>
    <t xml:space="preserve"> Canidae</t>
  </si>
  <si>
    <t>Canis.</t>
  </si>
  <si>
    <t xml:space="preserve"> Ralstonia sp. 5_7_47FAA.</t>
  </si>
  <si>
    <t xml:space="preserve"> NCBI_TaxID=658664;</t>
  </si>
  <si>
    <t>E3A0L4_PSEAI</t>
  </si>
  <si>
    <t xml:space="preserve"> Pseudomonas aeruginosa 39016.</t>
  </si>
  <si>
    <t xml:space="preserve"> NCBI_TaxID=798130;</t>
  </si>
  <si>
    <t>E3A169_PSEAI</t>
  </si>
  <si>
    <t xml:space="preserve"> Vibrio caribbenthicus ATCC BAA-2122.</t>
  </si>
  <si>
    <t xml:space="preserve"> NCBI_TaxID=796620;</t>
  </si>
  <si>
    <t xml:space="preserve"> Bacillus atrophaeus (strain 1942).</t>
  </si>
  <si>
    <t xml:space="preserve"> NCBI_TaxID=720555;</t>
  </si>
  <si>
    <t xml:space="preserve"> Puccinia graminis f. sp. tritici (strain CRL 75-36-700-3 / race SCCL) (Black stem rust fungus).</t>
  </si>
  <si>
    <t xml:space="preserve"> NCBI_TaxID=418459;</t>
  </si>
  <si>
    <t xml:space="preserve"> Pucciniomycotina</t>
  </si>
  <si>
    <t>Pucciniomycetes</t>
  </si>
  <si>
    <t xml:space="preserve"> Pucciniales</t>
  </si>
  <si>
    <t xml:space="preserve"> Pucciniaceae</t>
  </si>
  <si>
    <t xml:space="preserve"> Puccinia.</t>
  </si>
  <si>
    <t xml:space="preserve"> Caenorhabditis remanei (Caenorhabditis vulgaris).</t>
  </si>
  <si>
    <t xml:space="preserve"> NCBI_TaxID=31234;</t>
  </si>
  <si>
    <t xml:space="preserve"> Colletotrichum graminicola (strain M1.001 / M2 / FGSC 10212) (Maize anthracnose fungus) (Glomerella graminicola).</t>
  </si>
  <si>
    <t xml:space="preserve"> NCBI_TaxID=645133;</t>
  </si>
  <si>
    <t xml:space="preserve"> Glomerellaceae</t>
  </si>
  <si>
    <t>Glomerella.</t>
  </si>
  <si>
    <t xml:space="preserve"> Pyrenophora teres f. teres (strain 0-1) (Barley net blotch fungus) (Drechslera teres f. teres).</t>
  </si>
  <si>
    <t xml:space="preserve"> NCBI_TaxID=861557;</t>
  </si>
  <si>
    <t xml:space="preserve"> Pseudomonas syringae pv. maculicola.</t>
  </si>
  <si>
    <t xml:space="preserve"> NCBI_TaxID=59511;</t>
  </si>
  <si>
    <t xml:space="preserve"> Anopheles darlingi (Mosquito).</t>
  </si>
  <si>
    <t xml:space="preserve"> NCBI_TaxID=43151;</t>
  </si>
  <si>
    <t xml:space="preserve"> Peptoniphilus harei ACS-146-V-Sch2b.</t>
  </si>
  <si>
    <t xml:space="preserve"> NCBI_TaxID=908338;</t>
  </si>
  <si>
    <t>Clostridiales Family XI. Incertae Sedis</t>
  </si>
  <si>
    <t xml:space="preserve"> Peptoniphilus.</t>
  </si>
  <si>
    <t xml:space="preserve"> Eubacterium cellulosolvens 6.</t>
  </si>
  <si>
    <t xml:space="preserve"> NCBI_TaxID=633697;</t>
  </si>
  <si>
    <t xml:space="preserve"> Thellungiella halophila (Salt cress).</t>
  </si>
  <si>
    <t xml:space="preserve"> NCBI_TaxID=98038;</t>
  </si>
  <si>
    <t xml:space="preserve"> Eutremeae</t>
  </si>
  <si>
    <t xml:space="preserve"> Eutrema.</t>
  </si>
  <si>
    <t xml:space="preserve"> Pseudomonas putida (strain BIRD-1).</t>
  </si>
  <si>
    <t xml:space="preserve"> NCBI_TaxID=931281;</t>
  </si>
  <si>
    <t xml:space="preserve"> Paludibacter propionicigenes (strain DSM 17365 / JCM 13257 / WB4).</t>
  </si>
  <si>
    <t xml:space="preserve"> NCBI_TaxID=694427;</t>
  </si>
  <si>
    <t>Porphyromonadaceae</t>
  </si>
  <si>
    <t xml:space="preserve"> Paludibacter.</t>
  </si>
  <si>
    <t xml:space="preserve"> Oikopleura dioica (Tunicate).</t>
  </si>
  <si>
    <t xml:space="preserve"> NCBI_TaxID=34765;</t>
  </si>
  <si>
    <t xml:space="preserve"> Urochordata</t>
  </si>
  <si>
    <t xml:space="preserve"> Appendicularia</t>
  </si>
  <si>
    <t>Oikopleuridae</t>
  </si>
  <si>
    <t xml:space="preserve"> Oikopleura.</t>
  </si>
  <si>
    <t>E4ZHF2_LEPMJ</t>
  </si>
  <si>
    <t xml:space="preserve"> Leptosphaeria maculans (strain JN3 / isolate v23.1.3 / race Av1-4-5-6-7-8) (Blackleg fungus) (Phoma lingam).</t>
  </si>
  <si>
    <t xml:space="preserve"> NCBI_TaxID=985895;</t>
  </si>
  <si>
    <t>Leptosphaeriaceae</t>
  </si>
  <si>
    <t xml:space="preserve"> Leptosphaeria</t>
  </si>
  <si>
    <t xml:space="preserve"> Leptosphaeria maculans complex.</t>
  </si>
  <si>
    <t>E4ZK86_LEPMJ</t>
  </si>
  <si>
    <t>E4ZR62_LEPMJ</t>
  </si>
  <si>
    <t>E4ZTE3_LEPMJ</t>
  </si>
  <si>
    <t>E5A8R4_LEPMJ</t>
  </si>
  <si>
    <t>E5AEK9_LEPMJ</t>
  </si>
  <si>
    <t>E5AEY4_LEPMJ</t>
  </si>
  <si>
    <t xml:space="preserve"> Burkholderia rhizoxinica (strain DSM 19002 / CIP 109453 / HKI 454).</t>
  </si>
  <si>
    <t xml:space="preserve"> NCBI_TaxID=882378;</t>
  </si>
  <si>
    <t xml:space="preserve"> Fusobacterium sp. D12.</t>
  </si>
  <si>
    <t xml:space="preserve"> NCBI_TaxID=556263;</t>
  </si>
  <si>
    <t xml:space="preserve"> Fusobacteriaceae</t>
  </si>
  <si>
    <t>Fusobacterium.</t>
  </si>
  <si>
    <t xml:space="preserve"> Bacteroides sp. D2.</t>
  </si>
  <si>
    <t xml:space="preserve"> NCBI_TaxID=556259;</t>
  </si>
  <si>
    <t xml:space="preserve"> Cucumis melo subsp. melo.</t>
  </si>
  <si>
    <t xml:space="preserve"> NCBI_TaxID=412675;</t>
  </si>
  <si>
    <t xml:space="preserve"> Cucurbitales</t>
  </si>
  <si>
    <t xml:space="preserve"> Cucurbitaceae</t>
  </si>
  <si>
    <t xml:space="preserve"> Benincaseae</t>
  </si>
  <si>
    <t xml:space="preserve"> Cucumis.</t>
  </si>
  <si>
    <t xml:space="preserve"> Afgekia filipes.</t>
  </si>
  <si>
    <t xml:space="preserve"> NCBI_TaxID=185706;</t>
  </si>
  <si>
    <t xml:space="preserve"> Millettieae</t>
  </si>
  <si>
    <t>Afgekia.</t>
  </si>
  <si>
    <t xml:space="preserve"> Bacillus sp. BT1B_CT2.</t>
  </si>
  <si>
    <t xml:space="preserve"> NCBI_TaxID=665958;</t>
  </si>
  <si>
    <t xml:space="preserve"> Lachnospiraceae bacterium 8_1_57FAA.</t>
  </si>
  <si>
    <t xml:space="preserve"> NCBI_TaxID=665951;</t>
  </si>
  <si>
    <t xml:space="preserve"> Lachnospiraceae.</t>
  </si>
  <si>
    <t xml:space="preserve"> Enterobacteriaceae bacterium 9_2_54FAA.</t>
  </si>
  <si>
    <t xml:space="preserve"> NCBI_TaxID=469613;</t>
  </si>
  <si>
    <t>Enterobacteriaceae.</t>
  </si>
  <si>
    <t xml:space="preserve"> Prevotella buccae ATCC 33574.</t>
  </si>
  <si>
    <t xml:space="preserve"> NCBI_TaxID=873513;</t>
  </si>
  <si>
    <t xml:space="preserve"> Campylobacter upsaliensis JV21.</t>
  </si>
  <si>
    <t xml:space="preserve"> NCBI_TaxID=888826;</t>
  </si>
  <si>
    <t xml:space="preserve"> Jatropha curcas.</t>
  </si>
  <si>
    <t xml:space="preserve"> NCBI_TaxID=180498;</t>
  </si>
  <si>
    <t xml:space="preserve"> Crotonoideae</t>
  </si>
  <si>
    <t xml:space="preserve"> Jatropheae</t>
  </si>
  <si>
    <t>Jatropha.</t>
  </si>
  <si>
    <t xml:space="preserve"> mine drainage metagenome.</t>
  </si>
  <si>
    <t xml:space="preserve"> NCBI_TaxID=410659;</t>
  </si>
  <si>
    <t xml:space="preserve"> metagenomes</t>
  </si>
  <si>
    <t xml:space="preserve"> ecological metagenomes.</t>
  </si>
  <si>
    <t xml:space="preserve"> Cryptococcus gattii serotype B (strain WM276 / ATCC MYA-4071) (Filobasidiella gattii) (Cryptococcus bacillisporus).</t>
  </si>
  <si>
    <t xml:space="preserve"> NCBI_TaxID=367775;</t>
  </si>
  <si>
    <t>Tremellomycetes</t>
  </si>
  <si>
    <t xml:space="preserve"> Tremellales</t>
  </si>
  <si>
    <t xml:space="preserve"> Tremellaceae</t>
  </si>
  <si>
    <t xml:space="preserve"> Filobasidiella</t>
  </si>
  <si>
    <t>Filobasidiella/Cryptococcus neoformans species complex.</t>
  </si>
  <si>
    <t xml:space="preserve"> Ruminococcus albus (strain ATCC 27210 / DSM 20455 / JCM 14654 / NCDO 2250 / 7).</t>
  </si>
  <si>
    <t xml:space="preserve"> NCBI_TaxID=697329;</t>
  </si>
  <si>
    <t xml:space="preserve"> Clostridium thermocellum (strain DSM 1313 / LMG 6656 / LQ8).</t>
  </si>
  <si>
    <t xml:space="preserve"> NCBI_TaxID=637887;</t>
  </si>
  <si>
    <t xml:space="preserve"> Pseudoxanthomonas suwonensis (strain 11-1).</t>
  </si>
  <si>
    <t xml:space="preserve"> NCBI_TaxID=743721;</t>
  </si>
  <si>
    <t xml:space="preserve"> Pseudoxanthomonas.</t>
  </si>
  <si>
    <t xml:space="preserve"> Solanum lycopersicum (Tomato) (Lycopersicon esculentum).</t>
  </si>
  <si>
    <t xml:space="preserve"> NCBI_TaxID=4081;</t>
  </si>
  <si>
    <t xml:space="preserve"> Solanales</t>
  </si>
  <si>
    <t xml:space="preserve"> Solanaceae</t>
  </si>
  <si>
    <t xml:space="preserve"> Solanoideae</t>
  </si>
  <si>
    <t xml:space="preserve"> Solaneae</t>
  </si>
  <si>
    <t>Solanum</t>
  </si>
  <si>
    <t xml:space="preserve"> Lycopersicon.</t>
  </si>
  <si>
    <t xml:space="preserve"> Leucoagaricus gongylophorus (Leaf-cutting ant fungus).</t>
  </si>
  <si>
    <t xml:space="preserve"> NCBI_TaxID=79220;</t>
  </si>
  <si>
    <t xml:space="preserve"> Agaricaceae</t>
  </si>
  <si>
    <t>Leucoagaricus.</t>
  </si>
  <si>
    <t xml:space="preserve"> Nostoc flagelliforme str. Sunitezuoqi.</t>
  </si>
  <si>
    <t xml:space="preserve"> NCBI_TaxID=676037;</t>
  </si>
  <si>
    <t xml:space="preserve"> Saccharomyces cerevisiae (strain AWRI796) (Baker's yeast).</t>
  </si>
  <si>
    <t xml:space="preserve"> NCBI_TaxID=764097;</t>
  </si>
  <si>
    <t xml:space="preserve"> Saccharomyces cerevisiae (strain Lalvin QA23) (Baker's yeast).</t>
  </si>
  <si>
    <t xml:space="preserve"> NCBI_TaxID=764098;</t>
  </si>
  <si>
    <t xml:space="preserve"> Saccharomyces cerevisiae (strain VIN 13) (Baker's yeast).</t>
  </si>
  <si>
    <t xml:space="preserve"> NCBI_TaxID=764099;</t>
  </si>
  <si>
    <t xml:space="preserve"> Saccharomyces cerevisiae (strain FostersO) (Baker's yeast).</t>
  </si>
  <si>
    <t xml:space="preserve"> NCBI_TaxID=764101;</t>
  </si>
  <si>
    <t xml:space="preserve"> Pseudomonas syringae pv. glycinea str. race 4.</t>
  </si>
  <si>
    <t xml:space="preserve"> NCBI_TaxID=875330;</t>
  </si>
  <si>
    <t xml:space="preserve"> Saccharomyces cerevisiae (strain FostersB) (Baker's yeast).</t>
  </si>
  <si>
    <t xml:space="preserve"> NCBI_TaxID=764102;</t>
  </si>
  <si>
    <t xml:space="preserve"> Saccharomyces cerevisiae (strain Zymaflore VL3) (Baker's yeast).</t>
  </si>
  <si>
    <t xml:space="preserve"> NCBI_TaxID=764100;</t>
  </si>
  <si>
    <t xml:space="preserve"> Pichia angusta (strain ATCC 26012 / NRRL Y-7560 / DL-1) (Yeast) (Hansenula polymorpha).</t>
  </si>
  <si>
    <t xml:space="preserve"> NCBI_TaxID=871575;</t>
  </si>
  <si>
    <t xml:space="preserve"> Saccharomycetales incertae sedis</t>
  </si>
  <si>
    <t>Ogataea.</t>
  </si>
  <si>
    <t>E7UTS3_SALTM</t>
  </si>
  <si>
    <t xml:space="preserve"> Salmonella enterica subsp. enterica serovar Typhimurium str. TN061786.</t>
  </si>
  <si>
    <t xml:space="preserve"> NCBI_TaxID=946034;</t>
  </si>
  <si>
    <t>E7UYT8_SALTM</t>
  </si>
  <si>
    <t xml:space="preserve"> Salmonella enterica subsp. enterica serovar Montevideo str. 315996572.</t>
  </si>
  <si>
    <t xml:space="preserve"> NCBI_TaxID=745015;</t>
  </si>
  <si>
    <t xml:space="preserve"> Salmonella montevideo.</t>
  </si>
  <si>
    <t xml:space="preserve"> Salmonella enterica subsp. enterica serovar Montevideo str. 495297-1.</t>
  </si>
  <si>
    <t xml:space="preserve"> NCBI_TaxID=745017;</t>
  </si>
  <si>
    <t xml:space="preserve"> Salmonella enterica subsp. enterica serovar Montevideo str. 495297-3.</t>
  </si>
  <si>
    <t xml:space="preserve"> NCBI_TaxID=745018;</t>
  </si>
  <si>
    <t xml:space="preserve"> Salmonella enterica subsp. enterica serovar Montevideo str. 495297-4.</t>
  </si>
  <si>
    <t xml:space="preserve"> NCBI_TaxID=745019;</t>
  </si>
  <si>
    <t xml:space="preserve"> Salmonella enterica subsp. enterica serovar Montevideo str. 515920-1.</t>
  </si>
  <si>
    <t xml:space="preserve"> NCBI_TaxID=745020;</t>
  </si>
  <si>
    <t xml:space="preserve"> Salmonella enterica subsp. enterica serovar Montevideo str. 515920-2.</t>
  </si>
  <si>
    <t xml:space="preserve"> NCBI_TaxID=745021;</t>
  </si>
  <si>
    <t xml:space="preserve"> Salmonella enterica subsp. enterica serovar Montevideo str. 531954.</t>
  </si>
  <si>
    <t xml:space="preserve"> NCBI_TaxID=745022;</t>
  </si>
  <si>
    <t xml:space="preserve"> Salmonella enterica subsp. enterica serovar Montevideo str. NC_MB110209-0054.</t>
  </si>
  <si>
    <t xml:space="preserve"> NCBI_TaxID=749949;</t>
  </si>
  <si>
    <t xml:space="preserve"> Salmonella enterica subsp. enterica serovar Montevideo str. OH_2009072675.</t>
  </si>
  <si>
    <t xml:space="preserve"> NCBI_TaxID=749950;</t>
  </si>
  <si>
    <t xml:space="preserve"> Salmonella enterica subsp. enterica serovar Montevideo str. CASC_09SCPH15965.</t>
  </si>
  <si>
    <t xml:space="preserve"> NCBI_TaxID=749951;</t>
  </si>
  <si>
    <t xml:space="preserve"> Salmonella enterica subsp. enterica serovar Montevideo str. 19N.</t>
  </si>
  <si>
    <t xml:space="preserve"> NCBI_TaxID=763919;</t>
  </si>
  <si>
    <t xml:space="preserve"> Salmonella enterica subsp. enterica serovar Montevideo str. 81038-01.</t>
  </si>
  <si>
    <t xml:space="preserve"> NCBI_TaxID=766762;</t>
  </si>
  <si>
    <t xml:space="preserve"> Salmonella enterica subsp. enterica serovar Montevideo str. MD_MDA09249507.</t>
  </si>
  <si>
    <t xml:space="preserve"> NCBI_TaxID=789332;</t>
  </si>
  <si>
    <t xml:space="preserve"> Salmonella enterica subsp. enterica serovar Montevideo str. 414877.</t>
  </si>
  <si>
    <t xml:space="preserve"> NCBI_TaxID=858313;</t>
  </si>
  <si>
    <t xml:space="preserve"> Salmonella enterica subsp. enterica serovar Montevideo str. 366867.</t>
  </si>
  <si>
    <t xml:space="preserve"> NCBI_TaxID=858314;</t>
  </si>
  <si>
    <t xml:space="preserve"> Salmonella enterica subsp. enterica serovar Montevideo str. 413180.</t>
  </si>
  <si>
    <t xml:space="preserve"> NCBI_TaxID=858315;</t>
  </si>
  <si>
    <t xml:space="preserve"> Salmonella enterica subsp. enterica serovar Montevideo str. 446600.</t>
  </si>
  <si>
    <t xml:space="preserve"> NCBI_TaxID=858316;</t>
  </si>
  <si>
    <t xml:space="preserve"> Salmonella enterica subsp. enterica serovar Montevideo str. 609458-1.</t>
  </si>
  <si>
    <t xml:space="preserve"> NCBI_TaxID=858317;</t>
  </si>
  <si>
    <t xml:space="preserve"> Salmonella enterica subsp. enterica serovar Montevideo str. 556150-1.</t>
  </si>
  <si>
    <t xml:space="preserve"> NCBI_TaxID=858318;</t>
  </si>
  <si>
    <t xml:space="preserve"> Salmonella enterica subsp. enterica serovar Montevideo str. 609460.</t>
  </si>
  <si>
    <t xml:space="preserve"> NCBI_TaxID=859198;</t>
  </si>
  <si>
    <t xml:space="preserve"> Salmonella enterica subsp. enterica serovar Montevideo str. 556152.</t>
  </si>
  <si>
    <t xml:space="preserve"> NCBI_TaxID=871586;</t>
  </si>
  <si>
    <t xml:space="preserve"> Salmonella enterica subsp. enterica serovar Montevideo str. MB101509-0077.</t>
  </si>
  <si>
    <t xml:space="preserve"> NCBI_TaxID=871587;</t>
  </si>
  <si>
    <t xml:space="preserve"> Salmonella enterica subsp. enterica serovar Montevideo str. MB102109-0047.</t>
  </si>
  <si>
    <t xml:space="preserve"> NCBI_TaxID=871588;</t>
  </si>
  <si>
    <t xml:space="preserve"> Salmonella enterica subsp. enterica serovar Montevideo str. MB110209-0055.</t>
  </si>
  <si>
    <t xml:space="preserve"> NCBI_TaxID=871589;</t>
  </si>
  <si>
    <t xml:space="preserve"> Salmonella enterica subsp. enterica serovar Montevideo str. MB111609-0052.</t>
  </si>
  <si>
    <t xml:space="preserve"> NCBI_TaxID=871590;</t>
  </si>
  <si>
    <t xml:space="preserve"> Salmonella enterica subsp. enterica serovar Montevideo str. 2009083312.</t>
  </si>
  <si>
    <t xml:space="preserve"> NCBI_TaxID=871591;</t>
  </si>
  <si>
    <t xml:space="preserve"> Salmonella enterica subsp. enterica serovar Montevideo str. 2009085258.</t>
  </si>
  <si>
    <t xml:space="preserve"> NCBI_TaxID=871592;</t>
  </si>
  <si>
    <t xml:space="preserve"> Salmonella enterica subsp. enterica serovar Montevideo str. 315731156.</t>
  </si>
  <si>
    <t xml:space="preserve"> NCBI_TaxID=871593;</t>
  </si>
  <si>
    <t xml:space="preserve"> Salmonella enterica subsp. enterica serovar Montevideo str. IA_2009159199.</t>
  </si>
  <si>
    <t xml:space="preserve"> NCBI_TaxID=882863;</t>
  </si>
  <si>
    <t xml:space="preserve"> Salmonella enterica subsp. enterica serovar Montevideo str. IA_2010008282.</t>
  </si>
  <si>
    <t xml:space="preserve"> NCBI_TaxID=882864;</t>
  </si>
  <si>
    <t xml:space="preserve"> Salmonella enterica subsp. enterica serovar Montevideo str. IA_2010008283.</t>
  </si>
  <si>
    <t xml:space="preserve"> NCBI_TaxID=882865;</t>
  </si>
  <si>
    <t xml:space="preserve"> Salmonella enterica subsp. enterica serovar Montevideo str. IA_2010008284.</t>
  </si>
  <si>
    <t xml:space="preserve"> NCBI_TaxID=882866;</t>
  </si>
  <si>
    <t xml:space="preserve"> Salmonella enterica subsp. enterica serovar Montevideo str. IA_2010008285.</t>
  </si>
  <si>
    <t xml:space="preserve"> NCBI_TaxID=882867;</t>
  </si>
  <si>
    <t xml:space="preserve"> Salmonella enterica subsp. enterica serovar Montevideo str. IA_2010008287.</t>
  </si>
  <si>
    <t xml:space="preserve"> NCBI_TaxID=882869;</t>
  </si>
  <si>
    <t xml:space="preserve"> Actinobacillus ureae ATCC 25976.</t>
  </si>
  <si>
    <t xml:space="preserve"> NCBI_TaxID=887324;</t>
  </si>
  <si>
    <t xml:space="preserve"> Actinobacillus.</t>
  </si>
  <si>
    <t xml:space="preserve"> Vibrio brasiliensis LMG 20546.</t>
  </si>
  <si>
    <t xml:space="preserve"> NCBI_TaxID=945543;</t>
  </si>
  <si>
    <t xml:space="preserve"> Vibrio sinaloensis DSM 21326.</t>
  </si>
  <si>
    <t xml:space="preserve"> NCBI_TaxID=945550;</t>
  </si>
  <si>
    <t xml:space="preserve"> Salmonella enterica subsp. enterica serovar Choleraesuis str. SCSA50.</t>
  </si>
  <si>
    <t xml:space="preserve"> NCBI_TaxID=904139;</t>
  </si>
  <si>
    <t>Salmonella enterica subsp. enterica serovar Choleraesuis.</t>
  </si>
  <si>
    <t>E8RRA3_ASTEC</t>
  </si>
  <si>
    <t xml:space="preserve"> Asticcacaulis excentricus (strain ATCC 15261 / DSM 4724 / VKM B-1370 / CB 48).</t>
  </si>
  <si>
    <t xml:space="preserve"> NCBI_TaxID=573065;</t>
  </si>
  <si>
    <t xml:space="preserve"> Asticcacaulis.</t>
  </si>
  <si>
    <t xml:space="preserve"> Alicycliphilus denitrificans (strain JCM 14587 / BC).</t>
  </si>
  <si>
    <t xml:space="preserve"> NCBI_TaxID=596153;</t>
  </si>
  <si>
    <t xml:space="preserve"> Alicycliphilus.</t>
  </si>
  <si>
    <t xml:space="preserve"> Terriglobus saanensis (strain ATCC BAA-1853 / DSM 23119 / SP1PR4).</t>
  </si>
  <si>
    <t xml:space="preserve"> NCBI_TaxID=401053;</t>
  </si>
  <si>
    <t xml:space="preserve"> Acidobacteria</t>
  </si>
  <si>
    <t xml:space="preserve"> Acidobacteriales</t>
  </si>
  <si>
    <t xml:space="preserve"> Acidobacteriaceae</t>
  </si>
  <si>
    <t>Terriglobus.</t>
  </si>
  <si>
    <t xml:space="preserve"> Bacillus subtilis (strain BSn5).</t>
  </si>
  <si>
    <t xml:space="preserve"> NCBI_TaxID=936156;</t>
  </si>
  <si>
    <t>E8VX91_VIBVM</t>
  </si>
  <si>
    <t xml:space="preserve"> Vibrio vulnificus (strain MO6-24/O).</t>
  </si>
  <si>
    <t xml:space="preserve"> NCBI_TaxID=914127;</t>
  </si>
  <si>
    <t xml:space="preserve"> Streptomyces flavogriseus (strain ATCC 33331 / DSM 40990 / IAF-45CD).</t>
  </si>
  <si>
    <t xml:space="preserve"> NCBI_TaxID=591167;</t>
  </si>
  <si>
    <t xml:space="preserve"> Acidobacterium sp. (strain MP5ACTX9).</t>
  </si>
  <si>
    <t xml:space="preserve"> NCBI_TaxID=696844;</t>
  </si>
  <si>
    <t>Acidobacterium.</t>
  </si>
  <si>
    <t xml:space="preserve"> Salmonella typhimurium (strain 4/74).</t>
  </si>
  <si>
    <t xml:space="preserve"> NCBI_TaxID=909946;</t>
  </si>
  <si>
    <t xml:space="preserve"> Rahnella sp. (strain Y9602).</t>
  </si>
  <si>
    <t xml:space="preserve"> NCBI_TaxID=741091;</t>
  </si>
  <si>
    <t xml:space="preserve"> Rahnella.</t>
  </si>
  <si>
    <t xml:space="preserve"> Burkholderia sp. CCGE1001.</t>
  </si>
  <si>
    <t xml:space="preserve"> NCBI_TaxID=640510;</t>
  </si>
  <si>
    <t xml:space="preserve"> Salmonella enterica subsp. enterica serovar Weltevreden str. 2007-60-3289-1.</t>
  </si>
  <si>
    <t xml:space="preserve"> NCBI_TaxID=936157;</t>
  </si>
  <si>
    <t>E9C2Z9_CAPO3</t>
  </si>
  <si>
    <t xml:space="preserve"> Capsaspora owczarzaki (strain ATCC 30864).</t>
  </si>
  <si>
    <t xml:space="preserve"> NCBI_TaxID=595528;</t>
  </si>
  <si>
    <t xml:space="preserve"> Ichthyosporea</t>
  </si>
  <si>
    <t xml:space="preserve"> Capsaspora.</t>
  </si>
  <si>
    <t>E9C970_CAPO3</t>
  </si>
  <si>
    <t xml:space="preserve"> Metarhizium acridum (strain CQMa 102).</t>
  </si>
  <si>
    <t xml:space="preserve"> NCBI_TaxID=655827;</t>
  </si>
  <si>
    <t xml:space="preserve"> Clavicipitaceae</t>
  </si>
  <si>
    <t>mitosporic Clavicipitaceae</t>
  </si>
  <si>
    <t xml:space="preserve"> Metarhizium.</t>
  </si>
  <si>
    <t xml:space="preserve"> Metarhizium robertsii (strain ARSEF 23 / ATCC MYA-3075) (Metarhizium anisopliae).</t>
  </si>
  <si>
    <t xml:space="preserve"> NCBI_TaxID=655844;</t>
  </si>
  <si>
    <t xml:space="preserve"> Daphnia pulex (Water flea).</t>
  </si>
  <si>
    <t xml:space="preserve"> NCBI_TaxID=6669;</t>
  </si>
  <si>
    <t xml:space="preserve"> Crustacea</t>
  </si>
  <si>
    <t xml:space="preserve"> Branchiopoda</t>
  </si>
  <si>
    <t xml:space="preserve"> Diplostraca</t>
  </si>
  <si>
    <t>Cladocera</t>
  </si>
  <si>
    <t xml:space="preserve"> Anomopoda</t>
  </si>
  <si>
    <t xml:space="preserve"> Daphniidae</t>
  </si>
  <si>
    <t xml:space="preserve"> Daphnia.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</si>
  <si>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</si>
  <si>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</si>
  <si>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</si>
  <si>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</si>
  <si>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Ruminococcus albus 8.</t>
  </si>
  <si>
    <t xml:space="preserve"> NCBI_TaxID=246199;</t>
  </si>
  <si>
    <t xml:space="preserve"> Pseudomonas aeruginosa (strain ATCC 15692 / PAO1 / 1C / PRS 101 / LMG 12228).</t>
  </si>
  <si>
    <t xml:space="preserve"> NCBI_TaxID=208964;</t>
  </si>
  <si>
    <t xml:space="preserve"> Pseudomonas putida (Arthrobacter siderocapsulatus).</t>
  </si>
  <si>
    <t xml:space="preserve"> NCBI_TaxID=303;</t>
  </si>
  <si>
    <t xml:space="preserve"> Vibrio mimicus.</t>
  </si>
  <si>
    <t xml:space="preserve"> NCBI_TaxID=674;</t>
  </si>
  <si>
    <t xml:space="preserve"> Hevea brasiliensis (Para rubber tree) (Siphonia brasiliensis).</t>
  </si>
  <si>
    <t xml:space="preserve"> NCBI_TaxID=3981;</t>
  </si>
  <si>
    <t>Micrandreae</t>
  </si>
  <si>
    <t xml:space="preserve"> Hevea.</t>
  </si>
  <si>
    <t xml:space="preserve"> Pseudomonas putida (strain KT2440).</t>
  </si>
  <si>
    <t xml:space="preserve"> NCBI_TaxID=160488;</t>
  </si>
  <si>
    <t>BGL20_ARATH</t>
  </si>
  <si>
    <t>Q84WV2</t>
  </si>
  <si>
    <t xml:space="preserve"> Xanthomonas vesicatoria ATCC 35937.</t>
  </si>
  <si>
    <t xml:space="preserve"> NCBI_TaxID=925775;</t>
  </si>
  <si>
    <t xml:space="preserve"> Xanthomonas perforans 91-118.</t>
  </si>
  <si>
    <t xml:space="preserve"> NCBI_TaxID=925776;</t>
  </si>
  <si>
    <t xml:space="preserve"> Xanthomonas gardneri ATCC 19865.</t>
  </si>
  <si>
    <t xml:space="preserve"> NCBI_TaxID=925777;</t>
  </si>
  <si>
    <t xml:space="preserve"> Pseudomonas sp. TJI-51.</t>
  </si>
  <si>
    <t xml:space="preserve"> NCBI_TaxID=985010;</t>
  </si>
  <si>
    <t xml:space="preserve"> Enterococcus casseliflavus ATCC 12755.</t>
  </si>
  <si>
    <t xml:space="preserve"> NCBI_TaxID=888066;</t>
  </si>
  <si>
    <t xml:space="preserve"> Enterococcaceae</t>
  </si>
  <si>
    <t xml:space="preserve"> Enterococcus.</t>
  </si>
  <si>
    <t xml:space="preserve"> Burkholderia sp. TJI49.</t>
  </si>
  <si>
    <t xml:space="preserve"> NCBI_TaxID=987057;</t>
  </si>
  <si>
    <t xml:space="preserve"> Acidiphilium multivorum (strain DSM 11245 / JCM 8867 / AIU301).</t>
  </si>
  <si>
    <t xml:space="preserve"> NCBI_TaxID=926570;</t>
  </si>
  <si>
    <t xml:space="preserve"> Clostridium acetobutylicum (strain EA 2018).</t>
  </si>
  <si>
    <t xml:space="preserve"> NCBI_TaxID=863638;</t>
  </si>
  <si>
    <t>F0L388_AGRSH</t>
  </si>
  <si>
    <t xml:space="preserve"> Agrobacterium sp. (strain H13-3) (Rhizobium lupini (strain H13-3)).</t>
  </si>
  <si>
    <t xml:space="preserve"> NCBI_TaxID=861208;</t>
  </si>
  <si>
    <t>Rhizobiaceae</t>
  </si>
  <si>
    <t xml:space="preserve"> Rhizobium/Agrobacterium group</t>
  </si>
  <si>
    <t xml:space="preserve"> Agrobacterium.</t>
  </si>
  <si>
    <t>F0LZG8_VIBFN</t>
  </si>
  <si>
    <t xml:space="preserve"> Vibrio furnissii (strain DSM 14383 / NCTC 11218).</t>
  </si>
  <si>
    <t xml:space="preserve"> NCBI_TaxID=903510;</t>
  </si>
  <si>
    <t xml:space="preserve"> Acidovorax avenae (strain ATCC 19860 / DSM 7227 / JCM 20985 / NCPPB 1011).</t>
  </si>
  <si>
    <t xml:space="preserve"> NCBI_TaxID=643561;</t>
  </si>
  <si>
    <t xml:space="preserve"> Cellulophaga lytica (strain ATCC 23178 / DSM 7489 / JCM 8516 / NBRC 14961 / NCIMB 1423 / VKM B-1433 / Cy l20).</t>
  </si>
  <si>
    <t xml:space="preserve"> NCBI_TaxID=867900;</t>
  </si>
  <si>
    <t xml:space="preserve"> Cellulophaga.</t>
  </si>
  <si>
    <t xml:space="preserve"> Pedobacter saltans (strain ATCC 51119 / DSM 12145 / JCM 21818 / LMG 10337 / NBRC 100064 / NCIMB 13643).</t>
  </si>
  <si>
    <t xml:space="preserve"> NCBI_TaxID=762903;</t>
  </si>
  <si>
    <t>F0UT73_AJEC8</t>
  </si>
  <si>
    <t xml:space="preserve"> Ajellomyces capsulata (strain H88) (Darling's disease fungus) (Histoplasma capsulatum).</t>
  </si>
  <si>
    <t xml:space="preserve"> NCBI_TaxID=544711;</t>
  </si>
  <si>
    <t xml:space="preserve"> Albugo laibachii Nc14.</t>
  </si>
  <si>
    <t xml:space="preserve"> NCBI_TaxID=890382;</t>
  </si>
  <si>
    <t xml:space="preserve"> Albuginales</t>
  </si>
  <si>
    <t xml:space="preserve"> Albuginaceae</t>
  </si>
  <si>
    <t>Albugo.</t>
  </si>
  <si>
    <t xml:space="preserve"> Dictyostelium purpureum (Slime mold).</t>
  </si>
  <si>
    <t xml:space="preserve"> NCBI_TaxID=5786;</t>
  </si>
  <si>
    <t xml:space="preserve"> Dictyostelium.</t>
  </si>
  <si>
    <t xml:space="preserve"> Ascaris suum (Pig roundworm) (Ascaris lumbricoides).</t>
  </si>
  <si>
    <t xml:space="preserve"> NCBI_TaxID=6253;</t>
  </si>
  <si>
    <t xml:space="preserve"> Ascaridida</t>
  </si>
  <si>
    <t xml:space="preserve"> Ascaridoidea</t>
  </si>
  <si>
    <t>Ascarididae</t>
  </si>
  <si>
    <t xml:space="preserve"> Ascaris.</t>
  </si>
  <si>
    <t xml:space="preserve"> Bos taurus (Bovine).</t>
  </si>
  <si>
    <t xml:space="preserve"> NCBI_TaxID=9913;</t>
  </si>
  <si>
    <t xml:space="preserve"> Cetartiodactyla</t>
  </si>
  <si>
    <t xml:space="preserve"> Ruminantia</t>
  </si>
  <si>
    <t>Pecora</t>
  </si>
  <si>
    <t xml:space="preserve"> Bovidae</t>
  </si>
  <si>
    <t xml:space="preserve"> Bovinae</t>
  </si>
  <si>
    <t xml:space="preserve"> Bos.</t>
  </si>
  <si>
    <t xml:space="preserve"> Gallus gallus (Chicken).</t>
  </si>
  <si>
    <t xml:space="preserve"> NCBI_TaxID=9031;</t>
  </si>
  <si>
    <t xml:space="preserve"> Galliformes</t>
  </si>
  <si>
    <t xml:space="preserve"> Phasianidae</t>
  </si>
  <si>
    <t xml:space="preserve"> Phasianinae</t>
  </si>
  <si>
    <t xml:space="preserve"> Gallus.</t>
  </si>
  <si>
    <t xml:space="preserve"> Sus scrofa (Pig).</t>
  </si>
  <si>
    <t xml:space="preserve"> NCBI_TaxID=9823;</t>
  </si>
  <si>
    <t xml:space="preserve"> Suina</t>
  </si>
  <si>
    <t xml:space="preserve"> Suidae</t>
  </si>
  <si>
    <t>Sus.</t>
  </si>
  <si>
    <t xml:space="preserve"> Clostridium papyrosolvens DSM 2782.</t>
  </si>
  <si>
    <t xml:space="preserve"> NCBI_TaxID=588581;</t>
  </si>
  <si>
    <t xml:space="preserve"> Moraxella catarrhalis 101P30B1.</t>
  </si>
  <si>
    <t xml:space="preserve"> NCBI_TaxID=857572;</t>
  </si>
  <si>
    <t xml:space="preserve"> Moraxella catarrhalis 7169.</t>
  </si>
  <si>
    <t xml:space="preserve"> NCBI_TaxID=857581;</t>
  </si>
  <si>
    <t xml:space="preserve"> Moraxella catarrhalis 46P47B1.</t>
  </si>
  <si>
    <t xml:space="preserve"> NCBI_TaxID=857578;</t>
  </si>
  <si>
    <t xml:space="preserve"> Moraxella catarrhalis 12P80B1.</t>
  </si>
  <si>
    <t xml:space="preserve"> NCBI_TaxID=857577;</t>
  </si>
  <si>
    <t xml:space="preserve"> Moraxella catarrhalis BC1.</t>
  </si>
  <si>
    <t xml:space="preserve"> NCBI_TaxID=857576;</t>
  </si>
  <si>
    <t xml:space="preserve"> Moraxella catarrhalis BC7.</t>
  </si>
  <si>
    <t xml:space="preserve"> NCBI_TaxID=857575;</t>
  </si>
  <si>
    <t xml:space="preserve"> Moraxella catarrhalis BC8.</t>
  </si>
  <si>
    <t xml:space="preserve"> NCBI_TaxID=857574;</t>
  </si>
  <si>
    <t xml:space="preserve"> Moraxella catarrhalis CO72.</t>
  </si>
  <si>
    <t xml:space="preserve"> NCBI_TaxID=857573;</t>
  </si>
  <si>
    <t xml:space="preserve"> Moraxella catarrhalis O35E.</t>
  </si>
  <si>
    <t xml:space="preserve"> NCBI_TaxID=857571;</t>
  </si>
  <si>
    <t>F2EZU4_PANAA</t>
  </si>
  <si>
    <t xml:space="preserve"> Pantoea ananatis (strain AJ13355).</t>
  </si>
  <si>
    <t xml:space="preserve"> Plasmid pEA320.</t>
  </si>
  <si>
    <t xml:space="preserve"> NCBI_TaxID=932677;</t>
  </si>
  <si>
    <t xml:space="preserve"> Salmonella enterica subsp. enterica serovar Dublin str. SD3246.</t>
  </si>
  <si>
    <t xml:space="preserve"> NCBI_TaxID=909945;</t>
  </si>
  <si>
    <t xml:space="preserve"> Salmonella enterica subsp. enterica serovar Gallinarum str. SG9.</t>
  </si>
  <si>
    <t xml:space="preserve"> NCBI_TaxID=909947;</t>
  </si>
  <si>
    <t>F2ICT1_FLUTR</t>
  </si>
  <si>
    <t xml:space="preserve"> Fluviicola taffensis (strain DSM 16823 / RW262 / RW262).</t>
  </si>
  <si>
    <t xml:space="preserve"> NCBI_TaxID=755732;</t>
  </si>
  <si>
    <t>Cryomorphaceae</t>
  </si>
  <si>
    <t xml:space="preserve"> Fluviicola.</t>
  </si>
  <si>
    <t>F2ITM8_VIBCL</t>
  </si>
  <si>
    <t xml:space="preserve"> Vibrio cholerae LMA3984-4.</t>
  </si>
  <si>
    <t xml:space="preserve"> NCBI_TaxID=935297;</t>
  </si>
  <si>
    <t>F2JPM4_CELLD</t>
  </si>
  <si>
    <t xml:space="preserve"> Cellulosilyticum lentocellum (strain ATCC 49066 / DSM 5427 / NCIMB 11756 / RHM5) (Clostridium lentocellum).</t>
  </si>
  <si>
    <t xml:space="preserve"> NCBI_TaxID=642492;</t>
  </si>
  <si>
    <t>F2KM27_PSEBN</t>
  </si>
  <si>
    <t xml:space="preserve"> Pseudomonas brassicacearum (strain NFM421).</t>
  </si>
  <si>
    <t xml:space="preserve"> NCBI_TaxID=994484;</t>
  </si>
  <si>
    <t>F2L8Z3_BURGS</t>
  </si>
  <si>
    <t xml:space="preserve"> Burkholderia gladioli (strain BSR3).</t>
  </si>
  <si>
    <t xml:space="preserve"> NCBI_TaxID=999541;</t>
  </si>
  <si>
    <t>F2N124_PSEU6</t>
  </si>
  <si>
    <t xml:space="preserve"> Pseudomonas stutzeri (strain DSM 4166 / CMT.9.A).</t>
  </si>
  <si>
    <t xml:space="preserve"> NCBI_TaxID=996285;</t>
  </si>
  <si>
    <t>F2PUS3_TRIEC</t>
  </si>
  <si>
    <t xml:space="preserve"> Trichophyton equinum (strain ATCC MYA-4606 / CBS 127.97) (Horse ringworm fungus).</t>
  </si>
  <si>
    <t xml:space="preserve"> NCBI_TaxID=559882;</t>
  </si>
  <si>
    <t>mitosporic Arthrodermataceae</t>
  </si>
  <si>
    <t xml:space="preserve"> Trichophyton.</t>
  </si>
  <si>
    <t>F2R010_PICP7</t>
  </si>
  <si>
    <t xml:space="preserve"> Pichia pastoris (strain ATCC 76273 / CBS 7435 / CECT 11047 / NRRL Y-11430 / Wegner 21-1) (Yeast).</t>
  </si>
  <si>
    <t xml:space="preserve"> NCBI_TaxID=981350;</t>
  </si>
  <si>
    <t>F2R0Y1_STRVP</t>
  </si>
  <si>
    <t xml:space="preserve"> Streptomyces venezuelae (strain ATCC 10712 / CBS 650.69 / DSM 40230 / JCM 4526 / NBRC 13096 / PD 04745).</t>
  </si>
  <si>
    <t xml:space="preserve"> NCBI_TaxID=953739;</t>
  </si>
  <si>
    <t>F2TCH6_AJEDA</t>
  </si>
  <si>
    <t xml:space="preserve"> Ajellomyces dermatitidis (strain ATCC 18188 / CBS 674.68) (Blastomyces dermatitidis).</t>
  </si>
  <si>
    <t xml:space="preserve"> NCBI_TaxID=653446;</t>
  </si>
  <si>
    <t>F2TLN7_AJEDA</t>
  </si>
  <si>
    <t>F2TZY4_SALS5</t>
  </si>
  <si>
    <t xml:space="preserve"> Salpingoeca sp. (strain ATCC 50818) (Proterospongia sp. (strain ATCC 50818 / BSB-021)).</t>
  </si>
  <si>
    <t xml:space="preserve"> NCBI_TaxID=946362;</t>
  </si>
  <si>
    <t xml:space="preserve"> Salpingoecidae</t>
  </si>
  <si>
    <t xml:space="preserve"> Salpingoeca.</t>
  </si>
  <si>
    <t>F2UI98_SALS5</t>
  </si>
  <si>
    <t xml:space="preserve"> Yarrowia lipolytica (strain CLIB 122 / E 150) (Yeast) (Candida lipolytica).</t>
  </si>
  <si>
    <t xml:space="preserve"> NCBI_TaxID=284591;</t>
  </si>
  <si>
    <t xml:space="preserve"> Dipodascaceae</t>
  </si>
  <si>
    <t xml:space="preserve"> Yarrowia.</t>
  </si>
  <si>
    <t xml:space="preserve"> Carica papaya (Papaya).</t>
  </si>
  <si>
    <t xml:space="preserve"> NCBI_TaxID=3649;</t>
  </si>
  <si>
    <t xml:space="preserve"> Caricaceae</t>
  </si>
  <si>
    <t xml:space="preserve"> Carica.</t>
  </si>
  <si>
    <t>GDL27_ARATH</t>
  </si>
  <si>
    <t>P0DI15</t>
  </si>
  <si>
    <t>CSPL8_ARATH</t>
  </si>
  <si>
    <t>Q84WP5</t>
  </si>
  <si>
    <t>PP322_ARATH</t>
  </si>
  <si>
    <t>Q2V3H0</t>
  </si>
  <si>
    <t xml:space="preserve"> Clostridium thermocellum.</t>
  </si>
  <si>
    <t xml:space="preserve"> NCBI_TaxID=1515;</t>
  </si>
  <si>
    <t xml:space="preserve"> Schizosaccharomyces pombe (strain 972 / ATCC 24843) (Fission yeast).</t>
  </si>
  <si>
    <t xml:space="preserve"> NCBI_TaxID=284812;</t>
  </si>
  <si>
    <t xml:space="preserve"> Taphrinomycotina</t>
  </si>
  <si>
    <t>Schizosaccharomycetes</t>
  </si>
  <si>
    <t xml:space="preserve"> Schizosaccharomycetales</t>
  </si>
  <si>
    <t>Schizosaccharomycetaceae</t>
  </si>
  <si>
    <t xml:space="preserve"> Schizosaccharomyces.</t>
  </si>
  <si>
    <t xml:space="preserve"> Saccharomyces cerevisiae (strain ATCC 204508 / S288c) (Baker's yeast).</t>
  </si>
  <si>
    <t xml:space="preserve"> NCBI_TaxID=559292;</t>
  </si>
  <si>
    <t xml:space="preserve"> Photorhabdus luminescens (Xenorhabdus luminescens).</t>
  </si>
  <si>
    <t xml:space="preserve"> NCBI_TaxID=29488;</t>
  </si>
  <si>
    <t xml:space="preserve"> Bacillus subtilis (strain 168).</t>
  </si>
  <si>
    <t xml:space="preserve"> NCBI_TaxID=224308;</t>
  </si>
  <si>
    <t xml:space="preserve"> Rhizobium leguminosarum.</t>
  </si>
  <si>
    <t xml:space="preserve"> NCBI_TaxID=384;</t>
  </si>
  <si>
    <t xml:space="preserve"> Rhizobium.</t>
  </si>
  <si>
    <t xml:space="preserve"> Mycobacterium leprae.</t>
  </si>
  <si>
    <t xml:space="preserve"> NCBI_TaxID=1769;</t>
  </si>
  <si>
    <t xml:space="preserve"> Mycobacteriaceae</t>
  </si>
  <si>
    <t xml:space="preserve"> Mycobacterium.</t>
  </si>
  <si>
    <t xml:space="preserve"> Neocallimastix patriciarum (Rumen fungus).</t>
  </si>
  <si>
    <t xml:space="preserve"> NCBI_TaxID=4758;</t>
  </si>
  <si>
    <t xml:space="preserve"> Neocallimastigomycota</t>
  </si>
  <si>
    <t xml:space="preserve"> Neocallimastigomycetes</t>
  </si>
  <si>
    <t>Neocallimastigales</t>
  </si>
  <si>
    <t xml:space="preserve"> Neocallimastigaceae</t>
  </si>
  <si>
    <t xml:space="preserve"> Neocallimastix.</t>
  </si>
  <si>
    <t xml:space="preserve"> Mycoplasma hyopneumoniae.</t>
  </si>
  <si>
    <t xml:space="preserve"> NCBI_TaxID=2099;</t>
  </si>
  <si>
    <t xml:space="preserve"> Tenericutes</t>
  </si>
  <si>
    <t xml:space="preserve"> Mollicutes</t>
  </si>
  <si>
    <t xml:space="preserve"> Mycoplasmataceae</t>
  </si>
  <si>
    <t xml:space="preserve"> Mycoplasma.</t>
  </si>
  <si>
    <t>O52756_SALTM</t>
  </si>
  <si>
    <t xml:space="preserve"> NCBI_TaxID=90371;</t>
  </si>
  <si>
    <t xml:space="preserve"> Digitalis lanata (Foxglove).</t>
  </si>
  <si>
    <t xml:space="preserve"> NCBI_TaxID=49450;</t>
  </si>
  <si>
    <t xml:space="preserve"> Plantaginaceae</t>
  </si>
  <si>
    <t xml:space="preserve"> Digitalideae</t>
  </si>
  <si>
    <t xml:space="preserve"> Digitalis.</t>
  </si>
  <si>
    <t xml:space="preserve"> Synechocystis sp. (strain PCC 6803 / Kazusa).</t>
  </si>
  <si>
    <t xml:space="preserve"> NCBI_TaxID=1111708;</t>
  </si>
  <si>
    <t xml:space="preserve"> Synechocystis.</t>
  </si>
  <si>
    <t xml:space="preserve"> Cavia porcellus (Guinea pig).</t>
  </si>
  <si>
    <t xml:space="preserve"> NCBI_TaxID=10141;</t>
  </si>
  <si>
    <t>Hystricognathi</t>
  </si>
  <si>
    <t xml:space="preserve"> Caviidae</t>
  </si>
  <si>
    <t xml:space="preserve"> Cavia.</t>
  </si>
  <si>
    <t xml:space="preserve"> Monodelphis domestica (Gray short-tailed opossum).</t>
  </si>
  <si>
    <t xml:space="preserve"> NCBI_TaxID=13616;</t>
  </si>
  <si>
    <t xml:space="preserve"> Metatheria</t>
  </si>
  <si>
    <t xml:space="preserve"> Didelphimorphia</t>
  </si>
  <si>
    <t xml:space="preserve"> Didelphidae</t>
  </si>
  <si>
    <t xml:space="preserve"> Monodelphis.</t>
  </si>
  <si>
    <t xml:space="preserve"> Ostreococcus tauri.</t>
  </si>
  <si>
    <t xml:space="preserve"> NCBI_TaxID=70448;</t>
  </si>
  <si>
    <t>Ostreococcus.</t>
  </si>
  <si>
    <t xml:space="preserve"> Oryza sativa (Rice).</t>
  </si>
  <si>
    <t xml:space="preserve"> NCBI_TaxID=4530;</t>
  </si>
  <si>
    <t xml:space="preserve"> Pseudomonas aeruginosa (strain UCBPP-PA14).</t>
  </si>
  <si>
    <t xml:space="preserve"> NCBI_TaxID=208963;</t>
  </si>
  <si>
    <t xml:space="preserve"> Rhodopseudomonas palustris (strain BisA53).</t>
  </si>
  <si>
    <t xml:space="preserve"> NCBI_TaxID=316055;</t>
  </si>
  <si>
    <t xml:space="preserve"> Rhodopseudomonas.</t>
  </si>
  <si>
    <t xml:space="preserve"> Capsicum annuum (Bell pepper).</t>
  </si>
  <si>
    <t xml:space="preserve"> NCBI_TaxID=4072;</t>
  </si>
  <si>
    <t xml:space="preserve"> Capsiceae</t>
  </si>
  <si>
    <t>Capsicum.</t>
  </si>
  <si>
    <t xml:space="preserve"> Nitrosomonas eutropha (strain C91).</t>
  </si>
  <si>
    <t xml:space="preserve"> NCBI_TaxID=335283;</t>
  </si>
  <si>
    <t xml:space="preserve"> Nitrosomonadales</t>
  </si>
  <si>
    <t>Nitrosomonadaceae</t>
  </si>
  <si>
    <t xml:space="preserve"> Nitrosomonas.</t>
  </si>
  <si>
    <t xml:space="preserve"> Burkholderia ambifaria (strain ATCC BAA-244 / AMMD) (Burkholderia cepacia (strain AMMD)).</t>
  </si>
  <si>
    <t xml:space="preserve"> NCBI_TaxID=339670;</t>
  </si>
  <si>
    <t xml:space="preserve"> Francisella tularensis subsp. holarctica (strain OSU18).</t>
  </si>
  <si>
    <t xml:space="preserve"> NCBI_TaxID=393011;</t>
  </si>
  <si>
    <t xml:space="preserve"> Aspergillus terreus (strain NIH 2624 / FGSC A1156).</t>
  </si>
  <si>
    <t xml:space="preserve"> NCBI_TaxID=341663;</t>
  </si>
  <si>
    <t xml:space="preserve"> Vibrio fluvialis.</t>
  </si>
  <si>
    <t xml:space="preserve"> NCBI_TaxID=676;</t>
  </si>
  <si>
    <t xml:space="preserve"> Vibrio fischeri.</t>
  </si>
  <si>
    <t xml:space="preserve"> NCBI_TaxID=668;</t>
  </si>
  <si>
    <t xml:space="preserve"> Aliivibrio.</t>
  </si>
  <si>
    <t xml:space="preserve"> Vibrio aestuarianus.</t>
  </si>
  <si>
    <t xml:space="preserve"> NCBI_TaxID=28171;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</si>
  <si>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</si>
  <si>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</si>
  <si>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</si>
  <si>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Phaeosphaeria.</t>
  </si>
  <si>
    <t xml:space="preserve"> Vibrio sp. APWant.</t>
  </si>
  <si>
    <t xml:space="preserve"> NCBI_TaxID=392417;</t>
  </si>
  <si>
    <t xml:space="preserve"> Trichodesmium erythraeum (strain IMS101).</t>
  </si>
  <si>
    <t xml:space="preserve"> NCBI_TaxID=203124;</t>
  </si>
  <si>
    <t xml:space="preserve"> Trichodesmium.</t>
  </si>
  <si>
    <t xml:space="preserve"> Cytophaga hutchinsonii (strain ATCC 33406 / NCIMB 9469).</t>
  </si>
  <si>
    <t xml:space="preserve"> NCBI_TaxID=269798;</t>
  </si>
  <si>
    <t>Cytophaga.</t>
  </si>
  <si>
    <t xml:space="preserve"> Polaromonas sp. (strain JS666 / ATCC BAA-500).</t>
  </si>
  <si>
    <t xml:space="preserve"> NCBI_TaxID=296591;</t>
  </si>
  <si>
    <t xml:space="preserve"> Polaromonas.</t>
  </si>
  <si>
    <t xml:space="preserve"> Shewanella denitrificans (strain OS217 / ATCC BAA-1090 / DSM 15013).</t>
  </si>
  <si>
    <t xml:space="preserve"> NCBI_TaxID=318161;</t>
  </si>
  <si>
    <t xml:space="preserve"> Burkholderia xenovorans (strain LB400).</t>
  </si>
  <si>
    <t xml:space="preserve"> NCBI_TaxID=266265;</t>
  </si>
  <si>
    <t xml:space="preserve"> Francisella tularensis subsp. tularensis (strain FSC 198).</t>
  </si>
  <si>
    <t xml:space="preserve"> NCBI_TaxID=393115;</t>
  </si>
  <si>
    <t xml:space="preserve"> Spiroplasma citri.</t>
  </si>
  <si>
    <t xml:space="preserve"> NCBI_TaxID=2133;</t>
  </si>
  <si>
    <t xml:space="preserve"> Entomoplasmatales</t>
  </si>
  <si>
    <t>Spiroplasmataceae</t>
  </si>
  <si>
    <t xml:space="preserve"> Spiroplasma.</t>
  </si>
  <si>
    <t xml:space="preserve"> Pseudoalteromonas atlantica (strain T6c / ATCC BAA-1087).</t>
  </si>
  <si>
    <t xml:space="preserve"> NCBI_TaxID=342610;</t>
  </si>
  <si>
    <t>Pseudoalteromonadaceae</t>
  </si>
  <si>
    <t xml:space="preserve"> Pseudoalteromonas.</t>
  </si>
  <si>
    <t xml:space="preserve"> Roseobacter denitrificans (strain ATCC 33942 / OCh 114) (Erythrobacter sp. (strain OCh 114)) (Roseobacter denitrificans).</t>
  </si>
  <si>
    <t xml:space="preserve"> NCBI_TaxID=375451;</t>
  </si>
  <si>
    <t xml:space="preserve"> Roseobacter.</t>
  </si>
  <si>
    <t xml:space="preserve"> Aedes aegypti (Yellowfever mosquito) (Culex aegypti).</t>
  </si>
  <si>
    <t xml:space="preserve"> NCBI_TaxID=7159;</t>
  </si>
  <si>
    <t xml:space="preserve"> Aedini</t>
  </si>
  <si>
    <t xml:space="preserve"> Aedes</t>
  </si>
  <si>
    <t xml:space="preserve"> Stegomyia.</t>
  </si>
  <si>
    <t xml:space="preserve"> Burkholderia cenocepacia (strain AU 1054).</t>
  </si>
  <si>
    <t xml:space="preserve"> NCBI_TaxID=331271;</t>
  </si>
  <si>
    <t xml:space="preserve"> Musa acuminata (Banana) (Musa cavendishii).</t>
  </si>
  <si>
    <t xml:space="preserve"> NCBI_TaxID=4641;</t>
  </si>
  <si>
    <t xml:space="preserve"> Zingiberales</t>
  </si>
  <si>
    <t xml:space="preserve"> Musaceae</t>
  </si>
  <si>
    <t>Musa.</t>
  </si>
  <si>
    <t xml:space="preserve"> Musa balbisiana (Banana).</t>
  </si>
  <si>
    <t xml:space="preserve"> NCBI_TaxID=52838;</t>
  </si>
  <si>
    <t xml:space="preserve"> Pseudomonas entomophila (strain L48).</t>
  </si>
  <si>
    <t xml:space="preserve"> NCBI_TaxID=384676;</t>
  </si>
  <si>
    <t xml:space="preserve"> Cleome spinosa.</t>
  </si>
  <si>
    <t xml:space="preserve"> NCBI_TaxID=228870;</t>
  </si>
  <si>
    <t xml:space="preserve"> Cleomaceae</t>
  </si>
  <si>
    <t xml:space="preserve"> Cleome.</t>
  </si>
  <si>
    <t xml:space="preserve"> Psychrobacter cryohalolentis (strain K5).</t>
  </si>
  <si>
    <t xml:space="preserve"> NCBI_TaxID=335284;</t>
  </si>
  <si>
    <t xml:space="preserve"> Vibrio alginolyticus 12G01.</t>
  </si>
  <si>
    <t xml:space="preserve"> NCBI_TaxID=314288;</t>
  </si>
  <si>
    <t xml:space="preserve"> Striga asiatica (Asiatic witchweed) (Striga lutea).</t>
  </si>
  <si>
    <t xml:space="preserve"> NCBI_TaxID=4170;</t>
  </si>
  <si>
    <t xml:space="preserve"> Orobanchaceae</t>
  </si>
  <si>
    <t xml:space="preserve"> Buchnereae</t>
  </si>
  <si>
    <t xml:space="preserve"> Striga.</t>
  </si>
  <si>
    <t xml:space="preserve"> Vibrio sp. NRW 9805.</t>
  </si>
  <si>
    <t xml:space="preserve"> NCBI_TaxID=323628;</t>
  </si>
  <si>
    <t xml:space="preserve"> Vibrio sp. SW 9702.</t>
  </si>
  <si>
    <t xml:space="preserve"> NCBI_TaxID=323624;</t>
  </si>
  <si>
    <t xml:space="preserve"> Vibrio sp. STD 3101.</t>
  </si>
  <si>
    <t xml:space="preserve"> NCBI_TaxID=323633;</t>
  </si>
  <si>
    <t xml:space="preserve"> Vibrio sp. Vib 391.</t>
  </si>
  <si>
    <t xml:space="preserve"> NCBI_TaxID=323632;</t>
  </si>
  <si>
    <t xml:space="preserve"> Vibrio sp. CRWP 9805.</t>
  </si>
  <si>
    <t xml:space="preserve"> NCBI_TaxID=323631;</t>
  </si>
  <si>
    <t xml:space="preserve"> Vibrio sp. BRW 9804.</t>
  </si>
  <si>
    <t xml:space="preserve"> NCBI_TaxID=323630;</t>
  </si>
  <si>
    <t xml:space="preserve"> Vibrio sp. BR 9807.</t>
  </si>
  <si>
    <t xml:space="preserve"> NCBI_TaxID=323629;</t>
  </si>
  <si>
    <t xml:space="preserve"> Vibrio sp. PIZ 9824.</t>
  </si>
  <si>
    <t xml:space="preserve"> NCBI_TaxID=323627;</t>
  </si>
  <si>
    <t xml:space="preserve"> Vibrio sp. CRW 9807.</t>
  </si>
  <si>
    <t xml:space="preserve"> NCBI_TaxID=323626;</t>
  </si>
  <si>
    <t xml:space="preserve"> Vibrio sp. PIZ 9806.</t>
  </si>
  <si>
    <t xml:space="preserve"> NCBI_TaxID=323625;</t>
  </si>
  <si>
    <t xml:space="preserve"> Vibrio sp. PN 9801.</t>
  </si>
  <si>
    <t xml:space="preserve"> NCBI_TaxID=323623;</t>
  </si>
  <si>
    <t xml:space="preserve"> Vibrio sp. BS 9904.</t>
  </si>
  <si>
    <t xml:space="preserve"> NCBI_TaxID=323622;</t>
  </si>
  <si>
    <t xml:space="preserve"> Photobacterium profundum 3TCK.</t>
  </si>
  <si>
    <t xml:space="preserve"> NCBI_TaxID=314280;</t>
  </si>
  <si>
    <t xml:space="preserve"> Psychromonas sp. CNPT3.</t>
  </si>
  <si>
    <t xml:space="preserve"> NCBI_TaxID=314282;</t>
  </si>
  <si>
    <t xml:space="preserve"> Photobacterium angustum (strain S14 / CCUG 15956) (Vibrio sp. (strain S14 / CCUG 15956)).</t>
  </si>
  <si>
    <t xml:space="preserve"> NCBI_TaxID=314292;</t>
  </si>
  <si>
    <t xml:space="preserve"> Rhodoferax ferrireducens (strain DSM 15236 / ATCC BAA-621 / T118).</t>
  </si>
  <si>
    <t xml:space="preserve"> NCBI_TaxID=338969;</t>
  </si>
  <si>
    <t xml:space="preserve"> Albidiferax.</t>
  </si>
  <si>
    <t xml:space="preserve"> Drosophila pseudoobscura pseudoobscura (Fruit fly).</t>
  </si>
  <si>
    <t xml:space="preserve"> NCBI_TaxID=46245;</t>
  </si>
  <si>
    <t xml:space="preserve"> Francisella tularensis subsp. holarctica (strain LVS).</t>
  </si>
  <si>
    <t xml:space="preserve"> NCBI_TaxID=376619;</t>
  </si>
  <si>
    <t xml:space="preserve"> Silene latifolia (White campion) (Bladder campion).</t>
  </si>
  <si>
    <t xml:space="preserve"> NCBI_TaxID=37657;</t>
  </si>
  <si>
    <t xml:space="preserve"> Caryophyllaceae</t>
  </si>
  <si>
    <t xml:space="preserve"> Silene.</t>
  </si>
  <si>
    <t xml:space="preserve"> Photobacterium sp. SKA34.</t>
  </si>
  <si>
    <t xml:space="preserve"> NCBI_TaxID=121723;</t>
  </si>
  <si>
    <t xml:space="preserve"> Chaetomium globosum (strain ATCC 6205 / CBS 148.51 / DSM 1962 / NBRC 6347 / NRRL 1970) (Soil fungus).</t>
  </si>
  <si>
    <t xml:space="preserve"> NCBI_TaxID=306901;</t>
  </si>
  <si>
    <t xml:space="preserve"> Chaetomiaceae</t>
  </si>
  <si>
    <t>Chaetomium.</t>
  </si>
  <si>
    <t xml:space="preserve"> Xanthomonas oryzae pv. oryzae (strain MAFF 311018).</t>
  </si>
  <si>
    <t xml:space="preserve"> NCBI_TaxID=342109;</t>
  </si>
  <si>
    <t xml:space="preserve"> Hahella chejuensis (strain KCTC 2396).</t>
  </si>
  <si>
    <t xml:space="preserve"> NCBI_TaxID=349521;</t>
  </si>
  <si>
    <t>Hahellaceae</t>
  </si>
  <si>
    <t xml:space="preserve"> Hahella.</t>
  </si>
  <si>
    <t xml:space="preserve"> Burkholderia thailandensis (strain E264 / ATCC 700388 / DSM 13276 / CIP 106301).</t>
  </si>
  <si>
    <t xml:space="preserve"> NCBI_TaxID=271848;</t>
  </si>
  <si>
    <t xml:space="preserve"> Aspergillus oryzae (strain ATCC 42149 / RIB 40) (Yellow koji mold).</t>
  </si>
  <si>
    <t xml:space="preserve"> NCBI_TaxID=510516;</t>
  </si>
  <si>
    <t xml:space="preserve"> Nitrosospira multiformis (strain ATCC 25196 / NCIMB 11849).</t>
  </si>
  <si>
    <t xml:space="preserve"> NCBI_TaxID=323848;</t>
  </si>
  <si>
    <t xml:space="preserve"> Nitrosospira.</t>
  </si>
  <si>
    <t xml:space="preserve"> Prochlorococcus marinus (strain MIT 9312).</t>
  </si>
  <si>
    <t xml:space="preserve"> NCBI_TaxID=74546;</t>
  </si>
  <si>
    <t xml:space="preserve"> Burkholderia sp. (strain 383) (Burkholderia cepacia (strain ATCC 17760 / NCIB 9086 / R18194)).</t>
  </si>
  <si>
    <t xml:space="preserve"> NCBI_TaxID=269483;</t>
  </si>
  <si>
    <t xml:space="preserve"> Geobacter metallireducens (strain GS-15 / ATCC 53774 / DSM 7210).</t>
  </si>
  <si>
    <t xml:space="preserve"> NCBI_TaxID=269799;</t>
  </si>
  <si>
    <t xml:space="preserve"> Desulfuromonadales</t>
  </si>
  <si>
    <t>Geobacteraceae</t>
  </si>
  <si>
    <t xml:space="preserve"> Geobacter.</t>
  </si>
  <si>
    <t xml:space="preserve"> Xanthomonas campestris pv. vesicatoria (strain 85-10).</t>
  </si>
  <si>
    <t xml:space="preserve"> NCBI_TaxID=316273;</t>
  </si>
  <si>
    <t xml:space="preserve"> Nitrosococcus oceani (strain ATCC 19707 / NCIMB 11848).</t>
  </si>
  <si>
    <t xml:space="preserve"> NCBI_TaxID=323261;</t>
  </si>
  <si>
    <t xml:space="preserve"> Burkholderia pseudomallei (strain 1710b).</t>
  </si>
  <si>
    <t xml:space="preserve"> NCBI_TaxID=320372;</t>
  </si>
  <si>
    <t xml:space="preserve"> Pseudomonas fluorescens (strain Pf0-1).</t>
  </si>
  <si>
    <t xml:space="preserve"> NCBI_TaxID=205922;</t>
  </si>
  <si>
    <t xml:space="preserve"> Anabaena variabilis (strain ATCC 29413 / PCC 7937).</t>
  </si>
  <si>
    <t xml:space="preserve"> NCBI_TaxID=240292;</t>
  </si>
  <si>
    <t xml:space="preserve"> Anabaena.</t>
  </si>
  <si>
    <t xml:space="preserve"> Xylella fastidiosa subsp. sandyi Ann-1.</t>
  </si>
  <si>
    <t xml:space="preserve"> NCBI_TaxID=155920;</t>
  </si>
  <si>
    <t xml:space="preserve"> Xylella fastidiosa Dixon.</t>
  </si>
  <si>
    <t xml:space="preserve"> NCBI_TaxID=155919;</t>
  </si>
  <si>
    <t xml:space="preserve"> Medicago sativa (Alfalfa).</t>
  </si>
  <si>
    <t xml:space="preserve"> NCBI_TaxID=3879;</t>
  </si>
  <si>
    <t xml:space="preserve"> Dechloromonas aromatica (strain RCB).</t>
  </si>
  <si>
    <t xml:space="preserve"> NCBI_TaxID=159087;</t>
  </si>
  <si>
    <t xml:space="preserve"> Dechloromonas.</t>
  </si>
  <si>
    <t xml:space="preserve"> Pseudomonas syringae pv. phaseolicola (strain 1448A / Race 6).</t>
  </si>
  <si>
    <t xml:space="preserve"> NCBI_TaxID=264730;</t>
  </si>
  <si>
    <t xml:space="preserve"> Physcomitrella patens.</t>
  </si>
  <si>
    <t xml:space="preserve"> NCBI_TaxID=3218;</t>
  </si>
  <si>
    <t xml:space="preserve"> Mycoplasma hyopneumoniae (strain 7448).</t>
  </si>
  <si>
    <t xml:space="preserve"> NCBI_TaxID=262722;</t>
  </si>
  <si>
    <t xml:space="preserve"> Mycoplasma hyopneumoniae (strain J / ATCC 25934 / NCTC 10110).</t>
  </si>
  <si>
    <t xml:space="preserve"> NCBI_TaxID=262719;</t>
  </si>
  <si>
    <t xml:space="preserve"> Crocosphaera watsonii WH 8501.</t>
  </si>
  <si>
    <t xml:space="preserve"> NCBI_TaxID=165597;</t>
  </si>
  <si>
    <t xml:space="preserve"> Crocosphaera.</t>
  </si>
  <si>
    <t xml:space="preserve"> Wolbachia endosymbiont of Drosophila simulans.</t>
  </si>
  <si>
    <t xml:space="preserve"> NCBI_TaxID=77038;</t>
  </si>
  <si>
    <t xml:space="preserve"> Wolbachia endosymbiont of Drosophila ananassae.</t>
  </si>
  <si>
    <t xml:space="preserve"> NCBI_TaxID=307502;</t>
  </si>
  <si>
    <t xml:space="preserve"> Campylobacter upsaliensis RM3195.</t>
  </si>
  <si>
    <t xml:space="preserve"> NCBI_TaxID=306264;</t>
  </si>
  <si>
    <t xml:space="preserve"> Pseudomonas fluorescens (strain Pf-5 / ATCC BAA-477).</t>
  </si>
  <si>
    <t xml:space="preserve"> NCBI_TaxID=220664;</t>
  </si>
  <si>
    <t xml:space="preserve"> Tetraodon nigroviridis (Spotted green pufferfish) (Chelonodon nigroviridis).</t>
  </si>
  <si>
    <t xml:space="preserve"> NCBI_TaxID=99883;</t>
  </si>
  <si>
    <t xml:space="preserve"> Neoteleostei</t>
  </si>
  <si>
    <t>Acanthomorpha</t>
  </si>
  <si>
    <t xml:space="preserve"> Acanthopterygii</t>
  </si>
  <si>
    <t xml:space="preserve"> Percomorpha</t>
  </si>
  <si>
    <t xml:space="preserve"> Tetraodontiformes</t>
  </si>
  <si>
    <t>Tetradontoidea</t>
  </si>
  <si>
    <t xml:space="preserve"> Tetraodontidae</t>
  </si>
  <si>
    <t xml:space="preserve"> Tetraodon.</t>
  </si>
  <si>
    <t xml:space="preserve"> Digitalis subalpina.</t>
  </si>
  <si>
    <t xml:space="preserve"> NCBI_TaxID=285837;</t>
  </si>
  <si>
    <t xml:space="preserve"> Digitalis grandiflora (Yellow foxglove).</t>
  </si>
  <si>
    <t xml:space="preserve"> NCBI_TaxID=38791;</t>
  </si>
  <si>
    <t xml:space="preserve"> Xanthomonas campestris pv. campestris (strain 8004).</t>
  </si>
  <si>
    <t xml:space="preserve"> NCBI_TaxID=314565;</t>
  </si>
  <si>
    <t xml:space="preserve"> Neosartorya fumigata (strain ATCC MYA-4609 / Af293 / CBS 101355 / FGSC A1100) (Aspergillus fumigatus).</t>
  </si>
  <si>
    <t xml:space="preserve"> NCBI_TaxID=330879;</t>
  </si>
  <si>
    <t xml:space="preserve"> Pseudomonas syringae pv. syringae (strain B728a).</t>
  </si>
  <si>
    <t xml:space="preserve"> NCBI_TaxID=205918;</t>
  </si>
  <si>
    <t xml:space="preserve"> Pseudomonas syringae.</t>
  </si>
  <si>
    <t xml:space="preserve"> Ruminococcus flavefaciens.</t>
  </si>
  <si>
    <t xml:space="preserve"> NCBI_TaxID=1265;</t>
  </si>
  <si>
    <t>Q56631_VIBCL</t>
  </si>
  <si>
    <t xml:space="preserve"> Vibrio cholerae.</t>
  </si>
  <si>
    <t xml:space="preserve"> NCBI_TaxID=666;</t>
  </si>
  <si>
    <t xml:space="preserve"> Salmonella choleraesuis (strain SC-B67).</t>
  </si>
  <si>
    <t xml:space="preserve"> NCBI_TaxID=321314;</t>
  </si>
  <si>
    <t xml:space="preserve"> Ornithobacterium rhinotracheale.</t>
  </si>
  <si>
    <t xml:space="preserve"> NCBI_TaxID=28251;</t>
  </si>
  <si>
    <t xml:space="preserve"> Ornithobacterium.</t>
  </si>
  <si>
    <t xml:space="preserve"> Schistosoma japonicum (Blood fluke).</t>
  </si>
  <si>
    <t xml:space="preserve"> NCBI_TaxID=6182;</t>
  </si>
  <si>
    <t xml:space="preserve"> Platyhelminthes</t>
  </si>
  <si>
    <t xml:space="preserve"> Trematoda</t>
  </si>
  <si>
    <t xml:space="preserve"> Digenea</t>
  </si>
  <si>
    <t xml:space="preserve"> Strigeidida</t>
  </si>
  <si>
    <t>Schistosomatoidea</t>
  </si>
  <si>
    <t xml:space="preserve"> Schistosomatidae</t>
  </si>
  <si>
    <t xml:space="preserve"> Schistosoma.</t>
  </si>
  <si>
    <t xml:space="preserve"> Xanthomonas oryzae pv. oryzae.</t>
  </si>
  <si>
    <t xml:space="preserve"> NCBI_TaxID=64187;</t>
  </si>
  <si>
    <t xml:space="preserve"> Agave americana (Century plant).</t>
  </si>
  <si>
    <t xml:space="preserve"> NCBI_TaxID=39510;</t>
  </si>
  <si>
    <t xml:space="preserve"> Asparagales</t>
  </si>
  <si>
    <t xml:space="preserve"> Asparagaceae</t>
  </si>
  <si>
    <t>Agavoideae</t>
  </si>
  <si>
    <t xml:space="preserve"> Agave.</t>
  </si>
  <si>
    <t>Q5KP02_CRYNJ</t>
  </si>
  <si>
    <t xml:space="preserve"> Cryptococcus neoformans var. neoformans serotype D (strain JEC21 / ATCC MYA-565) (Filobasidiella neoformans).</t>
  </si>
  <si>
    <t xml:space="preserve"> NCBI_TaxID=214684;</t>
  </si>
  <si>
    <t xml:space="preserve"> Francisella tularensis subsp. tularensis (strain SCHU S4 / Schu 4).</t>
  </si>
  <si>
    <t xml:space="preserve"> NCBI_TaxID=177416;</t>
  </si>
  <si>
    <t xml:space="preserve"> Zymomonas mobilis (strain ATCC 31821 / ZM4 / CP4).</t>
  </si>
  <si>
    <t xml:space="preserve"> NCBI_TaxID=264203;</t>
  </si>
  <si>
    <t xml:space="preserve"> Aromatoleum aromaticum (strain EbN1) (Azoarcus sp. (strain EbN1)).</t>
  </si>
  <si>
    <t xml:space="preserve"> NCBI_TaxID=76114;</t>
  </si>
  <si>
    <t xml:space="preserve"> Aromatoleum.</t>
  </si>
  <si>
    <t xml:space="preserve"> Salmonella paratyphi A (strain ATCC 9150 / SARB42).</t>
  </si>
  <si>
    <t xml:space="preserve"> NCBI_TaxID=295319;</t>
  </si>
  <si>
    <t xml:space="preserve"> Legionella pneumophila (strain Lens).</t>
  </si>
  <si>
    <t xml:space="preserve"> NCBI_TaxID=297245;</t>
  </si>
  <si>
    <t xml:space="preserve"> Legionella pneumophila (strain Paris).</t>
  </si>
  <si>
    <t xml:space="preserve"> NCBI_TaxID=297246;</t>
  </si>
  <si>
    <t xml:space="preserve"> Legionella pneumophila subsp. pneumophila (strain Philadelphia 1 / ATCC 33152 / DSM 7513).</t>
  </si>
  <si>
    <t xml:space="preserve"> NCBI_TaxID=272624;</t>
  </si>
  <si>
    <t xml:space="preserve"> Mycoplasma hyopneumoniae (strain 232).</t>
  </si>
  <si>
    <t xml:space="preserve"> NCBI_TaxID=295358;</t>
  </si>
  <si>
    <t xml:space="preserve"> Burkholderia mallei (Pseudomonas mallei).</t>
  </si>
  <si>
    <t xml:space="preserve"> NCBI_TaxID=13373;</t>
  </si>
  <si>
    <t xml:space="preserve"> Burkholderia pseudomallei (strain K96243).</t>
  </si>
  <si>
    <t xml:space="preserve"> NCBI_TaxID=272560;</t>
  </si>
  <si>
    <t xml:space="preserve"> Bacillus licheniformis (strain DSM 13 / ATCC 14580).</t>
  </si>
  <si>
    <t xml:space="preserve"> NCBI_TaxID=279010;</t>
  </si>
  <si>
    <t xml:space="preserve"> Avena sativa (Oat).</t>
  </si>
  <si>
    <t xml:space="preserve"> NCBI_TaxID=4498;</t>
  </si>
  <si>
    <t xml:space="preserve"> Poeae</t>
  </si>
  <si>
    <t xml:space="preserve"> Aveninae</t>
  </si>
  <si>
    <t xml:space="preserve"> Avena.</t>
  </si>
  <si>
    <t xml:space="preserve"> Neocallimastix frontalis (Rumen fungus).</t>
  </si>
  <si>
    <t xml:space="preserve"> NCBI_TaxID=4757;</t>
  </si>
  <si>
    <t xml:space="preserve"> Kluyveromyces lactis (strain ATCC 8585 / CBS 2359 / DSM 70799 / NBRC 1267 / NRRL Y-1140 / WM37) (Yeast) (Candida sphaerica).</t>
  </si>
  <si>
    <t xml:space="preserve"> NCBI_TaxID=284590;</t>
  </si>
  <si>
    <t xml:space="preserve"> Kluyveromyces.</t>
  </si>
  <si>
    <t xml:space="preserve"> Mesoplasma florum (strain ATCC 33453 / NBRC 100688 / NCTC 11704 / L1) (Acholeplasma florum).</t>
  </si>
  <si>
    <t xml:space="preserve"> NCBI_TaxID=265311;</t>
  </si>
  <si>
    <t>Entomoplasmataceae</t>
  </si>
  <si>
    <t xml:space="preserve"> Mesoplasma.</t>
  </si>
  <si>
    <t xml:space="preserve"> Alopecurus myosuroides (Slender meadow foxtail) (Alopecurus agrestis).</t>
  </si>
  <si>
    <t xml:space="preserve"> NCBI_TaxID=81473;</t>
  </si>
  <si>
    <t xml:space="preserve"> Alopecurinae</t>
  </si>
  <si>
    <t xml:space="preserve"> Alopecurus.</t>
  </si>
  <si>
    <t xml:space="preserve"> Yarrowia lipolytica (Candida lipolytica).</t>
  </si>
  <si>
    <t xml:space="preserve"> NCBI_TaxID=4952;</t>
  </si>
  <si>
    <t xml:space="preserve"> Photobacterium profundum (Photobacterium sp. (strain SS9)).</t>
  </si>
  <si>
    <t xml:space="preserve"> NCBI_TaxID=74109;</t>
  </si>
  <si>
    <t>Q6MUX4_NEUCS</t>
  </si>
  <si>
    <t xml:space="preserve"> Neurospora crassa.</t>
  </si>
  <si>
    <t xml:space="preserve"> NCBI_TaxID=5141;</t>
  </si>
  <si>
    <t xml:space="preserve"> Sordariaceae</t>
  </si>
  <si>
    <t>Neurospora.</t>
  </si>
  <si>
    <t xml:space="preserve"> Wolbachia pipientis wMel.</t>
  </si>
  <si>
    <t xml:space="preserve"> NCBI_TaxID=163164;</t>
  </si>
  <si>
    <t xml:space="preserve"> Vibrio vulnificus (strain YJ016).</t>
  </si>
  <si>
    <t xml:space="preserve"> NCBI_TaxID=196600;</t>
  </si>
  <si>
    <t xml:space="preserve"> Photorhabdus luminescens subsp. laumondii (strain TT01).</t>
  </si>
  <si>
    <t xml:space="preserve"> NCBI_TaxID=243265;</t>
  </si>
  <si>
    <t xml:space="preserve"> Gloeobacter violaceus (strain PCC 7421).</t>
  </si>
  <si>
    <t xml:space="preserve"> NCBI_TaxID=251221;</t>
  </si>
  <si>
    <t xml:space="preserve"> Gloeobacteria</t>
  </si>
  <si>
    <t xml:space="preserve"> Gloeobacterales</t>
  </si>
  <si>
    <t xml:space="preserve"> Gloeobacter.</t>
  </si>
  <si>
    <t xml:space="preserve"> Chromobacterium violaceum (strain ATCC 12472 / DSM 30191 / JCM 1249 / NBRC 12614 / NCIMB 9131 / NCTC 9757).</t>
  </si>
  <si>
    <t xml:space="preserve"> NCBI_TaxID=243365;</t>
  </si>
  <si>
    <t xml:space="preserve"> Chromobacterium.</t>
  </si>
  <si>
    <t xml:space="preserve"> Neurospora crassa (strain ATCC 24698 / 74-OR23-1A / CBS 708.71 / DSM 1257 / FGSC 987).</t>
  </si>
  <si>
    <t xml:space="preserve"> NCBI_TaxID=367110;</t>
  </si>
  <si>
    <t xml:space="preserve"> Serratia liquefaciens.</t>
  </si>
  <si>
    <t xml:space="preserve"> NCBI_TaxID=614;</t>
  </si>
  <si>
    <t xml:space="preserve"> Xanthomonas vesicatoria.</t>
  </si>
  <si>
    <t xml:space="preserve"> NCBI_TaxID=56460;</t>
  </si>
  <si>
    <t xml:space="preserve"> Chenopodium rubrum (Red goosefoot) (Blitum rubrum).</t>
  </si>
  <si>
    <t xml:space="preserve"> NCBI_TaxID=3560;</t>
  </si>
  <si>
    <t xml:space="preserve"> Chenopodium.</t>
  </si>
  <si>
    <t xml:space="preserve"> Streptomyces avermitilis.</t>
  </si>
  <si>
    <t xml:space="preserve"> NCBI_TaxID=33903;</t>
  </si>
  <si>
    <t xml:space="preserve"> Dictyostelium discoideum (Slime mold).</t>
  </si>
  <si>
    <t xml:space="preserve"> NCBI_TaxID=44689;</t>
  </si>
  <si>
    <t xml:space="preserve"> Xylella fastidiosa (strain Temecula1 / ATCC 700964).</t>
  </si>
  <si>
    <t xml:space="preserve"> NCBI_TaxID=183190;</t>
  </si>
  <si>
    <t xml:space="preserve"> Pseudomonas syringae pv. tomato (strain DC3000).</t>
  </si>
  <si>
    <t xml:space="preserve"> NCBI_TaxID=223283;</t>
  </si>
  <si>
    <t xml:space="preserve"> Clostridium tetani.</t>
  </si>
  <si>
    <t xml:space="preserve"> NCBI_TaxID=1513;</t>
  </si>
  <si>
    <t xml:space="preserve"> Vibrio vulnificus.</t>
  </si>
  <si>
    <t xml:space="preserve"> NCBI_TaxID=672;</t>
  </si>
  <si>
    <t xml:space="preserve"> Pseudomonas sp. B11-1.</t>
  </si>
  <si>
    <t xml:space="preserve"> NCBI_TaxID=71276;</t>
  </si>
  <si>
    <t xml:space="preserve"> Proteobacteria.</t>
  </si>
  <si>
    <t xml:space="preserve"> Xanthomonas campestris pv. campestris (strain ATCC 33913 / NCPPB 528 / LMG 568).</t>
  </si>
  <si>
    <t xml:space="preserve"> NCBI_TaxID=190485;</t>
  </si>
  <si>
    <t xml:space="preserve"> Xanthomonas axonopodis pv. citri (strain 306).</t>
  </si>
  <si>
    <t xml:space="preserve"> NCBI_TaxID=190486;</t>
  </si>
  <si>
    <t xml:space="preserve"> Pasteurella piscicida (Photobacterium damsela subsp. piscicida).</t>
  </si>
  <si>
    <t xml:space="preserve"> NCBI_TaxID=38294;</t>
  </si>
  <si>
    <t xml:space="preserve"> Brassica oleracea (Wild cabbage).</t>
  </si>
  <si>
    <t xml:space="preserve"> NCBI_TaxID=3712;</t>
  </si>
  <si>
    <t>Q8W345_ORYSJ</t>
  </si>
  <si>
    <t>Q8W346_ORYSJ</t>
  </si>
  <si>
    <t xml:space="preserve"> Ralstonia solanacearum (strain GMI1000) (Pseudomonas solanacearum).</t>
  </si>
  <si>
    <t xml:space="preserve"> NCBI_TaxID=267608;</t>
  </si>
  <si>
    <t xml:space="preserve"> Nostoc sp. (strain PCC 7120 / UTEX 2576).</t>
  </si>
  <si>
    <t xml:space="preserve"> NCBI_TaxID=103690;</t>
  </si>
  <si>
    <t xml:space="preserve"> Salmonella typhi.</t>
  </si>
  <si>
    <t xml:space="preserve"> NCBI_TaxID=90370;</t>
  </si>
  <si>
    <t xml:space="preserve"> Pseudomonas sp. HSM0414.</t>
  </si>
  <si>
    <t xml:space="preserve"> NCBI_TaxID=172046;</t>
  </si>
  <si>
    <t xml:space="preserve"> Moraxella bovis.</t>
  </si>
  <si>
    <t xml:space="preserve"> NCBI_TaxID=476;</t>
  </si>
  <si>
    <t xml:space="preserve"> Aspergillus niger.</t>
  </si>
  <si>
    <t xml:space="preserve"> NCBI_TaxID=5061;</t>
  </si>
  <si>
    <t xml:space="preserve"> Clostridium acetobutylicum (strain ATCC 824 / DSM 792 / JCM 1419 / LMG 5710 / VKM B-1787).</t>
  </si>
  <si>
    <t xml:space="preserve"> NCBI_TaxID=272562;</t>
  </si>
  <si>
    <t xml:space="preserve"> Rhizobium loti (strain MAFF303099) (Mesorhizobium loti).</t>
  </si>
  <si>
    <t xml:space="preserve"> NCBI_TaxID=266835;</t>
  </si>
  <si>
    <t>Phyllobacteriaceae</t>
  </si>
  <si>
    <t xml:space="preserve"> Mesorhizobium.</t>
  </si>
  <si>
    <t xml:space="preserve"> Caulobacter crescentus (strain ATCC 19089 / CB15).</t>
  </si>
  <si>
    <t xml:space="preserve"> NCBI_TaxID=190650;</t>
  </si>
  <si>
    <t xml:space="preserve"> Vigna unguiculata (Cowpea).</t>
  </si>
  <si>
    <t xml:space="preserve"> NCBI_TaxID=3917;</t>
  </si>
  <si>
    <t xml:space="preserve"> Vigna.</t>
  </si>
  <si>
    <t xml:space="preserve"> Pasteurella multocida (strain Pm70).</t>
  </si>
  <si>
    <t xml:space="preserve"> NCBI_TaxID=272843;</t>
  </si>
  <si>
    <t>Q9F3X4_PASMD</t>
  </si>
  <si>
    <t xml:space="preserve"> Pasteurella multocida.</t>
  </si>
  <si>
    <t xml:space="preserve"> NCBI_TaxID=747;</t>
  </si>
  <si>
    <t xml:space="preserve"> Streptomyces coelicolor (strain ATCC BAA-471 / A3(2) / M145).</t>
  </si>
  <si>
    <t xml:space="preserve"> NCBI_TaxID=100226;</t>
  </si>
  <si>
    <t xml:space="preserve"> Cicer arietinum (Chickpea) (Garbanzo).</t>
  </si>
  <si>
    <t xml:space="preserve"> NCBI_TaxID=3827;</t>
  </si>
  <si>
    <t xml:space="preserve"> Cicereae</t>
  </si>
  <si>
    <t xml:space="preserve"> Cicer.</t>
  </si>
  <si>
    <t xml:space="preserve"> Vibrio cholerae serotype O1 (strain ATCC 39315 / El Tor Inaba N16961).</t>
  </si>
  <si>
    <t xml:space="preserve"> NCBI_TaxID=243277;</t>
  </si>
  <si>
    <t xml:space="preserve"> Bacillus sp. KCCM10143.</t>
  </si>
  <si>
    <t xml:space="preserve"> NCBI_TaxID=112274;</t>
  </si>
  <si>
    <t xml:space="preserve"> Xylella fastidiosa.</t>
  </si>
  <si>
    <t xml:space="preserve"> NCBI_TaxID=2371;</t>
  </si>
  <si>
    <t xml:space="preserve"> Drosophila melanogaster (Fruit fly).</t>
  </si>
  <si>
    <t xml:space="preserve"> NCBI_TaxID=7227;</t>
  </si>
  <si>
    <t xml:space="preserve"> Acidiphilium sp. AIU 409.</t>
  </si>
  <si>
    <t xml:space="preserve"> NCBI_TaxID=92641;</t>
  </si>
  <si>
    <t xml:space="preserve"> Aspergillus terreus.</t>
  </si>
  <si>
    <t xml:space="preserve"> NCBI_TaxID=33178;</t>
  </si>
  <si>
    <t xml:space="preserve"> Rhizobium radiobacter (Agrobacterium tumefaciens) (Agrobacterium radiobacter).</t>
  </si>
  <si>
    <t xml:space="preserve"> NCBI_TaxID=358;</t>
  </si>
  <si>
    <t xml:space="preserve"> Aspergillus aculeatus.</t>
  </si>
  <si>
    <t xml:space="preserve"> NCBI_TaxID=5053;</t>
  </si>
  <si>
    <t xml:space="preserve"> Salmonella typhimurium (strain LT2 / SGSC1412 / ATCC 700720).</t>
  </si>
  <si>
    <t xml:space="preserve"> NCBI_TaxID=99287;</t>
  </si>
  <si>
    <t xml:space="preserve"> Escherichia coli (strain K12).</t>
  </si>
  <si>
    <t xml:space="preserve"> NCBI_TaxID=83333;</t>
  </si>
  <si>
    <t xml:space="preserve"> Escherichia.</t>
  </si>
  <si>
    <t>TESA_ECOL6</t>
  </si>
  <si>
    <t>P0ADA2</t>
  </si>
  <si>
    <t xml:space="preserve"> Escherichia coli O6.</t>
  </si>
  <si>
    <t xml:space="preserve"> NCBI_TaxID=217992;</t>
  </si>
  <si>
    <t>царсвто</t>
  </si>
  <si>
    <t>класс</t>
  </si>
  <si>
    <t>вид????</t>
  </si>
  <si>
    <t xml:space="preserve">Архитектуры </t>
  </si>
  <si>
    <t>длина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</si>
</sst>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35" borderId="0" xfId="0" applyFill="1"/>
    <xf numFmtId="0" fontId="0" fillId="34" borderId="0" xfId="0" applyFill="1"/>
    <xf numFmtId="0" fontId="0" fillId="0" borderId="0" xfId="0" applyNumberFormat="1" applyAlignment="1"/>
    <xf numFmtId="0" fontId="0" fillId="33" borderId="0" xfId="0" applyFill="1"/>
    <xf numFmtId="0" fontId="0" fillId="0" borderId="0" xfId="0" pivotButton="1" applyAlignment="1"/>
    <xf numFmtId="0" fontId="18" fillId="33" borderId="0" xfId="0" applyFont="1" applyFill="1"/>
    <xf numFmtId="0" fontId="0" fillId="0" borderId="0" xfId="0" applyAlignment="1"/>
    <xf numFmtId="0" fontId="18" fillId="0" borderId="0" xfId="0" applyFont="1"/>
    <xf numFmtId="0" fontId="0" fillId="0" borderId="0" xfId="0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10" xfId="0" applyFill="1" applyBorder="1"/>
    <xf numFmtId="0" fontId="16" fillId="42" borderId="10" xfId="0" applyFont="1" applyFill="1" applyBorder="1" applyAlignment="1">
      <alignment horizontal="left"/>
    </xf>
    <xf numFmtId="0" fontId="16" fillId="43" borderId="0" xfId="0" applyFont="1" applyFill="1" applyBorder="1" applyAlignment="1">
      <alignment horizontal="left"/>
    </xf>
    <xf numFmtId="0" fontId="0" fillId="43" borderId="0" xfId="0" applyFill="1" applyBorder="1"/>
    <xf numFmtId="0" fontId="0" fillId="0" borderId="0" xfId="0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alignment wrapText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Varez User" refreshedDate="41049.69088321759" createdVersion="3" refreshedVersion="3" minRefreshableVersion="3" recordCount="3923">
  <cacheSource type="worksheet">
    <worksheetSource ref="A1:B1048576" sheet="арх. пос-тей"/>
  </cacheSource>
  <cacheFields count="2">
    <cacheField name="Sequence_ID" numFmtId="0">
      <sharedItems containsBlank="1" count="3149">
        <s v="A0KA44_BURCH"/>
        <s v="A0KPN8_AERHH"/>
        <s v="A0Q524_FRATN"/>
        <s v="A0Q8H9_FRATN"/>
        <s v="A0YRG8_LYNSP"/>
        <s v="A0Z8R3_9GAMM"/>
        <s v="A1C0L3_HORVD"/>
        <s v="A1CFN9_ASPCL"/>
        <s v="A1CFQ2_ASPCL"/>
        <s v="A1CI21_ASPCL"/>
        <s v="A1CLF1_ASPCL"/>
        <s v="A1CVN3_NEOFI"/>
        <s v="A1CY85_NEOFI"/>
        <s v="A1CYA2_NEOFI"/>
        <s v="A1D5X0_NEOFI"/>
        <s v="A1DGZ8_NEOFI"/>
        <s v="A1DKG7_NEOFI"/>
        <s v="A1DME9_NEOFI"/>
        <s v="A1EMR5_VIBCH"/>
        <s v="A1F3S6_VIBCH"/>
        <s v="A1IW18_9LAMI"/>
        <s v="A1JQM0_YERE8"/>
        <s v="A1SVH6_PSYIN"/>
        <s v="A1TVW4_ACIAC"/>
        <s v="A1TVW6_ACIAC"/>
        <s v="A1V143_BURMS"/>
        <s v="A1V5F8_BURMS"/>
        <s v="A1WCR8_ACISJ"/>
        <s v="A1WFB2_VEREI"/>
        <s v="A1WPW4_VEREI"/>
        <s v="A1YKX1_MORCA"/>
        <s v="A1YKX2_MORCA"/>
        <s v="A1YKX3_MORCA"/>
        <s v="A1YKX4_MORCA"/>
        <s v="A1YKX5_MORCA"/>
        <s v="A1ZX02_9BACT"/>
        <s v="A2P8X4_VIBCH"/>
        <s v="A2PS07_VIBCH"/>
        <s v="A2Q373_MEDTR"/>
        <s v="A2QC75_ASPNC"/>
        <s v="A2QPC2_ASPNC"/>
        <s v="A2QTH8_ASPNC"/>
        <s v="A2S8X3_BURM9"/>
        <s v="A2SAY7_BURM9"/>
        <s v="A2SCH1_METPP"/>
        <s v="A2SCH2_METPP"/>
        <s v="A2TLJ2_PHOLU"/>
        <s v="A2VVT5_9BURK"/>
        <s v="A2W7S6_9BURK"/>
        <s v="A2WE48_9BURK"/>
        <s v="A2WM15_ORYSI"/>
        <s v="A2WM22_ORYSI"/>
        <s v="A2WM26_ORYSI"/>
        <s v="A2WM28_ORYSI"/>
        <s v="A2WM31_ORYSI"/>
        <s v="A2WM33_ORYSI"/>
        <s v="A2WPD1_ORYSI"/>
        <s v="A2WPE0_ORYSI"/>
        <s v="A2WT85_ORYSI"/>
        <s v="A2WT86_ORYSI"/>
        <s v="A2WT87_ORYSI"/>
        <s v="A2WT93_ORYSI"/>
        <s v="A2WT97_ORYSI"/>
        <s v="A2WUP5_ORYSI"/>
        <s v="A2WV19_ORYSI"/>
        <s v="A2WWN3_ORYSI"/>
        <s v="A2WZA7_ORYSI"/>
        <s v="A2WZR3_ORYSI"/>
        <s v="A2X074_ORYSI"/>
        <s v="A2X1T4_ORYSI"/>
        <s v="A2X1U0_ORYSI"/>
        <s v="A2X1U1_ORYSI"/>
        <s v="A2X304_ORYSI"/>
        <s v="A2X3M3_ORYSI"/>
        <s v="A2X3M4_ORYSI"/>
        <s v="A2X3M5_ORYSI"/>
        <s v="A2X3M7_ORYSI"/>
        <s v="A2X3X2_ORYSI"/>
        <s v="A2X4I7_ORYSI"/>
        <s v="A2X6Y4_ORYSI"/>
        <s v="A2X723_ORYSI"/>
        <s v="A2X793_ORYSI"/>
        <s v="A2X852_ORYSI"/>
        <s v="A2X9A6_ORYSI"/>
        <s v="A2X9G0_ORYSI"/>
        <s v="A2XB03_ORYSI"/>
        <s v="A2XFW9_ORYSI"/>
        <s v="A2XH15_ORYSI"/>
        <s v="A2XH21_ORYSI"/>
        <s v="A2XH22_ORYSI"/>
        <s v="A2XIV1_ORYSI"/>
        <s v="A2XIV6_ORYSI"/>
        <s v="A2XKR5_ORYSI"/>
        <s v="A2XNZ2_ORYSI"/>
        <s v="A2XPB0_ORYSI"/>
        <s v="A2XVD0_ORYSI"/>
        <s v="A2XWF0_ORYSI"/>
        <s v="A2XWP0_ORYSI"/>
        <s v="A2XYB6_ORYSI"/>
        <s v="A2Y0M6_ORYSI"/>
        <s v="A2Y0M7_ORYSI"/>
        <s v="A2Y0M8_ORYSI"/>
        <s v="A2Y1J1_ORYSI"/>
        <s v="A2Y1J3_ORYSI"/>
        <s v="A2Y1J5_ORYSI"/>
        <s v="A2Y4G8_ORYSI"/>
        <s v="A2Y4S4_ORYSI"/>
        <s v="A2Y5L3_ORYSI"/>
        <s v="A2Y6B5_ORYSI"/>
        <s v="A2Y6B6_ORYSI"/>
        <s v="A2Y6B7_ORYSI"/>
        <s v="A2Y6B8_ORYSI"/>
        <s v="A2Y6K4_ORYSI"/>
        <s v="A2Y8U8_ORYSI"/>
        <s v="A2Y9D2_ORYSI"/>
        <s v="A2Y9J4_ORYSI"/>
        <s v="A2YBE6_ORYSI"/>
        <s v="A2YDP9_ORYSI"/>
        <s v="A2YE30_ORYSI"/>
        <s v="A2YGJ1_ORYSI"/>
        <s v="A2YH44_ORYSI"/>
        <s v="A2YN50_ORYSI"/>
        <s v="A2YP70_ORYSI"/>
        <s v="A2YPR0_ORYSI"/>
        <s v="A2YY91_ORYSI"/>
        <s v="A2YYJ9_ORYSI"/>
        <s v="A2YYN8_ORYSI"/>
        <s v="A2YYP4_ORYSI"/>
        <s v="A2Z6W3_ORYSI"/>
        <s v="A2Z6W5_ORYSI"/>
        <s v="A2Z6W6_ORYSI"/>
        <s v="A2Z7R9_ORYSI"/>
        <s v="A2Z7S2_ORYSI"/>
        <s v="A2Z887_ORYSI"/>
        <s v="A2ZES3_ORYSI"/>
        <s v="A2ZLR9_ORYSI"/>
        <s v="A2ZQM8_ORYSJ"/>
        <s v="A2ZQN8_ORYSJ"/>
        <s v="A2ZQN9_ORYSJ"/>
        <s v="A2ZSL3_ORYSJ"/>
        <s v="A2ZSM0_ORYSJ"/>
        <s v="A2ZVC7_ORYSJ"/>
        <s v="A2ZW14_ORYSJ"/>
        <s v="A2ZW18_ORYSJ"/>
        <s v="A2ZXG3_ORYSJ"/>
        <s v="A3A1Q3_ORYSJ"/>
        <s v="A3A250_ORYSJ"/>
        <s v="A3A5R7_ORYSJ"/>
        <s v="A3A6J5_ORYSJ"/>
        <s v="A3A8X8_ORYSJ"/>
        <s v="A3AI89_ORYSJ"/>
        <s v="A3AJV3_ORYSJ"/>
        <s v="A3ALH2_ORYSJ"/>
        <s v="A3APY6_ORYSJ"/>
        <s v="A3APY7_ORYSJ"/>
        <s v="A3ARS9_ORYSJ"/>
        <s v="A3B809_ORYSJ"/>
        <s v="A3B8J3_ORYSJ"/>
        <s v="A3BBK0_ORYSJ"/>
        <s v="A3BCD7_ORYSJ"/>
        <s v="A3BEY7_ORYSJ"/>
        <s v="A3BMP7_ORYSJ"/>
        <s v="A3BN79_ORYSJ"/>
        <s v="A3BW93_ORYSJ"/>
        <s v="A3C4E2_ORYSJ"/>
        <s v="A3C4E7_ORYSJ"/>
        <s v="A3C539_ORYSJ"/>
        <s v="A3CBR9_ORYSJ"/>
        <s v="A3CII8_ORYSJ"/>
        <s v="A3CYV5_SHEB5"/>
        <s v="A3DDK3_CLOTH"/>
        <s v="A3DDK4_CLOTH"/>
        <s v="A3EIQ6_VIBCH"/>
        <s v="A3GIC1_PICST"/>
        <s v="A3GJ16_VIBCH"/>
        <s v="A3H0H5_VIBCH"/>
        <s v="A3INB1_9CHRO"/>
        <s v="A3IY79_9CHRO"/>
        <s v="A3KLL8_9GAMM"/>
        <s v="A3KLL9_VIBPA"/>
        <s v="A3L2E3_PSEAE"/>
        <s v="A3L2X2_PSEAE"/>
        <s v="A3LJ17_PSEAE"/>
        <s v="A3LJJ6_PSEAE"/>
        <s v="A3MH90_BURM7"/>
        <s v="A3ML34_BURM7"/>
        <s v="A3N6C1_BURP6"/>
        <s v="A3NB39_BURP6"/>
        <s v="A3NS06_BURP0"/>
        <s v="A3NWW9_BURP0"/>
        <s v="A3QTX5_VIBNA"/>
        <s v="A3QTX6_9VIBR"/>
        <s v="A3QTX7_VIBAN"/>
        <s v="A3RQ21_RALSO"/>
        <s v="A3TYY1_9RHOB"/>
        <s v="A3UGV8_9RHOB"/>
        <s v="A3UKM7_9RHOB"/>
        <s v="A3ULJ9_VIBSP"/>
        <s v="A3VWC8_9RHOB"/>
        <s v="A3XT51_9VIBR"/>
        <s v="A3YE64_9GAMM"/>
        <s v="A3Z1Q7_9SYNE"/>
        <s v="A4BTJ6_9GAMM"/>
        <s v="A4BU66_9GAMM"/>
        <s v="A4F714_SACEN"/>
        <s v="A4IYP6_FRATW"/>
        <s v="A4JHH4_BURVG"/>
        <s v="A4KQ24_FRATU"/>
        <s v="A4LD46_BURPS"/>
        <s v="A4LIP4_BURPS"/>
        <s v="A4QWW9_MAGO7"/>
        <s v="A4R5D5_MAGO7"/>
        <s v="A4RFX9_MAGO7"/>
        <s v="A4SIF4_AERS4"/>
        <s v="A4VP64_PSEU5"/>
        <s v="A4YUG1_BRASO"/>
        <s v="A5ACT1_VITVI"/>
        <s v="A5ACT2_VITVI"/>
        <s v="A5AD17_VITVI"/>
        <s v="A5AD18_VITVI"/>
        <s v="A5AIA1_VITVI"/>
        <s v="A5AJW9_VITVI"/>
        <s v="A5AMA0_VITVI"/>
        <s v="A5AMS5_VITVI"/>
        <s v="A5AN15_VITVI"/>
        <s v="A5AN16_VITVI"/>
        <s v="A5ANH9_VITVI"/>
        <s v="A5ANL4_VITVI"/>
        <s v="A5AW18_VITVI"/>
        <s v="A5AXT1_VITVI"/>
        <s v="A5AYJ0_VITVI"/>
        <s v="A5B0B8_VITVI"/>
        <s v="A5B742_VITVI"/>
        <s v="A5B8C5_VITVI"/>
        <s v="A5B8C6_VITVI"/>
        <s v="A5BBE2_VITVI"/>
        <s v="A5BBE3_VITVI"/>
        <s v="A5BC81_VITVI"/>
        <s v="A5BCM6_VITVI"/>
        <s v="A5BE55_VITVI"/>
        <s v="A5BE56_VITVI"/>
        <s v="A5BFR2_VITVI"/>
        <s v="A5BN91_VITVI"/>
        <s v="A5BP05_VITVI"/>
        <s v="A5BUP7_VITVI"/>
        <s v="A5BUP8_VITVI"/>
        <s v="A5BYK1_VITVI"/>
        <s v="A5BYK2_VITVI"/>
        <s v="A5BZB6_VITVI"/>
        <s v="A5C4H6_VITVI"/>
        <s v="A5C7M7_VITVI"/>
        <s v="A5C835_VITVI"/>
        <s v="A5EI48_BRASB"/>
        <s v="A5EJ78_BRASB"/>
        <s v="A5EYU6_VIBC3"/>
        <s v="A5FA03_FLAJ1"/>
        <s v="A5FX02_ACICJ"/>
        <s v="A5IAZ2_LEGPC"/>
        <s v="A5IEE4_LEGPC"/>
        <s v="A5II08_LEGPC"/>
        <s v="A5JC64_BURMA"/>
        <s v="A5JYU3_CAEEL"/>
        <s v="A5KIN8_9FIRM"/>
        <s v="A5KIV5_9FIRM"/>
        <s v="A5KU35_9GAMM"/>
        <s v="A5N5J3_CLOK5"/>
        <s v="A5TQY6_BURMA"/>
        <s v="A5VXL2_PSEP1"/>
        <s v="A5WHX6_PSYWF"/>
        <s v="A5X675_SALET"/>
        <s v="A5X677_SALET"/>
        <s v="A5X678_SALCH"/>
        <s v="A5X679_SALCH"/>
        <s v="A5X688_SALDZ"/>
        <s v="A5X689_SALDZ"/>
        <s v="A5X690_SALDZ"/>
        <s v="A5X692_SALDZ"/>
        <s v="A5X698_SALCH"/>
        <s v="A5X6A2_SALCH"/>
        <s v="A5X6A3_SALBN"/>
        <s v="A5X6A4_SALBN"/>
        <s v="A5X6A5_SALBN"/>
        <s v="A5X6A6_SALBN"/>
        <s v="A5XX44_BURMA"/>
        <s v="A5ZDS1_9BACE"/>
        <s v="A6A102_VIBCH"/>
        <s v="A6AE36_VIBCH"/>
        <s v="A6AK60_VIBHA"/>
        <s v="A6B062_VIBPA"/>
        <s v="A6BKF9_9FIRM"/>
        <s v="A6CDS2_9PLAN"/>
        <s v="A6DGD3_9BACT"/>
        <s v="A6EE23_9SPHI"/>
        <s v="A6EVB1_9ALTE"/>
        <s v="A6M0A0_CLOB8"/>
        <s v="A6M2F1_CLOB8"/>
        <s v="A6R0R0_AJECN"/>
        <s v="A6RHT2_BOTFB"/>
        <s v="A6RIN7_BOTFB"/>
        <s v="A6RQD3_BOTFB"/>
        <s v="A6RUS4_BOTFB"/>
        <s v="A6RXK9_BOTFB"/>
        <s v="A6S845_BOTFB"/>
        <s v="A6SCC7_BOTFB"/>
        <s v="A6SE85_BOTFB"/>
        <s v="A6SHS6_BOTFB"/>
        <s v="A6T8E4_KLEP7"/>
        <s v="A6VD33_PSEA7"/>
        <s v="A6VDM9_PSEA7"/>
        <s v="A6XWR4_VIBCH"/>
        <s v="A6ZNX3_YEAS7"/>
        <s v="A7C1M4_9GAMM"/>
        <s v="A7E9H3_SCLS1"/>
        <s v="A7EBM2_SCLS1"/>
        <s v="A7EE70_SCLS1"/>
        <s v="A7EFK4_SCLS1"/>
        <s v="A7EH00_SCLS1"/>
        <s v="A7EIJ7_SCLS1"/>
        <s v="A7EYR6_SCLS1"/>
        <s v="A7F7I0_SCLS1"/>
        <s v="A7F9K8_SCLS1"/>
        <s v="A7IIP4_XANP2"/>
        <s v="A7J2C6_TRIRE"/>
        <s v="A7JCF0_FRATT"/>
        <s v="A7JF21_FRATT"/>
        <s v="A7JGE4_FRANO"/>
        <s v="A7JJS6_FRANO"/>
        <s v="A7JKK7_FRANO"/>
        <s v="A7JNY7_FRANO"/>
        <s v="A7JZ69_VIBSE"/>
        <s v="A7MPR3_ENTS8"/>
        <s v="A7N330_VIBHB"/>
        <s v="A7NAC6_FRATF"/>
        <s v="A7RQB2_NEMVE"/>
        <s v="A7SHN8_NEMVE"/>
        <s v="A7TK74_VANPO"/>
        <s v="A7UU93_ANOGA"/>
        <s v="A7YRT8_FRATU"/>
        <s v="A7YS26_FRATU"/>
        <s v="A7Z5S5_BACA2"/>
        <s v="A8C987_9VIBR"/>
        <s v="A8C989_9VIBR"/>
        <s v="A8C990_9VIBR"/>
        <s v="A8CA61_DAUCA"/>
        <s v="A8E9X9_BURPS"/>
        <s v="A8G727_PROM2"/>
        <s v="A8G7T5_SERP5"/>
        <s v="A8IPI5_CHLRE"/>
        <s v="A8J0T0_CHLRE"/>
        <s v="A8J1E2_CHLRE"/>
        <s v="A8J3V5_CHLRE"/>
        <s v="A8KKS8_BURPS"/>
        <s v="A8LJB7_DINSH"/>
        <s v="A8N4M7_COPC7"/>
        <s v="A8N7X5_COPC7"/>
        <s v="A8NBS8_COPC7"/>
        <s v="A8NN63_COPC7"/>
        <s v="A8NWH2_BRUMA"/>
        <s v="A8PL29_9COXI"/>
        <s v="A8PPE8_9COXI"/>
        <s v="A8PX90_MALGO"/>
        <s v="A8TBD3_9VIBR"/>
        <s v="A8WT98_CAEBR"/>
        <s v="A8WTX8_CAEBR"/>
        <s v="A8WZ77_CAEBR"/>
        <s v="A8WZV3_CAEBR"/>
        <s v="A8X5V9_CAEBR"/>
        <s v="A8XFA4_CAEBR"/>
        <s v="A8XNJ2_CAEBR"/>
        <s v="A8XYK4_CAEBR"/>
        <s v="A8Y429_CAEBR"/>
        <s v="A9AFV7_BURM1"/>
        <s v="A9AU33_BURM1"/>
        <s v="A9AVE8_HERA2"/>
        <s v="A9BRQ7_DELAS"/>
        <s v="A9DND2_9FLAO"/>
        <s v="A9G5I6_SORC5"/>
        <s v="A9GAD5_SORC5"/>
        <s v="A9HET9_9RHOB"/>
        <s v="A9K5T5_BURMA"/>
        <s v="A9KNN1_CLOPH"/>
        <s v="A9ML60_SALAR"/>
        <s v="A9MQV4_SALAR"/>
        <s v="A9MVE0_SALPB"/>
        <s v="A9MXR6_SALPB"/>
        <s v="A9NLS1_PICSI"/>
        <s v="A9NLX0_PICSI"/>
        <s v="A9NQA5_PICSI"/>
        <s v="A9NR02_PICSI"/>
        <s v="A9NS48_PICSI"/>
        <s v="A9NU57_PICSI"/>
        <s v="A9NWB0_PICSI"/>
        <s v="A9NX36_PICSI"/>
        <s v="A9NXJ8_PICSI"/>
        <s v="A9NXM8_PICSI"/>
        <s v="A9NYY6_PICSI"/>
        <s v="A9P062_PICSI"/>
        <s v="A9P0U2_PICSI"/>
        <s v="A9P0U3_PICSI"/>
        <s v="A9P117_PICSI"/>
        <s v="A9P254_PICSI"/>
        <s v="A9P2E5_PICSI"/>
        <s v="A9P2L0_PICSI"/>
        <s v="A9P3A8_BRARC"/>
        <s v="A9P3A9_BRARC"/>
        <s v="A9P3B0_BRANA"/>
        <s v="A9P3B1_BRARA"/>
        <s v="A9P3B2_BRARP"/>
        <s v="A9P3B4_BRARA"/>
        <s v="A9P3B5_BRARC"/>
        <s v="A9P3B6_BRAJU"/>
        <s v="A9P3B7_BRARC"/>
        <s v="A9P3B8_BRARC"/>
        <s v="A9P3B9_BRARP"/>
        <s v="A9P3C0_BRACM"/>
        <s v="A9PEA2_POPTR"/>
        <s v="A9PEI0_POPTR"/>
        <s v="A9PET2_POPTR"/>
        <s v="A9PFD9_POPTR"/>
        <s v="A9PFZ6_POPTR"/>
        <s v="A9PG27_POPTR"/>
        <s v="A9PGA4_POPTR"/>
        <s v="A9PGA9_POPTR"/>
        <s v="A9PHQ8_POPTR"/>
        <s v="A9PHY7_POPTR"/>
        <s v="A9PJE1_9ROSI"/>
        <s v="A9QVW1_GOSHI"/>
        <s v="A9RCR8_PHYPA"/>
        <s v="A9RFU3_PHYPA"/>
        <s v="A9RFU5_PHYPA"/>
        <s v="A9RID0_PHYPA"/>
        <s v="A9RLG8_PHYPA"/>
        <s v="A9RMU5_PHYPA"/>
        <s v="A9RTZ7_PHYPA"/>
        <s v="A9RU59_PHYPA"/>
        <s v="A9RV97_PHYPA"/>
        <s v="A9RXD4_PHYPA"/>
        <s v="A9RXY9_PHYPA"/>
        <s v="A9RYL1_PHYPA"/>
        <s v="A9RYL2_PHYPA"/>
        <s v="A9S619_PHYPA"/>
        <s v="A9S6I5_PHYPA"/>
        <s v="A9SBL4_PHYPA"/>
        <s v="A9SD49_PHYPA"/>
        <s v="A9SDI1_PHYPA"/>
        <s v="A9SE81_PHYPA"/>
        <s v="A9SG96_PHYPA"/>
        <s v="A9SGS1_PHYPA"/>
        <s v="A9SJJ1_PHYPA"/>
        <s v="A9SUH2_PHYPA"/>
        <s v="A9SVY3_PHYPA"/>
        <s v="A9SY14_PHYPA"/>
        <s v="A9SYP4_PHYPA"/>
        <s v="A9T2G8_PHYPA"/>
        <s v="A9T5L9_PHYPA"/>
        <s v="A9T6W3_PHYPA"/>
        <s v="A9T6W5_PHYPA"/>
        <s v="A9T7R2_PHYPA"/>
        <s v="A9T837_PHYPA"/>
        <s v="A9TAB3_PHYPA"/>
        <s v="A9TBK8_PHYPA"/>
        <s v="A9TEA8_PHYPA"/>
        <s v="A9TEN7_PHYPA"/>
        <s v="A9TFI2_PHYPA"/>
        <s v="A9TGI1_PHYPA"/>
        <s v="A9TGI3_PHYPA"/>
        <s v="A9TPP6_PHYPA"/>
        <s v="A9TSI4_PHYPA"/>
        <s v="A9TTF2_PHYPA"/>
        <s v="A9U2P2_PHYPA"/>
        <s v="A9U334_PHYPA"/>
        <s v="A9U3X4_PHYPA"/>
        <s v="A9U4J0_PHYPA"/>
        <s v="A9U536_PHYPA"/>
        <s v="A9U5D9_PHYPA"/>
        <s v="A9UTM7_MONBE"/>
        <s v="A9VX53_METEP"/>
        <s v="A9WHQ8_CHLAA"/>
        <s v="AAE_RAUSE"/>
        <s v="AOAH_HUMAN"/>
        <s v="AOAH_MOUSE"/>
        <s v="AOAH_RABIT"/>
        <s v="APG2_ARATH"/>
        <s v="APG_ARATH"/>
        <s v="APG_BRANA"/>
        <s v="B0BZA2_ACAM1"/>
        <s v="B0DMB1_LACBS"/>
        <s v="B0FTZ8_JACMI"/>
        <s v="B0KJB0_PSEPG"/>
        <s v="B0M183_9FABA"/>
        <s v="B0RPJ3_XANCB"/>
        <s v="B0TWA3_FRAP2"/>
        <s v="B0TWN3_FRAP2"/>
        <s v="B0TZJ1_FRAP2"/>
        <s v="B0TZR1_FRAP2"/>
        <s v="B0U5B1_XYLFM"/>
        <s v="B0WZI9_CULQU"/>
        <s v="B0WZJ0_CULQU"/>
        <s v="B0WZJ1_CULQU"/>
        <s v="B0XBF3_CULQU"/>
        <s v="B0XBF5_CULQU"/>
        <s v="B0XMW9_ASPFC"/>
        <s v="B0XSA9_ASPFC"/>
        <s v="B0XST8_ASPFC"/>
        <s v="B0XSV0_ASPFC"/>
        <s v="B0Y5A5_ASPFC"/>
        <s v="B1F9L5_9BURK"/>
        <s v="B1G299_9BURK"/>
        <s v="B1HFB5_BURPS"/>
        <s v="B1JE37_PSEPW"/>
        <s v="B1JXY6_BURCC"/>
        <s v="B1R2E8_CLOBU"/>
        <s v="B1TFN0_9BURK"/>
        <s v="B1VYE7_STRGG"/>
        <s v="B1WQX9_CYAA5"/>
        <s v="B1WZZ3_CYAA5"/>
        <s v="B1YVV7_BURA4"/>
        <s v="B1ZPB0_OPITP"/>
        <s v="B2APK1_PODAN"/>
        <s v="B2ARU5_PODAN"/>
        <s v="B2AS32_PODAN"/>
        <s v="B2AS74_PODAN"/>
        <s v="B2ATW3_PODAN"/>
        <s v="B2B2U2_PODAN"/>
        <s v="B2B3B7_PODAN"/>
        <s v="B2BHR2_HETAN"/>
        <s v="B2FSC8_STRMK"/>
        <s v="B2H3Y6_BURPS"/>
        <s v="B2I9C9_XYLF2"/>
        <s v="B2IY99_NOSP7"/>
        <s v="B2J4D2_NOSP7"/>
        <s v="B2J555_NOSP7"/>
        <s v="B2J948_NOSP7"/>
        <s v="B2JBV3_NOSP7"/>
        <s v="B2JDE1_BURP8"/>
        <s v="B2PV27_PROST"/>
        <s v="B2RWP8_HUMAN"/>
        <s v="B2RWZ3_MOUSE"/>
        <s v="B2SF84_FRATM"/>
        <s v="B2SWK5_XANOP"/>
        <s v="B2SYC6_BURPP"/>
        <s v="B2T9C6_BURPP"/>
        <s v="B2UGG6_RALPJ"/>
        <s v="B2VQ94_VIBHA"/>
        <s v="B2VQ96_VIBHA"/>
        <s v="B2VYD7_PYRTR"/>
        <s v="B2WF35_PYRTR"/>
        <s v="B2WLY5_PYRTR"/>
        <s v="B2WMU1_PYRTR"/>
        <s v="B2Y4P4_ARAHA"/>
        <s v="B2Y4P7_ARAHA"/>
        <s v="B2Y4P8_ARAHA"/>
        <s v="B3H5G5_ARATH"/>
        <s v="B3H6L2_ARATH"/>
        <s v="B3LJG8_YEAS1"/>
        <s v="B3M3J0_DROAN"/>
        <s v="B3MML9_DROAN"/>
        <s v="B3N570_DROER"/>
        <s v="B3NE33_DROER"/>
        <s v="B3PDE5_CELJU"/>
        <s v="B3VJ98_POPTN"/>
        <s v="B3VJA2_POPTN"/>
        <s v="B3VJB5_POPTN"/>
        <s v="B3Y9N3_SALET"/>
        <s v="B3YD91_SALET"/>
        <s v="B3ZZR0_SALNE"/>
        <s v="B4A6G2_SALNE"/>
        <s v="B4ASP7_FRANO"/>
        <s v="B4ASZ5_FRANO"/>
        <s v="B4D903_9BACT"/>
        <s v="B4DMV3_HUMAN"/>
        <s v="B4EA18_BURCJ"/>
        <s v="B4F7W6_MAIZE"/>
        <s v="B4F863_MAIZE"/>
        <s v="B4F8C4_MAIZE"/>
        <s v="B4F941_MAIZE"/>
        <s v="B4F9E3_MAIZE"/>
        <s v="B4FA08_MAIZE"/>
        <s v="B4FA34_MAIZE"/>
        <s v="B4FB92_MAIZE"/>
        <s v="B4FC02_MAIZE"/>
        <s v="B4FC67_MAIZE"/>
        <s v="B4FCH0_MAIZE"/>
        <s v="B4FF69_MAIZE"/>
        <s v="B4FFU8_MAIZE"/>
        <s v="B4FFV6_MAIZE"/>
        <s v="B4FG09_MAIZE"/>
        <s v="B4FG74_MAIZE"/>
        <s v="B4FHS3_MAIZE"/>
        <s v="B4FI20_MAIZE"/>
        <s v="B4FJZ6_MAIZE"/>
        <s v="B4FKH0_MAIZE"/>
        <s v="B4FKN8_MAIZE"/>
        <s v="B4FL93_MAIZE"/>
        <s v="B4FLN5_MAIZE"/>
        <s v="B4FM12_MAIZE"/>
        <s v="B4FNY7_MAIZE"/>
        <s v="B4FQB9_MAIZE"/>
        <s v="B4FQX0_MAIZE"/>
        <s v="B4FRC5_MAIZE"/>
        <s v="B4FSA8_MAIZE"/>
        <s v="B4FSE4_MAIZE"/>
        <s v="B4FSK3_MAIZE"/>
        <s v="B4FSM0_MAIZE"/>
        <s v="B4FST1_MAIZE"/>
        <s v="B4FUR4_MAIZE"/>
        <s v="B4FV62_MAIZE"/>
        <s v="B4FVN1_MAIZE"/>
        <s v="B4FWY4_MAIZE"/>
        <s v="B4FXJ5_MAIZE"/>
        <s v="B4FXN7_MAIZE"/>
        <s v="B4FYB6_MAIZE"/>
        <s v="B4FZ56_MAIZE"/>
        <s v="B4FZ87_MAIZE"/>
        <s v="B4G013_MAIZE"/>
        <s v="B4G053_MAIZE"/>
        <s v="B4G0J2_MAIZE"/>
        <s v="B4G1K8_MAIZE"/>
        <s v="B4G1L0_MAIZE"/>
        <s v="B4G1U3_MAIZE"/>
        <s v="B4G1Z0_MAIZE"/>
        <s v="B4G6W3_DROPE"/>
        <s v="B4GRZ0_DROPE"/>
        <s v="B4I1J9_DROSE"/>
        <s v="B4IA43_DROSE"/>
        <s v="B4IUE7_DROYA"/>
        <s v="B4IUF3_DROYA"/>
        <s v="B4IYS7_DROGR"/>
        <s v="B4JC65_DROGR"/>
        <s v="B4JC66_DROGR"/>
        <s v="B4JC67_DROGR"/>
        <s v="B4KGZ3_DROMO"/>
        <s v="B4KGZ4_DROMO"/>
        <s v="B4KV56_DROMO"/>
        <s v="B4LFY7_DROVI"/>
        <s v="B4LRJ3_DROVI"/>
        <s v="B4LRJ4_DROVI"/>
        <s v="B4LRJ5_DROVI"/>
        <s v="B4MKI5_DROWI"/>
        <s v="B4MV29_DROWI"/>
        <s v="B4MV30_DROWI"/>
        <s v="B4MV31_DROWI"/>
        <s v="B4P031_DROYA"/>
        <s v="B4Q421_DROSI"/>
        <s v="B4QRG3_DROSI"/>
        <s v="B4SEG1_PELPB"/>
        <s v="B4STS4_STRM5"/>
        <s v="B4SXS2_SALNS"/>
        <s v="B4T621_SALNS"/>
        <s v="B4TAC1_SALHS"/>
        <s v="B4TIQ2_SALHS"/>
        <s v="B4TP51_SALSV"/>
        <s v="B4TW81_SALSV"/>
        <s v="B4V442_9ACTO"/>
        <s v="B4VCR5_9ACTO"/>
        <s v="B4VND8_9CYAN"/>
        <s v="B4VS95_9CYAN"/>
        <s v="B4VZA9_9CYAN"/>
        <s v="B4W046_9CYAN"/>
        <s v="B4WCJ8_9CAUL"/>
        <s v="B4WFG3_9SYNE"/>
        <s v="B4WRJ1_9SYNE"/>
        <s v="B5A9E6_VIBHA"/>
        <s v="B5BCX3_SALPK"/>
        <s v="B5BRD0_ARATH"/>
        <s v="B5BRD9_ARATH"/>
        <s v="B5BRE1_ARATH"/>
        <s v="B5C1E2_SALET"/>
        <s v="B5C678_SALET"/>
        <s v="B5CAW0_SALET"/>
        <s v="B5CCT2_SALET"/>
        <s v="B5DER3_RAT"/>
        <s v="B5EYG8_SALA4"/>
        <s v="B5F5E4_SALA4"/>
        <s v="B5FUR5_SALDC"/>
        <s v="B5GQL5_STRCL"/>
        <s v="B5HK19_STRPR"/>
        <s v="B5I171_9ACTO"/>
        <s v="B5I2K3_9ACTO"/>
        <s v="B5MJ77_SALET"/>
        <s v="B5MLH0_SALET"/>
        <s v="B5MWD2_SALET"/>
        <s v="B5N1S9_SALET"/>
        <s v="B5NBC1_SALET"/>
        <s v="B5NHY9_SALET"/>
        <s v="B5NLI6_SALET"/>
        <s v="B5NQ86_SALET"/>
        <s v="B5NYC2_SALET"/>
        <s v="B5P082_SALET"/>
        <s v="B5PDK2_SALET"/>
        <s v="B5PE98_SALET"/>
        <s v="B5PPR0_SALHA"/>
        <s v="B5PSW9_SALHA"/>
        <s v="B5QBB7_SALVI"/>
        <s v="B5QCM6_SALVI"/>
        <s v="B5QUX9_SALEP"/>
        <s v="B5R526_SALEP"/>
        <s v="B5R6Z9_SALG2"/>
        <s v="B5RA48_SALG2"/>
        <s v="B5S8T9_RALSO"/>
        <s v="B5SGS5_RALSO"/>
        <s v="B5VS16_YEAS6"/>
        <s v="B5VVG0_SPIMA"/>
        <s v="B5W9H8_SPIMA"/>
        <s v="B5WLP4_9BURK"/>
        <s v="B5WQM0_9BURK"/>
        <s v="B5WRK2_9BURK"/>
        <s v="B5X7K9_SALSA"/>
        <s v="B6BYF8_9GAMM"/>
        <s v="B6GZL9_PENCW"/>
        <s v="B6H315_PENCW"/>
        <s v="B6HCI6_PENCW"/>
        <s v="B6HFL0_PENCW"/>
        <s v="B6IWX4_RHOCS"/>
        <s v="B6Q1T4_PENMQ"/>
        <s v="B6Q576_PENMQ"/>
        <s v="B6Q734_PENMQ"/>
        <s v="B6QH44_PENMQ"/>
        <s v="B6QH45_PENMQ"/>
        <s v="B6QTF3_PENMQ"/>
        <s v="B6SRX6_MAIZE"/>
        <s v="B6STS8_MAIZE"/>
        <s v="B6SUA8_MAIZE"/>
        <s v="B6SUN1_MAIZE"/>
        <s v="B6SUT1_MAIZE"/>
        <s v="B6SZG8_MAIZE"/>
        <s v="B6SZZ2_MAIZE"/>
        <s v="B6T2M4_MAIZE"/>
        <s v="B6T435_MAIZE"/>
        <s v="B6T560_MAIZE"/>
        <s v="B6T5T9_MAIZE"/>
        <s v="B6T774_MAIZE"/>
        <s v="B6TAP7_MAIZE"/>
        <s v="B6TB52_MAIZE"/>
        <s v="B6TBC3_MAIZE"/>
        <s v="B6TDT3_MAIZE"/>
        <s v="B6TE23_MAIZE"/>
        <s v="B6TE24_MAIZE"/>
        <s v="B6TGF9_MAIZE"/>
        <s v="B6THH7_MAIZE"/>
        <s v="B6TJQ3_MAIZE"/>
        <s v="B6TJW4_MAIZE"/>
        <s v="B6TKM2_MAIZE"/>
        <s v="B6TKT8_MAIZE"/>
        <s v="B6TLH0_MAIZE"/>
        <s v="B6TLI6_MAIZE"/>
        <s v="B6TLP8_MAIZE"/>
        <s v="B6TMS8_MAIZE"/>
        <s v="B6TN59_MAIZE"/>
        <s v="B6TNT3_MAIZE"/>
        <s v="B6TP91_MAIZE"/>
        <s v="B6TQ14_MAIZE"/>
        <s v="B6TQ20_MAIZE"/>
        <s v="B6TQ41_MAIZE"/>
        <s v="B6TRC2_MAIZE"/>
        <s v="B6TS01_MAIZE"/>
        <s v="B6TTJ2_MAIZE"/>
        <s v="B6TU68_MAIZE"/>
        <s v="B6TUV2_MAIZE"/>
        <s v="B6TVA2_MAIZE"/>
        <s v="B6TWV3_MAIZE"/>
        <s v="B6TXV3_MAIZE"/>
        <s v="B6TY14_MAIZE"/>
        <s v="B6TY85_MAIZE"/>
        <s v="B6TYH1_MAIZE"/>
        <s v="B6TZ91_MAIZE"/>
        <s v="B6TZY6_MAIZE"/>
        <s v="B6U0K0_MAIZE"/>
        <s v="B6U9Q9_MAIZE"/>
        <s v="B6UAV0_MAIZE"/>
        <s v="B6UBC0_MAIZE"/>
        <s v="B6UCU5_MAIZE"/>
        <s v="B6UDH2_MAIZE"/>
        <s v="B6VH13_AEGSP"/>
        <s v="B6VH16_TRIUA"/>
        <s v="B6VH17_TRIMO"/>
        <s v="B6VK93_PHOAA"/>
        <s v="B6XHM1_9ENTR"/>
        <s v="B7AIH2_9BACE"/>
        <s v="B7CIQ8_BURPS"/>
        <s v="B7D076_BURPS"/>
        <s v="B7E4N3_ORYSJ"/>
        <s v="B7EQI1_ORYSJ"/>
        <s v="B7F4G1_ORYSJ"/>
        <s v="B7F639_ORYSJ"/>
        <s v="B7F8G8_ORYSJ"/>
        <s v="B7F8S4_ORYSJ"/>
        <s v="B7FHU5_MEDTR"/>
        <s v="B7FI16_MEDTR"/>
        <s v="B7FJ68_MEDTR"/>
        <s v="B7FJH6_MEDTR"/>
        <s v="B7FJX7_MEDTR"/>
        <s v="B7FKL6_MEDTR"/>
        <s v="B7FKT6_MEDTR"/>
        <s v="B7FM63_MEDTR"/>
        <s v="B7G574_PHATC"/>
        <s v="B7IF18_THEAB"/>
        <s v="B7JW39_CYAP8"/>
        <s v="B7K1A5_CYAP8"/>
        <s v="B7K398_CYAP8"/>
        <s v="B7KHA2_CYAP7"/>
        <s v="B7S1C1_9GAMM"/>
        <s v="B7S8I6_9HYME"/>
        <s v="B7S8S6_9HYME"/>
        <s v="B7V1Y4_PSEA8"/>
        <s v="B7V3K5_PSEA8"/>
        <s v="B7VQH0_VIBSL"/>
        <s v="B7X3C5_COMTE"/>
        <s v="B7Z490_HUMAN"/>
        <s v="B7Z598_HUMAN"/>
        <s v="B7ZVA4_DANRE"/>
        <s v="B7ZYR4_MAIZE"/>
        <s v="B8A026_MAIZE"/>
        <s v="B8A072_MAIZE"/>
        <s v="B8A2U6_MAIZE"/>
        <s v="B8A6T4_ORYSI"/>
        <s v="B8A6T6_ORYSI"/>
        <s v="B8A7F3_ORYSI"/>
        <s v="B8AAJ1_ORYSI"/>
        <s v="B8AAJ2_ORYSI"/>
        <s v="B8AAJ6_ORYSI"/>
        <s v="B8AAJ8_ORYSI"/>
        <s v="B8AAN3_ORYSI"/>
        <s v="B8AAN6_ORYSI"/>
        <s v="B8ABM5_ORYSI"/>
        <s v="B8ABV0_ORYSI"/>
        <s v="B8AFV2_ORYSI"/>
        <s v="B8AG69_ORYSI"/>
        <s v="B8AGE0_ORYSI"/>
        <s v="B8AL60_ORYSI"/>
        <s v="B8AQ62_ORYSI"/>
        <s v="B8ARK3_ORYSI"/>
        <s v="B8ARR7_ORYSI"/>
        <s v="B8AVK1_ORYSI"/>
        <s v="B8AVK2_ORYSI"/>
        <s v="B8AXM7_ORYSI"/>
        <s v="B8AZM5_ORYSI"/>
        <s v="B8AZN0_ORYSI"/>
        <s v="B8B0H4_ORYSI"/>
        <s v="B8B1Q2_ORYSI"/>
        <s v="B8B1Q3_ORYSI"/>
        <s v="B8B2K4_ORYSI"/>
        <s v="B8B2R2_ORYSI"/>
        <s v="B8B306_ORYSI"/>
        <s v="B8B307_ORYSI"/>
        <s v="B8B396_ORYSI"/>
        <s v="B8B3B3_ORYSI"/>
        <s v="B8B495_ORYSI"/>
        <s v="B8B837_ORYSI"/>
        <s v="B8B838_ORYSI"/>
        <s v="B8BA59_ORYSI"/>
        <s v="B8BD81_ORYSI"/>
        <s v="B8BD92_ORYSI"/>
        <s v="B8BE57_ORYSI"/>
        <s v="B8BEM8_ORYSI"/>
        <s v="B8BFP7_ORYSI"/>
        <s v="B8BGN4_ORYSI"/>
        <s v="B8BHG3_ORYSI"/>
        <s v="B8BK64_ORYSI"/>
        <s v="B8BLU1_ORYSI"/>
        <s v="B8BV65_THAPS"/>
        <s v="B8C7I6_THAPS"/>
        <s v="B8F9P2_DESAA"/>
        <s v="B8GBR7_CHLAD"/>
        <s v="B8GIC1_METPE"/>
        <s v="B8GJX5_METPE"/>
        <s v="B8GKN6_METPE"/>
        <s v="B8GZL4_CAUCN"/>
        <s v="B8HNX9_CYAP4"/>
        <s v="B8I471_CLOCE"/>
        <s v="B8KBR6_VIBPA"/>
        <s v="B8L433_9GAMM"/>
        <s v="B8LK87_PICSI"/>
        <s v="B8LMG5_PICSI"/>
        <s v="B8LNG4_PICSI"/>
        <s v="B8LPL3_PICSI"/>
        <s v="B8LQT0_PICSI"/>
        <s v="B8LR47_PICSI"/>
        <s v="B8LXX0_TALSN"/>
        <s v="B8M2U4_TALSN"/>
        <s v="B8MFC1_TALSN"/>
        <s v="B8MNJ5_TALSN"/>
        <s v="B8MW14_ASPFN"/>
        <s v="B8MW96_ASPFN"/>
        <s v="B8N342_ASPFN"/>
        <s v="B8NB03_ASPFN"/>
        <s v="B8NE38_ASPFN"/>
        <s v="B8NEB9_ASPFN"/>
        <s v="B8NET1_ASPFN"/>
        <s v="B8NUE9_ASPFN"/>
        <s v="B8P6C6_POSPM"/>
        <s v="B8PG51_POSPM"/>
        <s v="B8PPM2_POSPM"/>
        <s v="B8XPY2_AERHY"/>
        <s v="B9B425_9BURK"/>
        <s v="B9BTI7_9BURK"/>
        <s v="B9CCH0_9BURK"/>
        <s v="B9DHL0_ARATH"/>
        <s v="B9DI50_ARATH"/>
        <s v="B9DZ33_CLOK1"/>
        <s v="B9EU26_ORYSJ"/>
        <s v="B9EU28_ORYSJ"/>
        <s v="B9EU29_ORYSJ"/>
        <s v="B9EU57_ORYSJ"/>
        <s v="B9EU91_ORYSJ"/>
        <s v="B9EUA4_ORYSJ"/>
        <s v="B9EW67_ORYSJ"/>
        <s v="B9EYC0_ORYSJ"/>
        <s v="B9EYC1_ORYSJ"/>
        <s v="B9EYC2_ORYSJ"/>
        <s v="B9EYC4_ORYSJ"/>
        <s v="B9F0Y6_ORYSJ"/>
        <s v="B9F1K0_ORYSJ"/>
        <s v="B9F2K3_ORYSJ"/>
        <s v="B9F3R9_ORYSJ"/>
        <s v="B9F540_ORYSJ"/>
        <s v="B9F7J7_ORYSJ"/>
        <s v="B9F8K2_ORYSJ"/>
        <s v="B9F8K3_ORYSJ"/>
        <s v="B9FGT5_ORYSJ"/>
        <s v="B9FHN5_ORYSJ"/>
        <s v="B9FIP5_ORYSJ"/>
        <s v="B9FIU4_ORYSJ"/>
        <s v="B9FIU6_ORYSJ"/>
        <s v="B9FJK6_ORYSJ"/>
        <s v="B9FL13_ORYSJ"/>
        <s v="B9FL14_ORYSJ"/>
        <s v="B9FMA8_ORYSJ"/>
        <s v="B9FMK8_ORYSJ"/>
        <s v="B9FN32_ORYSJ"/>
        <s v="B9FNB8_ORYSJ"/>
        <s v="B9FQ31_ORYSJ"/>
        <s v="B9FQZ0_ORYSJ"/>
        <s v="B9FQZ1_ORYSJ"/>
        <s v="B9FRH9_ORYSJ"/>
        <s v="B9FRK7_ORYSJ"/>
        <s v="B9FRK9_ORYSJ"/>
        <s v="B9FRL0_ORYSJ"/>
        <s v="B9FSB8_ORYSJ"/>
        <s v="B9FT57_ORYSJ"/>
        <s v="B9FTL3_ORYSJ"/>
        <s v="B9G2A7_ORYSJ"/>
        <s v="B9G560_ORYSJ"/>
        <s v="B9G7H0_ORYSJ"/>
        <s v="B9GAF1_ORYSJ"/>
        <s v="B9GGK2_POPTR"/>
        <s v="B9GGS7_POPTR"/>
        <s v="B9GH31_POPTR"/>
        <s v="B9GIK2_POPTR"/>
        <s v="B9GMZ9_POPTR"/>
        <s v="B9GQR7_POPTR"/>
        <s v="B9GR99_POPTR"/>
        <s v="B9GSX5_POPTR"/>
        <s v="B9GTD9_POPTR"/>
        <s v="B9GTS6_POPTR"/>
        <s v="B9GU40_POPTR"/>
        <s v="B9GU41_POPTR"/>
        <s v="B9GUL7_POPTR"/>
        <s v="B9GUQ8_POPTR"/>
        <s v="B9GUS8_POPTR"/>
        <s v="B9GWJ4_POPTR"/>
        <s v="B9GXJ7_POPTR"/>
        <s v="B9GXR8_POPTR"/>
        <s v="B9GXR9_POPTR"/>
        <s v="B9GYK9_POPTR"/>
        <s v="B9H1N3_POPTR"/>
        <s v="B9H2C0_POPTR"/>
        <s v="B9H2K5_POPTR"/>
        <s v="B9H2K6_POPTR"/>
        <s v="B9H2L0_POPTR"/>
        <s v="B9H2M9_POPTR"/>
        <s v="B9H3C9_POPTR"/>
        <s v="B9H511_POPTR"/>
        <s v="B9H7E9_POPTR"/>
        <s v="B9H842_POPTR"/>
        <s v="B9HCW5_POPTR"/>
        <s v="B9HDL6_POPTR"/>
        <s v="B9HEE9_POPTR"/>
        <s v="B9HGX6_POPTR"/>
        <s v="B9HHP2_POPTR"/>
        <s v="B9HHY1_POPTR"/>
        <s v="B9HHY2_POPTR"/>
        <s v="B9HIN0_POPTR"/>
        <s v="B9HJ85_POPTR"/>
        <s v="B9HJ86_POPTR"/>
        <s v="B9HK34_POPTR"/>
        <s v="B9HLP9_POPTR"/>
        <s v="B9HQE6_POPTR"/>
        <s v="B9HQK0_POPTR"/>
        <s v="B9HSP3_POPTR"/>
        <s v="B9HTR7_POPTR"/>
        <s v="B9HTR8_POPTR"/>
        <s v="B9HUM3_POPTR"/>
        <s v="B9HVE9_POPTR"/>
        <s v="B9HVY8_POPTR"/>
        <s v="B9HVY9_POPTR"/>
        <s v="B9HWT7_POPTR"/>
        <s v="B9I134_POPTR"/>
        <s v="B9I135_POPTR"/>
        <s v="B9I136_POPTR"/>
        <s v="B9I137_POPTR"/>
        <s v="B9I178_POPTR"/>
        <s v="B9I1N7_POPTR"/>
        <s v="B9I1P0_POPTR"/>
        <s v="B9I2Y6_POPTR"/>
        <s v="B9I3B2_POPTR"/>
        <s v="B9I3L6_POPTR"/>
        <s v="B9I4C4_POPTR"/>
        <s v="B9I4C5_POPTR"/>
        <s v="B9I5R9_POPTR"/>
        <s v="B9I5S0_POPTR"/>
        <s v="B9I636_POPTR"/>
        <s v="B9I6L3_POPTR"/>
        <s v="B9I7H4_POPTR"/>
        <s v="B9I7Z1_POPTR"/>
        <s v="B9I8T7_POPTR"/>
        <s v="B9IAL7_POPTR"/>
        <s v="B9IF45_POPTR"/>
        <s v="B9IG91_POPTR"/>
        <s v="B9IG93_POPTR"/>
        <s v="B9IJJ8_POPTR"/>
        <s v="B9ILE8_POPTR"/>
        <s v="B9ILV5_POPTR"/>
        <s v="B9ILV8_POPTR"/>
        <s v="B9ILW1_POPTR"/>
        <s v="B9INB7_POPTR"/>
        <s v="B9INB8_POPTR"/>
        <s v="B9INB9_POPTR"/>
        <s v="B9IPF1_POPTR"/>
        <s v="B9IPF2_POPTR"/>
        <s v="B9IPF3_POPTR"/>
        <s v="B9IQC8_POPTR"/>
        <s v="B9LLU6_CHLSY"/>
        <s v="B9MHK5_ACIET"/>
        <s v="B9MHK7_ACIET"/>
        <s v="B9MTL8_POPTR"/>
        <s v="B9MW53_POPTR"/>
        <s v="B9MWG8_POPTR"/>
        <s v="B9MWG9_POPTR"/>
        <s v="B9MX82_POPTR"/>
        <s v="B9MZE0_POPTR"/>
        <s v="B9MZQ7_POPTR"/>
        <s v="B9N0E8_POPTR"/>
        <s v="B9N1N9_POPTR"/>
        <s v="B9N2M0_POPTR"/>
        <s v="B9N312_POPTR"/>
        <s v="B9N314_POPTR"/>
        <s v="B9N445_POPTR"/>
        <s v="B9N4J0_POPTR"/>
        <s v="B9N4J1_POPTR"/>
        <s v="B9N4J7_POPTR"/>
        <s v="B9N582_POPTR"/>
        <s v="B9N6R0_POPTR"/>
        <s v="B9N7N4_POPTR"/>
        <s v="B9N9F4_POPTR"/>
        <s v="B9N9F5_POPTR"/>
        <s v="B9N9M5_POPTR"/>
        <s v="B9N9M6_POPTR"/>
        <s v="B9ND49_POPTR"/>
        <s v="B9ND50_POPTR"/>
        <s v="B9NE01_POPTR"/>
        <s v="B9NE02_POPTR"/>
        <s v="B9NE54_POPTR"/>
        <s v="B9NF88_POPTR"/>
        <s v="B9NFV8_POPTR"/>
        <s v="B9NG36_POPTR"/>
        <s v="B9NGQ8_POPTR"/>
        <s v="B9NGX5_POPTR"/>
        <s v="B9NGZ1_POPTR"/>
        <s v="B9NH75_POPTR"/>
        <s v="B9NH76_POPTR"/>
        <s v="B9NHU7_POPTR"/>
        <s v="B9NHW7_POPTR"/>
        <s v="B9NIJ9_POPTR"/>
        <s v="B9NIK2_POPTR"/>
        <s v="B9NKI3_POPTR"/>
        <s v="B9NKN1_POPTR"/>
        <s v="B9P4Y3_POPTR"/>
        <s v="B9P5R6_POPTR"/>
        <s v="B9P6R4_POPTR"/>
        <s v="B9P8A3_POPTR"/>
        <s v="B9P914_POPTR"/>
        <s v="B9P9Q4_POPTR"/>
        <s v="B9P9V2_POPTR"/>
        <s v="B9R8D0_RICCO"/>
        <s v="B9R8D1_RICCO"/>
        <s v="B9RAN5_RICCO"/>
        <s v="B9RB13_RICCO"/>
        <s v="B9RCJ9_RICCO"/>
        <s v="B9RCU4_RICCO"/>
        <s v="B9RE15_RICCO"/>
        <s v="B9RES0_RICCO"/>
        <s v="B9RES1_RICCO"/>
        <s v="B9RF19_RICCO"/>
        <s v="B9RFC5_RICCO"/>
        <s v="B9RFN2_RICCO"/>
        <s v="B9RHU9_RICCO"/>
        <s v="B9RJ91_RICCO"/>
        <s v="B9RJ92_RICCO"/>
        <s v="B9RJ94_RICCO"/>
        <s v="B9RLX9_RICCO"/>
        <s v="B9RM20_RICCO"/>
        <s v="B9RM21_RICCO"/>
        <s v="B9RM32_RICCO"/>
        <s v="B9RMQ3_RICCO"/>
        <s v="B9RN86_RICCO"/>
        <s v="B9RQB3_RICCO"/>
        <s v="B9RQB5_RICCO"/>
        <s v="B9RQB8_RICCO"/>
        <s v="B9RR37_RICCO"/>
        <s v="B9RUS5_RICCO"/>
        <s v="B9RUS6_RICCO"/>
        <s v="B9RVK4_RICCO"/>
        <s v="B9RW96_RICCO"/>
        <s v="B9RWB9_RICCO"/>
        <s v="B9RYU7_RICCO"/>
        <s v="B9RZR4_RICCO"/>
        <s v="B9RZR5_RICCO"/>
        <s v="B9RZR6_RICCO"/>
        <s v="B9S587_RICCO"/>
        <s v="B9S672_RICCO"/>
        <s v="B9S6J2_RICCO"/>
        <s v="B9S6Q5_RICCO"/>
        <s v="B9S6Q6_RICCO"/>
        <s v="B9S7Q1_RICCO"/>
        <s v="B9S7Q2_RICCO"/>
        <s v="B9S7Q3_RICCO"/>
        <s v="B9S7Q4_RICCO"/>
        <s v="B9S7Q5_RICCO"/>
        <s v="B9S8G9_RICCO"/>
        <s v="B9S8H0_RICCO"/>
        <s v="B9S8H1_RICCO"/>
        <s v="B9S8H2_RICCO"/>
        <s v="B9S8H3_RICCO"/>
        <s v="B9S8P1_RICCO"/>
        <s v="B9S950_RICCO"/>
        <s v="B9S951_RICCO"/>
        <s v="B9S972_RICCO"/>
        <s v="B9SF69_RICCO"/>
        <s v="B9SFN9_RICCO"/>
        <s v="B9SG60_RICCO"/>
        <s v="B9SG61_RICCO"/>
        <s v="B9SIY4_RICCO"/>
        <s v="B9SIY5_RICCO"/>
        <s v="B9SK92_RICCO"/>
        <s v="B9SK93_RICCO"/>
        <s v="B9SN62_RICCO"/>
        <s v="B9SQ27_RICCO"/>
        <s v="B9SQ29_RICCO"/>
        <s v="B9SQQ5_RICCO"/>
        <s v="B9SQQ6_RICCO"/>
        <s v="B9SQX6_RICCO"/>
        <s v="B9SR03_RICCO"/>
        <s v="B9SRK9_RICCO"/>
        <s v="B9SRU3_RICCO"/>
        <s v="B9SSI9_RICCO"/>
        <s v="B9SSJ0_RICCO"/>
        <s v="B9SV91_RICCO"/>
        <s v="B9SV92_RICCO"/>
        <s v="B9SVM3_RICCO"/>
        <s v="B9SVM4_RICCO"/>
        <s v="B9SVM5_RICCO"/>
        <s v="B9SW17_RICCO"/>
        <s v="B9SYT7_RICCO"/>
        <s v="B9SYT8_RICCO"/>
        <s v="B9SYX7_RICCO"/>
        <s v="B9T102_RICCO"/>
        <s v="B9T1U8_RICCO"/>
        <s v="B9T4S0_RICCO"/>
        <s v="B9T4S2_RICCO"/>
        <s v="B9T4S3_RICCO"/>
        <s v="B9T4S4_RICCO"/>
        <s v="B9T4S5_RICCO"/>
        <s v="B9T4S6_RICCO"/>
        <s v="B9T4Z2_RICCO"/>
        <s v="B9T5X7_RICCO"/>
        <s v="B9T6P9_RICCO"/>
        <s v="B9T6Q0_RICCO"/>
        <s v="B9T6Q1_RICCO"/>
        <s v="B9T6Q2_RICCO"/>
        <s v="B9T6Q3_RICCO"/>
        <s v="B9T6Q4_RICCO"/>
        <s v="B9T8L5_RICCO"/>
        <s v="B9T8L6_RICCO"/>
        <s v="B9T8L7_RICCO"/>
        <s v="B9TLE6_RICCO"/>
        <s v="B9TMJ4_RICCO"/>
        <s v="B9Z0Y8_9NEIS"/>
        <s v="C0F9L7_9RICK"/>
        <s v="C0HGC9_MAIZE"/>
        <s v="C0HHC3_MAIZE"/>
        <s v="C0HHS7_MAIZE"/>
        <s v="C0HIM2_MAIZE"/>
        <s v="C0HIS1_MAIZE"/>
        <s v="C0NQ78_AJECG"/>
        <s v="C0P2E4_MAIZE"/>
        <s v="C0P2U4_MAIZE"/>
        <s v="C0P4V9_MAIZE"/>
        <s v="C0P557_MAIZE"/>
        <s v="C0P5I0_MAIZE"/>
        <s v="C0P6E5_MAIZE"/>
        <s v="C0P8E3_MAIZE"/>
        <s v="C0P8R6_MAIZE"/>
        <s v="C0PAY6_MAIZE"/>
        <s v="C0PBD7_MAIZE"/>
        <s v="C0PBS1_MAIZE"/>
        <s v="C0PDY5_MAIZE"/>
        <s v="C0PF51_MAIZE"/>
        <s v="C0PFD7_MAIZE"/>
        <s v="C0PIA1_MAIZE"/>
        <s v="C0PJ72_MAIZE"/>
        <s v="C0PLS6_MAIZE"/>
        <s v="C0PM87_MAIZE"/>
        <s v="C0PMN4_MAIZE"/>
        <s v="C0PNH4_MAIZE"/>
        <s v="C0PNJ8_MAIZE"/>
        <s v="C0PNS2_MAIZE"/>
        <s v="C0PPI4_MAIZE"/>
        <s v="C0PRA5_PICSI"/>
        <s v="C0PRW6_PICSI"/>
        <s v="C0PVM4_SALPC"/>
        <s v="C0Q3X9_SALPC"/>
        <s v="C0R505_WOLWR"/>
        <s v="C0SFQ6_PARBP"/>
        <s v="C0YCK4_BURPS"/>
        <s v="C0YE53_BURPS"/>
        <s v="C1DDE2_LARHH"/>
        <s v="C1FDU6_MICSR"/>
        <s v="C1GKW4_PARBD"/>
        <s v="C1H636_PARBA"/>
        <s v="C1JFI3_9BRAS"/>
        <s v="C1KH67_BRARP"/>
        <s v="C1KH68_BRANA"/>
        <s v="C2C746_VIBCH"/>
        <s v="C2HYF5_VIBCH"/>
        <s v="C2I9U3_VIBCH"/>
        <s v="C2IF44_VIBCH"/>
        <s v="C2ITZ4_VIBCH"/>
        <s v="C2JD31_VIBCH"/>
        <s v="C3AQ84_BACMY"/>
        <s v="C3KD54_PSEFS"/>
        <s v="C3LUN8_VIBCM"/>
        <s v="C3NY13_VIBCJ"/>
        <s v="C3XFD2_9HELI"/>
        <s v="C3Y9M1_BRAFL"/>
        <s v="C3ZQT2_BRAFL"/>
        <s v="C4AQZ2_BURMA"/>
        <s v="C4AX95_BURMA"/>
        <s v="C4G0C7_ABIDE"/>
        <s v="C4G288_ABIDE"/>
        <s v="C4IEH2_CLOBU"/>
        <s v="C4IYE9_MAIZE"/>
        <s v="C4IZD8_MAIZE"/>
        <s v="C4IZX1_MAIZE"/>
        <s v="C4J4U3_MAIZE"/>
        <s v="C4J611_MAIZE"/>
        <s v="C4J8U1_MAIZE"/>
        <s v="C4J9B8_MAIZE"/>
        <s v="C4J9V4_MAIZE"/>
        <s v="C4JAH0_MAIZE"/>
        <s v="C4JBF3_MAIZE"/>
        <s v="C4JBJ0_MAIZE"/>
        <s v="C4KPW3_BURPS"/>
        <s v="C4KR44_BURPS"/>
        <s v="C4PG05_CAMSI"/>
        <s v="C4QHD9_SCHMA"/>
        <s v="C4R727_PICPG"/>
        <s v="C4RF54_9ACTO"/>
        <s v="C4RGV2_9ACTO"/>
        <s v="C4SF92_YERMO"/>
        <s v="C4SXE0_YERIN"/>
        <s v="C4U801_YERAL"/>
        <s v="C4U9W5_YERAL"/>
        <s v="C4ZP53_THASP"/>
        <s v="C5ACR9_BURGB"/>
        <s v="C5DJE1_LACTC"/>
        <s v="C5FR58_ARTOC"/>
        <s v="C5GB37_AJEDR"/>
        <s v="C5GKY4_AJEDR"/>
        <s v="C5IWW8_VIBHA"/>
        <s v="C5JWB9_AJEDS"/>
        <s v="C5MI95_CANTT"/>
        <s v="C5MKE4_VIBHA"/>
        <s v="C5NFM0_BURMA"/>
        <s v="C5NHV5_BURMA"/>
        <s v="C5TB32_ACIDE"/>
        <s v="C5TDS0_ZYMMO"/>
        <s v="C5WMF5_SORBI"/>
        <s v="C5WN64_SORBI"/>
        <s v="C5WN68_SORBI"/>
        <s v="C5WN69_SORBI"/>
        <s v="C5WP54_SORBI"/>
        <s v="C5WPL7_SORBI"/>
        <s v="C5WPW7_SORBI"/>
        <s v="C5WRV9_SORBI"/>
        <s v="C5WSZ5_SORBI"/>
        <s v="C5WU93_SORBI"/>
        <s v="C5WU95_SORBI"/>
        <s v="C5WU96_SORBI"/>
        <s v="C5WU99_SORBI"/>
        <s v="C5WZF1_SORBI"/>
        <s v="C5X0J0_SORBI"/>
        <s v="C5X3E3_SORBI"/>
        <s v="C5X3E8_SORBI"/>
        <s v="C5X3E9_SORBI"/>
        <s v="C5X4V6_SORBI"/>
        <s v="C5X5X8_SORBI"/>
        <s v="C5X6Q5_SORBI"/>
        <s v="C5X6W4_SORBI"/>
        <s v="C5X782_SORBI"/>
        <s v="C5X8A7_SORBI"/>
        <s v="C5X924_SORBI"/>
        <s v="C5X9H7_SORBI"/>
        <s v="C5X9H8_SORBI"/>
        <s v="C5XCA1_SORBI"/>
        <s v="C5XD22_SORBI"/>
        <s v="C5XF71_SORBI"/>
        <s v="C5XF72_SORBI"/>
        <s v="C5XF74_SORBI"/>
        <s v="C5XF75_SORBI"/>
        <s v="C5XF79_SORBI"/>
        <s v="C5XFP6_SORBI"/>
        <s v="C5XIK4_SORBI"/>
        <s v="C5XIZ7_SORBI"/>
        <s v="C5XJQ5_SORBI"/>
        <s v="C5XJQ8_SORBI"/>
        <s v="C5XJR3_SORBI"/>
        <s v="C5XK32_SORBI"/>
        <s v="C5XKC3_SORBI"/>
        <s v="C5XKF8_SORBI"/>
        <s v="C5XKG0_SORBI"/>
        <s v="C5XL11_SORBI"/>
        <s v="C5XL12_SORBI"/>
        <s v="C5XL13_SORBI"/>
        <s v="C5XL14_SORBI"/>
        <s v="C5XL15_SORBI"/>
        <s v="C5XL16_SORBI"/>
        <s v="C5XL17_SORBI"/>
        <s v="C5XL19_SORBI"/>
        <s v="C5XL24_SORBI"/>
        <s v="C5XM12_SORBI"/>
        <s v="C5XNX3_SORBI"/>
        <s v="C5XPL3_SORBI"/>
        <s v="C5XQZ3_SORBI"/>
        <s v="C5XR03_SORBI"/>
        <s v="C5XRG9_SORBI"/>
        <s v="C5XSY6_SORBI"/>
        <s v="C5XU41_SORBI"/>
        <s v="C5XVV7_SORBI"/>
        <s v="C5XX09_SORBI"/>
        <s v="C5XX19_SORBI"/>
        <s v="C5XX21_SORBI"/>
        <s v="C5XX73_SORBI"/>
        <s v="C5XX74_SORBI"/>
        <s v="C5XX77_SORBI"/>
        <s v="C5XZ43_SORBI"/>
        <s v="C5XZB4_SORBI"/>
        <s v="C5XZN4_SORBI"/>
        <s v="C5Y0H7_SORBI"/>
        <s v="C5Y1C1_SORBI"/>
        <s v="C5Y2T2_SORBI"/>
        <s v="C5Y358_SORBI"/>
        <s v="C5Y3Y7_SORBI"/>
        <s v="C5Y445_SORBI"/>
        <s v="C5Y446_SORBI"/>
        <s v="C5YAF1_SORBI"/>
        <s v="C5YBW1_SORBI"/>
        <s v="C5YD61_SORBI"/>
        <s v="C5YDY5_SORBI"/>
        <s v="C5YEF9_SORBI"/>
        <s v="C5YLY9_SORBI"/>
        <s v="C5YMQ5_SORBI"/>
        <s v="C5YPK9_SORBI"/>
        <s v="C5YPW6_SORBI"/>
        <s v="C5YPY9_SORBI"/>
        <s v="C5YS17_SORBI"/>
        <s v="C5YUP7_SORBI"/>
        <s v="C5YUP8_SORBI"/>
        <s v="C5YUP9_SORBI"/>
        <s v="C5YUQ0_SORBI"/>
        <s v="C5YY59_SORBI"/>
        <s v="C5YZE0_SORBI"/>
        <s v="C5Z0M7_SORBI"/>
        <s v="C5Z0N0_SORBI"/>
        <s v="C5Z199_SORBI"/>
        <s v="C5Z1Z4_SORBI"/>
        <s v="C5Z1Z5_SORBI"/>
        <s v="C5Z1Z6_SORBI"/>
        <s v="C5Z1Z7_SORBI"/>
        <s v="C5Z229_SORBI"/>
        <s v="C5Z3Q0_SORBI"/>
        <s v="C5Z3Q1_SORBI"/>
        <s v="C5Z3Y9_SORBI"/>
        <s v="C5Z491_SORBI"/>
        <s v="C5Z4E1_SORBI"/>
        <s v="C5Z4E2_SORBI"/>
        <s v="C5Z4E5_SORBI"/>
        <s v="C5Z4G8_SORBI"/>
        <s v="C5Z4N7_SORBI"/>
        <s v="C5Z649_SORBI"/>
        <s v="C5Z6B4_SORBI"/>
        <s v="C5Z6L8_SORBI"/>
        <s v="C5Z6L9_SORBI"/>
        <s v="C5Z752_SORBI"/>
        <s v="C5Z7B9_SORBI"/>
        <s v="C5Z7D6_SORBI"/>
        <s v="C5Z813_SORBI"/>
        <s v="C5Z875_SORBI"/>
        <s v="C5Z9Q4_BURPS"/>
        <s v="C5ZJJ8_BURPS"/>
        <s v="C6BCT0_RALP1"/>
        <s v="C6DXZ8_CLOBO"/>
        <s v="C6HS11_AJECH"/>
        <s v="C6IEU7_9BACE"/>
        <s v="C6IKN0_9BACE"/>
        <s v="C6MXL8_9GAMM"/>
        <s v="C6MYT7_9GAMM"/>
        <s v="C6MZF7_9GAMM"/>
        <s v="C6N3M1_9GAMM"/>
        <s v="C6N639_9GAMM"/>
        <s v="C6S0G3_VIBCH"/>
        <s v="C6SW00_SOYBN"/>
        <s v="C6SXL7_SOYBN"/>
        <s v="C6T0Q3_SOYBN"/>
        <s v="C6T0Q4_SOYBN"/>
        <s v="C6T0W9_SOYBN"/>
        <s v="C6T5H1_SOYBN"/>
        <s v="C6T6N2_SOYBN"/>
        <s v="C6T702_SOYBN"/>
        <s v="C6T787_SOYBN"/>
        <s v="C6T793_SOYBN"/>
        <s v="C6T7A8_SOYBN"/>
        <s v="C6T7L4_SOYBN"/>
        <s v="C6T7W9_SOYBN"/>
        <s v="C6T7Z9_SOYBN"/>
        <s v="C6T820_SOYBN"/>
        <s v="C6T866_SOYBN"/>
        <s v="C6T8J6_SOYBN"/>
        <s v="C6T939_SOYBN"/>
        <s v="C6T9E4_SOYBN"/>
        <s v="C6T9G1_SOYBN"/>
        <s v="C6T9R1_SOYBN"/>
        <s v="C6T9X7_SOYBN"/>
        <s v="C6TAQ7_SOYBN"/>
        <s v="C6TC15_SOYBN"/>
        <s v="C6TD09_SOYBN"/>
        <s v="C6TD32_SOYBN"/>
        <s v="C6TDR4_SOYBN"/>
        <s v="C6TDS8_SOYBN"/>
        <s v="C6TDT4_SOYBN"/>
        <s v="C6TE64_SOYBN"/>
        <s v="C6TE94_SOYBN"/>
        <s v="C6TEH5_SOYBN"/>
        <s v="C6TEK0_SOYBN"/>
        <s v="C6TEQ7_SOYBN"/>
        <s v="C6TF00_SOYBN"/>
        <s v="C6TFP7_SOYBN"/>
        <s v="C6TFS0_SOYBN"/>
        <s v="C6TG65_SOYBN"/>
        <s v="C6TG75_SOYBN"/>
        <s v="C6TGD2_SOYBN"/>
        <s v="C6TGT9_SOYBN"/>
        <s v="C6TH17_SOYBN"/>
        <s v="C6TH25_SOYBN"/>
        <s v="C6THK6_SOYBN"/>
        <s v="C6TIW7_SOYBN"/>
        <s v="C6TJ89_SOYBN"/>
        <s v="C6TJX2_SOYBN"/>
        <s v="C6TK49_SOYBN"/>
        <s v="C6TK61_SOYBN"/>
        <s v="C6TKR2_SOYBN"/>
        <s v="C6TKY3_SOYBN"/>
        <s v="C6TL20_SOYBN"/>
        <s v="C6TL28_SOYBN"/>
        <s v="C6TL62_SOYBN"/>
        <s v="C6TL78_SOYBN"/>
        <s v="C6TLD3_SOYBN"/>
        <s v="C6TLJ3_SOYBN"/>
        <s v="C6TLQ8_SOYBN"/>
        <s v="C6TM82_SOYBN"/>
        <s v="C6TMU3_SOYBN"/>
        <s v="C6TMZ3_SOYBN"/>
        <s v="C6TNI6_SOYBN"/>
        <s v="C6TNU9_SOYBN"/>
        <s v="C6TNV8_SOYBN"/>
        <s v="C6TTK9_BURPS"/>
        <s v="C6TUA1_BURPS"/>
        <s v="C6WAS0_ACTMD"/>
        <s v="C6Y000_PEDHD"/>
        <s v="C6YHC3_VIBCH"/>
        <s v="C6YQ17_FRATT"/>
        <s v="C6YSA6_9GAMM"/>
        <s v="C6YTS4_9GAMM"/>
        <s v="C6YX07_9GAMM"/>
        <s v="C6ZD43_9GAMM"/>
        <s v="C7EW68_VIBAL"/>
        <s v="C7EWQ8_VIBAL"/>
        <s v="C7G362_SALEU"/>
        <s v="C7GML3_YEAS2"/>
        <s v="C7HD85_CLOTM"/>
        <s v="C7HD86_CLOTM"/>
        <s v="C7IWA5_ORYSJ"/>
        <s v="C7IWV5_ORYSJ"/>
        <s v="C7IWY7_ORYSJ"/>
        <s v="C7IYH7_ORYSJ"/>
        <s v="C7IYK2_ORYSJ"/>
        <s v="C7J2T4_ORYSJ"/>
        <s v="C7QLZ1_CYAP0"/>
        <s v="C7QT33_CYAP0"/>
        <s v="C7QU48_CYAP0"/>
        <s v="C7RU46_ACCPU"/>
        <s v="C7T1Z9_9CAUD"/>
        <s v="C7T254_9CAUD"/>
        <s v="C7YNB1_NECH7"/>
        <s v="C7Z318_NECH7"/>
        <s v="C7Z899_NECH7"/>
        <s v="C7ZB38_NECH7"/>
        <s v="C7ZBE8_NECH7"/>
        <s v="C7ZEH6_NECH7"/>
        <s v="C7ZFQ2_NECH7"/>
        <s v="C7ZI88_NECH7"/>
        <s v="C7ZJ69_NECH7"/>
        <s v="C7ZNY2_NECH7"/>
        <s v="C8V068_EMENI"/>
        <s v="C8V7W7_EMENI"/>
        <s v="C8VD67_EMENI"/>
        <s v="C8VL35_EMENI"/>
        <s v="C8VN95_EMENI"/>
        <s v="C8VPF1_EMENI"/>
        <s v="C8VPL0_EMENI"/>
        <s v="C8VQA1_EMENI"/>
        <s v="C8WCB3_ZYMMN"/>
        <s v="C8ZI88_YEAS8"/>
        <s v="C9EIU1_AERHY"/>
        <s v="C9J8T1_HUMAN"/>
        <s v="C9JE02_HUMAN"/>
        <s v="C9NV09_9VIBR"/>
        <s v="C9P7H9_VIBME"/>
        <s v="C9PID1_VIBFU"/>
        <s v="C9PQ30_9PAST"/>
        <s v="C9Q9R4_9VIBR"/>
        <s v="C9QDQ2_VIBOR"/>
        <s v="C9RQS1_FIBSS"/>
        <s v="C9S833_VERA1"/>
        <s v="C9SBJ2_VERA1"/>
        <s v="C9SBM5_VERA1"/>
        <s v="C9SCC1_VERA1"/>
        <s v="C9SEL1_VERA1"/>
        <s v="C9SN87_VERA1"/>
        <s v="C9SVY7_VERA1"/>
        <s v="C9XAP7_SALTD"/>
        <s v="C9XHR0_SALTD"/>
        <s v="C9Y4F1_CROTZ"/>
        <s v="C9ZDY5_STRSW"/>
        <s v="C9ZE74_STRSW"/>
        <s v="C9ZGH2_STRSW"/>
        <s v="CPR49_ARATH"/>
        <s v="D0AB56_ORYSI"/>
        <s v="D0H0E7_VIBMI"/>
        <s v="D0H270_VIBCH"/>
        <s v="D0HDZ9_VIBMI"/>
        <s v="D0HU75_VIBCH"/>
        <s v="D0I112_VIBCH"/>
        <s v="D0IH97_9VIBR"/>
        <s v="D0IW95_COMT2"/>
        <s v="D0MRH5_PHYIT"/>
        <s v="D0MRI0_PHYIT"/>
        <s v="D0MRI1_PHYIT"/>
        <s v="D0N8A1_PHYIT"/>
        <s v="D0WVF0_VIBAL"/>
        <s v="D0XGH6_VIBHA"/>
        <s v="D0YY79_LISDA"/>
        <s v="D0ZI42_SALT1"/>
        <s v="D0ZP66_SALT1"/>
        <s v="D1APC7_SEBTE"/>
        <s v="D1ARS6_SEBTE"/>
        <s v="D1NIA5_CLOTM"/>
        <s v="D1NIA6_CLOTM"/>
        <s v="D1NYQ9_9ENTR"/>
        <s v="D1RCJ3_LEGLO"/>
        <s v="D1RGJ6_LEGLO"/>
        <s v="D1RHE5_LEGLO"/>
        <s v="D1RJF5_LEGLO"/>
        <s v="D1RK14_LEGLO"/>
        <s v="D1RXL8_SEROD"/>
        <s v="D1XF92_9ACTO"/>
        <s v="D1Z992_SORMK"/>
        <s v="D1ZCJ2_SORMK"/>
        <s v="D1ZGJ6_SORMK"/>
        <s v="D1ZH36_SORMK"/>
        <s v="D1ZTE6_SORMK"/>
        <s v="D2AKL9_FRATE"/>
        <s v="D2AN57_FRATE"/>
        <s v="D2BFK8_STRRD"/>
        <s v="D2BTP5_DICD5"/>
        <s v="D2DWB3_PHAVU"/>
        <s v="D2HA01_AILME"/>
        <s v="D2HLL6_AILME"/>
        <s v="D2HMN7_AILME"/>
        <s v="D2KFR5_9FIRM"/>
        <s v="D2KTW0_LOTJA"/>
        <s v="D2MHT9_9BACT"/>
        <s v="D2MX25_CAMJE"/>
        <s v="D2QDD5_SPILD"/>
        <s v="D2R5J9_PIRSD"/>
        <s v="D2UEZ5_XANAP"/>
        <s v="D2VIA0_NAEGR"/>
        <s v="D2VIY6_NAEGR"/>
        <s v="D2YCG2_VIBMI"/>
        <s v="D2YKH1_VIBMI"/>
        <s v="D3BHK9_POLPA"/>
        <s v="D3BK82_POLPA"/>
        <s v="D3BK83_POLPA"/>
        <s v="D3EQ50_UCYNA"/>
        <s v="D3FF07_CONWI"/>
        <s v="D3GGJ0_VIBCH"/>
        <s v="D3HKT5_LEGLN"/>
        <s v="D3HLD5_LEGLN"/>
        <s v="D3HNS5_LEGLN"/>
        <s v="D3HR20_LEGLN"/>
        <s v="D3I1M5_9BACT"/>
        <s v="D3IVF9_9POAL"/>
        <s v="D3NUD0_AZOS1"/>
        <s v="D3V150_XENBS"/>
        <s v="D3V7P0_XENBS"/>
        <s v="D3VEQ2_XENNA"/>
        <s v="D4DZP7_SEROD"/>
        <s v="D4FXT7_BACNA"/>
        <s v="D4FZ14_BACNA"/>
        <s v="D4G587_BACNA"/>
        <s v="D4G669_BACNA"/>
        <s v="D4GGC6_PANAM"/>
        <s v="D4IYQ5_BUTFI"/>
        <s v="D4JRT3_9FIRM"/>
        <s v="D4LAZ4_9FIRM"/>
        <s v="D4LES2_9FIRM"/>
        <s v="D4LU02_9FIRM"/>
        <s v="D4M237_9FIRM"/>
        <s v="D4MK60_9FIRM"/>
        <s v="D4STV0_9XANT"/>
        <s v="D4T9Q3_9XANT"/>
        <s v="D4TEK3_9NOST"/>
        <s v="D4ZQU9_SPIPL"/>
        <s v="D5A4N9_SPIPL"/>
        <s v="D5DHH7_BACMD"/>
        <s v="D5DU66_BACMQ"/>
        <s v="D5ET48_PRER2"/>
        <s v="D5EWI8_PRER2"/>
        <s v="D5GII6_TUBMM"/>
        <s v="D5KZX8_VIBHA"/>
        <s v="D5MV25_BACSU"/>
        <s v="D5MX10_BACSU"/>
        <s v="D5N5T1_BACSU"/>
        <s v="D5NAF3_9BURK"/>
        <s v="D5NP66_9BURK"/>
        <s v="D5T0T9_LEUKI"/>
        <s v="D5T4L7_LEUKI"/>
        <s v="D5T7L8_LEGP2"/>
        <s v="D5T977_LEGP2"/>
        <s v="D5TAP5_LEGP2"/>
        <s v="D5VAI8_MORCR"/>
        <s v="D5VL61_CAUST"/>
        <s v="D5WCH6_BURSC"/>
        <s v="D5WFL3_BURSC"/>
        <s v="D5WY84_THIK1"/>
        <s v="D6A5B8_9ACTO"/>
        <s v="D6AUQ0_STRFL"/>
        <s v="D6AZ48_9ACTO"/>
        <s v="D6CKY5_THIS3"/>
        <s v="D6EFV3_STRLI"/>
        <s v="D6HMS7_9FIRM"/>
        <s v="D6JZG0_9ACTO"/>
        <s v="D6KWG5_9NEIS"/>
        <s v="D6PTH3_VIBPA"/>
        <s v="D6UN55_9BACT"/>
        <s v="D6UZW6_9BACT"/>
        <s v="D6WAU7_TRICA"/>
        <s v="D6WAU8_TRICA"/>
        <s v="D6YRA6_PANVC"/>
        <s v="D7AZC7_NOCDD"/>
        <s v="D7B588_NOCDD"/>
        <s v="D7C4A6_STRBB"/>
        <s v="D7C950_STRBB"/>
        <s v="D7CF62_STRBB"/>
        <s v="D7HAK9_VIBCH"/>
        <s v="D7HPM9_VIBCH"/>
        <s v="D7HV64_PSESS"/>
        <s v="D7KC43_ARALL"/>
        <s v="D7KCY2_ARALL"/>
        <s v="D7KCY3_ARALL"/>
        <s v="D7KCY5_ARALL"/>
        <s v="D7KDW0_ARALL"/>
        <s v="D7KDW1_ARALL"/>
        <s v="D7KGA9_ARALL"/>
        <s v="D7KGX5_ARALL"/>
        <s v="D7KI97_ARALL"/>
        <s v="D7KI98_ARALL"/>
        <s v="D7KJB1_ARALL"/>
        <s v="D7KJP8_ARALL"/>
        <s v="D7KKC0_ARALL"/>
        <s v="D7KLC9_ARALL"/>
        <s v="D7KLD2_ARALL"/>
        <s v="D7KLD4_ARALL"/>
        <s v="D7KLD6_ARALL"/>
        <s v="D7KLD7_ARALL"/>
        <s v="D7KLD8_ARALL"/>
        <s v="D7KPZ2_ARALL"/>
        <s v="D7KRK2_ARALL"/>
        <s v="D7KS22_ARALL"/>
        <s v="D7KT28_ARALL"/>
        <s v="D7KT80_ARALL"/>
        <s v="D7KT81_ARALL"/>
        <s v="D7KT82_ARALL"/>
        <s v="D7KT83_ARALL"/>
        <s v="D7KVP6_ARALL"/>
        <s v="D7KVP9_ARALL"/>
        <s v="D7KXW3_ARALL"/>
        <s v="D7KXX3_ARALL"/>
        <s v="D7KY57_ARALL"/>
        <s v="D7KYI9_ARALL"/>
        <s v="D7KYT1_ARALL"/>
        <s v="D7KYW7_ARALL"/>
        <s v="D7L1Y2_ARALL"/>
        <s v="D7L1Y3_ARALL"/>
        <s v="D7L1Y6_ARALL"/>
        <s v="D7L236_ARALL"/>
        <s v="D7L2D8_ARALL"/>
        <s v="D7L2D9_ARALL"/>
        <s v="D7L2E0_ARALL"/>
        <s v="D7L2E1_ARALL"/>
        <s v="D7L376_ARALL"/>
        <s v="D7L3R4_ARALL"/>
        <s v="D7L5P2_ARALL"/>
        <s v="D7L828_ARALL"/>
        <s v="D7L8E5_ARALL"/>
        <s v="D7L9V4_ARALL"/>
        <s v="D7LBL2_ARALL"/>
        <s v="D7LBM4_ARALL"/>
        <s v="D7LDM0_ARALL"/>
        <s v="D7LEH6_ARALL"/>
        <s v="D7LFD2_ARALL"/>
        <s v="D7LGW8_ARALL"/>
        <s v="D7LI95_ARALL"/>
        <s v="D7LIR1_ARALL"/>
        <s v="D7LJF1_ARALL"/>
        <s v="D7LLG0_ARALL"/>
        <s v="D7LPM8_ARALL"/>
        <s v="D7LQN2_ARALL"/>
        <s v="D7LQN3_ARALL"/>
        <s v="D7LR52_ARALL"/>
        <s v="D7LRW9_ARALL"/>
        <s v="D7LSV7_ARALL"/>
        <s v="D7LT57_ARALL"/>
        <s v="D7LUE7_ARALL"/>
        <s v="D7LWR7_ARALL"/>
        <s v="D7LWR9_ARALL"/>
        <s v="D7LWS0_ARALL"/>
        <s v="D7LWU1_ARALL"/>
        <s v="D7LXD9_ARALL"/>
        <s v="D7LXJ7_ARALL"/>
        <s v="D7LXV1_ARALL"/>
        <s v="D7LYU4_ARALL"/>
        <s v="D7M1C6_ARALL"/>
        <s v="D7M1D9_ARALL"/>
        <s v="D7M1E0_ARALL"/>
        <s v="D7M1E1_ARALL"/>
        <s v="D7M1J5_ARALL"/>
        <s v="D7M4P9_ARALL"/>
        <s v="D7M4Y6_ARALL"/>
        <s v="D7M6J6_ARALL"/>
        <s v="D7M7F4_ARALL"/>
        <s v="D7M9C9_ARALL"/>
        <s v="D7M9X8_ARALL"/>
        <s v="D7M9Y0_ARALL"/>
        <s v="D7MC83_ARALL"/>
        <s v="D7MD83_ARALL"/>
        <s v="D7MF53_ARALL"/>
        <s v="D7MHM0_ARALL"/>
        <s v="D7MIG0_ARALL"/>
        <s v="D7MIQ3_ARALL"/>
        <s v="D7MJ04_ARALL"/>
        <s v="D7MNC8_ARALL"/>
        <s v="D7MNF8_ARALL"/>
        <s v="D7MSP3_ARALL"/>
        <s v="D7MSP4_ARALL"/>
        <s v="D7MSP9_ARALL"/>
        <s v="D7MSQ0_ARALL"/>
        <s v="D7MTC9_ARALL"/>
        <s v="D7MU53_ARALL"/>
        <s v="D7MU54_ARALL"/>
        <s v="D7MUZ1_ARALL"/>
        <s v="D7MXR2_ARALL"/>
        <s v="D7SHB8_VITVI"/>
        <s v="D7SHQ7_VITVI"/>
        <s v="D7SIA6_VITVI"/>
        <s v="D7SJP4_VITVI"/>
        <s v="D7SLR6_VITVI"/>
        <s v="D7SMB6_VITVI"/>
        <s v="D7SMB7_VITVI"/>
        <s v="D7SMB8_VITVI"/>
        <s v="D7SMB9_VITVI"/>
        <s v="D7SML6_VITVI"/>
        <s v="D7SML7_VITVI"/>
        <s v="D7SML8_VITVI"/>
        <s v="D7SML9_VITVI"/>
        <s v="D7SMV7_VITVI"/>
        <s v="D7SN70_VITVI"/>
        <s v="D7SPZ5_VITVI"/>
        <s v="D7SS07_VITVI"/>
        <s v="D7SS08_VITVI"/>
        <s v="D7SS09_VITVI"/>
        <s v="D7SYK2_VITVI"/>
        <s v="D7T4Q6_VITVI"/>
        <s v="D7T797_VITVI"/>
        <s v="D7T798_VITVI"/>
        <s v="D7T7Z7_VITVI"/>
        <s v="D7T833_VITVI"/>
        <s v="D7T8W2_VITVI"/>
        <s v="D7TA86_VITVI"/>
        <s v="D7TAJ8_VITVI"/>
        <s v="D7TB28_VITVI"/>
        <s v="D7TC93_VITVI"/>
        <s v="D7TDS9_VITVI"/>
        <s v="D7TDT1_VITVI"/>
        <s v="D7TEG1_VITVI"/>
        <s v="D7TH74_VITVI"/>
        <s v="D7TIY2_VITVI"/>
        <s v="D7TJ40_VITVI"/>
        <s v="D7TJG6_VITVI"/>
        <s v="D7TJG7_VITVI"/>
        <s v="D7TJI7_VITVI"/>
        <s v="D7TJJ1_VITVI"/>
        <s v="D7TJT9_VITVI"/>
        <s v="D7TJU0_VITVI"/>
        <s v="D7TJU1_VITVI"/>
        <s v="D7TJU2_VITVI"/>
        <s v="D7TJU3_VITVI"/>
        <s v="D7TPA1_VITVI"/>
        <s v="D7TSP4_VITVI"/>
        <s v="D7TVH3_VITVI"/>
        <s v="D7TVR7_VITVI"/>
        <s v="D7TWG2_VITVI"/>
        <s v="D7TWG3_VITVI"/>
        <s v="D7TWP9_VITVI"/>
        <s v="D7TXK0_VITVI"/>
        <s v="D7TXK1_VITVI"/>
        <s v="D7TXK6_VITVI"/>
        <s v="D7TXK8_VITVI"/>
        <s v="D7TXL4_VITVI"/>
        <s v="D7TZL1_VITVI"/>
        <s v="D7TZL2_VITVI"/>
        <s v="D7TZL3_VITVI"/>
        <s v="D7TZL4_VITVI"/>
        <s v="D7TZL5_VITVI"/>
        <s v="D7TZL6_VITVI"/>
        <s v="D7TZL7_VITVI"/>
        <s v="D7TZL8_VITVI"/>
        <s v="D7U077_VITVI"/>
        <s v="D7U085_VITVI"/>
        <s v="D7U1W9_VITVI"/>
        <s v="D7U1X0_VITVI"/>
        <s v="D7U1X1_VITVI"/>
        <s v="D7U210_VITVI"/>
        <s v="D7U2N4_VITVI"/>
        <s v="D7U2N5_VITVI"/>
        <s v="D7U2N6_VITVI"/>
        <s v="D7U3B9_VITVI"/>
        <s v="D7U4U3_VITVI"/>
        <s v="D7U4U4_VITVI"/>
        <s v="D7U5V6_VITVI"/>
        <s v="D7U910_VITVI"/>
        <s v="D7U911_VITVI"/>
        <s v="D7U9W3_VITVI"/>
        <s v="D7UA75_VITVI"/>
        <s v="D7UCK2_VITVI"/>
        <s v="D7UE06_VITVI"/>
        <s v="D8D0I8_COMTE"/>
        <s v="D8K4Z9_NITWC"/>
        <s v="D8KWB9_ZONAL"/>
        <s v="D8LHV8_ECTSI"/>
        <s v="D8MLP6_ERWBE"/>
        <s v="D8N7B1_RALSO"/>
        <s v="D8NP26_RALSO"/>
        <s v="D8NY79_RALSO"/>
        <s v="D8PN77_SCHCM"/>
        <s v="D8PRB9_SCHCM"/>
        <s v="D8Q5C9_SCHCM"/>
        <s v="D8QJ77_SCHCM"/>
        <s v="D8QJ85_SCHCM"/>
        <s v="D8QJ87_SCHCM"/>
        <s v="D8QMZ6_SELML"/>
        <s v="D8QMZ8_SELML"/>
        <s v="D8QN00_SELML"/>
        <s v="D8QN02_SELML"/>
        <s v="D8QN48_SELML"/>
        <s v="D8QP16_SELML"/>
        <s v="D8QP46_SELML"/>
        <s v="D8QQZ7_SELML"/>
        <s v="D8QR67_SELML"/>
        <s v="D8QRA3_SELML"/>
        <s v="D8QRB5_SELML"/>
        <s v="D8QS19_SELML"/>
        <s v="D8QS21_SELML"/>
        <s v="D8QSW2_SELML"/>
        <s v="D8QSZ7_SELML"/>
        <s v="D8QTH0_SELML"/>
        <s v="D8QU87_SELML"/>
        <s v="D8QUZ1_SELML"/>
        <s v="D8QWD8_SELML"/>
        <s v="D8QWK0_SELML"/>
        <s v="D8QWR2_SELML"/>
        <s v="D8QWU9_SELML"/>
        <s v="D8QX50_SELML"/>
        <s v="D8QXF4_SELML"/>
        <s v="D8QXM6_SELML"/>
        <s v="D8QY08_SELML"/>
        <s v="D8QYB0_SELML"/>
        <s v="D8QYI1_SELML"/>
        <s v="D8QYM2_SELML"/>
        <s v="D8QZ01_SELML"/>
        <s v="D8QZ87_SELML"/>
        <s v="D8QZC8_SELML"/>
        <s v="D8R0X1_SELML"/>
        <s v="D8R0Y3_SELML"/>
        <s v="D8R237_SELML"/>
        <s v="D8R270_SELML"/>
        <s v="D8R2B3_SELML"/>
        <s v="D8R5N7_SELML"/>
        <s v="D8R5R7_SELML"/>
        <s v="D8R5S0_SELML"/>
        <s v="D8R609_SELML"/>
        <s v="D8R614_SELML"/>
        <s v="D8R6M9_SELML"/>
        <s v="D8R732_SELML"/>
        <s v="D8R784_SELML"/>
        <s v="D8R786_SELML"/>
        <s v="D8R7R9_SELML"/>
        <s v="D8R915_SELML"/>
        <s v="D8R9I3_SELML"/>
        <s v="D8R9X9_SELML"/>
        <s v="D8RA59_SELML"/>
        <s v="D8RB65_SELML"/>
        <s v="D8RBA3_SELML"/>
        <s v="D8RBB8_SELML"/>
        <s v="D8RDA1_SELML"/>
        <s v="D8RDE1_SELML"/>
        <s v="D8RDG3_SELML"/>
        <s v="D8RDG6_SELML"/>
        <s v="D8RE12_SELML"/>
        <s v="D8REG7_SELML"/>
        <s v="D8REK5_SELML"/>
        <s v="D8REK7_SELML"/>
        <s v="D8REP3_SELML"/>
        <s v="D8RFU6_SELML"/>
        <s v="D8RFW3_SELML"/>
        <s v="D8RGT7_SELML"/>
        <s v="D8RI06_SELML"/>
        <s v="D8RI85_SELML"/>
        <s v="D8RIK1_SELML"/>
        <s v="D8RIN8_SELML"/>
        <s v="D8RIS5_SELML"/>
        <s v="D8RIS7_SELML"/>
        <s v="D8RJI7_SELML"/>
        <s v="D8RJJ9_SELML"/>
        <s v="D8RK00_SELML"/>
        <s v="D8RKU7_SELML"/>
        <s v="D8RKY6_SELML"/>
        <s v="D8RM28_SELML"/>
        <s v="D8RNK7_SELML"/>
        <s v="D8RPE8_SELML"/>
        <s v="D8RPG7_SELML"/>
        <s v="D8RQ32_SELML"/>
        <s v="D8RS07_SELML"/>
        <s v="D8RS89_SELML"/>
        <s v="D8RS93_SELML"/>
        <s v="D8RSB5_SELML"/>
        <s v="D8RSL7_SELML"/>
        <s v="D8RTD7_SELML"/>
        <s v="D8RU51_SELML"/>
        <s v="D8RU68_SELML"/>
        <s v="D8RUD0_SELML"/>
        <s v="D8RUS0_SELML"/>
        <s v="D8RUY1_SELML"/>
        <s v="D8RUY2_SELML"/>
        <s v="D8RVB2_SELML"/>
        <s v="D8RVW7_SELML"/>
        <s v="D8RWH8_SELML"/>
        <s v="D8RYB4_SELML"/>
        <s v="D8RYC8_SELML"/>
        <s v="D8RYH2_SELML"/>
        <s v="D8RYH3_SELML"/>
        <s v="D8RZJ3_SELML"/>
        <s v="D8S145_SELML"/>
        <s v="D8S151_SELML"/>
        <s v="D8S214_SELML"/>
        <s v="D8S2S5_SELML"/>
        <s v="D8S3J9_SELML"/>
        <s v="D8S3P0_SELML"/>
        <s v="D8S4B3_SELML"/>
        <s v="D8S4B4_SELML"/>
        <s v="D8S5F0_SELML"/>
        <s v="D8S718_SELML"/>
        <s v="D8S7G8_SELML"/>
        <s v="D8S7H6_SELML"/>
        <s v="D8S7H8_SELML"/>
        <s v="D8S7P9_SELML"/>
        <s v="D8S8F8_SELML"/>
        <s v="D8S9T3_SELML"/>
        <s v="D8S9T6_SELML"/>
        <s v="D8S9T8_SELML"/>
        <s v="D8SBU8_SELML"/>
        <s v="D8SCJ7_SELML"/>
        <s v="D8SCK3_SELML"/>
        <s v="D8SDM0_SELML"/>
        <s v="D8SDW6_SELML"/>
        <s v="D8SE30_SELML"/>
        <s v="D8SEE8_SELML"/>
        <s v="D8SF10_SELML"/>
        <s v="D8SF48_SELML"/>
        <s v="D8SF64_SELML"/>
        <s v="D8SFR1_SELML"/>
        <s v="D8SFU7_SELML"/>
        <s v="D8SFZ1_SELML"/>
        <s v="D8SFZ3_SELML"/>
        <s v="D8SG76_SELML"/>
        <s v="D8SG78_SELML"/>
        <s v="D8SGR9_SELML"/>
        <s v="D8SGS6_SELML"/>
        <s v="D8SIQ3_SELML"/>
        <s v="D8SIY1_SELML"/>
        <s v="D8SJ06_SELML"/>
        <s v="D8SJI7_SELML"/>
        <s v="D8SK91_SELML"/>
        <s v="D8SM56_SELML"/>
        <s v="D8SM75_SELML"/>
        <s v="D8SNI8_SELML"/>
        <s v="D8SNI9_SELML"/>
        <s v="D8SNJ1_SELML"/>
        <s v="D8SNJ5_SELML"/>
        <s v="D8SPA0_SELML"/>
        <s v="D8SPB7_SELML"/>
        <s v="D8SQT2_SELML"/>
        <s v="D8SRK0_SELML"/>
        <s v="D8SRQ5_SELML"/>
        <s v="D8SRS3_SELML"/>
        <s v="D8SRS7_SELML"/>
        <s v="D8SU17_SELML"/>
        <s v="D8SUC9_SELML"/>
        <s v="D8SUG0_SELML"/>
        <s v="D8SW53_SELML"/>
        <s v="D8SWC6_SELML"/>
        <s v="D8SXS1_SELML"/>
        <s v="D8SXZ0_SELML"/>
        <s v="D8SY66_SELML"/>
        <s v="D8SYT2_SELML"/>
        <s v="D8SYU1_SELML"/>
        <s v="D8SZX8_SELML"/>
        <s v="D8SZZ6_SELML"/>
        <s v="D8T002_SELML"/>
        <s v="D8T003_SELML"/>
        <s v="D8T0B0_SELML"/>
        <s v="D8T0J6_SELML"/>
        <s v="D8T2I8_SELML"/>
        <s v="D8T3E0_SELML"/>
        <s v="D8T416_SELML"/>
        <s v="D8T6D4_SELML"/>
        <s v="D8T6Z9_SELML"/>
        <s v="D8T9F4_SELML"/>
        <s v="D8T9Q5_SELML"/>
        <s v="D8T9R3_SELML"/>
        <s v="D8T9R5_SELML"/>
        <s v="D8TBF4_SELML"/>
        <s v="D8TBF6_SELML"/>
        <s v="D8TBF8_SELML"/>
        <s v="D8TCD3_SELML"/>
        <s v="D8TCU1_SELML"/>
        <s v="D8TD95_SELML"/>
        <s v="D8TEQ9_SELML"/>
        <s v="D8TF17_SELML"/>
        <s v="D8TUM4_VOLCA"/>
        <s v="D8TVS2_VOLCA"/>
        <s v="D9QH53_BRESC"/>
        <s v="D9SNT7_CLOC7"/>
        <s v="D9UJU6_9ACTO"/>
        <s v="D9VUD9_9ACTO"/>
        <s v="D9WUR1_9ACTO"/>
        <s v="D9X6F4_STRVR"/>
        <s v="D9XJZ1_9ACTO"/>
        <s v="D9ZEK3_9ZZZZ"/>
        <s v="D9ZNX9_BURGA"/>
        <s v="E0CQA2_VITVI"/>
        <s v="E0CQA3_VITVI"/>
        <s v="E0CQA4_VITVI"/>
        <s v="E0CQA5_VITVI"/>
        <s v="E0CQA6_VITVI"/>
        <s v="E0CQA7_VITVI"/>
        <s v="E0CQA8_VITVI"/>
        <s v="E0CR65_VITVI"/>
        <s v="E0CR66_VITVI"/>
        <s v="E0CR67_VITVI"/>
        <s v="E0CTN7_VITVI"/>
        <s v="E0HVF0_9GAMM"/>
        <s v="E0IR45_9GAMM"/>
        <s v="E0KG39_STRVO"/>
        <s v="E0LSN5_9ENTR"/>
        <s v="E0RJM9_PAEP6"/>
        <s v="E0S0E8_BUTPB"/>
        <s v="E0TBS4_PARBH"/>
        <s v="E0TUV9_BACPZ"/>
        <s v="E0U0H0_BACPZ"/>
        <s v="E0U4T7_BACPZ"/>
        <s v="E0U5E4_CYAP2"/>
        <s v="E0UE06_CYAP2"/>
        <s v="E0UIC7_CYAP2"/>
        <s v="E0UK73_CYAP2"/>
        <s v="E0ULQ0_CYAP2"/>
        <s v="E0VN27_PEDHC"/>
        <s v="E0W2N7_PEDHC"/>
        <s v="E0W2N9_PEDHC"/>
        <s v="E0W2Q1_PEDHC"/>
        <s v="E0W3U3_PEDHC"/>
        <s v="E0XV32_9GAMM"/>
        <s v="E1C9Q2_PHYPA"/>
        <s v="E1CZP1_VIBPA"/>
        <s v="E1D498_VIBPA"/>
        <s v="E1DRX4_VIBPA"/>
        <s v="E1EKP9_VIBPA"/>
        <s v="E1K831_9FIRM"/>
        <s v="E1K8L7_9FIRM"/>
        <s v="E1KEQ7_9FIRM"/>
        <s v="E1KHC3_9FIRM"/>
        <s v="E1KLE6_9FIRM"/>
        <s v="E1QHI9_DESB2"/>
        <s v="E1RM90_XYLFG"/>
        <s v="E1SNZ4_FERBD"/>
        <s v="E1T892_BURSG"/>
        <s v="E1U2R5_VIBPA"/>
        <s v="E1UJH1_BACAS"/>
        <s v="E1VBB3_HALED"/>
        <s v="E1W971_SALTS"/>
        <s v="E1WBW2_SALTS"/>
        <s v="E1WZH1_BACMS"/>
        <s v="E1WZU1_BACMS"/>
        <s v="E1XY46_LEGPN"/>
        <s v="E1Y2M6_LEGPN"/>
        <s v="E1Y3F8_LEGPN"/>
        <s v="E1Z978_9CHLO"/>
        <s v="E2AGF9_9HYME"/>
        <s v="E2AGG0_9HYME"/>
        <s v="E2C7F9_9HYME"/>
        <s v="E2C7G0_9HYME"/>
        <s v="E2DTW4_9FABA"/>
        <s v="E2FUM0_VIBPA"/>
        <s v="E2FUM1_VIBPA"/>
        <s v="E2GD47_AERSA"/>
        <s v="E2GD48_9GAMM"/>
        <s v="E2L5P9_MONPE"/>
        <s v="E2L7T3_MONPE"/>
        <s v="E2LFP6_MONPE"/>
        <s v="E2M3P3_MONPE"/>
        <s v="E2MA38_PSESM"/>
        <s v="E2MSA4_FRANO"/>
        <s v="E2MSS7_FRANO"/>
        <s v="E2MXZ3_9CORY"/>
        <s v="E2NRB6_9FIRM"/>
        <s v="E2Q2V2_STRCL"/>
        <s v="E2R7Q2_CANFA"/>
        <s v="E2RHW8_CANFA"/>
        <s v="E2SXZ7_9RALS"/>
        <s v="E3A0L4_PSEAE"/>
        <s v="E3A169_PSEAE"/>
        <s v="E3AWN6_9SPHI"/>
        <s v="E3BEB6_9VIBR"/>
        <s v="E3BED5_9VIBR"/>
        <s v="E3BEX5_9VIBR"/>
        <s v="E3BK88_9VIBR"/>
        <s v="E3DZA7_BACA1"/>
        <s v="E3E2Q4_BACA1"/>
        <s v="E3KIQ7_PUCGT"/>
        <s v="E3L801_PUCGT"/>
        <s v="E3LF94_CAERE"/>
        <s v="E3LPY5_CAERE"/>
        <s v="E3LR95_CAERE"/>
        <s v="E3MA85_CAERE"/>
        <s v="E3MFM8_CAERE"/>
        <s v="E3MKE2_CAERE"/>
        <s v="E3MMU6_CAERE"/>
        <s v="E3MS60_CAERE"/>
        <s v="E3NT52_CAERE"/>
        <s v="E3Q9C1_COLGM"/>
        <s v="E3QJ79_COLGM"/>
        <s v="E3QNK1_COLGM"/>
        <s v="E3QNS7_COLGM"/>
        <s v="E3QQC9_COLGM"/>
        <s v="E3QRU4_COLGM"/>
        <s v="E3QRV0_COLGM"/>
        <s v="E3QZD4_COLGM"/>
        <s v="E3RG71_PYRTT"/>
        <s v="E3RPP0_PYRTT"/>
        <s v="E3VST9_PSEYM"/>
        <s v="E3WNV7_ANODA"/>
        <s v="E3WQH1_ANODA"/>
        <s v="E3WZK1_ANODA"/>
        <s v="E3X4J4_ANODA"/>
        <s v="E4KXL5_9FIRM"/>
        <s v="E4MGZ3_9FIRM"/>
        <s v="E4MI52_9FIRM"/>
        <s v="E4MVQ9_THEHA"/>
        <s v="E4MW04_THEHA"/>
        <s v="E4RE52_PSEPB"/>
        <s v="E4T0K4_PALPW"/>
        <s v="E4WYR0_OIKDI"/>
        <s v="E4ZHF2_LEPMC"/>
        <s v="E4ZK86_LEPMC"/>
        <s v="E4ZR62_LEPMC"/>
        <s v="E4ZTE3_LEPMC"/>
        <s v="E5A8R4_LEPMC"/>
        <s v="E5AEK9_LEPMC"/>
        <s v="E5AEY4_LEPMC"/>
        <s v="E5AKX3_BURRH"/>
        <s v="E5BLJ1_9FUSO"/>
        <s v="E5CAV3_9BACE"/>
        <s v="E5FYJ7_SORBI"/>
        <s v="E5FYJ8_SORBI"/>
        <s v="E5GBF6_CUCME"/>
        <s v="E5GBX1_CUCME"/>
        <s v="E5LMF9_9FABA"/>
        <s v="E5VZY5_9BACI"/>
        <s v="E5W2B1_9BACI"/>
        <s v="E5XHL0_9FIRM"/>
        <s v="E5XJ33_9FIRM"/>
        <s v="E5YES4_9ENTR"/>
        <s v="E5YES5_9ENTR"/>
        <s v="E6K320_9BACT"/>
        <s v="E6L8S5_CAMUP"/>
        <s v="E6NTZ1_9ROSI"/>
        <s v="E6PGK7_9ZZZZ"/>
        <s v="E6PNV3_9ZZZZ"/>
        <s v="E6Q1V7_9ZZZZ"/>
        <s v="E6QKZ8_9ZZZZ"/>
        <s v="E6QXU1_CRYGW"/>
        <s v="E6UFF4_RUMA7"/>
        <s v="E6UHE6_RUMA7"/>
        <s v="E6UR24_CLOTL"/>
        <s v="E6UR25_CLOTL"/>
        <s v="E6WQ95_PSEUU"/>
        <s v="E6WSI0_PSEUU"/>
        <s v="E7AIM3_SOLLC"/>
        <s v="E7D8Q8_LEUGO"/>
        <s v="E7DDW2_MAIZE"/>
        <s v="E7DPX0_9NOSO"/>
        <s v="E7EXS7_DANRE"/>
        <s v="E7KIJ3_YEASA"/>
        <s v="E7KUE3_YEASL"/>
        <s v="E7M0D0_YEASV"/>
        <s v="E7NN03_YEASO"/>
        <s v="E7PEV8_PSESG"/>
        <s v="E7Q9P0_YEASB"/>
        <s v="E7QKR2_YEASZ"/>
        <s v="E7R195_PICAD"/>
        <s v="E7UTS3_SALTY"/>
        <s v="E7UYT8_SALTY"/>
        <s v="E7VAR8_SALMO"/>
        <s v="E7VFG9_SALMO"/>
        <s v="E7VHV9_SALMO"/>
        <s v="E7VMM6_SALMO"/>
        <s v="E7W0H9_SALMO"/>
        <s v="E7W216_SALMO"/>
        <s v="E7W8I1_SALMO"/>
        <s v="E7W9T6_SALMO"/>
        <s v="E7WGU0_SALMO"/>
        <s v="E7WQI0_SALMO"/>
        <s v="E7WVW2_SALMO"/>
        <s v="E7WZ88_SALMO"/>
        <s v="E7X8P7_SALMO"/>
        <s v="E7XAZ3_SALMO"/>
        <s v="E7XIZ2_SALMO"/>
        <s v="E7XMV8_SALMO"/>
        <s v="E7XV32_SALMO"/>
        <s v="E7XVQ9_SALMO"/>
        <s v="E7YCX5_SALMO"/>
        <s v="E7YFP1_SALMO"/>
        <s v="E7YI98_SALMO"/>
        <s v="E7YQ13_SALMO"/>
        <s v="E7YVT4_SALMO"/>
        <s v="E7YY81_SALMO"/>
        <s v="E7Z9A8_SALMO"/>
        <s v="E7ZC13_SALMO"/>
        <s v="E7ZR06_SALMO"/>
        <s v="E7ZT91_SALMO"/>
        <s v="E7ZVM6_SALMO"/>
        <s v="E7ZZ47_SALMO"/>
        <s v="E8A9S3_SALMO"/>
        <s v="E8AEM5_SALMO"/>
        <s v="E8APA7_SALMO"/>
        <s v="E8AQ54_SALMO"/>
        <s v="E8B087_SALMO"/>
        <s v="E8B6F5_SALMO"/>
        <s v="E8B9U4_SALMO"/>
        <s v="E8BEC2_SALMO"/>
        <s v="E8BL14_SALMO"/>
        <s v="E8BSK4_SALMO"/>
        <s v="E8C3F7_SALMO"/>
        <s v="E8C6L0_SALMO"/>
        <s v="E8CEZ2_SALMO"/>
        <s v="E8CGP1_SALMO"/>
        <s v="E8CPG0_SALMO"/>
        <s v="E8CX89_SALMO"/>
        <s v="E8CZA6_SALMO"/>
        <s v="E8D7X5_SALMO"/>
        <s v="E8DA55_SALMO"/>
        <s v="E8DCJ0_SALMO"/>
        <s v="E8DPE0_SALMO"/>
        <s v="E8DS72_SALMO"/>
        <s v="E8E5P1_SALMO"/>
        <s v="E8E7J0_SALMO"/>
        <s v="E8EGL4_SALMO"/>
        <s v="E8EI99_SALMO"/>
        <s v="E8ESK0_SALMO"/>
        <s v="E8EUP1_SALMO"/>
        <s v="E8F1X3_SALMO"/>
        <s v="E8F2M6_SALMO"/>
        <s v="E8FD75_SALMO"/>
        <s v="E8FJG4_SALMO"/>
        <s v="E8FMV6_SALMO"/>
        <s v="E8FPB1_SALMO"/>
        <s v="E8G620_SALMO"/>
        <s v="E8G6Q8_SALMO"/>
        <s v="E8GGQ4_SALMO"/>
        <s v="E8GM12_SALMO"/>
        <s v="E8GQ30_SALMO"/>
        <s v="E8GTP2_SALMO"/>
        <s v="E8KGL5_9PAST"/>
        <s v="E8LZ01_9VIBR"/>
        <s v="E8M5P2_9VIBR"/>
        <s v="E8NNK3_SALET"/>
        <s v="E8NT66_SALET"/>
        <s v="E8RRA3_9CAUL"/>
        <s v="E8TW60_ALIDB"/>
        <s v="E8UZH3_TERSS"/>
        <s v="E8V628_TERSS"/>
        <s v="E8V9H4_BACST"/>
        <s v="E8V9T5_BACST"/>
        <s v="E8VDI7_BACST"/>
        <s v="E8VDR9_BACST"/>
        <s v="E8VX91_VIBVU"/>
        <s v="E8WD47_STRFA"/>
        <s v="E8WZW5_ACISM"/>
        <s v="E8X941_SALT4"/>
        <s v="E8XJW1_SALT4"/>
        <s v="E8XSI3_RAHSY"/>
        <s v="E8YP94_9BURK"/>
        <s v="E8ZYQ0_SALET"/>
        <s v="E9A1N8_SALET"/>
        <s v="E9C2Z9_9EUKA"/>
        <s v="E9C970_9EUKA"/>
        <s v="E9DZL6_METAQ"/>
        <s v="E9E479_METAQ"/>
        <s v="E9E6U2_METAQ"/>
        <s v="E9E7D4_METAQ"/>
        <s v="E9EPV9_METAR"/>
        <s v="E9EWZ7_METAR"/>
        <s v="E9I7C6_DAPPU"/>
        <s v="E9IQ09_SOLIN"/>
        <s v="E9SGD0_RUMAL"/>
        <s v="ESM1_ARATH"/>
        <s v="ESTA_PSEAE"/>
        <s v="ESTA_PSEPU"/>
        <s v="ESTE_VIBMI"/>
        <s v="EST_HEVBR"/>
        <s v="ESTP_PSEPK"/>
        <s v="EXL1_ARATH"/>
        <s v="EXL2_ARATH"/>
        <s v="EXL3_ARATH"/>
        <s v="EXL4_ARATH"/>
        <s v="EXL5_ARATH"/>
        <s v="EXL6_ARATH"/>
        <s v="F0BFA2_9XANT"/>
        <s v="F0BWJ2_9XANT"/>
        <s v="F0BZW8_9XANT"/>
        <s v="F0DXW9_9PSED"/>
        <s v="F0EPF5_ENTCA"/>
        <s v="F0GD23_9BURK"/>
        <s v="F0J663_ACIMA"/>
        <s v="F0K6Q8_CLOAE"/>
        <s v="F0KA74_CLOAE"/>
        <s v="F0L388_9RHIZ"/>
        <s v="F0LZG8_VIBFU"/>
        <s v="F0Q9C5_ACIAP"/>
        <s v="F0RES0_CELLC"/>
        <s v="F0S890_PEDSD"/>
        <s v="F0SDA6_PEDSD"/>
        <s v="F0UT73_AJECA"/>
        <s v="F0WMM1_9STRA"/>
        <s v="F0ZP74_DICPU"/>
        <s v="F0ZTA6_DICPU"/>
        <s v="F1KZC7_ASCSU"/>
        <s v="F1M7W5_RAT"/>
        <s v="F1M8V3_RAT"/>
        <s v="F1MRH1_BOVIN"/>
        <s v="F1NF94_CHICK"/>
        <s v="F1NFV7_CHICK"/>
        <s v="F1NKW4_CHICK"/>
        <s v="F1P8K4_CANFA"/>
        <s v="F1P938_CANFA"/>
        <s v="F1PZ74_CANFA"/>
        <s v="F1SA96_PIG"/>
        <s v="F1SIM3_PIG"/>
        <s v="F1TH92_9CLOT"/>
        <s v="F1VPE3_MORCA"/>
        <s v="F1W853_MORCA"/>
        <s v="F1WI05_MORCA"/>
        <s v="F1WMP8_MORCA"/>
        <s v="F1WRL2_MORCA"/>
        <s v="F1WYQ1_MORCA"/>
        <s v="F1X5L0_MORCA"/>
        <s v="F1XA77_MORCA"/>
        <s v="F1XE01_MORCA"/>
        <s v="F2CR32_HORVD"/>
        <s v="F2CR62_HORVD"/>
        <s v="F2CS73_HORVD"/>
        <s v="F2CSA4_HORVD"/>
        <s v="F2CU89_HORVD"/>
        <s v="F2CUG0_HORVD"/>
        <s v="F2CUL0_HORVD"/>
        <s v="F2CUZ9_HORVD"/>
        <s v="F2CW27_HORVD"/>
        <s v="F2CWM3_HORVD"/>
        <s v="F2CYH6_HORVD"/>
        <s v="F2CYL2_HORVD"/>
        <s v="F2CYS0_HORVD"/>
        <s v="F2D0W2_HORVD"/>
        <s v="F2D135_HORVD"/>
        <s v="F2D190_HORVD"/>
        <s v="F2D212_HORVD"/>
        <s v="F2D2P2_HORVD"/>
        <s v="F2D3K1_HORVD"/>
        <s v="F2D3T6_HORVD"/>
        <s v="F2D476_HORVD"/>
        <s v="F2D481_HORVD"/>
        <s v="F2D4B0_HORVD"/>
        <s v="F2D4U9_HORVD"/>
        <s v="F2D5K9_HORVD"/>
        <s v="F2D5Y4_HORVD"/>
        <s v="F2D5Z3_HORVD"/>
        <s v="F2D662_HORVD"/>
        <s v="F2D6X7_HORVD"/>
        <s v="F2DA76_HORVD"/>
        <s v="F2DAW7_HORVD"/>
        <s v="F2DBL1_HORVD"/>
        <s v="F2DD67_HORVD"/>
        <s v="F2DDA8_HORVD"/>
        <s v="F2DG54_HORVD"/>
        <s v="F2DHE5_HORVD"/>
        <s v="F2DI57_HORVD"/>
        <s v="F2DIQ7_HORVD"/>
        <s v="F2DJC4_HORVD"/>
        <s v="F2DLX9_HORVD"/>
        <s v="F2DMF2_HORVD"/>
        <s v="F2DMQ8_HORVD"/>
        <s v="F2DN75_HORVD"/>
        <s v="F2DN92_HORVD"/>
        <s v="F2DPS1_HORVD"/>
        <s v="F2DQ68_HORVD"/>
        <s v="F2DQA8_HORVD"/>
        <s v="F2DQE1_HORVD"/>
        <s v="F2DR84_HORVD"/>
        <s v="F2DRJ2_HORVD"/>
        <s v="F2DRX5_HORVD"/>
        <s v="F2DSL2_HORVD"/>
        <s v="F2DT23_HORVD"/>
        <s v="F2DUE2_HORVD"/>
        <s v="F2DUP0_HORVD"/>
        <s v="F2DV49_HORVD"/>
        <s v="F2DX26_HORVD"/>
        <s v="F2DXJ3_HORVD"/>
        <s v="F2DY67_HORVD"/>
        <s v="F2DZ15_HORVD"/>
        <s v="F2E1E3_HORVD"/>
        <s v="F2E1T6_HORVD"/>
        <s v="F2E2J7_HORVD"/>
        <s v="F2E3Q2_HORVD"/>
        <s v="F2E3W6_HORVD"/>
        <s v="F2E486_HORVD"/>
        <s v="F2E535_HORVD"/>
        <s v="F2E5L6_HORVD"/>
        <s v="F2E6D9_HORVD"/>
        <s v="F2E7G9_HORVD"/>
        <s v="F2E8G0_HORVD"/>
        <s v="F2E9T0_HORVD"/>
        <s v="F2E9V2_HORVD"/>
        <s v="F2E9Y9_HORVD"/>
        <s v="F2EA34_HORVD"/>
        <s v="F2EAE8_HORVD"/>
        <s v="F2EAU4_HORVD"/>
        <s v="F2EBF2_HORVD"/>
        <s v="F2ECD5_HORVD"/>
        <s v="F2ED20_HORVD"/>
        <s v="F2EDQ3_HORVD"/>
        <s v="F2EEP3_HORVD"/>
        <s v="F2EF05_HORVD"/>
        <s v="F2EF92_HORVD"/>
        <s v="F2EGJ9_HORVD"/>
        <s v="F2EGK5_HORVD"/>
        <s v="F2EHS4_HORVD"/>
        <s v="F2EHT0_HORVD"/>
        <s v="F2EHW1_HORVD"/>
        <s v="F2EIX9_HORVD"/>
        <s v="F2EJ12_HORVD"/>
        <s v="F2EJ34_HORVD"/>
        <s v="F2EJI7_HORVD"/>
        <s v="F2EKA1_HORVD"/>
        <s v="F2EKL2_HORVD"/>
        <s v="F2EZU4_PANAN"/>
        <s v="F2FFS6_SALDU"/>
        <s v="F2FWW0_SALGL"/>
        <s v="F2G0V9_SALGL"/>
        <s v="F2ICT1_9FLAO"/>
        <s v="F2ITM8_VIBCH"/>
        <s v="F2JPM4_9FIRM"/>
        <s v="F2KM27_PSEBR"/>
        <s v="F2L8Z3_BURGA"/>
        <s v="F2N124_PSEST"/>
        <s v="F2PUS3_TRIEQ"/>
        <s v="F2R010_PICPA"/>
        <s v="F2R0Y1_9ACTO"/>
        <s v="F2TCH6_AJEDE"/>
        <s v="F2TLN7_AJEDE"/>
        <s v="F2TZY4_9EUKA"/>
        <s v="F2UI98_9EUKA"/>
        <s v="F2Z624_YARLI"/>
        <s v="FUCO3_ARATH"/>
        <s v="GCAT_AERHY"/>
        <s v="GDL10_ARATH"/>
        <s v="GDL11_ARATH"/>
        <s v="GDL12_ARATH"/>
        <s v="GDL13_ARATH"/>
        <s v="GDL14_ARATH"/>
        <s v="GDL15_ARATH"/>
        <s v="GDL16_ARATH"/>
        <s v="GDL17_ARATH"/>
        <s v="GDL18_ARATH"/>
        <s v="GDL19_ARATH"/>
        <s v="GDL1_ARATH"/>
        <s v="GDL1_CARPA"/>
        <s v="GDL20_ARATH"/>
        <s v="GDL21_ARATH"/>
        <s v="GDL22_ARATH"/>
        <s v="GDL23_ARATH"/>
        <s v="GDL24_ARATH"/>
        <s v="GDL25_ARATH"/>
        <s v="GDL26_ARATH"/>
        <s v="GDL28_ARATH"/>
        <s v="GDL29_ARATH"/>
        <s v="GDL2_ARATH"/>
        <s v="GDL30_ARATH"/>
        <s v="GDL31_ARATH"/>
        <s v="GDL32_ARATH"/>
        <s v="GDL33_ARATH"/>
        <s v="GDL34_ARATH"/>
        <s v="GDL35_ARATH"/>
        <s v="GDL36_ARATH"/>
        <s v="GDL37_ARATH"/>
        <s v="GDL38_ARATH"/>
        <s v="GDL39_ARATH"/>
        <s v="GDL3_ARATH"/>
        <s v="GDL40_ARATH"/>
        <s v="GDL41_ARATH"/>
        <s v="GDL42_ARATH"/>
        <s v="GDL43_ARATH"/>
        <s v="GDL44_ARATH"/>
        <s v="GDL45_ARATH"/>
        <s v="GDL46_ARATH"/>
        <s v="GDL47_ARATH"/>
        <s v="GDL48_ARATH"/>
        <s v="GDL49_ARATH"/>
        <s v="GDL4_ARATH"/>
        <s v="GDL50_ARATH"/>
        <s v="GDL51_ARATH"/>
        <s v="GDL52_ARATH"/>
        <s v="GDL53_ARATH"/>
        <s v="GDL54_ARATH"/>
        <s v="GDL55_ARATH"/>
        <s v="GDL56_ARATH"/>
        <s v="GDL57_ARATH"/>
        <s v="GDL58_ARATH"/>
        <s v="GDL59_ARATH"/>
        <s v="GDL5_ARATH"/>
        <s v="GDL60_ARATH"/>
        <s v="GDL61_ARATH"/>
        <s v="GDL63_ARATH"/>
        <s v="GDL64_ARATH"/>
        <s v="GDL65_ARATH"/>
        <s v="GDL66_ARATH"/>
        <s v="GDL67_ARATH"/>
        <s v="GDL68_ARATH"/>
        <s v="GDL69_ARATH"/>
        <s v="GDL6_ARATH"/>
        <s v="GDL70_ARATH"/>
        <s v="GDL71_ARATH"/>
        <s v="GDL72_ARATH"/>
        <s v="GDL73_ARATH"/>
        <s v="GDL74_ARATH"/>
        <s v="GDL75_ARATH"/>
        <s v="GDL76_ARATH"/>
        <s v="GDL77_ARATH"/>
        <s v="GDL78_ARATH"/>
        <s v="GDL79_ARATH"/>
        <s v="GDL7_ARATH"/>
        <s v="GDL80_ARATH"/>
        <s v="GDL81_ARATH"/>
        <s v="GDL82_ARATH"/>
        <s v="GDL83_ARATH"/>
        <s v="GDL84_ARATH"/>
        <s v="GDL85_ARATH"/>
        <s v="GDL86_ARATH"/>
        <s v="GDL87_ARATH"/>
        <s v="GDL88_ARATH"/>
        <s v="GDL89_ARATH"/>
        <s v="GDL8_ARATH"/>
        <s v="GDL90_ARATH"/>
        <s v="GDL91_ARATH"/>
        <s v="GDL9_ARATH"/>
        <s v="GLIP1_ARATH"/>
        <s v="GLIP2_ARATH"/>
        <s v="GLIP3_ARATH"/>
        <s v="GLIP5_ARATH"/>
        <s v="GLIP6_ARATH"/>
        <s v="GLIP7_ARATH"/>
        <s v="GRIP4_ARATH"/>
        <s v="GUNE_CLOTM"/>
        <s v="HLT_VIBPA"/>
        <s v="IAH1_BOVIN"/>
        <s v="IAH1_DANRE"/>
        <s v="IAH1_HUMAN"/>
        <s v="IAH1_MOUSE"/>
        <s v="IAH1_RAT"/>
        <s v="IAH1_SCHPO"/>
        <s v="IAH1_YEAST"/>
        <s v="LIP1_PHOLU"/>
        <s v="LIP4_ARATH"/>
        <s v="LIPC_BACSU"/>
        <s v="LTL1_ARATH"/>
        <s v="O01300_CAEEL"/>
        <s v="O04702_DAUCA"/>
        <s v="O05695_RHILE"/>
        <s v="O07156_MYCLE"/>
        <s v="O13496_NEOPA"/>
        <s v="O13497_NEOPA"/>
        <s v="O30643_MYCHY"/>
        <s v="O30704_MYCHY"/>
        <s v="O45568_CAEEL"/>
        <s v="O52756_SALTY"/>
        <s v="O81262_MEDTR"/>
        <s v="O82681_DIGLA"/>
        <s v="O87325_VIBMI"/>
        <s v="P72634_SYNY3"/>
        <s v="P74310_SYNY3"/>
        <s v="P90862_CAEEL"/>
        <s v="P93063_BRANA"/>
        <s v="P93064_BRANA"/>
        <s v="PLB1_CAVPO"/>
        <s v="PLB1_HUMAN"/>
        <s v="PLB1_MONDO"/>
        <s v="PLB1_MOUSE"/>
        <s v="PLB1_RABIT"/>
        <s v="PLB1_RAT"/>
        <s v="Q01A18_OSTTA"/>
        <s v="Q01H22_OSTTA"/>
        <s v="Q01JA9_ORYSA"/>
        <s v="Q01KJ3_ORYSA"/>
        <s v="Q02EQ4_PSEAB"/>
        <s v="Q02F97_PSEAB"/>
        <s v="Q05D21_HUMAN"/>
        <s v="Q07JX7_RHOP5"/>
        <s v="Q08DV1_BOVIN"/>
        <s v="Q08ET5_CAPAN"/>
        <s v="Q0AIL7_NITEC"/>
        <s v="Q0BC99_BURCM"/>
        <s v="Q0BK43_FRATO"/>
        <s v="Q0BNB9_FRATO"/>
        <s v="Q0C7R4_ASPTN"/>
        <s v="Q0C8M6_ASPTN"/>
        <s v="Q0CBR0_ASPTN"/>
        <s v="Q0CDW9_ASPTN"/>
        <s v="Q0CRK8_ASPTN"/>
        <s v="Q0CRT6_ASPTN"/>
        <s v="Q0CS23_ASPTN"/>
        <s v="Q0D3T0_ORYSJ"/>
        <s v="Q0D9D9_ORYSJ"/>
        <s v="Q0DCC3_ORYSJ"/>
        <s v="Q0DEF1_ORYSJ"/>
        <s v="Q0DEF5_ORYSJ"/>
        <s v="Q0DGX2_ORYSJ"/>
        <s v="Q0DIC4_ORYSJ"/>
        <s v="Q0DJZ7_ORYSJ"/>
        <s v="Q0DQM3_ORYSJ"/>
        <s v="Q0DXU4_ORYSJ"/>
        <s v="Q0E1E2_ORYSJ"/>
        <s v="Q0E1E3_ORYSJ"/>
        <s v="Q0E2D0_ORYSJ"/>
        <s v="Q0E4T6_ORYSJ"/>
        <s v="Q0IMJ0_ORYSJ"/>
        <s v="Q0INY8_ORYSJ"/>
        <s v="Q0IXX2_ORYSJ"/>
        <s v="Q0IZI6_ORYSJ"/>
        <s v="Q0J3C5_ORYSJ"/>
        <s v="Q0JAU2_ORYSJ"/>
        <s v="Q0JI31_ORYSJ"/>
        <s v="Q0JJC4_ORYSJ"/>
        <s v="Q0JKT6_ORYSJ"/>
        <s v="Q0JKU2_ORYSJ"/>
        <s v="Q0JPH3_ORYSJ"/>
        <s v="Q0JPL8_ORYSJ"/>
        <s v="Q0JPM1_ORYSJ"/>
        <s v="Q0MW31_VIBFL"/>
        <s v="Q0MW32_VIBFI"/>
        <s v="Q0MW33_9VIBR"/>
        <s v="Q0P6P2_PSEPU"/>
        <s v="Q0R4F7_CAPAN"/>
        <s v="Q0U0T8_PHANO"/>
        <s v="Q0U3L6_PHANO"/>
        <s v="Q0ULQ4_PHANO"/>
        <s v="Q0UP67_PHANO"/>
        <s v="Q0Z8U8_9VIBR"/>
        <s v="Q0ZCC4_POPTR"/>
        <s v="Q10A53_ORYSJ"/>
        <s v="Q10HP9_ORYSJ"/>
        <s v="Q10KY6_ORYSJ"/>
        <s v="Q10KY7_ORYSJ"/>
        <s v="Q10KY9_ORYSJ"/>
        <s v="Q10KZ0_ORYSJ"/>
        <s v="Q10MF9_ORYSJ"/>
        <s v="Q10MG0_ORYSJ"/>
        <s v="Q10ZH8_TRIEI"/>
        <s v="Q114X1_TRIEI"/>
        <s v="Q114X6_TRIEI"/>
        <s v="Q11PA8_CYTH3"/>
        <s v="Q11PU0_CYTH3"/>
        <s v="Q12FI0_POLSJ"/>
        <s v="Q12Q92_SHEDO"/>
        <s v="Q13RN7_BURXL"/>
        <s v="Q13UK1_BURXL"/>
        <s v="Q14HT7_FRAT1"/>
        <s v="Q14K46_FRAT1"/>
        <s v="Q14NH3_SPICI"/>
        <s v="Q15Q96_PSEA6"/>
        <s v="Q16AK4_ROSDO"/>
        <s v="Q16T69_AEDAE"/>
        <s v="Q178B1_AEDAE"/>
        <s v="Q178B3_AEDAE"/>
        <s v="Q178B4_AEDAE"/>
        <s v="Q1BTZ4_BURCA"/>
        <s v="Q1ENV8_MUSAC"/>
        <s v="Q1ENV9_MUSAC"/>
        <s v="Q1EP68_MUSBA"/>
        <s v="Q1IG03_PSEE4"/>
        <s v="Q1KUU3_9ROSI"/>
        <s v="Q1QCE5_PSYCK"/>
        <s v="Q1RU40_MEDTR"/>
        <s v="Q1VCT6_VIBAL"/>
        <s v="Q1W3A6_STRAF"/>
        <s v="Q1W654_9VIBR"/>
        <s v="Q1W656_9VIBR"/>
        <s v="Q1W657_9VIBR"/>
        <s v="Q1W6L1_9VIBR"/>
        <s v="Q1W6L2_9VIBR"/>
        <s v="Q1W6L3_9VIBR"/>
        <s v="Q1W6L4_9VIBR"/>
        <s v="Q1W6L5_9VIBR"/>
        <s v="Q1W6L6_9VIBR"/>
        <s v="Q1W6L7_9VIBR"/>
        <s v="Q1W6L8_9VIBR"/>
        <s v="Q1W6L9_9VIBR"/>
        <s v="Q1W6M0_9VIBR"/>
        <s v="Q1ZA87_PHOPR"/>
        <s v="Q1ZBZ4_9GAMM"/>
        <s v="Q1ZMB3_PHOAS"/>
        <s v="Q1ZMZ8_PHOAS"/>
        <s v="Q21798_CAEEL"/>
        <s v="Q21799_CAEEL"/>
        <s v="Q21UY3_RHOFD"/>
        <s v="Q21W04_RHOFD"/>
        <s v="Q222V2_RHOFD"/>
        <s v="Q23119_CAEEL"/>
        <s v="Q29PJ6_DROPS"/>
        <s v="Q2A1E1_FRATH"/>
        <s v="Q2A500_FRATH"/>
        <s v="Q2ACE5_SILLA"/>
        <s v="Q2C265_9GAMM"/>
        <s v="Q2C976_9GAMM"/>
        <s v="Q2EYY9_9VIBR"/>
        <s v="Q2GPG7_CHAGB"/>
        <s v="Q2GRE4_CHAGB"/>
        <s v="Q2H1N7_CHAGB"/>
        <s v="Q2H2R9_CHAGB"/>
        <s v="Q2HTP0_MEDTR"/>
        <s v="Q2HVX7_MEDTR"/>
        <s v="Q2M088_DROPS"/>
        <s v="Q2P0J7_XANOM"/>
        <s v="Q2QNG2_ORYSJ"/>
        <s v="Q2QNG3_ORYSJ"/>
        <s v="Q2QU40_ORYSJ"/>
        <s v="Q2QYA9_ORYSJ"/>
        <s v="Q2R3H2_ORYSJ"/>
        <s v="Q2RB18_ORYSJ"/>
        <s v="Q2SA57_HAHCH"/>
        <s v="Q2SX72_BURTA"/>
        <s v="Q2T0S3_BURTA"/>
        <s v="Q2U077_ASPOR"/>
        <s v="Q2U436_ASPOR"/>
        <s v="Q2U7B8_ASPOR"/>
        <s v="Q2U861_ASPOR"/>
        <s v="Q2U8S1_ASPOR"/>
        <s v="Q2UJD1_ASPOR"/>
        <s v="Q2UJP3_ASPOR"/>
        <s v="Q2UPQ5_ASPOR"/>
        <s v="Q2VT52_CAPAN"/>
        <s v="Q2XPT2_VIBHA"/>
        <s v="Q2Y9T2_NITMU"/>
        <s v="Q31CM2_PROM9"/>
        <s v="Q337K6_ORYSJ"/>
        <s v="Q38IX2_VIBHA"/>
        <s v="Q39308_BRANA"/>
        <s v="Q39309_BRANA"/>
        <s v="Q39689_DAUCA"/>
        <s v="Q39690_DAUCA"/>
        <s v="Q39C47_BURS3"/>
        <s v="Q39DC0_BURS3"/>
        <s v="Q39SG1_GEOMG"/>
        <s v="Q3BQ17_XANC5"/>
        <s v="Q3J9H1_NITOC"/>
        <s v="Q3JQU3_BURP1"/>
        <s v="Q3JVI5_BURP1"/>
        <s v="Q3K5V0_PSEPF"/>
        <s v="Q3KVM0_BRANA"/>
        <s v="Q3M895_ANAVT"/>
        <s v="Q3R323_XYLFA"/>
        <s v="Q3RA15_XYLFA"/>
        <s v="Q3RGD6_XYLFA"/>
        <s v="Q3TAY1_MOUSE"/>
        <s v="Q3TDB1_MOUSE"/>
        <s v="Q3V0A4_MOUSE"/>
        <s v="Q3ZFI4_BRANA"/>
        <s v="Q40317_MEDSA"/>
        <s v="Q40318_MEDSA"/>
        <s v="Q40362_MEDSA"/>
        <s v="Q44268_AERSA"/>
        <s v="Q47F64_DECAR"/>
        <s v="Q48NS0_PSE14"/>
        <s v="Q49IM2_BRANA"/>
        <s v="Q4A3V3_9BRYO"/>
        <s v="Q4A771_MYCH7"/>
        <s v="Q4A932_MYCHJ"/>
        <s v="Q4BVC8_CROWT"/>
        <s v="Q4C673_CROWT"/>
        <s v="Q4E858_9RICK"/>
        <s v="Q4ECZ3_9RICK"/>
        <s v="Q4FK10_MOUSE"/>
        <s v="Q4HTC7_CAMUP"/>
        <s v="Q4KD79_PSEF5"/>
        <s v="Q4RM73_TETNG"/>
        <s v="Q4RMK6_TETNG"/>
        <s v="Q4RQX6_TETNG"/>
        <s v="Q4SC26_TETNG"/>
        <s v="Q4U0W1_DIGLA"/>
        <s v="Q4U4K1_9LAMI"/>
        <s v="Q4U4K2_DIGGR"/>
        <s v="Q4U4K3_DIGLA"/>
        <s v="Q4UXY2_XANC8"/>
        <s v="Q4WIU3_ASPFU"/>
        <s v="Q4WIV6_ASPFU"/>
        <s v="Q4WKA3_ASPFU"/>
        <s v="Q4WR09_ASPFU"/>
        <s v="Q4X194_ASPFU"/>
        <s v="Q4ZE91_9VIBR"/>
        <s v="Q4ZHV5_VIBAN"/>
        <s v="Q4ZMI6_PSEU2"/>
        <s v="Q52753_RUMFL"/>
        <s v="Q53QJ1_ORYSJ"/>
        <s v="Q55601_SYNY3"/>
        <s v="Q56631_VIBCH"/>
        <s v="Q57P29_SALCH"/>
        <s v="Q57RZ7_SALCH"/>
        <s v="Q59A99_9FLAO"/>
        <s v="Q5AQI8_EMENI"/>
        <s v="Q5AR20_EMENI"/>
        <s v="Q5AX22_EMENI"/>
        <s v="Q5AZ16_EMENI"/>
        <s v="Q5B4F7_EMENI"/>
        <s v="Q5BAA2_EMENI"/>
        <s v="Q5BBW7_EMENI"/>
        <s v="Q5BCD8_EMENI"/>
        <s v="Q5DCP1_SCHJA"/>
        <s v="Q5DDC9_SCHJA"/>
        <s v="Q5DJS6_LEGPN"/>
        <s v="Q5FC14_MAIZE"/>
        <s v="Q5GXE7_XANOR"/>
        <s v="Q5J7N0_AGAAM"/>
        <s v="Q5JN48_ORYSJ"/>
        <s v="Q5KP02_CRYNE"/>
        <s v="Q5MGR0_VIBAL"/>
        <s v="Q5MGR1_VIBPA"/>
        <s v="Q5MGR2_VIBAL"/>
        <s v="Q5NAP3_ORYSJ"/>
        <s v="Q5NGD5_FRATT"/>
        <s v="Q5NIP3_FRATT"/>
        <s v="Q5NKQ6_TRIMO"/>
        <s v="Q5NQD6_ZYMMO"/>
        <s v="Q5P7E6_AROAE"/>
        <s v="Q5PME5_SALPA"/>
        <s v="Q5QHR6_VIBHA"/>
        <s v="Q5QHR7_VIBHA"/>
        <s v="Q5QLD0_ORYSJ"/>
        <s v="Q5QN43_ORYSJ"/>
        <s v="Q5QNJ0_ORYSJ"/>
        <s v="Q5QNJ7_ORYSJ"/>
        <s v="Q5QNK1_ORYSJ"/>
        <s v="Q5QNK2_ORYSJ"/>
        <s v="Q5QNL0_ORYSJ"/>
        <s v="Q5TQZ3_ANOGA"/>
        <s v="Q5TRU2_ANOGA"/>
        <s v="Q5VLJ6_HEVBR"/>
        <s v="Q5VMA1_ORYSJ"/>
        <s v="Q5VMA4_ORYSJ"/>
        <s v="Q5VMA5_ORYSJ"/>
        <s v="Q5VMA7_ORYSJ"/>
        <s v="Q5VND9_ORYSJ"/>
        <s v="Q5VP20_ORYSJ"/>
        <s v="Q5VP22_ORYSJ"/>
        <s v="Q5VP26_ORYSJ"/>
        <s v="Q5VP32_ORYSJ"/>
        <s v="Q5VP33_ORYSJ"/>
        <s v="Q5W722_ORYSJ"/>
        <s v="Q5WSX7_LEGPL"/>
        <s v="Q5WTL4_LEGPL"/>
        <s v="Q5WUA4_LEGPL"/>
        <s v="Q5X152_LEGPA"/>
        <s v="Q5X1V3_LEGPA"/>
        <s v="Q5X2U6_LEGPA"/>
        <s v="Q5Z739_ORYSJ"/>
        <s v="Q5Z787_ORYSJ"/>
        <s v="Q5Z8K0_ORYSJ"/>
        <s v="Q5Z916_ORYSJ"/>
        <s v="Q5Z981_ORYSJ"/>
        <s v="Q5Z983_ORYSJ"/>
        <s v="Q5ZBI0_ORYSJ"/>
        <s v="Q5ZCY5_ORYSJ"/>
        <s v="Q5ZDS5_ORYSJ"/>
        <s v="Q5ZRP3_LEGPH"/>
        <s v="Q5ZSD2_LEGPH"/>
        <s v="Q5ZT22_LEGPH"/>
        <s v="Q5ZZN0_MYCH2"/>
        <s v="Q60DV9_ORYSJ"/>
        <s v="Q62J44_BURMA"/>
        <s v="Q62MD9_BURMA"/>
        <s v="Q63ST4_BURPS"/>
        <s v="Q63WT8_BURPS"/>
        <s v="Q651E2_ORYSJ"/>
        <s v="Q651E3_ORYSJ"/>
        <s v="Q652E9_ORYSJ"/>
        <s v="Q652L1_ORYSJ"/>
        <s v="Q658H1_ORYSJ"/>
        <s v="Q65H30_BACLD"/>
        <s v="Q65KX9_BACLD"/>
        <s v="Q65X50_ORYSJ"/>
        <s v="Q65X51_ORYSJ"/>
        <s v="Q672R1_AVESA"/>
        <s v="Q67WG1_ORYSJ"/>
        <s v="Q67X51_ORYSJ"/>
        <s v="Q68CM4_VIBPA"/>
        <s v="Q69KY5_ORYSJ"/>
        <s v="Q69LT9_ORYSJ"/>
        <s v="Q6A4K4_NEOFR"/>
        <s v="Q6A4K5_NEOPA"/>
        <s v="Q6AUR1_ORYSJ"/>
        <s v="Q6CAJ4_YARLI"/>
        <s v="Q6CPS9_KLULA"/>
        <s v="Q6ESR5_ORYSJ"/>
        <s v="Q6ESR6_ORYSJ"/>
        <s v="Q6F1E1_MESFL"/>
        <s v="Q6H8W7_ALOMY"/>
        <s v="Q6H9Q0_YARLL"/>
        <s v="Q6I5R8_ORYSJ"/>
        <s v="Q6K1X6_ORYSJ"/>
        <s v="Q6K281_ORYSJ"/>
        <s v="Q6K3L1_ORYSJ"/>
        <s v="Q6K449_ORYSJ"/>
        <s v="Q6K450_ORYSJ"/>
        <s v="Q6K4G2_ORYSJ"/>
        <s v="Q6K4Z3_ORYSJ"/>
        <s v="Q6K6B3_ORYSJ"/>
        <s v="Q6K861_ORYSJ"/>
        <s v="Q6K867_ORYSJ"/>
        <s v="Q6K868_ORYSJ"/>
        <s v="Q6K877_ORYSJ"/>
        <s v="Q6K8J1_ORYSJ"/>
        <s v="Q6KAI2_ORYSJ"/>
        <s v="Q6L574_ORYSJ"/>
        <s v="Q6L576_ORYSJ"/>
        <s v="Q6LKM1_PHOPR"/>
        <s v="Q6MUX4_NEUCR"/>
        <s v="Q6NVV8_HUMAN"/>
        <s v="Q6PCA9_HUMAN"/>
        <s v="Q6Q314_MYCHY"/>
        <s v="Q6T4P0_HEVBR"/>
        <s v="Q6Y0F0_VITVI"/>
        <s v="Q6YU91_ORYSJ"/>
        <s v="Q6YUS8_ORYSJ"/>
        <s v="Q6YUV1_ORYSJ"/>
        <s v="Q6YUV2_ORYSJ"/>
        <s v="Q6Z2J7_ORYSJ"/>
        <s v="Q6Z7T3_ORYSJ"/>
        <s v="Q6Z8Z9_ORYSJ"/>
        <s v="Q6ZCC3_ORYSJ"/>
        <s v="Q73FN0_WOLPM"/>
        <s v="Q75IE0_ORYSJ"/>
        <s v="Q75II0_ORYSJ"/>
        <s v="Q75IK2_ORYSJ"/>
        <s v="Q75IK4_ORYSJ"/>
        <s v="Q75LC6_ORYSJ"/>
        <s v="Q7F945_ORYSA"/>
        <s v="Q7G307_ORYSJ"/>
        <s v="Q7G7C6_ORYSJ"/>
        <s v="Q7G7C8_ORYSJ"/>
        <s v="Q7G7C9_ORYSJ"/>
        <s v="Q7MFL7_VIBVY"/>
        <s v="Q7N1G5_PHOLL"/>
        <s v="Q7NJE2_GLOVI"/>
        <s v="Q7NM15_GLOVI"/>
        <s v="Q7NVS6_CHRVO"/>
        <s v="Q7NZC4_CHRVO"/>
        <s v="Q7P152_CHRVO"/>
        <s v="Q7P154_CHRVO"/>
        <s v="Q7PI39_ANOGA"/>
        <s v="Q7Q7K2_ANOGA"/>
        <s v="Q7S0T1_NEUCR"/>
        <s v="Q7S4S1_NEUCR"/>
        <s v="Q7S9U2_NEUCR"/>
        <s v="Q7SEV1_NEUCR"/>
        <s v="Q7WVT7_MORCA"/>
        <s v="Q7X171_SERLI"/>
        <s v="Q7X4G5_VIBPA"/>
        <s v="Q7X4K7_9XANT"/>
        <s v="Q7X6N0_ORYSJ"/>
        <s v="Q7XAW8_BRARP"/>
        <s v="Q7XAX1_BRARP"/>
        <s v="Q7XDM8_ORYSJ"/>
        <s v="Q7XE38_ORYSJ"/>
        <s v="Q7XHN3_ORYSJ"/>
        <s v="Q7XHN4_ORYSJ"/>
        <s v="Q7XHN5_ORYSJ"/>
        <s v="Q7XMQ2_ORYSJ"/>
        <s v="Q7XUH0_ORYSJ"/>
        <s v="Q7XUR8_ORYSJ"/>
        <s v="Q7XXR3_ORYSJ"/>
        <s v="Q7Y007_ORYSJ"/>
        <s v="Q7Y055_CHERU"/>
        <s v="Q82BC2_STRAW"/>
        <s v="Q84M86_ORYSJ"/>
        <s v="Q84NX7_ORYSJ"/>
        <s v="Q84Z95_ORYSJ"/>
        <s v="Q86B07_DICDI"/>
        <s v="Q87AE6_XYLFT"/>
        <s v="Q88A28_PSESM"/>
        <s v="Q894N3_CLOTE"/>
        <s v="Q8D444_VIBVU"/>
        <s v="Q8GNM7_LEGPN"/>
        <s v="Q8GR22_9PROT"/>
        <s v="Q8GS76_ORYSJ"/>
        <s v="Q8H906_ORYSJ"/>
        <s v="Q8I4J6_CAEEL"/>
        <s v="Q8L8G1_BRARP"/>
        <s v="Q8LSS1_ORYSJ"/>
        <s v="Q8MXQ8_CAEEL"/>
        <s v="Q8P634_XANCP"/>
        <s v="Q8PHF7_XANAC"/>
        <s v="Q8RR52_PASPI"/>
        <s v="Q8RZ48_ORYSJ"/>
        <s v="Q8RZ49_ORYSJ"/>
        <s v="Q8RZ61_ORYSJ"/>
        <s v="Q8W0Y4_MEDTR"/>
        <s v="Q8W0Y5_MEDTR"/>
        <s v="Q8W0Y6_MEDTR"/>
        <s v="Q8W0Y7_MEDTR"/>
        <s v="Q8W158_BRAOL"/>
        <s v="Q8W345_ORYSA"/>
        <s v="Q8W346_ORYSA"/>
        <s v="Q8Y1V9_RALSO"/>
        <s v="Q8YR23_NOSS1"/>
        <s v="Q8Z8M6_SALTI"/>
        <s v="Q938A9_9PSED"/>
        <s v="Q939K7_MORBO"/>
        <s v="Q93PZ9_VIBVU"/>
        <s v="Q941W9_ORYSJ"/>
        <s v="Q94J26_ORYSJ"/>
        <s v="Q95QL1_CAEEL"/>
        <s v="Q96VT8_ASPNG"/>
        <s v="Q97DM5_CLOAB"/>
        <s v="Q97ET2_CLOAB"/>
        <s v="Q97FV7_CLOAB"/>
        <s v="Q98E95_RHILO"/>
        <s v="Q98EU1_RHILO"/>
        <s v="Q98FI8_RHILO"/>
        <s v="Q9A5J3_CAUCR"/>
        <s v="Q9A6E2_CAUCR"/>
        <s v="Q9AUJ9_ORYSA"/>
        <s v="Q9AUZ9_ORYSJ"/>
        <s v="Q9AYM5_VIGUN"/>
        <s v="Q9AYM7_VIGUN"/>
        <s v="Q9CPG5_PASMU"/>
        <s v="Q9EU86_VIBHA"/>
        <s v="Q9F3X4_PASMU"/>
        <s v="Q9F7Y6_AERSA"/>
        <s v="Q9FCB4_STRCO"/>
        <s v="Q9FT04_CICAR"/>
        <s v="Q9HUP2_PSEAE"/>
        <s v="Q9HZ99_PSEAE"/>
        <s v="Q9KMV0_VIBCH"/>
        <s v="Q9KZ70_STRCO"/>
        <s v="Q9KZR1_STRCO"/>
        <s v="Q9L936_9BACI"/>
        <s v="Q9LHW0_ORYSJ"/>
        <s v="Q9LHW4_ORYSJ"/>
        <s v="Q9LHW8_ORYSJ"/>
        <s v="Q9LHX6_ORYSJ"/>
        <s v="Q9LHX8_ORYSJ"/>
        <s v="Q9LHY3_ORYSJ"/>
        <s v="Q9N2Z4_CAEEL"/>
        <s v="Q9N4P5_CAEEL"/>
        <s v="Q9PF97_XYLFA"/>
        <s v="Q9RDP5_STRCO"/>
        <s v="Q9RLB8_RUMFL"/>
        <s v="Q9SYF3_ARATH"/>
        <s v="Q9VMM8_DROME"/>
        <s v="Q9VW80_DROME"/>
        <s v="Q9WXJ8_9PROT"/>
        <s v="Q9X7W9_STRCO"/>
        <s v="Q9XIY6_ORYSJ"/>
        <s v="Q9Y7C6_ASPTE"/>
        <s v="Q9ZI09_RHIRD"/>
        <s v="RHA1_ASPAC"/>
        <s v="RHGT2_BACSU"/>
        <s v="SSEJ_SALTY"/>
        <s v="TESA_ECOLI"/>
        <s v="YPMR_BACSU"/>
        <s v="YQEF_BACSU"/>
        <s v="YTRP_PSEPU"/>
        <m/>
      </sharedItems>
    </cacheField>
    <cacheField name="Pfam_AC" numFmtId="0">
      <sharedItems containsBlank="1" count="140">
        <s v="PF00657"/>
        <s v="PB035869"/>
        <s v="PF00734"/>
        <s v="PB241858"/>
        <s v="PF03659"/>
        <s v="PF03797"/>
        <s v="PB157998"/>
        <s v="PB397937"/>
        <s v="PB348933"/>
        <s v="PB183348"/>
        <s v="PB138421"/>
        <s v="PB160245"/>
        <s v="PB243492"/>
        <s v="PF00404"/>
        <s v="PF00150"/>
        <s v="PF00353"/>
        <s v="PF00078"/>
        <s v="PF13966"/>
        <s v="PB003108"/>
        <s v="PB279594"/>
        <s v="PF13041"/>
        <s v="PF01535"/>
        <s v="PB105091"/>
        <s v="PF03470"/>
        <s v="PF03468"/>
        <s v="PB347182"/>
        <s v="PB117474"/>
        <s v="PB000770"/>
        <s v="PB387531"/>
        <s v="PB202515"/>
        <s v="PF00141"/>
        <s v="PB099683"/>
        <s v="PB009989"/>
        <s v="PB264148"/>
        <s v="PF13088"/>
        <s v="PB320305"/>
        <s v="PB320307"/>
        <s v="PF07554"/>
        <s v="PB320308"/>
        <s v="PF13472"/>
        <s v="PF13385"/>
        <s v="PB320306"/>
        <s v="PF02973"/>
        <s v="PF00884"/>
        <s v="PB331721"/>
        <s v="PB228151"/>
        <s v="PB228152"/>
        <s v="PB155866"/>
        <s v="PB155867"/>
        <s v="PB361876"/>
        <s v="PF06767"/>
        <s v="PB026133"/>
        <s v="PF03489"/>
        <s v="PB265905"/>
        <s v="PB426805"/>
        <s v="PB426806"/>
        <s v="PB144504"/>
        <s v="PF13517"/>
        <s v="PB304286"/>
        <s v="PF01370"/>
        <s v="PB183147"/>
        <s v="PB296632"/>
        <s v="PB193037"/>
        <s v="PB326989"/>
        <s v="PB049331"/>
        <s v="PB368754"/>
        <s v="PF07589"/>
        <s v="PB429820"/>
        <s v="PB297401"/>
        <s v="PB216629"/>
        <s v="PF07676"/>
        <s v="PB132880"/>
        <s v="PB195014"/>
        <s v="PB373951"/>
        <s v="PF00232"/>
        <s v="PB253730"/>
        <s v="PB252343"/>
        <s v="PB180332"/>
        <s v="PB121563"/>
        <s v="PF03422"/>
        <s v="PF05048"/>
        <s v="PF12863"/>
        <s v="PF10551"/>
        <s v="PF03101"/>
        <s v="PF01593"/>
        <s v="PF00652"/>
        <s v="PB239277"/>
        <s v="PF00553"/>
        <s v="PF10651"/>
        <s v="PB032099"/>
        <s v="PB001773"/>
        <s v="PB403570"/>
        <s v="PB245307"/>
        <s v="PB004130"/>
        <s v="PF00665"/>
        <s v="PF13976"/>
        <s v="PB393194"/>
        <s v="PF14200"/>
        <s v="PB123658"/>
        <s v="PF01363"/>
        <s v="PB029347"/>
        <s v="PB209391"/>
        <s v="PB392541"/>
        <s v="PB392847"/>
        <s v="PB335067"/>
        <s v="PF02450"/>
        <s v="PF06414"/>
        <s v="PF13450"/>
        <s v="PF01245"/>
        <s v="PF00182"/>
        <s v="PB402424"/>
        <s v="PB181302"/>
        <s v="PF01095"/>
        <s v="PF02412"/>
        <s v="PF01757"/>
        <s v="PB005328"/>
        <s v="PB371315"/>
        <s v="PF11901"/>
        <s v="PB042135"/>
        <s v="PF03212"/>
        <s v="PB009412"/>
        <s v="PB160297"/>
        <s v="PB152413"/>
        <s v="PF11617"/>
        <s v="PF02013"/>
        <s v="PB279049"/>
        <s v="PB133745"/>
        <s v="PB133744"/>
        <s v="PF00728"/>
        <s v="PF00320"/>
        <s v="PF03715"/>
        <s v="PB337765"/>
        <s v="PB201189"/>
        <s v="PB000398"/>
        <s v="PF02018"/>
        <s v="PF00457"/>
        <s v="PF13963"/>
        <s v="PB005935"/>
        <s v="PB339265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23">
  <r>
    <x v="0"/>
    <x v="0"/>
  </r>
  <r>
    <x v="1"/>
    <x v="0"/>
  </r>
  <r>
    <x v="2"/>
    <x v="0"/>
  </r>
  <r>
    <x v="3"/>
    <x v="0"/>
  </r>
  <r>
    <x v="4"/>
    <x v="0"/>
  </r>
  <r>
    <x v="5"/>
    <x v="1"/>
  </r>
  <r>
    <x v="5"/>
    <x v="0"/>
  </r>
  <r>
    <x v="6"/>
    <x v="0"/>
  </r>
  <r>
    <x v="7"/>
    <x v="2"/>
  </r>
  <r>
    <x v="7"/>
    <x v="0"/>
  </r>
  <r>
    <x v="8"/>
    <x v="0"/>
  </r>
  <r>
    <x v="9"/>
    <x v="0"/>
  </r>
  <r>
    <x v="10"/>
    <x v="0"/>
  </r>
  <r>
    <x v="11"/>
    <x v="0"/>
  </r>
  <r>
    <x v="12"/>
    <x v="2"/>
  </r>
  <r>
    <x v="12"/>
    <x v="3"/>
  </r>
  <r>
    <x v="12"/>
    <x v="0"/>
  </r>
  <r>
    <x v="13"/>
    <x v="0"/>
  </r>
  <r>
    <x v="14"/>
    <x v="0"/>
  </r>
  <r>
    <x v="15"/>
    <x v="0"/>
  </r>
  <r>
    <x v="16"/>
    <x v="4"/>
  </r>
  <r>
    <x v="16"/>
    <x v="0"/>
  </r>
  <r>
    <x v="17"/>
    <x v="0"/>
  </r>
  <r>
    <x v="18"/>
    <x v="0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6"/>
    <x v="5"/>
  </r>
  <r>
    <x v="27"/>
    <x v="0"/>
  </r>
  <r>
    <x v="28"/>
    <x v="0"/>
  </r>
  <r>
    <x v="29"/>
    <x v="0"/>
  </r>
  <r>
    <x v="30"/>
    <x v="5"/>
  </r>
  <r>
    <x v="30"/>
    <x v="0"/>
  </r>
  <r>
    <x v="31"/>
    <x v="5"/>
  </r>
  <r>
    <x v="31"/>
    <x v="0"/>
  </r>
  <r>
    <x v="32"/>
    <x v="5"/>
  </r>
  <r>
    <x v="32"/>
    <x v="0"/>
  </r>
  <r>
    <x v="33"/>
    <x v="5"/>
  </r>
  <r>
    <x v="33"/>
    <x v="0"/>
  </r>
  <r>
    <x v="34"/>
    <x v="5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0"/>
  </r>
  <r>
    <x v="43"/>
    <x v="0"/>
  </r>
  <r>
    <x v="43"/>
    <x v="5"/>
  </r>
  <r>
    <x v="44"/>
    <x v="0"/>
  </r>
  <r>
    <x v="45"/>
    <x v="0"/>
  </r>
  <r>
    <x v="46"/>
    <x v="0"/>
  </r>
  <r>
    <x v="46"/>
    <x v="5"/>
  </r>
  <r>
    <x v="47"/>
    <x v="0"/>
  </r>
  <r>
    <x v="48"/>
    <x v="0"/>
  </r>
  <r>
    <x v="49"/>
    <x v="1"/>
  </r>
  <r>
    <x v="49"/>
    <x v="0"/>
  </r>
  <r>
    <x v="50"/>
    <x v="0"/>
  </r>
  <r>
    <x v="51"/>
    <x v="0"/>
  </r>
  <r>
    <x v="52"/>
    <x v="0"/>
  </r>
  <r>
    <x v="53"/>
    <x v="0"/>
  </r>
  <r>
    <x v="54"/>
    <x v="0"/>
  </r>
  <r>
    <x v="55"/>
    <x v="0"/>
  </r>
  <r>
    <x v="56"/>
    <x v="0"/>
  </r>
  <r>
    <x v="56"/>
    <x v="6"/>
  </r>
  <r>
    <x v="57"/>
    <x v="0"/>
  </r>
  <r>
    <x v="58"/>
    <x v="0"/>
  </r>
  <r>
    <x v="59"/>
    <x v="0"/>
  </r>
  <r>
    <x v="60"/>
    <x v="0"/>
  </r>
  <r>
    <x v="61"/>
    <x v="7"/>
  </r>
  <r>
    <x v="61"/>
    <x v="0"/>
  </r>
  <r>
    <x v="62"/>
    <x v="0"/>
  </r>
  <r>
    <x v="63"/>
    <x v="0"/>
  </r>
  <r>
    <x v="64"/>
    <x v="0"/>
  </r>
  <r>
    <x v="65"/>
    <x v="0"/>
  </r>
  <r>
    <x v="66"/>
    <x v="8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0"/>
  </r>
  <r>
    <x v="74"/>
    <x v="0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0"/>
  </r>
  <r>
    <x v="84"/>
    <x v="0"/>
  </r>
  <r>
    <x v="85"/>
    <x v="0"/>
  </r>
  <r>
    <x v="86"/>
    <x v="0"/>
  </r>
  <r>
    <x v="87"/>
    <x v="0"/>
  </r>
  <r>
    <x v="88"/>
    <x v="0"/>
  </r>
  <r>
    <x v="89"/>
    <x v="0"/>
  </r>
  <r>
    <x v="90"/>
    <x v="0"/>
  </r>
  <r>
    <x v="91"/>
    <x v="0"/>
  </r>
  <r>
    <x v="92"/>
    <x v="0"/>
  </r>
  <r>
    <x v="93"/>
    <x v="0"/>
  </r>
  <r>
    <x v="94"/>
    <x v="0"/>
  </r>
  <r>
    <x v="95"/>
    <x v="0"/>
  </r>
  <r>
    <x v="96"/>
    <x v="0"/>
  </r>
  <r>
    <x v="97"/>
    <x v="0"/>
  </r>
  <r>
    <x v="98"/>
    <x v="0"/>
  </r>
  <r>
    <x v="99"/>
    <x v="0"/>
  </r>
  <r>
    <x v="99"/>
    <x v="9"/>
  </r>
  <r>
    <x v="100"/>
    <x v="0"/>
  </r>
  <r>
    <x v="101"/>
    <x v="0"/>
  </r>
  <r>
    <x v="101"/>
    <x v="10"/>
  </r>
  <r>
    <x v="102"/>
    <x v="0"/>
  </r>
  <r>
    <x v="103"/>
    <x v="0"/>
  </r>
  <r>
    <x v="104"/>
    <x v="0"/>
  </r>
  <r>
    <x v="105"/>
    <x v="0"/>
  </r>
  <r>
    <x v="106"/>
    <x v="0"/>
  </r>
  <r>
    <x v="107"/>
    <x v="0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5"/>
    <x v="0"/>
  </r>
  <r>
    <x v="116"/>
    <x v="0"/>
  </r>
  <r>
    <x v="117"/>
    <x v="0"/>
  </r>
  <r>
    <x v="118"/>
    <x v="0"/>
  </r>
  <r>
    <x v="119"/>
    <x v="0"/>
  </r>
  <r>
    <x v="120"/>
    <x v="0"/>
  </r>
  <r>
    <x v="121"/>
    <x v="0"/>
  </r>
  <r>
    <x v="122"/>
    <x v="0"/>
  </r>
  <r>
    <x v="123"/>
    <x v="0"/>
  </r>
  <r>
    <x v="124"/>
    <x v="0"/>
  </r>
  <r>
    <x v="125"/>
    <x v="0"/>
  </r>
  <r>
    <x v="126"/>
    <x v="0"/>
  </r>
  <r>
    <x v="127"/>
    <x v="0"/>
  </r>
  <r>
    <x v="128"/>
    <x v="0"/>
  </r>
  <r>
    <x v="129"/>
    <x v="0"/>
  </r>
  <r>
    <x v="130"/>
    <x v="0"/>
  </r>
  <r>
    <x v="131"/>
    <x v="0"/>
  </r>
  <r>
    <x v="132"/>
    <x v="0"/>
  </r>
  <r>
    <x v="133"/>
    <x v="0"/>
  </r>
  <r>
    <x v="134"/>
    <x v="0"/>
  </r>
  <r>
    <x v="135"/>
    <x v="0"/>
  </r>
  <r>
    <x v="136"/>
    <x v="0"/>
  </r>
  <r>
    <x v="137"/>
    <x v="0"/>
  </r>
  <r>
    <x v="138"/>
    <x v="0"/>
  </r>
  <r>
    <x v="139"/>
    <x v="0"/>
  </r>
  <r>
    <x v="139"/>
    <x v="6"/>
  </r>
  <r>
    <x v="140"/>
    <x v="0"/>
  </r>
  <r>
    <x v="141"/>
    <x v="11"/>
  </r>
  <r>
    <x v="141"/>
    <x v="0"/>
  </r>
  <r>
    <x v="142"/>
    <x v="0"/>
  </r>
  <r>
    <x v="143"/>
    <x v="0"/>
  </r>
  <r>
    <x v="143"/>
    <x v="0"/>
  </r>
  <r>
    <x v="144"/>
    <x v="0"/>
  </r>
  <r>
    <x v="145"/>
    <x v="8"/>
  </r>
  <r>
    <x v="145"/>
    <x v="0"/>
  </r>
  <r>
    <x v="146"/>
    <x v="0"/>
  </r>
  <r>
    <x v="147"/>
    <x v="0"/>
  </r>
  <r>
    <x v="148"/>
    <x v="0"/>
  </r>
  <r>
    <x v="149"/>
    <x v="0"/>
  </r>
  <r>
    <x v="150"/>
    <x v="0"/>
  </r>
  <r>
    <x v="151"/>
    <x v="0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0"/>
  </r>
  <r>
    <x v="166"/>
    <x v="0"/>
  </r>
  <r>
    <x v="167"/>
    <x v="0"/>
  </r>
  <r>
    <x v="168"/>
    <x v="0"/>
  </r>
  <r>
    <x v="169"/>
    <x v="0"/>
  </r>
  <r>
    <x v="169"/>
    <x v="12"/>
  </r>
  <r>
    <x v="170"/>
    <x v="13"/>
  </r>
  <r>
    <x v="170"/>
    <x v="13"/>
  </r>
  <r>
    <x v="170"/>
    <x v="0"/>
  </r>
  <r>
    <x v="170"/>
    <x v="14"/>
  </r>
  <r>
    <x v="171"/>
    <x v="0"/>
  </r>
  <r>
    <x v="171"/>
    <x v="0"/>
  </r>
  <r>
    <x v="171"/>
    <x v="13"/>
  </r>
  <r>
    <x v="171"/>
    <x v="13"/>
  </r>
  <r>
    <x v="172"/>
    <x v="0"/>
  </r>
  <r>
    <x v="173"/>
    <x v="0"/>
  </r>
  <r>
    <x v="174"/>
    <x v="0"/>
  </r>
  <r>
    <x v="175"/>
    <x v="0"/>
  </r>
  <r>
    <x v="176"/>
    <x v="0"/>
  </r>
  <r>
    <x v="177"/>
    <x v="0"/>
  </r>
  <r>
    <x v="178"/>
    <x v="0"/>
  </r>
  <r>
    <x v="179"/>
    <x v="0"/>
  </r>
  <r>
    <x v="180"/>
    <x v="0"/>
  </r>
  <r>
    <x v="180"/>
    <x v="5"/>
  </r>
  <r>
    <x v="181"/>
    <x v="0"/>
  </r>
  <r>
    <x v="182"/>
    <x v="0"/>
  </r>
  <r>
    <x v="182"/>
    <x v="5"/>
  </r>
  <r>
    <x v="183"/>
    <x v="0"/>
  </r>
  <r>
    <x v="184"/>
    <x v="0"/>
  </r>
  <r>
    <x v="185"/>
    <x v="0"/>
  </r>
  <r>
    <x v="185"/>
    <x v="5"/>
  </r>
  <r>
    <x v="186"/>
    <x v="0"/>
  </r>
  <r>
    <x v="187"/>
    <x v="0"/>
  </r>
  <r>
    <x v="187"/>
    <x v="5"/>
  </r>
  <r>
    <x v="188"/>
    <x v="0"/>
  </r>
  <r>
    <x v="189"/>
    <x v="0"/>
  </r>
  <r>
    <x v="189"/>
    <x v="5"/>
  </r>
  <r>
    <x v="190"/>
    <x v="0"/>
  </r>
  <r>
    <x v="191"/>
    <x v="0"/>
  </r>
  <r>
    <x v="192"/>
    <x v="0"/>
  </r>
  <r>
    <x v="193"/>
    <x v="0"/>
  </r>
  <r>
    <x v="194"/>
    <x v="0"/>
  </r>
  <r>
    <x v="195"/>
    <x v="0"/>
  </r>
  <r>
    <x v="195"/>
    <x v="5"/>
  </r>
  <r>
    <x v="196"/>
    <x v="0"/>
  </r>
  <r>
    <x v="196"/>
    <x v="5"/>
  </r>
  <r>
    <x v="197"/>
    <x v="0"/>
  </r>
  <r>
    <x v="198"/>
    <x v="0"/>
  </r>
  <r>
    <x v="199"/>
    <x v="0"/>
  </r>
  <r>
    <x v="200"/>
    <x v="0"/>
  </r>
  <r>
    <x v="201"/>
    <x v="15"/>
  </r>
  <r>
    <x v="201"/>
    <x v="15"/>
  </r>
  <r>
    <x v="201"/>
    <x v="15"/>
  </r>
  <r>
    <x v="201"/>
    <x v="15"/>
  </r>
  <r>
    <x v="201"/>
    <x v="15"/>
  </r>
  <r>
    <x v="201"/>
    <x v="15"/>
  </r>
  <r>
    <x v="201"/>
    <x v="15"/>
  </r>
  <r>
    <x v="201"/>
    <x v="0"/>
  </r>
  <r>
    <x v="202"/>
    <x v="0"/>
  </r>
  <r>
    <x v="203"/>
    <x v="0"/>
  </r>
  <r>
    <x v="204"/>
    <x v="0"/>
  </r>
  <r>
    <x v="205"/>
    <x v="0"/>
  </r>
  <r>
    <x v="206"/>
    <x v="0"/>
  </r>
  <r>
    <x v="207"/>
    <x v="0"/>
  </r>
  <r>
    <x v="208"/>
    <x v="0"/>
  </r>
  <r>
    <x v="208"/>
    <x v="5"/>
  </r>
  <r>
    <x v="209"/>
    <x v="0"/>
  </r>
  <r>
    <x v="210"/>
    <x v="0"/>
  </r>
  <r>
    <x v="211"/>
    <x v="0"/>
  </r>
  <r>
    <x v="212"/>
    <x v="0"/>
  </r>
  <r>
    <x v="213"/>
    <x v="0"/>
  </r>
  <r>
    <x v="214"/>
    <x v="0"/>
  </r>
  <r>
    <x v="214"/>
    <x v="5"/>
  </r>
  <r>
    <x v="215"/>
    <x v="0"/>
  </r>
  <r>
    <x v="215"/>
    <x v="5"/>
  </r>
  <r>
    <x v="216"/>
    <x v="0"/>
  </r>
  <r>
    <x v="216"/>
    <x v="16"/>
  </r>
  <r>
    <x v="216"/>
    <x v="17"/>
  </r>
  <r>
    <x v="217"/>
    <x v="0"/>
  </r>
  <r>
    <x v="218"/>
    <x v="0"/>
  </r>
  <r>
    <x v="219"/>
    <x v="0"/>
  </r>
  <r>
    <x v="220"/>
    <x v="0"/>
  </r>
  <r>
    <x v="221"/>
    <x v="0"/>
  </r>
  <r>
    <x v="222"/>
    <x v="0"/>
  </r>
  <r>
    <x v="223"/>
    <x v="0"/>
  </r>
  <r>
    <x v="224"/>
    <x v="18"/>
  </r>
  <r>
    <x v="224"/>
    <x v="19"/>
  </r>
  <r>
    <x v="224"/>
    <x v="18"/>
  </r>
  <r>
    <x v="224"/>
    <x v="0"/>
  </r>
  <r>
    <x v="225"/>
    <x v="0"/>
  </r>
  <r>
    <x v="226"/>
    <x v="20"/>
  </r>
  <r>
    <x v="226"/>
    <x v="21"/>
  </r>
  <r>
    <x v="226"/>
    <x v="21"/>
  </r>
  <r>
    <x v="226"/>
    <x v="21"/>
  </r>
  <r>
    <x v="226"/>
    <x v="21"/>
  </r>
  <r>
    <x v="226"/>
    <x v="21"/>
  </r>
  <r>
    <x v="226"/>
    <x v="21"/>
  </r>
  <r>
    <x v="226"/>
    <x v="22"/>
  </r>
  <r>
    <x v="226"/>
    <x v="0"/>
  </r>
  <r>
    <x v="226"/>
    <x v="23"/>
  </r>
  <r>
    <x v="226"/>
    <x v="24"/>
  </r>
  <r>
    <x v="227"/>
    <x v="0"/>
  </r>
  <r>
    <x v="228"/>
    <x v="0"/>
  </r>
  <r>
    <x v="228"/>
    <x v="25"/>
  </r>
  <r>
    <x v="228"/>
    <x v="26"/>
  </r>
  <r>
    <x v="228"/>
    <x v="27"/>
  </r>
  <r>
    <x v="229"/>
    <x v="0"/>
  </r>
  <r>
    <x v="230"/>
    <x v="0"/>
  </r>
  <r>
    <x v="231"/>
    <x v="0"/>
  </r>
  <r>
    <x v="232"/>
    <x v="0"/>
  </r>
  <r>
    <x v="233"/>
    <x v="0"/>
  </r>
  <r>
    <x v="234"/>
    <x v="0"/>
  </r>
  <r>
    <x v="235"/>
    <x v="0"/>
  </r>
  <r>
    <x v="236"/>
    <x v="0"/>
  </r>
  <r>
    <x v="237"/>
    <x v="28"/>
  </r>
  <r>
    <x v="237"/>
    <x v="0"/>
  </r>
  <r>
    <x v="238"/>
    <x v="0"/>
  </r>
  <r>
    <x v="239"/>
    <x v="0"/>
  </r>
  <r>
    <x v="240"/>
    <x v="0"/>
  </r>
  <r>
    <x v="241"/>
    <x v="0"/>
  </r>
  <r>
    <x v="242"/>
    <x v="0"/>
  </r>
  <r>
    <x v="243"/>
    <x v="0"/>
  </r>
  <r>
    <x v="244"/>
    <x v="0"/>
  </r>
  <r>
    <x v="245"/>
    <x v="29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0"/>
  </r>
  <r>
    <x v="251"/>
    <x v="30"/>
  </r>
  <r>
    <x v="252"/>
    <x v="0"/>
  </r>
  <r>
    <x v="252"/>
    <x v="5"/>
  </r>
  <r>
    <x v="253"/>
    <x v="0"/>
  </r>
  <r>
    <x v="253"/>
    <x v="5"/>
  </r>
  <r>
    <x v="254"/>
    <x v="0"/>
  </r>
  <r>
    <x v="255"/>
    <x v="0"/>
  </r>
  <r>
    <x v="256"/>
    <x v="0"/>
  </r>
  <r>
    <x v="256"/>
    <x v="5"/>
  </r>
  <r>
    <x v="257"/>
    <x v="0"/>
  </r>
  <r>
    <x v="257"/>
    <x v="31"/>
  </r>
  <r>
    <x v="258"/>
    <x v="0"/>
  </r>
  <r>
    <x v="259"/>
    <x v="0"/>
  </r>
  <r>
    <x v="260"/>
    <x v="0"/>
  </r>
  <r>
    <x v="261"/>
    <x v="32"/>
  </r>
  <r>
    <x v="261"/>
    <x v="0"/>
  </r>
  <r>
    <x v="262"/>
    <x v="33"/>
  </r>
  <r>
    <x v="262"/>
    <x v="0"/>
  </r>
  <r>
    <x v="263"/>
    <x v="34"/>
  </r>
  <r>
    <x v="263"/>
    <x v="35"/>
  </r>
  <r>
    <x v="263"/>
    <x v="36"/>
  </r>
  <r>
    <x v="263"/>
    <x v="37"/>
  </r>
  <r>
    <x v="263"/>
    <x v="38"/>
  </r>
  <r>
    <x v="263"/>
    <x v="0"/>
  </r>
  <r>
    <x v="263"/>
    <x v="39"/>
  </r>
  <r>
    <x v="263"/>
    <x v="40"/>
  </r>
  <r>
    <x v="263"/>
    <x v="41"/>
  </r>
  <r>
    <x v="263"/>
    <x v="42"/>
  </r>
  <r>
    <x v="264"/>
    <x v="0"/>
  </r>
  <r>
    <x v="265"/>
    <x v="0"/>
  </r>
  <r>
    <x v="266"/>
    <x v="0"/>
  </r>
  <r>
    <x v="267"/>
    <x v="0"/>
  </r>
  <r>
    <x v="267"/>
    <x v="5"/>
  </r>
  <r>
    <x v="268"/>
    <x v="0"/>
  </r>
  <r>
    <x v="269"/>
    <x v="0"/>
  </r>
  <r>
    <x v="269"/>
    <x v="5"/>
  </r>
  <r>
    <x v="270"/>
    <x v="0"/>
  </r>
  <r>
    <x v="270"/>
    <x v="5"/>
  </r>
  <r>
    <x v="271"/>
    <x v="0"/>
  </r>
  <r>
    <x v="271"/>
    <x v="5"/>
  </r>
  <r>
    <x v="272"/>
    <x v="0"/>
  </r>
  <r>
    <x v="272"/>
    <x v="5"/>
  </r>
  <r>
    <x v="273"/>
    <x v="0"/>
  </r>
  <r>
    <x v="273"/>
    <x v="5"/>
  </r>
  <r>
    <x v="274"/>
    <x v="0"/>
  </r>
  <r>
    <x v="274"/>
    <x v="5"/>
  </r>
  <r>
    <x v="275"/>
    <x v="0"/>
  </r>
  <r>
    <x v="275"/>
    <x v="5"/>
  </r>
  <r>
    <x v="276"/>
    <x v="0"/>
  </r>
  <r>
    <x v="276"/>
    <x v="5"/>
  </r>
  <r>
    <x v="277"/>
    <x v="0"/>
  </r>
  <r>
    <x v="277"/>
    <x v="5"/>
  </r>
  <r>
    <x v="278"/>
    <x v="0"/>
  </r>
  <r>
    <x v="278"/>
    <x v="5"/>
  </r>
  <r>
    <x v="279"/>
    <x v="0"/>
  </r>
  <r>
    <x v="279"/>
    <x v="5"/>
  </r>
  <r>
    <x v="280"/>
    <x v="0"/>
  </r>
  <r>
    <x v="280"/>
    <x v="5"/>
  </r>
  <r>
    <x v="281"/>
    <x v="0"/>
  </r>
  <r>
    <x v="281"/>
    <x v="5"/>
  </r>
  <r>
    <x v="282"/>
    <x v="0"/>
  </r>
  <r>
    <x v="282"/>
    <x v="5"/>
  </r>
  <r>
    <x v="283"/>
    <x v="0"/>
  </r>
  <r>
    <x v="284"/>
    <x v="0"/>
  </r>
  <r>
    <x v="285"/>
    <x v="0"/>
  </r>
  <r>
    <x v="286"/>
    <x v="0"/>
  </r>
  <r>
    <x v="287"/>
    <x v="0"/>
  </r>
  <r>
    <x v="288"/>
    <x v="0"/>
  </r>
  <r>
    <x v="289"/>
    <x v="0"/>
  </r>
  <r>
    <x v="290"/>
    <x v="0"/>
  </r>
  <r>
    <x v="291"/>
    <x v="43"/>
  </r>
  <r>
    <x v="291"/>
    <x v="0"/>
  </r>
  <r>
    <x v="292"/>
    <x v="0"/>
  </r>
  <r>
    <x v="293"/>
    <x v="0"/>
  </r>
  <r>
    <x v="294"/>
    <x v="0"/>
  </r>
  <r>
    <x v="295"/>
    <x v="0"/>
  </r>
  <r>
    <x v="296"/>
    <x v="0"/>
  </r>
  <r>
    <x v="297"/>
    <x v="0"/>
  </r>
  <r>
    <x v="298"/>
    <x v="0"/>
  </r>
  <r>
    <x v="299"/>
    <x v="0"/>
  </r>
  <r>
    <x v="300"/>
    <x v="0"/>
  </r>
  <r>
    <x v="300"/>
    <x v="2"/>
  </r>
  <r>
    <x v="301"/>
    <x v="0"/>
  </r>
  <r>
    <x v="302"/>
    <x v="0"/>
  </r>
  <r>
    <x v="303"/>
    <x v="0"/>
  </r>
  <r>
    <x v="304"/>
    <x v="0"/>
  </r>
  <r>
    <x v="305"/>
    <x v="0"/>
  </r>
  <r>
    <x v="306"/>
    <x v="0"/>
  </r>
  <r>
    <x v="306"/>
    <x v="44"/>
  </r>
  <r>
    <x v="307"/>
    <x v="0"/>
  </r>
  <r>
    <x v="308"/>
    <x v="0"/>
  </r>
  <r>
    <x v="308"/>
    <x v="5"/>
  </r>
  <r>
    <x v="309"/>
    <x v="0"/>
  </r>
  <r>
    <x v="310"/>
    <x v="0"/>
  </r>
  <r>
    <x v="311"/>
    <x v="0"/>
  </r>
  <r>
    <x v="312"/>
    <x v="0"/>
  </r>
  <r>
    <x v="313"/>
    <x v="0"/>
  </r>
  <r>
    <x v="314"/>
    <x v="0"/>
  </r>
  <r>
    <x v="315"/>
    <x v="0"/>
  </r>
  <r>
    <x v="316"/>
    <x v="0"/>
  </r>
  <r>
    <x v="317"/>
    <x v="0"/>
  </r>
  <r>
    <x v="318"/>
    <x v="0"/>
  </r>
  <r>
    <x v="319"/>
    <x v="0"/>
  </r>
  <r>
    <x v="320"/>
    <x v="2"/>
  </r>
  <r>
    <x v="320"/>
    <x v="0"/>
  </r>
  <r>
    <x v="321"/>
    <x v="0"/>
  </r>
  <r>
    <x v="321"/>
    <x v="5"/>
  </r>
  <r>
    <x v="322"/>
    <x v="0"/>
  </r>
  <r>
    <x v="323"/>
    <x v="0"/>
  </r>
  <r>
    <x v="324"/>
    <x v="0"/>
  </r>
  <r>
    <x v="325"/>
    <x v="0"/>
  </r>
  <r>
    <x v="326"/>
    <x v="0"/>
  </r>
  <r>
    <x v="327"/>
    <x v="0"/>
  </r>
  <r>
    <x v="328"/>
    <x v="0"/>
  </r>
  <r>
    <x v="329"/>
    <x v="0"/>
  </r>
  <r>
    <x v="330"/>
    <x v="0"/>
  </r>
  <r>
    <x v="330"/>
    <x v="5"/>
  </r>
  <r>
    <x v="331"/>
    <x v="0"/>
  </r>
  <r>
    <x v="332"/>
    <x v="0"/>
  </r>
  <r>
    <x v="333"/>
    <x v="0"/>
  </r>
  <r>
    <x v="334"/>
    <x v="32"/>
  </r>
  <r>
    <x v="334"/>
    <x v="0"/>
  </r>
  <r>
    <x v="335"/>
    <x v="0"/>
  </r>
  <r>
    <x v="336"/>
    <x v="0"/>
  </r>
  <r>
    <x v="337"/>
    <x v="0"/>
  </r>
  <r>
    <x v="338"/>
    <x v="0"/>
  </r>
  <r>
    <x v="339"/>
    <x v="0"/>
  </r>
  <r>
    <x v="340"/>
    <x v="0"/>
  </r>
  <r>
    <x v="341"/>
    <x v="0"/>
  </r>
  <r>
    <x v="342"/>
    <x v="0"/>
  </r>
  <r>
    <x v="343"/>
    <x v="0"/>
  </r>
  <r>
    <x v="344"/>
    <x v="0"/>
  </r>
  <r>
    <x v="345"/>
    <x v="0"/>
  </r>
  <r>
    <x v="346"/>
    <x v="0"/>
  </r>
  <r>
    <x v="346"/>
    <x v="5"/>
  </r>
  <r>
    <x v="347"/>
    <x v="0"/>
  </r>
  <r>
    <x v="348"/>
    <x v="0"/>
  </r>
  <r>
    <x v="349"/>
    <x v="39"/>
  </r>
  <r>
    <x v="349"/>
    <x v="0"/>
  </r>
  <r>
    <x v="350"/>
    <x v="0"/>
  </r>
  <r>
    <x v="351"/>
    <x v="0"/>
  </r>
  <r>
    <x v="352"/>
    <x v="0"/>
  </r>
  <r>
    <x v="353"/>
    <x v="0"/>
  </r>
  <r>
    <x v="354"/>
    <x v="0"/>
  </r>
  <r>
    <x v="355"/>
    <x v="0"/>
  </r>
  <r>
    <x v="356"/>
    <x v="0"/>
  </r>
  <r>
    <x v="357"/>
    <x v="0"/>
  </r>
  <r>
    <x v="358"/>
    <x v="0"/>
  </r>
  <r>
    <x v="359"/>
    <x v="0"/>
  </r>
  <r>
    <x v="360"/>
    <x v="0"/>
  </r>
  <r>
    <x v="361"/>
    <x v="1"/>
  </r>
  <r>
    <x v="361"/>
    <x v="0"/>
  </r>
  <r>
    <x v="362"/>
    <x v="0"/>
  </r>
  <r>
    <x v="363"/>
    <x v="0"/>
  </r>
  <r>
    <x v="364"/>
    <x v="0"/>
  </r>
  <r>
    <x v="365"/>
    <x v="0"/>
  </r>
  <r>
    <x v="366"/>
    <x v="0"/>
  </r>
  <r>
    <x v="366"/>
    <x v="45"/>
  </r>
  <r>
    <x v="366"/>
    <x v="46"/>
  </r>
  <r>
    <x v="367"/>
    <x v="0"/>
  </r>
  <r>
    <x v="367"/>
    <x v="47"/>
  </r>
  <r>
    <x v="367"/>
    <x v="48"/>
  </r>
  <r>
    <x v="368"/>
    <x v="0"/>
  </r>
  <r>
    <x v="369"/>
    <x v="0"/>
  </r>
  <r>
    <x v="370"/>
    <x v="0"/>
  </r>
  <r>
    <x v="371"/>
    <x v="0"/>
  </r>
  <r>
    <x v="372"/>
    <x v="0"/>
  </r>
  <r>
    <x v="373"/>
    <x v="0"/>
  </r>
  <r>
    <x v="374"/>
    <x v="0"/>
  </r>
  <r>
    <x v="375"/>
    <x v="0"/>
  </r>
  <r>
    <x v="376"/>
    <x v="0"/>
  </r>
  <r>
    <x v="377"/>
    <x v="49"/>
  </r>
  <r>
    <x v="377"/>
    <x v="0"/>
  </r>
  <r>
    <x v="378"/>
    <x v="0"/>
  </r>
  <r>
    <x v="379"/>
    <x v="0"/>
  </r>
  <r>
    <x v="380"/>
    <x v="0"/>
  </r>
  <r>
    <x v="381"/>
    <x v="5"/>
  </r>
  <r>
    <x v="381"/>
    <x v="0"/>
  </r>
  <r>
    <x v="382"/>
    <x v="0"/>
  </r>
  <r>
    <x v="382"/>
    <x v="50"/>
  </r>
  <r>
    <x v="383"/>
    <x v="0"/>
  </r>
  <r>
    <x v="383"/>
    <x v="5"/>
  </r>
  <r>
    <x v="384"/>
    <x v="50"/>
  </r>
  <r>
    <x v="384"/>
    <x v="0"/>
  </r>
  <r>
    <x v="385"/>
    <x v="0"/>
  </r>
  <r>
    <x v="386"/>
    <x v="0"/>
  </r>
  <r>
    <x v="387"/>
    <x v="0"/>
  </r>
  <r>
    <x v="388"/>
    <x v="0"/>
  </r>
  <r>
    <x v="389"/>
    <x v="0"/>
  </r>
  <r>
    <x v="390"/>
    <x v="0"/>
  </r>
  <r>
    <x v="391"/>
    <x v="0"/>
  </r>
  <r>
    <x v="392"/>
    <x v="0"/>
  </r>
  <r>
    <x v="393"/>
    <x v="0"/>
  </r>
  <r>
    <x v="394"/>
    <x v="0"/>
  </r>
  <r>
    <x v="395"/>
    <x v="0"/>
  </r>
  <r>
    <x v="396"/>
    <x v="0"/>
  </r>
  <r>
    <x v="397"/>
    <x v="0"/>
  </r>
  <r>
    <x v="398"/>
    <x v="0"/>
  </r>
  <r>
    <x v="399"/>
    <x v="0"/>
  </r>
  <r>
    <x v="400"/>
    <x v="0"/>
  </r>
  <r>
    <x v="401"/>
    <x v="0"/>
  </r>
  <r>
    <x v="402"/>
    <x v="0"/>
  </r>
  <r>
    <x v="403"/>
    <x v="0"/>
  </r>
  <r>
    <x v="403"/>
    <x v="51"/>
  </r>
  <r>
    <x v="403"/>
    <x v="51"/>
  </r>
  <r>
    <x v="404"/>
    <x v="0"/>
  </r>
  <r>
    <x v="404"/>
    <x v="51"/>
  </r>
  <r>
    <x v="404"/>
    <x v="51"/>
  </r>
  <r>
    <x v="405"/>
    <x v="0"/>
  </r>
  <r>
    <x v="405"/>
    <x v="51"/>
  </r>
  <r>
    <x v="405"/>
    <x v="51"/>
  </r>
  <r>
    <x v="406"/>
    <x v="0"/>
  </r>
  <r>
    <x v="406"/>
    <x v="51"/>
  </r>
  <r>
    <x v="406"/>
    <x v="51"/>
  </r>
  <r>
    <x v="407"/>
    <x v="0"/>
  </r>
  <r>
    <x v="407"/>
    <x v="51"/>
  </r>
  <r>
    <x v="407"/>
    <x v="51"/>
  </r>
  <r>
    <x v="408"/>
    <x v="0"/>
  </r>
  <r>
    <x v="408"/>
    <x v="51"/>
  </r>
  <r>
    <x v="408"/>
    <x v="51"/>
  </r>
  <r>
    <x v="409"/>
    <x v="0"/>
  </r>
  <r>
    <x v="409"/>
    <x v="51"/>
  </r>
  <r>
    <x v="409"/>
    <x v="51"/>
  </r>
  <r>
    <x v="410"/>
    <x v="0"/>
  </r>
  <r>
    <x v="410"/>
    <x v="51"/>
  </r>
  <r>
    <x v="411"/>
    <x v="0"/>
  </r>
  <r>
    <x v="411"/>
    <x v="51"/>
  </r>
  <r>
    <x v="411"/>
    <x v="51"/>
  </r>
  <r>
    <x v="412"/>
    <x v="0"/>
  </r>
  <r>
    <x v="412"/>
    <x v="51"/>
  </r>
  <r>
    <x v="413"/>
    <x v="0"/>
  </r>
  <r>
    <x v="414"/>
    <x v="0"/>
  </r>
  <r>
    <x v="414"/>
    <x v="51"/>
  </r>
  <r>
    <x v="414"/>
    <x v="51"/>
  </r>
  <r>
    <x v="415"/>
    <x v="0"/>
  </r>
  <r>
    <x v="416"/>
    <x v="0"/>
  </r>
  <r>
    <x v="417"/>
    <x v="0"/>
  </r>
  <r>
    <x v="418"/>
    <x v="0"/>
  </r>
  <r>
    <x v="419"/>
    <x v="0"/>
  </r>
  <r>
    <x v="420"/>
    <x v="0"/>
  </r>
  <r>
    <x v="421"/>
    <x v="0"/>
  </r>
  <r>
    <x v="422"/>
    <x v="0"/>
  </r>
  <r>
    <x v="423"/>
    <x v="0"/>
  </r>
  <r>
    <x v="424"/>
    <x v="0"/>
  </r>
  <r>
    <x v="425"/>
    <x v="0"/>
  </r>
  <r>
    <x v="426"/>
    <x v="0"/>
  </r>
  <r>
    <x v="427"/>
    <x v="0"/>
  </r>
  <r>
    <x v="428"/>
    <x v="0"/>
  </r>
  <r>
    <x v="429"/>
    <x v="0"/>
  </r>
  <r>
    <x v="430"/>
    <x v="0"/>
  </r>
  <r>
    <x v="431"/>
    <x v="0"/>
  </r>
  <r>
    <x v="432"/>
    <x v="0"/>
  </r>
  <r>
    <x v="433"/>
    <x v="0"/>
  </r>
  <r>
    <x v="434"/>
    <x v="0"/>
  </r>
  <r>
    <x v="435"/>
    <x v="0"/>
  </r>
  <r>
    <x v="436"/>
    <x v="0"/>
  </r>
  <r>
    <x v="437"/>
    <x v="0"/>
  </r>
  <r>
    <x v="438"/>
    <x v="0"/>
  </r>
  <r>
    <x v="439"/>
    <x v="0"/>
  </r>
  <r>
    <x v="440"/>
    <x v="0"/>
  </r>
  <r>
    <x v="441"/>
    <x v="0"/>
  </r>
  <r>
    <x v="442"/>
    <x v="0"/>
  </r>
  <r>
    <x v="443"/>
    <x v="0"/>
  </r>
  <r>
    <x v="444"/>
    <x v="0"/>
  </r>
  <r>
    <x v="445"/>
    <x v="0"/>
  </r>
  <r>
    <x v="446"/>
    <x v="0"/>
  </r>
  <r>
    <x v="447"/>
    <x v="0"/>
  </r>
  <r>
    <x v="448"/>
    <x v="0"/>
  </r>
  <r>
    <x v="449"/>
    <x v="0"/>
  </r>
  <r>
    <x v="450"/>
    <x v="0"/>
  </r>
  <r>
    <x v="451"/>
    <x v="0"/>
  </r>
  <r>
    <x v="452"/>
    <x v="0"/>
  </r>
  <r>
    <x v="453"/>
    <x v="0"/>
  </r>
  <r>
    <x v="454"/>
    <x v="0"/>
  </r>
  <r>
    <x v="455"/>
    <x v="0"/>
  </r>
  <r>
    <x v="456"/>
    <x v="0"/>
  </r>
  <r>
    <x v="457"/>
    <x v="0"/>
  </r>
  <r>
    <x v="458"/>
    <x v="0"/>
  </r>
  <r>
    <x v="459"/>
    <x v="0"/>
  </r>
  <r>
    <x v="460"/>
    <x v="0"/>
  </r>
  <r>
    <x v="461"/>
    <x v="0"/>
  </r>
  <r>
    <x v="462"/>
    <x v="0"/>
  </r>
  <r>
    <x v="463"/>
    <x v="0"/>
  </r>
  <r>
    <x v="464"/>
    <x v="0"/>
  </r>
  <r>
    <x v="465"/>
    <x v="0"/>
  </r>
  <r>
    <x v="466"/>
    <x v="0"/>
  </r>
  <r>
    <x v="467"/>
    <x v="0"/>
  </r>
  <r>
    <x v="468"/>
    <x v="0"/>
  </r>
  <r>
    <x v="469"/>
    <x v="0"/>
  </r>
  <r>
    <x v="470"/>
    <x v="0"/>
  </r>
  <r>
    <x v="471"/>
    <x v="0"/>
  </r>
  <r>
    <x v="472"/>
    <x v="0"/>
  </r>
  <r>
    <x v="473"/>
    <x v="0"/>
  </r>
  <r>
    <x v="474"/>
    <x v="0"/>
  </r>
  <r>
    <x v="475"/>
    <x v="0"/>
  </r>
  <r>
    <x v="475"/>
    <x v="52"/>
  </r>
  <r>
    <x v="476"/>
    <x v="0"/>
  </r>
  <r>
    <x v="477"/>
    <x v="53"/>
  </r>
  <r>
    <x v="477"/>
    <x v="54"/>
  </r>
  <r>
    <x v="477"/>
    <x v="0"/>
  </r>
  <r>
    <x v="477"/>
    <x v="55"/>
  </r>
  <r>
    <x v="478"/>
    <x v="0"/>
  </r>
  <r>
    <x v="479"/>
    <x v="0"/>
  </r>
  <r>
    <x v="479"/>
    <x v="52"/>
  </r>
  <r>
    <x v="480"/>
    <x v="0"/>
  </r>
  <r>
    <x v="480"/>
    <x v="52"/>
  </r>
  <r>
    <x v="481"/>
    <x v="0"/>
  </r>
  <r>
    <x v="481"/>
    <x v="52"/>
  </r>
  <r>
    <x v="482"/>
    <x v="0"/>
  </r>
  <r>
    <x v="483"/>
    <x v="51"/>
  </r>
  <r>
    <x v="483"/>
    <x v="0"/>
  </r>
  <r>
    <x v="484"/>
    <x v="0"/>
  </r>
  <r>
    <x v="485"/>
    <x v="0"/>
  </r>
  <r>
    <x v="485"/>
    <x v="15"/>
  </r>
  <r>
    <x v="485"/>
    <x v="15"/>
  </r>
  <r>
    <x v="485"/>
    <x v="15"/>
  </r>
  <r>
    <x v="485"/>
    <x v="15"/>
  </r>
  <r>
    <x v="485"/>
    <x v="15"/>
  </r>
  <r>
    <x v="485"/>
    <x v="15"/>
  </r>
  <r>
    <x v="485"/>
    <x v="15"/>
  </r>
  <r>
    <x v="485"/>
    <x v="15"/>
  </r>
  <r>
    <x v="485"/>
    <x v="15"/>
  </r>
  <r>
    <x v="486"/>
    <x v="0"/>
  </r>
  <r>
    <x v="487"/>
    <x v="0"/>
  </r>
  <r>
    <x v="488"/>
    <x v="0"/>
  </r>
  <r>
    <x v="488"/>
    <x v="5"/>
  </r>
  <r>
    <x v="489"/>
    <x v="0"/>
  </r>
  <r>
    <x v="490"/>
    <x v="0"/>
  </r>
  <r>
    <x v="490"/>
    <x v="5"/>
  </r>
  <r>
    <x v="491"/>
    <x v="56"/>
  </r>
  <r>
    <x v="491"/>
    <x v="0"/>
  </r>
  <r>
    <x v="492"/>
    <x v="0"/>
  </r>
  <r>
    <x v="493"/>
    <x v="56"/>
  </r>
  <r>
    <x v="493"/>
    <x v="0"/>
  </r>
  <r>
    <x v="494"/>
    <x v="0"/>
  </r>
  <r>
    <x v="495"/>
    <x v="0"/>
  </r>
  <r>
    <x v="495"/>
    <x v="5"/>
  </r>
  <r>
    <x v="496"/>
    <x v="0"/>
  </r>
  <r>
    <x v="497"/>
    <x v="0"/>
  </r>
  <r>
    <x v="498"/>
    <x v="0"/>
  </r>
  <r>
    <x v="499"/>
    <x v="0"/>
  </r>
  <r>
    <x v="500"/>
    <x v="0"/>
  </r>
  <r>
    <x v="501"/>
    <x v="57"/>
  </r>
  <r>
    <x v="501"/>
    <x v="0"/>
  </r>
  <r>
    <x v="501"/>
    <x v="57"/>
  </r>
  <r>
    <x v="501"/>
    <x v="57"/>
  </r>
  <r>
    <x v="501"/>
    <x v="57"/>
  </r>
  <r>
    <x v="502"/>
    <x v="0"/>
  </r>
  <r>
    <x v="503"/>
    <x v="0"/>
  </r>
  <r>
    <x v="503"/>
    <x v="2"/>
  </r>
  <r>
    <x v="503"/>
    <x v="3"/>
  </r>
  <r>
    <x v="504"/>
    <x v="0"/>
  </r>
  <r>
    <x v="505"/>
    <x v="0"/>
  </r>
  <r>
    <x v="506"/>
    <x v="0"/>
  </r>
  <r>
    <x v="507"/>
    <x v="0"/>
  </r>
  <r>
    <x v="508"/>
    <x v="0"/>
  </r>
  <r>
    <x v="509"/>
    <x v="0"/>
  </r>
  <r>
    <x v="509"/>
    <x v="5"/>
  </r>
  <r>
    <x v="510"/>
    <x v="0"/>
  </r>
  <r>
    <x v="511"/>
    <x v="0"/>
  </r>
  <r>
    <x v="512"/>
    <x v="0"/>
  </r>
  <r>
    <x v="513"/>
    <x v="58"/>
  </r>
  <r>
    <x v="513"/>
    <x v="0"/>
  </r>
  <r>
    <x v="514"/>
    <x v="0"/>
  </r>
  <r>
    <x v="515"/>
    <x v="0"/>
  </r>
  <r>
    <x v="516"/>
    <x v="0"/>
  </r>
  <r>
    <x v="517"/>
    <x v="0"/>
  </r>
  <r>
    <x v="518"/>
    <x v="0"/>
  </r>
  <r>
    <x v="518"/>
    <x v="2"/>
  </r>
  <r>
    <x v="519"/>
    <x v="0"/>
  </r>
  <r>
    <x v="520"/>
    <x v="59"/>
  </r>
  <r>
    <x v="520"/>
    <x v="0"/>
  </r>
  <r>
    <x v="521"/>
    <x v="0"/>
  </r>
  <r>
    <x v="522"/>
    <x v="0"/>
  </r>
  <r>
    <x v="523"/>
    <x v="0"/>
  </r>
  <r>
    <x v="524"/>
    <x v="0"/>
  </r>
  <r>
    <x v="525"/>
    <x v="0"/>
  </r>
  <r>
    <x v="526"/>
    <x v="5"/>
  </r>
  <r>
    <x v="526"/>
    <x v="0"/>
  </r>
  <r>
    <x v="527"/>
    <x v="0"/>
  </r>
  <r>
    <x v="528"/>
    <x v="0"/>
  </r>
  <r>
    <x v="528"/>
    <x v="5"/>
  </r>
  <r>
    <x v="529"/>
    <x v="0"/>
  </r>
  <r>
    <x v="530"/>
    <x v="0"/>
  </r>
  <r>
    <x v="531"/>
    <x v="0"/>
  </r>
  <r>
    <x v="532"/>
    <x v="0"/>
  </r>
  <r>
    <x v="533"/>
    <x v="0"/>
  </r>
  <r>
    <x v="534"/>
    <x v="0"/>
  </r>
  <r>
    <x v="535"/>
    <x v="0"/>
  </r>
  <r>
    <x v="536"/>
    <x v="0"/>
  </r>
  <r>
    <x v="536"/>
    <x v="0"/>
  </r>
  <r>
    <x v="536"/>
    <x v="0"/>
  </r>
  <r>
    <x v="537"/>
    <x v="0"/>
  </r>
  <r>
    <x v="537"/>
    <x v="52"/>
  </r>
  <r>
    <x v="538"/>
    <x v="0"/>
  </r>
  <r>
    <x v="539"/>
    <x v="0"/>
  </r>
  <r>
    <x v="539"/>
    <x v="5"/>
  </r>
  <r>
    <x v="540"/>
    <x v="0"/>
  </r>
  <r>
    <x v="541"/>
    <x v="0"/>
  </r>
  <r>
    <x v="542"/>
    <x v="0"/>
  </r>
  <r>
    <x v="543"/>
    <x v="0"/>
  </r>
  <r>
    <x v="544"/>
    <x v="0"/>
  </r>
  <r>
    <x v="545"/>
    <x v="0"/>
  </r>
  <r>
    <x v="546"/>
    <x v="0"/>
  </r>
  <r>
    <x v="547"/>
    <x v="0"/>
  </r>
  <r>
    <x v="548"/>
    <x v="0"/>
  </r>
  <r>
    <x v="549"/>
    <x v="0"/>
  </r>
  <r>
    <x v="550"/>
    <x v="0"/>
  </r>
  <r>
    <x v="551"/>
    <x v="0"/>
  </r>
  <r>
    <x v="552"/>
    <x v="0"/>
  </r>
  <r>
    <x v="553"/>
    <x v="0"/>
  </r>
  <r>
    <x v="554"/>
    <x v="0"/>
  </r>
  <r>
    <x v="555"/>
    <x v="0"/>
  </r>
  <r>
    <x v="556"/>
    <x v="0"/>
  </r>
  <r>
    <x v="557"/>
    <x v="0"/>
  </r>
  <r>
    <x v="558"/>
    <x v="0"/>
  </r>
  <r>
    <x v="559"/>
    <x v="0"/>
  </r>
  <r>
    <x v="560"/>
    <x v="0"/>
  </r>
  <r>
    <x v="561"/>
    <x v="0"/>
  </r>
  <r>
    <x v="562"/>
    <x v="0"/>
  </r>
  <r>
    <x v="563"/>
    <x v="0"/>
  </r>
  <r>
    <x v="563"/>
    <x v="5"/>
  </r>
  <r>
    <x v="564"/>
    <x v="50"/>
  </r>
  <r>
    <x v="564"/>
    <x v="0"/>
  </r>
  <r>
    <x v="565"/>
    <x v="50"/>
  </r>
  <r>
    <x v="565"/>
    <x v="0"/>
  </r>
  <r>
    <x v="566"/>
    <x v="0"/>
  </r>
  <r>
    <x v="566"/>
    <x v="5"/>
  </r>
  <r>
    <x v="567"/>
    <x v="0"/>
  </r>
  <r>
    <x v="568"/>
    <x v="0"/>
  </r>
  <r>
    <x v="569"/>
    <x v="0"/>
  </r>
  <r>
    <x v="570"/>
    <x v="0"/>
  </r>
  <r>
    <x v="571"/>
    <x v="0"/>
  </r>
  <r>
    <x v="572"/>
    <x v="0"/>
  </r>
  <r>
    <x v="573"/>
    <x v="0"/>
  </r>
  <r>
    <x v="574"/>
    <x v="0"/>
  </r>
  <r>
    <x v="575"/>
    <x v="60"/>
  </r>
  <r>
    <x v="575"/>
    <x v="0"/>
  </r>
  <r>
    <x v="576"/>
    <x v="0"/>
  </r>
  <r>
    <x v="577"/>
    <x v="0"/>
  </r>
  <r>
    <x v="578"/>
    <x v="0"/>
  </r>
  <r>
    <x v="579"/>
    <x v="0"/>
  </r>
  <r>
    <x v="580"/>
    <x v="0"/>
  </r>
  <r>
    <x v="581"/>
    <x v="0"/>
  </r>
  <r>
    <x v="582"/>
    <x v="0"/>
  </r>
  <r>
    <x v="583"/>
    <x v="0"/>
  </r>
  <r>
    <x v="584"/>
    <x v="0"/>
  </r>
  <r>
    <x v="585"/>
    <x v="0"/>
  </r>
  <r>
    <x v="586"/>
    <x v="61"/>
  </r>
  <r>
    <x v="586"/>
    <x v="0"/>
  </r>
  <r>
    <x v="587"/>
    <x v="0"/>
  </r>
  <r>
    <x v="588"/>
    <x v="0"/>
  </r>
  <r>
    <x v="589"/>
    <x v="0"/>
  </r>
  <r>
    <x v="590"/>
    <x v="0"/>
  </r>
  <r>
    <x v="591"/>
    <x v="0"/>
  </r>
  <r>
    <x v="592"/>
    <x v="0"/>
  </r>
  <r>
    <x v="593"/>
    <x v="0"/>
  </r>
  <r>
    <x v="594"/>
    <x v="0"/>
  </r>
  <r>
    <x v="595"/>
    <x v="0"/>
  </r>
  <r>
    <x v="596"/>
    <x v="0"/>
  </r>
  <r>
    <x v="597"/>
    <x v="0"/>
  </r>
  <r>
    <x v="598"/>
    <x v="0"/>
  </r>
  <r>
    <x v="599"/>
    <x v="0"/>
  </r>
  <r>
    <x v="600"/>
    <x v="62"/>
  </r>
  <r>
    <x v="600"/>
    <x v="0"/>
  </r>
  <r>
    <x v="601"/>
    <x v="0"/>
  </r>
  <r>
    <x v="602"/>
    <x v="0"/>
  </r>
  <r>
    <x v="603"/>
    <x v="0"/>
  </r>
  <r>
    <x v="604"/>
    <x v="0"/>
  </r>
  <r>
    <x v="605"/>
    <x v="63"/>
  </r>
  <r>
    <x v="605"/>
    <x v="0"/>
  </r>
  <r>
    <x v="606"/>
    <x v="0"/>
  </r>
  <r>
    <x v="607"/>
    <x v="0"/>
  </r>
  <r>
    <x v="608"/>
    <x v="0"/>
  </r>
  <r>
    <x v="609"/>
    <x v="0"/>
  </r>
  <r>
    <x v="610"/>
    <x v="0"/>
  </r>
  <r>
    <x v="611"/>
    <x v="0"/>
  </r>
  <r>
    <x v="612"/>
    <x v="0"/>
  </r>
  <r>
    <x v="613"/>
    <x v="0"/>
  </r>
  <r>
    <x v="614"/>
    <x v="0"/>
  </r>
  <r>
    <x v="615"/>
    <x v="0"/>
  </r>
  <r>
    <x v="616"/>
    <x v="0"/>
  </r>
  <r>
    <x v="617"/>
    <x v="0"/>
  </r>
  <r>
    <x v="618"/>
    <x v="0"/>
  </r>
  <r>
    <x v="619"/>
    <x v="0"/>
  </r>
  <r>
    <x v="620"/>
    <x v="0"/>
  </r>
  <r>
    <x v="621"/>
    <x v="0"/>
  </r>
  <r>
    <x v="622"/>
    <x v="0"/>
  </r>
  <r>
    <x v="622"/>
    <x v="64"/>
  </r>
  <r>
    <x v="623"/>
    <x v="0"/>
  </r>
  <r>
    <x v="624"/>
    <x v="0"/>
  </r>
  <r>
    <x v="625"/>
    <x v="0"/>
  </r>
  <r>
    <x v="626"/>
    <x v="0"/>
  </r>
  <r>
    <x v="627"/>
    <x v="0"/>
  </r>
  <r>
    <x v="628"/>
    <x v="0"/>
  </r>
  <r>
    <x v="629"/>
    <x v="0"/>
  </r>
  <r>
    <x v="630"/>
    <x v="0"/>
  </r>
  <r>
    <x v="631"/>
    <x v="0"/>
  </r>
  <r>
    <x v="632"/>
    <x v="0"/>
  </r>
  <r>
    <x v="633"/>
    <x v="0"/>
  </r>
  <r>
    <x v="634"/>
    <x v="0"/>
  </r>
  <r>
    <x v="635"/>
    <x v="0"/>
  </r>
  <r>
    <x v="636"/>
    <x v="0"/>
  </r>
  <r>
    <x v="637"/>
    <x v="0"/>
  </r>
  <r>
    <x v="638"/>
    <x v="0"/>
  </r>
  <r>
    <x v="639"/>
    <x v="0"/>
  </r>
  <r>
    <x v="640"/>
    <x v="0"/>
  </r>
  <r>
    <x v="641"/>
    <x v="0"/>
  </r>
  <r>
    <x v="642"/>
    <x v="0"/>
  </r>
  <r>
    <x v="643"/>
    <x v="0"/>
  </r>
  <r>
    <x v="644"/>
    <x v="0"/>
  </r>
  <r>
    <x v="645"/>
    <x v="5"/>
  </r>
  <r>
    <x v="645"/>
    <x v="0"/>
  </r>
  <r>
    <x v="646"/>
    <x v="0"/>
  </r>
  <r>
    <x v="646"/>
    <x v="5"/>
  </r>
  <r>
    <x v="647"/>
    <x v="0"/>
  </r>
  <r>
    <x v="647"/>
    <x v="5"/>
  </r>
  <r>
    <x v="648"/>
    <x v="50"/>
  </r>
  <r>
    <x v="648"/>
    <x v="0"/>
  </r>
  <r>
    <x v="649"/>
    <x v="0"/>
  </r>
  <r>
    <x v="649"/>
    <x v="5"/>
  </r>
  <r>
    <x v="650"/>
    <x v="50"/>
  </r>
  <r>
    <x v="650"/>
    <x v="0"/>
  </r>
  <r>
    <x v="651"/>
    <x v="0"/>
  </r>
  <r>
    <x v="651"/>
    <x v="5"/>
  </r>
  <r>
    <x v="651"/>
    <x v="65"/>
  </r>
  <r>
    <x v="652"/>
    <x v="50"/>
  </r>
  <r>
    <x v="652"/>
    <x v="0"/>
  </r>
  <r>
    <x v="653"/>
    <x v="0"/>
  </r>
  <r>
    <x v="654"/>
    <x v="0"/>
  </r>
  <r>
    <x v="655"/>
    <x v="0"/>
  </r>
  <r>
    <x v="656"/>
    <x v="0"/>
  </r>
  <r>
    <x v="657"/>
    <x v="0"/>
  </r>
  <r>
    <x v="657"/>
    <x v="5"/>
  </r>
  <r>
    <x v="658"/>
    <x v="0"/>
  </r>
  <r>
    <x v="659"/>
    <x v="0"/>
  </r>
  <r>
    <x v="659"/>
    <x v="5"/>
  </r>
  <r>
    <x v="660"/>
    <x v="0"/>
  </r>
  <r>
    <x v="660"/>
    <x v="15"/>
  </r>
  <r>
    <x v="660"/>
    <x v="15"/>
  </r>
  <r>
    <x v="660"/>
    <x v="15"/>
  </r>
  <r>
    <x v="660"/>
    <x v="15"/>
  </r>
  <r>
    <x v="660"/>
    <x v="15"/>
  </r>
  <r>
    <x v="661"/>
    <x v="0"/>
  </r>
  <r>
    <x v="662"/>
    <x v="0"/>
  </r>
  <r>
    <x v="663"/>
    <x v="0"/>
  </r>
  <r>
    <x v="663"/>
    <x v="5"/>
  </r>
  <r>
    <x v="664"/>
    <x v="0"/>
  </r>
  <r>
    <x v="665"/>
    <x v="0"/>
  </r>
  <r>
    <x v="666"/>
    <x v="0"/>
  </r>
  <r>
    <x v="667"/>
    <x v="50"/>
  </r>
  <r>
    <x v="667"/>
    <x v="0"/>
  </r>
  <r>
    <x v="668"/>
    <x v="0"/>
  </r>
  <r>
    <x v="668"/>
    <x v="5"/>
  </r>
  <r>
    <x v="669"/>
    <x v="50"/>
  </r>
  <r>
    <x v="669"/>
    <x v="0"/>
  </r>
  <r>
    <x v="670"/>
    <x v="0"/>
  </r>
  <r>
    <x v="670"/>
    <x v="5"/>
  </r>
  <r>
    <x v="670"/>
    <x v="65"/>
  </r>
  <r>
    <x v="671"/>
    <x v="0"/>
  </r>
  <r>
    <x v="672"/>
    <x v="0"/>
  </r>
  <r>
    <x v="672"/>
    <x v="5"/>
  </r>
  <r>
    <x v="673"/>
    <x v="50"/>
  </r>
  <r>
    <x v="673"/>
    <x v="0"/>
  </r>
  <r>
    <x v="674"/>
    <x v="50"/>
  </r>
  <r>
    <x v="674"/>
    <x v="0"/>
  </r>
  <r>
    <x v="675"/>
    <x v="0"/>
  </r>
  <r>
    <x v="676"/>
    <x v="0"/>
  </r>
  <r>
    <x v="677"/>
    <x v="0"/>
  </r>
  <r>
    <x v="678"/>
    <x v="0"/>
  </r>
  <r>
    <x v="679"/>
    <x v="50"/>
  </r>
  <r>
    <x v="679"/>
    <x v="0"/>
  </r>
  <r>
    <x v="680"/>
    <x v="0"/>
  </r>
  <r>
    <x v="680"/>
    <x v="5"/>
  </r>
  <r>
    <x v="681"/>
    <x v="0"/>
  </r>
  <r>
    <x v="681"/>
    <x v="5"/>
  </r>
  <r>
    <x v="682"/>
    <x v="50"/>
  </r>
  <r>
    <x v="682"/>
    <x v="0"/>
  </r>
  <r>
    <x v="683"/>
    <x v="50"/>
  </r>
  <r>
    <x v="683"/>
    <x v="0"/>
  </r>
  <r>
    <x v="684"/>
    <x v="0"/>
  </r>
  <r>
    <x v="684"/>
    <x v="5"/>
  </r>
  <r>
    <x v="685"/>
    <x v="50"/>
  </r>
  <r>
    <x v="685"/>
    <x v="0"/>
  </r>
  <r>
    <x v="686"/>
    <x v="0"/>
  </r>
  <r>
    <x v="686"/>
    <x v="5"/>
  </r>
  <r>
    <x v="687"/>
    <x v="0"/>
  </r>
  <r>
    <x v="687"/>
    <x v="5"/>
  </r>
  <r>
    <x v="688"/>
    <x v="50"/>
  </r>
  <r>
    <x v="688"/>
    <x v="0"/>
  </r>
  <r>
    <x v="689"/>
    <x v="0"/>
  </r>
  <r>
    <x v="689"/>
    <x v="5"/>
  </r>
  <r>
    <x v="690"/>
    <x v="50"/>
  </r>
  <r>
    <x v="690"/>
    <x v="0"/>
  </r>
  <r>
    <x v="691"/>
    <x v="50"/>
  </r>
  <r>
    <x v="691"/>
    <x v="0"/>
  </r>
  <r>
    <x v="692"/>
    <x v="0"/>
  </r>
  <r>
    <x v="692"/>
    <x v="5"/>
  </r>
  <r>
    <x v="693"/>
    <x v="50"/>
  </r>
  <r>
    <x v="693"/>
    <x v="0"/>
  </r>
  <r>
    <x v="694"/>
    <x v="0"/>
  </r>
  <r>
    <x v="694"/>
    <x v="5"/>
  </r>
  <r>
    <x v="695"/>
    <x v="0"/>
  </r>
  <r>
    <x v="695"/>
    <x v="5"/>
  </r>
  <r>
    <x v="696"/>
    <x v="50"/>
  </r>
  <r>
    <x v="696"/>
    <x v="0"/>
  </r>
  <r>
    <x v="697"/>
    <x v="0"/>
  </r>
  <r>
    <x v="697"/>
    <x v="5"/>
  </r>
  <r>
    <x v="698"/>
    <x v="50"/>
  </r>
  <r>
    <x v="698"/>
    <x v="0"/>
  </r>
  <r>
    <x v="699"/>
    <x v="0"/>
  </r>
  <r>
    <x v="700"/>
    <x v="0"/>
  </r>
  <r>
    <x v="701"/>
    <x v="0"/>
  </r>
  <r>
    <x v="702"/>
    <x v="0"/>
  </r>
  <r>
    <x v="703"/>
    <x v="0"/>
  </r>
  <r>
    <x v="704"/>
    <x v="0"/>
  </r>
  <r>
    <x v="705"/>
    <x v="0"/>
  </r>
  <r>
    <x v="706"/>
    <x v="0"/>
  </r>
  <r>
    <x v="707"/>
    <x v="0"/>
  </r>
  <r>
    <x v="708"/>
    <x v="0"/>
  </r>
  <r>
    <x v="708"/>
    <x v="66"/>
  </r>
  <r>
    <x v="708"/>
    <x v="67"/>
  </r>
  <r>
    <x v="709"/>
    <x v="0"/>
  </r>
  <r>
    <x v="710"/>
    <x v="0"/>
  </r>
  <r>
    <x v="711"/>
    <x v="0"/>
  </r>
  <r>
    <x v="712"/>
    <x v="0"/>
  </r>
  <r>
    <x v="713"/>
    <x v="0"/>
  </r>
  <r>
    <x v="713"/>
    <x v="5"/>
  </r>
  <r>
    <x v="714"/>
    <x v="57"/>
  </r>
  <r>
    <x v="714"/>
    <x v="57"/>
  </r>
  <r>
    <x v="714"/>
    <x v="0"/>
  </r>
  <r>
    <x v="714"/>
    <x v="57"/>
  </r>
  <r>
    <x v="715"/>
    <x v="0"/>
  </r>
  <r>
    <x v="716"/>
    <x v="0"/>
  </r>
  <r>
    <x v="717"/>
    <x v="0"/>
  </r>
  <r>
    <x v="718"/>
    <x v="0"/>
  </r>
  <r>
    <x v="719"/>
    <x v="0"/>
  </r>
  <r>
    <x v="720"/>
    <x v="0"/>
  </r>
  <r>
    <x v="721"/>
    <x v="0"/>
  </r>
  <r>
    <x v="722"/>
    <x v="0"/>
  </r>
  <r>
    <x v="722"/>
    <x v="68"/>
  </r>
  <r>
    <x v="723"/>
    <x v="0"/>
  </r>
  <r>
    <x v="724"/>
    <x v="0"/>
  </r>
  <r>
    <x v="725"/>
    <x v="0"/>
  </r>
  <r>
    <x v="726"/>
    <x v="0"/>
  </r>
  <r>
    <x v="727"/>
    <x v="0"/>
  </r>
  <r>
    <x v="728"/>
    <x v="0"/>
  </r>
  <r>
    <x v="729"/>
    <x v="0"/>
  </r>
  <r>
    <x v="730"/>
    <x v="0"/>
  </r>
  <r>
    <x v="731"/>
    <x v="0"/>
  </r>
  <r>
    <x v="732"/>
    <x v="0"/>
  </r>
  <r>
    <x v="733"/>
    <x v="0"/>
  </r>
  <r>
    <x v="734"/>
    <x v="0"/>
  </r>
  <r>
    <x v="735"/>
    <x v="0"/>
  </r>
  <r>
    <x v="735"/>
    <x v="60"/>
  </r>
  <r>
    <x v="736"/>
    <x v="0"/>
  </r>
  <r>
    <x v="737"/>
    <x v="0"/>
  </r>
  <r>
    <x v="738"/>
    <x v="0"/>
  </r>
  <r>
    <x v="739"/>
    <x v="0"/>
  </r>
  <r>
    <x v="740"/>
    <x v="0"/>
  </r>
  <r>
    <x v="741"/>
    <x v="0"/>
  </r>
  <r>
    <x v="742"/>
    <x v="0"/>
  </r>
  <r>
    <x v="743"/>
    <x v="63"/>
  </r>
  <r>
    <x v="743"/>
    <x v="0"/>
  </r>
  <r>
    <x v="744"/>
    <x v="0"/>
  </r>
  <r>
    <x v="745"/>
    <x v="0"/>
  </r>
  <r>
    <x v="746"/>
    <x v="0"/>
  </r>
  <r>
    <x v="747"/>
    <x v="0"/>
  </r>
  <r>
    <x v="748"/>
    <x v="0"/>
  </r>
  <r>
    <x v="749"/>
    <x v="0"/>
  </r>
  <r>
    <x v="750"/>
    <x v="0"/>
  </r>
  <r>
    <x v="751"/>
    <x v="0"/>
  </r>
  <r>
    <x v="751"/>
    <x v="60"/>
  </r>
  <r>
    <x v="752"/>
    <x v="0"/>
  </r>
  <r>
    <x v="753"/>
    <x v="0"/>
  </r>
  <r>
    <x v="754"/>
    <x v="0"/>
  </r>
  <r>
    <x v="755"/>
    <x v="0"/>
  </r>
  <r>
    <x v="756"/>
    <x v="0"/>
  </r>
  <r>
    <x v="757"/>
    <x v="0"/>
  </r>
  <r>
    <x v="758"/>
    <x v="0"/>
  </r>
  <r>
    <x v="759"/>
    <x v="0"/>
  </r>
  <r>
    <x v="760"/>
    <x v="0"/>
  </r>
  <r>
    <x v="761"/>
    <x v="0"/>
  </r>
  <r>
    <x v="762"/>
    <x v="0"/>
  </r>
  <r>
    <x v="763"/>
    <x v="0"/>
  </r>
  <r>
    <x v="764"/>
    <x v="69"/>
  </r>
  <r>
    <x v="764"/>
    <x v="0"/>
  </r>
  <r>
    <x v="765"/>
    <x v="0"/>
  </r>
  <r>
    <x v="766"/>
    <x v="0"/>
  </r>
  <r>
    <x v="767"/>
    <x v="0"/>
  </r>
  <r>
    <x v="768"/>
    <x v="0"/>
  </r>
  <r>
    <x v="769"/>
    <x v="68"/>
  </r>
  <r>
    <x v="769"/>
    <x v="0"/>
  </r>
  <r>
    <x v="770"/>
    <x v="0"/>
  </r>
  <r>
    <x v="771"/>
    <x v="0"/>
  </r>
  <r>
    <x v="772"/>
    <x v="0"/>
  </r>
  <r>
    <x v="773"/>
    <x v="0"/>
  </r>
  <r>
    <x v="774"/>
    <x v="0"/>
  </r>
  <r>
    <x v="775"/>
    <x v="0"/>
  </r>
  <r>
    <x v="776"/>
    <x v="0"/>
  </r>
  <r>
    <x v="776"/>
    <x v="5"/>
  </r>
  <r>
    <x v="777"/>
    <x v="0"/>
  </r>
  <r>
    <x v="778"/>
    <x v="0"/>
  </r>
  <r>
    <x v="778"/>
    <x v="70"/>
  </r>
  <r>
    <x v="779"/>
    <x v="0"/>
  </r>
  <r>
    <x v="780"/>
    <x v="0"/>
  </r>
  <r>
    <x v="780"/>
    <x v="5"/>
  </r>
  <r>
    <x v="781"/>
    <x v="0"/>
  </r>
  <r>
    <x v="782"/>
    <x v="0"/>
  </r>
  <r>
    <x v="783"/>
    <x v="0"/>
  </r>
  <r>
    <x v="784"/>
    <x v="0"/>
  </r>
  <r>
    <x v="785"/>
    <x v="0"/>
  </r>
  <r>
    <x v="786"/>
    <x v="0"/>
  </r>
  <r>
    <x v="787"/>
    <x v="0"/>
  </r>
  <r>
    <x v="788"/>
    <x v="0"/>
  </r>
  <r>
    <x v="789"/>
    <x v="0"/>
  </r>
  <r>
    <x v="790"/>
    <x v="0"/>
  </r>
  <r>
    <x v="791"/>
    <x v="0"/>
  </r>
  <r>
    <x v="792"/>
    <x v="0"/>
  </r>
  <r>
    <x v="793"/>
    <x v="0"/>
  </r>
  <r>
    <x v="794"/>
    <x v="0"/>
  </r>
  <r>
    <x v="795"/>
    <x v="0"/>
  </r>
  <r>
    <x v="796"/>
    <x v="0"/>
  </r>
  <r>
    <x v="797"/>
    <x v="0"/>
  </r>
  <r>
    <x v="798"/>
    <x v="0"/>
  </r>
  <r>
    <x v="799"/>
    <x v="0"/>
  </r>
  <r>
    <x v="800"/>
    <x v="0"/>
  </r>
  <r>
    <x v="801"/>
    <x v="0"/>
  </r>
  <r>
    <x v="802"/>
    <x v="0"/>
  </r>
  <r>
    <x v="803"/>
    <x v="0"/>
  </r>
  <r>
    <x v="804"/>
    <x v="0"/>
  </r>
  <r>
    <x v="805"/>
    <x v="0"/>
  </r>
  <r>
    <x v="805"/>
    <x v="5"/>
  </r>
  <r>
    <x v="806"/>
    <x v="0"/>
  </r>
  <r>
    <x v="807"/>
    <x v="0"/>
  </r>
  <r>
    <x v="808"/>
    <x v="0"/>
  </r>
  <r>
    <x v="808"/>
    <x v="52"/>
  </r>
  <r>
    <x v="809"/>
    <x v="0"/>
  </r>
  <r>
    <x v="810"/>
    <x v="0"/>
  </r>
  <r>
    <x v="811"/>
    <x v="0"/>
  </r>
  <r>
    <x v="812"/>
    <x v="0"/>
  </r>
  <r>
    <x v="812"/>
    <x v="62"/>
  </r>
  <r>
    <x v="813"/>
    <x v="0"/>
  </r>
  <r>
    <x v="814"/>
    <x v="0"/>
  </r>
  <r>
    <x v="814"/>
    <x v="71"/>
  </r>
  <r>
    <x v="814"/>
    <x v="72"/>
  </r>
  <r>
    <x v="815"/>
    <x v="0"/>
  </r>
  <r>
    <x v="816"/>
    <x v="0"/>
  </r>
  <r>
    <x v="817"/>
    <x v="0"/>
  </r>
  <r>
    <x v="818"/>
    <x v="0"/>
  </r>
  <r>
    <x v="819"/>
    <x v="0"/>
  </r>
  <r>
    <x v="820"/>
    <x v="0"/>
  </r>
  <r>
    <x v="821"/>
    <x v="0"/>
  </r>
  <r>
    <x v="822"/>
    <x v="0"/>
  </r>
  <r>
    <x v="823"/>
    <x v="0"/>
  </r>
  <r>
    <x v="824"/>
    <x v="0"/>
  </r>
  <r>
    <x v="825"/>
    <x v="11"/>
  </r>
  <r>
    <x v="825"/>
    <x v="0"/>
  </r>
  <r>
    <x v="826"/>
    <x v="0"/>
  </r>
  <r>
    <x v="826"/>
    <x v="73"/>
  </r>
  <r>
    <x v="827"/>
    <x v="0"/>
  </r>
  <r>
    <x v="828"/>
    <x v="0"/>
  </r>
  <r>
    <x v="829"/>
    <x v="0"/>
  </r>
  <r>
    <x v="830"/>
    <x v="0"/>
  </r>
  <r>
    <x v="831"/>
    <x v="0"/>
  </r>
  <r>
    <x v="832"/>
    <x v="0"/>
  </r>
  <r>
    <x v="832"/>
    <x v="74"/>
  </r>
  <r>
    <x v="832"/>
    <x v="74"/>
  </r>
  <r>
    <x v="833"/>
    <x v="0"/>
  </r>
  <r>
    <x v="834"/>
    <x v="0"/>
  </r>
  <r>
    <x v="835"/>
    <x v="0"/>
  </r>
  <r>
    <x v="836"/>
    <x v="0"/>
  </r>
  <r>
    <x v="837"/>
    <x v="0"/>
  </r>
  <r>
    <x v="838"/>
    <x v="0"/>
  </r>
  <r>
    <x v="839"/>
    <x v="75"/>
  </r>
  <r>
    <x v="839"/>
    <x v="0"/>
  </r>
  <r>
    <x v="840"/>
    <x v="0"/>
  </r>
  <r>
    <x v="841"/>
    <x v="0"/>
  </r>
  <r>
    <x v="842"/>
    <x v="0"/>
  </r>
  <r>
    <x v="843"/>
    <x v="76"/>
  </r>
  <r>
    <x v="843"/>
    <x v="0"/>
  </r>
  <r>
    <x v="844"/>
    <x v="0"/>
  </r>
  <r>
    <x v="845"/>
    <x v="0"/>
  </r>
  <r>
    <x v="846"/>
    <x v="0"/>
  </r>
  <r>
    <x v="847"/>
    <x v="0"/>
  </r>
  <r>
    <x v="848"/>
    <x v="0"/>
  </r>
  <r>
    <x v="849"/>
    <x v="0"/>
  </r>
  <r>
    <x v="850"/>
    <x v="0"/>
  </r>
  <r>
    <x v="851"/>
    <x v="0"/>
  </r>
  <r>
    <x v="852"/>
    <x v="0"/>
  </r>
  <r>
    <x v="853"/>
    <x v="0"/>
  </r>
  <r>
    <x v="854"/>
    <x v="77"/>
  </r>
  <r>
    <x v="854"/>
    <x v="0"/>
  </r>
  <r>
    <x v="855"/>
    <x v="0"/>
  </r>
  <r>
    <x v="856"/>
    <x v="0"/>
  </r>
  <r>
    <x v="857"/>
    <x v="0"/>
  </r>
  <r>
    <x v="858"/>
    <x v="0"/>
  </r>
  <r>
    <x v="859"/>
    <x v="0"/>
  </r>
  <r>
    <x v="860"/>
    <x v="0"/>
  </r>
  <r>
    <x v="861"/>
    <x v="0"/>
  </r>
  <r>
    <x v="862"/>
    <x v="0"/>
  </r>
  <r>
    <x v="863"/>
    <x v="53"/>
  </r>
  <r>
    <x v="863"/>
    <x v="0"/>
  </r>
  <r>
    <x v="863"/>
    <x v="78"/>
  </r>
  <r>
    <x v="864"/>
    <x v="79"/>
  </r>
  <r>
    <x v="864"/>
    <x v="79"/>
  </r>
  <r>
    <x v="864"/>
    <x v="0"/>
  </r>
  <r>
    <x v="864"/>
    <x v="79"/>
  </r>
  <r>
    <x v="864"/>
    <x v="79"/>
  </r>
  <r>
    <x v="864"/>
    <x v="79"/>
  </r>
  <r>
    <x v="865"/>
    <x v="80"/>
  </r>
  <r>
    <x v="865"/>
    <x v="0"/>
  </r>
  <r>
    <x v="865"/>
    <x v="79"/>
  </r>
  <r>
    <x v="866"/>
    <x v="81"/>
  </r>
  <r>
    <x v="866"/>
    <x v="0"/>
  </r>
  <r>
    <x v="867"/>
    <x v="0"/>
  </r>
  <r>
    <x v="868"/>
    <x v="0"/>
  </r>
  <r>
    <x v="869"/>
    <x v="0"/>
  </r>
  <r>
    <x v="869"/>
    <x v="13"/>
  </r>
  <r>
    <x v="870"/>
    <x v="0"/>
  </r>
  <r>
    <x v="870"/>
    <x v="1"/>
  </r>
  <r>
    <x v="871"/>
    <x v="5"/>
  </r>
  <r>
    <x v="871"/>
    <x v="0"/>
  </r>
  <r>
    <x v="872"/>
    <x v="0"/>
  </r>
  <r>
    <x v="873"/>
    <x v="0"/>
  </r>
  <r>
    <x v="874"/>
    <x v="0"/>
  </r>
  <r>
    <x v="875"/>
    <x v="0"/>
  </r>
  <r>
    <x v="876"/>
    <x v="0"/>
  </r>
  <r>
    <x v="877"/>
    <x v="0"/>
  </r>
  <r>
    <x v="878"/>
    <x v="0"/>
  </r>
  <r>
    <x v="879"/>
    <x v="0"/>
  </r>
  <r>
    <x v="880"/>
    <x v="0"/>
  </r>
  <r>
    <x v="881"/>
    <x v="0"/>
  </r>
  <r>
    <x v="882"/>
    <x v="0"/>
  </r>
  <r>
    <x v="883"/>
    <x v="0"/>
  </r>
  <r>
    <x v="884"/>
    <x v="0"/>
  </r>
  <r>
    <x v="885"/>
    <x v="0"/>
  </r>
  <r>
    <x v="886"/>
    <x v="0"/>
  </r>
  <r>
    <x v="887"/>
    <x v="0"/>
  </r>
  <r>
    <x v="888"/>
    <x v="57"/>
  </r>
  <r>
    <x v="888"/>
    <x v="57"/>
  </r>
  <r>
    <x v="888"/>
    <x v="0"/>
  </r>
  <r>
    <x v="888"/>
    <x v="57"/>
  </r>
  <r>
    <x v="888"/>
    <x v="57"/>
  </r>
  <r>
    <x v="889"/>
    <x v="0"/>
  </r>
  <r>
    <x v="890"/>
    <x v="0"/>
  </r>
  <r>
    <x v="891"/>
    <x v="0"/>
  </r>
  <r>
    <x v="892"/>
    <x v="0"/>
  </r>
  <r>
    <x v="893"/>
    <x v="0"/>
  </r>
  <r>
    <x v="894"/>
    <x v="0"/>
  </r>
  <r>
    <x v="895"/>
    <x v="0"/>
  </r>
  <r>
    <x v="896"/>
    <x v="0"/>
  </r>
  <r>
    <x v="897"/>
    <x v="0"/>
  </r>
  <r>
    <x v="898"/>
    <x v="0"/>
  </r>
  <r>
    <x v="899"/>
    <x v="0"/>
  </r>
  <r>
    <x v="900"/>
    <x v="0"/>
  </r>
  <r>
    <x v="901"/>
    <x v="0"/>
  </r>
  <r>
    <x v="902"/>
    <x v="0"/>
  </r>
  <r>
    <x v="903"/>
    <x v="0"/>
  </r>
  <r>
    <x v="904"/>
    <x v="0"/>
  </r>
  <r>
    <x v="905"/>
    <x v="0"/>
  </r>
  <r>
    <x v="906"/>
    <x v="0"/>
  </r>
  <r>
    <x v="907"/>
    <x v="0"/>
  </r>
  <r>
    <x v="908"/>
    <x v="0"/>
  </r>
  <r>
    <x v="909"/>
    <x v="0"/>
  </r>
  <r>
    <x v="910"/>
    <x v="0"/>
  </r>
  <r>
    <x v="911"/>
    <x v="0"/>
  </r>
  <r>
    <x v="912"/>
    <x v="0"/>
  </r>
  <r>
    <x v="913"/>
    <x v="0"/>
  </r>
  <r>
    <x v="914"/>
    <x v="0"/>
  </r>
  <r>
    <x v="915"/>
    <x v="0"/>
  </r>
  <r>
    <x v="916"/>
    <x v="0"/>
  </r>
  <r>
    <x v="917"/>
    <x v="0"/>
  </r>
  <r>
    <x v="918"/>
    <x v="0"/>
  </r>
  <r>
    <x v="919"/>
    <x v="0"/>
  </r>
  <r>
    <x v="920"/>
    <x v="10"/>
  </r>
  <r>
    <x v="920"/>
    <x v="0"/>
  </r>
  <r>
    <x v="921"/>
    <x v="0"/>
  </r>
  <r>
    <x v="922"/>
    <x v="0"/>
  </r>
  <r>
    <x v="923"/>
    <x v="0"/>
  </r>
  <r>
    <x v="924"/>
    <x v="0"/>
  </r>
  <r>
    <x v="925"/>
    <x v="0"/>
  </r>
  <r>
    <x v="926"/>
    <x v="0"/>
  </r>
  <r>
    <x v="927"/>
    <x v="0"/>
  </r>
  <r>
    <x v="928"/>
    <x v="0"/>
  </r>
  <r>
    <x v="929"/>
    <x v="0"/>
  </r>
  <r>
    <x v="930"/>
    <x v="0"/>
  </r>
  <r>
    <x v="931"/>
    <x v="0"/>
  </r>
  <r>
    <x v="932"/>
    <x v="0"/>
  </r>
  <r>
    <x v="933"/>
    <x v="0"/>
  </r>
  <r>
    <x v="934"/>
    <x v="0"/>
  </r>
  <r>
    <x v="935"/>
    <x v="0"/>
  </r>
  <r>
    <x v="936"/>
    <x v="76"/>
  </r>
  <r>
    <x v="936"/>
    <x v="0"/>
  </r>
  <r>
    <x v="937"/>
    <x v="0"/>
  </r>
  <r>
    <x v="938"/>
    <x v="0"/>
  </r>
  <r>
    <x v="939"/>
    <x v="0"/>
  </r>
  <r>
    <x v="940"/>
    <x v="0"/>
  </r>
  <r>
    <x v="941"/>
    <x v="0"/>
  </r>
  <r>
    <x v="942"/>
    <x v="0"/>
  </r>
  <r>
    <x v="942"/>
    <x v="77"/>
  </r>
  <r>
    <x v="943"/>
    <x v="0"/>
  </r>
  <r>
    <x v="944"/>
    <x v="0"/>
  </r>
  <r>
    <x v="945"/>
    <x v="0"/>
  </r>
  <r>
    <x v="946"/>
    <x v="0"/>
  </r>
  <r>
    <x v="947"/>
    <x v="0"/>
  </r>
  <r>
    <x v="948"/>
    <x v="0"/>
  </r>
  <r>
    <x v="949"/>
    <x v="0"/>
  </r>
  <r>
    <x v="950"/>
    <x v="0"/>
  </r>
  <r>
    <x v="951"/>
    <x v="0"/>
  </r>
  <r>
    <x v="952"/>
    <x v="0"/>
  </r>
  <r>
    <x v="953"/>
    <x v="0"/>
  </r>
  <r>
    <x v="954"/>
    <x v="0"/>
  </r>
  <r>
    <x v="955"/>
    <x v="0"/>
  </r>
  <r>
    <x v="956"/>
    <x v="0"/>
  </r>
  <r>
    <x v="957"/>
    <x v="0"/>
  </r>
  <r>
    <x v="958"/>
    <x v="0"/>
  </r>
  <r>
    <x v="959"/>
    <x v="0"/>
  </r>
  <r>
    <x v="960"/>
    <x v="0"/>
  </r>
  <r>
    <x v="961"/>
    <x v="0"/>
  </r>
  <r>
    <x v="962"/>
    <x v="0"/>
  </r>
  <r>
    <x v="963"/>
    <x v="0"/>
  </r>
  <r>
    <x v="964"/>
    <x v="0"/>
  </r>
  <r>
    <x v="965"/>
    <x v="0"/>
  </r>
  <r>
    <x v="966"/>
    <x v="0"/>
  </r>
  <r>
    <x v="967"/>
    <x v="0"/>
  </r>
  <r>
    <x v="968"/>
    <x v="0"/>
  </r>
  <r>
    <x v="969"/>
    <x v="0"/>
  </r>
  <r>
    <x v="970"/>
    <x v="0"/>
  </r>
  <r>
    <x v="971"/>
    <x v="0"/>
  </r>
  <r>
    <x v="972"/>
    <x v="0"/>
  </r>
  <r>
    <x v="973"/>
    <x v="0"/>
  </r>
  <r>
    <x v="974"/>
    <x v="0"/>
  </r>
  <r>
    <x v="975"/>
    <x v="0"/>
  </r>
  <r>
    <x v="976"/>
    <x v="0"/>
  </r>
  <r>
    <x v="977"/>
    <x v="0"/>
  </r>
  <r>
    <x v="978"/>
    <x v="0"/>
  </r>
  <r>
    <x v="979"/>
    <x v="0"/>
  </r>
  <r>
    <x v="980"/>
    <x v="0"/>
  </r>
  <r>
    <x v="981"/>
    <x v="0"/>
  </r>
  <r>
    <x v="982"/>
    <x v="0"/>
  </r>
  <r>
    <x v="983"/>
    <x v="0"/>
  </r>
  <r>
    <x v="984"/>
    <x v="0"/>
  </r>
  <r>
    <x v="985"/>
    <x v="0"/>
  </r>
  <r>
    <x v="986"/>
    <x v="0"/>
  </r>
  <r>
    <x v="987"/>
    <x v="0"/>
  </r>
  <r>
    <x v="988"/>
    <x v="0"/>
  </r>
  <r>
    <x v="989"/>
    <x v="0"/>
  </r>
  <r>
    <x v="990"/>
    <x v="0"/>
  </r>
  <r>
    <x v="991"/>
    <x v="0"/>
  </r>
  <r>
    <x v="992"/>
    <x v="0"/>
  </r>
  <r>
    <x v="993"/>
    <x v="0"/>
  </r>
  <r>
    <x v="994"/>
    <x v="0"/>
  </r>
  <r>
    <x v="995"/>
    <x v="0"/>
  </r>
  <r>
    <x v="996"/>
    <x v="0"/>
  </r>
  <r>
    <x v="997"/>
    <x v="0"/>
  </r>
  <r>
    <x v="998"/>
    <x v="0"/>
  </r>
  <r>
    <x v="999"/>
    <x v="0"/>
  </r>
  <r>
    <x v="1000"/>
    <x v="0"/>
  </r>
  <r>
    <x v="1001"/>
    <x v="0"/>
  </r>
  <r>
    <x v="1002"/>
    <x v="0"/>
  </r>
  <r>
    <x v="1003"/>
    <x v="0"/>
  </r>
  <r>
    <x v="1004"/>
    <x v="0"/>
  </r>
  <r>
    <x v="1005"/>
    <x v="0"/>
  </r>
  <r>
    <x v="1006"/>
    <x v="0"/>
  </r>
  <r>
    <x v="1007"/>
    <x v="0"/>
  </r>
  <r>
    <x v="1008"/>
    <x v="82"/>
  </r>
  <r>
    <x v="1008"/>
    <x v="83"/>
  </r>
  <r>
    <x v="1008"/>
    <x v="0"/>
  </r>
  <r>
    <x v="1009"/>
    <x v="0"/>
  </r>
  <r>
    <x v="1010"/>
    <x v="0"/>
  </r>
  <r>
    <x v="1011"/>
    <x v="0"/>
  </r>
  <r>
    <x v="1012"/>
    <x v="0"/>
  </r>
  <r>
    <x v="1013"/>
    <x v="0"/>
  </r>
  <r>
    <x v="1014"/>
    <x v="0"/>
  </r>
  <r>
    <x v="1015"/>
    <x v="0"/>
  </r>
  <r>
    <x v="1016"/>
    <x v="0"/>
  </r>
  <r>
    <x v="1017"/>
    <x v="0"/>
  </r>
  <r>
    <x v="1018"/>
    <x v="0"/>
  </r>
  <r>
    <x v="1019"/>
    <x v="0"/>
  </r>
  <r>
    <x v="1020"/>
    <x v="0"/>
  </r>
  <r>
    <x v="1021"/>
    <x v="0"/>
  </r>
  <r>
    <x v="1022"/>
    <x v="0"/>
  </r>
  <r>
    <x v="1023"/>
    <x v="0"/>
  </r>
  <r>
    <x v="1024"/>
    <x v="0"/>
  </r>
  <r>
    <x v="1025"/>
    <x v="0"/>
  </r>
  <r>
    <x v="1026"/>
    <x v="0"/>
  </r>
  <r>
    <x v="1027"/>
    <x v="0"/>
  </r>
  <r>
    <x v="1028"/>
    <x v="0"/>
  </r>
  <r>
    <x v="1029"/>
    <x v="0"/>
  </r>
  <r>
    <x v="1030"/>
    <x v="0"/>
  </r>
  <r>
    <x v="1031"/>
    <x v="0"/>
  </r>
  <r>
    <x v="1032"/>
    <x v="53"/>
  </r>
  <r>
    <x v="1032"/>
    <x v="54"/>
  </r>
  <r>
    <x v="1032"/>
    <x v="0"/>
  </r>
  <r>
    <x v="1032"/>
    <x v="55"/>
  </r>
  <r>
    <x v="1033"/>
    <x v="0"/>
  </r>
  <r>
    <x v="1034"/>
    <x v="0"/>
  </r>
  <r>
    <x v="1035"/>
    <x v="0"/>
  </r>
  <r>
    <x v="1036"/>
    <x v="0"/>
  </r>
  <r>
    <x v="1037"/>
    <x v="0"/>
  </r>
  <r>
    <x v="1038"/>
    <x v="0"/>
  </r>
  <r>
    <x v="1039"/>
    <x v="0"/>
  </r>
  <r>
    <x v="1040"/>
    <x v="0"/>
  </r>
  <r>
    <x v="1041"/>
    <x v="0"/>
  </r>
  <r>
    <x v="1042"/>
    <x v="0"/>
  </r>
  <r>
    <x v="1043"/>
    <x v="0"/>
  </r>
  <r>
    <x v="1044"/>
    <x v="0"/>
  </r>
  <r>
    <x v="1045"/>
    <x v="0"/>
  </r>
  <r>
    <x v="1046"/>
    <x v="0"/>
  </r>
  <r>
    <x v="1047"/>
    <x v="0"/>
  </r>
  <r>
    <x v="1048"/>
    <x v="0"/>
  </r>
  <r>
    <x v="1049"/>
    <x v="0"/>
  </r>
  <r>
    <x v="1050"/>
    <x v="0"/>
  </r>
  <r>
    <x v="1051"/>
    <x v="0"/>
  </r>
  <r>
    <x v="1052"/>
    <x v="0"/>
  </r>
  <r>
    <x v="1053"/>
    <x v="0"/>
  </r>
  <r>
    <x v="1054"/>
    <x v="0"/>
  </r>
  <r>
    <x v="1055"/>
    <x v="0"/>
  </r>
  <r>
    <x v="1056"/>
    <x v="0"/>
  </r>
  <r>
    <x v="1057"/>
    <x v="0"/>
  </r>
  <r>
    <x v="1058"/>
    <x v="0"/>
  </r>
  <r>
    <x v="1059"/>
    <x v="0"/>
  </r>
  <r>
    <x v="1060"/>
    <x v="0"/>
  </r>
  <r>
    <x v="1061"/>
    <x v="0"/>
  </r>
  <r>
    <x v="1062"/>
    <x v="0"/>
  </r>
  <r>
    <x v="1063"/>
    <x v="0"/>
  </r>
  <r>
    <x v="1064"/>
    <x v="0"/>
  </r>
  <r>
    <x v="1065"/>
    <x v="0"/>
  </r>
  <r>
    <x v="1066"/>
    <x v="0"/>
  </r>
  <r>
    <x v="1067"/>
    <x v="0"/>
  </r>
  <r>
    <x v="1068"/>
    <x v="0"/>
  </r>
  <r>
    <x v="1069"/>
    <x v="0"/>
  </r>
  <r>
    <x v="1070"/>
    <x v="0"/>
  </r>
  <r>
    <x v="1071"/>
    <x v="0"/>
  </r>
  <r>
    <x v="1072"/>
    <x v="0"/>
  </r>
  <r>
    <x v="1073"/>
    <x v="0"/>
  </r>
  <r>
    <x v="1074"/>
    <x v="0"/>
  </r>
  <r>
    <x v="1075"/>
    <x v="0"/>
  </r>
  <r>
    <x v="1076"/>
    <x v="0"/>
  </r>
  <r>
    <x v="1077"/>
    <x v="0"/>
  </r>
  <r>
    <x v="1078"/>
    <x v="0"/>
  </r>
  <r>
    <x v="1079"/>
    <x v="0"/>
  </r>
  <r>
    <x v="1080"/>
    <x v="0"/>
  </r>
  <r>
    <x v="1081"/>
    <x v="0"/>
  </r>
  <r>
    <x v="1082"/>
    <x v="0"/>
  </r>
  <r>
    <x v="1083"/>
    <x v="0"/>
  </r>
  <r>
    <x v="1084"/>
    <x v="0"/>
  </r>
  <r>
    <x v="1084"/>
    <x v="0"/>
  </r>
  <r>
    <x v="1085"/>
    <x v="0"/>
  </r>
  <r>
    <x v="1086"/>
    <x v="0"/>
  </r>
  <r>
    <x v="1087"/>
    <x v="0"/>
  </r>
  <r>
    <x v="1088"/>
    <x v="0"/>
  </r>
  <r>
    <x v="1089"/>
    <x v="0"/>
  </r>
  <r>
    <x v="1090"/>
    <x v="0"/>
  </r>
  <r>
    <x v="1091"/>
    <x v="0"/>
  </r>
  <r>
    <x v="1091"/>
    <x v="84"/>
  </r>
  <r>
    <x v="1092"/>
    <x v="0"/>
  </r>
  <r>
    <x v="1093"/>
    <x v="0"/>
  </r>
  <r>
    <x v="1094"/>
    <x v="0"/>
  </r>
  <r>
    <x v="1095"/>
    <x v="0"/>
  </r>
  <r>
    <x v="1096"/>
    <x v="0"/>
  </r>
  <r>
    <x v="1097"/>
    <x v="0"/>
  </r>
  <r>
    <x v="1098"/>
    <x v="0"/>
  </r>
  <r>
    <x v="1099"/>
    <x v="0"/>
  </r>
  <r>
    <x v="1100"/>
    <x v="0"/>
  </r>
  <r>
    <x v="1101"/>
    <x v="0"/>
  </r>
  <r>
    <x v="1102"/>
    <x v="0"/>
  </r>
  <r>
    <x v="1103"/>
    <x v="0"/>
  </r>
  <r>
    <x v="1104"/>
    <x v="0"/>
  </r>
  <r>
    <x v="1105"/>
    <x v="0"/>
  </r>
  <r>
    <x v="1106"/>
    <x v="0"/>
  </r>
  <r>
    <x v="1107"/>
    <x v="0"/>
  </r>
  <r>
    <x v="1108"/>
    <x v="0"/>
  </r>
  <r>
    <x v="1109"/>
    <x v="0"/>
  </r>
  <r>
    <x v="1110"/>
    <x v="0"/>
  </r>
  <r>
    <x v="1111"/>
    <x v="0"/>
  </r>
  <r>
    <x v="1112"/>
    <x v="0"/>
  </r>
  <r>
    <x v="1113"/>
    <x v="0"/>
  </r>
  <r>
    <x v="1114"/>
    <x v="0"/>
  </r>
  <r>
    <x v="1115"/>
    <x v="0"/>
  </r>
  <r>
    <x v="1116"/>
    <x v="0"/>
  </r>
  <r>
    <x v="1117"/>
    <x v="0"/>
  </r>
  <r>
    <x v="1118"/>
    <x v="0"/>
  </r>
  <r>
    <x v="1119"/>
    <x v="0"/>
  </r>
  <r>
    <x v="1120"/>
    <x v="0"/>
  </r>
  <r>
    <x v="1121"/>
    <x v="0"/>
  </r>
  <r>
    <x v="1122"/>
    <x v="0"/>
  </r>
  <r>
    <x v="1123"/>
    <x v="0"/>
  </r>
  <r>
    <x v="1123"/>
    <x v="0"/>
  </r>
  <r>
    <x v="1124"/>
    <x v="0"/>
  </r>
  <r>
    <x v="1125"/>
    <x v="0"/>
  </r>
  <r>
    <x v="1126"/>
    <x v="0"/>
  </r>
  <r>
    <x v="1127"/>
    <x v="0"/>
  </r>
  <r>
    <x v="1128"/>
    <x v="0"/>
  </r>
  <r>
    <x v="1129"/>
    <x v="0"/>
  </r>
  <r>
    <x v="1129"/>
    <x v="0"/>
  </r>
  <r>
    <x v="1130"/>
    <x v="0"/>
  </r>
  <r>
    <x v="1131"/>
    <x v="0"/>
  </r>
  <r>
    <x v="1132"/>
    <x v="0"/>
  </r>
  <r>
    <x v="1133"/>
    <x v="0"/>
  </r>
  <r>
    <x v="1134"/>
    <x v="0"/>
  </r>
  <r>
    <x v="1135"/>
    <x v="0"/>
  </r>
  <r>
    <x v="1136"/>
    <x v="0"/>
  </r>
  <r>
    <x v="1137"/>
    <x v="0"/>
  </r>
  <r>
    <x v="1138"/>
    <x v="0"/>
  </r>
  <r>
    <x v="1139"/>
    <x v="0"/>
  </r>
  <r>
    <x v="1140"/>
    <x v="0"/>
  </r>
  <r>
    <x v="1141"/>
    <x v="0"/>
  </r>
  <r>
    <x v="1142"/>
    <x v="0"/>
  </r>
  <r>
    <x v="1143"/>
    <x v="0"/>
  </r>
  <r>
    <x v="1144"/>
    <x v="0"/>
  </r>
  <r>
    <x v="1145"/>
    <x v="0"/>
  </r>
  <r>
    <x v="1146"/>
    <x v="0"/>
  </r>
  <r>
    <x v="1147"/>
    <x v="0"/>
  </r>
  <r>
    <x v="1148"/>
    <x v="0"/>
  </r>
  <r>
    <x v="1149"/>
    <x v="0"/>
  </r>
  <r>
    <x v="1150"/>
    <x v="0"/>
  </r>
  <r>
    <x v="1151"/>
    <x v="0"/>
  </r>
  <r>
    <x v="1152"/>
    <x v="0"/>
  </r>
  <r>
    <x v="1153"/>
    <x v="0"/>
  </r>
  <r>
    <x v="1154"/>
    <x v="0"/>
  </r>
  <r>
    <x v="1155"/>
    <x v="0"/>
  </r>
  <r>
    <x v="1156"/>
    <x v="0"/>
  </r>
  <r>
    <x v="1157"/>
    <x v="0"/>
  </r>
  <r>
    <x v="1158"/>
    <x v="0"/>
  </r>
  <r>
    <x v="1159"/>
    <x v="0"/>
  </r>
  <r>
    <x v="1160"/>
    <x v="0"/>
  </r>
  <r>
    <x v="1161"/>
    <x v="0"/>
  </r>
  <r>
    <x v="1162"/>
    <x v="0"/>
  </r>
  <r>
    <x v="1163"/>
    <x v="0"/>
  </r>
  <r>
    <x v="1164"/>
    <x v="0"/>
  </r>
  <r>
    <x v="1165"/>
    <x v="0"/>
  </r>
  <r>
    <x v="1166"/>
    <x v="0"/>
  </r>
  <r>
    <x v="1167"/>
    <x v="0"/>
  </r>
  <r>
    <x v="1168"/>
    <x v="0"/>
  </r>
  <r>
    <x v="1169"/>
    <x v="0"/>
  </r>
  <r>
    <x v="1170"/>
    <x v="0"/>
  </r>
  <r>
    <x v="1171"/>
    <x v="0"/>
  </r>
  <r>
    <x v="1172"/>
    <x v="0"/>
  </r>
  <r>
    <x v="1173"/>
    <x v="0"/>
  </r>
  <r>
    <x v="1174"/>
    <x v="0"/>
  </r>
  <r>
    <x v="1175"/>
    <x v="0"/>
  </r>
  <r>
    <x v="1176"/>
    <x v="0"/>
  </r>
  <r>
    <x v="1177"/>
    <x v="0"/>
  </r>
  <r>
    <x v="1178"/>
    <x v="0"/>
  </r>
  <r>
    <x v="1179"/>
    <x v="0"/>
  </r>
  <r>
    <x v="1180"/>
    <x v="0"/>
  </r>
  <r>
    <x v="1181"/>
    <x v="0"/>
  </r>
  <r>
    <x v="1182"/>
    <x v="0"/>
  </r>
  <r>
    <x v="1183"/>
    <x v="0"/>
  </r>
  <r>
    <x v="1184"/>
    <x v="0"/>
  </r>
  <r>
    <x v="1185"/>
    <x v="0"/>
  </r>
  <r>
    <x v="1186"/>
    <x v="0"/>
  </r>
  <r>
    <x v="1187"/>
    <x v="0"/>
  </r>
  <r>
    <x v="1188"/>
    <x v="0"/>
  </r>
  <r>
    <x v="1189"/>
    <x v="0"/>
  </r>
  <r>
    <x v="1190"/>
    <x v="0"/>
  </r>
  <r>
    <x v="1191"/>
    <x v="0"/>
  </r>
  <r>
    <x v="1192"/>
    <x v="0"/>
  </r>
  <r>
    <x v="1193"/>
    <x v="0"/>
  </r>
  <r>
    <x v="1194"/>
    <x v="0"/>
  </r>
  <r>
    <x v="1195"/>
    <x v="0"/>
  </r>
  <r>
    <x v="1196"/>
    <x v="0"/>
  </r>
  <r>
    <x v="1197"/>
    <x v="0"/>
  </r>
  <r>
    <x v="1198"/>
    <x v="0"/>
  </r>
  <r>
    <x v="1199"/>
    <x v="0"/>
  </r>
  <r>
    <x v="1200"/>
    <x v="0"/>
  </r>
  <r>
    <x v="1201"/>
    <x v="0"/>
  </r>
  <r>
    <x v="1202"/>
    <x v="0"/>
  </r>
  <r>
    <x v="1203"/>
    <x v="0"/>
  </r>
  <r>
    <x v="1204"/>
    <x v="0"/>
  </r>
  <r>
    <x v="1205"/>
    <x v="0"/>
  </r>
  <r>
    <x v="1206"/>
    <x v="69"/>
  </r>
  <r>
    <x v="1206"/>
    <x v="0"/>
  </r>
  <r>
    <x v="1207"/>
    <x v="0"/>
  </r>
  <r>
    <x v="1208"/>
    <x v="0"/>
  </r>
  <r>
    <x v="1209"/>
    <x v="0"/>
  </r>
  <r>
    <x v="1210"/>
    <x v="0"/>
  </r>
  <r>
    <x v="1211"/>
    <x v="0"/>
  </r>
  <r>
    <x v="1212"/>
    <x v="0"/>
  </r>
  <r>
    <x v="1213"/>
    <x v="0"/>
  </r>
  <r>
    <x v="1214"/>
    <x v="0"/>
  </r>
  <r>
    <x v="1215"/>
    <x v="0"/>
  </r>
  <r>
    <x v="1216"/>
    <x v="0"/>
  </r>
  <r>
    <x v="1217"/>
    <x v="0"/>
  </r>
  <r>
    <x v="1218"/>
    <x v="0"/>
  </r>
  <r>
    <x v="1219"/>
    <x v="0"/>
  </r>
  <r>
    <x v="1220"/>
    <x v="0"/>
  </r>
  <r>
    <x v="1220"/>
    <x v="5"/>
  </r>
  <r>
    <x v="1221"/>
    <x v="50"/>
  </r>
  <r>
    <x v="1221"/>
    <x v="0"/>
  </r>
  <r>
    <x v="1222"/>
    <x v="0"/>
  </r>
  <r>
    <x v="1223"/>
    <x v="0"/>
  </r>
  <r>
    <x v="1224"/>
    <x v="0"/>
  </r>
  <r>
    <x v="1224"/>
    <x v="5"/>
  </r>
  <r>
    <x v="1225"/>
    <x v="0"/>
  </r>
  <r>
    <x v="1226"/>
    <x v="0"/>
  </r>
  <r>
    <x v="1227"/>
    <x v="0"/>
  </r>
  <r>
    <x v="1228"/>
    <x v="0"/>
  </r>
  <r>
    <x v="1229"/>
    <x v="0"/>
  </r>
  <r>
    <x v="1230"/>
    <x v="0"/>
  </r>
  <r>
    <x v="1231"/>
    <x v="0"/>
  </r>
  <r>
    <x v="1232"/>
    <x v="0"/>
  </r>
  <r>
    <x v="1233"/>
    <x v="0"/>
  </r>
  <r>
    <x v="1234"/>
    <x v="0"/>
  </r>
  <r>
    <x v="1235"/>
    <x v="0"/>
  </r>
  <r>
    <x v="1236"/>
    <x v="0"/>
  </r>
  <r>
    <x v="1237"/>
    <x v="0"/>
  </r>
  <r>
    <x v="1238"/>
    <x v="0"/>
  </r>
  <r>
    <x v="1239"/>
    <x v="0"/>
  </r>
  <r>
    <x v="1240"/>
    <x v="0"/>
  </r>
  <r>
    <x v="1241"/>
    <x v="0"/>
  </r>
  <r>
    <x v="1242"/>
    <x v="0"/>
  </r>
  <r>
    <x v="1243"/>
    <x v="0"/>
  </r>
  <r>
    <x v="1244"/>
    <x v="0"/>
  </r>
  <r>
    <x v="1245"/>
    <x v="0"/>
  </r>
  <r>
    <x v="1246"/>
    <x v="0"/>
  </r>
  <r>
    <x v="1246"/>
    <x v="5"/>
  </r>
  <r>
    <x v="1247"/>
    <x v="0"/>
  </r>
  <r>
    <x v="1248"/>
    <x v="0"/>
  </r>
  <r>
    <x v="1249"/>
    <x v="0"/>
  </r>
  <r>
    <x v="1250"/>
    <x v="0"/>
  </r>
  <r>
    <x v="1251"/>
    <x v="0"/>
  </r>
  <r>
    <x v="1252"/>
    <x v="0"/>
  </r>
  <r>
    <x v="1253"/>
    <x v="0"/>
  </r>
  <r>
    <x v="1254"/>
    <x v="0"/>
  </r>
  <r>
    <x v="1255"/>
    <x v="0"/>
  </r>
  <r>
    <x v="1256"/>
    <x v="0"/>
  </r>
  <r>
    <x v="1257"/>
    <x v="0"/>
  </r>
  <r>
    <x v="1257"/>
    <x v="0"/>
  </r>
  <r>
    <x v="1258"/>
    <x v="0"/>
  </r>
  <r>
    <x v="1259"/>
    <x v="0"/>
  </r>
  <r>
    <x v="1260"/>
    <x v="61"/>
  </r>
  <r>
    <x v="1260"/>
    <x v="0"/>
  </r>
  <r>
    <x v="1261"/>
    <x v="0"/>
  </r>
  <r>
    <x v="1262"/>
    <x v="0"/>
  </r>
  <r>
    <x v="1262"/>
    <x v="5"/>
  </r>
  <r>
    <x v="1263"/>
    <x v="0"/>
  </r>
  <r>
    <x v="1264"/>
    <x v="0"/>
  </r>
  <r>
    <x v="1265"/>
    <x v="0"/>
  </r>
  <r>
    <x v="1266"/>
    <x v="0"/>
  </r>
  <r>
    <x v="1267"/>
    <x v="0"/>
  </r>
  <r>
    <x v="1267"/>
    <x v="85"/>
  </r>
  <r>
    <x v="1268"/>
    <x v="0"/>
  </r>
  <r>
    <x v="1269"/>
    <x v="0"/>
  </r>
  <r>
    <x v="1269"/>
    <x v="5"/>
  </r>
  <r>
    <x v="1270"/>
    <x v="0"/>
  </r>
  <r>
    <x v="1271"/>
    <x v="0"/>
  </r>
  <r>
    <x v="1272"/>
    <x v="0"/>
  </r>
  <r>
    <x v="1273"/>
    <x v="0"/>
  </r>
  <r>
    <x v="1274"/>
    <x v="0"/>
  </r>
  <r>
    <x v="1275"/>
    <x v="0"/>
  </r>
  <r>
    <x v="1276"/>
    <x v="0"/>
  </r>
  <r>
    <x v="1277"/>
    <x v="0"/>
  </r>
  <r>
    <x v="1278"/>
    <x v="0"/>
  </r>
  <r>
    <x v="1279"/>
    <x v="0"/>
  </r>
  <r>
    <x v="1280"/>
    <x v="0"/>
  </r>
  <r>
    <x v="1281"/>
    <x v="0"/>
  </r>
  <r>
    <x v="1282"/>
    <x v="0"/>
  </r>
  <r>
    <x v="1283"/>
    <x v="0"/>
  </r>
  <r>
    <x v="1283"/>
    <x v="5"/>
  </r>
  <r>
    <x v="1284"/>
    <x v="0"/>
  </r>
  <r>
    <x v="1285"/>
    <x v="0"/>
  </r>
  <r>
    <x v="1286"/>
    <x v="86"/>
  </r>
  <r>
    <x v="1286"/>
    <x v="0"/>
  </r>
  <r>
    <x v="1287"/>
    <x v="0"/>
  </r>
  <r>
    <x v="1288"/>
    <x v="0"/>
  </r>
  <r>
    <x v="1288"/>
    <x v="0"/>
  </r>
  <r>
    <x v="1289"/>
    <x v="0"/>
  </r>
  <r>
    <x v="1290"/>
    <x v="0"/>
  </r>
  <r>
    <x v="1291"/>
    <x v="0"/>
  </r>
  <r>
    <x v="1292"/>
    <x v="0"/>
  </r>
  <r>
    <x v="1293"/>
    <x v="0"/>
  </r>
  <r>
    <x v="1294"/>
    <x v="0"/>
  </r>
  <r>
    <x v="1295"/>
    <x v="0"/>
  </r>
  <r>
    <x v="1296"/>
    <x v="0"/>
  </r>
  <r>
    <x v="1297"/>
    <x v="0"/>
  </r>
  <r>
    <x v="1298"/>
    <x v="0"/>
  </r>
  <r>
    <x v="1299"/>
    <x v="0"/>
  </r>
  <r>
    <x v="1300"/>
    <x v="0"/>
  </r>
  <r>
    <x v="1301"/>
    <x v="0"/>
  </r>
  <r>
    <x v="1302"/>
    <x v="0"/>
  </r>
  <r>
    <x v="1303"/>
    <x v="0"/>
  </r>
  <r>
    <x v="1304"/>
    <x v="0"/>
  </r>
  <r>
    <x v="1305"/>
    <x v="0"/>
  </r>
  <r>
    <x v="1306"/>
    <x v="0"/>
  </r>
  <r>
    <x v="1307"/>
    <x v="0"/>
  </r>
  <r>
    <x v="1308"/>
    <x v="0"/>
  </r>
  <r>
    <x v="1309"/>
    <x v="0"/>
  </r>
  <r>
    <x v="1310"/>
    <x v="0"/>
  </r>
  <r>
    <x v="1311"/>
    <x v="0"/>
  </r>
  <r>
    <x v="1312"/>
    <x v="0"/>
  </r>
  <r>
    <x v="1313"/>
    <x v="0"/>
  </r>
  <r>
    <x v="1314"/>
    <x v="0"/>
  </r>
  <r>
    <x v="1315"/>
    <x v="0"/>
  </r>
  <r>
    <x v="1316"/>
    <x v="0"/>
  </r>
  <r>
    <x v="1317"/>
    <x v="0"/>
  </r>
  <r>
    <x v="1318"/>
    <x v="0"/>
  </r>
  <r>
    <x v="1319"/>
    <x v="0"/>
  </r>
  <r>
    <x v="1320"/>
    <x v="0"/>
  </r>
  <r>
    <x v="1321"/>
    <x v="0"/>
  </r>
  <r>
    <x v="1322"/>
    <x v="0"/>
  </r>
  <r>
    <x v="1323"/>
    <x v="0"/>
  </r>
  <r>
    <x v="1324"/>
    <x v="69"/>
  </r>
  <r>
    <x v="1324"/>
    <x v="0"/>
  </r>
  <r>
    <x v="1325"/>
    <x v="0"/>
  </r>
  <r>
    <x v="1326"/>
    <x v="0"/>
  </r>
  <r>
    <x v="1327"/>
    <x v="0"/>
  </r>
  <r>
    <x v="1328"/>
    <x v="0"/>
  </r>
  <r>
    <x v="1329"/>
    <x v="0"/>
  </r>
  <r>
    <x v="1330"/>
    <x v="0"/>
  </r>
  <r>
    <x v="1331"/>
    <x v="0"/>
  </r>
  <r>
    <x v="1332"/>
    <x v="0"/>
  </r>
  <r>
    <x v="1333"/>
    <x v="0"/>
  </r>
  <r>
    <x v="1334"/>
    <x v="0"/>
  </r>
  <r>
    <x v="1335"/>
    <x v="0"/>
  </r>
  <r>
    <x v="1336"/>
    <x v="0"/>
  </r>
  <r>
    <x v="1337"/>
    <x v="0"/>
  </r>
  <r>
    <x v="1338"/>
    <x v="0"/>
  </r>
  <r>
    <x v="1339"/>
    <x v="0"/>
  </r>
  <r>
    <x v="1340"/>
    <x v="0"/>
  </r>
  <r>
    <x v="1341"/>
    <x v="0"/>
  </r>
  <r>
    <x v="1342"/>
    <x v="0"/>
  </r>
  <r>
    <x v="1343"/>
    <x v="0"/>
  </r>
  <r>
    <x v="1344"/>
    <x v="0"/>
  </r>
  <r>
    <x v="1344"/>
    <x v="62"/>
  </r>
  <r>
    <x v="1345"/>
    <x v="0"/>
  </r>
  <r>
    <x v="1346"/>
    <x v="0"/>
  </r>
  <r>
    <x v="1347"/>
    <x v="0"/>
  </r>
  <r>
    <x v="1348"/>
    <x v="0"/>
  </r>
  <r>
    <x v="1349"/>
    <x v="0"/>
  </r>
  <r>
    <x v="1350"/>
    <x v="0"/>
  </r>
  <r>
    <x v="1351"/>
    <x v="0"/>
  </r>
  <r>
    <x v="1352"/>
    <x v="0"/>
  </r>
  <r>
    <x v="1353"/>
    <x v="0"/>
  </r>
  <r>
    <x v="1354"/>
    <x v="0"/>
  </r>
  <r>
    <x v="1355"/>
    <x v="0"/>
  </r>
  <r>
    <x v="1356"/>
    <x v="0"/>
  </r>
  <r>
    <x v="1357"/>
    <x v="0"/>
  </r>
  <r>
    <x v="1358"/>
    <x v="0"/>
  </r>
  <r>
    <x v="1359"/>
    <x v="0"/>
  </r>
  <r>
    <x v="1360"/>
    <x v="0"/>
  </r>
  <r>
    <x v="1361"/>
    <x v="0"/>
  </r>
  <r>
    <x v="1362"/>
    <x v="0"/>
  </r>
  <r>
    <x v="1363"/>
    <x v="0"/>
  </r>
  <r>
    <x v="1364"/>
    <x v="0"/>
  </r>
  <r>
    <x v="1365"/>
    <x v="0"/>
  </r>
  <r>
    <x v="1366"/>
    <x v="0"/>
  </r>
  <r>
    <x v="1367"/>
    <x v="0"/>
  </r>
  <r>
    <x v="1368"/>
    <x v="0"/>
  </r>
  <r>
    <x v="1369"/>
    <x v="0"/>
  </r>
  <r>
    <x v="1370"/>
    <x v="0"/>
  </r>
  <r>
    <x v="1371"/>
    <x v="0"/>
  </r>
  <r>
    <x v="1372"/>
    <x v="0"/>
  </r>
  <r>
    <x v="1373"/>
    <x v="0"/>
  </r>
  <r>
    <x v="1374"/>
    <x v="0"/>
  </r>
  <r>
    <x v="1375"/>
    <x v="0"/>
  </r>
  <r>
    <x v="1376"/>
    <x v="0"/>
  </r>
  <r>
    <x v="1377"/>
    <x v="0"/>
  </r>
  <r>
    <x v="1377"/>
    <x v="0"/>
  </r>
  <r>
    <x v="1378"/>
    <x v="0"/>
  </r>
  <r>
    <x v="1379"/>
    <x v="0"/>
  </r>
  <r>
    <x v="1380"/>
    <x v="0"/>
  </r>
  <r>
    <x v="1381"/>
    <x v="0"/>
  </r>
  <r>
    <x v="1382"/>
    <x v="0"/>
  </r>
  <r>
    <x v="1382"/>
    <x v="9"/>
  </r>
  <r>
    <x v="1383"/>
    <x v="0"/>
  </r>
  <r>
    <x v="1383"/>
    <x v="60"/>
  </r>
  <r>
    <x v="1384"/>
    <x v="0"/>
  </r>
  <r>
    <x v="1385"/>
    <x v="0"/>
  </r>
  <r>
    <x v="1386"/>
    <x v="0"/>
  </r>
  <r>
    <x v="1387"/>
    <x v="0"/>
  </r>
  <r>
    <x v="1388"/>
    <x v="0"/>
  </r>
  <r>
    <x v="1389"/>
    <x v="0"/>
  </r>
  <r>
    <x v="1390"/>
    <x v="0"/>
  </r>
  <r>
    <x v="1391"/>
    <x v="0"/>
  </r>
  <r>
    <x v="1392"/>
    <x v="0"/>
  </r>
  <r>
    <x v="1393"/>
    <x v="0"/>
  </r>
  <r>
    <x v="1394"/>
    <x v="0"/>
  </r>
  <r>
    <x v="1395"/>
    <x v="0"/>
  </r>
  <r>
    <x v="1396"/>
    <x v="0"/>
  </r>
  <r>
    <x v="1397"/>
    <x v="0"/>
  </r>
  <r>
    <x v="1398"/>
    <x v="0"/>
  </r>
  <r>
    <x v="1399"/>
    <x v="0"/>
  </r>
  <r>
    <x v="1400"/>
    <x v="0"/>
  </r>
  <r>
    <x v="1401"/>
    <x v="0"/>
  </r>
  <r>
    <x v="1402"/>
    <x v="0"/>
  </r>
  <r>
    <x v="1403"/>
    <x v="0"/>
  </r>
  <r>
    <x v="1404"/>
    <x v="0"/>
  </r>
  <r>
    <x v="1405"/>
    <x v="0"/>
  </r>
  <r>
    <x v="1406"/>
    <x v="0"/>
  </r>
  <r>
    <x v="1407"/>
    <x v="0"/>
  </r>
  <r>
    <x v="1408"/>
    <x v="0"/>
  </r>
  <r>
    <x v="1409"/>
    <x v="0"/>
  </r>
  <r>
    <x v="1409"/>
    <x v="5"/>
  </r>
  <r>
    <x v="1410"/>
    <x v="0"/>
  </r>
  <r>
    <x v="1411"/>
    <x v="0"/>
  </r>
  <r>
    <x v="1412"/>
    <x v="0"/>
  </r>
  <r>
    <x v="1413"/>
    <x v="0"/>
  </r>
  <r>
    <x v="1414"/>
    <x v="0"/>
  </r>
  <r>
    <x v="1415"/>
    <x v="0"/>
  </r>
  <r>
    <x v="1416"/>
    <x v="0"/>
  </r>
  <r>
    <x v="1417"/>
    <x v="0"/>
  </r>
  <r>
    <x v="1418"/>
    <x v="0"/>
  </r>
  <r>
    <x v="1419"/>
    <x v="0"/>
  </r>
  <r>
    <x v="1420"/>
    <x v="0"/>
  </r>
  <r>
    <x v="1421"/>
    <x v="0"/>
  </r>
  <r>
    <x v="1422"/>
    <x v="0"/>
  </r>
  <r>
    <x v="1423"/>
    <x v="0"/>
  </r>
  <r>
    <x v="1424"/>
    <x v="0"/>
  </r>
  <r>
    <x v="1425"/>
    <x v="0"/>
  </r>
  <r>
    <x v="1426"/>
    <x v="0"/>
  </r>
  <r>
    <x v="1427"/>
    <x v="0"/>
  </r>
  <r>
    <x v="1428"/>
    <x v="0"/>
  </r>
  <r>
    <x v="1429"/>
    <x v="0"/>
  </r>
  <r>
    <x v="1430"/>
    <x v="0"/>
  </r>
  <r>
    <x v="1431"/>
    <x v="0"/>
  </r>
  <r>
    <x v="1432"/>
    <x v="0"/>
  </r>
  <r>
    <x v="1433"/>
    <x v="0"/>
  </r>
  <r>
    <x v="1434"/>
    <x v="0"/>
  </r>
  <r>
    <x v="1435"/>
    <x v="0"/>
  </r>
  <r>
    <x v="1436"/>
    <x v="0"/>
  </r>
  <r>
    <x v="1437"/>
    <x v="0"/>
  </r>
  <r>
    <x v="1438"/>
    <x v="0"/>
  </r>
  <r>
    <x v="1439"/>
    <x v="0"/>
  </r>
  <r>
    <x v="1440"/>
    <x v="0"/>
  </r>
  <r>
    <x v="1441"/>
    <x v="0"/>
  </r>
  <r>
    <x v="1442"/>
    <x v="0"/>
  </r>
  <r>
    <x v="1443"/>
    <x v="0"/>
  </r>
  <r>
    <x v="1444"/>
    <x v="0"/>
  </r>
  <r>
    <x v="1445"/>
    <x v="0"/>
  </r>
  <r>
    <x v="1446"/>
    <x v="0"/>
  </r>
  <r>
    <x v="1447"/>
    <x v="0"/>
  </r>
  <r>
    <x v="1448"/>
    <x v="0"/>
  </r>
  <r>
    <x v="1449"/>
    <x v="0"/>
  </r>
  <r>
    <x v="1450"/>
    <x v="0"/>
  </r>
  <r>
    <x v="1451"/>
    <x v="0"/>
  </r>
  <r>
    <x v="1452"/>
    <x v="0"/>
  </r>
  <r>
    <x v="1453"/>
    <x v="0"/>
  </r>
  <r>
    <x v="1454"/>
    <x v="0"/>
  </r>
  <r>
    <x v="1455"/>
    <x v="0"/>
  </r>
  <r>
    <x v="1456"/>
    <x v="0"/>
  </r>
  <r>
    <x v="1457"/>
    <x v="0"/>
  </r>
  <r>
    <x v="1458"/>
    <x v="0"/>
  </r>
  <r>
    <x v="1459"/>
    <x v="0"/>
  </r>
  <r>
    <x v="1460"/>
    <x v="0"/>
  </r>
  <r>
    <x v="1461"/>
    <x v="0"/>
  </r>
  <r>
    <x v="1462"/>
    <x v="0"/>
  </r>
  <r>
    <x v="1463"/>
    <x v="0"/>
  </r>
  <r>
    <x v="1464"/>
    <x v="0"/>
  </r>
  <r>
    <x v="1465"/>
    <x v="0"/>
  </r>
  <r>
    <x v="1466"/>
    <x v="0"/>
  </r>
  <r>
    <x v="1467"/>
    <x v="0"/>
  </r>
  <r>
    <x v="1468"/>
    <x v="0"/>
  </r>
  <r>
    <x v="1469"/>
    <x v="0"/>
  </r>
  <r>
    <x v="1470"/>
    <x v="0"/>
  </r>
  <r>
    <x v="1471"/>
    <x v="0"/>
  </r>
  <r>
    <x v="1472"/>
    <x v="0"/>
  </r>
  <r>
    <x v="1473"/>
    <x v="0"/>
  </r>
  <r>
    <x v="1474"/>
    <x v="0"/>
  </r>
  <r>
    <x v="1475"/>
    <x v="0"/>
  </r>
  <r>
    <x v="1476"/>
    <x v="0"/>
  </r>
  <r>
    <x v="1477"/>
    <x v="0"/>
  </r>
  <r>
    <x v="1478"/>
    <x v="0"/>
  </r>
  <r>
    <x v="1479"/>
    <x v="0"/>
  </r>
  <r>
    <x v="1480"/>
    <x v="0"/>
  </r>
  <r>
    <x v="1481"/>
    <x v="0"/>
  </r>
  <r>
    <x v="1482"/>
    <x v="0"/>
  </r>
  <r>
    <x v="1483"/>
    <x v="0"/>
  </r>
  <r>
    <x v="1484"/>
    <x v="0"/>
  </r>
  <r>
    <x v="1485"/>
    <x v="0"/>
  </r>
  <r>
    <x v="1485"/>
    <x v="5"/>
  </r>
  <r>
    <x v="1486"/>
    <x v="0"/>
  </r>
  <r>
    <x v="1487"/>
    <x v="0"/>
  </r>
  <r>
    <x v="1487"/>
    <x v="87"/>
  </r>
  <r>
    <x v="1488"/>
    <x v="0"/>
  </r>
  <r>
    <x v="1489"/>
    <x v="0"/>
  </r>
  <r>
    <x v="1490"/>
    <x v="0"/>
  </r>
  <r>
    <x v="1491"/>
    <x v="0"/>
  </r>
  <r>
    <x v="1492"/>
    <x v="0"/>
  </r>
  <r>
    <x v="1493"/>
    <x v="0"/>
  </r>
  <r>
    <x v="1493"/>
    <x v="56"/>
  </r>
  <r>
    <x v="1494"/>
    <x v="0"/>
  </r>
  <r>
    <x v="1495"/>
    <x v="0"/>
  </r>
  <r>
    <x v="1496"/>
    <x v="0"/>
  </r>
  <r>
    <x v="1497"/>
    <x v="0"/>
  </r>
  <r>
    <x v="1498"/>
    <x v="0"/>
  </r>
  <r>
    <x v="1499"/>
    <x v="13"/>
  </r>
  <r>
    <x v="1499"/>
    <x v="13"/>
  </r>
  <r>
    <x v="1499"/>
    <x v="0"/>
  </r>
  <r>
    <x v="1499"/>
    <x v="14"/>
  </r>
  <r>
    <x v="1500"/>
    <x v="0"/>
  </r>
  <r>
    <x v="1500"/>
    <x v="13"/>
  </r>
  <r>
    <x v="1500"/>
    <x v="13"/>
  </r>
  <r>
    <x v="1501"/>
    <x v="0"/>
  </r>
  <r>
    <x v="1502"/>
    <x v="0"/>
  </r>
  <r>
    <x v="1503"/>
    <x v="0"/>
  </r>
  <r>
    <x v="1504"/>
    <x v="0"/>
  </r>
  <r>
    <x v="1505"/>
    <x v="0"/>
  </r>
  <r>
    <x v="1506"/>
    <x v="0"/>
  </r>
  <r>
    <x v="1507"/>
    <x v="0"/>
  </r>
  <r>
    <x v="1508"/>
    <x v="0"/>
  </r>
  <r>
    <x v="1509"/>
    <x v="0"/>
  </r>
  <r>
    <x v="1510"/>
    <x v="0"/>
  </r>
  <r>
    <x v="1510"/>
    <x v="66"/>
  </r>
  <r>
    <x v="1511"/>
    <x v="88"/>
  </r>
  <r>
    <x v="1511"/>
    <x v="89"/>
  </r>
  <r>
    <x v="1511"/>
    <x v="0"/>
  </r>
  <r>
    <x v="1512"/>
    <x v="88"/>
  </r>
  <r>
    <x v="1512"/>
    <x v="89"/>
  </r>
  <r>
    <x v="1512"/>
    <x v="0"/>
  </r>
  <r>
    <x v="1513"/>
    <x v="0"/>
  </r>
  <r>
    <x v="1514"/>
    <x v="0"/>
  </r>
  <r>
    <x v="1515"/>
    <x v="57"/>
  </r>
  <r>
    <x v="1515"/>
    <x v="0"/>
  </r>
  <r>
    <x v="1516"/>
    <x v="0"/>
  </r>
  <r>
    <x v="1517"/>
    <x v="0"/>
  </r>
  <r>
    <x v="1518"/>
    <x v="0"/>
  </r>
  <r>
    <x v="1519"/>
    <x v="0"/>
  </r>
  <r>
    <x v="1520"/>
    <x v="0"/>
  </r>
  <r>
    <x v="1521"/>
    <x v="0"/>
  </r>
  <r>
    <x v="1522"/>
    <x v="0"/>
  </r>
  <r>
    <x v="1523"/>
    <x v="57"/>
  </r>
  <r>
    <x v="1523"/>
    <x v="0"/>
  </r>
  <r>
    <x v="1523"/>
    <x v="57"/>
  </r>
  <r>
    <x v="1523"/>
    <x v="57"/>
  </r>
  <r>
    <x v="1524"/>
    <x v="0"/>
  </r>
  <r>
    <x v="1525"/>
    <x v="0"/>
  </r>
  <r>
    <x v="1526"/>
    <x v="0"/>
  </r>
  <r>
    <x v="1527"/>
    <x v="0"/>
  </r>
  <r>
    <x v="1528"/>
    <x v="0"/>
  </r>
  <r>
    <x v="1529"/>
    <x v="0"/>
  </r>
  <r>
    <x v="1530"/>
    <x v="57"/>
  </r>
  <r>
    <x v="1530"/>
    <x v="0"/>
  </r>
  <r>
    <x v="1530"/>
    <x v="57"/>
  </r>
  <r>
    <x v="1530"/>
    <x v="57"/>
  </r>
  <r>
    <x v="1531"/>
    <x v="86"/>
  </r>
  <r>
    <x v="1531"/>
    <x v="0"/>
  </r>
  <r>
    <x v="1532"/>
    <x v="0"/>
  </r>
  <r>
    <x v="1533"/>
    <x v="0"/>
  </r>
  <r>
    <x v="1534"/>
    <x v="0"/>
  </r>
  <r>
    <x v="1534"/>
    <x v="52"/>
  </r>
  <r>
    <x v="1535"/>
    <x v="0"/>
  </r>
  <r>
    <x v="1536"/>
    <x v="0"/>
  </r>
  <r>
    <x v="1537"/>
    <x v="0"/>
  </r>
  <r>
    <x v="1538"/>
    <x v="0"/>
  </r>
  <r>
    <x v="1539"/>
    <x v="0"/>
  </r>
  <r>
    <x v="1540"/>
    <x v="0"/>
  </r>
  <r>
    <x v="1541"/>
    <x v="0"/>
  </r>
  <r>
    <x v="1542"/>
    <x v="0"/>
  </r>
  <r>
    <x v="1543"/>
    <x v="0"/>
  </r>
  <r>
    <x v="1544"/>
    <x v="0"/>
  </r>
  <r>
    <x v="1545"/>
    <x v="0"/>
  </r>
  <r>
    <x v="1546"/>
    <x v="0"/>
  </r>
  <r>
    <x v="1547"/>
    <x v="0"/>
  </r>
  <r>
    <x v="1548"/>
    <x v="0"/>
  </r>
  <r>
    <x v="1549"/>
    <x v="0"/>
  </r>
  <r>
    <x v="1550"/>
    <x v="0"/>
  </r>
  <r>
    <x v="1550"/>
    <x v="5"/>
  </r>
  <r>
    <x v="1551"/>
    <x v="50"/>
  </r>
  <r>
    <x v="1551"/>
    <x v="0"/>
  </r>
  <r>
    <x v="1552"/>
    <x v="0"/>
  </r>
  <r>
    <x v="1552"/>
    <x v="5"/>
  </r>
  <r>
    <x v="1553"/>
    <x v="0"/>
  </r>
  <r>
    <x v="1554"/>
    <x v="0"/>
  </r>
  <r>
    <x v="1555"/>
    <x v="0"/>
  </r>
  <r>
    <x v="1555"/>
    <x v="90"/>
  </r>
  <r>
    <x v="1556"/>
    <x v="0"/>
  </r>
  <r>
    <x v="1557"/>
    <x v="0"/>
  </r>
  <r>
    <x v="1558"/>
    <x v="0"/>
  </r>
  <r>
    <x v="1559"/>
    <x v="0"/>
  </r>
  <r>
    <x v="1560"/>
    <x v="0"/>
  </r>
  <r>
    <x v="1561"/>
    <x v="0"/>
  </r>
  <r>
    <x v="1562"/>
    <x v="0"/>
  </r>
  <r>
    <x v="1563"/>
    <x v="0"/>
  </r>
  <r>
    <x v="1564"/>
    <x v="0"/>
  </r>
  <r>
    <x v="1565"/>
    <x v="0"/>
  </r>
  <r>
    <x v="1566"/>
    <x v="0"/>
  </r>
  <r>
    <x v="1567"/>
    <x v="0"/>
  </r>
  <r>
    <x v="1568"/>
    <x v="0"/>
  </r>
  <r>
    <x v="1569"/>
    <x v="0"/>
  </r>
  <r>
    <x v="1570"/>
    <x v="0"/>
  </r>
  <r>
    <x v="1571"/>
    <x v="0"/>
  </r>
  <r>
    <x v="1572"/>
    <x v="50"/>
  </r>
  <r>
    <x v="1572"/>
    <x v="0"/>
  </r>
  <r>
    <x v="1573"/>
    <x v="0"/>
  </r>
  <r>
    <x v="1573"/>
    <x v="5"/>
  </r>
  <r>
    <x v="1574"/>
    <x v="0"/>
  </r>
  <r>
    <x v="1575"/>
    <x v="0"/>
  </r>
  <r>
    <x v="1576"/>
    <x v="13"/>
  </r>
  <r>
    <x v="1576"/>
    <x v="13"/>
  </r>
  <r>
    <x v="1576"/>
    <x v="0"/>
  </r>
  <r>
    <x v="1576"/>
    <x v="14"/>
  </r>
  <r>
    <x v="1577"/>
    <x v="0"/>
  </r>
  <r>
    <x v="1577"/>
    <x v="0"/>
  </r>
  <r>
    <x v="1577"/>
    <x v="13"/>
  </r>
  <r>
    <x v="1577"/>
    <x v="13"/>
  </r>
  <r>
    <x v="1578"/>
    <x v="56"/>
  </r>
  <r>
    <x v="1578"/>
    <x v="0"/>
  </r>
  <r>
    <x v="1579"/>
    <x v="0"/>
  </r>
  <r>
    <x v="1580"/>
    <x v="0"/>
  </r>
  <r>
    <x v="1581"/>
    <x v="0"/>
  </r>
  <r>
    <x v="1582"/>
    <x v="0"/>
  </r>
  <r>
    <x v="1583"/>
    <x v="0"/>
  </r>
  <r>
    <x v="1584"/>
    <x v="0"/>
  </r>
  <r>
    <x v="1584"/>
    <x v="5"/>
  </r>
  <r>
    <x v="1585"/>
    <x v="0"/>
  </r>
  <r>
    <x v="1586"/>
    <x v="0"/>
  </r>
  <r>
    <x v="1587"/>
    <x v="0"/>
  </r>
  <r>
    <x v="1588"/>
    <x v="0"/>
  </r>
  <r>
    <x v="1588"/>
    <x v="2"/>
  </r>
  <r>
    <x v="1588"/>
    <x v="91"/>
  </r>
  <r>
    <x v="1589"/>
    <x v="0"/>
  </r>
  <r>
    <x v="1590"/>
    <x v="0"/>
  </r>
  <r>
    <x v="1591"/>
    <x v="0"/>
  </r>
  <r>
    <x v="1592"/>
    <x v="0"/>
  </r>
  <r>
    <x v="1593"/>
    <x v="0"/>
  </r>
  <r>
    <x v="1594"/>
    <x v="5"/>
  </r>
  <r>
    <x v="1594"/>
    <x v="0"/>
  </r>
  <r>
    <x v="1595"/>
    <x v="0"/>
  </r>
  <r>
    <x v="1596"/>
    <x v="0"/>
  </r>
  <r>
    <x v="1597"/>
    <x v="0"/>
  </r>
  <r>
    <x v="1598"/>
    <x v="0"/>
  </r>
  <r>
    <x v="1598"/>
    <x v="0"/>
  </r>
  <r>
    <x v="1598"/>
    <x v="0"/>
  </r>
  <r>
    <x v="1598"/>
    <x v="92"/>
  </r>
  <r>
    <x v="1599"/>
    <x v="0"/>
  </r>
  <r>
    <x v="1600"/>
    <x v="0"/>
  </r>
  <r>
    <x v="1601"/>
    <x v="0"/>
  </r>
  <r>
    <x v="1602"/>
    <x v="0"/>
  </r>
  <r>
    <x v="1603"/>
    <x v="0"/>
  </r>
  <r>
    <x v="1604"/>
    <x v="0"/>
  </r>
  <r>
    <x v="1605"/>
    <x v="0"/>
  </r>
  <r>
    <x v="1605"/>
    <x v="5"/>
  </r>
  <r>
    <x v="1606"/>
    <x v="0"/>
  </r>
  <r>
    <x v="1607"/>
    <x v="0"/>
  </r>
  <r>
    <x v="1608"/>
    <x v="0"/>
  </r>
  <r>
    <x v="1609"/>
    <x v="0"/>
  </r>
  <r>
    <x v="1610"/>
    <x v="0"/>
  </r>
  <r>
    <x v="1611"/>
    <x v="93"/>
  </r>
  <r>
    <x v="1611"/>
    <x v="0"/>
  </r>
  <r>
    <x v="1611"/>
    <x v="52"/>
  </r>
  <r>
    <x v="1612"/>
    <x v="0"/>
  </r>
  <r>
    <x v="1612"/>
    <x v="93"/>
  </r>
  <r>
    <x v="1613"/>
    <x v="0"/>
  </r>
  <r>
    <x v="1614"/>
    <x v="0"/>
  </r>
  <r>
    <x v="1615"/>
    <x v="0"/>
  </r>
  <r>
    <x v="1616"/>
    <x v="0"/>
  </r>
  <r>
    <x v="1617"/>
    <x v="0"/>
  </r>
  <r>
    <x v="1618"/>
    <x v="0"/>
  </r>
  <r>
    <x v="1619"/>
    <x v="0"/>
  </r>
  <r>
    <x v="1620"/>
    <x v="0"/>
  </r>
  <r>
    <x v="1621"/>
    <x v="94"/>
  </r>
  <r>
    <x v="1621"/>
    <x v="0"/>
  </r>
  <r>
    <x v="1621"/>
    <x v="95"/>
  </r>
  <r>
    <x v="1622"/>
    <x v="5"/>
  </r>
  <r>
    <x v="1622"/>
    <x v="0"/>
  </r>
  <r>
    <x v="1623"/>
    <x v="0"/>
  </r>
  <r>
    <x v="1623"/>
    <x v="5"/>
  </r>
  <r>
    <x v="1624"/>
    <x v="0"/>
  </r>
  <r>
    <x v="1624"/>
    <x v="5"/>
  </r>
  <r>
    <x v="1625"/>
    <x v="0"/>
  </r>
  <r>
    <x v="1625"/>
    <x v="5"/>
  </r>
  <r>
    <x v="1626"/>
    <x v="5"/>
  </r>
  <r>
    <x v="1626"/>
    <x v="0"/>
  </r>
  <r>
    <x v="1627"/>
    <x v="0"/>
  </r>
  <r>
    <x v="1628"/>
    <x v="0"/>
  </r>
  <r>
    <x v="1629"/>
    <x v="0"/>
  </r>
  <r>
    <x v="1630"/>
    <x v="0"/>
  </r>
  <r>
    <x v="1631"/>
    <x v="0"/>
  </r>
  <r>
    <x v="1631"/>
    <x v="5"/>
  </r>
  <r>
    <x v="1632"/>
    <x v="0"/>
  </r>
  <r>
    <x v="1633"/>
    <x v="0"/>
  </r>
  <r>
    <x v="1634"/>
    <x v="0"/>
  </r>
  <r>
    <x v="1635"/>
    <x v="0"/>
  </r>
  <r>
    <x v="1636"/>
    <x v="0"/>
  </r>
  <r>
    <x v="1637"/>
    <x v="0"/>
  </r>
  <r>
    <x v="1638"/>
    <x v="0"/>
  </r>
  <r>
    <x v="1639"/>
    <x v="0"/>
  </r>
  <r>
    <x v="1639"/>
    <x v="5"/>
  </r>
  <r>
    <x v="1640"/>
    <x v="0"/>
  </r>
  <r>
    <x v="1640"/>
    <x v="5"/>
  </r>
  <r>
    <x v="1641"/>
    <x v="5"/>
  </r>
  <r>
    <x v="1641"/>
    <x v="0"/>
  </r>
  <r>
    <x v="1642"/>
    <x v="15"/>
  </r>
  <r>
    <x v="1642"/>
    <x v="0"/>
  </r>
  <r>
    <x v="1642"/>
    <x v="15"/>
  </r>
  <r>
    <x v="1642"/>
    <x v="15"/>
  </r>
  <r>
    <x v="1643"/>
    <x v="0"/>
  </r>
  <r>
    <x v="1644"/>
    <x v="0"/>
  </r>
  <r>
    <x v="1645"/>
    <x v="0"/>
  </r>
  <r>
    <x v="1646"/>
    <x v="0"/>
  </r>
  <r>
    <x v="1647"/>
    <x v="0"/>
  </r>
  <r>
    <x v="1648"/>
    <x v="0"/>
  </r>
  <r>
    <x v="1649"/>
    <x v="0"/>
  </r>
  <r>
    <x v="1650"/>
    <x v="0"/>
  </r>
  <r>
    <x v="1651"/>
    <x v="0"/>
  </r>
  <r>
    <x v="1652"/>
    <x v="0"/>
  </r>
  <r>
    <x v="1653"/>
    <x v="0"/>
  </r>
  <r>
    <x v="1654"/>
    <x v="0"/>
  </r>
  <r>
    <x v="1655"/>
    <x v="0"/>
  </r>
  <r>
    <x v="1656"/>
    <x v="0"/>
  </r>
  <r>
    <x v="1657"/>
    <x v="0"/>
  </r>
  <r>
    <x v="1658"/>
    <x v="0"/>
  </r>
  <r>
    <x v="1658"/>
    <x v="31"/>
  </r>
  <r>
    <x v="1659"/>
    <x v="0"/>
  </r>
  <r>
    <x v="1660"/>
    <x v="5"/>
  </r>
  <r>
    <x v="1660"/>
    <x v="0"/>
  </r>
  <r>
    <x v="1661"/>
    <x v="0"/>
  </r>
  <r>
    <x v="1662"/>
    <x v="0"/>
  </r>
  <r>
    <x v="1663"/>
    <x v="0"/>
  </r>
  <r>
    <x v="1664"/>
    <x v="0"/>
  </r>
  <r>
    <x v="1665"/>
    <x v="0"/>
  </r>
  <r>
    <x v="1666"/>
    <x v="58"/>
  </r>
  <r>
    <x v="1666"/>
    <x v="0"/>
  </r>
  <r>
    <x v="1667"/>
    <x v="0"/>
  </r>
  <r>
    <x v="1668"/>
    <x v="0"/>
  </r>
  <r>
    <x v="1669"/>
    <x v="96"/>
  </r>
  <r>
    <x v="1669"/>
    <x v="0"/>
  </r>
  <r>
    <x v="1670"/>
    <x v="0"/>
  </r>
  <r>
    <x v="1671"/>
    <x v="0"/>
  </r>
  <r>
    <x v="1672"/>
    <x v="0"/>
  </r>
  <r>
    <x v="1673"/>
    <x v="0"/>
  </r>
  <r>
    <x v="1674"/>
    <x v="0"/>
  </r>
  <r>
    <x v="1675"/>
    <x v="0"/>
  </r>
  <r>
    <x v="1676"/>
    <x v="0"/>
  </r>
  <r>
    <x v="1677"/>
    <x v="0"/>
  </r>
  <r>
    <x v="1678"/>
    <x v="0"/>
  </r>
  <r>
    <x v="1678"/>
    <x v="5"/>
  </r>
  <r>
    <x v="1679"/>
    <x v="0"/>
  </r>
  <r>
    <x v="1680"/>
    <x v="0"/>
  </r>
  <r>
    <x v="1681"/>
    <x v="0"/>
  </r>
  <r>
    <x v="1682"/>
    <x v="0"/>
  </r>
  <r>
    <x v="1683"/>
    <x v="97"/>
  </r>
  <r>
    <x v="1683"/>
    <x v="97"/>
  </r>
  <r>
    <x v="1683"/>
    <x v="0"/>
  </r>
  <r>
    <x v="1684"/>
    <x v="0"/>
  </r>
  <r>
    <x v="1685"/>
    <x v="0"/>
  </r>
  <r>
    <x v="1686"/>
    <x v="0"/>
  </r>
  <r>
    <x v="1686"/>
    <x v="5"/>
  </r>
  <r>
    <x v="1687"/>
    <x v="0"/>
  </r>
  <r>
    <x v="1688"/>
    <x v="0"/>
  </r>
  <r>
    <x v="1689"/>
    <x v="0"/>
  </r>
  <r>
    <x v="1689"/>
    <x v="0"/>
  </r>
  <r>
    <x v="1690"/>
    <x v="0"/>
  </r>
  <r>
    <x v="1690"/>
    <x v="0"/>
  </r>
  <r>
    <x v="1690"/>
    <x v="0"/>
  </r>
  <r>
    <x v="1690"/>
    <x v="0"/>
  </r>
  <r>
    <x v="1691"/>
    <x v="0"/>
  </r>
  <r>
    <x v="1692"/>
    <x v="0"/>
  </r>
  <r>
    <x v="1693"/>
    <x v="0"/>
  </r>
  <r>
    <x v="1694"/>
    <x v="0"/>
  </r>
  <r>
    <x v="1695"/>
    <x v="98"/>
  </r>
  <r>
    <x v="1695"/>
    <x v="99"/>
  </r>
  <r>
    <x v="1695"/>
    <x v="100"/>
  </r>
  <r>
    <x v="1695"/>
    <x v="0"/>
  </r>
  <r>
    <x v="1696"/>
    <x v="0"/>
  </r>
  <r>
    <x v="1696"/>
    <x v="101"/>
  </r>
  <r>
    <x v="1696"/>
    <x v="0"/>
  </r>
  <r>
    <x v="1696"/>
    <x v="0"/>
  </r>
  <r>
    <x v="1697"/>
    <x v="0"/>
  </r>
  <r>
    <x v="1698"/>
    <x v="0"/>
  </r>
  <r>
    <x v="1699"/>
    <x v="0"/>
  </r>
  <r>
    <x v="1700"/>
    <x v="0"/>
  </r>
  <r>
    <x v="1701"/>
    <x v="0"/>
  </r>
  <r>
    <x v="1702"/>
    <x v="0"/>
  </r>
  <r>
    <x v="1703"/>
    <x v="0"/>
  </r>
  <r>
    <x v="1704"/>
    <x v="0"/>
  </r>
  <r>
    <x v="1705"/>
    <x v="0"/>
  </r>
  <r>
    <x v="1705"/>
    <x v="102"/>
  </r>
  <r>
    <x v="1706"/>
    <x v="0"/>
  </r>
  <r>
    <x v="1707"/>
    <x v="0"/>
  </r>
  <r>
    <x v="1708"/>
    <x v="0"/>
  </r>
  <r>
    <x v="1709"/>
    <x v="0"/>
  </r>
  <r>
    <x v="1710"/>
    <x v="0"/>
  </r>
  <r>
    <x v="1710"/>
    <x v="0"/>
  </r>
  <r>
    <x v="1711"/>
    <x v="0"/>
  </r>
  <r>
    <x v="1711"/>
    <x v="0"/>
  </r>
  <r>
    <x v="1712"/>
    <x v="0"/>
  </r>
  <r>
    <x v="1713"/>
    <x v="0"/>
  </r>
  <r>
    <x v="1713"/>
    <x v="74"/>
  </r>
  <r>
    <x v="1714"/>
    <x v="0"/>
  </r>
  <r>
    <x v="1715"/>
    <x v="0"/>
  </r>
  <r>
    <x v="1716"/>
    <x v="0"/>
  </r>
  <r>
    <x v="1717"/>
    <x v="0"/>
  </r>
  <r>
    <x v="1718"/>
    <x v="0"/>
  </r>
  <r>
    <x v="1719"/>
    <x v="0"/>
  </r>
  <r>
    <x v="1720"/>
    <x v="0"/>
  </r>
  <r>
    <x v="1721"/>
    <x v="103"/>
  </r>
  <r>
    <x v="1721"/>
    <x v="0"/>
  </r>
  <r>
    <x v="1722"/>
    <x v="0"/>
  </r>
  <r>
    <x v="1723"/>
    <x v="0"/>
  </r>
  <r>
    <x v="1724"/>
    <x v="0"/>
  </r>
  <r>
    <x v="1725"/>
    <x v="0"/>
  </r>
  <r>
    <x v="1726"/>
    <x v="0"/>
  </r>
  <r>
    <x v="1727"/>
    <x v="0"/>
  </r>
  <r>
    <x v="1728"/>
    <x v="0"/>
  </r>
  <r>
    <x v="1729"/>
    <x v="0"/>
  </r>
  <r>
    <x v="1730"/>
    <x v="0"/>
  </r>
  <r>
    <x v="1731"/>
    <x v="0"/>
  </r>
  <r>
    <x v="1732"/>
    <x v="0"/>
  </r>
  <r>
    <x v="1733"/>
    <x v="0"/>
  </r>
  <r>
    <x v="1734"/>
    <x v="0"/>
  </r>
  <r>
    <x v="1735"/>
    <x v="0"/>
  </r>
  <r>
    <x v="1736"/>
    <x v="0"/>
  </r>
  <r>
    <x v="1737"/>
    <x v="0"/>
  </r>
  <r>
    <x v="1738"/>
    <x v="0"/>
  </r>
  <r>
    <x v="1739"/>
    <x v="0"/>
  </r>
  <r>
    <x v="1740"/>
    <x v="0"/>
  </r>
  <r>
    <x v="1741"/>
    <x v="0"/>
  </r>
  <r>
    <x v="1742"/>
    <x v="0"/>
  </r>
  <r>
    <x v="1743"/>
    <x v="0"/>
  </r>
  <r>
    <x v="1744"/>
    <x v="0"/>
  </r>
  <r>
    <x v="1745"/>
    <x v="104"/>
  </r>
  <r>
    <x v="1745"/>
    <x v="0"/>
  </r>
  <r>
    <x v="1746"/>
    <x v="0"/>
  </r>
  <r>
    <x v="1747"/>
    <x v="0"/>
  </r>
  <r>
    <x v="1748"/>
    <x v="0"/>
  </r>
  <r>
    <x v="1749"/>
    <x v="0"/>
  </r>
  <r>
    <x v="1750"/>
    <x v="0"/>
  </r>
  <r>
    <x v="1751"/>
    <x v="0"/>
  </r>
  <r>
    <x v="1752"/>
    <x v="0"/>
  </r>
  <r>
    <x v="1753"/>
    <x v="0"/>
  </r>
  <r>
    <x v="1754"/>
    <x v="0"/>
  </r>
  <r>
    <x v="1755"/>
    <x v="0"/>
  </r>
  <r>
    <x v="1756"/>
    <x v="0"/>
  </r>
  <r>
    <x v="1757"/>
    <x v="0"/>
  </r>
  <r>
    <x v="1758"/>
    <x v="0"/>
  </r>
  <r>
    <x v="1759"/>
    <x v="0"/>
  </r>
  <r>
    <x v="1760"/>
    <x v="0"/>
  </r>
  <r>
    <x v="1761"/>
    <x v="0"/>
  </r>
  <r>
    <x v="1762"/>
    <x v="0"/>
  </r>
  <r>
    <x v="1763"/>
    <x v="0"/>
  </r>
  <r>
    <x v="1764"/>
    <x v="0"/>
  </r>
  <r>
    <x v="1765"/>
    <x v="0"/>
  </r>
  <r>
    <x v="1766"/>
    <x v="0"/>
  </r>
  <r>
    <x v="1767"/>
    <x v="0"/>
  </r>
  <r>
    <x v="1768"/>
    <x v="0"/>
  </r>
  <r>
    <x v="1769"/>
    <x v="0"/>
  </r>
  <r>
    <x v="1770"/>
    <x v="0"/>
  </r>
  <r>
    <x v="1771"/>
    <x v="0"/>
  </r>
  <r>
    <x v="1772"/>
    <x v="0"/>
  </r>
  <r>
    <x v="1773"/>
    <x v="0"/>
  </r>
  <r>
    <x v="1774"/>
    <x v="0"/>
  </r>
  <r>
    <x v="1775"/>
    <x v="0"/>
  </r>
  <r>
    <x v="1776"/>
    <x v="0"/>
  </r>
  <r>
    <x v="1777"/>
    <x v="0"/>
  </r>
  <r>
    <x v="1778"/>
    <x v="0"/>
  </r>
  <r>
    <x v="1779"/>
    <x v="0"/>
  </r>
  <r>
    <x v="1780"/>
    <x v="0"/>
  </r>
  <r>
    <x v="1781"/>
    <x v="0"/>
  </r>
  <r>
    <x v="1782"/>
    <x v="0"/>
  </r>
  <r>
    <x v="1783"/>
    <x v="0"/>
  </r>
  <r>
    <x v="1784"/>
    <x v="0"/>
  </r>
  <r>
    <x v="1785"/>
    <x v="0"/>
  </r>
  <r>
    <x v="1786"/>
    <x v="0"/>
  </r>
  <r>
    <x v="1787"/>
    <x v="0"/>
  </r>
  <r>
    <x v="1788"/>
    <x v="0"/>
  </r>
  <r>
    <x v="1789"/>
    <x v="0"/>
  </r>
  <r>
    <x v="1790"/>
    <x v="0"/>
  </r>
  <r>
    <x v="1791"/>
    <x v="0"/>
  </r>
  <r>
    <x v="1792"/>
    <x v="0"/>
  </r>
  <r>
    <x v="1793"/>
    <x v="0"/>
  </r>
  <r>
    <x v="1794"/>
    <x v="0"/>
  </r>
  <r>
    <x v="1795"/>
    <x v="0"/>
  </r>
  <r>
    <x v="1795"/>
    <x v="0"/>
  </r>
  <r>
    <x v="1796"/>
    <x v="0"/>
  </r>
  <r>
    <x v="1797"/>
    <x v="0"/>
  </r>
  <r>
    <x v="1798"/>
    <x v="0"/>
  </r>
  <r>
    <x v="1799"/>
    <x v="0"/>
  </r>
  <r>
    <x v="1800"/>
    <x v="0"/>
  </r>
  <r>
    <x v="1801"/>
    <x v="0"/>
  </r>
  <r>
    <x v="1802"/>
    <x v="0"/>
  </r>
  <r>
    <x v="1803"/>
    <x v="0"/>
  </r>
  <r>
    <x v="1804"/>
    <x v="0"/>
  </r>
  <r>
    <x v="1805"/>
    <x v="0"/>
  </r>
  <r>
    <x v="1806"/>
    <x v="105"/>
  </r>
  <r>
    <x v="1806"/>
    <x v="0"/>
  </r>
  <r>
    <x v="1807"/>
    <x v="0"/>
  </r>
  <r>
    <x v="1808"/>
    <x v="0"/>
  </r>
  <r>
    <x v="1809"/>
    <x v="0"/>
  </r>
  <r>
    <x v="1810"/>
    <x v="0"/>
  </r>
  <r>
    <x v="1811"/>
    <x v="0"/>
  </r>
  <r>
    <x v="1812"/>
    <x v="0"/>
  </r>
  <r>
    <x v="1813"/>
    <x v="0"/>
  </r>
  <r>
    <x v="1813"/>
    <x v="0"/>
  </r>
  <r>
    <x v="1814"/>
    <x v="106"/>
  </r>
  <r>
    <x v="1814"/>
    <x v="106"/>
  </r>
  <r>
    <x v="1814"/>
    <x v="0"/>
  </r>
  <r>
    <x v="1815"/>
    <x v="0"/>
  </r>
  <r>
    <x v="1816"/>
    <x v="0"/>
  </r>
  <r>
    <x v="1817"/>
    <x v="0"/>
  </r>
  <r>
    <x v="1818"/>
    <x v="0"/>
  </r>
  <r>
    <x v="1819"/>
    <x v="0"/>
  </r>
  <r>
    <x v="1820"/>
    <x v="0"/>
  </r>
  <r>
    <x v="1821"/>
    <x v="0"/>
  </r>
  <r>
    <x v="1822"/>
    <x v="0"/>
  </r>
  <r>
    <x v="1823"/>
    <x v="0"/>
  </r>
  <r>
    <x v="1824"/>
    <x v="0"/>
  </r>
  <r>
    <x v="1824"/>
    <x v="0"/>
  </r>
  <r>
    <x v="1825"/>
    <x v="0"/>
  </r>
  <r>
    <x v="1826"/>
    <x v="0"/>
  </r>
  <r>
    <x v="1827"/>
    <x v="0"/>
  </r>
  <r>
    <x v="1828"/>
    <x v="0"/>
  </r>
  <r>
    <x v="1829"/>
    <x v="0"/>
  </r>
  <r>
    <x v="1830"/>
    <x v="0"/>
  </r>
  <r>
    <x v="1831"/>
    <x v="0"/>
  </r>
  <r>
    <x v="1831"/>
    <x v="0"/>
  </r>
  <r>
    <x v="1831"/>
    <x v="25"/>
  </r>
  <r>
    <x v="1831"/>
    <x v="26"/>
  </r>
  <r>
    <x v="1831"/>
    <x v="27"/>
  </r>
  <r>
    <x v="1832"/>
    <x v="0"/>
  </r>
  <r>
    <x v="1833"/>
    <x v="0"/>
  </r>
  <r>
    <x v="1834"/>
    <x v="0"/>
  </r>
  <r>
    <x v="1835"/>
    <x v="0"/>
  </r>
  <r>
    <x v="1836"/>
    <x v="0"/>
  </r>
  <r>
    <x v="1837"/>
    <x v="0"/>
  </r>
  <r>
    <x v="1838"/>
    <x v="0"/>
  </r>
  <r>
    <x v="1839"/>
    <x v="0"/>
  </r>
  <r>
    <x v="1839"/>
    <x v="28"/>
  </r>
  <r>
    <x v="1840"/>
    <x v="0"/>
  </r>
  <r>
    <x v="1841"/>
    <x v="0"/>
  </r>
  <r>
    <x v="1842"/>
    <x v="0"/>
  </r>
  <r>
    <x v="1843"/>
    <x v="0"/>
  </r>
  <r>
    <x v="1844"/>
    <x v="0"/>
  </r>
  <r>
    <x v="1845"/>
    <x v="29"/>
  </r>
  <r>
    <x v="1845"/>
    <x v="0"/>
  </r>
  <r>
    <x v="1846"/>
    <x v="29"/>
  </r>
  <r>
    <x v="1846"/>
    <x v="0"/>
  </r>
  <r>
    <x v="1847"/>
    <x v="0"/>
  </r>
  <r>
    <x v="1848"/>
    <x v="0"/>
  </r>
  <r>
    <x v="1849"/>
    <x v="0"/>
  </r>
  <r>
    <x v="1850"/>
    <x v="0"/>
  </r>
  <r>
    <x v="1851"/>
    <x v="0"/>
  </r>
  <r>
    <x v="1852"/>
    <x v="0"/>
  </r>
  <r>
    <x v="1853"/>
    <x v="0"/>
  </r>
  <r>
    <x v="1854"/>
    <x v="0"/>
  </r>
  <r>
    <x v="1855"/>
    <x v="0"/>
  </r>
  <r>
    <x v="1855"/>
    <x v="0"/>
  </r>
  <r>
    <x v="1856"/>
    <x v="0"/>
  </r>
  <r>
    <x v="1857"/>
    <x v="0"/>
  </r>
  <r>
    <x v="1858"/>
    <x v="0"/>
  </r>
  <r>
    <x v="1859"/>
    <x v="0"/>
  </r>
  <r>
    <x v="1860"/>
    <x v="0"/>
  </r>
  <r>
    <x v="1861"/>
    <x v="0"/>
  </r>
  <r>
    <x v="1862"/>
    <x v="0"/>
  </r>
  <r>
    <x v="1863"/>
    <x v="0"/>
  </r>
  <r>
    <x v="1864"/>
    <x v="0"/>
  </r>
  <r>
    <x v="1865"/>
    <x v="0"/>
  </r>
  <r>
    <x v="1866"/>
    <x v="0"/>
  </r>
  <r>
    <x v="1867"/>
    <x v="0"/>
  </r>
  <r>
    <x v="1868"/>
    <x v="0"/>
  </r>
  <r>
    <x v="1869"/>
    <x v="0"/>
  </r>
  <r>
    <x v="1870"/>
    <x v="0"/>
  </r>
  <r>
    <x v="1871"/>
    <x v="0"/>
  </r>
  <r>
    <x v="1872"/>
    <x v="0"/>
  </r>
  <r>
    <x v="1873"/>
    <x v="0"/>
  </r>
  <r>
    <x v="1874"/>
    <x v="0"/>
  </r>
  <r>
    <x v="1875"/>
    <x v="0"/>
  </r>
  <r>
    <x v="1876"/>
    <x v="0"/>
  </r>
  <r>
    <x v="1877"/>
    <x v="0"/>
  </r>
  <r>
    <x v="1877"/>
    <x v="66"/>
  </r>
  <r>
    <x v="1878"/>
    <x v="0"/>
  </r>
  <r>
    <x v="1879"/>
    <x v="0"/>
  </r>
  <r>
    <x v="1880"/>
    <x v="0"/>
  </r>
  <r>
    <x v="1880"/>
    <x v="5"/>
  </r>
  <r>
    <x v="1881"/>
    <x v="0"/>
  </r>
  <r>
    <x v="1882"/>
    <x v="0"/>
  </r>
  <r>
    <x v="1883"/>
    <x v="0"/>
  </r>
  <r>
    <x v="1884"/>
    <x v="0"/>
  </r>
  <r>
    <x v="1885"/>
    <x v="0"/>
  </r>
  <r>
    <x v="1886"/>
    <x v="0"/>
  </r>
  <r>
    <x v="1887"/>
    <x v="0"/>
  </r>
  <r>
    <x v="1888"/>
    <x v="0"/>
  </r>
  <r>
    <x v="1889"/>
    <x v="0"/>
  </r>
  <r>
    <x v="1890"/>
    <x v="0"/>
  </r>
  <r>
    <x v="1891"/>
    <x v="0"/>
  </r>
  <r>
    <x v="1892"/>
    <x v="0"/>
  </r>
  <r>
    <x v="1893"/>
    <x v="0"/>
  </r>
  <r>
    <x v="1894"/>
    <x v="0"/>
  </r>
  <r>
    <x v="1895"/>
    <x v="0"/>
  </r>
  <r>
    <x v="1896"/>
    <x v="0"/>
  </r>
  <r>
    <x v="1897"/>
    <x v="0"/>
  </r>
  <r>
    <x v="1898"/>
    <x v="0"/>
  </r>
  <r>
    <x v="1899"/>
    <x v="0"/>
  </r>
  <r>
    <x v="1900"/>
    <x v="0"/>
  </r>
  <r>
    <x v="1901"/>
    <x v="0"/>
  </r>
  <r>
    <x v="1902"/>
    <x v="0"/>
  </r>
  <r>
    <x v="1903"/>
    <x v="0"/>
  </r>
  <r>
    <x v="1904"/>
    <x v="0"/>
  </r>
  <r>
    <x v="1905"/>
    <x v="0"/>
  </r>
  <r>
    <x v="1906"/>
    <x v="0"/>
  </r>
  <r>
    <x v="1907"/>
    <x v="0"/>
  </r>
  <r>
    <x v="1908"/>
    <x v="0"/>
  </r>
  <r>
    <x v="1909"/>
    <x v="0"/>
  </r>
  <r>
    <x v="1910"/>
    <x v="0"/>
  </r>
  <r>
    <x v="1911"/>
    <x v="0"/>
  </r>
  <r>
    <x v="1912"/>
    <x v="0"/>
  </r>
  <r>
    <x v="1913"/>
    <x v="0"/>
  </r>
  <r>
    <x v="1913"/>
    <x v="107"/>
  </r>
  <r>
    <x v="1914"/>
    <x v="0"/>
  </r>
  <r>
    <x v="1915"/>
    <x v="0"/>
  </r>
  <r>
    <x v="1916"/>
    <x v="0"/>
  </r>
  <r>
    <x v="1917"/>
    <x v="0"/>
  </r>
  <r>
    <x v="1918"/>
    <x v="0"/>
  </r>
  <r>
    <x v="1919"/>
    <x v="0"/>
  </r>
  <r>
    <x v="1920"/>
    <x v="0"/>
  </r>
  <r>
    <x v="1921"/>
    <x v="0"/>
  </r>
  <r>
    <x v="1922"/>
    <x v="0"/>
  </r>
  <r>
    <x v="1923"/>
    <x v="0"/>
  </r>
  <r>
    <x v="1924"/>
    <x v="0"/>
  </r>
  <r>
    <x v="1925"/>
    <x v="0"/>
  </r>
  <r>
    <x v="1926"/>
    <x v="0"/>
  </r>
  <r>
    <x v="1927"/>
    <x v="0"/>
  </r>
  <r>
    <x v="1928"/>
    <x v="0"/>
  </r>
  <r>
    <x v="1929"/>
    <x v="0"/>
  </r>
  <r>
    <x v="1930"/>
    <x v="0"/>
  </r>
  <r>
    <x v="1931"/>
    <x v="0"/>
  </r>
  <r>
    <x v="1932"/>
    <x v="0"/>
  </r>
  <r>
    <x v="1933"/>
    <x v="0"/>
  </r>
  <r>
    <x v="1934"/>
    <x v="0"/>
  </r>
  <r>
    <x v="1935"/>
    <x v="0"/>
  </r>
  <r>
    <x v="1936"/>
    <x v="0"/>
  </r>
  <r>
    <x v="1937"/>
    <x v="0"/>
  </r>
  <r>
    <x v="1938"/>
    <x v="0"/>
  </r>
  <r>
    <x v="1939"/>
    <x v="0"/>
  </r>
  <r>
    <x v="1939"/>
    <x v="108"/>
  </r>
  <r>
    <x v="1940"/>
    <x v="0"/>
  </r>
  <r>
    <x v="1941"/>
    <x v="0"/>
  </r>
  <r>
    <x v="1942"/>
    <x v="0"/>
  </r>
  <r>
    <x v="1943"/>
    <x v="0"/>
  </r>
  <r>
    <x v="1944"/>
    <x v="0"/>
  </r>
  <r>
    <x v="1945"/>
    <x v="0"/>
  </r>
  <r>
    <x v="1946"/>
    <x v="0"/>
  </r>
  <r>
    <x v="1947"/>
    <x v="0"/>
  </r>
  <r>
    <x v="1948"/>
    <x v="0"/>
  </r>
  <r>
    <x v="1949"/>
    <x v="0"/>
  </r>
  <r>
    <x v="1950"/>
    <x v="0"/>
  </r>
  <r>
    <x v="1951"/>
    <x v="0"/>
  </r>
  <r>
    <x v="1952"/>
    <x v="0"/>
  </r>
  <r>
    <x v="1953"/>
    <x v="0"/>
  </r>
  <r>
    <x v="1954"/>
    <x v="0"/>
  </r>
  <r>
    <x v="1955"/>
    <x v="0"/>
  </r>
  <r>
    <x v="1956"/>
    <x v="0"/>
  </r>
  <r>
    <x v="1957"/>
    <x v="0"/>
  </r>
  <r>
    <x v="1958"/>
    <x v="0"/>
  </r>
  <r>
    <x v="1959"/>
    <x v="0"/>
  </r>
  <r>
    <x v="1960"/>
    <x v="0"/>
  </r>
  <r>
    <x v="1961"/>
    <x v="0"/>
  </r>
  <r>
    <x v="1962"/>
    <x v="0"/>
  </r>
  <r>
    <x v="1963"/>
    <x v="0"/>
  </r>
  <r>
    <x v="1964"/>
    <x v="0"/>
  </r>
  <r>
    <x v="1965"/>
    <x v="0"/>
  </r>
  <r>
    <x v="1966"/>
    <x v="0"/>
  </r>
  <r>
    <x v="1967"/>
    <x v="0"/>
  </r>
  <r>
    <x v="1968"/>
    <x v="0"/>
  </r>
  <r>
    <x v="1969"/>
    <x v="0"/>
  </r>
  <r>
    <x v="1970"/>
    <x v="0"/>
  </r>
  <r>
    <x v="1971"/>
    <x v="0"/>
  </r>
  <r>
    <x v="1972"/>
    <x v="0"/>
  </r>
  <r>
    <x v="1973"/>
    <x v="0"/>
  </r>
  <r>
    <x v="1974"/>
    <x v="0"/>
  </r>
  <r>
    <x v="1975"/>
    <x v="0"/>
  </r>
  <r>
    <x v="1976"/>
    <x v="0"/>
  </r>
  <r>
    <x v="1977"/>
    <x v="0"/>
  </r>
  <r>
    <x v="1978"/>
    <x v="0"/>
  </r>
  <r>
    <x v="1979"/>
    <x v="0"/>
  </r>
  <r>
    <x v="1980"/>
    <x v="0"/>
  </r>
  <r>
    <x v="1981"/>
    <x v="0"/>
  </r>
  <r>
    <x v="1982"/>
    <x v="0"/>
  </r>
  <r>
    <x v="1983"/>
    <x v="0"/>
  </r>
  <r>
    <x v="1984"/>
    <x v="0"/>
  </r>
  <r>
    <x v="1985"/>
    <x v="0"/>
  </r>
  <r>
    <x v="1986"/>
    <x v="0"/>
  </r>
  <r>
    <x v="1987"/>
    <x v="0"/>
  </r>
  <r>
    <x v="1988"/>
    <x v="0"/>
  </r>
  <r>
    <x v="1989"/>
    <x v="0"/>
  </r>
  <r>
    <x v="1990"/>
    <x v="0"/>
  </r>
  <r>
    <x v="1991"/>
    <x v="0"/>
  </r>
  <r>
    <x v="1992"/>
    <x v="0"/>
  </r>
  <r>
    <x v="1993"/>
    <x v="0"/>
  </r>
  <r>
    <x v="1994"/>
    <x v="0"/>
  </r>
  <r>
    <x v="1995"/>
    <x v="0"/>
  </r>
  <r>
    <x v="1996"/>
    <x v="0"/>
  </r>
  <r>
    <x v="1997"/>
    <x v="0"/>
  </r>
  <r>
    <x v="1998"/>
    <x v="0"/>
  </r>
  <r>
    <x v="1999"/>
    <x v="0"/>
  </r>
  <r>
    <x v="2000"/>
    <x v="0"/>
  </r>
  <r>
    <x v="2001"/>
    <x v="0"/>
  </r>
  <r>
    <x v="2002"/>
    <x v="0"/>
  </r>
  <r>
    <x v="2003"/>
    <x v="0"/>
  </r>
  <r>
    <x v="2004"/>
    <x v="0"/>
  </r>
  <r>
    <x v="2005"/>
    <x v="0"/>
  </r>
  <r>
    <x v="2006"/>
    <x v="0"/>
  </r>
  <r>
    <x v="2007"/>
    <x v="0"/>
  </r>
  <r>
    <x v="2008"/>
    <x v="0"/>
  </r>
  <r>
    <x v="2009"/>
    <x v="0"/>
  </r>
  <r>
    <x v="2010"/>
    <x v="0"/>
  </r>
  <r>
    <x v="2011"/>
    <x v="0"/>
  </r>
  <r>
    <x v="2012"/>
    <x v="0"/>
  </r>
  <r>
    <x v="2013"/>
    <x v="0"/>
  </r>
  <r>
    <x v="2014"/>
    <x v="0"/>
  </r>
  <r>
    <x v="2015"/>
    <x v="0"/>
  </r>
  <r>
    <x v="2016"/>
    <x v="0"/>
  </r>
  <r>
    <x v="2017"/>
    <x v="0"/>
  </r>
  <r>
    <x v="2018"/>
    <x v="0"/>
  </r>
  <r>
    <x v="2019"/>
    <x v="0"/>
  </r>
  <r>
    <x v="2020"/>
    <x v="0"/>
  </r>
  <r>
    <x v="2021"/>
    <x v="0"/>
  </r>
  <r>
    <x v="2022"/>
    <x v="0"/>
  </r>
  <r>
    <x v="2023"/>
    <x v="0"/>
  </r>
  <r>
    <x v="2024"/>
    <x v="0"/>
  </r>
  <r>
    <x v="2025"/>
    <x v="0"/>
  </r>
  <r>
    <x v="2026"/>
    <x v="0"/>
  </r>
  <r>
    <x v="2027"/>
    <x v="0"/>
  </r>
  <r>
    <x v="2028"/>
    <x v="0"/>
  </r>
  <r>
    <x v="2029"/>
    <x v="0"/>
  </r>
  <r>
    <x v="2030"/>
    <x v="0"/>
  </r>
  <r>
    <x v="2031"/>
    <x v="0"/>
  </r>
  <r>
    <x v="2032"/>
    <x v="0"/>
  </r>
  <r>
    <x v="2033"/>
    <x v="0"/>
  </r>
  <r>
    <x v="2034"/>
    <x v="0"/>
  </r>
  <r>
    <x v="2035"/>
    <x v="0"/>
  </r>
  <r>
    <x v="2036"/>
    <x v="0"/>
  </r>
  <r>
    <x v="2037"/>
    <x v="0"/>
  </r>
  <r>
    <x v="2038"/>
    <x v="0"/>
  </r>
  <r>
    <x v="2039"/>
    <x v="0"/>
  </r>
  <r>
    <x v="2040"/>
    <x v="0"/>
  </r>
  <r>
    <x v="2041"/>
    <x v="0"/>
  </r>
  <r>
    <x v="2042"/>
    <x v="0"/>
  </r>
  <r>
    <x v="2043"/>
    <x v="0"/>
  </r>
  <r>
    <x v="2044"/>
    <x v="0"/>
  </r>
  <r>
    <x v="2045"/>
    <x v="0"/>
  </r>
  <r>
    <x v="2046"/>
    <x v="0"/>
  </r>
  <r>
    <x v="2047"/>
    <x v="0"/>
  </r>
  <r>
    <x v="2048"/>
    <x v="0"/>
  </r>
  <r>
    <x v="2049"/>
    <x v="0"/>
  </r>
  <r>
    <x v="2050"/>
    <x v="0"/>
  </r>
  <r>
    <x v="2051"/>
    <x v="0"/>
  </r>
  <r>
    <x v="2052"/>
    <x v="0"/>
  </r>
  <r>
    <x v="2053"/>
    <x v="0"/>
  </r>
  <r>
    <x v="2054"/>
    <x v="0"/>
  </r>
  <r>
    <x v="2054"/>
    <x v="109"/>
  </r>
  <r>
    <x v="2055"/>
    <x v="0"/>
  </r>
  <r>
    <x v="2056"/>
    <x v="0"/>
  </r>
  <r>
    <x v="2057"/>
    <x v="0"/>
  </r>
  <r>
    <x v="2058"/>
    <x v="0"/>
  </r>
  <r>
    <x v="2059"/>
    <x v="0"/>
  </r>
  <r>
    <x v="2060"/>
    <x v="0"/>
  </r>
  <r>
    <x v="2061"/>
    <x v="0"/>
  </r>
  <r>
    <x v="2062"/>
    <x v="0"/>
  </r>
  <r>
    <x v="2063"/>
    <x v="0"/>
  </r>
  <r>
    <x v="2064"/>
    <x v="0"/>
  </r>
  <r>
    <x v="2065"/>
    <x v="0"/>
  </r>
  <r>
    <x v="2066"/>
    <x v="0"/>
  </r>
  <r>
    <x v="2067"/>
    <x v="0"/>
  </r>
  <r>
    <x v="2068"/>
    <x v="0"/>
  </r>
  <r>
    <x v="2069"/>
    <x v="0"/>
  </r>
  <r>
    <x v="2070"/>
    <x v="0"/>
  </r>
  <r>
    <x v="2071"/>
    <x v="0"/>
  </r>
  <r>
    <x v="2072"/>
    <x v="0"/>
  </r>
  <r>
    <x v="2073"/>
    <x v="0"/>
  </r>
  <r>
    <x v="2074"/>
    <x v="0"/>
  </r>
  <r>
    <x v="2075"/>
    <x v="0"/>
  </r>
  <r>
    <x v="2076"/>
    <x v="0"/>
  </r>
  <r>
    <x v="2077"/>
    <x v="0"/>
  </r>
  <r>
    <x v="2078"/>
    <x v="0"/>
  </r>
  <r>
    <x v="2079"/>
    <x v="0"/>
  </r>
  <r>
    <x v="2080"/>
    <x v="0"/>
  </r>
  <r>
    <x v="2081"/>
    <x v="0"/>
  </r>
  <r>
    <x v="2081"/>
    <x v="5"/>
  </r>
  <r>
    <x v="2082"/>
    <x v="0"/>
  </r>
  <r>
    <x v="2083"/>
    <x v="0"/>
  </r>
  <r>
    <x v="2084"/>
    <x v="0"/>
  </r>
  <r>
    <x v="2085"/>
    <x v="0"/>
  </r>
  <r>
    <x v="2086"/>
    <x v="110"/>
  </r>
  <r>
    <x v="2086"/>
    <x v="0"/>
  </r>
  <r>
    <x v="2087"/>
    <x v="0"/>
  </r>
  <r>
    <x v="2088"/>
    <x v="111"/>
  </r>
  <r>
    <x v="2088"/>
    <x v="112"/>
  </r>
  <r>
    <x v="2088"/>
    <x v="0"/>
  </r>
  <r>
    <x v="2089"/>
    <x v="0"/>
  </r>
  <r>
    <x v="2090"/>
    <x v="0"/>
  </r>
  <r>
    <x v="2091"/>
    <x v="0"/>
  </r>
  <r>
    <x v="2092"/>
    <x v="0"/>
  </r>
  <r>
    <x v="2093"/>
    <x v="0"/>
  </r>
  <r>
    <x v="2094"/>
    <x v="0"/>
  </r>
  <r>
    <x v="2095"/>
    <x v="0"/>
  </r>
  <r>
    <x v="2096"/>
    <x v="0"/>
  </r>
  <r>
    <x v="2097"/>
    <x v="0"/>
  </r>
  <r>
    <x v="2098"/>
    <x v="0"/>
  </r>
  <r>
    <x v="2099"/>
    <x v="0"/>
  </r>
  <r>
    <x v="2100"/>
    <x v="0"/>
  </r>
  <r>
    <x v="2101"/>
    <x v="0"/>
  </r>
  <r>
    <x v="2101"/>
    <x v="12"/>
  </r>
  <r>
    <x v="2102"/>
    <x v="0"/>
  </r>
  <r>
    <x v="2102"/>
    <x v="12"/>
  </r>
  <r>
    <x v="2103"/>
    <x v="0"/>
  </r>
  <r>
    <x v="2104"/>
    <x v="0"/>
  </r>
  <r>
    <x v="2104"/>
    <x v="5"/>
  </r>
  <r>
    <x v="2105"/>
    <x v="0"/>
  </r>
  <r>
    <x v="2106"/>
    <x v="0"/>
  </r>
  <r>
    <x v="2107"/>
    <x v="0"/>
  </r>
  <r>
    <x v="2107"/>
    <x v="15"/>
  </r>
  <r>
    <x v="2107"/>
    <x v="15"/>
  </r>
  <r>
    <x v="2107"/>
    <x v="15"/>
  </r>
  <r>
    <x v="2107"/>
    <x v="15"/>
  </r>
  <r>
    <x v="2107"/>
    <x v="15"/>
  </r>
  <r>
    <x v="2107"/>
    <x v="15"/>
  </r>
  <r>
    <x v="2107"/>
    <x v="15"/>
  </r>
  <r>
    <x v="2108"/>
    <x v="0"/>
  </r>
  <r>
    <x v="2109"/>
    <x v="0"/>
  </r>
  <r>
    <x v="2110"/>
    <x v="0"/>
  </r>
  <r>
    <x v="2111"/>
    <x v="0"/>
  </r>
  <r>
    <x v="2112"/>
    <x v="0"/>
  </r>
  <r>
    <x v="2113"/>
    <x v="0"/>
  </r>
  <r>
    <x v="2114"/>
    <x v="0"/>
  </r>
  <r>
    <x v="2115"/>
    <x v="0"/>
  </r>
  <r>
    <x v="2116"/>
    <x v="0"/>
  </r>
  <r>
    <x v="2117"/>
    <x v="0"/>
  </r>
  <r>
    <x v="2118"/>
    <x v="0"/>
  </r>
  <r>
    <x v="2119"/>
    <x v="0"/>
  </r>
  <r>
    <x v="2120"/>
    <x v="0"/>
  </r>
  <r>
    <x v="2121"/>
    <x v="0"/>
  </r>
  <r>
    <x v="2122"/>
    <x v="0"/>
  </r>
  <r>
    <x v="2123"/>
    <x v="0"/>
  </r>
  <r>
    <x v="2124"/>
    <x v="0"/>
  </r>
  <r>
    <x v="2125"/>
    <x v="0"/>
  </r>
  <r>
    <x v="2126"/>
    <x v="0"/>
  </r>
  <r>
    <x v="2127"/>
    <x v="13"/>
  </r>
  <r>
    <x v="2127"/>
    <x v="13"/>
  </r>
  <r>
    <x v="2127"/>
    <x v="14"/>
  </r>
  <r>
    <x v="2127"/>
    <x v="0"/>
  </r>
  <r>
    <x v="2128"/>
    <x v="0"/>
  </r>
  <r>
    <x v="2129"/>
    <x v="39"/>
  </r>
  <r>
    <x v="2129"/>
    <x v="13"/>
  </r>
  <r>
    <x v="2129"/>
    <x v="13"/>
  </r>
  <r>
    <x v="2129"/>
    <x v="79"/>
  </r>
  <r>
    <x v="2129"/>
    <x v="0"/>
  </r>
  <r>
    <x v="2130"/>
    <x v="0"/>
  </r>
  <r>
    <x v="2130"/>
    <x v="13"/>
  </r>
  <r>
    <x v="2131"/>
    <x v="13"/>
  </r>
  <r>
    <x v="2131"/>
    <x v="13"/>
  </r>
  <r>
    <x v="2131"/>
    <x v="0"/>
  </r>
  <r>
    <x v="2131"/>
    <x v="79"/>
  </r>
  <r>
    <x v="2131"/>
    <x v="0"/>
  </r>
  <r>
    <x v="2132"/>
    <x v="0"/>
  </r>
  <r>
    <x v="2132"/>
    <x v="5"/>
  </r>
  <r>
    <x v="2133"/>
    <x v="0"/>
  </r>
  <r>
    <x v="2133"/>
    <x v="5"/>
  </r>
  <r>
    <x v="2134"/>
    <x v="0"/>
  </r>
  <r>
    <x v="2134"/>
    <x v="113"/>
  </r>
  <r>
    <x v="2134"/>
    <x v="97"/>
  </r>
  <r>
    <x v="2134"/>
    <x v="85"/>
  </r>
  <r>
    <x v="2134"/>
    <x v="97"/>
  </r>
  <r>
    <x v="2134"/>
    <x v="113"/>
  </r>
  <r>
    <x v="2134"/>
    <x v="97"/>
  </r>
  <r>
    <x v="2134"/>
    <x v="97"/>
  </r>
  <r>
    <x v="2134"/>
    <x v="113"/>
  </r>
  <r>
    <x v="2134"/>
    <x v="97"/>
  </r>
  <r>
    <x v="2134"/>
    <x v="97"/>
  </r>
  <r>
    <x v="2134"/>
    <x v="113"/>
  </r>
  <r>
    <x v="2135"/>
    <x v="0"/>
  </r>
  <r>
    <x v="2136"/>
    <x v="0"/>
  </r>
  <r>
    <x v="2137"/>
    <x v="0"/>
  </r>
  <r>
    <x v="2138"/>
    <x v="5"/>
  </r>
  <r>
    <x v="2138"/>
    <x v="0"/>
  </r>
  <r>
    <x v="2139"/>
    <x v="0"/>
  </r>
  <r>
    <x v="2139"/>
    <x v="5"/>
  </r>
  <r>
    <x v="2140"/>
    <x v="50"/>
  </r>
  <r>
    <x v="2140"/>
    <x v="0"/>
  </r>
  <r>
    <x v="2141"/>
    <x v="0"/>
  </r>
  <r>
    <x v="2141"/>
    <x v="39"/>
  </r>
  <r>
    <x v="2142"/>
    <x v="0"/>
  </r>
  <r>
    <x v="2142"/>
    <x v="39"/>
  </r>
  <r>
    <x v="2143"/>
    <x v="0"/>
  </r>
  <r>
    <x v="2144"/>
    <x v="0"/>
  </r>
  <r>
    <x v="2145"/>
    <x v="0"/>
  </r>
  <r>
    <x v="2145"/>
    <x v="31"/>
  </r>
  <r>
    <x v="2146"/>
    <x v="0"/>
  </r>
  <r>
    <x v="2147"/>
    <x v="0"/>
  </r>
  <r>
    <x v="2148"/>
    <x v="0"/>
  </r>
  <r>
    <x v="2149"/>
    <x v="0"/>
  </r>
  <r>
    <x v="2150"/>
    <x v="0"/>
  </r>
  <r>
    <x v="2151"/>
    <x v="0"/>
  </r>
  <r>
    <x v="2152"/>
    <x v="0"/>
  </r>
  <r>
    <x v="2153"/>
    <x v="0"/>
  </r>
  <r>
    <x v="2154"/>
    <x v="0"/>
  </r>
  <r>
    <x v="2155"/>
    <x v="0"/>
  </r>
  <r>
    <x v="2156"/>
    <x v="0"/>
  </r>
  <r>
    <x v="2157"/>
    <x v="0"/>
  </r>
  <r>
    <x v="2158"/>
    <x v="0"/>
  </r>
  <r>
    <x v="2159"/>
    <x v="0"/>
  </r>
  <r>
    <x v="2160"/>
    <x v="0"/>
  </r>
  <r>
    <x v="2160"/>
    <x v="5"/>
  </r>
  <r>
    <x v="2161"/>
    <x v="0"/>
  </r>
  <r>
    <x v="2162"/>
    <x v="0"/>
  </r>
  <r>
    <x v="2163"/>
    <x v="114"/>
  </r>
  <r>
    <x v="2163"/>
    <x v="0"/>
  </r>
  <r>
    <x v="2164"/>
    <x v="0"/>
  </r>
  <r>
    <x v="2165"/>
    <x v="0"/>
  </r>
  <r>
    <x v="2166"/>
    <x v="0"/>
  </r>
  <r>
    <x v="2167"/>
    <x v="0"/>
  </r>
  <r>
    <x v="2168"/>
    <x v="0"/>
  </r>
  <r>
    <x v="2169"/>
    <x v="0"/>
  </r>
  <r>
    <x v="2170"/>
    <x v="0"/>
  </r>
  <r>
    <x v="2170"/>
    <x v="5"/>
  </r>
  <r>
    <x v="2171"/>
    <x v="0"/>
  </r>
  <r>
    <x v="2171"/>
    <x v="115"/>
  </r>
  <r>
    <x v="2172"/>
    <x v="0"/>
  </r>
  <r>
    <x v="2173"/>
    <x v="0"/>
  </r>
  <r>
    <x v="2173"/>
    <x v="1"/>
  </r>
  <r>
    <x v="2174"/>
    <x v="0"/>
  </r>
  <r>
    <x v="2175"/>
    <x v="0"/>
  </r>
  <r>
    <x v="2175"/>
    <x v="1"/>
  </r>
  <r>
    <x v="2176"/>
    <x v="0"/>
  </r>
  <r>
    <x v="2177"/>
    <x v="0"/>
  </r>
  <r>
    <x v="2178"/>
    <x v="0"/>
  </r>
  <r>
    <x v="2179"/>
    <x v="0"/>
  </r>
  <r>
    <x v="2180"/>
    <x v="0"/>
  </r>
  <r>
    <x v="2181"/>
    <x v="0"/>
  </r>
  <r>
    <x v="2182"/>
    <x v="116"/>
  </r>
  <r>
    <x v="2182"/>
    <x v="0"/>
  </r>
  <r>
    <x v="2183"/>
    <x v="0"/>
  </r>
  <r>
    <x v="2183"/>
    <x v="45"/>
  </r>
  <r>
    <x v="2183"/>
    <x v="46"/>
  </r>
  <r>
    <x v="2184"/>
    <x v="0"/>
  </r>
  <r>
    <x v="2185"/>
    <x v="0"/>
  </r>
  <r>
    <x v="2186"/>
    <x v="0"/>
  </r>
  <r>
    <x v="2187"/>
    <x v="0"/>
  </r>
  <r>
    <x v="2188"/>
    <x v="0"/>
  </r>
  <r>
    <x v="2189"/>
    <x v="0"/>
  </r>
  <r>
    <x v="2190"/>
    <x v="0"/>
  </r>
  <r>
    <x v="2191"/>
    <x v="0"/>
  </r>
  <r>
    <x v="2192"/>
    <x v="0"/>
  </r>
  <r>
    <x v="2193"/>
    <x v="0"/>
  </r>
  <r>
    <x v="2194"/>
    <x v="0"/>
  </r>
  <r>
    <x v="2195"/>
    <x v="0"/>
  </r>
  <r>
    <x v="2196"/>
    <x v="0"/>
  </r>
  <r>
    <x v="2197"/>
    <x v="0"/>
  </r>
  <r>
    <x v="2198"/>
    <x v="0"/>
  </r>
  <r>
    <x v="2199"/>
    <x v="0"/>
  </r>
  <r>
    <x v="2199"/>
    <x v="5"/>
  </r>
  <r>
    <x v="2200"/>
    <x v="0"/>
  </r>
  <r>
    <x v="2201"/>
    <x v="117"/>
  </r>
  <r>
    <x v="2201"/>
    <x v="0"/>
  </r>
  <r>
    <x v="2201"/>
    <x v="117"/>
  </r>
  <r>
    <x v="2202"/>
    <x v="0"/>
  </r>
  <r>
    <x v="2203"/>
    <x v="0"/>
  </r>
  <r>
    <x v="2204"/>
    <x v="0"/>
  </r>
  <r>
    <x v="2205"/>
    <x v="0"/>
  </r>
  <r>
    <x v="2206"/>
    <x v="118"/>
  </r>
  <r>
    <x v="2206"/>
    <x v="0"/>
  </r>
  <r>
    <x v="2207"/>
    <x v="0"/>
  </r>
  <r>
    <x v="2208"/>
    <x v="0"/>
  </r>
  <r>
    <x v="2209"/>
    <x v="0"/>
  </r>
  <r>
    <x v="2209"/>
    <x v="5"/>
  </r>
  <r>
    <x v="2210"/>
    <x v="0"/>
  </r>
  <r>
    <x v="2211"/>
    <x v="0"/>
  </r>
  <r>
    <x v="2212"/>
    <x v="0"/>
  </r>
  <r>
    <x v="2213"/>
    <x v="0"/>
  </r>
  <r>
    <x v="2214"/>
    <x v="0"/>
  </r>
  <r>
    <x v="2215"/>
    <x v="0"/>
  </r>
  <r>
    <x v="2216"/>
    <x v="0"/>
  </r>
  <r>
    <x v="2217"/>
    <x v="0"/>
  </r>
  <r>
    <x v="2218"/>
    <x v="0"/>
  </r>
  <r>
    <x v="2219"/>
    <x v="0"/>
  </r>
  <r>
    <x v="2220"/>
    <x v="0"/>
  </r>
  <r>
    <x v="2220"/>
    <x v="119"/>
  </r>
  <r>
    <x v="2220"/>
    <x v="5"/>
  </r>
  <r>
    <x v="2221"/>
    <x v="0"/>
  </r>
  <r>
    <x v="2222"/>
    <x v="0"/>
  </r>
  <r>
    <x v="2223"/>
    <x v="0"/>
  </r>
  <r>
    <x v="2224"/>
    <x v="0"/>
  </r>
  <r>
    <x v="2225"/>
    <x v="0"/>
  </r>
  <r>
    <x v="2226"/>
    <x v="0"/>
  </r>
  <r>
    <x v="2227"/>
    <x v="0"/>
  </r>
  <r>
    <x v="2228"/>
    <x v="0"/>
  </r>
  <r>
    <x v="2229"/>
    <x v="34"/>
  </r>
  <r>
    <x v="2229"/>
    <x v="35"/>
  </r>
  <r>
    <x v="2229"/>
    <x v="36"/>
  </r>
  <r>
    <x v="2229"/>
    <x v="37"/>
  </r>
  <r>
    <x v="2229"/>
    <x v="38"/>
  </r>
  <r>
    <x v="2229"/>
    <x v="0"/>
  </r>
  <r>
    <x v="2229"/>
    <x v="39"/>
  </r>
  <r>
    <x v="2229"/>
    <x v="40"/>
  </r>
  <r>
    <x v="2229"/>
    <x v="41"/>
  </r>
  <r>
    <x v="2229"/>
    <x v="42"/>
  </r>
  <r>
    <x v="2230"/>
    <x v="33"/>
  </r>
  <r>
    <x v="2230"/>
    <x v="0"/>
  </r>
  <r>
    <x v="2231"/>
    <x v="0"/>
  </r>
  <r>
    <x v="2231"/>
    <x v="5"/>
  </r>
  <r>
    <x v="2232"/>
    <x v="0"/>
  </r>
  <r>
    <x v="2232"/>
    <x v="5"/>
  </r>
  <r>
    <x v="2233"/>
    <x v="0"/>
  </r>
  <r>
    <x v="2234"/>
    <x v="0"/>
  </r>
  <r>
    <x v="2235"/>
    <x v="0"/>
  </r>
  <r>
    <x v="2235"/>
    <x v="0"/>
  </r>
  <r>
    <x v="2236"/>
    <x v="0"/>
  </r>
  <r>
    <x v="2236"/>
    <x v="120"/>
  </r>
  <r>
    <x v="2237"/>
    <x v="0"/>
  </r>
  <r>
    <x v="2238"/>
    <x v="0"/>
  </r>
  <r>
    <x v="2238"/>
    <x v="120"/>
  </r>
  <r>
    <x v="2239"/>
    <x v="0"/>
  </r>
  <r>
    <x v="2240"/>
    <x v="0"/>
  </r>
  <r>
    <x v="2241"/>
    <x v="39"/>
  </r>
  <r>
    <x v="2241"/>
    <x v="97"/>
  </r>
  <r>
    <x v="2241"/>
    <x v="13"/>
  </r>
  <r>
    <x v="2241"/>
    <x v="79"/>
  </r>
  <r>
    <x v="2241"/>
    <x v="0"/>
  </r>
  <r>
    <x v="2242"/>
    <x v="0"/>
  </r>
  <r>
    <x v="2243"/>
    <x v="0"/>
  </r>
  <r>
    <x v="2243"/>
    <x v="0"/>
  </r>
  <r>
    <x v="2243"/>
    <x v="13"/>
  </r>
  <r>
    <x v="2243"/>
    <x v="13"/>
  </r>
  <r>
    <x v="2244"/>
    <x v="13"/>
  </r>
  <r>
    <x v="2244"/>
    <x v="13"/>
  </r>
  <r>
    <x v="2244"/>
    <x v="0"/>
  </r>
  <r>
    <x v="2244"/>
    <x v="14"/>
  </r>
  <r>
    <x v="2245"/>
    <x v="0"/>
  </r>
  <r>
    <x v="2245"/>
    <x v="5"/>
  </r>
  <r>
    <x v="2246"/>
    <x v="0"/>
  </r>
  <r>
    <x v="2247"/>
    <x v="0"/>
  </r>
  <r>
    <x v="2248"/>
    <x v="0"/>
  </r>
  <r>
    <x v="2249"/>
    <x v="0"/>
  </r>
  <r>
    <x v="2250"/>
    <x v="0"/>
  </r>
  <r>
    <x v="2250"/>
    <x v="66"/>
  </r>
  <r>
    <x v="2251"/>
    <x v="0"/>
  </r>
  <r>
    <x v="2252"/>
    <x v="0"/>
  </r>
  <r>
    <x v="2253"/>
    <x v="0"/>
  </r>
  <r>
    <x v="2254"/>
    <x v="0"/>
  </r>
  <r>
    <x v="2255"/>
    <x v="0"/>
  </r>
  <r>
    <x v="2256"/>
    <x v="0"/>
  </r>
  <r>
    <x v="2257"/>
    <x v="0"/>
  </r>
  <r>
    <x v="2258"/>
    <x v="0"/>
  </r>
  <r>
    <x v="2259"/>
    <x v="0"/>
  </r>
  <r>
    <x v="2260"/>
    <x v="0"/>
  </r>
  <r>
    <x v="2260"/>
    <x v="5"/>
  </r>
  <r>
    <x v="2261"/>
    <x v="50"/>
  </r>
  <r>
    <x v="2261"/>
    <x v="0"/>
  </r>
  <r>
    <x v="2262"/>
    <x v="50"/>
  </r>
  <r>
    <x v="2262"/>
    <x v="0"/>
  </r>
  <r>
    <x v="2263"/>
    <x v="0"/>
  </r>
  <r>
    <x v="2263"/>
    <x v="5"/>
  </r>
  <r>
    <x v="2264"/>
    <x v="0"/>
  </r>
  <r>
    <x v="2264"/>
    <x v="5"/>
  </r>
  <r>
    <x v="2265"/>
    <x v="50"/>
  </r>
  <r>
    <x v="2265"/>
    <x v="0"/>
  </r>
  <r>
    <x v="2266"/>
    <x v="0"/>
  </r>
  <r>
    <x v="2266"/>
    <x v="5"/>
  </r>
  <r>
    <x v="2267"/>
    <x v="50"/>
  </r>
  <r>
    <x v="2267"/>
    <x v="0"/>
  </r>
  <r>
    <x v="2268"/>
    <x v="0"/>
  </r>
  <r>
    <x v="2268"/>
    <x v="5"/>
  </r>
  <r>
    <x v="2269"/>
    <x v="50"/>
  </r>
  <r>
    <x v="2269"/>
    <x v="0"/>
  </r>
  <r>
    <x v="2270"/>
    <x v="50"/>
  </r>
  <r>
    <x v="2270"/>
    <x v="0"/>
  </r>
  <r>
    <x v="2271"/>
    <x v="0"/>
  </r>
  <r>
    <x v="2271"/>
    <x v="5"/>
  </r>
  <r>
    <x v="2272"/>
    <x v="50"/>
  </r>
  <r>
    <x v="2272"/>
    <x v="0"/>
  </r>
  <r>
    <x v="2273"/>
    <x v="0"/>
  </r>
  <r>
    <x v="2273"/>
    <x v="5"/>
  </r>
  <r>
    <x v="2274"/>
    <x v="0"/>
  </r>
  <r>
    <x v="2274"/>
    <x v="5"/>
  </r>
  <r>
    <x v="2275"/>
    <x v="50"/>
  </r>
  <r>
    <x v="2275"/>
    <x v="0"/>
  </r>
  <r>
    <x v="2276"/>
    <x v="0"/>
  </r>
  <r>
    <x v="2276"/>
    <x v="5"/>
  </r>
  <r>
    <x v="2277"/>
    <x v="50"/>
  </r>
  <r>
    <x v="2277"/>
    <x v="0"/>
  </r>
  <r>
    <x v="2278"/>
    <x v="50"/>
  </r>
  <r>
    <x v="2278"/>
    <x v="0"/>
  </r>
  <r>
    <x v="2279"/>
    <x v="0"/>
  </r>
  <r>
    <x v="2279"/>
    <x v="5"/>
  </r>
  <r>
    <x v="2280"/>
    <x v="50"/>
  </r>
  <r>
    <x v="2280"/>
    <x v="0"/>
  </r>
  <r>
    <x v="2281"/>
    <x v="0"/>
  </r>
  <r>
    <x v="2281"/>
    <x v="5"/>
  </r>
  <r>
    <x v="2282"/>
    <x v="50"/>
  </r>
  <r>
    <x v="2282"/>
    <x v="0"/>
  </r>
  <r>
    <x v="2283"/>
    <x v="0"/>
  </r>
  <r>
    <x v="2283"/>
    <x v="5"/>
  </r>
  <r>
    <x v="2284"/>
    <x v="50"/>
  </r>
  <r>
    <x v="2284"/>
    <x v="0"/>
  </r>
  <r>
    <x v="2285"/>
    <x v="0"/>
  </r>
  <r>
    <x v="2285"/>
    <x v="5"/>
  </r>
  <r>
    <x v="2286"/>
    <x v="0"/>
  </r>
  <r>
    <x v="2286"/>
    <x v="5"/>
  </r>
  <r>
    <x v="2287"/>
    <x v="50"/>
  </r>
  <r>
    <x v="2287"/>
    <x v="0"/>
  </r>
  <r>
    <x v="2288"/>
    <x v="50"/>
  </r>
  <r>
    <x v="2288"/>
    <x v="0"/>
  </r>
  <r>
    <x v="2289"/>
    <x v="0"/>
  </r>
  <r>
    <x v="2289"/>
    <x v="5"/>
  </r>
  <r>
    <x v="2290"/>
    <x v="0"/>
  </r>
  <r>
    <x v="2290"/>
    <x v="5"/>
  </r>
  <r>
    <x v="2291"/>
    <x v="50"/>
  </r>
  <r>
    <x v="2291"/>
    <x v="0"/>
  </r>
  <r>
    <x v="2292"/>
    <x v="0"/>
  </r>
  <r>
    <x v="2292"/>
    <x v="5"/>
  </r>
  <r>
    <x v="2293"/>
    <x v="50"/>
  </r>
  <r>
    <x v="2293"/>
    <x v="0"/>
  </r>
  <r>
    <x v="2294"/>
    <x v="50"/>
  </r>
  <r>
    <x v="2294"/>
    <x v="0"/>
  </r>
  <r>
    <x v="2295"/>
    <x v="0"/>
  </r>
  <r>
    <x v="2295"/>
    <x v="5"/>
  </r>
  <r>
    <x v="2296"/>
    <x v="0"/>
  </r>
  <r>
    <x v="2296"/>
    <x v="5"/>
  </r>
  <r>
    <x v="2297"/>
    <x v="50"/>
  </r>
  <r>
    <x v="2297"/>
    <x v="0"/>
  </r>
  <r>
    <x v="2298"/>
    <x v="50"/>
  </r>
  <r>
    <x v="2298"/>
    <x v="0"/>
  </r>
  <r>
    <x v="2299"/>
    <x v="0"/>
  </r>
  <r>
    <x v="2299"/>
    <x v="5"/>
  </r>
  <r>
    <x v="2300"/>
    <x v="50"/>
  </r>
  <r>
    <x v="2300"/>
    <x v="0"/>
  </r>
  <r>
    <x v="2301"/>
    <x v="0"/>
  </r>
  <r>
    <x v="2301"/>
    <x v="5"/>
  </r>
  <r>
    <x v="2302"/>
    <x v="0"/>
  </r>
  <r>
    <x v="2302"/>
    <x v="5"/>
  </r>
  <r>
    <x v="2303"/>
    <x v="50"/>
  </r>
  <r>
    <x v="2303"/>
    <x v="0"/>
  </r>
  <r>
    <x v="2304"/>
    <x v="0"/>
  </r>
  <r>
    <x v="2304"/>
    <x v="5"/>
  </r>
  <r>
    <x v="2305"/>
    <x v="50"/>
  </r>
  <r>
    <x v="2305"/>
    <x v="0"/>
  </r>
  <r>
    <x v="2306"/>
    <x v="50"/>
  </r>
  <r>
    <x v="2306"/>
    <x v="0"/>
  </r>
  <r>
    <x v="2307"/>
    <x v="0"/>
  </r>
  <r>
    <x v="2307"/>
    <x v="5"/>
  </r>
  <r>
    <x v="2308"/>
    <x v="50"/>
  </r>
  <r>
    <x v="2308"/>
    <x v="0"/>
  </r>
  <r>
    <x v="2309"/>
    <x v="0"/>
  </r>
  <r>
    <x v="2309"/>
    <x v="5"/>
  </r>
  <r>
    <x v="2310"/>
    <x v="0"/>
  </r>
  <r>
    <x v="2310"/>
    <x v="5"/>
  </r>
  <r>
    <x v="2311"/>
    <x v="50"/>
  </r>
  <r>
    <x v="2311"/>
    <x v="0"/>
  </r>
  <r>
    <x v="2312"/>
    <x v="50"/>
  </r>
  <r>
    <x v="2312"/>
    <x v="0"/>
  </r>
  <r>
    <x v="2313"/>
    <x v="0"/>
  </r>
  <r>
    <x v="2313"/>
    <x v="5"/>
  </r>
  <r>
    <x v="2314"/>
    <x v="50"/>
  </r>
  <r>
    <x v="2314"/>
    <x v="0"/>
  </r>
  <r>
    <x v="2315"/>
    <x v="0"/>
  </r>
  <r>
    <x v="2315"/>
    <x v="5"/>
  </r>
  <r>
    <x v="2316"/>
    <x v="0"/>
  </r>
  <r>
    <x v="2316"/>
    <x v="5"/>
  </r>
  <r>
    <x v="2317"/>
    <x v="50"/>
  </r>
  <r>
    <x v="2317"/>
    <x v="0"/>
  </r>
  <r>
    <x v="2318"/>
    <x v="50"/>
  </r>
  <r>
    <x v="2318"/>
    <x v="0"/>
  </r>
  <r>
    <x v="2319"/>
    <x v="0"/>
  </r>
  <r>
    <x v="2319"/>
    <x v="5"/>
  </r>
  <r>
    <x v="2320"/>
    <x v="50"/>
  </r>
  <r>
    <x v="2320"/>
    <x v="0"/>
  </r>
  <r>
    <x v="2321"/>
    <x v="0"/>
  </r>
  <r>
    <x v="2321"/>
    <x v="5"/>
  </r>
  <r>
    <x v="2322"/>
    <x v="50"/>
  </r>
  <r>
    <x v="2322"/>
    <x v="0"/>
  </r>
  <r>
    <x v="2323"/>
    <x v="0"/>
  </r>
  <r>
    <x v="2323"/>
    <x v="5"/>
  </r>
  <r>
    <x v="2324"/>
    <x v="0"/>
  </r>
  <r>
    <x v="2324"/>
    <x v="5"/>
  </r>
  <r>
    <x v="2325"/>
    <x v="50"/>
  </r>
  <r>
    <x v="2325"/>
    <x v="0"/>
  </r>
  <r>
    <x v="2326"/>
    <x v="50"/>
  </r>
  <r>
    <x v="2326"/>
    <x v="0"/>
  </r>
  <r>
    <x v="2327"/>
    <x v="0"/>
  </r>
  <r>
    <x v="2327"/>
    <x v="5"/>
  </r>
  <r>
    <x v="2328"/>
    <x v="50"/>
  </r>
  <r>
    <x v="2328"/>
    <x v="0"/>
  </r>
  <r>
    <x v="2329"/>
    <x v="0"/>
  </r>
  <r>
    <x v="2329"/>
    <x v="5"/>
  </r>
  <r>
    <x v="2330"/>
    <x v="0"/>
  </r>
  <r>
    <x v="2330"/>
    <x v="5"/>
  </r>
  <r>
    <x v="2331"/>
    <x v="50"/>
  </r>
  <r>
    <x v="2331"/>
    <x v="0"/>
  </r>
  <r>
    <x v="2332"/>
    <x v="0"/>
  </r>
  <r>
    <x v="2333"/>
    <x v="0"/>
  </r>
  <r>
    <x v="2334"/>
    <x v="0"/>
  </r>
  <r>
    <x v="2335"/>
    <x v="50"/>
  </r>
  <r>
    <x v="2335"/>
    <x v="0"/>
  </r>
  <r>
    <x v="2336"/>
    <x v="5"/>
  </r>
  <r>
    <x v="2336"/>
    <x v="0"/>
  </r>
  <r>
    <x v="2337"/>
    <x v="0"/>
  </r>
  <r>
    <x v="2337"/>
    <x v="5"/>
  </r>
  <r>
    <x v="2338"/>
    <x v="0"/>
  </r>
  <r>
    <x v="2339"/>
    <x v="0"/>
  </r>
  <r>
    <x v="2340"/>
    <x v="0"/>
  </r>
  <r>
    <x v="2340"/>
    <x v="66"/>
  </r>
  <r>
    <x v="2341"/>
    <x v="0"/>
  </r>
  <r>
    <x v="2342"/>
    <x v="0"/>
  </r>
  <r>
    <x v="2343"/>
    <x v="0"/>
  </r>
  <r>
    <x v="2344"/>
    <x v="0"/>
  </r>
  <r>
    <x v="2345"/>
    <x v="0"/>
  </r>
  <r>
    <x v="2346"/>
    <x v="0"/>
  </r>
  <r>
    <x v="2347"/>
    <x v="0"/>
  </r>
  <r>
    <x v="2347"/>
    <x v="121"/>
  </r>
  <r>
    <x v="2348"/>
    <x v="5"/>
  </r>
  <r>
    <x v="2348"/>
    <x v="0"/>
  </r>
  <r>
    <x v="2349"/>
    <x v="50"/>
  </r>
  <r>
    <x v="2349"/>
    <x v="0"/>
  </r>
  <r>
    <x v="2350"/>
    <x v="0"/>
  </r>
  <r>
    <x v="2350"/>
    <x v="5"/>
  </r>
  <r>
    <x v="2351"/>
    <x v="0"/>
  </r>
  <r>
    <x v="2352"/>
    <x v="0"/>
  </r>
  <r>
    <x v="2352"/>
    <x v="5"/>
  </r>
  <r>
    <x v="2353"/>
    <x v="50"/>
  </r>
  <r>
    <x v="2353"/>
    <x v="0"/>
  </r>
  <r>
    <x v="2354"/>
    <x v="0"/>
  </r>
  <r>
    <x v="2355"/>
    <x v="0"/>
  </r>
  <r>
    <x v="2355"/>
    <x v="52"/>
  </r>
  <r>
    <x v="2356"/>
    <x v="0"/>
  </r>
  <r>
    <x v="2357"/>
    <x v="0"/>
  </r>
  <r>
    <x v="2358"/>
    <x v="0"/>
  </r>
  <r>
    <x v="2359"/>
    <x v="0"/>
  </r>
  <r>
    <x v="2360"/>
    <x v="0"/>
  </r>
  <r>
    <x v="2361"/>
    <x v="0"/>
  </r>
  <r>
    <x v="2362"/>
    <x v="0"/>
  </r>
  <r>
    <x v="2363"/>
    <x v="0"/>
  </r>
  <r>
    <x v="2364"/>
    <x v="0"/>
  </r>
  <r>
    <x v="2364"/>
    <x v="115"/>
  </r>
  <r>
    <x v="2365"/>
    <x v="0"/>
  </r>
  <r>
    <x v="2366"/>
    <x v="0"/>
  </r>
  <r>
    <x v="2366"/>
    <x v="5"/>
  </r>
  <r>
    <x v="2367"/>
    <x v="0"/>
  </r>
  <r>
    <x v="2367"/>
    <x v="5"/>
  </r>
  <r>
    <x v="2368"/>
    <x v="0"/>
  </r>
  <r>
    <x v="2369"/>
    <x v="0"/>
  </r>
  <r>
    <x v="2370"/>
    <x v="0"/>
  </r>
  <r>
    <x v="2370"/>
    <x v="5"/>
  </r>
  <r>
    <x v="2371"/>
    <x v="0"/>
  </r>
  <r>
    <x v="2372"/>
    <x v="0"/>
  </r>
  <r>
    <x v="2373"/>
    <x v="0"/>
  </r>
  <r>
    <x v="2374"/>
    <x v="0"/>
  </r>
  <r>
    <x v="2375"/>
    <x v="0"/>
  </r>
  <r>
    <x v="2376"/>
    <x v="0"/>
  </r>
  <r>
    <x v="2377"/>
    <x v="0"/>
  </r>
  <r>
    <x v="2377"/>
    <x v="5"/>
  </r>
  <r>
    <x v="2378"/>
    <x v="0"/>
  </r>
  <r>
    <x v="2378"/>
    <x v="5"/>
  </r>
  <r>
    <x v="2379"/>
    <x v="0"/>
  </r>
  <r>
    <x v="2379"/>
    <x v="5"/>
  </r>
  <r>
    <x v="2380"/>
    <x v="0"/>
  </r>
  <r>
    <x v="2380"/>
    <x v="5"/>
  </r>
  <r>
    <x v="2381"/>
    <x v="0"/>
  </r>
  <r>
    <x v="2382"/>
    <x v="0"/>
  </r>
  <r>
    <x v="2383"/>
    <x v="0"/>
  </r>
  <r>
    <x v="2383"/>
    <x v="5"/>
  </r>
  <r>
    <x v="2384"/>
    <x v="0"/>
  </r>
  <r>
    <x v="2385"/>
    <x v="0"/>
  </r>
  <r>
    <x v="2386"/>
    <x v="0"/>
  </r>
  <r>
    <x v="2387"/>
    <x v="0"/>
  </r>
  <r>
    <x v="2388"/>
    <x v="0"/>
  </r>
  <r>
    <x v="2389"/>
    <x v="120"/>
  </r>
  <r>
    <x v="2389"/>
    <x v="0"/>
  </r>
  <r>
    <x v="2390"/>
    <x v="0"/>
  </r>
  <r>
    <x v="2391"/>
    <x v="0"/>
  </r>
  <r>
    <x v="2392"/>
    <x v="0"/>
  </r>
  <r>
    <x v="2393"/>
    <x v="0"/>
  </r>
  <r>
    <x v="2394"/>
    <x v="0"/>
  </r>
  <r>
    <x v="2394"/>
    <x v="52"/>
  </r>
  <r>
    <x v="2395"/>
    <x v="0"/>
  </r>
  <r>
    <x v="2396"/>
    <x v="0"/>
  </r>
  <r>
    <x v="2397"/>
    <x v="0"/>
  </r>
  <r>
    <x v="2397"/>
    <x v="0"/>
  </r>
  <r>
    <x v="2397"/>
    <x v="0"/>
  </r>
  <r>
    <x v="2398"/>
    <x v="0"/>
  </r>
  <r>
    <x v="2398"/>
    <x v="52"/>
  </r>
  <r>
    <x v="2399"/>
    <x v="0"/>
  </r>
  <r>
    <x v="2399"/>
    <x v="122"/>
  </r>
  <r>
    <x v="2399"/>
    <x v="0"/>
  </r>
  <r>
    <x v="2399"/>
    <x v="0"/>
  </r>
  <r>
    <x v="2400"/>
    <x v="0"/>
  </r>
  <r>
    <x v="2401"/>
    <x v="32"/>
  </r>
  <r>
    <x v="2401"/>
    <x v="0"/>
  </r>
  <r>
    <x v="2401"/>
    <x v="0"/>
  </r>
  <r>
    <x v="2401"/>
    <x v="0"/>
  </r>
  <r>
    <x v="2402"/>
    <x v="0"/>
  </r>
  <r>
    <x v="2403"/>
    <x v="0"/>
  </r>
  <r>
    <x v="2403"/>
    <x v="0"/>
  </r>
  <r>
    <x v="2403"/>
    <x v="0"/>
  </r>
  <r>
    <x v="2404"/>
    <x v="0"/>
  </r>
  <r>
    <x v="2405"/>
    <x v="0"/>
  </r>
  <r>
    <x v="2406"/>
    <x v="0"/>
  </r>
  <r>
    <x v="2407"/>
    <x v="0"/>
  </r>
  <r>
    <x v="2407"/>
    <x v="52"/>
  </r>
  <r>
    <x v="2408"/>
    <x v="0"/>
  </r>
  <r>
    <x v="2409"/>
    <x v="5"/>
  </r>
  <r>
    <x v="2409"/>
    <x v="0"/>
  </r>
  <r>
    <x v="2410"/>
    <x v="5"/>
  </r>
  <r>
    <x v="2410"/>
    <x v="0"/>
  </r>
  <r>
    <x v="2411"/>
    <x v="5"/>
  </r>
  <r>
    <x v="2411"/>
    <x v="0"/>
  </r>
  <r>
    <x v="2412"/>
    <x v="0"/>
  </r>
  <r>
    <x v="2413"/>
    <x v="5"/>
  </r>
  <r>
    <x v="2413"/>
    <x v="0"/>
  </r>
  <r>
    <x v="2414"/>
    <x v="5"/>
  </r>
  <r>
    <x v="2414"/>
    <x v="0"/>
  </r>
  <r>
    <x v="2415"/>
    <x v="5"/>
  </r>
  <r>
    <x v="2415"/>
    <x v="0"/>
  </r>
  <r>
    <x v="2416"/>
    <x v="5"/>
  </r>
  <r>
    <x v="2416"/>
    <x v="0"/>
  </r>
  <r>
    <x v="2417"/>
    <x v="5"/>
  </r>
  <r>
    <x v="2417"/>
    <x v="0"/>
  </r>
  <r>
    <x v="2418"/>
    <x v="0"/>
  </r>
  <r>
    <x v="2419"/>
    <x v="0"/>
  </r>
  <r>
    <x v="2420"/>
    <x v="0"/>
  </r>
  <r>
    <x v="2421"/>
    <x v="0"/>
  </r>
  <r>
    <x v="2422"/>
    <x v="0"/>
  </r>
  <r>
    <x v="2423"/>
    <x v="0"/>
  </r>
  <r>
    <x v="2424"/>
    <x v="0"/>
  </r>
  <r>
    <x v="2425"/>
    <x v="0"/>
  </r>
  <r>
    <x v="2426"/>
    <x v="0"/>
  </r>
  <r>
    <x v="2427"/>
    <x v="0"/>
  </r>
  <r>
    <x v="2428"/>
    <x v="0"/>
  </r>
  <r>
    <x v="2429"/>
    <x v="0"/>
  </r>
  <r>
    <x v="2430"/>
    <x v="0"/>
  </r>
  <r>
    <x v="2431"/>
    <x v="0"/>
  </r>
  <r>
    <x v="2432"/>
    <x v="0"/>
  </r>
  <r>
    <x v="2433"/>
    <x v="0"/>
  </r>
  <r>
    <x v="2434"/>
    <x v="0"/>
  </r>
  <r>
    <x v="2435"/>
    <x v="0"/>
  </r>
  <r>
    <x v="2436"/>
    <x v="0"/>
  </r>
  <r>
    <x v="2437"/>
    <x v="0"/>
  </r>
  <r>
    <x v="2438"/>
    <x v="0"/>
  </r>
  <r>
    <x v="2439"/>
    <x v="0"/>
  </r>
  <r>
    <x v="2440"/>
    <x v="0"/>
  </r>
  <r>
    <x v="2441"/>
    <x v="0"/>
  </r>
  <r>
    <x v="2442"/>
    <x v="0"/>
  </r>
  <r>
    <x v="2443"/>
    <x v="0"/>
  </r>
  <r>
    <x v="2443"/>
    <x v="10"/>
  </r>
  <r>
    <x v="2444"/>
    <x v="0"/>
  </r>
  <r>
    <x v="2445"/>
    <x v="0"/>
  </r>
  <r>
    <x v="2446"/>
    <x v="0"/>
  </r>
  <r>
    <x v="2447"/>
    <x v="0"/>
  </r>
  <r>
    <x v="2448"/>
    <x v="0"/>
  </r>
  <r>
    <x v="2449"/>
    <x v="0"/>
  </r>
  <r>
    <x v="2450"/>
    <x v="0"/>
  </r>
  <r>
    <x v="2451"/>
    <x v="0"/>
  </r>
  <r>
    <x v="2452"/>
    <x v="0"/>
  </r>
  <r>
    <x v="2453"/>
    <x v="0"/>
  </r>
  <r>
    <x v="2454"/>
    <x v="0"/>
  </r>
  <r>
    <x v="2455"/>
    <x v="0"/>
  </r>
  <r>
    <x v="2456"/>
    <x v="0"/>
  </r>
  <r>
    <x v="2457"/>
    <x v="0"/>
  </r>
  <r>
    <x v="2458"/>
    <x v="0"/>
  </r>
  <r>
    <x v="2459"/>
    <x v="0"/>
  </r>
  <r>
    <x v="2460"/>
    <x v="0"/>
  </r>
  <r>
    <x v="2461"/>
    <x v="0"/>
  </r>
  <r>
    <x v="2462"/>
    <x v="0"/>
  </r>
  <r>
    <x v="2463"/>
    <x v="0"/>
  </r>
  <r>
    <x v="2464"/>
    <x v="0"/>
  </r>
  <r>
    <x v="2464"/>
    <x v="10"/>
  </r>
  <r>
    <x v="2465"/>
    <x v="0"/>
  </r>
  <r>
    <x v="2466"/>
    <x v="0"/>
  </r>
  <r>
    <x v="2467"/>
    <x v="0"/>
  </r>
  <r>
    <x v="2467"/>
    <x v="9"/>
  </r>
  <r>
    <x v="2468"/>
    <x v="0"/>
  </r>
  <r>
    <x v="2469"/>
    <x v="0"/>
  </r>
  <r>
    <x v="2470"/>
    <x v="0"/>
  </r>
  <r>
    <x v="2471"/>
    <x v="0"/>
  </r>
  <r>
    <x v="2472"/>
    <x v="0"/>
  </r>
  <r>
    <x v="2473"/>
    <x v="0"/>
  </r>
  <r>
    <x v="2474"/>
    <x v="0"/>
  </r>
  <r>
    <x v="2475"/>
    <x v="0"/>
  </r>
  <r>
    <x v="2476"/>
    <x v="0"/>
  </r>
  <r>
    <x v="2477"/>
    <x v="0"/>
  </r>
  <r>
    <x v="2478"/>
    <x v="0"/>
  </r>
  <r>
    <x v="2479"/>
    <x v="0"/>
  </r>
  <r>
    <x v="2480"/>
    <x v="0"/>
  </r>
  <r>
    <x v="2481"/>
    <x v="0"/>
  </r>
  <r>
    <x v="2481"/>
    <x v="6"/>
  </r>
  <r>
    <x v="2482"/>
    <x v="0"/>
  </r>
  <r>
    <x v="2483"/>
    <x v="0"/>
  </r>
  <r>
    <x v="2484"/>
    <x v="0"/>
  </r>
  <r>
    <x v="2485"/>
    <x v="0"/>
  </r>
  <r>
    <x v="2486"/>
    <x v="0"/>
  </r>
  <r>
    <x v="2487"/>
    <x v="0"/>
  </r>
  <r>
    <x v="2488"/>
    <x v="0"/>
  </r>
  <r>
    <x v="2489"/>
    <x v="0"/>
  </r>
  <r>
    <x v="2490"/>
    <x v="0"/>
  </r>
  <r>
    <x v="2491"/>
    <x v="0"/>
  </r>
  <r>
    <x v="2492"/>
    <x v="0"/>
  </r>
  <r>
    <x v="2493"/>
    <x v="0"/>
  </r>
  <r>
    <x v="2494"/>
    <x v="0"/>
  </r>
  <r>
    <x v="2495"/>
    <x v="0"/>
  </r>
  <r>
    <x v="2496"/>
    <x v="0"/>
  </r>
  <r>
    <x v="2497"/>
    <x v="0"/>
  </r>
  <r>
    <x v="2498"/>
    <x v="0"/>
  </r>
  <r>
    <x v="2499"/>
    <x v="0"/>
  </r>
  <r>
    <x v="2500"/>
    <x v="0"/>
  </r>
  <r>
    <x v="2501"/>
    <x v="0"/>
  </r>
  <r>
    <x v="2502"/>
    <x v="0"/>
  </r>
  <r>
    <x v="2503"/>
    <x v="0"/>
  </r>
  <r>
    <x v="2504"/>
    <x v="0"/>
  </r>
  <r>
    <x v="2505"/>
    <x v="0"/>
  </r>
  <r>
    <x v="2506"/>
    <x v="0"/>
  </r>
  <r>
    <x v="2507"/>
    <x v="0"/>
  </r>
  <r>
    <x v="2508"/>
    <x v="0"/>
  </r>
  <r>
    <x v="2509"/>
    <x v="0"/>
  </r>
  <r>
    <x v="2510"/>
    <x v="0"/>
  </r>
  <r>
    <x v="2511"/>
    <x v="0"/>
  </r>
  <r>
    <x v="2512"/>
    <x v="0"/>
  </r>
  <r>
    <x v="2513"/>
    <x v="5"/>
  </r>
  <r>
    <x v="2513"/>
    <x v="0"/>
  </r>
  <r>
    <x v="2514"/>
    <x v="50"/>
  </r>
  <r>
    <x v="2514"/>
    <x v="0"/>
  </r>
  <r>
    <x v="2515"/>
    <x v="50"/>
  </r>
  <r>
    <x v="2515"/>
    <x v="0"/>
  </r>
  <r>
    <x v="2516"/>
    <x v="5"/>
  </r>
  <r>
    <x v="2516"/>
    <x v="0"/>
  </r>
  <r>
    <x v="2517"/>
    <x v="0"/>
  </r>
  <r>
    <x v="2518"/>
    <x v="0"/>
  </r>
  <r>
    <x v="2519"/>
    <x v="87"/>
  </r>
  <r>
    <x v="2519"/>
    <x v="0"/>
  </r>
  <r>
    <x v="2520"/>
    <x v="0"/>
  </r>
  <r>
    <x v="2520"/>
    <x v="5"/>
  </r>
  <r>
    <x v="2521"/>
    <x v="0"/>
  </r>
  <r>
    <x v="2522"/>
    <x v="0"/>
  </r>
  <r>
    <x v="2522"/>
    <x v="5"/>
  </r>
  <r>
    <x v="2523"/>
    <x v="0"/>
  </r>
  <r>
    <x v="2524"/>
    <x v="0"/>
  </r>
  <r>
    <x v="2525"/>
    <x v="0"/>
  </r>
  <r>
    <x v="2526"/>
    <x v="0"/>
  </r>
  <r>
    <x v="2527"/>
    <x v="0"/>
  </r>
  <r>
    <x v="2528"/>
    <x v="123"/>
  </r>
  <r>
    <x v="2528"/>
    <x v="0"/>
  </r>
  <r>
    <x v="2528"/>
    <x v="93"/>
  </r>
  <r>
    <x v="2528"/>
    <x v="52"/>
  </r>
  <r>
    <x v="2529"/>
    <x v="0"/>
  </r>
  <r>
    <x v="2530"/>
    <x v="0"/>
  </r>
  <r>
    <x v="2531"/>
    <x v="0"/>
  </r>
  <r>
    <x v="2532"/>
    <x v="0"/>
  </r>
  <r>
    <x v="2533"/>
    <x v="0"/>
  </r>
  <r>
    <x v="2534"/>
    <x v="0"/>
  </r>
  <r>
    <x v="2535"/>
    <x v="0"/>
  </r>
  <r>
    <x v="2536"/>
    <x v="0"/>
  </r>
  <r>
    <x v="2537"/>
    <x v="0"/>
  </r>
  <r>
    <x v="2538"/>
    <x v="0"/>
  </r>
  <r>
    <x v="2539"/>
    <x v="0"/>
  </r>
  <r>
    <x v="2540"/>
    <x v="0"/>
  </r>
  <r>
    <x v="2541"/>
    <x v="0"/>
  </r>
  <r>
    <x v="2542"/>
    <x v="0"/>
  </r>
  <r>
    <x v="2543"/>
    <x v="0"/>
  </r>
  <r>
    <x v="2544"/>
    <x v="0"/>
  </r>
  <r>
    <x v="2545"/>
    <x v="0"/>
  </r>
  <r>
    <x v="2546"/>
    <x v="102"/>
  </r>
  <r>
    <x v="2546"/>
    <x v="0"/>
  </r>
  <r>
    <x v="2547"/>
    <x v="0"/>
  </r>
  <r>
    <x v="2548"/>
    <x v="0"/>
  </r>
  <r>
    <x v="2549"/>
    <x v="0"/>
  </r>
  <r>
    <x v="2550"/>
    <x v="0"/>
  </r>
  <r>
    <x v="2551"/>
    <x v="0"/>
  </r>
  <r>
    <x v="2552"/>
    <x v="0"/>
  </r>
  <r>
    <x v="2553"/>
    <x v="103"/>
  </r>
  <r>
    <x v="2553"/>
    <x v="0"/>
  </r>
  <r>
    <x v="2554"/>
    <x v="0"/>
  </r>
  <r>
    <x v="2555"/>
    <x v="0"/>
  </r>
  <r>
    <x v="2556"/>
    <x v="0"/>
  </r>
  <r>
    <x v="2557"/>
    <x v="0"/>
  </r>
  <r>
    <x v="2558"/>
    <x v="0"/>
  </r>
  <r>
    <x v="2559"/>
    <x v="0"/>
  </r>
  <r>
    <x v="2560"/>
    <x v="0"/>
  </r>
  <r>
    <x v="2561"/>
    <x v="0"/>
  </r>
  <r>
    <x v="2562"/>
    <x v="0"/>
  </r>
  <r>
    <x v="2563"/>
    <x v="0"/>
  </r>
  <r>
    <x v="2564"/>
    <x v="0"/>
  </r>
  <r>
    <x v="2565"/>
    <x v="0"/>
  </r>
  <r>
    <x v="2566"/>
    <x v="0"/>
  </r>
  <r>
    <x v="2567"/>
    <x v="0"/>
  </r>
  <r>
    <x v="2568"/>
    <x v="0"/>
  </r>
  <r>
    <x v="2569"/>
    <x v="0"/>
  </r>
  <r>
    <x v="2570"/>
    <x v="0"/>
  </r>
  <r>
    <x v="2571"/>
    <x v="0"/>
  </r>
  <r>
    <x v="2572"/>
    <x v="104"/>
  </r>
  <r>
    <x v="2572"/>
    <x v="0"/>
  </r>
  <r>
    <x v="2573"/>
    <x v="0"/>
  </r>
  <r>
    <x v="2574"/>
    <x v="0"/>
  </r>
  <r>
    <x v="2575"/>
    <x v="0"/>
  </r>
  <r>
    <x v="2576"/>
    <x v="0"/>
  </r>
  <r>
    <x v="2577"/>
    <x v="0"/>
  </r>
  <r>
    <x v="2578"/>
    <x v="0"/>
  </r>
  <r>
    <x v="2579"/>
    <x v="0"/>
  </r>
  <r>
    <x v="2580"/>
    <x v="0"/>
  </r>
  <r>
    <x v="2581"/>
    <x v="0"/>
  </r>
  <r>
    <x v="2582"/>
    <x v="0"/>
  </r>
  <r>
    <x v="2583"/>
    <x v="0"/>
  </r>
  <r>
    <x v="2584"/>
    <x v="0"/>
  </r>
  <r>
    <x v="2585"/>
    <x v="0"/>
  </r>
  <r>
    <x v="2586"/>
    <x v="0"/>
  </r>
  <r>
    <x v="2587"/>
    <x v="0"/>
  </r>
  <r>
    <x v="2588"/>
    <x v="0"/>
  </r>
  <r>
    <x v="2589"/>
    <x v="0"/>
  </r>
  <r>
    <x v="2590"/>
    <x v="0"/>
  </r>
  <r>
    <x v="2591"/>
    <x v="0"/>
  </r>
  <r>
    <x v="2592"/>
    <x v="0"/>
  </r>
  <r>
    <x v="2593"/>
    <x v="0"/>
  </r>
  <r>
    <x v="2594"/>
    <x v="0"/>
  </r>
  <r>
    <x v="2595"/>
    <x v="0"/>
  </r>
  <r>
    <x v="2596"/>
    <x v="0"/>
  </r>
  <r>
    <x v="2597"/>
    <x v="0"/>
  </r>
  <r>
    <x v="2598"/>
    <x v="0"/>
  </r>
  <r>
    <x v="2599"/>
    <x v="0"/>
  </r>
  <r>
    <x v="2600"/>
    <x v="0"/>
  </r>
  <r>
    <x v="2601"/>
    <x v="0"/>
  </r>
  <r>
    <x v="2602"/>
    <x v="0"/>
  </r>
  <r>
    <x v="2603"/>
    <x v="0"/>
  </r>
  <r>
    <x v="2604"/>
    <x v="0"/>
  </r>
  <r>
    <x v="2605"/>
    <x v="0"/>
  </r>
  <r>
    <x v="2606"/>
    <x v="0"/>
  </r>
  <r>
    <x v="2607"/>
    <x v="0"/>
  </r>
  <r>
    <x v="2608"/>
    <x v="0"/>
  </r>
  <r>
    <x v="2609"/>
    <x v="0"/>
  </r>
  <r>
    <x v="2610"/>
    <x v="0"/>
  </r>
  <r>
    <x v="2611"/>
    <x v="0"/>
  </r>
  <r>
    <x v="2612"/>
    <x v="0"/>
  </r>
  <r>
    <x v="2613"/>
    <x v="0"/>
  </r>
  <r>
    <x v="2614"/>
    <x v="0"/>
  </r>
  <r>
    <x v="2615"/>
    <x v="0"/>
  </r>
  <r>
    <x v="2616"/>
    <x v="0"/>
  </r>
  <r>
    <x v="2617"/>
    <x v="0"/>
  </r>
  <r>
    <x v="2618"/>
    <x v="0"/>
  </r>
  <r>
    <x v="2619"/>
    <x v="0"/>
  </r>
  <r>
    <x v="2620"/>
    <x v="0"/>
  </r>
  <r>
    <x v="2621"/>
    <x v="0"/>
  </r>
  <r>
    <x v="2622"/>
    <x v="0"/>
  </r>
  <r>
    <x v="2623"/>
    <x v="0"/>
  </r>
  <r>
    <x v="2624"/>
    <x v="0"/>
  </r>
  <r>
    <x v="2625"/>
    <x v="0"/>
  </r>
  <r>
    <x v="2626"/>
    <x v="0"/>
  </r>
  <r>
    <x v="2627"/>
    <x v="0"/>
  </r>
  <r>
    <x v="2628"/>
    <x v="0"/>
  </r>
  <r>
    <x v="2629"/>
    <x v="0"/>
  </r>
  <r>
    <x v="2630"/>
    <x v="13"/>
  </r>
  <r>
    <x v="2630"/>
    <x v="13"/>
  </r>
  <r>
    <x v="2630"/>
    <x v="0"/>
  </r>
  <r>
    <x v="2630"/>
    <x v="14"/>
  </r>
  <r>
    <x v="2631"/>
    <x v="0"/>
  </r>
  <r>
    <x v="2632"/>
    <x v="0"/>
  </r>
  <r>
    <x v="2633"/>
    <x v="0"/>
  </r>
  <r>
    <x v="2634"/>
    <x v="0"/>
  </r>
  <r>
    <x v="2635"/>
    <x v="0"/>
  </r>
  <r>
    <x v="2636"/>
    <x v="0"/>
  </r>
  <r>
    <x v="2637"/>
    <x v="0"/>
  </r>
  <r>
    <x v="2638"/>
    <x v="0"/>
  </r>
  <r>
    <x v="2639"/>
    <x v="0"/>
  </r>
  <r>
    <x v="2639"/>
    <x v="5"/>
  </r>
  <r>
    <x v="2640"/>
    <x v="0"/>
  </r>
  <r>
    <x v="2641"/>
    <x v="0"/>
  </r>
  <r>
    <x v="2642"/>
    <x v="0"/>
  </r>
  <r>
    <x v="2643"/>
    <x v="0"/>
  </r>
  <r>
    <x v="2644"/>
    <x v="0"/>
  </r>
  <r>
    <x v="2645"/>
    <x v="0"/>
  </r>
  <r>
    <x v="2646"/>
    <x v="0"/>
  </r>
  <r>
    <x v="2647"/>
    <x v="0"/>
  </r>
  <r>
    <x v="2648"/>
    <x v="124"/>
  </r>
  <r>
    <x v="2648"/>
    <x v="124"/>
  </r>
  <r>
    <x v="2648"/>
    <x v="0"/>
  </r>
  <r>
    <x v="2649"/>
    <x v="0"/>
  </r>
  <r>
    <x v="2650"/>
    <x v="0"/>
  </r>
  <r>
    <x v="2651"/>
    <x v="0"/>
  </r>
  <r>
    <x v="2652"/>
    <x v="0"/>
  </r>
  <r>
    <x v="2652"/>
    <x v="5"/>
  </r>
  <r>
    <x v="2653"/>
    <x v="0"/>
  </r>
  <r>
    <x v="2654"/>
    <x v="0"/>
  </r>
  <r>
    <x v="2655"/>
    <x v="1"/>
  </r>
  <r>
    <x v="2655"/>
    <x v="0"/>
  </r>
  <r>
    <x v="2656"/>
    <x v="0"/>
  </r>
  <r>
    <x v="2657"/>
    <x v="0"/>
  </r>
  <r>
    <x v="2657"/>
    <x v="125"/>
  </r>
  <r>
    <x v="2658"/>
    <x v="0"/>
  </r>
  <r>
    <x v="2658"/>
    <x v="47"/>
  </r>
  <r>
    <x v="2658"/>
    <x v="48"/>
  </r>
  <r>
    <x v="2659"/>
    <x v="0"/>
  </r>
  <r>
    <x v="2660"/>
    <x v="0"/>
  </r>
  <r>
    <x v="2661"/>
    <x v="0"/>
  </r>
  <r>
    <x v="2661"/>
    <x v="122"/>
  </r>
  <r>
    <x v="2661"/>
    <x v="0"/>
  </r>
  <r>
    <x v="2661"/>
    <x v="0"/>
  </r>
  <r>
    <x v="2662"/>
    <x v="0"/>
  </r>
  <r>
    <x v="2662"/>
    <x v="0"/>
  </r>
  <r>
    <x v="2662"/>
    <x v="0"/>
  </r>
  <r>
    <x v="2663"/>
    <x v="0"/>
  </r>
  <r>
    <x v="2663"/>
    <x v="122"/>
  </r>
  <r>
    <x v="2663"/>
    <x v="0"/>
  </r>
  <r>
    <x v="2663"/>
    <x v="0"/>
  </r>
  <r>
    <x v="2664"/>
    <x v="0"/>
  </r>
  <r>
    <x v="2664"/>
    <x v="92"/>
  </r>
  <r>
    <x v="2664"/>
    <x v="0"/>
  </r>
  <r>
    <x v="2664"/>
    <x v="0"/>
  </r>
  <r>
    <x v="2665"/>
    <x v="0"/>
  </r>
  <r>
    <x v="2665"/>
    <x v="0"/>
  </r>
  <r>
    <x v="2665"/>
    <x v="0"/>
  </r>
  <r>
    <x v="2666"/>
    <x v="0"/>
  </r>
  <r>
    <x v="2666"/>
    <x v="0"/>
  </r>
  <r>
    <x v="2666"/>
    <x v="0"/>
  </r>
  <r>
    <x v="2667"/>
    <x v="0"/>
  </r>
  <r>
    <x v="2668"/>
    <x v="0"/>
  </r>
  <r>
    <x v="2669"/>
    <x v="0"/>
  </r>
  <r>
    <x v="2670"/>
    <x v="0"/>
  </r>
  <r>
    <x v="2671"/>
    <x v="0"/>
  </r>
  <r>
    <x v="2671"/>
    <x v="5"/>
  </r>
  <r>
    <x v="2672"/>
    <x v="0"/>
  </r>
  <r>
    <x v="2673"/>
    <x v="0"/>
  </r>
  <r>
    <x v="2674"/>
    <x v="5"/>
  </r>
  <r>
    <x v="2674"/>
    <x v="0"/>
  </r>
  <r>
    <x v="2675"/>
    <x v="0"/>
  </r>
  <r>
    <x v="2675"/>
    <x v="52"/>
  </r>
  <r>
    <x v="2676"/>
    <x v="0"/>
  </r>
  <r>
    <x v="2677"/>
    <x v="0"/>
  </r>
  <r>
    <x v="2678"/>
    <x v="0"/>
  </r>
  <r>
    <x v="2679"/>
    <x v="0"/>
  </r>
  <r>
    <x v="2680"/>
    <x v="0"/>
  </r>
  <r>
    <x v="2681"/>
    <x v="0"/>
  </r>
  <r>
    <x v="2682"/>
    <x v="126"/>
  </r>
  <r>
    <x v="2682"/>
    <x v="39"/>
  </r>
  <r>
    <x v="2682"/>
    <x v="57"/>
  </r>
  <r>
    <x v="2682"/>
    <x v="0"/>
  </r>
  <r>
    <x v="2682"/>
    <x v="57"/>
  </r>
  <r>
    <x v="2682"/>
    <x v="57"/>
  </r>
  <r>
    <x v="2682"/>
    <x v="57"/>
  </r>
  <r>
    <x v="2682"/>
    <x v="127"/>
  </r>
  <r>
    <x v="2683"/>
    <x v="0"/>
  </r>
  <r>
    <x v="2684"/>
    <x v="128"/>
  </r>
  <r>
    <x v="2684"/>
    <x v="0"/>
  </r>
  <r>
    <x v="2685"/>
    <x v="0"/>
  </r>
  <r>
    <x v="2686"/>
    <x v="0"/>
  </r>
  <r>
    <x v="2687"/>
    <x v="0"/>
  </r>
  <r>
    <x v="2688"/>
    <x v="0"/>
  </r>
  <r>
    <x v="2689"/>
    <x v="0"/>
  </r>
  <r>
    <x v="2690"/>
    <x v="0"/>
  </r>
  <r>
    <x v="2691"/>
    <x v="0"/>
  </r>
  <r>
    <x v="2692"/>
    <x v="0"/>
  </r>
  <r>
    <x v="2693"/>
    <x v="0"/>
  </r>
  <r>
    <x v="2694"/>
    <x v="0"/>
  </r>
  <r>
    <x v="2695"/>
    <x v="0"/>
  </r>
  <r>
    <x v="2696"/>
    <x v="0"/>
  </r>
  <r>
    <x v="2697"/>
    <x v="0"/>
  </r>
  <r>
    <x v="2698"/>
    <x v="0"/>
  </r>
  <r>
    <x v="2699"/>
    <x v="0"/>
  </r>
  <r>
    <x v="2700"/>
    <x v="0"/>
  </r>
  <r>
    <x v="2701"/>
    <x v="0"/>
  </r>
  <r>
    <x v="2702"/>
    <x v="0"/>
  </r>
  <r>
    <x v="2703"/>
    <x v="0"/>
  </r>
  <r>
    <x v="2704"/>
    <x v="0"/>
  </r>
  <r>
    <x v="2705"/>
    <x v="77"/>
  </r>
  <r>
    <x v="2705"/>
    <x v="0"/>
  </r>
  <r>
    <x v="2706"/>
    <x v="0"/>
  </r>
  <r>
    <x v="2707"/>
    <x v="0"/>
  </r>
  <r>
    <x v="2708"/>
    <x v="0"/>
  </r>
  <r>
    <x v="2709"/>
    <x v="0"/>
  </r>
  <r>
    <x v="2710"/>
    <x v="0"/>
  </r>
  <r>
    <x v="2711"/>
    <x v="0"/>
  </r>
  <r>
    <x v="2712"/>
    <x v="0"/>
  </r>
  <r>
    <x v="2713"/>
    <x v="0"/>
  </r>
  <r>
    <x v="2714"/>
    <x v="0"/>
  </r>
  <r>
    <x v="2715"/>
    <x v="0"/>
  </r>
  <r>
    <x v="2716"/>
    <x v="0"/>
  </r>
  <r>
    <x v="2717"/>
    <x v="0"/>
  </r>
  <r>
    <x v="2718"/>
    <x v="0"/>
  </r>
  <r>
    <x v="2718"/>
    <x v="5"/>
  </r>
  <r>
    <x v="2719"/>
    <x v="0"/>
  </r>
  <r>
    <x v="2720"/>
    <x v="0"/>
  </r>
  <r>
    <x v="2721"/>
    <x v="0"/>
  </r>
  <r>
    <x v="2722"/>
    <x v="0"/>
  </r>
  <r>
    <x v="2723"/>
    <x v="0"/>
  </r>
  <r>
    <x v="2724"/>
    <x v="0"/>
  </r>
  <r>
    <x v="2725"/>
    <x v="129"/>
  </r>
  <r>
    <x v="2725"/>
    <x v="0"/>
  </r>
  <r>
    <x v="2725"/>
    <x v="130"/>
  </r>
  <r>
    <x v="2725"/>
    <x v="130"/>
  </r>
  <r>
    <x v="2725"/>
    <x v="131"/>
  </r>
  <r>
    <x v="2725"/>
    <x v="132"/>
  </r>
  <r>
    <x v="2726"/>
    <x v="0"/>
  </r>
  <r>
    <x v="2727"/>
    <x v="0"/>
  </r>
  <r>
    <x v="2728"/>
    <x v="0"/>
  </r>
  <r>
    <x v="2729"/>
    <x v="0"/>
  </r>
  <r>
    <x v="2730"/>
    <x v="0"/>
  </r>
  <r>
    <x v="2731"/>
    <x v="0"/>
  </r>
  <r>
    <x v="2732"/>
    <x v="0"/>
  </r>
  <r>
    <x v="2733"/>
    <x v="0"/>
  </r>
  <r>
    <x v="2734"/>
    <x v="0"/>
  </r>
  <r>
    <x v="2735"/>
    <x v="0"/>
  </r>
  <r>
    <x v="2736"/>
    <x v="0"/>
  </r>
  <r>
    <x v="2737"/>
    <x v="0"/>
  </r>
  <r>
    <x v="2738"/>
    <x v="0"/>
  </r>
  <r>
    <x v="2739"/>
    <x v="5"/>
  </r>
  <r>
    <x v="2739"/>
    <x v="0"/>
  </r>
  <r>
    <x v="2740"/>
    <x v="0"/>
  </r>
  <r>
    <x v="2741"/>
    <x v="0"/>
  </r>
  <r>
    <x v="2742"/>
    <x v="0"/>
  </r>
  <r>
    <x v="2743"/>
    <x v="0"/>
  </r>
  <r>
    <x v="2744"/>
    <x v="0"/>
  </r>
  <r>
    <x v="2745"/>
    <x v="0"/>
  </r>
  <r>
    <x v="2746"/>
    <x v="66"/>
  </r>
  <r>
    <x v="2746"/>
    <x v="0"/>
  </r>
  <r>
    <x v="2747"/>
    <x v="0"/>
  </r>
  <r>
    <x v="2748"/>
    <x v="0"/>
  </r>
  <r>
    <x v="2749"/>
    <x v="0"/>
  </r>
  <r>
    <x v="2750"/>
    <x v="0"/>
  </r>
  <r>
    <x v="2751"/>
    <x v="0"/>
  </r>
  <r>
    <x v="2752"/>
    <x v="0"/>
  </r>
  <r>
    <x v="2753"/>
    <x v="0"/>
  </r>
  <r>
    <x v="2754"/>
    <x v="0"/>
  </r>
  <r>
    <x v="2755"/>
    <x v="0"/>
  </r>
  <r>
    <x v="2756"/>
    <x v="0"/>
  </r>
  <r>
    <x v="2756"/>
    <x v="5"/>
  </r>
  <r>
    <x v="2757"/>
    <x v="0"/>
  </r>
  <r>
    <x v="2758"/>
    <x v="0"/>
  </r>
  <r>
    <x v="2759"/>
    <x v="0"/>
  </r>
  <r>
    <x v="2760"/>
    <x v="0"/>
  </r>
  <r>
    <x v="2761"/>
    <x v="0"/>
  </r>
  <r>
    <x v="2762"/>
    <x v="0"/>
  </r>
  <r>
    <x v="2763"/>
    <x v="0"/>
  </r>
  <r>
    <x v="2764"/>
    <x v="0"/>
  </r>
  <r>
    <x v="2765"/>
    <x v="0"/>
  </r>
  <r>
    <x v="2766"/>
    <x v="0"/>
  </r>
  <r>
    <x v="2767"/>
    <x v="0"/>
  </r>
  <r>
    <x v="2768"/>
    <x v="0"/>
  </r>
  <r>
    <x v="2769"/>
    <x v="0"/>
  </r>
  <r>
    <x v="2770"/>
    <x v="0"/>
  </r>
  <r>
    <x v="2771"/>
    <x v="0"/>
  </r>
  <r>
    <x v="2772"/>
    <x v="0"/>
  </r>
  <r>
    <x v="2773"/>
    <x v="0"/>
  </r>
  <r>
    <x v="2774"/>
    <x v="0"/>
  </r>
  <r>
    <x v="2775"/>
    <x v="0"/>
  </r>
  <r>
    <x v="2776"/>
    <x v="0"/>
  </r>
  <r>
    <x v="2777"/>
    <x v="0"/>
  </r>
  <r>
    <x v="2778"/>
    <x v="0"/>
  </r>
  <r>
    <x v="2779"/>
    <x v="32"/>
  </r>
  <r>
    <x v="2779"/>
    <x v="0"/>
  </r>
  <r>
    <x v="2780"/>
    <x v="0"/>
  </r>
  <r>
    <x v="2781"/>
    <x v="0"/>
  </r>
  <r>
    <x v="2782"/>
    <x v="0"/>
  </r>
  <r>
    <x v="2782"/>
    <x v="66"/>
  </r>
  <r>
    <x v="2783"/>
    <x v="0"/>
  </r>
  <r>
    <x v="2784"/>
    <x v="0"/>
  </r>
  <r>
    <x v="2785"/>
    <x v="0"/>
  </r>
  <r>
    <x v="2786"/>
    <x v="0"/>
  </r>
  <r>
    <x v="2787"/>
    <x v="0"/>
  </r>
  <r>
    <x v="2788"/>
    <x v="0"/>
  </r>
  <r>
    <x v="2789"/>
    <x v="0"/>
  </r>
  <r>
    <x v="2790"/>
    <x v="0"/>
  </r>
  <r>
    <x v="2791"/>
    <x v="0"/>
  </r>
  <r>
    <x v="2792"/>
    <x v="0"/>
  </r>
  <r>
    <x v="2792"/>
    <x v="2"/>
  </r>
  <r>
    <x v="2793"/>
    <x v="0"/>
  </r>
  <r>
    <x v="2793"/>
    <x v="57"/>
  </r>
  <r>
    <x v="2793"/>
    <x v="57"/>
  </r>
  <r>
    <x v="2793"/>
    <x v="133"/>
  </r>
  <r>
    <x v="2794"/>
    <x v="0"/>
  </r>
  <r>
    <x v="2795"/>
    <x v="0"/>
  </r>
  <r>
    <x v="2796"/>
    <x v="0"/>
  </r>
  <r>
    <x v="2797"/>
    <x v="0"/>
  </r>
  <r>
    <x v="2798"/>
    <x v="0"/>
  </r>
  <r>
    <x v="2799"/>
    <x v="0"/>
  </r>
  <r>
    <x v="2799"/>
    <x v="5"/>
  </r>
  <r>
    <x v="2800"/>
    <x v="0"/>
  </r>
  <r>
    <x v="2801"/>
    <x v="72"/>
  </r>
  <r>
    <x v="2801"/>
    <x v="0"/>
  </r>
  <r>
    <x v="2802"/>
    <x v="0"/>
  </r>
  <r>
    <x v="2803"/>
    <x v="0"/>
  </r>
  <r>
    <x v="2804"/>
    <x v="0"/>
  </r>
  <r>
    <x v="2805"/>
    <x v="0"/>
  </r>
  <r>
    <x v="2806"/>
    <x v="0"/>
  </r>
  <r>
    <x v="2807"/>
    <x v="5"/>
  </r>
  <r>
    <x v="2807"/>
    <x v="0"/>
  </r>
  <r>
    <x v="2808"/>
    <x v="0"/>
  </r>
  <r>
    <x v="2809"/>
    <x v="0"/>
  </r>
  <r>
    <x v="2810"/>
    <x v="0"/>
  </r>
  <r>
    <x v="2811"/>
    <x v="0"/>
  </r>
  <r>
    <x v="2812"/>
    <x v="0"/>
  </r>
  <r>
    <x v="2813"/>
    <x v="0"/>
  </r>
  <r>
    <x v="2814"/>
    <x v="0"/>
  </r>
  <r>
    <x v="2815"/>
    <x v="0"/>
  </r>
  <r>
    <x v="2816"/>
    <x v="0"/>
  </r>
  <r>
    <x v="2817"/>
    <x v="0"/>
  </r>
  <r>
    <x v="2818"/>
    <x v="0"/>
  </r>
  <r>
    <x v="2819"/>
    <x v="0"/>
  </r>
  <r>
    <x v="2819"/>
    <x v="66"/>
  </r>
  <r>
    <x v="2820"/>
    <x v="0"/>
  </r>
  <r>
    <x v="2821"/>
    <x v="0"/>
  </r>
  <r>
    <x v="2822"/>
    <x v="0"/>
  </r>
  <r>
    <x v="2823"/>
    <x v="0"/>
  </r>
  <r>
    <x v="2824"/>
    <x v="0"/>
  </r>
  <r>
    <x v="2825"/>
    <x v="0"/>
  </r>
  <r>
    <x v="2826"/>
    <x v="0"/>
  </r>
  <r>
    <x v="2827"/>
    <x v="0"/>
  </r>
  <r>
    <x v="2827"/>
    <x v="1"/>
  </r>
  <r>
    <x v="2828"/>
    <x v="0"/>
  </r>
  <r>
    <x v="2829"/>
    <x v="0"/>
  </r>
  <r>
    <x v="2830"/>
    <x v="0"/>
  </r>
  <r>
    <x v="2831"/>
    <x v="0"/>
  </r>
  <r>
    <x v="2831"/>
    <x v="66"/>
  </r>
  <r>
    <x v="2831"/>
    <x v="67"/>
  </r>
  <r>
    <x v="2832"/>
    <x v="0"/>
  </r>
  <r>
    <x v="2832"/>
    <x v="5"/>
  </r>
  <r>
    <x v="2833"/>
    <x v="0"/>
  </r>
  <r>
    <x v="2834"/>
    <x v="0"/>
  </r>
  <r>
    <x v="2834"/>
    <x v="5"/>
  </r>
  <r>
    <x v="2835"/>
    <x v="0"/>
  </r>
  <r>
    <x v="2836"/>
    <x v="0"/>
  </r>
  <r>
    <x v="2837"/>
    <x v="0"/>
  </r>
  <r>
    <x v="2837"/>
    <x v="5"/>
  </r>
  <r>
    <x v="2838"/>
    <x v="0"/>
  </r>
  <r>
    <x v="2838"/>
    <x v="5"/>
  </r>
  <r>
    <x v="2839"/>
    <x v="0"/>
  </r>
  <r>
    <x v="2839"/>
    <x v="5"/>
  </r>
  <r>
    <x v="2840"/>
    <x v="0"/>
  </r>
  <r>
    <x v="2840"/>
    <x v="52"/>
  </r>
  <r>
    <x v="2841"/>
    <x v="52"/>
  </r>
  <r>
    <x v="2841"/>
    <x v="0"/>
  </r>
  <r>
    <x v="2842"/>
    <x v="0"/>
  </r>
  <r>
    <x v="2842"/>
    <x v="52"/>
  </r>
  <r>
    <x v="2843"/>
    <x v="0"/>
  </r>
  <r>
    <x v="2844"/>
    <x v="0"/>
  </r>
  <r>
    <x v="2845"/>
    <x v="0"/>
  </r>
  <r>
    <x v="2846"/>
    <x v="0"/>
  </r>
  <r>
    <x v="2847"/>
    <x v="0"/>
  </r>
  <r>
    <x v="2848"/>
    <x v="66"/>
  </r>
  <r>
    <x v="2848"/>
    <x v="0"/>
  </r>
  <r>
    <x v="2849"/>
    <x v="0"/>
  </r>
  <r>
    <x v="2849"/>
    <x v="5"/>
  </r>
  <r>
    <x v="2850"/>
    <x v="0"/>
  </r>
  <r>
    <x v="2851"/>
    <x v="0"/>
  </r>
  <r>
    <x v="2852"/>
    <x v="0"/>
  </r>
  <r>
    <x v="2853"/>
    <x v="0"/>
  </r>
  <r>
    <x v="2854"/>
    <x v="0"/>
  </r>
  <r>
    <x v="2855"/>
    <x v="0"/>
  </r>
  <r>
    <x v="2856"/>
    <x v="0"/>
  </r>
  <r>
    <x v="2857"/>
    <x v="0"/>
  </r>
  <r>
    <x v="2858"/>
    <x v="0"/>
  </r>
  <r>
    <x v="2858"/>
    <x v="52"/>
  </r>
  <r>
    <x v="2859"/>
    <x v="0"/>
  </r>
  <r>
    <x v="2860"/>
    <x v="0"/>
  </r>
  <r>
    <x v="2861"/>
    <x v="0"/>
  </r>
  <r>
    <x v="2862"/>
    <x v="0"/>
  </r>
  <r>
    <x v="2863"/>
    <x v="0"/>
  </r>
  <r>
    <x v="2864"/>
    <x v="0"/>
  </r>
  <r>
    <x v="2865"/>
    <x v="0"/>
  </r>
  <r>
    <x v="2866"/>
    <x v="0"/>
  </r>
  <r>
    <x v="2867"/>
    <x v="0"/>
  </r>
  <r>
    <x v="2868"/>
    <x v="0"/>
  </r>
  <r>
    <x v="2869"/>
    <x v="0"/>
  </r>
  <r>
    <x v="2869"/>
    <x v="5"/>
  </r>
  <r>
    <x v="2870"/>
    <x v="0"/>
  </r>
  <r>
    <x v="2871"/>
    <x v="0"/>
  </r>
  <r>
    <x v="2871"/>
    <x v="2"/>
  </r>
  <r>
    <x v="2871"/>
    <x v="3"/>
  </r>
  <r>
    <x v="2872"/>
    <x v="57"/>
  </r>
  <r>
    <x v="2872"/>
    <x v="0"/>
  </r>
  <r>
    <x v="2872"/>
    <x v="57"/>
  </r>
  <r>
    <x v="2872"/>
    <x v="57"/>
  </r>
  <r>
    <x v="2872"/>
    <x v="57"/>
  </r>
  <r>
    <x v="2873"/>
    <x v="0"/>
  </r>
  <r>
    <x v="2874"/>
    <x v="0"/>
  </r>
  <r>
    <x v="2875"/>
    <x v="0"/>
  </r>
  <r>
    <x v="2876"/>
    <x v="0"/>
  </r>
  <r>
    <x v="2877"/>
    <x v="0"/>
  </r>
  <r>
    <x v="2877"/>
    <x v="5"/>
  </r>
  <r>
    <x v="2878"/>
    <x v="134"/>
  </r>
  <r>
    <x v="2878"/>
    <x v="135"/>
  </r>
  <r>
    <x v="2878"/>
    <x v="0"/>
  </r>
  <r>
    <x v="2879"/>
    <x v="0"/>
  </r>
  <r>
    <x v="2879"/>
    <x v="136"/>
  </r>
  <r>
    <x v="2880"/>
    <x v="0"/>
  </r>
  <r>
    <x v="2881"/>
    <x v="0"/>
  </r>
  <r>
    <x v="2882"/>
    <x v="50"/>
  </r>
  <r>
    <x v="2882"/>
    <x v="0"/>
  </r>
  <r>
    <x v="2883"/>
    <x v="0"/>
  </r>
  <r>
    <x v="2883"/>
    <x v="5"/>
  </r>
  <r>
    <x v="2884"/>
    <x v="120"/>
  </r>
  <r>
    <x v="2884"/>
    <x v="0"/>
  </r>
  <r>
    <x v="2885"/>
    <x v="0"/>
  </r>
  <r>
    <x v="2886"/>
    <x v="57"/>
  </r>
  <r>
    <x v="2886"/>
    <x v="0"/>
  </r>
  <r>
    <x v="2886"/>
    <x v="57"/>
  </r>
  <r>
    <x v="2886"/>
    <x v="57"/>
  </r>
  <r>
    <x v="2887"/>
    <x v="0"/>
  </r>
  <r>
    <x v="2888"/>
    <x v="57"/>
  </r>
  <r>
    <x v="2888"/>
    <x v="0"/>
  </r>
  <r>
    <x v="2888"/>
    <x v="57"/>
  </r>
  <r>
    <x v="2888"/>
    <x v="57"/>
  </r>
  <r>
    <x v="2889"/>
    <x v="0"/>
  </r>
  <r>
    <x v="2890"/>
    <x v="0"/>
  </r>
  <r>
    <x v="2891"/>
    <x v="0"/>
  </r>
  <r>
    <x v="2892"/>
    <x v="0"/>
  </r>
  <r>
    <x v="2893"/>
    <x v="0"/>
  </r>
  <r>
    <x v="2894"/>
    <x v="0"/>
  </r>
  <r>
    <x v="2895"/>
    <x v="0"/>
  </r>
  <r>
    <x v="2896"/>
    <x v="0"/>
  </r>
  <r>
    <x v="2897"/>
    <x v="0"/>
  </r>
  <r>
    <x v="2897"/>
    <x v="5"/>
  </r>
  <r>
    <x v="2898"/>
    <x v="0"/>
  </r>
  <r>
    <x v="2899"/>
    <x v="0"/>
  </r>
  <r>
    <x v="2900"/>
    <x v="0"/>
  </r>
  <r>
    <x v="2901"/>
    <x v="0"/>
  </r>
  <r>
    <x v="2902"/>
    <x v="0"/>
  </r>
  <r>
    <x v="2903"/>
    <x v="0"/>
  </r>
  <r>
    <x v="2904"/>
    <x v="0"/>
  </r>
  <r>
    <x v="2905"/>
    <x v="0"/>
  </r>
  <r>
    <x v="2906"/>
    <x v="0"/>
  </r>
  <r>
    <x v="2907"/>
    <x v="0"/>
  </r>
  <r>
    <x v="2907"/>
    <x v="137"/>
  </r>
  <r>
    <x v="2908"/>
    <x v="86"/>
  </r>
  <r>
    <x v="2908"/>
    <x v="0"/>
  </r>
  <r>
    <x v="2909"/>
    <x v="0"/>
  </r>
  <r>
    <x v="2909"/>
    <x v="66"/>
  </r>
  <r>
    <x v="2910"/>
    <x v="0"/>
  </r>
  <r>
    <x v="2910"/>
    <x v="5"/>
  </r>
  <r>
    <x v="2911"/>
    <x v="0"/>
  </r>
  <r>
    <x v="2912"/>
    <x v="0"/>
  </r>
  <r>
    <x v="2913"/>
    <x v="0"/>
  </r>
  <r>
    <x v="2914"/>
    <x v="0"/>
  </r>
  <r>
    <x v="2915"/>
    <x v="0"/>
  </r>
  <r>
    <x v="2916"/>
    <x v="0"/>
  </r>
  <r>
    <x v="2917"/>
    <x v="0"/>
  </r>
  <r>
    <x v="2918"/>
    <x v="0"/>
  </r>
  <r>
    <x v="2919"/>
    <x v="0"/>
  </r>
  <r>
    <x v="2920"/>
    <x v="0"/>
  </r>
  <r>
    <x v="2921"/>
    <x v="0"/>
  </r>
  <r>
    <x v="2922"/>
    <x v="0"/>
  </r>
  <r>
    <x v="2923"/>
    <x v="0"/>
  </r>
  <r>
    <x v="2924"/>
    <x v="76"/>
  </r>
  <r>
    <x v="2924"/>
    <x v="0"/>
  </r>
  <r>
    <x v="2925"/>
    <x v="0"/>
  </r>
  <r>
    <x v="2926"/>
    <x v="0"/>
  </r>
  <r>
    <x v="2927"/>
    <x v="0"/>
  </r>
  <r>
    <x v="2928"/>
    <x v="0"/>
  </r>
  <r>
    <x v="2929"/>
    <x v="0"/>
  </r>
  <r>
    <x v="2930"/>
    <x v="0"/>
  </r>
  <r>
    <x v="2931"/>
    <x v="0"/>
  </r>
  <r>
    <x v="2932"/>
    <x v="0"/>
  </r>
  <r>
    <x v="2933"/>
    <x v="0"/>
  </r>
  <r>
    <x v="2933"/>
    <x v="9"/>
  </r>
  <r>
    <x v="2934"/>
    <x v="0"/>
  </r>
  <r>
    <x v="2935"/>
    <x v="0"/>
  </r>
  <r>
    <x v="2935"/>
    <x v="31"/>
  </r>
  <r>
    <x v="2936"/>
    <x v="0"/>
  </r>
  <r>
    <x v="2937"/>
    <x v="0"/>
  </r>
  <r>
    <x v="2938"/>
    <x v="0"/>
  </r>
  <r>
    <x v="2938"/>
    <x v="31"/>
  </r>
  <r>
    <x v="2939"/>
    <x v="0"/>
  </r>
  <r>
    <x v="2940"/>
    <x v="0"/>
  </r>
  <r>
    <x v="2941"/>
    <x v="0"/>
  </r>
  <r>
    <x v="2942"/>
    <x v="0"/>
  </r>
  <r>
    <x v="2943"/>
    <x v="0"/>
  </r>
  <r>
    <x v="2944"/>
    <x v="0"/>
  </r>
  <r>
    <x v="2945"/>
    <x v="0"/>
  </r>
  <r>
    <x v="2946"/>
    <x v="11"/>
  </r>
  <r>
    <x v="2946"/>
    <x v="0"/>
  </r>
  <r>
    <x v="2947"/>
    <x v="71"/>
  </r>
  <r>
    <x v="2947"/>
    <x v="72"/>
  </r>
  <r>
    <x v="2947"/>
    <x v="0"/>
  </r>
  <r>
    <x v="2948"/>
    <x v="0"/>
  </r>
  <r>
    <x v="2948"/>
    <x v="6"/>
  </r>
  <r>
    <x v="2949"/>
    <x v="0"/>
  </r>
  <r>
    <x v="2950"/>
    <x v="0"/>
  </r>
  <r>
    <x v="2950"/>
    <x v="31"/>
  </r>
  <r>
    <x v="2951"/>
    <x v="0"/>
  </r>
  <r>
    <x v="2952"/>
    <x v="0"/>
  </r>
  <r>
    <x v="2953"/>
    <x v="0"/>
  </r>
  <r>
    <x v="2954"/>
    <x v="0"/>
  </r>
  <r>
    <x v="2954"/>
    <x v="5"/>
  </r>
  <r>
    <x v="2955"/>
    <x v="0"/>
  </r>
  <r>
    <x v="2956"/>
    <x v="0"/>
  </r>
  <r>
    <x v="2956"/>
    <x v="5"/>
  </r>
  <r>
    <x v="2957"/>
    <x v="0"/>
  </r>
  <r>
    <x v="2958"/>
    <x v="0"/>
  </r>
  <r>
    <x v="2959"/>
    <x v="0"/>
  </r>
  <r>
    <x v="2960"/>
    <x v="0"/>
  </r>
  <r>
    <x v="2961"/>
    <x v="77"/>
  </r>
  <r>
    <x v="2961"/>
    <x v="0"/>
  </r>
  <r>
    <x v="2962"/>
    <x v="0"/>
  </r>
  <r>
    <x v="2963"/>
    <x v="0"/>
  </r>
  <r>
    <x v="2964"/>
    <x v="0"/>
  </r>
  <r>
    <x v="2965"/>
    <x v="0"/>
  </r>
  <r>
    <x v="2966"/>
    <x v="0"/>
  </r>
  <r>
    <x v="2967"/>
    <x v="0"/>
  </r>
  <r>
    <x v="2968"/>
    <x v="0"/>
  </r>
  <r>
    <x v="2969"/>
    <x v="0"/>
  </r>
  <r>
    <x v="2970"/>
    <x v="0"/>
  </r>
  <r>
    <x v="2971"/>
    <x v="0"/>
  </r>
  <r>
    <x v="2972"/>
    <x v="75"/>
  </r>
  <r>
    <x v="2972"/>
    <x v="0"/>
  </r>
  <r>
    <x v="2973"/>
    <x v="124"/>
  </r>
  <r>
    <x v="2973"/>
    <x v="0"/>
  </r>
  <r>
    <x v="2974"/>
    <x v="124"/>
  </r>
  <r>
    <x v="2974"/>
    <x v="0"/>
  </r>
  <r>
    <x v="2975"/>
    <x v="0"/>
  </r>
  <r>
    <x v="2976"/>
    <x v="0"/>
  </r>
  <r>
    <x v="2977"/>
    <x v="0"/>
  </r>
  <r>
    <x v="2978"/>
    <x v="0"/>
  </r>
  <r>
    <x v="2979"/>
    <x v="0"/>
  </r>
  <r>
    <x v="2980"/>
    <x v="0"/>
  </r>
  <r>
    <x v="2981"/>
    <x v="0"/>
  </r>
  <r>
    <x v="2982"/>
    <x v="0"/>
  </r>
  <r>
    <x v="2983"/>
    <x v="0"/>
  </r>
  <r>
    <x v="2984"/>
    <x v="0"/>
  </r>
  <r>
    <x v="2985"/>
    <x v="0"/>
  </r>
  <r>
    <x v="2986"/>
    <x v="0"/>
  </r>
  <r>
    <x v="2987"/>
    <x v="0"/>
  </r>
  <r>
    <x v="2988"/>
    <x v="0"/>
  </r>
  <r>
    <x v="2989"/>
    <x v="0"/>
  </r>
  <r>
    <x v="2990"/>
    <x v="0"/>
  </r>
  <r>
    <x v="2991"/>
    <x v="0"/>
  </r>
  <r>
    <x v="2992"/>
    <x v="0"/>
  </r>
  <r>
    <x v="2993"/>
    <x v="0"/>
  </r>
  <r>
    <x v="2994"/>
    <x v="0"/>
  </r>
  <r>
    <x v="2995"/>
    <x v="0"/>
  </r>
  <r>
    <x v="2996"/>
    <x v="0"/>
  </r>
  <r>
    <x v="2997"/>
    <x v="0"/>
  </r>
  <r>
    <x v="2998"/>
    <x v="0"/>
  </r>
  <r>
    <x v="2999"/>
    <x v="71"/>
  </r>
  <r>
    <x v="2999"/>
    <x v="0"/>
  </r>
  <r>
    <x v="3000"/>
    <x v="0"/>
  </r>
  <r>
    <x v="3001"/>
    <x v="0"/>
  </r>
  <r>
    <x v="3002"/>
    <x v="0"/>
  </r>
  <r>
    <x v="3003"/>
    <x v="0"/>
  </r>
  <r>
    <x v="3004"/>
    <x v="0"/>
  </r>
  <r>
    <x v="3005"/>
    <x v="0"/>
  </r>
  <r>
    <x v="3006"/>
    <x v="0"/>
  </r>
  <r>
    <x v="3007"/>
    <x v="0"/>
  </r>
  <r>
    <x v="3008"/>
    <x v="0"/>
  </r>
  <r>
    <x v="3009"/>
    <x v="0"/>
  </r>
  <r>
    <x v="3010"/>
    <x v="0"/>
  </r>
  <r>
    <x v="3011"/>
    <x v="0"/>
  </r>
  <r>
    <x v="3012"/>
    <x v="0"/>
  </r>
  <r>
    <x v="3013"/>
    <x v="0"/>
  </r>
  <r>
    <x v="3014"/>
    <x v="0"/>
  </r>
  <r>
    <x v="3015"/>
    <x v="0"/>
  </r>
  <r>
    <x v="3016"/>
    <x v="0"/>
  </r>
  <r>
    <x v="3017"/>
    <x v="0"/>
  </r>
  <r>
    <x v="3018"/>
    <x v="0"/>
  </r>
  <r>
    <x v="3019"/>
    <x v="0"/>
  </r>
  <r>
    <x v="3020"/>
    <x v="0"/>
  </r>
  <r>
    <x v="3021"/>
    <x v="0"/>
  </r>
  <r>
    <x v="3022"/>
    <x v="0"/>
  </r>
  <r>
    <x v="3023"/>
    <x v="0"/>
  </r>
  <r>
    <x v="3024"/>
    <x v="0"/>
  </r>
  <r>
    <x v="3025"/>
    <x v="0"/>
  </r>
  <r>
    <x v="3026"/>
    <x v="0"/>
  </r>
  <r>
    <x v="3027"/>
    <x v="0"/>
  </r>
  <r>
    <x v="3027"/>
    <x v="5"/>
  </r>
  <r>
    <x v="3028"/>
    <x v="0"/>
  </r>
  <r>
    <x v="3029"/>
    <x v="0"/>
  </r>
  <r>
    <x v="3030"/>
    <x v="0"/>
  </r>
  <r>
    <x v="3031"/>
    <x v="0"/>
  </r>
  <r>
    <x v="3031"/>
    <x v="5"/>
  </r>
  <r>
    <x v="3032"/>
    <x v="0"/>
  </r>
  <r>
    <x v="3033"/>
    <x v="1"/>
  </r>
  <r>
    <x v="3033"/>
    <x v="0"/>
  </r>
  <r>
    <x v="3034"/>
    <x v="0"/>
  </r>
  <r>
    <x v="3035"/>
    <x v="0"/>
  </r>
  <r>
    <x v="3036"/>
    <x v="0"/>
  </r>
  <r>
    <x v="3036"/>
    <x v="2"/>
  </r>
  <r>
    <x v="3036"/>
    <x v="91"/>
  </r>
  <r>
    <x v="3037"/>
    <x v="0"/>
  </r>
  <r>
    <x v="3038"/>
    <x v="0"/>
  </r>
  <r>
    <x v="3039"/>
    <x v="0"/>
  </r>
  <r>
    <x v="3040"/>
    <x v="5"/>
  </r>
  <r>
    <x v="3040"/>
    <x v="0"/>
  </r>
  <r>
    <x v="3041"/>
    <x v="0"/>
  </r>
  <r>
    <x v="3041"/>
    <x v="5"/>
  </r>
  <r>
    <x v="3042"/>
    <x v="0"/>
  </r>
  <r>
    <x v="3043"/>
    <x v="0"/>
  </r>
  <r>
    <x v="3043"/>
    <x v="5"/>
  </r>
  <r>
    <x v="3044"/>
    <x v="0"/>
  </r>
  <r>
    <x v="3045"/>
    <x v="0"/>
  </r>
  <r>
    <x v="3046"/>
    <x v="0"/>
  </r>
  <r>
    <x v="3047"/>
    <x v="0"/>
  </r>
  <r>
    <x v="3048"/>
    <x v="0"/>
  </r>
  <r>
    <x v="3049"/>
    <x v="0"/>
  </r>
  <r>
    <x v="3050"/>
    <x v="0"/>
  </r>
  <r>
    <x v="3051"/>
    <x v="0"/>
  </r>
  <r>
    <x v="3052"/>
    <x v="0"/>
  </r>
  <r>
    <x v="3053"/>
    <x v="0"/>
  </r>
  <r>
    <x v="3054"/>
    <x v="0"/>
  </r>
  <r>
    <x v="3055"/>
    <x v="0"/>
  </r>
  <r>
    <x v="3056"/>
    <x v="0"/>
  </r>
  <r>
    <x v="3057"/>
    <x v="0"/>
  </r>
  <r>
    <x v="3058"/>
    <x v="110"/>
  </r>
  <r>
    <x v="3058"/>
    <x v="0"/>
  </r>
  <r>
    <x v="3059"/>
    <x v="0"/>
  </r>
  <r>
    <x v="3060"/>
    <x v="0"/>
  </r>
  <r>
    <x v="3061"/>
    <x v="0"/>
  </r>
  <r>
    <x v="3062"/>
    <x v="0"/>
  </r>
  <r>
    <x v="3062"/>
    <x v="52"/>
  </r>
  <r>
    <x v="3063"/>
    <x v="0"/>
  </r>
  <r>
    <x v="3063"/>
    <x v="5"/>
  </r>
  <r>
    <x v="3064"/>
    <x v="0"/>
  </r>
  <r>
    <x v="3064"/>
    <x v="5"/>
  </r>
  <r>
    <x v="3065"/>
    <x v="0"/>
  </r>
  <r>
    <x v="3066"/>
    <x v="0"/>
  </r>
  <r>
    <x v="3067"/>
    <x v="0"/>
  </r>
  <r>
    <x v="3068"/>
    <x v="0"/>
  </r>
  <r>
    <x v="3068"/>
    <x v="5"/>
  </r>
  <r>
    <x v="3069"/>
    <x v="0"/>
  </r>
  <r>
    <x v="3070"/>
    <x v="0"/>
  </r>
  <r>
    <x v="3071"/>
    <x v="0"/>
  </r>
  <r>
    <x v="3071"/>
    <x v="47"/>
  </r>
  <r>
    <x v="3071"/>
    <x v="48"/>
  </r>
  <r>
    <x v="3072"/>
    <x v="0"/>
  </r>
  <r>
    <x v="3073"/>
    <x v="0"/>
  </r>
  <r>
    <x v="3074"/>
    <x v="0"/>
  </r>
  <r>
    <x v="3075"/>
    <x v="0"/>
  </r>
  <r>
    <x v="3075"/>
    <x v="5"/>
  </r>
  <r>
    <x v="3076"/>
    <x v="0"/>
  </r>
  <r>
    <x v="3076"/>
    <x v="5"/>
  </r>
  <r>
    <x v="3077"/>
    <x v="0"/>
  </r>
  <r>
    <x v="3078"/>
    <x v="0"/>
  </r>
  <r>
    <x v="3079"/>
    <x v="7"/>
  </r>
  <r>
    <x v="3079"/>
    <x v="0"/>
  </r>
  <r>
    <x v="3080"/>
    <x v="0"/>
  </r>
  <r>
    <x v="3081"/>
    <x v="0"/>
  </r>
  <r>
    <x v="3082"/>
    <x v="0"/>
  </r>
  <r>
    <x v="3083"/>
    <x v="0"/>
  </r>
  <r>
    <x v="3084"/>
    <x v="0"/>
  </r>
  <r>
    <x v="3085"/>
    <x v="0"/>
  </r>
  <r>
    <x v="3086"/>
    <x v="0"/>
  </r>
  <r>
    <x v="3087"/>
    <x v="0"/>
  </r>
  <r>
    <x v="3088"/>
    <x v="0"/>
  </r>
  <r>
    <x v="3089"/>
    <x v="0"/>
  </r>
  <r>
    <x v="3090"/>
    <x v="0"/>
  </r>
  <r>
    <x v="3090"/>
    <x v="5"/>
  </r>
  <r>
    <x v="3091"/>
    <x v="0"/>
  </r>
  <r>
    <x v="3091"/>
    <x v="5"/>
  </r>
  <r>
    <x v="3092"/>
    <x v="0"/>
  </r>
  <r>
    <x v="3093"/>
    <x v="0"/>
  </r>
  <r>
    <x v="3094"/>
    <x v="0"/>
  </r>
  <r>
    <x v="3095"/>
    <x v="0"/>
  </r>
  <r>
    <x v="3096"/>
    <x v="116"/>
  </r>
  <r>
    <x v="3096"/>
    <x v="0"/>
  </r>
  <r>
    <x v="3097"/>
    <x v="0"/>
  </r>
  <r>
    <x v="3098"/>
    <x v="0"/>
  </r>
  <r>
    <x v="3099"/>
    <x v="0"/>
  </r>
  <r>
    <x v="3100"/>
    <x v="138"/>
  </r>
  <r>
    <x v="3100"/>
    <x v="0"/>
  </r>
  <r>
    <x v="3101"/>
    <x v="0"/>
  </r>
  <r>
    <x v="3102"/>
    <x v="0"/>
  </r>
  <r>
    <x v="3103"/>
    <x v="0"/>
  </r>
  <r>
    <x v="3104"/>
    <x v="0"/>
  </r>
  <r>
    <x v="3105"/>
    <x v="0"/>
  </r>
  <r>
    <x v="3106"/>
    <x v="0"/>
  </r>
  <r>
    <x v="3107"/>
    <x v="0"/>
  </r>
  <r>
    <x v="3108"/>
    <x v="0"/>
  </r>
  <r>
    <x v="3109"/>
    <x v="0"/>
  </r>
  <r>
    <x v="3110"/>
    <x v="0"/>
  </r>
  <r>
    <x v="3110"/>
    <x v="5"/>
  </r>
  <r>
    <x v="3111"/>
    <x v="0"/>
  </r>
  <r>
    <x v="3112"/>
    <x v="0"/>
  </r>
  <r>
    <x v="3112"/>
    <x v="5"/>
  </r>
  <r>
    <x v="3113"/>
    <x v="0"/>
  </r>
  <r>
    <x v="3114"/>
    <x v="0"/>
  </r>
  <r>
    <x v="3115"/>
    <x v="0"/>
  </r>
  <r>
    <x v="3116"/>
    <x v="0"/>
  </r>
  <r>
    <x v="3117"/>
    <x v="0"/>
  </r>
  <r>
    <x v="3118"/>
    <x v="0"/>
  </r>
  <r>
    <x v="3119"/>
    <x v="0"/>
  </r>
  <r>
    <x v="3120"/>
    <x v="0"/>
  </r>
  <r>
    <x v="3121"/>
    <x v="0"/>
  </r>
  <r>
    <x v="3122"/>
    <x v="0"/>
  </r>
  <r>
    <x v="3123"/>
    <x v="0"/>
  </r>
  <r>
    <x v="3124"/>
    <x v="0"/>
  </r>
  <r>
    <x v="3125"/>
    <x v="0"/>
  </r>
  <r>
    <x v="3126"/>
    <x v="0"/>
  </r>
  <r>
    <x v="3127"/>
    <x v="0"/>
  </r>
  <r>
    <x v="3128"/>
    <x v="0"/>
  </r>
  <r>
    <x v="3129"/>
    <x v="0"/>
  </r>
  <r>
    <x v="3129"/>
    <x v="45"/>
  </r>
  <r>
    <x v="3129"/>
    <x v="46"/>
  </r>
  <r>
    <x v="3130"/>
    <x v="0"/>
  </r>
  <r>
    <x v="3130"/>
    <x v="5"/>
  </r>
  <r>
    <x v="3131"/>
    <x v="96"/>
  </r>
  <r>
    <x v="3131"/>
    <x v="0"/>
  </r>
  <r>
    <x v="3132"/>
    <x v="0"/>
  </r>
  <r>
    <x v="3133"/>
    <x v="0"/>
  </r>
  <r>
    <x v="3134"/>
    <x v="0"/>
  </r>
  <r>
    <x v="3135"/>
    <x v="0"/>
  </r>
  <r>
    <x v="3136"/>
    <x v="0"/>
  </r>
  <r>
    <x v="3136"/>
    <x v="5"/>
  </r>
  <r>
    <x v="3137"/>
    <x v="0"/>
  </r>
  <r>
    <x v="3138"/>
    <x v="0"/>
  </r>
  <r>
    <x v="3139"/>
    <x v="126"/>
  </r>
  <r>
    <x v="3139"/>
    <x v="39"/>
  </r>
  <r>
    <x v="3139"/>
    <x v="0"/>
  </r>
  <r>
    <x v="3139"/>
    <x v="127"/>
  </r>
  <r>
    <x v="3140"/>
    <x v="0"/>
  </r>
  <r>
    <x v="3141"/>
    <x v="0"/>
  </r>
  <r>
    <x v="3142"/>
    <x v="0"/>
  </r>
  <r>
    <x v="3143"/>
    <x v="50"/>
  </r>
  <r>
    <x v="3143"/>
    <x v="0"/>
  </r>
  <r>
    <x v="3144"/>
    <x v="0"/>
  </r>
  <r>
    <x v="3145"/>
    <x v="0"/>
  </r>
  <r>
    <x v="3146"/>
    <x v="0"/>
  </r>
  <r>
    <x v="3147"/>
    <x v="0"/>
  </r>
  <r>
    <x v="3147"/>
    <x v="5"/>
  </r>
  <r>
    <x v="3148"/>
    <x v="1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1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rowHeaderCaption="Seq_ID" colHeaderCaption="Pfam AC">
  <location ref="I5:J6934" firstHeaderRow="1" firstDataRow="1" firstDataCol="1"/>
  <pivotFields count="2">
    <pivotField axis="axisRow" showAll="0">
      <items count="3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9"/>
        <item x="2366"/>
        <item x="2367"/>
        <item x="2368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43"/>
        <item x="2544"/>
        <item x="2533"/>
        <item x="2534"/>
        <item x="2535"/>
        <item x="2536"/>
        <item x="2537"/>
        <item x="2538"/>
        <item x="2539"/>
        <item x="2540"/>
        <item x="2541"/>
        <item x="2542"/>
        <item x="2554"/>
        <item x="2545"/>
        <item x="2546"/>
        <item x="2547"/>
        <item x="2548"/>
        <item x="2549"/>
        <item x="2550"/>
        <item x="2551"/>
        <item x="2552"/>
        <item x="2553"/>
        <item x="2565"/>
        <item x="2555"/>
        <item x="2556"/>
        <item x="2557"/>
        <item x="2558"/>
        <item x="2559"/>
        <item x="2560"/>
        <item x="2561"/>
        <item x="2562"/>
        <item x="2563"/>
        <item x="2564"/>
        <item x="2576"/>
        <item x="2566"/>
        <item x="2567"/>
        <item x="2568"/>
        <item x="2569"/>
        <item x="2570"/>
        <item x="2571"/>
        <item x="2572"/>
        <item x="2573"/>
        <item x="2574"/>
        <item x="2575"/>
        <item x="2587"/>
        <item x="2577"/>
        <item x="2578"/>
        <item x="2579"/>
        <item x="2580"/>
        <item x="2581"/>
        <item x="2582"/>
        <item x="2583"/>
        <item x="2584"/>
        <item x="2585"/>
        <item x="2586"/>
        <item x="2597"/>
        <item x="2588"/>
        <item x="2589"/>
        <item x="2590"/>
        <item x="2591"/>
        <item x="2592"/>
        <item x="2593"/>
        <item x="2594"/>
        <item x="2595"/>
        <item x="2596"/>
        <item x="2608"/>
        <item x="2598"/>
        <item x="2599"/>
        <item x="2600"/>
        <item x="2601"/>
        <item x="2602"/>
        <item x="2603"/>
        <item x="2604"/>
        <item x="2605"/>
        <item x="2606"/>
        <item x="2607"/>
        <item x="2619"/>
        <item x="2609"/>
        <item x="2610"/>
        <item x="2611"/>
        <item x="2612"/>
        <item x="2613"/>
        <item x="2614"/>
        <item x="2615"/>
        <item x="2616"/>
        <item x="2617"/>
        <item x="2618"/>
        <item x="2622"/>
        <item x="2620"/>
        <item x="2621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t="default"/>
      </items>
    </pivotField>
    <pivotField axis="axisRow" dataField="1" showAll="0">
      <items count="141">
        <item x="133"/>
        <item x="27"/>
        <item x="90"/>
        <item x="18"/>
        <item x="93"/>
        <item x="115"/>
        <item x="137"/>
        <item x="120"/>
        <item x="32"/>
        <item x="51"/>
        <item x="100"/>
        <item x="89"/>
        <item x="1"/>
        <item x="118"/>
        <item x="64"/>
        <item x="31"/>
        <item x="22"/>
        <item x="26"/>
        <item x="78"/>
        <item x="98"/>
        <item x="71"/>
        <item x="127"/>
        <item x="126"/>
        <item x="10"/>
        <item x="56"/>
        <item x="122"/>
        <item x="47"/>
        <item x="48"/>
        <item x="6"/>
        <item x="11"/>
        <item x="121"/>
        <item x="77"/>
        <item x="111"/>
        <item x="60"/>
        <item x="9"/>
        <item x="62"/>
        <item x="72"/>
        <item x="132"/>
        <item x="29"/>
        <item x="101"/>
        <item x="69"/>
        <item x="45"/>
        <item x="46"/>
        <item x="86"/>
        <item x="3"/>
        <item x="12"/>
        <item x="92"/>
        <item x="76"/>
        <item x="75"/>
        <item x="33"/>
        <item x="53"/>
        <item x="125"/>
        <item x="19"/>
        <item x="61"/>
        <item x="68"/>
        <item x="58"/>
        <item x="35"/>
        <item x="41"/>
        <item x="36"/>
        <item x="38"/>
        <item x="63"/>
        <item x="44"/>
        <item x="104"/>
        <item x="131"/>
        <item x="138"/>
        <item x="25"/>
        <item x="8"/>
        <item x="49"/>
        <item x="65"/>
        <item x="116"/>
        <item x="73"/>
        <item x="28"/>
        <item x="102"/>
        <item x="103"/>
        <item x="96"/>
        <item x="7"/>
        <item x="110"/>
        <item x="91"/>
        <item x="54"/>
        <item x="55"/>
        <item x="67"/>
        <item x="16"/>
        <item x="30"/>
        <item x="14"/>
        <item x="109"/>
        <item x="74"/>
        <item x="129"/>
        <item x="15"/>
        <item x="13"/>
        <item x="135"/>
        <item x="87"/>
        <item x="85"/>
        <item x="0"/>
        <item x="94"/>
        <item x="128"/>
        <item x="2"/>
        <item x="43"/>
        <item x="112"/>
        <item x="108"/>
        <item x="99"/>
        <item x="59"/>
        <item x="21"/>
        <item x="84"/>
        <item x="114"/>
        <item x="124"/>
        <item x="134"/>
        <item x="113"/>
        <item x="105"/>
        <item x="42"/>
        <item x="83"/>
        <item x="119"/>
        <item x="79"/>
        <item x="24"/>
        <item x="23"/>
        <item x="52"/>
        <item x="4"/>
        <item x="130"/>
        <item x="5"/>
        <item x="80"/>
        <item x="106"/>
        <item x="50"/>
        <item x="37"/>
        <item x="66"/>
        <item x="70"/>
        <item x="82"/>
        <item x="88"/>
        <item x="123"/>
        <item x="117"/>
        <item x="81"/>
        <item x="20"/>
        <item x="34"/>
        <item x="40"/>
        <item x="107"/>
        <item x="39"/>
        <item x="57"/>
        <item x="136"/>
        <item x="17"/>
        <item x="95"/>
        <item x="97"/>
        <item x="139"/>
        <item t="default"/>
      </items>
    </pivotField>
  </pivotFields>
  <rowFields count="2">
    <field x="0"/>
    <field x="1"/>
  </rowFields>
  <rowItems count="6929">
    <i>
      <x/>
    </i>
    <i r="1">
      <x v="92"/>
    </i>
    <i>
      <x v="1"/>
    </i>
    <i r="1">
      <x v="92"/>
    </i>
    <i>
      <x v="2"/>
    </i>
    <i r="1">
      <x v="92"/>
    </i>
    <i>
      <x v="3"/>
    </i>
    <i r="1">
      <x v="92"/>
    </i>
    <i>
      <x v="4"/>
    </i>
    <i r="1">
      <x v="92"/>
    </i>
    <i>
      <x v="5"/>
    </i>
    <i r="1">
      <x v="12"/>
    </i>
    <i r="1">
      <x v="92"/>
    </i>
    <i>
      <x v="6"/>
    </i>
    <i r="1">
      <x v="92"/>
    </i>
    <i>
      <x v="7"/>
    </i>
    <i r="1">
      <x v="92"/>
    </i>
    <i r="1">
      <x v="95"/>
    </i>
    <i>
      <x v="8"/>
    </i>
    <i r="1">
      <x v="92"/>
    </i>
    <i>
      <x v="9"/>
    </i>
    <i r="1">
      <x v="92"/>
    </i>
    <i>
      <x v="10"/>
    </i>
    <i r="1">
      <x v="92"/>
    </i>
    <i>
      <x v="11"/>
    </i>
    <i r="1">
      <x v="92"/>
    </i>
    <i>
      <x v="12"/>
    </i>
    <i r="1">
      <x v="44"/>
    </i>
    <i r="1">
      <x v="92"/>
    </i>
    <i r="1">
      <x v="95"/>
    </i>
    <i>
      <x v="13"/>
    </i>
    <i r="1">
      <x v="92"/>
    </i>
    <i>
      <x v="14"/>
    </i>
    <i r="1">
      <x v="92"/>
    </i>
    <i>
      <x v="15"/>
    </i>
    <i r="1">
      <x v="92"/>
    </i>
    <i>
      <x v="16"/>
    </i>
    <i r="1">
      <x v="92"/>
    </i>
    <i r="1">
      <x v="115"/>
    </i>
    <i>
      <x v="17"/>
    </i>
    <i r="1">
      <x v="92"/>
    </i>
    <i>
      <x v="18"/>
    </i>
    <i r="1">
      <x v="92"/>
    </i>
    <i>
      <x v="19"/>
    </i>
    <i r="1">
      <x v="92"/>
    </i>
    <i>
      <x v="20"/>
    </i>
    <i r="1">
      <x v="92"/>
    </i>
    <i>
      <x v="21"/>
    </i>
    <i r="1">
      <x v="92"/>
    </i>
    <i>
      <x v="22"/>
    </i>
    <i r="1">
      <x v="92"/>
    </i>
    <i>
      <x v="23"/>
    </i>
    <i r="1">
      <x v="92"/>
    </i>
    <i>
      <x v="24"/>
    </i>
    <i r="1">
      <x v="92"/>
    </i>
    <i>
      <x v="25"/>
    </i>
    <i r="1">
      <x v="92"/>
    </i>
    <i>
      <x v="26"/>
    </i>
    <i r="1">
      <x v="92"/>
    </i>
    <i r="1">
      <x v="117"/>
    </i>
    <i>
      <x v="27"/>
    </i>
    <i r="1">
      <x v="92"/>
    </i>
    <i>
      <x v="28"/>
    </i>
    <i r="1">
      <x v="92"/>
    </i>
    <i>
      <x v="29"/>
    </i>
    <i r="1">
      <x v="92"/>
    </i>
    <i>
      <x v="30"/>
    </i>
    <i r="1">
      <x v="92"/>
    </i>
    <i r="1">
      <x v="117"/>
    </i>
    <i>
      <x v="31"/>
    </i>
    <i r="1">
      <x v="92"/>
    </i>
    <i r="1">
      <x v="117"/>
    </i>
    <i>
      <x v="32"/>
    </i>
    <i r="1">
      <x v="92"/>
    </i>
    <i r="1">
      <x v="117"/>
    </i>
    <i>
      <x v="33"/>
    </i>
    <i r="1">
      <x v="92"/>
    </i>
    <i r="1">
      <x v="117"/>
    </i>
    <i>
      <x v="34"/>
    </i>
    <i r="1">
      <x v="92"/>
    </i>
    <i r="1">
      <x v="117"/>
    </i>
    <i>
      <x v="35"/>
    </i>
    <i r="1">
      <x v="92"/>
    </i>
    <i>
      <x v="36"/>
    </i>
    <i r="1">
      <x v="92"/>
    </i>
    <i>
      <x v="37"/>
    </i>
    <i r="1">
      <x v="92"/>
    </i>
    <i>
      <x v="38"/>
    </i>
    <i r="1">
      <x v="92"/>
    </i>
    <i>
      <x v="39"/>
    </i>
    <i r="1">
      <x v="92"/>
    </i>
    <i>
      <x v="40"/>
    </i>
    <i r="1">
      <x v="92"/>
    </i>
    <i>
      <x v="41"/>
    </i>
    <i r="1">
      <x v="92"/>
    </i>
    <i>
      <x v="42"/>
    </i>
    <i r="1">
      <x v="92"/>
    </i>
    <i>
      <x v="43"/>
    </i>
    <i r="1">
      <x v="92"/>
    </i>
    <i r="1">
      <x v="117"/>
    </i>
    <i>
      <x v="44"/>
    </i>
    <i r="1">
      <x v="92"/>
    </i>
    <i>
      <x v="45"/>
    </i>
    <i r="1">
      <x v="92"/>
    </i>
    <i>
      <x v="46"/>
    </i>
    <i r="1">
      <x v="92"/>
    </i>
    <i r="1">
      <x v="117"/>
    </i>
    <i>
      <x v="47"/>
    </i>
    <i r="1">
      <x v="92"/>
    </i>
    <i>
      <x v="48"/>
    </i>
    <i r="1">
      <x v="92"/>
    </i>
    <i>
      <x v="49"/>
    </i>
    <i r="1">
      <x v="12"/>
    </i>
    <i r="1">
      <x v="92"/>
    </i>
    <i>
      <x v="50"/>
    </i>
    <i r="1">
      <x v="92"/>
    </i>
    <i>
      <x v="51"/>
    </i>
    <i r="1">
      <x v="92"/>
    </i>
    <i>
      <x v="52"/>
    </i>
    <i r="1">
      <x v="92"/>
    </i>
    <i>
      <x v="53"/>
    </i>
    <i r="1">
      <x v="92"/>
    </i>
    <i>
      <x v="54"/>
    </i>
    <i r="1">
      <x v="92"/>
    </i>
    <i>
      <x v="55"/>
    </i>
    <i r="1">
      <x v="92"/>
    </i>
    <i>
      <x v="56"/>
    </i>
    <i r="1">
      <x v="28"/>
    </i>
    <i r="1">
      <x v="92"/>
    </i>
    <i>
      <x v="57"/>
    </i>
    <i r="1">
      <x v="92"/>
    </i>
    <i>
      <x v="58"/>
    </i>
    <i r="1">
      <x v="92"/>
    </i>
    <i>
      <x v="59"/>
    </i>
    <i r="1">
      <x v="92"/>
    </i>
    <i>
      <x v="60"/>
    </i>
    <i r="1">
      <x v="92"/>
    </i>
    <i>
      <x v="61"/>
    </i>
    <i r="1">
      <x v="75"/>
    </i>
    <i r="1">
      <x v="92"/>
    </i>
    <i>
      <x v="62"/>
    </i>
    <i r="1">
      <x v="92"/>
    </i>
    <i>
      <x v="63"/>
    </i>
    <i r="1">
      <x v="92"/>
    </i>
    <i>
      <x v="64"/>
    </i>
    <i r="1">
      <x v="92"/>
    </i>
    <i>
      <x v="65"/>
    </i>
    <i r="1">
      <x v="92"/>
    </i>
    <i>
      <x v="66"/>
    </i>
    <i r="1">
      <x v="66"/>
    </i>
    <i r="1">
      <x v="92"/>
    </i>
    <i>
      <x v="67"/>
    </i>
    <i r="1">
      <x v="92"/>
    </i>
    <i>
      <x v="68"/>
    </i>
    <i r="1">
      <x v="92"/>
    </i>
    <i>
      <x v="69"/>
    </i>
    <i r="1">
      <x v="92"/>
    </i>
    <i>
      <x v="70"/>
    </i>
    <i r="1">
      <x v="92"/>
    </i>
    <i>
      <x v="71"/>
    </i>
    <i r="1">
      <x v="92"/>
    </i>
    <i>
      <x v="72"/>
    </i>
    <i r="1">
      <x v="92"/>
    </i>
    <i>
      <x v="73"/>
    </i>
    <i r="1">
      <x v="92"/>
    </i>
    <i>
      <x v="74"/>
    </i>
    <i r="1">
      <x v="92"/>
    </i>
    <i>
      <x v="75"/>
    </i>
    <i r="1">
      <x v="92"/>
    </i>
    <i>
      <x v="76"/>
    </i>
    <i r="1">
      <x v="92"/>
    </i>
    <i>
      <x v="77"/>
    </i>
    <i r="1">
      <x v="92"/>
    </i>
    <i>
      <x v="78"/>
    </i>
    <i r="1">
      <x v="92"/>
    </i>
    <i>
      <x v="79"/>
    </i>
    <i r="1">
      <x v="92"/>
    </i>
    <i>
      <x v="80"/>
    </i>
    <i r="1">
      <x v="92"/>
    </i>
    <i>
      <x v="81"/>
    </i>
    <i r="1">
      <x v="92"/>
    </i>
    <i>
      <x v="82"/>
    </i>
    <i r="1">
      <x v="92"/>
    </i>
    <i>
      <x v="83"/>
    </i>
    <i r="1">
      <x v="92"/>
    </i>
    <i>
      <x v="84"/>
    </i>
    <i r="1">
      <x v="92"/>
    </i>
    <i>
      <x v="85"/>
    </i>
    <i r="1">
      <x v="92"/>
    </i>
    <i>
      <x v="86"/>
    </i>
    <i r="1">
      <x v="92"/>
    </i>
    <i>
      <x v="87"/>
    </i>
    <i r="1">
      <x v="92"/>
    </i>
    <i>
      <x v="88"/>
    </i>
    <i r="1">
      <x v="92"/>
    </i>
    <i>
      <x v="89"/>
    </i>
    <i r="1">
      <x v="92"/>
    </i>
    <i>
      <x v="90"/>
    </i>
    <i r="1">
      <x v="92"/>
    </i>
    <i>
      <x v="91"/>
    </i>
    <i r="1">
      <x v="92"/>
    </i>
    <i>
      <x v="92"/>
    </i>
    <i r="1">
      <x v="92"/>
    </i>
    <i>
      <x v="93"/>
    </i>
    <i r="1">
      <x v="92"/>
    </i>
    <i>
      <x v="94"/>
    </i>
    <i r="1">
      <x v="92"/>
    </i>
    <i>
      <x v="95"/>
    </i>
    <i r="1">
      <x v="92"/>
    </i>
    <i>
      <x v="96"/>
    </i>
    <i r="1">
      <x v="92"/>
    </i>
    <i>
      <x v="97"/>
    </i>
    <i r="1">
      <x v="92"/>
    </i>
    <i>
      <x v="98"/>
    </i>
    <i r="1">
      <x v="92"/>
    </i>
    <i>
      <x v="99"/>
    </i>
    <i r="1">
      <x v="34"/>
    </i>
    <i r="1">
      <x v="92"/>
    </i>
    <i>
      <x v="100"/>
    </i>
    <i r="1">
      <x v="92"/>
    </i>
    <i>
      <x v="101"/>
    </i>
    <i r="1">
      <x v="23"/>
    </i>
    <i r="1">
      <x v="92"/>
    </i>
    <i>
      <x v="102"/>
    </i>
    <i r="1">
      <x v="92"/>
    </i>
    <i>
      <x v="103"/>
    </i>
    <i r="1">
      <x v="92"/>
    </i>
    <i>
      <x v="104"/>
    </i>
    <i r="1">
      <x v="92"/>
    </i>
    <i>
      <x v="105"/>
    </i>
    <i r="1">
      <x v="92"/>
    </i>
    <i>
      <x v="106"/>
    </i>
    <i r="1">
      <x v="92"/>
    </i>
    <i>
      <x v="107"/>
    </i>
    <i r="1">
      <x v="92"/>
    </i>
    <i>
      <x v="108"/>
    </i>
    <i r="1">
      <x v="92"/>
    </i>
    <i>
      <x v="109"/>
    </i>
    <i r="1">
      <x v="92"/>
    </i>
    <i>
      <x v="110"/>
    </i>
    <i r="1">
      <x v="92"/>
    </i>
    <i>
      <x v="111"/>
    </i>
    <i r="1">
      <x v="92"/>
    </i>
    <i>
      <x v="112"/>
    </i>
    <i r="1">
      <x v="92"/>
    </i>
    <i>
      <x v="113"/>
    </i>
    <i r="1">
      <x v="92"/>
    </i>
    <i>
      <x v="114"/>
    </i>
    <i r="1">
      <x v="92"/>
    </i>
    <i>
      <x v="115"/>
    </i>
    <i r="1">
      <x v="92"/>
    </i>
    <i>
      <x v="116"/>
    </i>
    <i r="1">
      <x v="92"/>
    </i>
    <i>
      <x v="117"/>
    </i>
    <i r="1">
      <x v="92"/>
    </i>
    <i>
      <x v="118"/>
    </i>
    <i r="1">
      <x v="92"/>
    </i>
    <i>
      <x v="119"/>
    </i>
    <i r="1">
      <x v="92"/>
    </i>
    <i>
      <x v="120"/>
    </i>
    <i r="1">
      <x v="92"/>
    </i>
    <i>
      <x v="121"/>
    </i>
    <i r="1">
      <x v="92"/>
    </i>
    <i>
      <x v="122"/>
    </i>
    <i r="1">
      <x v="92"/>
    </i>
    <i>
      <x v="123"/>
    </i>
    <i r="1">
      <x v="92"/>
    </i>
    <i>
      <x v="124"/>
    </i>
    <i r="1">
      <x v="92"/>
    </i>
    <i>
      <x v="125"/>
    </i>
    <i r="1">
      <x v="92"/>
    </i>
    <i>
      <x v="126"/>
    </i>
    <i r="1">
      <x v="92"/>
    </i>
    <i>
      <x v="127"/>
    </i>
    <i r="1">
      <x v="92"/>
    </i>
    <i>
      <x v="128"/>
    </i>
    <i r="1">
      <x v="92"/>
    </i>
    <i>
      <x v="129"/>
    </i>
    <i r="1">
      <x v="92"/>
    </i>
    <i>
      <x v="130"/>
    </i>
    <i r="1">
      <x v="92"/>
    </i>
    <i>
      <x v="131"/>
    </i>
    <i r="1">
      <x v="92"/>
    </i>
    <i>
      <x v="132"/>
    </i>
    <i r="1">
      <x v="92"/>
    </i>
    <i>
      <x v="133"/>
    </i>
    <i r="1">
      <x v="92"/>
    </i>
    <i>
      <x v="134"/>
    </i>
    <i r="1">
      <x v="92"/>
    </i>
    <i>
      <x v="135"/>
    </i>
    <i r="1">
      <x v="92"/>
    </i>
    <i>
      <x v="136"/>
    </i>
    <i r="1">
      <x v="92"/>
    </i>
    <i>
      <x v="137"/>
    </i>
    <i r="1">
      <x v="92"/>
    </i>
    <i>
      <x v="138"/>
    </i>
    <i r="1">
      <x v="92"/>
    </i>
    <i>
      <x v="139"/>
    </i>
    <i r="1">
      <x v="28"/>
    </i>
    <i r="1">
      <x v="92"/>
    </i>
    <i>
      <x v="140"/>
    </i>
    <i r="1">
      <x v="92"/>
    </i>
    <i>
      <x v="141"/>
    </i>
    <i r="1">
      <x v="29"/>
    </i>
    <i r="1">
      <x v="92"/>
    </i>
    <i>
      <x v="142"/>
    </i>
    <i r="1">
      <x v="92"/>
    </i>
    <i>
      <x v="143"/>
    </i>
    <i r="1">
      <x v="92"/>
    </i>
    <i>
      <x v="144"/>
    </i>
    <i r="1">
      <x v="92"/>
    </i>
    <i>
      <x v="145"/>
    </i>
    <i r="1">
      <x v="66"/>
    </i>
    <i r="1">
      <x v="92"/>
    </i>
    <i>
      <x v="146"/>
    </i>
    <i r="1">
      <x v="92"/>
    </i>
    <i>
      <x v="147"/>
    </i>
    <i r="1">
      <x v="92"/>
    </i>
    <i>
      <x v="148"/>
    </i>
    <i r="1">
      <x v="92"/>
    </i>
    <i>
      <x v="149"/>
    </i>
    <i r="1">
      <x v="92"/>
    </i>
    <i>
      <x v="150"/>
    </i>
    <i r="1">
      <x v="92"/>
    </i>
    <i>
      <x v="151"/>
    </i>
    <i r="1">
      <x v="92"/>
    </i>
    <i>
      <x v="152"/>
    </i>
    <i r="1">
      <x v="92"/>
    </i>
    <i>
      <x v="153"/>
    </i>
    <i r="1">
      <x v="92"/>
    </i>
    <i>
      <x v="154"/>
    </i>
    <i r="1">
      <x v="92"/>
    </i>
    <i>
      <x v="155"/>
    </i>
    <i r="1">
      <x v="92"/>
    </i>
    <i>
      <x v="156"/>
    </i>
    <i r="1">
      <x v="92"/>
    </i>
    <i>
      <x v="157"/>
    </i>
    <i r="1">
      <x v="92"/>
    </i>
    <i>
      <x v="158"/>
    </i>
    <i r="1">
      <x v="92"/>
    </i>
    <i>
      <x v="159"/>
    </i>
    <i r="1">
      <x v="92"/>
    </i>
    <i>
      <x v="160"/>
    </i>
    <i r="1">
      <x v="92"/>
    </i>
    <i>
      <x v="161"/>
    </i>
    <i r="1">
      <x v="92"/>
    </i>
    <i>
      <x v="162"/>
    </i>
    <i r="1">
      <x v="92"/>
    </i>
    <i>
      <x v="163"/>
    </i>
    <i r="1">
      <x v="92"/>
    </i>
    <i>
      <x v="164"/>
    </i>
    <i r="1">
      <x v="92"/>
    </i>
    <i>
      <x v="165"/>
    </i>
    <i r="1">
      <x v="92"/>
    </i>
    <i>
      <x v="166"/>
    </i>
    <i r="1">
      <x v="92"/>
    </i>
    <i>
      <x v="167"/>
    </i>
    <i r="1">
      <x v="92"/>
    </i>
    <i>
      <x v="168"/>
    </i>
    <i r="1">
      <x v="92"/>
    </i>
    <i>
      <x v="169"/>
    </i>
    <i r="1">
      <x v="45"/>
    </i>
    <i r="1">
      <x v="92"/>
    </i>
    <i>
      <x v="170"/>
    </i>
    <i r="1">
      <x v="83"/>
    </i>
    <i r="1">
      <x v="88"/>
    </i>
    <i r="1">
      <x v="92"/>
    </i>
    <i>
      <x v="171"/>
    </i>
    <i r="1">
      <x v="88"/>
    </i>
    <i r="1">
      <x v="92"/>
    </i>
    <i>
      <x v="172"/>
    </i>
    <i r="1">
      <x v="92"/>
    </i>
    <i>
      <x v="173"/>
    </i>
    <i r="1">
      <x v="92"/>
    </i>
    <i>
      <x v="174"/>
    </i>
    <i r="1">
      <x v="92"/>
    </i>
    <i>
      <x v="175"/>
    </i>
    <i r="1">
      <x v="92"/>
    </i>
    <i>
      <x v="176"/>
    </i>
    <i r="1">
      <x v="92"/>
    </i>
    <i>
      <x v="177"/>
    </i>
    <i r="1">
      <x v="92"/>
    </i>
    <i>
      <x v="178"/>
    </i>
    <i r="1">
      <x v="92"/>
    </i>
    <i>
      <x v="179"/>
    </i>
    <i r="1">
      <x v="92"/>
    </i>
    <i>
      <x v="180"/>
    </i>
    <i r="1">
      <x v="92"/>
    </i>
    <i r="1">
      <x v="117"/>
    </i>
    <i>
      <x v="181"/>
    </i>
    <i r="1">
      <x v="92"/>
    </i>
    <i>
      <x v="182"/>
    </i>
    <i r="1">
      <x v="92"/>
    </i>
    <i r="1">
      <x v="117"/>
    </i>
    <i>
      <x v="183"/>
    </i>
    <i r="1">
      <x v="92"/>
    </i>
    <i>
      <x v="184"/>
    </i>
    <i r="1">
      <x v="92"/>
    </i>
    <i>
      <x v="185"/>
    </i>
    <i r="1">
      <x v="92"/>
    </i>
    <i r="1">
      <x v="117"/>
    </i>
    <i>
      <x v="186"/>
    </i>
    <i r="1">
      <x v="92"/>
    </i>
    <i>
      <x v="187"/>
    </i>
    <i r="1">
      <x v="92"/>
    </i>
    <i r="1">
      <x v="117"/>
    </i>
    <i>
      <x v="188"/>
    </i>
    <i r="1">
      <x v="92"/>
    </i>
    <i>
      <x v="189"/>
    </i>
    <i r="1">
      <x v="92"/>
    </i>
    <i r="1">
      <x v="117"/>
    </i>
    <i>
      <x v="190"/>
    </i>
    <i r="1">
      <x v="92"/>
    </i>
    <i>
      <x v="191"/>
    </i>
    <i r="1">
      <x v="92"/>
    </i>
    <i>
      <x v="192"/>
    </i>
    <i r="1">
      <x v="92"/>
    </i>
    <i>
      <x v="193"/>
    </i>
    <i r="1">
      <x v="92"/>
    </i>
    <i>
      <x v="194"/>
    </i>
    <i r="1">
      <x v="92"/>
    </i>
    <i>
      <x v="195"/>
    </i>
    <i r="1">
      <x v="92"/>
    </i>
    <i r="1">
      <x v="117"/>
    </i>
    <i>
      <x v="196"/>
    </i>
    <i r="1">
      <x v="92"/>
    </i>
    <i r="1">
      <x v="117"/>
    </i>
    <i>
      <x v="197"/>
    </i>
    <i r="1">
      <x v="92"/>
    </i>
    <i>
      <x v="198"/>
    </i>
    <i r="1">
      <x v="92"/>
    </i>
    <i>
      <x v="199"/>
    </i>
    <i r="1">
      <x v="92"/>
    </i>
    <i>
      <x v="200"/>
    </i>
    <i r="1">
      <x v="92"/>
    </i>
    <i>
      <x v="201"/>
    </i>
    <i r="1">
      <x v="87"/>
    </i>
    <i r="1">
      <x v="92"/>
    </i>
    <i>
      <x v="202"/>
    </i>
    <i r="1">
      <x v="92"/>
    </i>
    <i>
      <x v="203"/>
    </i>
    <i r="1">
      <x v="92"/>
    </i>
    <i>
      <x v="204"/>
    </i>
    <i r="1">
      <x v="92"/>
    </i>
    <i>
      <x v="205"/>
    </i>
    <i r="1">
      <x v="92"/>
    </i>
    <i>
      <x v="206"/>
    </i>
    <i r="1">
      <x v="92"/>
    </i>
    <i>
      <x v="207"/>
    </i>
    <i r="1">
      <x v="92"/>
    </i>
    <i>
      <x v="208"/>
    </i>
    <i r="1">
      <x v="92"/>
    </i>
    <i r="1">
      <x v="117"/>
    </i>
    <i>
      <x v="209"/>
    </i>
    <i r="1">
      <x v="92"/>
    </i>
    <i>
      <x v="210"/>
    </i>
    <i r="1">
      <x v="92"/>
    </i>
    <i>
      <x v="211"/>
    </i>
    <i r="1">
      <x v="92"/>
    </i>
    <i>
      <x v="212"/>
    </i>
    <i r="1">
      <x v="92"/>
    </i>
    <i>
      <x v="213"/>
    </i>
    <i r="1">
      <x v="92"/>
    </i>
    <i>
      <x v="214"/>
    </i>
    <i r="1">
      <x v="92"/>
    </i>
    <i r="1">
      <x v="117"/>
    </i>
    <i>
      <x v="215"/>
    </i>
    <i r="1">
      <x v="92"/>
    </i>
    <i r="1">
      <x v="117"/>
    </i>
    <i>
      <x v="216"/>
    </i>
    <i r="1">
      <x v="81"/>
    </i>
    <i r="1">
      <x v="92"/>
    </i>
    <i r="1">
      <x v="136"/>
    </i>
    <i>
      <x v="217"/>
    </i>
    <i r="1">
      <x v="92"/>
    </i>
    <i>
      <x v="218"/>
    </i>
    <i r="1">
      <x v="92"/>
    </i>
    <i>
      <x v="219"/>
    </i>
    <i r="1">
      <x v="92"/>
    </i>
    <i>
      <x v="220"/>
    </i>
    <i r="1">
      <x v="92"/>
    </i>
    <i>
      <x v="221"/>
    </i>
    <i r="1">
      <x v="92"/>
    </i>
    <i>
      <x v="222"/>
    </i>
    <i r="1">
      <x v="92"/>
    </i>
    <i>
      <x v="223"/>
    </i>
    <i r="1">
      <x v="92"/>
    </i>
    <i>
      <x v="224"/>
    </i>
    <i r="1">
      <x v="3"/>
    </i>
    <i r="1">
      <x v="52"/>
    </i>
    <i r="1">
      <x v="92"/>
    </i>
    <i>
      <x v="225"/>
    </i>
    <i r="1">
      <x v="92"/>
    </i>
    <i>
      <x v="226"/>
    </i>
    <i r="1">
      <x v="16"/>
    </i>
    <i r="1">
      <x v="92"/>
    </i>
    <i r="1">
      <x v="101"/>
    </i>
    <i r="1">
      <x v="112"/>
    </i>
    <i r="1">
      <x v="113"/>
    </i>
    <i r="1">
      <x v="129"/>
    </i>
    <i>
      <x v="227"/>
    </i>
    <i r="1">
      <x v="92"/>
    </i>
    <i>
      <x v="228"/>
    </i>
    <i r="1">
      <x v="1"/>
    </i>
    <i r="1">
      <x v="17"/>
    </i>
    <i r="1">
      <x v="65"/>
    </i>
    <i r="1">
      <x v="92"/>
    </i>
    <i>
      <x v="229"/>
    </i>
    <i r="1">
      <x v="92"/>
    </i>
    <i>
      <x v="230"/>
    </i>
    <i r="1">
      <x v="92"/>
    </i>
    <i>
      <x v="231"/>
    </i>
    <i r="1">
      <x v="92"/>
    </i>
    <i>
      <x v="232"/>
    </i>
    <i r="1">
      <x v="92"/>
    </i>
    <i>
      <x v="233"/>
    </i>
    <i r="1">
      <x v="92"/>
    </i>
    <i>
      <x v="234"/>
    </i>
    <i r="1">
      <x v="92"/>
    </i>
    <i>
      <x v="235"/>
    </i>
    <i r="1">
      <x v="92"/>
    </i>
    <i>
      <x v="236"/>
    </i>
    <i r="1">
      <x v="92"/>
    </i>
    <i>
      <x v="237"/>
    </i>
    <i r="1">
      <x v="71"/>
    </i>
    <i r="1">
      <x v="92"/>
    </i>
    <i>
      <x v="238"/>
    </i>
    <i r="1">
      <x v="92"/>
    </i>
    <i>
      <x v="239"/>
    </i>
    <i r="1">
      <x v="92"/>
    </i>
    <i>
      <x v="240"/>
    </i>
    <i r="1">
      <x v="92"/>
    </i>
    <i>
      <x v="241"/>
    </i>
    <i r="1">
      <x v="92"/>
    </i>
    <i>
      <x v="242"/>
    </i>
    <i r="1">
      <x v="92"/>
    </i>
    <i>
      <x v="243"/>
    </i>
    <i r="1">
      <x v="92"/>
    </i>
    <i>
      <x v="244"/>
    </i>
    <i r="1">
      <x v="92"/>
    </i>
    <i>
      <x v="245"/>
    </i>
    <i r="1">
      <x v="38"/>
    </i>
    <i r="1">
      <x v="92"/>
    </i>
    <i>
      <x v="246"/>
    </i>
    <i r="1">
      <x v="92"/>
    </i>
    <i>
      <x v="247"/>
    </i>
    <i r="1">
      <x v="92"/>
    </i>
    <i>
      <x v="248"/>
    </i>
    <i r="1">
      <x v="92"/>
    </i>
    <i>
      <x v="249"/>
    </i>
    <i r="1">
      <x v="92"/>
    </i>
    <i>
      <x v="250"/>
    </i>
    <i r="1">
      <x v="92"/>
    </i>
    <i>
      <x v="251"/>
    </i>
    <i r="1">
      <x v="82"/>
    </i>
    <i r="1">
      <x v="92"/>
    </i>
    <i>
      <x v="252"/>
    </i>
    <i r="1">
      <x v="92"/>
    </i>
    <i r="1">
      <x v="117"/>
    </i>
    <i>
      <x v="253"/>
    </i>
    <i r="1">
      <x v="92"/>
    </i>
    <i r="1">
      <x v="117"/>
    </i>
    <i>
      <x v="254"/>
    </i>
    <i r="1">
      <x v="92"/>
    </i>
    <i>
      <x v="255"/>
    </i>
    <i r="1">
      <x v="92"/>
    </i>
    <i>
      <x v="256"/>
    </i>
    <i r="1">
      <x v="92"/>
    </i>
    <i r="1">
      <x v="117"/>
    </i>
    <i>
      <x v="257"/>
    </i>
    <i r="1">
      <x v="15"/>
    </i>
    <i r="1">
      <x v="92"/>
    </i>
    <i>
      <x v="258"/>
    </i>
    <i r="1">
      <x v="92"/>
    </i>
    <i>
      <x v="259"/>
    </i>
    <i r="1">
      <x v="92"/>
    </i>
    <i>
      <x v="260"/>
    </i>
    <i r="1">
      <x v="92"/>
    </i>
    <i>
      <x v="261"/>
    </i>
    <i r="1">
      <x v="8"/>
    </i>
    <i r="1">
      <x v="92"/>
    </i>
    <i>
      <x v="262"/>
    </i>
    <i r="1">
      <x v="49"/>
    </i>
    <i r="1">
      <x v="92"/>
    </i>
    <i>
      <x v="263"/>
    </i>
    <i r="1">
      <x v="56"/>
    </i>
    <i r="1">
      <x v="57"/>
    </i>
    <i r="1">
      <x v="58"/>
    </i>
    <i r="1">
      <x v="59"/>
    </i>
    <i r="1">
      <x v="92"/>
    </i>
    <i r="1">
      <x v="108"/>
    </i>
    <i r="1">
      <x v="121"/>
    </i>
    <i r="1">
      <x v="130"/>
    </i>
    <i r="1">
      <x v="131"/>
    </i>
    <i r="1">
      <x v="133"/>
    </i>
    <i>
      <x v="264"/>
    </i>
    <i r="1">
      <x v="92"/>
    </i>
    <i>
      <x v="265"/>
    </i>
    <i r="1">
      <x v="92"/>
    </i>
    <i>
      <x v="266"/>
    </i>
    <i r="1">
      <x v="92"/>
    </i>
    <i>
      <x v="267"/>
    </i>
    <i r="1">
      <x v="92"/>
    </i>
    <i r="1">
      <x v="117"/>
    </i>
    <i>
      <x v="268"/>
    </i>
    <i r="1">
      <x v="92"/>
    </i>
    <i>
      <x v="269"/>
    </i>
    <i r="1">
      <x v="92"/>
    </i>
    <i r="1">
      <x v="117"/>
    </i>
    <i>
      <x v="270"/>
    </i>
    <i r="1">
      <x v="92"/>
    </i>
    <i r="1">
      <x v="117"/>
    </i>
    <i>
      <x v="271"/>
    </i>
    <i r="1">
      <x v="92"/>
    </i>
    <i r="1">
      <x v="117"/>
    </i>
    <i>
      <x v="272"/>
    </i>
    <i r="1">
      <x v="92"/>
    </i>
    <i r="1">
      <x v="117"/>
    </i>
    <i>
      <x v="273"/>
    </i>
    <i r="1">
      <x v="92"/>
    </i>
    <i r="1">
      <x v="117"/>
    </i>
    <i>
      <x v="274"/>
    </i>
    <i r="1">
      <x v="92"/>
    </i>
    <i r="1">
      <x v="117"/>
    </i>
    <i>
      <x v="275"/>
    </i>
    <i r="1">
      <x v="92"/>
    </i>
    <i r="1">
      <x v="117"/>
    </i>
    <i>
      <x v="276"/>
    </i>
    <i r="1">
      <x v="92"/>
    </i>
    <i r="1">
      <x v="117"/>
    </i>
    <i>
      <x v="277"/>
    </i>
    <i r="1">
      <x v="92"/>
    </i>
    <i r="1">
      <x v="117"/>
    </i>
    <i>
      <x v="278"/>
    </i>
    <i r="1">
      <x v="92"/>
    </i>
    <i r="1">
      <x v="117"/>
    </i>
    <i>
      <x v="279"/>
    </i>
    <i r="1">
      <x v="92"/>
    </i>
    <i r="1">
      <x v="117"/>
    </i>
    <i>
      <x v="280"/>
    </i>
    <i r="1">
      <x v="92"/>
    </i>
    <i r="1">
      <x v="117"/>
    </i>
    <i>
      <x v="281"/>
    </i>
    <i r="1">
      <x v="92"/>
    </i>
    <i r="1">
      <x v="117"/>
    </i>
    <i>
      <x v="282"/>
    </i>
    <i r="1">
      <x v="92"/>
    </i>
    <i r="1">
      <x v="117"/>
    </i>
    <i>
      <x v="283"/>
    </i>
    <i r="1">
      <x v="92"/>
    </i>
    <i>
      <x v="284"/>
    </i>
    <i r="1">
      <x v="92"/>
    </i>
    <i>
      <x v="285"/>
    </i>
    <i r="1">
      <x v="92"/>
    </i>
    <i>
      <x v="286"/>
    </i>
    <i r="1">
      <x v="92"/>
    </i>
    <i>
      <x v="287"/>
    </i>
    <i r="1">
      <x v="92"/>
    </i>
    <i>
      <x v="288"/>
    </i>
    <i r="1">
      <x v="92"/>
    </i>
    <i>
      <x v="289"/>
    </i>
    <i r="1">
      <x v="92"/>
    </i>
    <i>
      <x v="290"/>
    </i>
    <i r="1">
      <x v="92"/>
    </i>
    <i>
      <x v="291"/>
    </i>
    <i r="1">
      <x v="92"/>
    </i>
    <i r="1">
      <x v="96"/>
    </i>
    <i>
      <x v="292"/>
    </i>
    <i r="1">
      <x v="92"/>
    </i>
    <i>
      <x v="293"/>
    </i>
    <i r="1">
      <x v="92"/>
    </i>
    <i>
      <x v="294"/>
    </i>
    <i r="1">
      <x v="92"/>
    </i>
    <i>
      <x v="295"/>
    </i>
    <i r="1">
      <x v="92"/>
    </i>
    <i>
      <x v="296"/>
    </i>
    <i r="1">
      <x v="92"/>
    </i>
    <i>
      <x v="297"/>
    </i>
    <i r="1">
      <x v="92"/>
    </i>
    <i>
      <x v="298"/>
    </i>
    <i r="1">
      <x v="92"/>
    </i>
    <i>
      <x v="299"/>
    </i>
    <i r="1">
      <x v="92"/>
    </i>
    <i>
      <x v="300"/>
    </i>
    <i r="1">
      <x v="92"/>
    </i>
    <i r="1">
      <x v="95"/>
    </i>
    <i>
      <x v="301"/>
    </i>
    <i r="1">
      <x v="92"/>
    </i>
    <i>
      <x v="302"/>
    </i>
    <i r="1">
      <x v="92"/>
    </i>
    <i>
      <x v="303"/>
    </i>
    <i r="1">
      <x v="92"/>
    </i>
    <i>
      <x v="304"/>
    </i>
    <i r="1">
      <x v="92"/>
    </i>
    <i>
      <x v="305"/>
    </i>
    <i r="1">
      <x v="92"/>
    </i>
    <i>
      <x v="306"/>
    </i>
    <i r="1">
      <x v="61"/>
    </i>
    <i r="1">
      <x v="92"/>
    </i>
    <i>
      <x v="307"/>
    </i>
    <i r="1">
      <x v="92"/>
    </i>
    <i>
      <x v="308"/>
    </i>
    <i r="1">
      <x v="92"/>
    </i>
    <i r="1">
      <x v="117"/>
    </i>
    <i>
      <x v="309"/>
    </i>
    <i r="1">
      <x v="92"/>
    </i>
    <i>
      <x v="310"/>
    </i>
    <i r="1">
      <x v="92"/>
    </i>
    <i>
      <x v="311"/>
    </i>
    <i r="1">
      <x v="92"/>
    </i>
    <i>
      <x v="312"/>
    </i>
    <i r="1">
      <x v="92"/>
    </i>
    <i>
      <x v="313"/>
    </i>
    <i r="1">
      <x v="92"/>
    </i>
    <i>
      <x v="314"/>
    </i>
    <i r="1">
      <x v="92"/>
    </i>
    <i>
      <x v="315"/>
    </i>
    <i r="1">
      <x v="92"/>
    </i>
    <i>
      <x v="316"/>
    </i>
    <i r="1">
      <x v="92"/>
    </i>
    <i>
      <x v="317"/>
    </i>
    <i r="1">
      <x v="92"/>
    </i>
    <i>
      <x v="318"/>
    </i>
    <i r="1">
      <x v="92"/>
    </i>
    <i>
      <x v="319"/>
    </i>
    <i r="1">
      <x v="92"/>
    </i>
    <i>
      <x v="320"/>
    </i>
    <i r="1">
      <x v="92"/>
    </i>
    <i r="1">
      <x v="95"/>
    </i>
    <i>
      <x v="321"/>
    </i>
    <i r="1">
      <x v="92"/>
    </i>
    <i r="1">
      <x v="117"/>
    </i>
    <i>
      <x v="322"/>
    </i>
    <i r="1">
      <x v="92"/>
    </i>
    <i>
      <x v="323"/>
    </i>
    <i r="1">
      <x v="92"/>
    </i>
    <i>
      <x v="324"/>
    </i>
    <i r="1">
      <x v="92"/>
    </i>
    <i>
      <x v="325"/>
    </i>
    <i r="1">
      <x v="92"/>
    </i>
    <i>
      <x v="326"/>
    </i>
    <i r="1">
      <x v="92"/>
    </i>
    <i>
      <x v="327"/>
    </i>
    <i r="1">
      <x v="92"/>
    </i>
    <i>
      <x v="328"/>
    </i>
    <i r="1">
      <x v="92"/>
    </i>
    <i>
      <x v="329"/>
    </i>
    <i r="1">
      <x v="92"/>
    </i>
    <i>
      <x v="330"/>
    </i>
    <i r="1">
      <x v="92"/>
    </i>
    <i r="1">
      <x v="117"/>
    </i>
    <i>
      <x v="331"/>
    </i>
    <i r="1">
      <x v="92"/>
    </i>
    <i>
      <x v="332"/>
    </i>
    <i r="1">
      <x v="92"/>
    </i>
    <i>
      <x v="333"/>
    </i>
    <i r="1">
      <x v="92"/>
    </i>
    <i>
      <x v="334"/>
    </i>
    <i r="1">
      <x v="8"/>
    </i>
    <i r="1">
      <x v="92"/>
    </i>
    <i>
      <x v="335"/>
    </i>
    <i r="1">
      <x v="92"/>
    </i>
    <i>
      <x v="336"/>
    </i>
    <i r="1">
      <x v="92"/>
    </i>
    <i>
      <x v="337"/>
    </i>
    <i r="1">
      <x v="92"/>
    </i>
    <i>
      <x v="338"/>
    </i>
    <i r="1">
      <x v="92"/>
    </i>
    <i>
      <x v="339"/>
    </i>
    <i r="1">
      <x v="92"/>
    </i>
    <i>
      <x v="340"/>
    </i>
    <i r="1">
      <x v="92"/>
    </i>
    <i>
      <x v="341"/>
    </i>
    <i r="1">
      <x v="92"/>
    </i>
    <i>
      <x v="342"/>
    </i>
    <i r="1">
      <x v="92"/>
    </i>
    <i>
      <x v="343"/>
    </i>
    <i r="1">
      <x v="92"/>
    </i>
    <i>
      <x v="344"/>
    </i>
    <i r="1">
      <x v="92"/>
    </i>
    <i>
      <x v="345"/>
    </i>
    <i r="1">
      <x v="92"/>
    </i>
    <i>
      <x v="346"/>
    </i>
    <i r="1">
      <x v="92"/>
    </i>
    <i r="1">
      <x v="117"/>
    </i>
    <i>
      <x v="347"/>
    </i>
    <i r="1">
      <x v="92"/>
    </i>
    <i>
      <x v="348"/>
    </i>
    <i r="1">
      <x v="92"/>
    </i>
    <i>
      <x v="349"/>
    </i>
    <i r="1">
      <x v="92"/>
    </i>
    <i r="1">
      <x v="133"/>
    </i>
    <i>
      <x v="350"/>
    </i>
    <i r="1">
      <x v="92"/>
    </i>
    <i>
      <x v="351"/>
    </i>
    <i r="1">
      <x v="92"/>
    </i>
    <i>
      <x v="352"/>
    </i>
    <i r="1">
      <x v="92"/>
    </i>
    <i>
      <x v="353"/>
    </i>
    <i r="1">
      <x v="92"/>
    </i>
    <i>
      <x v="354"/>
    </i>
    <i r="1">
      <x v="92"/>
    </i>
    <i>
      <x v="355"/>
    </i>
    <i r="1">
      <x v="92"/>
    </i>
    <i>
      <x v="356"/>
    </i>
    <i r="1">
      <x v="92"/>
    </i>
    <i>
      <x v="357"/>
    </i>
    <i r="1">
      <x v="92"/>
    </i>
    <i>
      <x v="358"/>
    </i>
    <i r="1">
      <x v="92"/>
    </i>
    <i>
      <x v="359"/>
    </i>
    <i r="1">
      <x v="92"/>
    </i>
    <i>
      <x v="360"/>
    </i>
    <i r="1">
      <x v="92"/>
    </i>
    <i>
      <x v="361"/>
    </i>
    <i r="1">
      <x v="12"/>
    </i>
    <i r="1">
      <x v="92"/>
    </i>
    <i>
      <x v="362"/>
    </i>
    <i r="1">
      <x v="92"/>
    </i>
    <i>
      <x v="363"/>
    </i>
    <i r="1">
      <x v="92"/>
    </i>
    <i>
      <x v="364"/>
    </i>
    <i r="1">
      <x v="92"/>
    </i>
    <i>
      <x v="365"/>
    </i>
    <i r="1">
      <x v="92"/>
    </i>
    <i>
      <x v="366"/>
    </i>
    <i r="1">
      <x v="41"/>
    </i>
    <i r="1">
      <x v="42"/>
    </i>
    <i r="1">
      <x v="92"/>
    </i>
    <i>
      <x v="367"/>
    </i>
    <i r="1">
      <x v="26"/>
    </i>
    <i r="1">
      <x v="27"/>
    </i>
    <i r="1">
      <x v="92"/>
    </i>
    <i>
      <x v="368"/>
    </i>
    <i r="1">
      <x v="92"/>
    </i>
    <i>
      <x v="369"/>
    </i>
    <i r="1">
      <x v="92"/>
    </i>
    <i>
      <x v="370"/>
    </i>
    <i r="1">
      <x v="92"/>
    </i>
    <i>
      <x v="371"/>
    </i>
    <i r="1">
      <x v="92"/>
    </i>
    <i>
      <x v="372"/>
    </i>
    <i r="1">
      <x v="92"/>
    </i>
    <i>
      <x v="373"/>
    </i>
    <i r="1">
      <x v="92"/>
    </i>
    <i>
      <x v="374"/>
    </i>
    <i r="1">
      <x v="92"/>
    </i>
    <i>
      <x v="375"/>
    </i>
    <i r="1">
      <x v="92"/>
    </i>
    <i>
      <x v="376"/>
    </i>
    <i r="1">
      <x v="92"/>
    </i>
    <i>
      <x v="377"/>
    </i>
    <i r="1">
      <x v="67"/>
    </i>
    <i r="1">
      <x v="92"/>
    </i>
    <i>
      <x v="378"/>
    </i>
    <i r="1">
      <x v="92"/>
    </i>
    <i>
      <x v="379"/>
    </i>
    <i r="1">
      <x v="92"/>
    </i>
    <i>
      <x v="380"/>
    </i>
    <i r="1">
      <x v="92"/>
    </i>
    <i>
      <x v="381"/>
    </i>
    <i r="1">
      <x v="92"/>
    </i>
    <i r="1">
      <x v="117"/>
    </i>
    <i>
      <x v="382"/>
    </i>
    <i r="1">
      <x v="92"/>
    </i>
    <i r="1">
      <x v="120"/>
    </i>
    <i>
      <x v="383"/>
    </i>
    <i r="1">
      <x v="92"/>
    </i>
    <i r="1">
      <x v="117"/>
    </i>
    <i>
      <x v="384"/>
    </i>
    <i r="1">
      <x v="92"/>
    </i>
    <i r="1">
      <x v="120"/>
    </i>
    <i>
      <x v="385"/>
    </i>
    <i r="1">
      <x v="92"/>
    </i>
    <i>
      <x v="386"/>
    </i>
    <i r="1">
      <x v="92"/>
    </i>
    <i>
      <x v="387"/>
    </i>
    <i r="1">
      <x v="92"/>
    </i>
    <i>
      <x v="388"/>
    </i>
    <i r="1">
      <x v="92"/>
    </i>
    <i>
      <x v="389"/>
    </i>
    <i r="1">
      <x v="92"/>
    </i>
    <i>
      <x v="390"/>
    </i>
    <i r="1">
      <x v="92"/>
    </i>
    <i>
      <x v="391"/>
    </i>
    <i r="1">
      <x v="92"/>
    </i>
    <i>
      <x v="392"/>
    </i>
    <i r="1">
      <x v="92"/>
    </i>
    <i>
      <x v="393"/>
    </i>
    <i r="1">
      <x v="92"/>
    </i>
    <i>
      <x v="394"/>
    </i>
    <i r="1">
      <x v="92"/>
    </i>
    <i>
      <x v="395"/>
    </i>
    <i r="1">
      <x v="92"/>
    </i>
    <i>
      <x v="396"/>
    </i>
    <i r="1">
      <x v="92"/>
    </i>
    <i>
      <x v="397"/>
    </i>
    <i r="1">
      <x v="92"/>
    </i>
    <i>
      <x v="398"/>
    </i>
    <i r="1">
      <x v="92"/>
    </i>
    <i>
      <x v="399"/>
    </i>
    <i r="1">
      <x v="92"/>
    </i>
    <i>
      <x v="400"/>
    </i>
    <i r="1">
      <x v="92"/>
    </i>
    <i>
      <x v="401"/>
    </i>
    <i r="1">
      <x v="92"/>
    </i>
    <i>
      <x v="402"/>
    </i>
    <i r="1">
      <x v="92"/>
    </i>
    <i>
      <x v="403"/>
    </i>
    <i r="1">
      <x v="9"/>
    </i>
    <i r="1">
      <x v="92"/>
    </i>
    <i>
      <x v="404"/>
    </i>
    <i r="1">
      <x v="9"/>
    </i>
    <i r="1">
      <x v="92"/>
    </i>
    <i>
      <x v="405"/>
    </i>
    <i r="1">
      <x v="9"/>
    </i>
    <i r="1">
      <x v="92"/>
    </i>
    <i>
      <x v="406"/>
    </i>
    <i r="1">
      <x v="9"/>
    </i>
    <i r="1">
      <x v="92"/>
    </i>
    <i>
      <x v="407"/>
    </i>
    <i r="1">
      <x v="9"/>
    </i>
    <i r="1">
      <x v="92"/>
    </i>
    <i>
      <x v="408"/>
    </i>
    <i r="1">
      <x v="9"/>
    </i>
    <i r="1">
      <x v="92"/>
    </i>
    <i>
      <x v="409"/>
    </i>
    <i r="1">
      <x v="9"/>
    </i>
    <i r="1">
      <x v="92"/>
    </i>
    <i>
      <x v="410"/>
    </i>
    <i r="1">
      <x v="9"/>
    </i>
    <i r="1">
      <x v="92"/>
    </i>
    <i>
      <x v="411"/>
    </i>
    <i r="1">
      <x v="9"/>
    </i>
    <i r="1">
      <x v="92"/>
    </i>
    <i>
      <x v="412"/>
    </i>
    <i r="1">
      <x v="9"/>
    </i>
    <i r="1">
      <x v="92"/>
    </i>
    <i>
      <x v="413"/>
    </i>
    <i r="1">
      <x v="92"/>
    </i>
    <i>
      <x v="414"/>
    </i>
    <i r="1">
      <x v="9"/>
    </i>
    <i r="1">
      <x v="92"/>
    </i>
    <i>
      <x v="415"/>
    </i>
    <i r="1">
      <x v="92"/>
    </i>
    <i>
      <x v="416"/>
    </i>
    <i r="1">
      <x v="92"/>
    </i>
    <i>
      <x v="417"/>
    </i>
    <i r="1">
      <x v="92"/>
    </i>
    <i>
      <x v="418"/>
    </i>
    <i r="1">
      <x v="92"/>
    </i>
    <i>
      <x v="419"/>
    </i>
    <i r="1">
      <x v="92"/>
    </i>
    <i>
      <x v="420"/>
    </i>
    <i r="1">
      <x v="92"/>
    </i>
    <i>
      <x v="421"/>
    </i>
    <i r="1">
      <x v="92"/>
    </i>
    <i>
      <x v="422"/>
    </i>
    <i r="1">
      <x v="92"/>
    </i>
    <i>
      <x v="423"/>
    </i>
    <i r="1">
      <x v="92"/>
    </i>
    <i>
      <x v="424"/>
    </i>
    <i r="1">
      <x v="92"/>
    </i>
    <i>
      <x v="425"/>
    </i>
    <i r="1">
      <x v="92"/>
    </i>
    <i>
      <x v="426"/>
    </i>
    <i r="1">
      <x v="92"/>
    </i>
    <i>
      <x v="427"/>
    </i>
    <i r="1">
      <x v="92"/>
    </i>
    <i>
      <x v="428"/>
    </i>
    <i r="1">
      <x v="92"/>
    </i>
    <i>
      <x v="429"/>
    </i>
    <i r="1">
      <x v="92"/>
    </i>
    <i>
      <x v="430"/>
    </i>
    <i r="1">
      <x v="92"/>
    </i>
    <i>
      <x v="431"/>
    </i>
    <i r="1">
      <x v="92"/>
    </i>
    <i>
      <x v="432"/>
    </i>
    <i r="1">
      <x v="92"/>
    </i>
    <i>
      <x v="433"/>
    </i>
    <i r="1">
      <x v="92"/>
    </i>
    <i>
      <x v="434"/>
    </i>
    <i r="1">
      <x v="92"/>
    </i>
    <i>
      <x v="435"/>
    </i>
    <i r="1">
      <x v="92"/>
    </i>
    <i>
      <x v="436"/>
    </i>
    <i r="1">
      <x v="92"/>
    </i>
    <i>
      <x v="437"/>
    </i>
    <i r="1">
      <x v="92"/>
    </i>
    <i>
      <x v="438"/>
    </i>
    <i r="1">
      <x v="92"/>
    </i>
    <i>
      <x v="439"/>
    </i>
    <i r="1">
      <x v="92"/>
    </i>
    <i>
      <x v="440"/>
    </i>
    <i r="1">
      <x v="92"/>
    </i>
    <i>
      <x v="441"/>
    </i>
    <i r="1">
      <x v="92"/>
    </i>
    <i>
      <x v="442"/>
    </i>
    <i r="1">
      <x v="92"/>
    </i>
    <i>
      <x v="443"/>
    </i>
    <i r="1">
      <x v="92"/>
    </i>
    <i>
      <x v="444"/>
    </i>
    <i r="1">
      <x v="92"/>
    </i>
    <i>
      <x v="445"/>
    </i>
    <i r="1">
      <x v="92"/>
    </i>
    <i>
      <x v="446"/>
    </i>
    <i r="1">
      <x v="92"/>
    </i>
    <i>
      <x v="447"/>
    </i>
    <i r="1">
      <x v="92"/>
    </i>
    <i>
      <x v="448"/>
    </i>
    <i r="1">
      <x v="92"/>
    </i>
    <i>
      <x v="449"/>
    </i>
    <i r="1">
      <x v="92"/>
    </i>
    <i>
      <x v="450"/>
    </i>
    <i r="1">
      <x v="92"/>
    </i>
    <i>
      <x v="451"/>
    </i>
    <i r="1">
      <x v="92"/>
    </i>
    <i>
      <x v="452"/>
    </i>
    <i r="1">
      <x v="92"/>
    </i>
    <i>
      <x v="453"/>
    </i>
    <i r="1">
      <x v="92"/>
    </i>
    <i>
      <x v="454"/>
    </i>
    <i r="1">
      <x v="92"/>
    </i>
    <i>
      <x v="455"/>
    </i>
    <i r="1">
      <x v="92"/>
    </i>
    <i>
      <x v="456"/>
    </i>
    <i r="1">
      <x v="92"/>
    </i>
    <i>
      <x v="457"/>
    </i>
    <i r="1">
      <x v="92"/>
    </i>
    <i>
      <x v="458"/>
    </i>
    <i r="1">
      <x v="92"/>
    </i>
    <i>
      <x v="459"/>
    </i>
    <i r="1">
      <x v="92"/>
    </i>
    <i>
      <x v="460"/>
    </i>
    <i r="1">
      <x v="92"/>
    </i>
    <i>
      <x v="461"/>
    </i>
    <i r="1">
      <x v="92"/>
    </i>
    <i>
      <x v="462"/>
    </i>
    <i r="1">
      <x v="92"/>
    </i>
    <i>
      <x v="463"/>
    </i>
    <i r="1">
      <x v="92"/>
    </i>
    <i>
      <x v="464"/>
    </i>
    <i r="1">
      <x v="92"/>
    </i>
    <i>
      <x v="465"/>
    </i>
    <i r="1">
      <x v="92"/>
    </i>
    <i>
      <x v="466"/>
    </i>
    <i r="1">
      <x v="92"/>
    </i>
    <i>
      <x v="467"/>
    </i>
    <i r="1">
      <x v="92"/>
    </i>
    <i>
      <x v="468"/>
    </i>
    <i r="1">
      <x v="92"/>
    </i>
    <i>
      <x v="469"/>
    </i>
    <i r="1">
      <x v="92"/>
    </i>
    <i>
      <x v="470"/>
    </i>
    <i r="1">
      <x v="92"/>
    </i>
    <i>
      <x v="471"/>
    </i>
    <i r="1">
      <x v="92"/>
    </i>
    <i>
      <x v="472"/>
    </i>
    <i r="1">
      <x v="92"/>
    </i>
    <i>
      <x v="473"/>
    </i>
    <i r="1">
      <x v="92"/>
    </i>
    <i>
      <x v="474"/>
    </i>
    <i r="1">
      <x v="92"/>
    </i>
    <i>
      <x v="475"/>
    </i>
    <i r="1">
      <x v="92"/>
    </i>
    <i r="1">
      <x v="114"/>
    </i>
    <i>
      <x v="476"/>
    </i>
    <i r="1">
      <x v="92"/>
    </i>
    <i>
      <x v="477"/>
    </i>
    <i r="1">
      <x v="50"/>
    </i>
    <i r="1">
      <x v="78"/>
    </i>
    <i r="1">
      <x v="79"/>
    </i>
    <i r="1">
      <x v="92"/>
    </i>
    <i>
      <x v="478"/>
    </i>
    <i r="1">
      <x v="92"/>
    </i>
    <i>
      <x v="479"/>
    </i>
    <i r="1">
      <x v="92"/>
    </i>
    <i r="1">
      <x v="114"/>
    </i>
    <i>
      <x v="480"/>
    </i>
    <i r="1">
      <x v="92"/>
    </i>
    <i r="1">
      <x v="114"/>
    </i>
    <i>
      <x v="481"/>
    </i>
    <i r="1">
      <x v="92"/>
    </i>
    <i r="1">
      <x v="114"/>
    </i>
    <i>
      <x v="482"/>
    </i>
    <i r="1">
      <x v="9"/>
    </i>
    <i r="1">
      <x v="92"/>
    </i>
    <i>
      <x v="483"/>
    </i>
    <i r="1">
      <x v="92"/>
    </i>
    <i>
      <x v="484"/>
    </i>
    <i r="1">
      <x v="92"/>
    </i>
    <i>
      <x v="485"/>
    </i>
    <i r="1">
      <x v="87"/>
    </i>
    <i r="1">
      <x v="92"/>
    </i>
    <i>
      <x v="486"/>
    </i>
    <i r="1">
      <x v="92"/>
    </i>
    <i>
      <x v="487"/>
    </i>
    <i r="1">
      <x v="92"/>
    </i>
    <i>
      <x v="488"/>
    </i>
    <i r="1">
      <x v="92"/>
    </i>
    <i r="1">
      <x v="117"/>
    </i>
    <i>
      <x v="489"/>
    </i>
    <i r="1">
      <x v="92"/>
    </i>
    <i>
      <x v="490"/>
    </i>
    <i r="1">
      <x v="92"/>
    </i>
    <i r="1">
      <x v="117"/>
    </i>
    <i>
      <x v="491"/>
    </i>
    <i r="1">
      <x v="24"/>
    </i>
    <i r="1">
      <x v="92"/>
    </i>
    <i>
      <x v="492"/>
    </i>
    <i r="1">
      <x v="92"/>
    </i>
    <i>
      <x v="493"/>
    </i>
    <i r="1">
      <x v="24"/>
    </i>
    <i r="1">
      <x v="92"/>
    </i>
    <i>
      <x v="494"/>
    </i>
    <i r="1">
      <x v="92"/>
    </i>
    <i>
      <x v="495"/>
    </i>
    <i r="1">
      <x v="92"/>
    </i>
    <i r="1">
      <x v="117"/>
    </i>
    <i>
      <x v="496"/>
    </i>
    <i r="1">
      <x v="92"/>
    </i>
    <i>
      <x v="497"/>
    </i>
    <i r="1">
      <x v="92"/>
    </i>
    <i>
      <x v="498"/>
    </i>
    <i r="1">
      <x v="92"/>
    </i>
    <i>
      <x v="499"/>
    </i>
    <i r="1">
      <x v="92"/>
    </i>
    <i>
      <x v="500"/>
    </i>
    <i r="1">
      <x v="92"/>
    </i>
    <i>
      <x v="501"/>
    </i>
    <i r="1">
      <x v="92"/>
    </i>
    <i r="1">
      <x v="134"/>
    </i>
    <i>
      <x v="502"/>
    </i>
    <i r="1">
      <x v="92"/>
    </i>
    <i>
      <x v="503"/>
    </i>
    <i r="1">
      <x v="44"/>
    </i>
    <i r="1">
      <x v="92"/>
    </i>
    <i r="1">
      <x v="95"/>
    </i>
    <i>
      <x v="504"/>
    </i>
    <i r="1">
      <x v="92"/>
    </i>
    <i>
      <x v="505"/>
    </i>
    <i r="1">
      <x v="92"/>
    </i>
    <i>
      <x v="506"/>
    </i>
    <i r="1">
      <x v="92"/>
    </i>
    <i>
      <x v="507"/>
    </i>
    <i r="1">
      <x v="92"/>
    </i>
    <i>
      <x v="508"/>
    </i>
    <i r="1">
      <x v="92"/>
    </i>
    <i>
      <x v="509"/>
    </i>
    <i r="1">
      <x v="92"/>
    </i>
    <i r="1">
      <x v="117"/>
    </i>
    <i>
      <x v="510"/>
    </i>
    <i r="1">
      <x v="92"/>
    </i>
    <i>
      <x v="511"/>
    </i>
    <i r="1">
      <x v="92"/>
    </i>
    <i>
      <x v="512"/>
    </i>
    <i r="1">
      <x v="92"/>
    </i>
    <i>
      <x v="513"/>
    </i>
    <i r="1">
      <x v="55"/>
    </i>
    <i r="1">
      <x v="92"/>
    </i>
    <i>
      <x v="514"/>
    </i>
    <i r="1">
      <x v="92"/>
    </i>
    <i>
      <x v="515"/>
    </i>
    <i r="1">
      <x v="92"/>
    </i>
    <i>
      <x v="516"/>
    </i>
    <i r="1">
      <x v="92"/>
    </i>
    <i>
      <x v="517"/>
    </i>
    <i r="1">
      <x v="92"/>
    </i>
    <i>
      <x v="518"/>
    </i>
    <i r="1">
      <x v="92"/>
    </i>
    <i r="1">
      <x v="95"/>
    </i>
    <i>
      <x v="519"/>
    </i>
    <i r="1">
      <x v="92"/>
    </i>
    <i>
      <x v="520"/>
    </i>
    <i r="1">
      <x v="92"/>
    </i>
    <i r="1">
      <x v="100"/>
    </i>
    <i>
      <x v="521"/>
    </i>
    <i r="1">
      <x v="92"/>
    </i>
    <i>
      <x v="522"/>
    </i>
    <i r="1">
      <x v="92"/>
    </i>
    <i>
      <x v="523"/>
    </i>
    <i r="1">
      <x v="92"/>
    </i>
    <i>
      <x v="524"/>
    </i>
    <i r="1">
      <x v="92"/>
    </i>
    <i>
      <x v="525"/>
    </i>
    <i r="1">
      <x v="92"/>
    </i>
    <i>
      <x v="526"/>
    </i>
    <i r="1">
      <x v="92"/>
    </i>
    <i r="1">
      <x v="117"/>
    </i>
    <i>
      <x v="527"/>
    </i>
    <i r="1">
      <x v="92"/>
    </i>
    <i>
      <x v="528"/>
    </i>
    <i r="1">
      <x v="92"/>
    </i>
    <i r="1">
      <x v="117"/>
    </i>
    <i>
      <x v="529"/>
    </i>
    <i r="1">
      <x v="92"/>
    </i>
    <i>
      <x v="530"/>
    </i>
    <i r="1">
      <x v="92"/>
    </i>
    <i>
      <x v="531"/>
    </i>
    <i r="1">
      <x v="92"/>
    </i>
    <i>
      <x v="532"/>
    </i>
    <i r="1">
      <x v="92"/>
    </i>
    <i>
      <x v="533"/>
    </i>
    <i r="1">
      <x v="92"/>
    </i>
    <i>
      <x v="534"/>
    </i>
    <i r="1">
      <x v="92"/>
    </i>
    <i>
      <x v="535"/>
    </i>
    <i r="1">
      <x v="92"/>
    </i>
    <i>
      <x v="536"/>
    </i>
    <i r="1">
      <x v="92"/>
    </i>
    <i>
      <x v="537"/>
    </i>
    <i r="1">
      <x v="92"/>
    </i>
    <i r="1">
      <x v="114"/>
    </i>
    <i>
      <x v="538"/>
    </i>
    <i r="1">
      <x v="92"/>
    </i>
    <i>
      <x v="539"/>
    </i>
    <i r="1">
      <x v="92"/>
    </i>
    <i r="1">
      <x v="117"/>
    </i>
    <i>
      <x v="540"/>
    </i>
    <i r="1">
      <x v="92"/>
    </i>
    <i>
      <x v="541"/>
    </i>
    <i r="1">
      <x v="92"/>
    </i>
    <i>
      <x v="542"/>
    </i>
    <i r="1">
      <x v="92"/>
    </i>
    <i>
      <x v="543"/>
    </i>
    <i r="1">
      <x v="92"/>
    </i>
    <i>
      <x v="544"/>
    </i>
    <i r="1">
      <x v="92"/>
    </i>
    <i>
      <x v="545"/>
    </i>
    <i r="1">
      <x v="92"/>
    </i>
    <i>
      <x v="546"/>
    </i>
    <i r="1">
      <x v="92"/>
    </i>
    <i>
      <x v="547"/>
    </i>
    <i r="1">
      <x v="92"/>
    </i>
    <i>
      <x v="548"/>
    </i>
    <i r="1">
      <x v="92"/>
    </i>
    <i>
      <x v="549"/>
    </i>
    <i r="1">
      <x v="92"/>
    </i>
    <i>
      <x v="550"/>
    </i>
    <i r="1">
      <x v="92"/>
    </i>
    <i>
      <x v="551"/>
    </i>
    <i r="1">
      <x v="92"/>
    </i>
    <i>
      <x v="552"/>
    </i>
    <i r="1">
      <x v="92"/>
    </i>
    <i>
      <x v="553"/>
    </i>
    <i r="1">
      <x v="92"/>
    </i>
    <i>
      <x v="554"/>
    </i>
    <i r="1">
      <x v="92"/>
    </i>
    <i>
      <x v="555"/>
    </i>
    <i r="1">
      <x v="92"/>
    </i>
    <i>
      <x v="556"/>
    </i>
    <i r="1">
      <x v="92"/>
    </i>
    <i>
      <x v="557"/>
    </i>
    <i r="1">
      <x v="92"/>
    </i>
    <i>
      <x v="558"/>
    </i>
    <i r="1">
      <x v="92"/>
    </i>
    <i>
      <x v="559"/>
    </i>
    <i r="1">
      <x v="92"/>
    </i>
    <i>
      <x v="560"/>
    </i>
    <i r="1">
      <x v="92"/>
    </i>
    <i>
      <x v="561"/>
    </i>
    <i r="1">
      <x v="92"/>
    </i>
    <i>
      <x v="562"/>
    </i>
    <i r="1">
      <x v="92"/>
    </i>
    <i>
      <x v="563"/>
    </i>
    <i r="1">
      <x v="92"/>
    </i>
    <i r="1">
      <x v="117"/>
    </i>
    <i>
      <x v="564"/>
    </i>
    <i r="1">
      <x v="92"/>
    </i>
    <i r="1">
      <x v="120"/>
    </i>
    <i>
      <x v="565"/>
    </i>
    <i r="1">
      <x v="92"/>
    </i>
    <i r="1">
      <x v="120"/>
    </i>
    <i>
      <x v="566"/>
    </i>
    <i r="1">
      <x v="92"/>
    </i>
    <i r="1">
      <x v="117"/>
    </i>
    <i>
      <x v="567"/>
    </i>
    <i r="1">
      <x v="92"/>
    </i>
    <i>
      <x v="568"/>
    </i>
    <i r="1">
      <x v="92"/>
    </i>
    <i>
      <x v="569"/>
    </i>
    <i r="1">
      <x v="92"/>
    </i>
    <i>
      <x v="570"/>
    </i>
    <i r="1">
      <x v="92"/>
    </i>
    <i>
      <x v="571"/>
    </i>
    <i r="1">
      <x v="92"/>
    </i>
    <i>
      <x v="572"/>
    </i>
    <i r="1">
      <x v="92"/>
    </i>
    <i>
      <x v="573"/>
    </i>
    <i r="1">
      <x v="92"/>
    </i>
    <i>
      <x v="574"/>
    </i>
    <i r="1">
      <x v="92"/>
    </i>
    <i>
      <x v="575"/>
    </i>
    <i r="1">
      <x v="33"/>
    </i>
    <i r="1">
      <x v="92"/>
    </i>
    <i>
      <x v="576"/>
    </i>
    <i r="1">
      <x v="92"/>
    </i>
    <i>
      <x v="577"/>
    </i>
    <i r="1">
      <x v="92"/>
    </i>
    <i>
      <x v="578"/>
    </i>
    <i r="1">
      <x v="92"/>
    </i>
    <i>
      <x v="579"/>
    </i>
    <i r="1">
      <x v="92"/>
    </i>
    <i>
      <x v="580"/>
    </i>
    <i r="1">
      <x v="92"/>
    </i>
    <i>
      <x v="581"/>
    </i>
    <i r="1">
      <x v="92"/>
    </i>
    <i>
      <x v="582"/>
    </i>
    <i r="1">
      <x v="92"/>
    </i>
    <i>
      <x v="583"/>
    </i>
    <i r="1">
      <x v="92"/>
    </i>
    <i>
      <x v="584"/>
    </i>
    <i r="1">
      <x v="92"/>
    </i>
    <i>
      <x v="585"/>
    </i>
    <i r="1">
      <x v="92"/>
    </i>
    <i>
      <x v="586"/>
    </i>
    <i r="1">
      <x v="53"/>
    </i>
    <i r="1">
      <x v="92"/>
    </i>
    <i>
      <x v="587"/>
    </i>
    <i r="1">
      <x v="92"/>
    </i>
    <i>
      <x v="588"/>
    </i>
    <i r="1">
      <x v="92"/>
    </i>
    <i>
      <x v="589"/>
    </i>
    <i r="1">
      <x v="92"/>
    </i>
    <i>
      <x v="590"/>
    </i>
    <i r="1">
      <x v="92"/>
    </i>
    <i>
      <x v="591"/>
    </i>
    <i r="1">
      <x v="92"/>
    </i>
    <i>
      <x v="592"/>
    </i>
    <i r="1">
      <x v="92"/>
    </i>
    <i>
      <x v="593"/>
    </i>
    <i r="1">
      <x v="92"/>
    </i>
    <i>
      <x v="594"/>
    </i>
    <i r="1">
      <x v="92"/>
    </i>
    <i>
      <x v="595"/>
    </i>
    <i r="1">
      <x v="92"/>
    </i>
    <i>
      <x v="596"/>
    </i>
    <i r="1">
      <x v="92"/>
    </i>
    <i>
      <x v="597"/>
    </i>
    <i r="1">
      <x v="92"/>
    </i>
    <i>
      <x v="598"/>
    </i>
    <i r="1">
      <x v="92"/>
    </i>
    <i>
      <x v="599"/>
    </i>
    <i r="1">
      <x v="92"/>
    </i>
    <i>
      <x v="600"/>
    </i>
    <i r="1">
      <x v="35"/>
    </i>
    <i r="1">
      <x v="92"/>
    </i>
    <i>
      <x v="601"/>
    </i>
    <i r="1">
      <x v="92"/>
    </i>
    <i>
      <x v="602"/>
    </i>
    <i r="1">
      <x v="92"/>
    </i>
    <i>
      <x v="603"/>
    </i>
    <i r="1">
      <x v="92"/>
    </i>
    <i>
      <x v="604"/>
    </i>
    <i r="1">
      <x v="92"/>
    </i>
    <i>
      <x v="605"/>
    </i>
    <i r="1">
      <x v="60"/>
    </i>
    <i r="1">
      <x v="92"/>
    </i>
    <i>
      <x v="606"/>
    </i>
    <i r="1">
      <x v="92"/>
    </i>
    <i>
      <x v="607"/>
    </i>
    <i r="1">
      <x v="92"/>
    </i>
    <i>
      <x v="608"/>
    </i>
    <i r="1">
      <x v="92"/>
    </i>
    <i>
      <x v="609"/>
    </i>
    <i r="1">
      <x v="92"/>
    </i>
    <i>
      <x v="610"/>
    </i>
    <i r="1">
      <x v="92"/>
    </i>
    <i>
      <x v="611"/>
    </i>
    <i r="1">
      <x v="92"/>
    </i>
    <i>
      <x v="612"/>
    </i>
    <i r="1">
      <x v="92"/>
    </i>
    <i>
      <x v="613"/>
    </i>
    <i r="1">
      <x v="92"/>
    </i>
    <i>
      <x v="614"/>
    </i>
    <i r="1">
      <x v="92"/>
    </i>
    <i>
      <x v="615"/>
    </i>
    <i r="1">
      <x v="92"/>
    </i>
    <i>
      <x v="616"/>
    </i>
    <i r="1">
      <x v="92"/>
    </i>
    <i>
      <x v="617"/>
    </i>
    <i r="1">
      <x v="92"/>
    </i>
    <i>
      <x v="618"/>
    </i>
    <i r="1">
      <x v="92"/>
    </i>
    <i>
      <x v="619"/>
    </i>
    <i r="1">
      <x v="92"/>
    </i>
    <i>
      <x v="620"/>
    </i>
    <i r="1">
      <x v="92"/>
    </i>
    <i>
      <x v="621"/>
    </i>
    <i r="1">
      <x v="92"/>
    </i>
    <i>
      <x v="622"/>
    </i>
    <i r="1">
      <x v="14"/>
    </i>
    <i r="1">
      <x v="92"/>
    </i>
    <i>
      <x v="623"/>
    </i>
    <i r="1">
      <x v="92"/>
    </i>
    <i>
      <x v="624"/>
    </i>
    <i r="1">
      <x v="92"/>
    </i>
    <i>
      <x v="625"/>
    </i>
    <i r="1">
      <x v="92"/>
    </i>
    <i>
      <x v="626"/>
    </i>
    <i r="1">
      <x v="92"/>
    </i>
    <i>
      <x v="627"/>
    </i>
    <i r="1">
      <x v="92"/>
    </i>
    <i>
      <x v="628"/>
    </i>
    <i r="1">
      <x v="92"/>
    </i>
    <i>
      <x v="629"/>
    </i>
    <i r="1">
      <x v="92"/>
    </i>
    <i>
      <x v="630"/>
    </i>
    <i r="1">
      <x v="92"/>
    </i>
    <i>
      <x v="631"/>
    </i>
    <i r="1">
      <x v="92"/>
    </i>
    <i>
      <x v="632"/>
    </i>
    <i r="1">
      <x v="92"/>
    </i>
    <i>
      <x v="633"/>
    </i>
    <i r="1">
      <x v="92"/>
    </i>
    <i>
      <x v="634"/>
    </i>
    <i r="1">
      <x v="92"/>
    </i>
    <i>
      <x v="635"/>
    </i>
    <i r="1">
      <x v="92"/>
    </i>
    <i>
      <x v="636"/>
    </i>
    <i r="1">
      <x v="92"/>
    </i>
    <i>
      <x v="637"/>
    </i>
    <i r="1">
      <x v="92"/>
    </i>
    <i>
      <x v="638"/>
    </i>
    <i r="1">
      <x v="92"/>
    </i>
    <i>
      <x v="639"/>
    </i>
    <i r="1">
      <x v="92"/>
    </i>
    <i>
      <x v="640"/>
    </i>
    <i r="1">
      <x v="92"/>
    </i>
    <i>
      <x v="641"/>
    </i>
    <i r="1">
      <x v="92"/>
    </i>
    <i>
      <x v="642"/>
    </i>
    <i r="1">
      <x v="92"/>
    </i>
    <i>
      <x v="643"/>
    </i>
    <i r="1">
      <x v="92"/>
    </i>
    <i>
      <x v="644"/>
    </i>
    <i r="1">
      <x v="92"/>
    </i>
    <i>
      <x v="645"/>
    </i>
    <i r="1">
      <x v="92"/>
    </i>
    <i r="1">
      <x v="117"/>
    </i>
    <i>
      <x v="646"/>
    </i>
    <i r="1">
      <x v="92"/>
    </i>
    <i r="1">
      <x v="117"/>
    </i>
    <i>
      <x v="647"/>
    </i>
    <i r="1">
      <x v="92"/>
    </i>
    <i r="1">
      <x v="117"/>
    </i>
    <i>
      <x v="648"/>
    </i>
    <i r="1">
      <x v="92"/>
    </i>
    <i r="1">
      <x v="120"/>
    </i>
    <i>
      <x v="649"/>
    </i>
    <i r="1">
      <x v="92"/>
    </i>
    <i r="1">
      <x v="117"/>
    </i>
    <i>
      <x v="650"/>
    </i>
    <i r="1">
      <x v="92"/>
    </i>
    <i r="1">
      <x v="120"/>
    </i>
    <i>
      <x v="651"/>
    </i>
    <i r="1">
      <x v="68"/>
    </i>
    <i r="1">
      <x v="92"/>
    </i>
    <i r="1">
      <x v="117"/>
    </i>
    <i>
      <x v="652"/>
    </i>
    <i r="1">
      <x v="92"/>
    </i>
    <i r="1">
      <x v="120"/>
    </i>
    <i>
      <x v="653"/>
    </i>
    <i r="1">
      <x v="92"/>
    </i>
    <i>
      <x v="654"/>
    </i>
    <i r="1">
      <x v="92"/>
    </i>
    <i>
      <x v="655"/>
    </i>
    <i r="1">
      <x v="92"/>
    </i>
    <i>
      <x v="656"/>
    </i>
    <i r="1">
      <x v="92"/>
    </i>
    <i>
      <x v="657"/>
    </i>
    <i r="1">
      <x v="92"/>
    </i>
    <i r="1">
      <x v="117"/>
    </i>
    <i>
      <x v="658"/>
    </i>
    <i r="1">
      <x v="92"/>
    </i>
    <i>
      <x v="659"/>
    </i>
    <i r="1">
      <x v="92"/>
    </i>
    <i r="1">
      <x v="117"/>
    </i>
    <i>
      <x v="660"/>
    </i>
    <i r="1">
      <x v="87"/>
    </i>
    <i r="1">
      <x v="92"/>
    </i>
    <i>
      <x v="661"/>
    </i>
    <i r="1">
      <x v="92"/>
    </i>
    <i>
      <x v="662"/>
    </i>
    <i r="1">
      <x v="92"/>
    </i>
    <i>
      <x v="663"/>
    </i>
    <i r="1">
      <x v="92"/>
    </i>
    <i r="1">
      <x v="117"/>
    </i>
    <i>
      <x v="664"/>
    </i>
    <i r="1">
      <x v="92"/>
    </i>
    <i>
      <x v="665"/>
    </i>
    <i r="1">
      <x v="92"/>
    </i>
    <i>
      <x v="666"/>
    </i>
    <i r="1">
      <x v="92"/>
    </i>
    <i>
      <x v="667"/>
    </i>
    <i r="1">
      <x v="92"/>
    </i>
    <i r="1">
      <x v="120"/>
    </i>
    <i>
      <x v="668"/>
    </i>
    <i r="1">
      <x v="92"/>
    </i>
    <i r="1">
      <x v="117"/>
    </i>
    <i>
      <x v="669"/>
    </i>
    <i r="1">
      <x v="92"/>
    </i>
    <i r="1">
      <x v="120"/>
    </i>
    <i>
      <x v="670"/>
    </i>
    <i r="1">
      <x v="68"/>
    </i>
    <i r="1">
      <x v="92"/>
    </i>
    <i r="1">
      <x v="117"/>
    </i>
    <i>
      <x v="671"/>
    </i>
    <i r="1">
      <x v="92"/>
    </i>
    <i>
      <x v="672"/>
    </i>
    <i r="1">
      <x v="92"/>
    </i>
    <i r="1">
      <x v="117"/>
    </i>
    <i>
      <x v="673"/>
    </i>
    <i r="1">
      <x v="92"/>
    </i>
    <i r="1">
      <x v="120"/>
    </i>
    <i>
      <x v="674"/>
    </i>
    <i r="1">
      <x v="92"/>
    </i>
    <i r="1">
      <x v="120"/>
    </i>
    <i>
      <x v="675"/>
    </i>
    <i r="1">
      <x v="92"/>
    </i>
    <i>
      <x v="676"/>
    </i>
    <i r="1">
      <x v="92"/>
    </i>
    <i>
      <x v="677"/>
    </i>
    <i r="1">
      <x v="92"/>
    </i>
    <i>
      <x v="678"/>
    </i>
    <i r="1">
      <x v="92"/>
    </i>
    <i>
      <x v="679"/>
    </i>
    <i r="1">
      <x v="92"/>
    </i>
    <i r="1">
      <x v="120"/>
    </i>
    <i>
      <x v="680"/>
    </i>
    <i r="1">
      <x v="92"/>
    </i>
    <i r="1">
      <x v="117"/>
    </i>
    <i>
      <x v="681"/>
    </i>
    <i r="1">
      <x v="92"/>
    </i>
    <i r="1">
      <x v="117"/>
    </i>
    <i>
      <x v="682"/>
    </i>
    <i r="1">
      <x v="92"/>
    </i>
    <i r="1">
      <x v="120"/>
    </i>
    <i>
      <x v="683"/>
    </i>
    <i r="1">
      <x v="92"/>
    </i>
    <i r="1">
      <x v="120"/>
    </i>
    <i>
      <x v="684"/>
    </i>
    <i r="1">
      <x v="92"/>
    </i>
    <i r="1">
      <x v="117"/>
    </i>
    <i>
      <x v="685"/>
    </i>
    <i r="1">
      <x v="92"/>
    </i>
    <i r="1">
      <x v="120"/>
    </i>
    <i>
      <x v="686"/>
    </i>
    <i r="1">
      <x v="92"/>
    </i>
    <i r="1">
      <x v="117"/>
    </i>
    <i>
      <x v="687"/>
    </i>
    <i r="1">
      <x v="92"/>
    </i>
    <i r="1">
      <x v="117"/>
    </i>
    <i>
      <x v="688"/>
    </i>
    <i r="1">
      <x v="92"/>
    </i>
    <i r="1">
      <x v="120"/>
    </i>
    <i>
      <x v="689"/>
    </i>
    <i r="1">
      <x v="92"/>
    </i>
    <i r="1">
      <x v="117"/>
    </i>
    <i>
      <x v="690"/>
    </i>
    <i r="1">
      <x v="92"/>
    </i>
    <i r="1">
      <x v="120"/>
    </i>
    <i>
      <x v="691"/>
    </i>
    <i r="1">
      <x v="92"/>
    </i>
    <i r="1">
      <x v="120"/>
    </i>
    <i>
      <x v="692"/>
    </i>
    <i r="1">
      <x v="92"/>
    </i>
    <i r="1">
      <x v="117"/>
    </i>
    <i>
      <x v="693"/>
    </i>
    <i r="1">
      <x v="92"/>
    </i>
    <i r="1">
      <x v="120"/>
    </i>
    <i>
      <x v="694"/>
    </i>
    <i r="1">
      <x v="92"/>
    </i>
    <i r="1">
      <x v="117"/>
    </i>
    <i>
      <x v="695"/>
    </i>
    <i r="1">
      <x v="92"/>
    </i>
    <i r="1">
      <x v="117"/>
    </i>
    <i>
      <x v="696"/>
    </i>
    <i r="1">
      <x v="92"/>
    </i>
    <i r="1">
      <x v="120"/>
    </i>
    <i>
      <x v="697"/>
    </i>
    <i r="1">
      <x v="92"/>
    </i>
    <i r="1">
      <x v="117"/>
    </i>
    <i>
      <x v="698"/>
    </i>
    <i r="1">
      <x v="92"/>
    </i>
    <i r="1">
      <x v="120"/>
    </i>
    <i>
      <x v="699"/>
    </i>
    <i r="1">
      <x v="92"/>
    </i>
    <i>
      <x v="700"/>
    </i>
    <i r="1">
      <x v="92"/>
    </i>
    <i>
      <x v="701"/>
    </i>
    <i r="1">
      <x v="92"/>
    </i>
    <i>
      <x v="702"/>
    </i>
    <i r="1">
      <x v="92"/>
    </i>
    <i>
      <x v="703"/>
    </i>
    <i r="1">
      <x v="92"/>
    </i>
    <i>
      <x v="704"/>
    </i>
    <i r="1">
      <x v="92"/>
    </i>
    <i>
      <x v="705"/>
    </i>
    <i r="1">
      <x v="92"/>
    </i>
    <i>
      <x v="706"/>
    </i>
    <i r="1">
      <x v="92"/>
    </i>
    <i>
      <x v="707"/>
    </i>
    <i r="1">
      <x v="92"/>
    </i>
    <i>
      <x v="708"/>
    </i>
    <i r="1">
      <x v="80"/>
    </i>
    <i r="1">
      <x v="92"/>
    </i>
    <i r="1">
      <x v="122"/>
    </i>
    <i>
      <x v="709"/>
    </i>
    <i r="1">
      <x v="92"/>
    </i>
    <i>
      <x v="710"/>
    </i>
    <i r="1">
      <x v="92"/>
    </i>
    <i>
      <x v="711"/>
    </i>
    <i r="1">
      <x v="92"/>
    </i>
    <i>
      <x v="712"/>
    </i>
    <i r="1">
      <x v="92"/>
    </i>
    <i>
      <x v="713"/>
    </i>
    <i r="1">
      <x v="92"/>
    </i>
    <i r="1">
      <x v="117"/>
    </i>
    <i>
      <x v="714"/>
    </i>
    <i r="1">
      <x v="92"/>
    </i>
    <i r="1">
      <x v="134"/>
    </i>
    <i>
      <x v="715"/>
    </i>
    <i r="1">
      <x v="92"/>
    </i>
    <i>
      <x v="716"/>
    </i>
    <i r="1">
      <x v="92"/>
    </i>
    <i>
      <x v="717"/>
    </i>
    <i r="1">
      <x v="92"/>
    </i>
    <i>
      <x v="718"/>
    </i>
    <i r="1">
      <x v="92"/>
    </i>
    <i>
      <x v="719"/>
    </i>
    <i r="1">
      <x v="92"/>
    </i>
    <i>
      <x v="720"/>
    </i>
    <i r="1">
      <x v="92"/>
    </i>
    <i>
      <x v="721"/>
    </i>
    <i r="1">
      <x v="92"/>
    </i>
    <i>
      <x v="722"/>
    </i>
    <i r="1">
      <x v="54"/>
    </i>
    <i r="1">
      <x v="92"/>
    </i>
    <i>
      <x v="723"/>
    </i>
    <i r="1">
      <x v="92"/>
    </i>
    <i>
      <x v="724"/>
    </i>
    <i r="1">
      <x v="92"/>
    </i>
    <i>
      <x v="725"/>
    </i>
    <i r="1">
      <x v="92"/>
    </i>
    <i>
      <x v="726"/>
    </i>
    <i r="1">
      <x v="92"/>
    </i>
    <i>
      <x v="727"/>
    </i>
    <i r="1">
      <x v="92"/>
    </i>
    <i>
      <x v="728"/>
    </i>
    <i r="1">
      <x v="92"/>
    </i>
    <i>
      <x v="729"/>
    </i>
    <i r="1">
      <x v="92"/>
    </i>
    <i>
      <x v="730"/>
    </i>
    <i r="1">
      <x v="92"/>
    </i>
    <i>
      <x v="731"/>
    </i>
    <i r="1">
      <x v="92"/>
    </i>
    <i>
      <x v="732"/>
    </i>
    <i r="1">
      <x v="92"/>
    </i>
    <i>
      <x v="733"/>
    </i>
    <i r="1">
      <x v="92"/>
    </i>
    <i>
      <x v="734"/>
    </i>
    <i r="1">
      <x v="92"/>
    </i>
    <i>
      <x v="735"/>
    </i>
    <i r="1">
      <x v="33"/>
    </i>
    <i r="1">
      <x v="92"/>
    </i>
    <i>
      <x v="736"/>
    </i>
    <i r="1">
      <x v="92"/>
    </i>
    <i>
      <x v="737"/>
    </i>
    <i r="1">
      <x v="92"/>
    </i>
    <i>
      <x v="738"/>
    </i>
    <i r="1">
      <x v="92"/>
    </i>
    <i>
      <x v="739"/>
    </i>
    <i r="1">
      <x v="92"/>
    </i>
    <i>
      <x v="740"/>
    </i>
    <i r="1">
      <x v="92"/>
    </i>
    <i>
      <x v="741"/>
    </i>
    <i r="1">
      <x v="92"/>
    </i>
    <i>
      <x v="742"/>
    </i>
    <i r="1">
      <x v="92"/>
    </i>
    <i>
      <x v="743"/>
    </i>
    <i r="1">
      <x v="60"/>
    </i>
    <i r="1">
      <x v="92"/>
    </i>
    <i>
      <x v="744"/>
    </i>
    <i r="1">
      <x v="92"/>
    </i>
    <i>
      <x v="745"/>
    </i>
    <i r="1">
      <x v="92"/>
    </i>
    <i>
      <x v="746"/>
    </i>
    <i r="1">
      <x v="92"/>
    </i>
    <i>
      <x v="747"/>
    </i>
    <i r="1">
      <x v="92"/>
    </i>
    <i>
      <x v="748"/>
    </i>
    <i r="1">
      <x v="92"/>
    </i>
    <i>
      <x v="749"/>
    </i>
    <i r="1">
      <x v="92"/>
    </i>
    <i>
      <x v="750"/>
    </i>
    <i r="1">
      <x v="92"/>
    </i>
    <i>
      <x v="751"/>
    </i>
    <i r="1">
      <x v="33"/>
    </i>
    <i r="1">
      <x v="92"/>
    </i>
    <i>
      <x v="752"/>
    </i>
    <i r="1">
      <x v="92"/>
    </i>
    <i>
      <x v="753"/>
    </i>
    <i r="1">
      <x v="92"/>
    </i>
    <i>
      <x v="754"/>
    </i>
    <i r="1">
      <x v="92"/>
    </i>
    <i>
      <x v="755"/>
    </i>
    <i r="1">
      <x v="92"/>
    </i>
    <i>
      <x v="756"/>
    </i>
    <i r="1">
      <x v="92"/>
    </i>
    <i>
      <x v="757"/>
    </i>
    <i r="1">
      <x v="92"/>
    </i>
    <i>
      <x v="758"/>
    </i>
    <i r="1">
      <x v="92"/>
    </i>
    <i>
      <x v="759"/>
    </i>
    <i r="1">
      <x v="92"/>
    </i>
    <i>
      <x v="760"/>
    </i>
    <i r="1">
      <x v="92"/>
    </i>
    <i>
      <x v="761"/>
    </i>
    <i r="1">
      <x v="92"/>
    </i>
    <i>
      <x v="762"/>
    </i>
    <i r="1">
      <x v="92"/>
    </i>
    <i>
      <x v="763"/>
    </i>
    <i r="1">
      <x v="92"/>
    </i>
    <i>
      <x v="764"/>
    </i>
    <i r="1">
      <x v="40"/>
    </i>
    <i r="1">
      <x v="92"/>
    </i>
    <i>
      <x v="765"/>
    </i>
    <i r="1">
      <x v="92"/>
    </i>
    <i>
      <x v="766"/>
    </i>
    <i r="1">
      <x v="92"/>
    </i>
    <i>
      <x v="767"/>
    </i>
    <i r="1">
      <x v="92"/>
    </i>
    <i>
      <x v="768"/>
    </i>
    <i r="1">
      <x v="92"/>
    </i>
    <i>
      <x v="769"/>
    </i>
    <i r="1">
      <x v="54"/>
    </i>
    <i r="1">
      <x v="92"/>
    </i>
    <i>
      <x v="770"/>
    </i>
    <i r="1">
      <x v="92"/>
    </i>
    <i>
      <x v="771"/>
    </i>
    <i r="1">
      <x v="92"/>
    </i>
    <i>
      <x v="772"/>
    </i>
    <i r="1">
      <x v="92"/>
    </i>
    <i>
      <x v="773"/>
    </i>
    <i r="1">
      <x v="92"/>
    </i>
    <i>
      <x v="774"/>
    </i>
    <i r="1">
      <x v="92"/>
    </i>
    <i>
      <x v="775"/>
    </i>
    <i r="1">
      <x v="92"/>
    </i>
    <i>
      <x v="776"/>
    </i>
    <i r="1">
      <x v="92"/>
    </i>
    <i r="1">
      <x v="117"/>
    </i>
    <i>
      <x v="777"/>
    </i>
    <i r="1">
      <x v="92"/>
    </i>
    <i>
      <x v="778"/>
    </i>
    <i r="1">
      <x v="92"/>
    </i>
    <i r="1">
      <x v="123"/>
    </i>
    <i>
      <x v="779"/>
    </i>
    <i r="1">
      <x v="92"/>
    </i>
    <i>
      <x v="780"/>
    </i>
    <i r="1">
      <x v="92"/>
    </i>
    <i r="1">
      <x v="117"/>
    </i>
    <i>
      <x v="781"/>
    </i>
    <i r="1">
      <x v="92"/>
    </i>
    <i>
      <x v="782"/>
    </i>
    <i r="1">
      <x v="92"/>
    </i>
    <i>
      <x v="783"/>
    </i>
    <i r="1">
      <x v="92"/>
    </i>
    <i>
      <x v="784"/>
    </i>
    <i r="1">
      <x v="92"/>
    </i>
    <i>
      <x v="785"/>
    </i>
    <i r="1">
      <x v="92"/>
    </i>
    <i>
      <x v="786"/>
    </i>
    <i r="1">
      <x v="92"/>
    </i>
    <i>
      <x v="787"/>
    </i>
    <i r="1">
      <x v="92"/>
    </i>
    <i>
      <x v="788"/>
    </i>
    <i r="1">
      <x v="92"/>
    </i>
    <i>
      <x v="789"/>
    </i>
    <i r="1">
      <x v="92"/>
    </i>
    <i>
      <x v="790"/>
    </i>
    <i r="1">
      <x v="92"/>
    </i>
    <i>
      <x v="791"/>
    </i>
    <i r="1">
      <x v="92"/>
    </i>
    <i>
      <x v="792"/>
    </i>
    <i r="1">
      <x v="92"/>
    </i>
    <i>
      <x v="793"/>
    </i>
    <i r="1">
      <x v="92"/>
    </i>
    <i>
      <x v="794"/>
    </i>
    <i r="1">
      <x v="92"/>
    </i>
    <i>
      <x v="795"/>
    </i>
    <i r="1">
      <x v="92"/>
    </i>
    <i>
      <x v="796"/>
    </i>
    <i r="1">
      <x v="92"/>
    </i>
    <i>
      <x v="797"/>
    </i>
    <i r="1">
      <x v="92"/>
    </i>
    <i>
      <x v="798"/>
    </i>
    <i r="1">
      <x v="92"/>
    </i>
    <i>
      <x v="799"/>
    </i>
    <i r="1">
      <x v="92"/>
    </i>
    <i>
      <x v="800"/>
    </i>
    <i r="1">
      <x v="92"/>
    </i>
    <i>
      <x v="801"/>
    </i>
    <i r="1">
      <x v="92"/>
    </i>
    <i>
      <x v="802"/>
    </i>
    <i r="1">
      <x v="92"/>
    </i>
    <i>
      <x v="803"/>
    </i>
    <i r="1">
      <x v="92"/>
    </i>
    <i>
      <x v="804"/>
    </i>
    <i r="1">
      <x v="92"/>
    </i>
    <i>
      <x v="805"/>
    </i>
    <i r="1">
      <x v="92"/>
    </i>
    <i r="1">
      <x v="117"/>
    </i>
    <i>
      <x v="806"/>
    </i>
    <i r="1">
      <x v="92"/>
    </i>
    <i>
      <x v="807"/>
    </i>
    <i r="1">
      <x v="92"/>
    </i>
    <i>
      <x v="808"/>
    </i>
    <i r="1">
      <x v="92"/>
    </i>
    <i r="1">
      <x v="114"/>
    </i>
    <i>
      <x v="809"/>
    </i>
    <i r="1">
      <x v="92"/>
    </i>
    <i>
      <x v="810"/>
    </i>
    <i r="1">
      <x v="92"/>
    </i>
    <i>
      <x v="811"/>
    </i>
    <i r="1">
      <x v="92"/>
    </i>
    <i>
      <x v="812"/>
    </i>
    <i r="1">
      <x v="35"/>
    </i>
    <i r="1">
      <x v="92"/>
    </i>
    <i>
      <x v="813"/>
    </i>
    <i r="1">
      <x v="92"/>
    </i>
    <i>
      <x v="814"/>
    </i>
    <i r="1">
      <x v="20"/>
    </i>
    <i r="1">
      <x v="36"/>
    </i>
    <i r="1">
      <x v="92"/>
    </i>
    <i>
      <x v="815"/>
    </i>
    <i r="1">
      <x v="92"/>
    </i>
    <i>
      <x v="816"/>
    </i>
    <i r="1">
      <x v="92"/>
    </i>
    <i>
      <x v="817"/>
    </i>
    <i r="1">
      <x v="92"/>
    </i>
    <i>
      <x v="818"/>
    </i>
    <i r="1">
      <x v="92"/>
    </i>
    <i>
      <x v="819"/>
    </i>
    <i r="1">
      <x v="92"/>
    </i>
    <i>
      <x v="820"/>
    </i>
    <i r="1">
      <x v="92"/>
    </i>
    <i>
      <x v="821"/>
    </i>
    <i r="1">
      <x v="92"/>
    </i>
    <i>
      <x v="822"/>
    </i>
    <i r="1">
      <x v="92"/>
    </i>
    <i>
      <x v="823"/>
    </i>
    <i r="1">
      <x v="92"/>
    </i>
    <i>
      <x v="824"/>
    </i>
    <i r="1">
      <x v="92"/>
    </i>
    <i>
      <x v="825"/>
    </i>
    <i r="1">
      <x v="29"/>
    </i>
    <i r="1">
      <x v="92"/>
    </i>
    <i>
      <x v="826"/>
    </i>
    <i r="1">
      <x v="70"/>
    </i>
    <i r="1">
      <x v="92"/>
    </i>
    <i>
      <x v="827"/>
    </i>
    <i r="1">
      <x v="92"/>
    </i>
    <i>
      <x v="828"/>
    </i>
    <i r="1">
      <x v="92"/>
    </i>
    <i>
      <x v="829"/>
    </i>
    <i r="1">
      <x v="92"/>
    </i>
    <i>
      <x v="830"/>
    </i>
    <i r="1">
      <x v="92"/>
    </i>
    <i>
      <x v="831"/>
    </i>
    <i r="1">
      <x v="92"/>
    </i>
    <i>
      <x v="832"/>
    </i>
    <i r="1">
      <x v="85"/>
    </i>
    <i r="1">
      <x v="92"/>
    </i>
    <i>
      <x v="833"/>
    </i>
    <i r="1">
      <x v="92"/>
    </i>
    <i>
      <x v="834"/>
    </i>
    <i r="1">
      <x v="92"/>
    </i>
    <i>
      <x v="835"/>
    </i>
    <i r="1">
      <x v="92"/>
    </i>
    <i>
      <x v="836"/>
    </i>
    <i r="1">
      <x v="92"/>
    </i>
    <i>
      <x v="837"/>
    </i>
    <i r="1">
      <x v="92"/>
    </i>
    <i>
      <x v="838"/>
    </i>
    <i r="1">
      <x v="92"/>
    </i>
    <i>
      <x v="839"/>
    </i>
    <i r="1">
      <x v="48"/>
    </i>
    <i r="1">
      <x v="92"/>
    </i>
    <i>
      <x v="840"/>
    </i>
    <i r="1">
      <x v="92"/>
    </i>
    <i>
      <x v="841"/>
    </i>
    <i r="1">
      <x v="92"/>
    </i>
    <i>
      <x v="842"/>
    </i>
    <i r="1">
      <x v="92"/>
    </i>
    <i>
      <x v="843"/>
    </i>
    <i r="1">
      <x v="47"/>
    </i>
    <i r="1">
      <x v="92"/>
    </i>
    <i>
      <x v="844"/>
    </i>
    <i r="1">
      <x v="92"/>
    </i>
    <i>
      <x v="845"/>
    </i>
    <i r="1">
      <x v="92"/>
    </i>
    <i>
      <x v="846"/>
    </i>
    <i r="1">
      <x v="92"/>
    </i>
    <i>
      <x v="847"/>
    </i>
    <i r="1">
      <x v="92"/>
    </i>
    <i>
      <x v="848"/>
    </i>
    <i r="1">
      <x v="92"/>
    </i>
    <i>
      <x v="849"/>
    </i>
    <i r="1">
      <x v="92"/>
    </i>
    <i>
      <x v="850"/>
    </i>
    <i r="1">
      <x v="92"/>
    </i>
    <i>
      <x v="851"/>
    </i>
    <i r="1">
      <x v="92"/>
    </i>
    <i>
      <x v="852"/>
    </i>
    <i r="1">
      <x v="92"/>
    </i>
    <i>
      <x v="853"/>
    </i>
    <i r="1">
      <x v="92"/>
    </i>
    <i>
      <x v="854"/>
    </i>
    <i r="1">
      <x v="31"/>
    </i>
    <i r="1">
      <x v="92"/>
    </i>
    <i>
      <x v="855"/>
    </i>
    <i r="1">
      <x v="92"/>
    </i>
    <i>
      <x v="856"/>
    </i>
    <i r="1">
      <x v="92"/>
    </i>
    <i>
      <x v="857"/>
    </i>
    <i r="1">
      <x v="92"/>
    </i>
    <i>
      <x v="858"/>
    </i>
    <i r="1">
      <x v="92"/>
    </i>
    <i>
      <x v="859"/>
    </i>
    <i r="1">
      <x v="92"/>
    </i>
    <i>
      <x v="860"/>
    </i>
    <i r="1">
      <x v="92"/>
    </i>
    <i>
      <x v="861"/>
    </i>
    <i r="1">
      <x v="92"/>
    </i>
    <i>
      <x v="862"/>
    </i>
    <i r="1">
      <x v="92"/>
    </i>
    <i>
      <x v="863"/>
    </i>
    <i r="1">
      <x v="18"/>
    </i>
    <i r="1">
      <x v="50"/>
    </i>
    <i r="1">
      <x v="92"/>
    </i>
    <i>
      <x v="864"/>
    </i>
    <i r="1">
      <x v="92"/>
    </i>
    <i r="1">
      <x v="111"/>
    </i>
    <i>
      <x v="865"/>
    </i>
    <i r="1">
      <x v="92"/>
    </i>
    <i r="1">
      <x v="111"/>
    </i>
    <i r="1">
      <x v="118"/>
    </i>
    <i>
      <x v="866"/>
    </i>
    <i r="1">
      <x v="92"/>
    </i>
    <i r="1">
      <x v="128"/>
    </i>
    <i>
      <x v="867"/>
    </i>
    <i r="1">
      <x v="92"/>
    </i>
    <i>
      <x v="868"/>
    </i>
    <i r="1">
      <x v="92"/>
    </i>
    <i>
      <x v="869"/>
    </i>
    <i r="1">
      <x v="88"/>
    </i>
    <i r="1">
      <x v="92"/>
    </i>
    <i>
      <x v="870"/>
    </i>
    <i r="1">
      <x v="12"/>
    </i>
    <i r="1">
      <x v="92"/>
    </i>
    <i>
      <x v="871"/>
    </i>
    <i r="1">
      <x v="92"/>
    </i>
    <i r="1">
      <x v="117"/>
    </i>
    <i>
      <x v="872"/>
    </i>
    <i r="1">
      <x v="92"/>
    </i>
    <i>
      <x v="873"/>
    </i>
    <i r="1">
      <x v="92"/>
    </i>
    <i>
      <x v="874"/>
    </i>
    <i r="1">
      <x v="92"/>
    </i>
    <i>
      <x v="875"/>
    </i>
    <i r="1">
      <x v="92"/>
    </i>
    <i>
      <x v="876"/>
    </i>
    <i r="1">
      <x v="92"/>
    </i>
    <i>
      <x v="877"/>
    </i>
    <i r="1">
      <x v="92"/>
    </i>
    <i>
      <x v="878"/>
    </i>
    <i r="1">
      <x v="92"/>
    </i>
    <i>
      <x v="879"/>
    </i>
    <i r="1">
      <x v="92"/>
    </i>
    <i>
      <x v="880"/>
    </i>
    <i r="1">
      <x v="92"/>
    </i>
    <i>
      <x v="881"/>
    </i>
    <i r="1">
      <x v="92"/>
    </i>
    <i>
      <x v="882"/>
    </i>
    <i r="1">
      <x v="92"/>
    </i>
    <i>
      <x v="883"/>
    </i>
    <i r="1">
      <x v="92"/>
    </i>
    <i>
      <x v="884"/>
    </i>
    <i r="1">
      <x v="92"/>
    </i>
    <i>
      <x v="885"/>
    </i>
    <i r="1">
      <x v="92"/>
    </i>
    <i>
      <x v="886"/>
    </i>
    <i r="1">
      <x v="92"/>
    </i>
    <i>
      <x v="887"/>
    </i>
    <i r="1">
      <x v="92"/>
    </i>
    <i>
      <x v="888"/>
    </i>
    <i r="1">
      <x v="92"/>
    </i>
    <i r="1">
      <x v="134"/>
    </i>
    <i>
      <x v="889"/>
    </i>
    <i r="1">
      <x v="92"/>
    </i>
    <i>
      <x v="890"/>
    </i>
    <i r="1">
      <x v="92"/>
    </i>
    <i>
      <x v="891"/>
    </i>
    <i r="1">
      <x v="92"/>
    </i>
    <i>
      <x v="892"/>
    </i>
    <i r="1">
      <x v="92"/>
    </i>
    <i>
      <x v="893"/>
    </i>
    <i r="1">
      <x v="92"/>
    </i>
    <i>
      <x v="894"/>
    </i>
    <i r="1">
      <x v="92"/>
    </i>
    <i>
      <x v="895"/>
    </i>
    <i r="1">
      <x v="92"/>
    </i>
    <i>
      <x v="896"/>
    </i>
    <i r="1">
      <x v="92"/>
    </i>
    <i>
      <x v="897"/>
    </i>
    <i r="1">
      <x v="92"/>
    </i>
    <i>
      <x v="898"/>
    </i>
    <i r="1">
      <x v="92"/>
    </i>
    <i>
      <x v="899"/>
    </i>
    <i r="1">
      <x v="92"/>
    </i>
    <i>
      <x v="900"/>
    </i>
    <i r="1">
      <x v="92"/>
    </i>
    <i>
      <x v="901"/>
    </i>
    <i r="1">
      <x v="92"/>
    </i>
    <i>
      <x v="902"/>
    </i>
    <i r="1">
      <x v="92"/>
    </i>
    <i>
      <x v="903"/>
    </i>
    <i r="1">
      <x v="92"/>
    </i>
    <i>
      <x v="904"/>
    </i>
    <i r="1">
      <x v="92"/>
    </i>
    <i>
      <x v="905"/>
    </i>
    <i r="1">
      <x v="92"/>
    </i>
    <i>
      <x v="906"/>
    </i>
    <i r="1">
      <x v="92"/>
    </i>
    <i>
      <x v="907"/>
    </i>
    <i r="1">
      <x v="92"/>
    </i>
    <i>
      <x v="908"/>
    </i>
    <i r="1">
      <x v="92"/>
    </i>
    <i>
      <x v="909"/>
    </i>
    <i r="1">
      <x v="92"/>
    </i>
    <i>
      <x v="910"/>
    </i>
    <i r="1">
      <x v="92"/>
    </i>
    <i>
      <x v="911"/>
    </i>
    <i r="1">
      <x v="92"/>
    </i>
    <i>
      <x v="912"/>
    </i>
    <i r="1">
      <x v="92"/>
    </i>
    <i>
      <x v="913"/>
    </i>
    <i r="1">
      <x v="92"/>
    </i>
    <i>
      <x v="914"/>
    </i>
    <i r="1">
      <x v="92"/>
    </i>
    <i>
      <x v="915"/>
    </i>
    <i r="1">
      <x v="92"/>
    </i>
    <i>
      <x v="916"/>
    </i>
    <i r="1">
      <x v="92"/>
    </i>
    <i>
      <x v="917"/>
    </i>
    <i r="1">
      <x v="92"/>
    </i>
    <i>
      <x v="918"/>
    </i>
    <i r="1">
      <x v="92"/>
    </i>
    <i>
      <x v="919"/>
    </i>
    <i r="1">
      <x v="92"/>
    </i>
    <i>
      <x v="920"/>
    </i>
    <i r="1">
      <x v="23"/>
    </i>
    <i r="1">
      <x v="92"/>
    </i>
    <i>
      <x v="921"/>
    </i>
    <i r="1">
      <x v="92"/>
    </i>
    <i>
      <x v="922"/>
    </i>
    <i r="1">
      <x v="92"/>
    </i>
    <i>
      <x v="923"/>
    </i>
    <i r="1">
      <x v="92"/>
    </i>
    <i>
      <x v="924"/>
    </i>
    <i r="1">
      <x v="92"/>
    </i>
    <i>
      <x v="925"/>
    </i>
    <i r="1">
      <x v="92"/>
    </i>
    <i>
      <x v="926"/>
    </i>
    <i r="1">
      <x v="92"/>
    </i>
    <i>
      <x v="927"/>
    </i>
    <i r="1">
      <x v="92"/>
    </i>
    <i>
      <x v="928"/>
    </i>
    <i r="1">
      <x v="92"/>
    </i>
    <i>
      <x v="929"/>
    </i>
    <i r="1">
      <x v="92"/>
    </i>
    <i>
      <x v="930"/>
    </i>
    <i r="1">
      <x v="92"/>
    </i>
    <i>
      <x v="931"/>
    </i>
    <i r="1">
      <x v="92"/>
    </i>
    <i>
      <x v="932"/>
    </i>
    <i r="1">
      <x v="92"/>
    </i>
    <i>
      <x v="933"/>
    </i>
    <i r="1">
      <x v="92"/>
    </i>
    <i>
      <x v="934"/>
    </i>
    <i r="1">
      <x v="92"/>
    </i>
    <i>
      <x v="935"/>
    </i>
    <i r="1">
      <x v="92"/>
    </i>
    <i>
      <x v="936"/>
    </i>
    <i r="1">
      <x v="47"/>
    </i>
    <i r="1">
      <x v="92"/>
    </i>
    <i>
      <x v="937"/>
    </i>
    <i r="1">
      <x v="92"/>
    </i>
    <i>
      <x v="938"/>
    </i>
    <i r="1">
      <x v="92"/>
    </i>
    <i>
      <x v="939"/>
    </i>
    <i r="1">
      <x v="92"/>
    </i>
    <i>
      <x v="940"/>
    </i>
    <i r="1">
      <x v="92"/>
    </i>
    <i>
      <x v="941"/>
    </i>
    <i r="1">
      <x v="92"/>
    </i>
    <i>
      <x v="942"/>
    </i>
    <i r="1">
      <x v="31"/>
    </i>
    <i r="1">
      <x v="92"/>
    </i>
    <i>
      <x v="943"/>
    </i>
    <i r="1">
      <x v="92"/>
    </i>
    <i>
      <x v="944"/>
    </i>
    <i r="1">
      <x v="92"/>
    </i>
    <i>
      <x v="945"/>
    </i>
    <i r="1">
      <x v="92"/>
    </i>
    <i>
      <x v="946"/>
    </i>
    <i r="1">
      <x v="92"/>
    </i>
    <i>
      <x v="947"/>
    </i>
    <i r="1">
      <x v="92"/>
    </i>
    <i>
      <x v="948"/>
    </i>
    <i r="1">
      <x v="92"/>
    </i>
    <i>
      <x v="949"/>
    </i>
    <i r="1">
      <x v="92"/>
    </i>
    <i>
      <x v="950"/>
    </i>
    <i r="1">
      <x v="92"/>
    </i>
    <i>
      <x v="951"/>
    </i>
    <i r="1">
      <x v="92"/>
    </i>
    <i>
      <x v="952"/>
    </i>
    <i r="1">
      <x v="92"/>
    </i>
    <i>
      <x v="953"/>
    </i>
    <i r="1">
      <x v="92"/>
    </i>
    <i>
      <x v="954"/>
    </i>
    <i r="1">
      <x v="92"/>
    </i>
    <i>
      <x v="955"/>
    </i>
    <i r="1">
      <x v="92"/>
    </i>
    <i>
      <x v="956"/>
    </i>
    <i r="1">
      <x v="92"/>
    </i>
    <i>
      <x v="957"/>
    </i>
    <i r="1">
      <x v="92"/>
    </i>
    <i>
      <x v="958"/>
    </i>
    <i r="1">
      <x v="92"/>
    </i>
    <i>
      <x v="959"/>
    </i>
    <i r="1">
      <x v="92"/>
    </i>
    <i>
      <x v="960"/>
    </i>
    <i r="1">
      <x v="92"/>
    </i>
    <i>
      <x v="961"/>
    </i>
    <i r="1">
      <x v="92"/>
    </i>
    <i>
      <x v="962"/>
    </i>
    <i r="1">
      <x v="92"/>
    </i>
    <i>
      <x v="963"/>
    </i>
    <i r="1">
      <x v="92"/>
    </i>
    <i>
      <x v="964"/>
    </i>
    <i r="1">
      <x v="92"/>
    </i>
    <i>
      <x v="965"/>
    </i>
    <i r="1">
      <x v="92"/>
    </i>
    <i>
      <x v="966"/>
    </i>
    <i r="1">
      <x v="92"/>
    </i>
    <i>
      <x v="967"/>
    </i>
    <i r="1">
      <x v="92"/>
    </i>
    <i>
      <x v="968"/>
    </i>
    <i r="1">
      <x v="92"/>
    </i>
    <i>
      <x v="969"/>
    </i>
    <i r="1">
      <x v="92"/>
    </i>
    <i>
      <x v="970"/>
    </i>
    <i r="1">
      <x v="92"/>
    </i>
    <i>
      <x v="971"/>
    </i>
    <i r="1">
      <x v="92"/>
    </i>
    <i>
      <x v="972"/>
    </i>
    <i r="1">
      <x v="92"/>
    </i>
    <i>
      <x v="973"/>
    </i>
    <i r="1">
      <x v="92"/>
    </i>
    <i>
      <x v="974"/>
    </i>
    <i r="1">
      <x v="92"/>
    </i>
    <i>
      <x v="975"/>
    </i>
    <i r="1">
      <x v="92"/>
    </i>
    <i>
      <x v="976"/>
    </i>
    <i r="1">
      <x v="92"/>
    </i>
    <i>
      <x v="977"/>
    </i>
    <i r="1">
      <x v="92"/>
    </i>
    <i>
      <x v="978"/>
    </i>
    <i r="1">
      <x v="92"/>
    </i>
    <i>
      <x v="979"/>
    </i>
    <i r="1">
      <x v="92"/>
    </i>
    <i>
      <x v="980"/>
    </i>
    <i r="1">
      <x v="92"/>
    </i>
    <i>
      <x v="981"/>
    </i>
    <i r="1">
      <x v="92"/>
    </i>
    <i>
      <x v="982"/>
    </i>
    <i r="1">
      <x v="92"/>
    </i>
    <i>
      <x v="983"/>
    </i>
    <i r="1">
      <x v="92"/>
    </i>
    <i>
      <x v="984"/>
    </i>
    <i r="1">
      <x v="92"/>
    </i>
    <i>
      <x v="985"/>
    </i>
    <i r="1">
      <x v="92"/>
    </i>
    <i>
      <x v="986"/>
    </i>
    <i r="1">
      <x v="92"/>
    </i>
    <i>
      <x v="987"/>
    </i>
    <i r="1">
      <x v="92"/>
    </i>
    <i>
      <x v="988"/>
    </i>
    <i r="1">
      <x v="92"/>
    </i>
    <i>
      <x v="989"/>
    </i>
    <i r="1">
      <x v="92"/>
    </i>
    <i>
      <x v="990"/>
    </i>
    <i r="1">
      <x v="92"/>
    </i>
    <i>
      <x v="991"/>
    </i>
    <i r="1">
      <x v="92"/>
    </i>
    <i>
      <x v="992"/>
    </i>
    <i r="1">
      <x v="92"/>
    </i>
    <i>
      <x v="993"/>
    </i>
    <i r="1">
      <x v="92"/>
    </i>
    <i>
      <x v="994"/>
    </i>
    <i r="1">
      <x v="92"/>
    </i>
    <i>
      <x v="995"/>
    </i>
    <i r="1">
      <x v="92"/>
    </i>
    <i>
      <x v="996"/>
    </i>
    <i r="1">
      <x v="92"/>
    </i>
    <i>
      <x v="997"/>
    </i>
    <i r="1">
      <x v="92"/>
    </i>
    <i>
      <x v="998"/>
    </i>
    <i r="1">
      <x v="92"/>
    </i>
    <i>
      <x v="999"/>
    </i>
    <i r="1">
      <x v="92"/>
    </i>
    <i>
      <x v="1000"/>
    </i>
    <i r="1">
      <x v="92"/>
    </i>
    <i>
      <x v="1001"/>
    </i>
    <i r="1">
      <x v="92"/>
    </i>
    <i>
      <x v="1002"/>
    </i>
    <i r="1">
      <x v="92"/>
    </i>
    <i>
      <x v="1003"/>
    </i>
    <i r="1">
      <x v="92"/>
    </i>
    <i>
      <x v="1004"/>
    </i>
    <i r="1">
      <x v="92"/>
    </i>
    <i>
      <x v="1005"/>
    </i>
    <i r="1">
      <x v="92"/>
    </i>
    <i>
      <x v="1006"/>
    </i>
    <i r="1">
      <x v="92"/>
    </i>
    <i>
      <x v="1007"/>
    </i>
    <i r="1">
      <x v="92"/>
    </i>
    <i>
      <x v="1008"/>
    </i>
    <i r="1">
      <x v="92"/>
    </i>
    <i r="1">
      <x v="109"/>
    </i>
    <i r="1">
      <x v="124"/>
    </i>
    <i>
      <x v="1009"/>
    </i>
    <i r="1">
      <x v="92"/>
    </i>
    <i>
      <x v="1010"/>
    </i>
    <i r="1">
      <x v="92"/>
    </i>
    <i>
      <x v="1011"/>
    </i>
    <i r="1">
      <x v="92"/>
    </i>
    <i>
      <x v="1012"/>
    </i>
    <i r="1">
      <x v="92"/>
    </i>
    <i>
      <x v="1013"/>
    </i>
    <i r="1">
      <x v="92"/>
    </i>
    <i>
      <x v="1014"/>
    </i>
    <i r="1">
      <x v="92"/>
    </i>
    <i>
      <x v="1015"/>
    </i>
    <i r="1">
      <x v="92"/>
    </i>
    <i>
      <x v="1016"/>
    </i>
    <i r="1">
      <x v="92"/>
    </i>
    <i>
      <x v="1017"/>
    </i>
    <i r="1">
      <x v="92"/>
    </i>
    <i>
      <x v="1018"/>
    </i>
    <i r="1">
      <x v="92"/>
    </i>
    <i>
      <x v="1019"/>
    </i>
    <i r="1">
      <x v="92"/>
    </i>
    <i>
      <x v="1020"/>
    </i>
    <i r="1">
      <x v="92"/>
    </i>
    <i>
      <x v="1021"/>
    </i>
    <i r="1">
      <x v="92"/>
    </i>
    <i>
      <x v="1022"/>
    </i>
    <i r="1">
      <x v="92"/>
    </i>
    <i>
      <x v="1023"/>
    </i>
    <i r="1">
      <x v="92"/>
    </i>
    <i>
      <x v="1024"/>
    </i>
    <i r="1">
      <x v="92"/>
    </i>
    <i>
      <x v="1025"/>
    </i>
    <i r="1">
      <x v="92"/>
    </i>
    <i>
      <x v="1026"/>
    </i>
    <i r="1">
      <x v="92"/>
    </i>
    <i>
      <x v="1027"/>
    </i>
    <i r="1">
      <x v="92"/>
    </i>
    <i>
      <x v="1028"/>
    </i>
    <i r="1">
      <x v="92"/>
    </i>
    <i>
      <x v="1029"/>
    </i>
    <i r="1">
      <x v="92"/>
    </i>
    <i>
      <x v="1030"/>
    </i>
    <i r="1">
      <x v="92"/>
    </i>
    <i>
      <x v="1031"/>
    </i>
    <i r="1">
      <x v="92"/>
    </i>
    <i>
      <x v="1032"/>
    </i>
    <i r="1">
      <x v="50"/>
    </i>
    <i r="1">
      <x v="78"/>
    </i>
    <i r="1">
      <x v="79"/>
    </i>
    <i r="1">
      <x v="92"/>
    </i>
    <i>
      <x v="1033"/>
    </i>
    <i r="1">
      <x v="92"/>
    </i>
    <i>
      <x v="1034"/>
    </i>
    <i r="1">
      <x v="92"/>
    </i>
    <i>
      <x v="1035"/>
    </i>
    <i r="1">
      <x v="92"/>
    </i>
    <i>
      <x v="1036"/>
    </i>
    <i r="1">
      <x v="92"/>
    </i>
    <i>
      <x v="1037"/>
    </i>
    <i r="1">
      <x v="92"/>
    </i>
    <i>
      <x v="1038"/>
    </i>
    <i r="1">
      <x v="92"/>
    </i>
    <i>
      <x v="1039"/>
    </i>
    <i r="1">
      <x v="92"/>
    </i>
    <i>
      <x v="1040"/>
    </i>
    <i r="1">
      <x v="92"/>
    </i>
    <i>
      <x v="1041"/>
    </i>
    <i r="1">
      <x v="92"/>
    </i>
    <i>
      <x v="1042"/>
    </i>
    <i r="1">
      <x v="92"/>
    </i>
    <i>
      <x v="1043"/>
    </i>
    <i r="1">
      <x v="92"/>
    </i>
    <i>
      <x v="1044"/>
    </i>
    <i r="1">
      <x v="92"/>
    </i>
    <i>
      <x v="1045"/>
    </i>
    <i r="1">
      <x v="92"/>
    </i>
    <i>
      <x v="1046"/>
    </i>
    <i r="1">
      <x v="92"/>
    </i>
    <i>
      <x v="1047"/>
    </i>
    <i r="1">
      <x v="92"/>
    </i>
    <i>
      <x v="1048"/>
    </i>
    <i r="1">
      <x v="92"/>
    </i>
    <i>
      <x v="1049"/>
    </i>
    <i r="1">
      <x v="92"/>
    </i>
    <i>
      <x v="1050"/>
    </i>
    <i r="1">
      <x v="92"/>
    </i>
    <i>
      <x v="1051"/>
    </i>
    <i r="1">
      <x v="92"/>
    </i>
    <i>
      <x v="1052"/>
    </i>
    <i r="1">
      <x v="92"/>
    </i>
    <i>
      <x v="1053"/>
    </i>
    <i r="1">
      <x v="92"/>
    </i>
    <i>
      <x v="1054"/>
    </i>
    <i r="1">
      <x v="92"/>
    </i>
    <i>
      <x v="1055"/>
    </i>
    <i r="1">
      <x v="92"/>
    </i>
    <i>
      <x v="1056"/>
    </i>
    <i r="1">
      <x v="92"/>
    </i>
    <i>
      <x v="1057"/>
    </i>
    <i r="1">
      <x v="92"/>
    </i>
    <i>
      <x v="1058"/>
    </i>
    <i r="1">
      <x v="92"/>
    </i>
    <i>
      <x v="1059"/>
    </i>
    <i r="1">
      <x v="92"/>
    </i>
    <i>
      <x v="1060"/>
    </i>
    <i r="1">
      <x v="92"/>
    </i>
    <i>
      <x v="1061"/>
    </i>
    <i r="1">
      <x v="92"/>
    </i>
    <i>
      <x v="1062"/>
    </i>
    <i r="1">
      <x v="92"/>
    </i>
    <i>
      <x v="1063"/>
    </i>
    <i r="1">
      <x v="92"/>
    </i>
    <i>
      <x v="1064"/>
    </i>
    <i r="1">
      <x v="92"/>
    </i>
    <i>
      <x v="1065"/>
    </i>
    <i r="1">
      <x v="92"/>
    </i>
    <i>
      <x v="1066"/>
    </i>
    <i r="1">
      <x v="92"/>
    </i>
    <i>
      <x v="1067"/>
    </i>
    <i r="1">
      <x v="92"/>
    </i>
    <i>
      <x v="1068"/>
    </i>
    <i r="1">
      <x v="92"/>
    </i>
    <i>
      <x v="1069"/>
    </i>
    <i r="1">
      <x v="92"/>
    </i>
    <i>
      <x v="1070"/>
    </i>
    <i r="1">
      <x v="92"/>
    </i>
    <i>
      <x v="1071"/>
    </i>
    <i r="1">
      <x v="92"/>
    </i>
    <i>
      <x v="1072"/>
    </i>
    <i r="1">
      <x v="92"/>
    </i>
    <i>
      <x v="1073"/>
    </i>
    <i r="1">
      <x v="92"/>
    </i>
    <i>
      <x v="1074"/>
    </i>
    <i r="1">
      <x v="92"/>
    </i>
    <i>
      <x v="1075"/>
    </i>
    <i r="1">
      <x v="92"/>
    </i>
    <i>
      <x v="1076"/>
    </i>
    <i r="1">
      <x v="92"/>
    </i>
    <i>
      <x v="1077"/>
    </i>
    <i r="1">
      <x v="92"/>
    </i>
    <i>
      <x v="1078"/>
    </i>
    <i r="1">
      <x v="92"/>
    </i>
    <i>
      <x v="1079"/>
    </i>
    <i r="1">
      <x v="92"/>
    </i>
    <i>
      <x v="1080"/>
    </i>
    <i r="1">
      <x v="92"/>
    </i>
    <i>
      <x v="1081"/>
    </i>
    <i r="1">
      <x v="92"/>
    </i>
    <i>
      <x v="1082"/>
    </i>
    <i r="1">
      <x v="92"/>
    </i>
    <i>
      <x v="1083"/>
    </i>
    <i r="1">
      <x v="92"/>
    </i>
    <i>
      <x v="1084"/>
    </i>
    <i r="1">
      <x v="92"/>
    </i>
    <i>
      <x v="1085"/>
    </i>
    <i r="1">
      <x v="92"/>
    </i>
    <i>
      <x v="1086"/>
    </i>
    <i r="1">
      <x v="92"/>
    </i>
    <i>
      <x v="1087"/>
    </i>
    <i r="1">
      <x v="92"/>
    </i>
    <i>
      <x v="1088"/>
    </i>
    <i r="1">
      <x v="92"/>
    </i>
    <i>
      <x v="1089"/>
    </i>
    <i r="1">
      <x v="92"/>
    </i>
    <i>
      <x v="1090"/>
    </i>
    <i r="1">
      <x v="92"/>
    </i>
    <i>
      <x v="1091"/>
    </i>
    <i r="1">
      <x v="92"/>
    </i>
    <i r="1">
      <x v="102"/>
    </i>
    <i>
      <x v="1092"/>
    </i>
    <i r="1">
      <x v="92"/>
    </i>
    <i>
      <x v="1093"/>
    </i>
    <i r="1">
      <x v="92"/>
    </i>
    <i>
      <x v="1094"/>
    </i>
    <i r="1">
      <x v="92"/>
    </i>
    <i>
      <x v="1095"/>
    </i>
    <i r="1">
      <x v="92"/>
    </i>
    <i>
      <x v="1096"/>
    </i>
    <i r="1">
      <x v="92"/>
    </i>
    <i>
      <x v="1097"/>
    </i>
    <i r="1">
      <x v="92"/>
    </i>
    <i>
      <x v="1098"/>
    </i>
    <i r="1">
      <x v="92"/>
    </i>
    <i>
      <x v="1099"/>
    </i>
    <i r="1">
      <x v="92"/>
    </i>
    <i>
      <x v="1100"/>
    </i>
    <i r="1">
      <x v="92"/>
    </i>
    <i>
      <x v="1101"/>
    </i>
    <i r="1">
      <x v="92"/>
    </i>
    <i>
      <x v="1102"/>
    </i>
    <i r="1">
      <x v="92"/>
    </i>
    <i>
      <x v="1103"/>
    </i>
    <i r="1">
      <x v="92"/>
    </i>
    <i>
      <x v="1104"/>
    </i>
    <i r="1">
      <x v="92"/>
    </i>
    <i>
      <x v="1105"/>
    </i>
    <i r="1">
      <x v="92"/>
    </i>
    <i>
      <x v="1106"/>
    </i>
    <i r="1">
      <x v="92"/>
    </i>
    <i>
      <x v="1107"/>
    </i>
    <i r="1">
      <x v="92"/>
    </i>
    <i>
      <x v="1108"/>
    </i>
    <i r="1">
      <x v="92"/>
    </i>
    <i>
      <x v="1109"/>
    </i>
    <i r="1">
      <x v="92"/>
    </i>
    <i>
      <x v="1110"/>
    </i>
    <i r="1">
      <x v="92"/>
    </i>
    <i>
      <x v="1111"/>
    </i>
    <i r="1">
      <x v="92"/>
    </i>
    <i>
      <x v="1112"/>
    </i>
    <i r="1">
      <x v="92"/>
    </i>
    <i>
      <x v="1113"/>
    </i>
    <i r="1">
      <x v="92"/>
    </i>
    <i>
      <x v="1114"/>
    </i>
    <i r="1">
      <x v="92"/>
    </i>
    <i>
      <x v="1115"/>
    </i>
    <i r="1">
      <x v="92"/>
    </i>
    <i>
      <x v="1116"/>
    </i>
    <i r="1">
      <x v="92"/>
    </i>
    <i>
      <x v="1117"/>
    </i>
    <i r="1">
      <x v="92"/>
    </i>
    <i>
      <x v="1118"/>
    </i>
    <i r="1">
      <x v="92"/>
    </i>
    <i>
      <x v="1119"/>
    </i>
    <i r="1">
      <x v="92"/>
    </i>
    <i>
      <x v="1120"/>
    </i>
    <i r="1">
      <x v="92"/>
    </i>
    <i>
      <x v="1121"/>
    </i>
    <i r="1">
      <x v="92"/>
    </i>
    <i>
      <x v="1122"/>
    </i>
    <i r="1">
      <x v="92"/>
    </i>
    <i>
      <x v="1123"/>
    </i>
    <i r="1">
      <x v="92"/>
    </i>
    <i>
      <x v="1124"/>
    </i>
    <i r="1">
      <x v="92"/>
    </i>
    <i>
      <x v="1125"/>
    </i>
    <i r="1">
      <x v="92"/>
    </i>
    <i>
      <x v="1126"/>
    </i>
    <i r="1">
      <x v="92"/>
    </i>
    <i>
      <x v="1127"/>
    </i>
    <i r="1">
      <x v="92"/>
    </i>
    <i>
      <x v="1128"/>
    </i>
    <i r="1">
      <x v="92"/>
    </i>
    <i>
      <x v="1129"/>
    </i>
    <i r="1">
      <x v="92"/>
    </i>
    <i>
      <x v="1130"/>
    </i>
    <i r="1">
      <x v="92"/>
    </i>
    <i>
      <x v="1131"/>
    </i>
    <i r="1">
      <x v="92"/>
    </i>
    <i>
      <x v="1132"/>
    </i>
    <i r="1">
      <x v="92"/>
    </i>
    <i>
      <x v="1133"/>
    </i>
    <i r="1">
      <x v="92"/>
    </i>
    <i>
      <x v="1134"/>
    </i>
    <i r="1">
      <x v="92"/>
    </i>
    <i>
      <x v="1135"/>
    </i>
    <i r="1">
      <x v="92"/>
    </i>
    <i>
      <x v="1136"/>
    </i>
    <i r="1">
      <x v="92"/>
    </i>
    <i>
      <x v="1137"/>
    </i>
    <i r="1">
      <x v="92"/>
    </i>
    <i>
      <x v="1138"/>
    </i>
    <i r="1">
      <x v="92"/>
    </i>
    <i>
      <x v="1139"/>
    </i>
    <i r="1">
      <x v="92"/>
    </i>
    <i>
      <x v="1140"/>
    </i>
    <i r="1">
      <x v="92"/>
    </i>
    <i>
      <x v="1141"/>
    </i>
    <i r="1">
      <x v="92"/>
    </i>
    <i>
      <x v="1142"/>
    </i>
    <i r="1">
      <x v="92"/>
    </i>
    <i>
      <x v="1143"/>
    </i>
    <i r="1">
      <x v="92"/>
    </i>
    <i>
      <x v="1144"/>
    </i>
    <i r="1">
      <x v="92"/>
    </i>
    <i>
      <x v="1145"/>
    </i>
    <i r="1">
      <x v="92"/>
    </i>
    <i>
      <x v="1146"/>
    </i>
    <i r="1">
      <x v="92"/>
    </i>
    <i>
      <x v="1147"/>
    </i>
    <i r="1">
      <x v="92"/>
    </i>
    <i>
      <x v="1148"/>
    </i>
    <i r="1">
      <x v="92"/>
    </i>
    <i>
      <x v="1149"/>
    </i>
    <i r="1">
      <x v="92"/>
    </i>
    <i>
      <x v="1150"/>
    </i>
    <i r="1">
      <x v="92"/>
    </i>
    <i>
      <x v="1151"/>
    </i>
    <i r="1">
      <x v="92"/>
    </i>
    <i>
      <x v="1152"/>
    </i>
    <i r="1">
      <x v="92"/>
    </i>
    <i>
      <x v="1153"/>
    </i>
    <i r="1">
      <x v="92"/>
    </i>
    <i>
      <x v="1154"/>
    </i>
    <i r="1">
      <x v="92"/>
    </i>
    <i>
      <x v="1155"/>
    </i>
    <i r="1">
      <x v="92"/>
    </i>
    <i>
      <x v="1156"/>
    </i>
    <i r="1">
      <x v="92"/>
    </i>
    <i>
      <x v="1157"/>
    </i>
    <i r="1">
      <x v="92"/>
    </i>
    <i>
      <x v="1158"/>
    </i>
    <i r="1">
      <x v="92"/>
    </i>
    <i>
      <x v="1159"/>
    </i>
    <i r="1">
      <x v="92"/>
    </i>
    <i>
      <x v="1160"/>
    </i>
    <i r="1">
      <x v="92"/>
    </i>
    <i>
      <x v="1161"/>
    </i>
    <i r="1">
      <x v="92"/>
    </i>
    <i>
      <x v="1162"/>
    </i>
    <i r="1">
      <x v="92"/>
    </i>
    <i>
      <x v="1163"/>
    </i>
    <i r="1">
      <x v="92"/>
    </i>
    <i>
      <x v="1164"/>
    </i>
    <i r="1">
      <x v="92"/>
    </i>
    <i>
      <x v="1165"/>
    </i>
    <i r="1">
      <x v="92"/>
    </i>
    <i>
      <x v="1166"/>
    </i>
    <i r="1">
      <x v="92"/>
    </i>
    <i>
      <x v="1167"/>
    </i>
    <i r="1">
      <x v="92"/>
    </i>
    <i>
      <x v="1168"/>
    </i>
    <i r="1">
      <x v="92"/>
    </i>
    <i>
      <x v="1169"/>
    </i>
    <i r="1">
      <x v="92"/>
    </i>
    <i>
      <x v="1170"/>
    </i>
    <i r="1">
      <x v="92"/>
    </i>
    <i>
      <x v="1171"/>
    </i>
    <i r="1">
      <x v="92"/>
    </i>
    <i>
      <x v="1172"/>
    </i>
    <i r="1">
      <x v="92"/>
    </i>
    <i>
      <x v="1173"/>
    </i>
    <i r="1">
      <x v="92"/>
    </i>
    <i>
      <x v="1174"/>
    </i>
    <i r="1">
      <x v="92"/>
    </i>
    <i>
      <x v="1175"/>
    </i>
    <i r="1">
      <x v="92"/>
    </i>
    <i>
      <x v="1176"/>
    </i>
    <i r="1">
      <x v="92"/>
    </i>
    <i>
      <x v="1177"/>
    </i>
    <i r="1">
      <x v="92"/>
    </i>
    <i>
      <x v="1178"/>
    </i>
    <i r="1">
      <x v="92"/>
    </i>
    <i>
      <x v="1179"/>
    </i>
    <i r="1">
      <x v="92"/>
    </i>
    <i>
      <x v="1180"/>
    </i>
    <i r="1">
      <x v="92"/>
    </i>
    <i>
      <x v="1181"/>
    </i>
    <i r="1">
      <x v="92"/>
    </i>
    <i>
      <x v="1182"/>
    </i>
    <i r="1">
      <x v="92"/>
    </i>
    <i>
      <x v="1183"/>
    </i>
    <i r="1">
      <x v="92"/>
    </i>
    <i>
      <x v="1184"/>
    </i>
    <i r="1">
      <x v="92"/>
    </i>
    <i>
      <x v="1185"/>
    </i>
    <i r="1">
      <x v="92"/>
    </i>
    <i>
      <x v="1186"/>
    </i>
    <i r="1">
      <x v="92"/>
    </i>
    <i>
      <x v="1187"/>
    </i>
    <i r="1">
      <x v="92"/>
    </i>
    <i>
      <x v="1188"/>
    </i>
    <i r="1">
      <x v="92"/>
    </i>
    <i>
      <x v="1189"/>
    </i>
    <i r="1">
      <x v="92"/>
    </i>
    <i>
      <x v="1190"/>
    </i>
    <i r="1">
      <x v="92"/>
    </i>
    <i>
      <x v="1191"/>
    </i>
    <i r="1">
      <x v="92"/>
    </i>
    <i>
      <x v="1192"/>
    </i>
    <i r="1">
      <x v="92"/>
    </i>
    <i>
      <x v="1193"/>
    </i>
    <i r="1">
      <x v="92"/>
    </i>
    <i>
      <x v="1194"/>
    </i>
    <i r="1">
      <x v="92"/>
    </i>
    <i>
      <x v="1195"/>
    </i>
    <i r="1">
      <x v="92"/>
    </i>
    <i>
      <x v="1196"/>
    </i>
    <i r="1">
      <x v="92"/>
    </i>
    <i>
      <x v="1197"/>
    </i>
    <i r="1">
      <x v="92"/>
    </i>
    <i>
      <x v="1198"/>
    </i>
    <i r="1">
      <x v="92"/>
    </i>
    <i>
      <x v="1199"/>
    </i>
    <i r="1">
      <x v="92"/>
    </i>
    <i>
      <x v="1200"/>
    </i>
    <i r="1">
      <x v="92"/>
    </i>
    <i>
      <x v="1201"/>
    </i>
    <i r="1">
      <x v="92"/>
    </i>
    <i>
      <x v="1202"/>
    </i>
    <i r="1">
      <x v="92"/>
    </i>
    <i>
      <x v="1203"/>
    </i>
    <i r="1">
      <x v="92"/>
    </i>
    <i>
      <x v="1204"/>
    </i>
    <i r="1">
      <x v="92"/>
    </i>
    <i>
      <x v="1205"/>
    </i>
    <i r="1">
      <x v="92"/>
    </i>
    <i>
      <x v="1206"/>
    </i>
    <i r="1">
      <x v="40"/>
    </i>
    <i r="1">
      <x v="92"/>
    </i>
    <i>
      <x v="1207"/>
    </i>
    <i r="1">
      <x v="92"/>
    </i>
    <i>
      <x v="1208"/>
    </i>
    <i r="1">
      <x v="92"/>
    </i>
    <i>
      <x v="1209"/>
    </i>
    <i r="1">
      <x v="92"/>
    </i>
    <i>
      <x v="1210"/>
    </i>
    <i r="1">
      <x v="92"/>
    </i>
    <i>
      <x v="1211"/>
    </i>
    <i r="1">
      <x v="92"/>
    </i>
    <i>
      <x v="1212"/>
    </i>
    <i r="1">
      <x v="92"/>
    </i>
    <i>
      <x v="1213"/>
    </i>
    <i r="1">
      <x v="92"/>
    </i>
    <i>
      <x v="1214"/>
    </i>
    <i r="1">
      <x v="92"/>
    </i>
    <i>
      <x v="1215"/>
    </i>
    <i r="1">
      <x v="92"/>
    </i>
    <i>
      <x v="1216"/>
    </i>
    <i r="1">
      <x v="92"/>
    </i>
    <i>
      <x v="1217"/>
    </i>
    <i r="1">
      <x v="92"/>
    </i>
    <i>
      <x v="1218"/>
    </i>
    <i r="1">
      <x v="92"/>
    </i>
    <i>
      <x v="1219"/>
    </i>
    <i r="1">
      <x v="92"/>
    </i>
    <i>
      <x v="1220"/>
    </i>
    <i r="1">
      <x v="92"/>
    </i>
    <i r="1">
      <x v="117"/>
    </i>
    <i>
      <x v="1221"/>
    </i>
    <i r="1">
      <x v="92"/>
    </i>
    <i r="1">
      <x v="120"/>
    </i>
    <i>
      <x v="1222"/>
    </i>
    <i r="1">
      <x v="92"/>
    </i>
    <i>
      <x v="1223"/>
    </i>
    <i r="1">
      <x v="92"/>
    </i>
    <i>
      <x v="1224"/>
    </i>
    <i r="1">
      <x v="92"/>
    </i>
    <i r="1">
      <x v="117"/>
    </i>
    <i>
      <x v="1225"/>
    </i>
    <i r="1">
      <x v="92"/>
    </i>
    <i>
      <x v="1226"/>
    </i>
    <i r="1">
      <x v="92"/>
    </i>
    <i>
      <x v="1227"/>
    </i>
    <i r="1">
      <x v="92"/>
    </i>
    <i>
      <x v="1228"/>
    </i>
    <i r="1">
      <x v="92"/>
    </i>
    <i>
      <x v="1229"/>
    </i>
    <i r="1">
      <x v="92"/>
    </i>
    <i>
      <x v="1230"/>
    </i>
    <i r="1">
      <x v="92"/>
    </i>
    <i>
      <x v="1231"/>
    </i>
    <i r="1">
      <x v="92"/>
    </i>
    <i>
      <x v="1232"/>
    </i>
    <i r="1">
      <x v="92"/>
    </i>
    <i>
      <x v="1233"/>
    </i>
    <i r="1">
      <x v="92"/>
    </i>
    <i>
      <x v="1234"/>
    </i>
    <i r="1">
      <x v="92"/>
    </i>
    <i>
      <x v="1235"/>
    </i>
    <i r="1">
      <x v="92"/>
    </i>
    <i>
      <x v="1236"/>
    </i>
    <i r="1">
      <x v="92"/>
    </i>
    <i>
      <x v="1237"/>
    </i>
    <i r="1">
      <x v="92"/>
    </i>
    <i>
      <x v="1238"/>
    </i>
    <i r="1">
      <x v="92"/>
    </i>
    <i>
      <x v="1239"/>
    </i>
    <i r="1">
      <x v="92"/>
    </i>
    <i>
      <x v="1240"/>
    </i>
    <i r="1">
      <x v="92"/>
    </i>
    <i>
      <x v="1241"/>
    </i>
    <i r="1">
      <x v="92"/>
    </i>
    <i>
      <x v="1242"/>
    </i>
    <i r="1">
      <x v="92"/>
    </i>
    <i>
      <x v="1243"/>
    </i>
    <i r="1">
      <x v="92"/>
    </i>
    <i>
      <x v="1244"/>
    </i>
    <i r="1">
      <x v="92"/>
    </i>
    <i>
      <x v="1245"/>
    </i>
    <i r="1">
      <x v="92"/>
    </i>
    <i>
      <x v="1246"/>
    </i>
    <i r="1">
      <x v="92"/>
    </i>
    <i r="1">
      <x v="117"/>
    </i>
    <i>
      <x v="1247"/>
    </i>
    <i r="1">
      <x v="92"/>
    </i>
    <i>
      <x v="1248"/>
    </i>
    <i r="1">
      <x v="92"/>
    </i>
    <i>
      <x v="1249"/>
    </i>
    <i r="1">
      <x v="92"/>
    </i>
    <i>
      <x v="1250"/>
    </i>
    <i r="1">
      <x v="92"/>
    </i>
    <i>
      <x v="1251"/>
    </i>
    <i r="1">
      <x v="92"/>
    </i>
    <i>
      <x v="1252"/>
    </i>
    <i r="1">
      <x v="92"/>
    </i>
    <i>
      <x v="1253"/>
    </i>
    <i r="1">
      <x v="92"/>
    </i>
    <i>
      <x v="1254"/>
    </i>
    <i r="1">
      <x v="92"/>
    </i>
    <i>
      <x v="1255"/>
    </i>
    <i r="1">
      <x v="92"/>
    </i>
    <i>
      <x v="1256"/>
    </i>
    <i r="1">
      <x v="92"/>
    </i>
    <i>
      <x v="1257"/>
    </i>
    <i r="1">
      <x v="92"/>
    </i>
    <i>
      <x v="1258"/>
    </i>
    <i r="1">
      <x v="92"/>
    </i>
    <i>
      <x v="1259"/>
    </i>
    <i r="1">
      <x v="92"/>
    </i>
    <i>
      <x v="1260"/>
    </i>
    <i r="1">
      <x v="53"/>
    </i>
    <i r="1">
      <x v="92"/>
    </i>
    <i>
      <x v="1261"/>
    </i>
    <i r="1">
      <x v="92"/>
    </i>
    <i>
      <x v="1262"/>
    </i>
    <i r="1">
      <x v="92"/>
    </i>
    <i r="1">
      <x v="117"/>
    </i>
    <i>
      <x v="1263"/>
    </i>
    <i r="1">
      <x v="92"/>
    </i>
    <i>
      <x v="1264"/>
    </i>
    <i r="1">
      <x v="92"/>
    </i>
    <i>
      <x v="1265"/>
    </i>
    <i r="1">
      <x v="92"/>
    </i>
    <i>
      <x v="1266"/>
    </i>
    <i r="1">
      <x v="92"/>
    </i>
    <i>
      <x v="1267"/>
    </i>
    <i r="1">
      <x v="91"/>
    </i>
    <i r="1">
      <x v="92"/>
    </i>
    <i>
      <x v="1268"/>
    </i>
    <i r="1">
      <x v="92"/>
    </i>
    <i>
      <x v="1269"/>
    </i>
    <i r="1">
      <x v="92"/>
    </i>
    <i r="1">
      <x v="117"/>
    </i>
    <i>
      <x v="1270"/>
    </i>
    <i r="1">
      <x v="92"/>
    </i>
    <i>
      <x v="1271"/>
    </i>
    <i r="1">
      <x v="92"/>
    </i>
    <i>
      <x v="1272"/>
    </i>
    <i r="1">
      <x v="92"/>
    </i>
    <i>
      <x v="1273"/>
    </i>
    <i r="1">
      <x v="92"/>
    </i>
    <i>
      <x v="1274"/>
    </i>
    <i r="1">
      <x v="92"/>
    </i>
    <i>
      <x v="1275"/>
    </i>
    <i r="1">
      <x v="92"/>
    </i>
    <i>
      <x v="1276"/>
    </i>
    <i r="1">
      <x v="92"/>
    </i>
    <i>
      <x v="1277"/>
    </i>
    <i r="1">
      <x v="92"/>
    </i>
    <i>
      <x v="1278"/>
    </i>
    <i r="1">
      <x v="92"/>
    </i>
    <i>
      <x v="1279"/>
    </i>
    <i r="1">
      <x v="92"/>
    </i>
    <i>
      <x v="1280"/>
    </i>
    <i r="1">
      <x v="92"/>
    </i>
    <i>
      <x v="1281"/>
    </i>
    <i r="1">
      <x v="92"/>
    </i>
    <i>
      <x v="1282"/>
    </i>
    <i r="1">
      <x v="92"/>
    </i>
    <i>
      <x v="1283"/>
    </i>
    <i r="1">
      <x v="92"/>
    </i>
    <i r="1">
      <x v="117"/>
    </i>
    <i>
      <x v="1284"/>
    </i>
    <i r="1">
      <x v="92"/>
    </i>
    <i>
      <x v="1285"/>
    </i>
    <i r="1">
      <x v="92"/>
    </i>
    <i>
      <x v="1286"/>
    </i>
    <i r="1">
      <x v="43"/>
    </i>
    <i r="1">
      <x v="92"/>
    </i>
    <i>
      <x v="1287"/>
    </i>
    <i r="1">
      <x v="92"/>
    </i>
    <i>
      <x v="1288"/>
    </i>
    <i r="1">
      <x v="92"/>
    </i>
    <i>
      <x v="1289"/>
    </i>
    <i r="1">
      <x v="92"/>
    </i>
    <i>
      <x v="1290"/>
    </i>
    <i r="1">
      <x v="92"/>
    </i>
    <i>
      <x v="1291"/>
    </i>
    <i r="1">
      <x v="92"/>
    </i>
    <i>
      <x v="1292"/>
    </i>
    <i r="1">
      <x v="92"/>
    </i>
    <i>
      <x v="1293"/>
    </i>
    <i r="1">
      <x v="92"/>
    </i>
    <i>
      <x v="1294"/>
    </i>
    <i r="1">
      <x v="92"/>
    </i>
    <i>
      <x v="1295"/>
    </i>
    <i r="1">
      <x v="92"/>
    </i>
    <i>
      <x v="1296"/>
    </i>
    <i r="1">
      <x v="92"/>
    </i>
    <i>
      <x v="1297"/>
    </i>
    <i r="1">
      <x v="92"/>
    </i>
    <i>
      <x v="1298"/>
    </i>
    <i r="1">
      <x v="92"/>
    </i>
    <i>
      <x v="1299"/>
    </i>
    <i r="1">
      <x v="92"/>
    </i>
    <i>
      <x v="1300"/>
    </i>
    <i r="1">
      <x v="92"/>
    </i>
    <i>
      <x v="1301"/>
    </i>
    <i r="1">
      <x v="92"/>
    </i>
    <i>
      <x v="1302"/>
    </i>
    <i r="1">
      <x v="92"/>
    </i>
    <i>
      <x v="1303"/>
    </i>
    <i r="1">
      <x v="92"/>
    </i>
    <i>
      <x v="1304"/>
    </i>
    <i r="1">
      <x v="92"/>
    </i>
    <i>
      <x v="1305"/>
    </i>
    <i r="1">
      <x v="92"/>
    </i>
    <i>
      <x v="1306"/>
    </i>
    <i r="1">
      <x v="92"/>
    </i>
    <i>
      <x v="1307"/>
    </i>
    <i r="1">
      <x v="92"/>
    </i>
    <i>
      <x v="1308"/>
    </i>
    <i r="1">
      <x v="92"/>
    </i>
    <i>
      <x v="1309"/>
    </i>
    <i r="1">
      <x v="92"/>
    </i>
    <i>
      <x v="1310"/>
    </i>
    <i r="1">
      <x v="92"/>
    </i>
    <i>
      <x v="1311"/>
    </i>
    <i r="1">
      <x v="92"/>
    </i>
    <i>
      <x v="1312"/>
    </i>
    <i r="1">
      <x v="92"/>
    </i>
    <i>
      <x v="1313"/>
    </i>
    <i r="1">
      <x v="92"/>
    </i>
    <i>
      <x v="1314"/>
    </i>
    <i r="1">
      <x v="92"/>
    </i>
    <i>
      <x v="1315"/>
    </i>
    <i r="1">
      <x v="92"/>
    </i>
    <i>
      <x v="1316"/>
    </i>
    <i r="1">
      <x v="92"/>
    </i>
    <i>
      <x v="1317"/>
    </i>
    <i r="1">
      <x v="92"/>
    </i>
    <i>
      <x v="1318"/>
    </i>
    <i r="1">
      <x v="92"/>
    </i>
    <i>
      <x v="1319"/>
    </i>
    <i r="1">
      <x v="92"/>
    </i>
    <i>
      <x v="1320"/>
    </i>
    <i r="1">
      <x v="92"/>
    </i>
    <i>
      <x v="1321"/>
    </i>
    <i r="1">
      <x v="92"/>
    </i>
    <i>
      <x v="1322"/>
    </i>
    <i r="1">
      <x v="92"/>
    </i>
    <i>
      <x v="1323"/>
    </i>
    <i r="1">
      <x v="92"/>
    </i>
    <i>
      <x v="1324"/>
    </i>
    <i r="1">
      <x v="40"/>
    </i>
    <i r="1">
      <x v="92"/>
    </i>
    <i>
      <x v="1325"/>
    </i>
    <i r="1">
      <x v="92"/>
    </i>
    <i>
      <x v="1326"/>
    </i>
    <i r="1">
      <x v="92"/>
    </i>
    <i>
      <x v="1327"/>
    </i>
    <i r="1">
      <x v="92"/>
    </i>
    <i>
      <x v="1328"/>
    </i>
    <i r="1">
      <x v="92"/>
    </i>
    <i>
      <x v="1329"/>
    </i>
    <i r="1">
      <x v="92"/>
    </i>
    <i>
      <x v="1330"/>
    </i>
    <i r="1">
      <x v="92"/>
    </i>
    <i>
      <x v="1331"/>
    </i>
    <i r="1">
      <x v="92"/>
    </i>
    <i>
      <x v="1332"/>
    </i>
    <i r="1">
      <x v="92"/>
    </i>
    <i>
      <x v="1333"/>
    </i>
    <i r="1">
      <x v="92"/>
    </i>
    <i>
      <x v="1334"/>
    </i>
    <i r="1">
      <x v="92"/>
    </i>
    <i>
      <x v="1335"/>
    </i>
    <i r="1">
      <x v="92"/>
    </i>
    <i>
      <x v="1336"/>
    </i>
    <i r="1">
      <x v="92"/>
    </i>
    <i>
      <x v="1337"/>
    </i>
    <i r="1">
      <x v="92"/>
    </i>
    <i>
      <x v="1338"/>
    </i>
    <i r="1">
      <x v="92"/>
    </i>
    <i>
      <x v="1339"/>
    </i>
    <i r="1">
      <x v="92"/>
    </i>
    <i>
      <x v="1340"/>
    </i>
    <i r="1">
      <x v="92"/>
    </i>
    <i>
      <x v="1341"/>
    </i>
    <i r="1">
      <x v="92"/>
    </i>
    <i>
      <x v="1342"/>
    </i>
    <i r="1">
      <x v="92"/>
    </i>
    <i>
      <x v="1343"/>
    </i>
    <i r="1">
      <x v="92"/>
    </i>
    <i>
      <x v="1344"/>
    </i>
    <i r="1">
      <x v="35"/>
    </i>
    <i r="1">
      <x v="92"/>
    </i>
    <i>
      <x v="1345"/>
    </i>
    <i r="1">
      <x v="92"/>
    </i>
    <i>
      <x v="1346"/>
    </i>
    <i r="1">
      <x v="92"/>
    </i>
    <i>
      <x v="1347"/>
    </i>
    <i r="1">
      <x v="92"/>
    </i>
    <i>
      <x v="1348"/>
    </i>
    <i r="1">
      <x v="92"/>
    </i>
    <i>
      <x v="1349"/>
    </i>
    <i r="1">
      <x v="92"/>
    </i>
    <i>
      <x v="1350"/>
    </i>
    <i r="1">
      <x v="92"/>
    </i>
    <i>
      <x v="1351"/>
    </i>
    <i r="1">
      <x v="92"/>
    </i>
    <i>
      <x v="1352"/>
    </i>
    <i r="1">
      <x v="92"/>
    </i>
    <i>
      <x v="1353"/>
    </i>
    <i r="1">
      <x v="92"/>
    </i>
    <i>
      <x v="1354"/>
    </i>
    <i r="1">
      <x v="92"/>
    </i>
    <i>
      <x v="1355"/>
    </i>
    <i r="1">
      <x v="92"/>
    </i>
    <i>
      <x v="1356"/>
    </i>
    <i r="1">
      <x v="92"/>
    </i>
    <i>
      <x v="1357"/>
    </i>
    <i r="1">
      <x v="92"/>
    </i>
    <i>
      <x v="1358"/>
    </i>
    <i r="1">
      <x v="92"/>
    </i>
    <i>
      <x v="1359"/>
    </i>
    <i r="1">
      <x v="92"/>
    </i>
    <i>
      <x v="1360"/>
    </i>
    <i r="1">
      <x v="92"/>
    </i>
    <i>
      <x v="1361"/>
    </i>
    <i r="1">
      <x v="92"/>
    </i>
    <i>
      <x v="1362"/>
    </i>
    <i r="1">
      <x v="92"/>
    </i>
    <i>
      <x v="1363"/>
    </i>
    <i r="1">
      <x v="92"/>
    </i>
    <i>
      <x v="1364"/>
    </i>
    <i r="1">
      <x v="92"/>
    </i>
    <i>
      <x v="1365"/>
    </i>
    <i r="1">
      <x v="92"/>
    </i>
    <i>
      <x v="1366"/>
    </i>
    <i r="1">
      <x v="92"/>
    </i>
    <i>
      <x v="1367"/>
    </i>
    <i r="1">
      <x v="92"/>
    </i>
    <i>
      <x v="1368"/>
    </i>
    <i r="1">
      <x v="92"/>
    </i>
    <i>
      <x v="1369"/>
    </i>
    <i r="1">
      <x v="92"/>
    </i>
    <i>
      <x v="1370"/>
    </i>
    <i r="1">
      <x v="92"/>
    </i>
    <i>
      <x v="1371"/>
    </i>
    <i r="1">
      <x v="92"/>
    </i>
    <i>
      <x v="1372"/>
    </i>
    <i r="1">
      <x v="92"/>
    </i>
    <i>
      <x v="1373"/>
    </i>
    <i r="1">
      <x v="92"/>
    </i>
    <i>
      <x v="1374"/>
    </i>
    <i r="1">
      <x v="92"/>
    </i>
    <i>
      <x v="1375"/>
    </i>
    <i r="1">
      <x v="92"/>
    </i>
    <i>
      <x v="1376"/>
    </i>
    <i r="1">
      <x v="92"/>
    </i>
    <i>
      <x v="1377"/>
    </i>
    <i r="1">
      <x v="92"/>
    </i>
    <i>
      <x v="1378"/>
    </i>
    <i r="1">
      <x v="92"/>
    </i>
    <i>
      <x v="1379"/>
    </i>
    <i r="1">
      <x v="92"/>
    </i>
    <i>
      <x v="1380"/>
    </i>
    <i r="1">
      <x v="92"/>
    </i>
    <i>
      <x v="1381"/>
    </i>
    <i r="1">
      <x v="92"/>
    </i>
    <i>
      <x v="1382"/>
    </i>
    <i r="1">
      <x v="34"/>
    </i>
    <i r="1">
      <x v="92"/>
    </i>
    <i>
      <x v="1383"/>
    </i>
    <i r="1">
      <x v="33"/>
    </i>
    <i r="1">
      <x v="92"/>
    </i>
    <i>
      <x v="1384"/>
    </i>
    <i r="1">
      <x v="92"/>
    </i>
    <i>
      <x v="1385"/>
    </i>
    <i r="1">
      <x v="92"/>
    </i>
    <i>
      <x v="1386"/>
    </i>
    <i r="1">
      <x v="92"/>
    </i>
    <i>
      <x v="1387"/>
    </i>
    <i r="1">
      <x v="92"/>
    </i>
    <i>
      <x v="1388"/>
    </i>
    <i r="1">
      <x v="92"/>
    </i>
    <i>
      <x v="1389"/>
    </i>
    <i r="1">
      <x v="92"/>
    </i>
    <i>
      <x v="1390"/>
    </i>
    <i r="1">
      <x v="92"/>
    </i>
    <i>
      <x v="1391"/>
    </i>
    <i r="1">
      <x v="92"/>
    </i>
    <i>
      <x v="1392"/>
    </i>
    <i r="1">
      <x v="92"/>
    </i>
    <i>
      <x v="1393"/>
    </i>
    <i r="1">
      <x v="92"/>
    </i>
    <i>
      <x v="1394"/>
    </i>
    <i r="1">
      <x v="92"/>
    </i>
    <i>
      <x v="1395"/>
    </i>
    <i r="1">
      <x v="92"/>
    </i>
    <i>
      <x v="1396"/>
    </i>
    <i r="1">
      <x v="92"/>
    </i>
    <i>
      <x v="1397"/>
    </i>
    <i r="1">
      <x v="92"/>
    </i>
    <i>
      <x v="1398"/>
    </i>
    <i r="1">
      <x v="92"/>
    </i>
    <i>
      <x v="1399"/>
    </i>
    <i r="1">
      <x v="92"/>
    </i>
    <i>
      <x v="1400"/>
    </i>
    <i r="1">
      <x v="92"/>
    </i>
    <i>
      <x v="1401"/>
    </i>
    <i r="1">
      <x v="92"/>
    </i>
    <i>
      <x v="1402"/>
    </i>
    <i r="1">
      <x v="92"/>
    </i>
    <i>
      <x v="1403"/>
    </i>
    <i r="1">
      <x v="92"/>
    </i>
    <i>
      <x v="1404"/>
    </i>
    <i r="1">
      <x v="92"/>
    </i>
    <i>
      <x v="1405"/>
    </i>
    <i r="1">
      <x v="92"/>
    </i>
    <i>
      <x v="1406"/>
    </i>
    <i r="1">
      <x v="92"/>
    </i>
    <i>
      <x v="1407"/>
    </i>
    <i r="1">
      <x v="92"/>
    </i>
    <i>
      <x v="1408"/>
    </i>
    <i r="1">
      <x v="92"/>
    </i>
    <i>
      <x v="1409"/>
    </i>
    <i r="1">
      <x v="92"/>
    </i>
    <i r="1">
      <x v="117"/>
    </i>
    <i>
      <x v="1410"/>
    </i>
    <i r="1">
      <x v="92"/>
    </i>
    <i>
      <x v="1411"/>
    </i>
    <i r="1">
      <x v="92"/>
    </i>
    <i>
      <x v="1412"/>
    </i>
    <i r="1">
      <x v="92"/>
    </i>
    <i>
      <x v="1413"/>
    </i>
    <i r="1">
      <x v="92"/>
    </i>
    <i>
      <x v="1414"/>
    </i>
    <i r="1">
      <x v="92"/>
    </i>
    <i>
      <x v="1415"/>
    </i>
    <i r="1">
      <x v="92"/>
    </i>
    <i>
      <x v="1416"/>
    </i>
    <i r="1">
      <x v="92"/>
    </i>
    <i>
      <x v="1417"/>
    </i>
    <i r="1">
      <x v="92"/>
    </i>
    <i>
      <x v="1418"/>
    </i>
    <i r="1">
      <x v="92"/>
    </i>
    <i>
      <x v="1419"/>
    </i>
    <i r="1">
      <x v="92"/>
    </i>
    <i>
      <x v="1420"/>
    </i>
    <i r="1">
      <x v="92"/>
    </i>
    <i>
      <x v="1421"/>
    </i>
    <i r="1">
      <x v="92"/>
    </i>
    <i>
      <x v="1422"/>
    </i>
    <i r="1">
      <x v="92"/>
    </i>
    <i>
      <x v="1423"/>
    </i>
    <i r="1">
      <x v="92"/>
    </i>
    <i>
      <x v="1424"/>
    </i>
    <i r="1">
      <x v="92"/>
    </i>
    <i>
      <x v="1425"/>
    </i>
    <i r="1">
      <x v="92"/>
    </i>
    <i>
      <x v="1426"/>
    </i>
    <i r="1">
      <x v="92"/>
    </i>
    <i>
      <x v="1427"/>
    </i>
    <i r="1">
      <x v="92"/>
    </i>
    <i>
      <x v="1428"/>
    </i>
    <i r="1">
      <x v="92"/>
    </i>
    <i>
      <x v="1429"/>
    </i>
    <i r="1">
      <x v="92"/>
    </i>
    <i>
      <x v="1430"/>
    </i>
    <i r="1">
      <x v="92"/>
    </i>
    <i>
      <x v="1431"/>
    </i>
    <i r="1">
      <x v="92"/>
    </i>
    <i>
      <x v="1432"/>
    </i>
    <i r="1">
      <x v="92"/>
    </i>
    <i>
      <x v="1433"/>
    </i>
    <i r="1">
      <x v="92"/>
    </i>
    <i>
      <x v="1434"/>
    </i>
    <i r="1">
      <x v="92"/>
    </i>
    <i>
      <x v="1435"/>
    </i>
    <i r="1">
      <x v="92"/>
    </i>
    <i>
      <x v="1436"/>
    </i>
    <i r="1">
      <x v="92"/>
    </i>
    <i>
      <x v="1437"/>
    </i>
    <i r="1">
      <x v="92"/>
    </i>
    <i>
      <x v="1438"/>
    </i>
    <i r="1">
      <x v="92"/>
    </i>
    <i>
      <x v="1439"/>
    </i>
    <i r="1">
      <x v="92"/>
    </i>
    <i>
      <x v="1440"/>
    </i>
    <i r="1">
      <x v="92"/>
    </i>
    <i>
      <x v="1441"/>
    </i>
    <i r="1">
      <x v="92"/>
    </i>
    <i>
      <x v="1442"/>
    </i>
    <i r="1">
      <x v="92"/>
    </i>
    <i>
      <x v="1443"/>
    </i>
    <i r="1">
      <x v="92"/>
    </i>
    <i>
      <x v="1444"/>
    </i>
    <i r="1">
      <x v="92"/>
    </i>
    <i>
      <x v="1445"/>
    </i>
    <i r="1">
      <x v="92"/>
    </i>
    <i>
      <x v="1446"/>
    </i>
    <i r="1">
      <x v="92"/>
    </i>
    <i>
      <x v="1447"/>
    </i>
    <i r="1">
      <x v="92"/>
    </i>
    <i>
      <x v="1448"/>
    </i>
    <i r="1">
      <x v="92"/>
    </i>
    <i>
      <x v="1449"/>
    </i>
    <i r="1">
      <x v="92"/>
    </i>
    <i>
      <x v="1450"/>
    </i>
    <i r="1">
      <x v="92"/>
    </i>
    <i>
      <x v="1451"/>
    </i>
    <i r="1">
      <x v="92"/>
    </i>
    <i>
      <x v="1452"/>
    </i>
    <i r="1">
      <x v="92"/>
    </i>
    <i>
      <x v="1453"/>
    </i>
    <i r="1">
      <x v="92"/>
    </i>
    <i>
      <x v="1454"/>
    </i>
    <i r="1">
      <x v="92"/>
    </i>
    <i>
      <x v="1455"/>
    </i>
    <i r="1">
      <x v="92"/>
    </i>
    <i>
      <x v="1456"/>
    </i>
    <i r="1">
      <x v="92"/>
    </i>
    <i>
      <x v="1457"/>
    </i>
    <i r="1">
      <x v="92"/>
    </i>
    <i>
      <x v="1458"/>
    </i>
    <i r="1">
      <x v="92"/>
    </i>
    <i>
      <x v="1459"/>
    </i>
    <i r="1">
      <x v="92"/>
    </i>
    <i>
      <x v="1460"/>
    </i>
    <i r="1">
      <x v="92"/>
    </i>
    <i>
      <x v="1461"/>
    </i>
    <i r="1">
      <x v="92"/>
    </i>
    <i>
      <x v="1462"/>
    </i>
    <i r="1">
      <x v="92"/>
    </i>
    <i>
      <x v="1463"/>
    </i>
    <i r="1">
      <x v="92"/>
    </i>
    <i>
      <x v="1464"/>
    </i>
    <i r="1">
      <x v="92"/>
    </i>
    <i>
      <x v="1465"/>
    </i>
    <i r="1">
      <x v="92"/>
    </i>
    <i>
      <x v="1466"/>
    </i>
    <i r="1">
      <x v="92"/>
    </i>
    <i>
      <x v="1467"/>
    </i>
    <i r="1">
      <x v="92"/>
    </i>
    <i>
      <x v="1468"/>
    </i>
    <i r="1">
      <x v="92"/>
    </i>
    <i>
      <x v="1469"/>
    </i>
    <i r="1">
      <x v="92"/>
    </i>
    <i>
      <x v="1470"/>
    </i>
    <i r="1">
      <x v="92"/>
    </i>
    <i>
      <x v="1471"/>
    </i>
    <i r="1">
      <x v="92"/>
    </i>
    <i>
      <x v="1472"/>
    </i>
    <i r="1">
      <x v="92"/>
    </i>
    <i>
      <x v="1473"/>
    </i>
    <i r="1">
      <x v="92"/>
    </i>
    <i>
      <x v="1474"/>
    </i>
    <i r="1">
      <x v="92"/>
    </i>
    <i>
      <x v="1475"/>
    </i>
    <i r="1">
      <x v="92"/>
    </i>
    <i>
      <x v="1476"/>
    </i>
    <i r="1">
      <x v="92"/>
    </i>
    <i>
      <x v="1477"/>
    </i>
    <i r="1">
      <x v="92"/>
    </i>
    <i>
      <x v="1478"/>
    </i>
    <i r="1">
      <x v="92"/>
    </i>
    <i>
      <x v="1479"/>
    </i>
    <i r="1">
      <x v="92"/>
    </i>
    <i>
      <x v="1480"/>
    </i>
    <i r="1">
      <x v="92"/>
    </i>
    <i>
      <x v="1481"/>
    </i>
    <i r="1">
      <x v="92"/>
    </i>
    <i>
      <x v="1482"/>
    </i>
    <i r="1">
      <x v="92"/>
    </i>
    <i>
      <x v="1483"/>
    </i>
    <i r="1">
      <x v="92"/>
    </i>
    <i>
      <x v="1484"/>
    </i>
    <i r="1">
      <x v="92"/>
    </i>
    <i>
      <x v="1485"/>
    </i>
    <i r="1">
      <x v="92"/>
    </i>
    <i r="1">
      <x v="117"/>
    </i>
    <i>
      <x v="1486"/>
    </i>
    <i r="1">
      <x v="92"/>
    </i>
    <i>
      <x v="1487"/>
    </i>
    <i r="1">
      <x v="90"/>
    </i>
    <i r="1">
      <x v="92"/>
    </i>
    <i>
      <x v="1488"/>
    </i>
    <i r="1">
      <x v="92"/>
    </i>
    <i>
      <x v="1489"/>
    </i>
    <i r="1">
      <x v="92"/>
    </i>
    <i>
      <x v="1490"/>
    </i>
    <i r="1">
      <x v="92"/>
    </i>
    <i>
      <x v="1491"/>
    </i>
    <i r="1">
      <x v="92"/>
    </i>
    <i>
      <x v="1492"/>
    </i>
    <i r="1">
      <x v="92"/>
    </i>
    <i>
      <x v="1493"/>
    </i>
    <i r="1">
      <x v="24"/>
    </i>
    <i r="1">
      <x v="92"/>
    </i>
    <i>
      <x v="1494"/>
    </i>
    <i r="1">
      <x v="92"/>
    </i>
    <i>
      <x v="1495"/>
    </i>
    <i r="1">
      <x v="92"/>
    </i>
    <i>
      <x v="1496"/>
    </i>
    <i r="1">
      <x v="92"/>
    </i>
    <i>
      <x v="1497"/>
    </i>
    <i r="1">
      <x v="92"/>
    </i>
    <i>
      <x v="1498"/>
    </i>
    <i r="1">
      <x v="92"/>
    </i>
    <i>
      <x v="1499"/>
    </i>
    <i r="1">
      <x v="83"/>
    </i>
    <i r="1">
      <x v="88"/>
    </i>
    <i r="1">
      <x v="92"/>
    </i>
    <i>
      <x v="1500"/>
    </i>
    <i r="1">
      <x v="88"/>
    </i>
    <i r="1">
      <x v="92"/>
    </i>
    <i>
      <x v="1501"/>
    </i>
    <i r="1">
      <x v="92"/>
    </i>
    <i>
      <x v="1502"/>
    </i>
    <i r="1">
      <x v="92"/>
    </i>
    <i>
      <x v="1503"/>
    </i>
    <i r="1">
      <x v="92"/>
    </i>
    <i>
      <x v="1504"/>
    </i>
    <i r="1">
      <x v="92"/>
    </i>
    <i>
      <x v="1505"/>
    </i>
    <i r="1">
      <x v="92"/>
    </i>
    <i>
      <x v="1506"/>
    </i>
    <i r="1">
      <x v="92"/>
    </i>
    <i>
      <x v="1507"/>
    </i>
    <i r="1">
      <x v="92"/>
    </i>
    <i>
      <x v="1508"/>
    </i>
    <i r="1">
      <x v="92"/>
    </i>
    <i>
      <x v="1509"/>
    </i>
    <i r="1">
      <x v="92"/>
    </i>
    <i>
      <x v="1510"/>
    </i>
    <i r="1">
      <x v="92"/>
    </i>
    <i r="1">
      <x v="122"/>
    </i>
    <i>
      <x v="1511"/>
    </i>
    <i r="1">
      <x v="11"/>
    </i>
    <i r="1">
      <x v="92"/>
    </i>
    <i r="1">
      <x v="125"/>
    </i>
    <i>
      <x v="1512"/>
    </i>
    <i r="1">
      <x v="11"/>
    </i>
    <i r="1">
      <x v="92"/>
    </i>
    <i r="1">
      <x v="125"/>
    </i>
    <i>
      <x v="1513"/>
    </i>
    <i r="1">
      <x v="92"/>
    </i>
    <i>
      <x v="1514"/>
    </i>
    <i r="1">
      <x v="92"/>
    </i>
    <i>
      <x v="1515"/>
    </i>
    <i r="1">
      <x v="92"/>
    </i>
    <i r="1">
      <x v="134"/>
    </i>
    <i>
      <x v="1516"/>
    </i>
    <i r="1">
      <x v="92"/>
    </i>
    <i>
      <x v="1517"/>
    </i>
    <i r="1">
      <x v="92"/>
    </i>
    <i>
      <x v="1518"/>
    </i>
    <i r="1">
      <x v="92"/>
    </i>
    <i>
      <x v="1519"/>
    </i>
    <i r="1">
      <x v="92"/>
    </i>
    <i>
      <x v="1520"/>
    </i>
    <i r="1">
      <x v="92"/>
    </i>
    <i>
      <x v="1521"/>
    </i>
    <i r="1">
      <x v="92"/>
    </i>
    <i>
      <x v="1522"/>
    </i>
    <i r="1">
      <x v="92"/>
    </i>
    <i>
      <x v="1523"/>
    </i>
    <i r="1">
      <x v="92"/>
    </i>
    <i r="1">
      <x v="134"/>
    </i>
    <i>
      <x v="1524"/>
    </i>
    <i r="1">
      <x v="92"/>
    </i>
    <i>
      <x v="1525"/>
    </i>
    <i r="1">
      <x v="92"/>
    </i>
    <i>
      <x v="1526"/>
    </i>
    <i r="1">
      <x v="92"/>
    </i>
    <i>
      <x v="1527"/>
    </i>
    <i r="1">
      <x v="92"/>
    </i>
    <i>
      <x v="1528"/>
    </i>
    <i r="1">
      <x v="92"/>
    </i>
    <i>
      <x v="1529"/>
    </i>
    <i r="1">
      <x v="92"/>
    </i>
    <i>
      <x v="1530"/>
    </i>
    <i r="1">
      <x v="92"/>
    </i>
    <i r="1">
      <x v="134"/>
    </i>
    <i>
      <x v="1531"/>
    </i>
    <i r="1">
      <x v="43"/>
    </i>
    <i r="1">
      <x v="92"/>
    </i>
    <i>
      <x v="1532"/>
    </i>
    <i r="1">
      <x v="92"/>
    </i>
    <i>
      <x v="1533"/>
    </i>
    <i r="1">
      <x v="92"/>
    </i>
    <i>
      <x v="1534"/>
    </i>
    <i r="1">
      <x v="92"/>
    </i>
    <i r="1">
      <x v="114"/>
    </i>
    <i>
      <x v="1535"/>
    </i>
    <i r="1">
      <x v="92"/>
    </i>
    <i>
      <x v="1536"/>
    </i>
    <i r="1">
      <x v="92"/>
    </i>
    <i>
      <x v="1537"/>
    </i>
    <i r="1">
      <x v="92"/>
    </i>
    <i>
      <x v="1538"/>
    </i>
    <i r="1">
      <x v="92"/>
    </i>
    <i>
      <x v="1539"/>
    </i>
    <i r="1">
      <x v="92"/>
    </i>
    <i>
      <x v="1540"/>
    </i>
    <i r="1">
      <x v="92"/>
    </i>
    <i>
      <x v="1541"/>
    </i>
    <i r="1">
      <x v="92"/>
    </i>
    <i>
      <x v="1542"/>
    </i>
    <i r="1">
      <x v="92"/>
    </i>
    <i>
      <x v="1543"/>
    </i>
    <i r="1">
      <x v="92"/>
    </i>
    <i>
      <x v="1544"/>
    </i>
    <i r="1">
      <x v="92"/>
    </i>
    <i>
      <x v="1545"/>
    </i>
    <i r="1">
      <x v="92"/>
    </i>
    <i>
      <x v="1546"/>
    </i>
    <i r="1">
      <x v="92"/>
    </i>
    <i>
      <x v="1547"/>
    </i>
    <i r="1">
      <x v="92"/>
    </i>
    <i>
      <x v="1548"/>
    </i>
    <i r="1">
      <x v="92"/>
    </i>
    <i>
      <x v="1549"/>
    </i>
    <i r="1">
      <x v="92"/>
    </i>
    <i>
      <x v="1550"/>
    </i>
    <i r="1">
      <x v="92"/>
    </i>
    <i r="1">
      <x v="117"/>
    </i>
    <i>
      <x v="1551"/>
    </i>
    <i r="1">
      <x v="92"/>
    </i>
    <i r="1">
      <x v="120"/>
    </i>
    <i>
      <x v="1552"/>
    </i>
    <i r="1">
      <x v="92"/>
    </i>
    <i r="1">
      <x v="117"/>
    </i>
    <i>
      <x v="1553"/>
    </i>
    <i r="1">
      <x v="92"/>
    </i>
    <i>
      <x v="1554"/>
    </i>
    <i r="1">
      <x v="92"/>
    </i>
    <i>
      <x v="1555"/>
    </i>
    <i r="1">
      <x v="2"/>
    </i>
    <i r="1">
      <x v="92"/>
    </i>
    <i>
      <x v="1556"/>
    </i>
    <i r="1">
      <x v="92"/>
    </i>
    <i>
      <x v="1557"/>
    </i>
    <i r="1">
      <x v="92"/>
    </i>
    <i>
      <x v="1558"/>
    </i>
    <i r="1">
      <x v="92"/>
    </i>
    <i>
      <x v="1559"/>
    </i>
    <i r="1">
      <x v="92"/>
    </i>
    <i>
      <x v="1560"/>
    </i>
    <i r="1">
      <x v="92"/>
    </i>
    <i>
      <x v="1561"/>
    </i>
    <i r="1">
      <x v="92"/>
    </i>
    <i>
      <x v="1562"/>
    </i>
    <i r="1">
      <x v="92"/>
    </i>
    <i>
      <x v="1563"/>
    </i>
    <i r="1">
      <x v="92"/>
    </i>
    <i>
      <x v="1564"/>
    </i>
    <i r="1">
      <x v="92"/>
    </i>
    <i>
      <x v="1565"/>
    </i>
    <i r="1">
      <x v="92"/>
    </i>
    <i>
      <x v="1566"/>
    </i>
    <i r="1">
      <x v="92"/>
    </i>
    <i>
      <x v="1567"/>
    </i>
    <i r="1">
      <x v="92"/>
    </i>
    <i>
      <x v="1568"/>
    </i>
    <i r="1">
      <x v="92"/>
    </i>
    <i>
      <x v="1569"/>
    </i>
    <i r="1">
      <x v="92"/>
    </i>
    <i>
      <x v="1570"/>
    </i>
    <i r="1">
      <x v="92"/>
    </i>
    <i>
      <x v="1571"/>
    </i>
    <i r="1">
      <x v="92"/>
    </i>
    <i>
      <x v="1572"/>
    </i>
    <i r="1">
      <x v="92"/>
    </i>
    <i r="1">
      <x v="120"/>
    </i>
    <i>
      <x v="1573"/>
    </i>
    <i r="1">
      <x v="92"/>
    </i>
    <i r="1">
      <x v="117"/>
    </i>
    <i>
      <x v="1574"/>
    </i>
    <i r="1">
      <x v="92"/>
    </i>
    <i>
      <x v="1575"/>
    </i>
    <i r="1">
      <x v="92"/>
    </i>
    <i>
      <x v="1576"/>
    </i>
    <i r="1">
      <x v="83"/>
    </i>
    <i r="1">
      <x v="88"/>
    </i>
    <i r="1">
      <x v="92"/>
    </i>
    <i>
      <x v="1577"/>
    </i>
    <i r="1">
      <x v="88"/>
    </i>
    <i r="1">
      <x v="92"/>
    </i>
    <i>
      <x v="1578"/>
    </i>
    <i r="1">
      <x v="24"/>
    </i>
    <i r="1">
      <x v="92"/>
    </i>
    <i>
      <x v="1579"/>
    </i>
    <i r="1">
      <x v="92"/>
    </i>
    <i>
      <x v="1580"/>
    </i>
    <i r="1">
      <x v="92"/>
    </i>
    <i>
      <x v="1581"/>
    </i>
    <i r="1">
      <x v="92"/>
    </i>
    <i>
      <x v="1582"/>
    </i>
    <i r="1">
      <x v="92"/>
    </i>
    <i>
      <x v="1583"/>
    </i>
    <i r="1">
      <x v="92"/>
    </i>
    <i>
      <x v="1584"/>
    </i>
    <i r="1">
      <x v="92"/>
    </i>
    <i r="1">
      <x v="117"/>
    </i>
    <i>
      <x v="1585"/>
    </i>
    <i r="1">
      <x v="92"/>
    </i>
    <i>
      <x v="1586"/>
    </i>
    <i r="1">
      <x v="92"/>
    </i>
    <i>
      <x v="1587"/>
    </i>
    <i r="1">
      <x v="92"/>
    </i>
    <i>
      <x v="1588"/>
    </i>
    <i r="1">
      <x v="77"/>
    </i>
    <i r="1">
      <x v="92"/>
    </i>
    <i r="1">
      <x v="95"/>
    </i>
    <i>
      <x v="1589"/>
    </i>
    <i r="1">
      <x v="92"/>
    </i>
    <i>
      <x v="1590"/>
    </i>
    <i r="1">
      <x v="92"/>
    </i>
    <i>
      <x v="1591"/>
    </i>
    <i r="1">
      <x v="92"/>
    </i>
    <i>
      <x v="1592"/>
    </i>
    <i r="1">
      <x v="92"/>
    </i>
    <i>
      <x v="1593"/>
    </i>
    <i r="1">
      <x v="92"/>
    </i>
    <i>
      <x v="1594"/>
    </i>
    <i r="1">
      <x v="92"/>
    </i>
    <i r="1">
      <x v="117"/>
    </i>
    <i>
      <x v="1595"/>
    </i>
    <i r="1">
      <x v="92"/>
    </i>
    <i>
      <x v="1596"/>
    </i>
    <i r="1">
      <x v="92"/>
    </i>
    <i>
      <x v="1597"/>
    </i>
    <i r="1">
      <x v="92"/>
    </i>
    <i>
      <x v="1598"/>
    </i>
    <i r="1">
      <x v="46"/>
    </i>
    <i r="1">
      <x v="92"/>
    </i>
    <i>
      <x v="1599"/>
    </i>
    <i r="1">
      <x v="92"/>
    </i>
    <i>
      <x v="1600"/>
    </i>
    <i r="1">
      <x v="92"/>
    </i>
    <i>
      <x v="1601"/>
    </i>
    <i r="1">
      <x v="92"/>
    </i>
    <i>
      <x v="1602"/>
    </i>
    <i r="1">
      <x v="92"/>
    </i>
    <i>
      <x v="1603"/>
    </i>
    <i r="1">
      <x v="92"/>
    </i>
    <i>
      <x v="1604"/>
    </i>
    <i r="1">
      <x v="92"/>
    </i>
    <i>
      <x v="1605"/>
    </i>
    <i r="1">
      <x v="92"/>
    </i>
    <i r="1">
      <x v="117"/>
    </i>
    <i>
      <x v="1606"/>
    </i>
    <i r="1">
      <x v="92"/>
    </i>
    <i>
      <x v="1607"/>
    </i>
    <i r="1">
      <x v="92"/>
    </i>
    <i>
      <x v="1608"/>
    </i>
    <i r="1">
      <x v="92"/>
    </i>
    <i>
      <x v="1609"/>
    </i>
    <i r="1">
      <x v="92"/>
    </i>
    <i>
      <x v="1610"/>
    </i>
    <i r="1">
      <x v="92"/>
    </i>
    <i>
      <x v="1611"/>
    </i>
    <i r="1">
      <x v="4"/>
    </i>
    <i r="1">
      <x v="92"/>
    </i>
    <i r="1">
      <x v="114"/>
    </i>
    <i>
      <x v="1612"/>
    </i>
    <i r="1">
      <x v="4"/>
    </i>
    <i r="1">
      <x v="92"/>
    </i>
    <i>
      <x v="1613"/>
    </i>
    <i r="1">
      <x v="92"/>
    </i>
    <i>
      <x v="1614"/>
    </i>
    <i r="1">
      <x v="92"/>
    </i>
    <i>
      <x v="1615"/>
    </i>
    <i r="1">
      <x v="92"/>
    </i>
    <i>
      <x v="1616"/>
    </i>
    <i r="1">
      <x v="92"/>
    </i>
    <i>
      <x v="1617"/>
    </i>
    <i r="1">
      <x v="92"/>
    </i>
    <i>
      <x v="1618"/>
    </i>
    <i r="1">
      <x v="92"/>
    </i>
    <i>
      <x v="1619"/>
    </i>
    <i r="1">
      <x v="92"/>
    </i>
    <i>
      <x v="1620"/>
    </i>
    <i r="1">
      <x v="92"/>
    </i>
    <i>
      <x v="1621"/>
    </i>
    <i r="1">
      <x v="92"/>
    </i>
    <i r="1">
      <x v="93"/>
    </i>
    <i r="1">
      <x v="137"/>
    </i>
    <i>
      <x v="1622"/>
    </i>
    <i r="1">
      <x v="92"/>
    </i>
    <i r="1">
      <x v="117"/>
    </i>
    <i>
      <x v="1623"/>
    </i>
    <i r="1">
      <x v="92"/>
    </i>
    <i r="1">
      <x v="117"/>
    </i>
    <i>
      <x v="1624"/>
    </i>
    <i r="1">
      <x v="92"/>
    </i>
    <i r="1">
      <x v="117"/>
    </i>
    <i>
      <x v="1625"/>
    </i>
    <i r="1">
      <x v="92"/>
    </i>
    <i r="1">
      <x v="117"/>
    </i>
    <i>
      <x v="1626"/>
    </i>
    <i r="1">
      <x v="92"/>
    </i>
    <i r="1">
      <x v="117"/>
    </i>
    <i>
      <x v="1627"/>
    </i>
    <i r="1">
      <x v="92"/>
    </i>
    <i>
      <x v="1628"/>
    </i>
    <i r="1">
      <x v="92"/>
    </i>
    <i>
      <x v="1629"/>
    </i>
    <i r="1">
      <x v="92"/>
    </i>
    <i>
      <x v="1630"/>
    </i>
    <i r="1">
      <x v="92"/>
    </i>
    <i>
      <x v="1631"/>
    </i>
    <i r="1">
      <x v="92"/>
    </i>
    <i r="1">
      <x v="117"/>
    </i>
    <i>
      <x v="1632"/>
    </i>
    <i r="1">
      <x v="92"/>
    </i>
    <i>
      <x v="1633"/>
    </i>
    <i r="1">
      <x v="92"/>
    </i>
    <i>
      <x v="1634"/>
    </i>
    <i r="1">
      <x v="92"/>
    </i>
    <i>
      <x v="1635"/>
    </i>
    <i r="1">
      <x v="92"/>
    </i>
    <i>
      <x v="1636"/>
    </i>
    <i r="1">
      <x v="92"/>
    </i>
    <i>
      <x v="1637"/>
    </i>
    <i r="1">
      <x v="92"/>
    </i>
    <i>
      <x v="1638"/>
    </i>
    <i r="1">
      <x v="92"/>
    </i>
    <i>
      <x v="1639"/>
    </i>
    <i r="1">
      <x v="92"/>
    </i>
    <i r="1">
      <x v="117"/>
    </i>
    <i>
      <x v="1640"/>
    </i>
    <i r="1">
      <x v="92"/>
    </i>
    <i r="1">
      <x v="117"/>
    </i>
    <i>
      <x v="1641"/>
    </i>
    <i r="1">
      <x v="92"/>
    </i>
    <i r="1">
      <x v="117"/>
    </i>
    <i>
      <x v="1642"/>
    </i>
    <i r="1">
      <x v="87"/>
    </i>
    <i r="1">
      <x v="92"/>
    </i>
    <i>
      <x v="1643"/>
    </i>
    <i r="1">
      <x v="92"/>
    </i>
    <i>
      <x v="1644"/>
    </i>
    <i r="1">
      <x v="92"/>
    </i>
    <i>
      <x v="1645"/>
    </i>
    <i r="1">
      <x v="92"/>
    </i>
    <i>
      <x v="1646"/>
    </i>
    <i r="1">
      <x v="92"/>
    </i>
    <i>
      <x v="1647"/>
    </i>
    <i r="1">
      <x v="92"/>
    </i>
    <i>
      <x v="1648"/>
    </i>
    <i r="1">
      <x v="92"/>
    </i>
    <i>
      <x v="1649"/>
    </i>
    <i r="1">
      <x v="92"/>
    </i>
    <i>
      <x v="1650"/>
    </i>
    <i r="1">
      <x v="92"/>
    </i>
    <i>
      <x v="1651"/>
    </i>
    <i r="1">
      <x v="92"/>
    </i>
    <i>
      <x v="1652"/>
    </i>
    <i r="1">
      <x v="92"/>
    </i>
    <i>
      <x v="1653"/>
    </i>
    <i r="1">
      <x v="92"/>
    </i>
    <i>
      <x v="1654"/>
    </i>
    <i r="1">
      <x v="92"/>
    </i>
    <i>
      <x v="1655"/>
    </i>
    <i r="1">
      <x v="92"/>
    </i>
    <i>
      <x v="1656"/>
    </i>
    <i r="1">
      <x v="92"/>
    </i>
    <i>
      <x v="1657"/>
    </i>
    <i r="1">
      <x v="92"/>
    </i>
    <i>
      <x v="1658"/>
    </i>
    <i r="1">
      <x v="15"/>
    </i>
    <i r="1">
      <x v="92"/>
    </i>
    <i>
      <x v="1659"/>
    </i>
    <i r="1">
      <x v="92"/>
    </i>
    <i>
      <x v="1660"/>
    </i>
    <i r="1">
      <x v="92"/>
    </i>
    <i r="1">
      <x v="117"/>
    </i>
    <i>
      <x v="1661"/>
    </i>
    <i r="1">
      <x v="92"/>
    </i>
    <i>
      <x v="1662"/>
    </i>
    <i r="1">
      <x v="92"/>
    </i>
    <i>
      <x v="1663"/>
    </i>
    <i r="1">
      <x v="92"/>
    </i>
    <i>
      <x v="1664"/>
    </i>
    <i r="1">
      <x v="92"/>
    </i>
    <i>
      <x v="1665"/>
    </i>
    <i r="1">
      <x v="92"/>
    </i>
    <i>
      <x v="1666"/>
    </i>
    <i r="1">
      <x v="55"/>
    </i>
    <i r="1">
      <x v="92"/>
    </i>
    <i>
      <x v="1667"/>
    </i>
    <i r="1">
      <x v="92"/>
    </i>
    <i>
      <x v="1668"/>
    </i>
    <i r="1">
      <x v="92"/>
    </i>
    <i>
      <x v="1669"/>
    </i>
    <i r="1">
      <x v="74"/>
    </i>
    <i r="1">
      <x v="92"/>
    </i>
    <i>
      <x v="1670"/>
    </i>
    <i r="1">
      <x v="92"/>
    </i>
    <i>
      <x v="1671"/>
    </i>
    <i r="1">
      <x v="92"/>
    </i>
    <i>
      <x v="1672"/>
    </i>
    <i r="1">
      <x v="92"/>
    </i>
    <i>
      <x v="1673"/>
    </i>
    <i r="1">
      <x v="92"/>
    </i>
    <i>
      <x v="1674"/>
    </i>
    <i r="1">
      <x v="92"/>
    </i>
    <i>
      <x v="1675"/>
    </i>
    <i r="1">
      <x v="92"/>
    </i>
    <i>
      <x v="1676"/>
    </i>
    <i r="1">
      <x v="92"/>
    </i>
    <i>
      <x v="1677"/>
    </i>
    <i r="1">
      <x v="92"/>
    </i>
    <i>
      <x v="1678"/>
    </i>
    <i r="1">
      <x v="92"/>
    </i>
    <i r="1">
      <x v="117"/>
    </i>
    <i>
      <x v="1679"/>
    </i>
    <i r="1">
      <x v="92"/>
    </i>
    <i>
      <x v="1680"/>
    </i>
    <i r="1">
      <x v="92"/>
    </i>
    <i>
      <x v="1681"/>
    </i>
    <i r="1">
      <x v="92"/>
    </i>
    <i>
      <x v="1682"/>
    </i>
    <i r="1">
      <x v="92"/>
    </i>
    <i>
      <x v="1683"/>
    </i>
    <i r="1">
      <x v="92"/>
    </i>
    <i r="1">
      <x v="138"/>
    </i>
    <i>
      <x v="1684"/>
    </i>
    <i r="1">
      <x v="92"/>
    </i>
    <i>
      <x v="1685"/>
    </i>
    <i r="1">
      <x v="92"/>
    </i>
    <i>
      <x v="1686"/>
    </i>
    <i r="1">
      <x v="92"/>
    </i>
    <i r="1">
      <x v="117"/>
    </i>
    <i>
      <x v="1687"/>
    </i>
    <i r="1">
      <x v="92"/>
    </i>
    <i>
      <x v="1688"/>
    </i>
    <i r="1">
      <x v="92"/>
    </i>
    <i>
      <x v="1689"/>
    </i>
    <i r="1">
      <x v="92"/>
    </i>
    <i>
      <x v="1690"/>
    </i>
    <i r="1">
      <x v="92"/>
    </i>
    <i>
      <x v="1691"/>
    </i>
    <i r="1">
      <x v="92"/>
    </i>
    <i>
      <x v="1692"/>
    </i>
    <i r="1">
      <x v="92"/>
    </i>
    <i>
      <x v="1693"/>
    </i>
    <i r="1">
      <x v="92"/>
    </i>
    <i>
      <x v="1694"/>
    </i>
    <i r="1">
      <x v="92"/>
    </i>
    <i>
      <x v="1695"/>
    </i>
    <i r="1">
      <x v="10"/>
    </i>
    <i r="1">
      <x v="19"/>
    </i>
    <i r="1">
      <x v="92"/>
    </i>
    <i r="1">
      <x v="99"/>
    </i>
    <i>
      <x v="1696"/>
    </i>
    <i r="1">
      <x v="39"/>
    </i>
    <i r="1">
      <x v="92"/>
    </i>
    <i>
      <x v="1697"/>
    </i>
    <i r="1">
      <x v="92"/>
    </i>
    <i>
      <x v="1698"/>
    </i>
    <i r="1">
      <x v="92"/>
    </i>
    <i>
      <x v="1699"/>
    </i>
    <i r="1">
      <x v="92"/>
    </i>
    <i>
      <x v="1700"/>
    </i>
    <i r="1">
      <x v="92"/>
    </i>
    <i>
      <x v="1701"/>
    </i>
    <i r="1">
      <x v="92"/>
    </i>
    <i>
      <x v="1702"/>
    </i>
    <i r="1">
      <x v="92"/>
    </i>
    <i>
      <x v="1703"/>
    </i>
    <i r="1">
      <x v="92"/>
    </i>
    <i>
      <x v="1704"/>
    </i>
    <i r="1">
      <x v="92"/>
    </i>
    <i>
      <x v="1705"/>
    </i>
    <i r="1">
      <x v="72"/>
    </i>
    <i r="1">
      <x v="92"/>
    </i>
    <i>
      <x v="1706"/>
    </i>
    <i r="1">
      <x v="92"/>
    </i>
    <i>
      <x v="1707"/>
    </i>
    <i r="1">
      <x v="92"/>
    </i>
    <i>
      <x v="1708"/>
    </i>
    <i r="1">
      <x v="92"/>
    </i>
    <i>
      <x v="1709"/>
    </i>
    <i r="1">
      <x v="92"/>
    </i>
    <i>
      <x v="1710"/>
    </i>
    <i r="1">
      <x v="92"/>
    </i>
    <i>
      <x v="1711"/>
    </i>
    <i r="1">
      <x v="92"/>
    </i>
    <i>
      <x v="1712"/>
    </i>
    <i r="1">
      <x v="92"/>
    </i>
    <i>
      <x v="1713"/>
    </i>
    <i r="1">
      <x v="85"/>
    </i>
    <i r="1">
      <x v="92"/>
    </i>
    <i>
      <x v="1714"/>
    </i>
    <i r="1">
      <x v="92"/>
    </i>
    <i>
      <x v="1715"/>
    </i>
    <i r="1">
      <x v="92"/>
    </i>
    <i>
      <x v="1716"/>
    </i>
    <i r="1">
      <x v="92"/>
    </i>
    <i>
      <x v="1717"/>
    </i>
    <i r="1">
      <x v="92"/>
    </i>
    <i>
      <x v="1718"/>
    </i>
    <i r="1">
      <x v="92"/>
    </i>
    <i>
      <x v="1719"/>
    </i>
    <i r="1">
      <x v="92"/>
    </i>
    <i>
      <x v="1720"/>
    </i>
    <i r="1">
      <x v="92"/>
    </i>
    <i>
      <x v="1721"/>
    </i>
    <i r="1">
      <x v="73"/>
    </i>
    <i r="1">
      <x v="92"/>
    </i>
    <i>
      <x v="1722"/>
    </i>
    <i r="1">
      <x v="92"/>
    </i>
    <i>
      <x v="1723"/>
    </i>
    <i r="1">
      <x v="92"/>
    </i>
    <i>
      <x v="1724"/>
    </i>
    <i r="1">
      <x v="92"/>
    </i>
    <i>
      <x v="1725"/>
    </i>
    <i r="1">
      <x v="92"/>
    </i>
    <i>
      <x v="1726"/>
    </i>
    <i r="1">
      <x v="92"/>
    </i>
    <i>
      <x v="1727"/>
    </i>
    <i r="1">
      <x v="92"/>
    </i>
    <i>
      <x v="1728"/>
    </i>
    <i r="1">
      <x v="92"/>
    </i>
    <i>
      <x v="1729"/>
    </i>
    <i r="1">
      <x v="92"/>
    </i>
    <i>
      <x v="1730"/>
    </i>
    <i r="1">
      <x v="92"/>
    </i>
    <i>
      <x v="1731"/>
    </i>
    <i r="1">
      <x v="92"/>
    </i>
    <i>
      <x v="1732"/>
    </i>
    <i r="1">
      <x v="92"/>
    </i>
    <i>
      <x v="1733"/>
    </i>
    <i r="1">
      <x v="92"/>
    </i>
    <i>
      <x v="1734"/>
    </i>
    <i r="1">
      <x v="92"/>
    </i>
    <i>
      <x v="1735"/>
    </i>
    <i r="1">
      <x v="92"/>
    </i>
    <i>
      <x v="1736"/>
    </i>
    <i r="1">
      <x v="92"/>
    </i>
    <i>
      <x v="1737"/>
    </i>
    <i r="1">
      <x v="92"/>
    </i>
    <i>
      <x v="1738"/>
    </i>
    <i r="1">
      <x v="92"/>
    </i>
    <i>
      <x v="1739"/>
    </i>
    <i r="1">
      <x v="92"/>
    </i>
    <i>
      <x v="1740"/>
    </i>
    <i r="1">
      <x v="92"/>
    </i>
    <i>
      <x v="1741"/>
    </i>
    <i r="1">
      <x v="92"/>
    </i>
    <i>
      <x v="1742"/>
    </i>
    <i r="1">
      <x v="92"/>
    </i>
    <i>
      <x v="1743"/>
    </i>
    <i r="1">
      <x v="92"/>
    </i>
    <i>
      <x v="1744"/>
    </i>
    <i r="1">
      <x v="92"/>
    </i>
    <i>
      <x v="1745"/>
    </i>
    <i r="1">
      <x v="62"/>
    </i>
    <i r="1">
      <x v="92"/>
    </i>
    <i>
      <x v="1746"/>
    </i>
    <i r="1">
      <x v="92"/>
    </i>
    <i>
      <x v="1747"/>
    </i>
    <i r="1">
      <x v="92"/>
    </i>
    <i>
      <x v="1748"/>
    </i>
    <i r="1">
      <x v="92"/>
    </i>
    <i>
      <x v="1749"/>
    </i>
    <i r="1">
      <x v="92"/>
    </i>
    <i>
      <x v="1750"/>
    </i>
    <i r="1">
      <x v="92"/>
    </i>
    <i>
      <x v="1751"/>
    </i>
    <i r="1">
      <x v="92"/>
    </i>
    <i>
      <x v="1752"/>
    </i>
    <i r="1">
      <x v="92"/>
    </i>
    <i>
      <x v="1753"/>
    </i>
    <i r="1">
      <x v="92"/>
    </i>
    <i>
      <x v="1754"/>
    </i>
    <i r="1">
      <x v="92"/>
    </i>
    <i>
      <x v="1755"/>
    </i>
    <i r="1">
      <x v="92"/>
    </i>
    <i>
      <x v="1756"/>
    </i>
    <i r="1">
      <x v="92"/>
    </i>
    <i>
      <x v="1757"/>
    </i>
    <i r="1">
      <x v="92"/>
    </i>
    <i>
      <x v="1758"/>
    </i>
    <i r="1">
      <x v="92"/>
    </i>
    <i>
      <x v="1759"/>
    </i>
    <i r="1">
      <x v="92"/>
    </i>
    <i>
      <x v="1760"/>
    </i>
    <i r="1">
      <x v="92"/>
    </i>
    <i>
      <x v="1761"/>
    </i>
    <i r="1">
      <x v="92"/>
    </i>
    <i>
      <x v="1762"/>
    </i>
    <i r="1">
      <x v="92"/>
    </i>
    <i>
      <x v="1763"/>
    </i>
    <i r="1">
      <x v="92"/>
    </i>
    <i>
      <x v="1764"/>
    </i>
    <i r="1">
      <x v="92"/>
    </i>
    <i>
      <x v="1765"/>
    </i>
    <i r="1">
      <x v="92"/>
    </i>
    <i>
      <x v="1766"/>
    </i>
    <i r="1">
      <x v="92"/>
    </i>
    <i>
      <x v="1767"/>
    </i>
    <i r="1">
      <x v="92"/>
    </i>
    <i>
      <x v="1768"/>
    </i>
    <i r="1">
      <x v="92"/>
    </i>
    <i>
      <x v="1769"/>
    </i>
    <i r="1">
      <x v="92"/>
    </i>
    <i>
      <x v="1770"/>
    </i>
    <i r="1">
      <x v="92"/>
    </i>
    <i>
      <x v="1771"/>
    </i>
    <i r="1">
      <x v="92"/>
    </i>
    <i>
      <x v="1772"/>
    </i>
    <i r="1">
      <x v="92"/>
    </i>
    <i>
      <x v="1773"/>
    </i>
    <i r="1">
      <x v="92"/>
    </i>
    <i>
      <x v="1774"/>
    </i>
    <i r="1">
      <x v="92"/>
    </i>
    <i>
      <x v="1775"/>
    </i>
    <i r="1">
      <x v="92"/>
    </i>
    <i>
      <x v="1776"/>
    </i>
    <i r="1">
      <x v="92"/>
    </i>
    <i>
      <x v="1777"/>
    </i>
    <i r="1">
      <x v="92"/>
    </i>
    <i>
      <x v="1778"/>
    </i>
    <i r="1">
      <x v="92"/>
    </i>
    <i>
      <x v="1779"/>
    </i>
    <i r="1">
      <x v="92"/>
    </i>
    <i>
      <x v="1780"/>
    </i>
    <i r="1">
      <x v="92"/>
    </i>
    <i>
      <x v="1781"/>
    </i>
    <i r="1">
      <x v="92"/>
    </i>
    <i>
      <x v="1782"/>
    </i>
    <i r="1">
      <x v="92"/>
    </i>
    <i>
      <x v="1783"/>
    </i>
    <i r="1">
      <x v="92"/>
    </i>
    <i>
      <x v="1784"/>
    </i>
    <i r="1">
      <x v="92"/>
    </i>
    <i>
      <x v="1785"/>
    </i>
    <i r="1">
      <x v="92"/>
    </i>
    <i>
      <x v="1786"/>
    </i>
    <i r="1">
      <x v="92"/>
    </i>
    <i>
      <x v="1787"/>
    </i>
    <i r="1">
      <x v="92"/>
    </i>
    <i>
      <x v="1788"/>
    </i>
    <i r="1">
      <x v="92"/>
    </i>
    <i>
      <x v="1789"/>
    </i>
    <i r="1">
      <x v="92"/>
    </i>
    <i>
      <x v="1790"/>
    </i>
    <i r="1">
      <x v="92"/>
    </i>
    <i>
      <x v="1791"/>
    </i>
    <i r="1">
      <x v="92"/>
    </i>
    <i>
      <x v="1792"/>
    </i>
    <i r="1">
      <x v="92"/>
    </i>
    <i>
      <x v="1793"/>
    </i>
    <i r="1">
      <x v="92"/>
    </i>
    <i>
      <x v="1794"/>
    </i>
    <i r="1">
      <x v="92"/>
    </i>
    <i>
      <x v="1795"/>
    </i>
    <i r="1">
      <x v="92"/>
    </i>
    <i>
      <x v="1796"/>
    </i>
    <i r="1">
      <x v="92"/>
    </i>
    <i>
      <x v="1797"/>
    </i>
    <i r="1">
      <x v="92"/>
    </i>
    <i>
      <x v="1798"/>
    </i>
    <i r="1">
      <x v="92"/>
    </i>
    <i>
      <x v="1799"/>
    </i>
    <i r="1">
      <x v="92"/>
    </i>
    <i>
      <x v="1800"/>
    </i>
    <i r="1">
      <x v="92"/>
    </i>
    <i>
      <x v="1801"/>
    </i>
    <i r="1">
      <x v="92"/>
    </i>
    <i>
      <x v="1802"/>
    </i>
    <i r="1">
      <x v="92"/>
    </i>
    <i>
      <x v="1803"/>
    </i>
    <i r="1">
      <x v="92"/>
    </i>
    <i>
      <x v="1804"/>
    </i>
    <i r="1">
      <x v="92"/>
    </i>
    <i>
      <x v="1805"/>
    </i>
    <i r="1">
      <x v="92"/>
    </i>
    <i>
      <x v="1806"/>
    </i>
    <i r="1">
      <x v="92"/>
    </i>
    <i r="1">
      <x v="107"/>
    </i>
    <i>
      <x v="1807"/>
    </i>
    <i r="1">
      <x v="92"/>
    </i>
    <i>
      <x v="1808"/>
    </i>
    <i r="1">
      <x v="92"/>
    </i>
    <i>
      <x v="1809"/>
    </i>
    <i r="1">
      <x v="92"/>
    </i>
    <i>
      <x v="1810"/>
    </i>
    <i r="1">
      <x v="92"/>
    </i>
    <i>
      <x v="1811"/>
    </i>
    <i r="1">
      <x v="92"/>
    </i>
    <i>
      <x v="1812"/>
    </i>
    <i r="1">
      <x v="92"/>
    </i>
    <i>
      <x v="1813"/>
    </i>
    <i r="1">
      <x v="92"/>
    </i>
    <i>
      <x v="1814"/>
    </i>
    <i r="1">
      <x v="92"/>
    </i>
    <i r="1">
      <x v="119"/>
    </i>
    <i>
      <x v="1815"/>
    </i>
    <i r="1">
      <x v="92"/>
    </i>
    <i>
      <x v="1816"/>
    </i>
    <i r="1">
      <x v="92"/>
    </i>
    <i>
      <x v="1817"/>
    </i>
    <i r="1">
      <x v="92"/>
    </i>
    <i>
      <x v="1818"/>
    </i>
    <i r="1">
      <x v="92"/>
    </i>
    <i>
      <x v="1819"/>
    </i>
    <i r="1">
      <x v="92"/>
    </i>
    <i>
      <x v="1820"/>
    </i>
    <i r="1">
      <x v="92"/>
    </i>
    <i>
      <x v="1821"/>
    </i>
    <i r="1">
      <x v="92"/>
    </i>
    <i>
      <x v="1822"/>
    </i>
    <i r="1">
      <x v="92"/>
    </i>
    <i>
      <x v="1823"/>
    </i>
    <i r="1">
      <x v="92"/>
    </i>
    <i>
      <x v="1824"/>
    </i>
    <i r="1">
      <x v="92"/>
    </i>
    <i>
      <x v="1825"/>
    </i>
    <i r="1">
      <x v="92"/>
    </i>
    <i>
      <x v="1826"/>
    </i>
    <i r="1">
      <x v="92"/>
    </i>
    <i>
      <x v="1827"/>
    </i>
    <i r="1">
      <x v="92"/>
    </i>
    <i>
      <x v="1828"/>
    </i>
    <i r="1">
      <x v="92"/>
    </i>
    <i>
      <x v="1829"/>
    </i>
    <i r="1">
      <x v="92"/>
    </i>
    <i>
      <x v="1830"/>
    </i>
    <i r="1">
      <x v="92"/>
    </i>
    <i>
      <x v="1831"/>
    </i>
    <i r="1">
      <x v="1"/>
    </i>
    <i r="1">
      <x v="17"/>
    </i>
    <i r="1">
      <x v="65"/>
    </i>
    <i r="1">
      <x v="92"/>
    </i>
    <i>
      <x v="1832"/>
    </i>
    <i r="1">
      <x v="92"/>
    </i>
    <i>
      <x v="1833"/>
    </i>
    <i r="1">
      <x v="92"/>
    </i>
    <i>
      <x v="1834"/>
    </i>
    <i r="1">
      <x v="92"/>
    </i>
    <i>
      <x v="1835"/>
    </i>
    <i r="1">
      <x v="92"/>
    </i>
    <i>
      <x v="1836"/>
    </i>
    <i r="1">
      <x v="92"/>
    </i>
    <i>
      <x v="1837"/>
    </i>
    <i r="1">
      <x v="92"/>
    </i>
    <i>
      <x v="1838"/>
    </i>
    <i r="1">
      <x v="92"/>
    </i>
    <i>
      <x v="1839"/>
    </i>
    <i r="1">
      <x v="71"/>
    </i>
    <i r="1">
      <x v="92"/>
    </i>
    <i>
      <x v="1840"/>
    </i>
    <i r="1">
      <x v="92"/>
    </i>
    <i>
      <x v="1841"/>
    </i>
    <i r="1">
      <x v="92"/>
    </i>
    <i>
      <x v="1842"/>
    </i>
    <i r="1">
      <x v="92"/>
    </i>
    <i>
      <x v="1843"/>
    </i>
    <i r="1">
      <x v="92"/>
    </i>
    <i>
      <x v="1844"/>
    </i>
    <i r="1">
      <x v="92"/>
    </i>
    <i>
      <x v="1845"/>
    </i>
    <i r="1">
      <x v="38"/>
    </i>
    <i r="1">
      <x v="92"/>
    </i>
    <i>
      <x v="1846"/>
    </i>
    <i r="1">
      <x v="38"/>
    </i>
    <i r="1">
      <x v="92"/>
    </i>
    <i>
      <x v="1847"/>
    </i>
    <i r="1">
      <x v="92"/>
    </i>
    <i>
      <x v="1848"/>
    </i>
    <i r="1">
      <x v="92"/>
    </i>
    <i>
      <x v="1849"/>
    </i>
    <i r="1">
      <x v="92"/>
    </i>
    <i>
      <x v="1850"/>
    </i>
    <i r="1">
      <x v="92"/>
    </i>
    <i>
      <x v="1851"/>
    </i>
    <i r="1">
      <x v="92"/>
    </i>
    <i>
      <x v="1852"/>
    </i>
    <i r="1">
      <x v="92"/>
    </i>
    <i>
      <x v="1853"/>
    </i>
    <i r="1">
      <x v="92"/>
    </i>
    <i>
      <x v="1854"/>
    </i>
    <i r="1">
      <x v="92"/>
    </i>
    <i>
      <x v="1855"/>
    </i>
    <i r="1">
      <x v="92"/>
    </i>
    <i>
      <x v="1856"/>
    </i>
    <i r="1">
      <x v="92"/>
    </i>
    <i>
      <x v="1857"/>
    </i>
    <i r="1">
      <x v="92"/>
    </i>
    <i>
      <x v="1858"/>
    </i>
    <i r="1">
      <x v="92"/>
    </i>
    <i>
      <x v="1859"/>
    </i>
    <i r="1">
      <x v="92"/>
    </i>
    <i>
      <x v="1860"/>
    </i>
    <i r="1">
      <x v="92"/>
    </i>
    <i>
      <x v="1861"/>
    </i>
    <i r="1">
      <x v="92"/>
    </i>
    <i>
      <x v="1862"/>
    </i>
    <i r="1">
      <x v="92"/>
    </i>
    <i>
      <x v="1863"/>
    </i>
    <i r="1">
      <x v="92"/>
    </i>
    <i>
      <x v="1864"/>
    </i>
    <i r="1">
      <x v="92"/>
    </i>
    <i>
      <x v="1865"/>
    </i>
    <i r="1">
      <x v="92"/>
    </i>
    <i>
      <x v="1866"/>
    </i>
    <i r="1">
      <x v="92"/>
    </i>
    <i>
      <x v="1867"/>
    </i>
    <i r="1">
      <x v="92"/>
    </i>
    <i>
      <x v="1868"/>
    </i>
    <i r="1">
      <x v="92"/>
    </i>
    <i>
      <x v="1869"/>
    </i>
    <i r="1">
      <x v="92"/>
    </i>
    <i>
      <x v="1870"/>
    </i>
    <i r="1">
      <x v="92"/>
    </i>
    <i>
      <x v="1871"/>
    </i>
    <i r="1">
      <x v="92"/>
    </i>
    <i>
      <x v="1872"/>
    </i>
    <i r="1">
      <x v="92"/>
    </i>
    <i>
      <x v="1873"/>
    </i>
    <i r="1">
      <x v="92"/>
    </i>
    <i>
      <x v="1874"/>
    </i>
    <i r="1">
      <x v="92"/>
    </i>
    <i>
      <x v="1875"/>
    </i>
    <i r="1">
      <x v="92"/>
    </i>
    <i>
      <x v="1876"/>
    </i>
    <i r="1">
      <x v="92"/>
    </i>
    <i>
      <x v="1877"/>
    </i>
    <i r="1">
      <x v="92"/>
    </i>
    <i r="1">
      <x v="122"/>
    </i>
    <i>
      <x v="1878"/>
    </i>
    <i r="1">
      <x v="92"/>
    </i>
    <i>
      <x v="1879"/>
    </i>
    <i r="1">
      <x v="92"/>
    </i>
    <i>
      <x v="1880"/>
    </i>
    <i r="1">
      <x v="92"/>
    </i>
    <i r="1">
      <x v="117"/>
    </i>
    <i>
      <x v="1881"/>
    </i>
    <i r="1">
      <x v="92"/>
    </i>
    <i>
      <x v="1882"/>
    </i>
    <i r="1">
      <x v="92"/>
    </i>
    <i>
      <x v="1883"/>
    </i>
    <i r="1">
      <x v="92"/>
    </i>
    <i>
      <x v="1884"/>
    </i>
    <i r="1">
      <x v="92"/>
    </i>
    <i>
      <x v="1885"/>
    </i>
    <i r="1">
      <x v="92"/>
    </i>
    <i>
      <x v="1886"/>
    </i>
    <i r="1">
      <x v="92"/>
    </i>
    <i>
      <x v="1887"/>
    </i>
    <i r="1">
      <x v="92"/>
    </i>
    <i>
      <x v="1888"/>
    </i>
    <i r="1">
      <x v="92"/>
    </i>
    <i>
      <x v="1889"/>
    </i>
    <i r="1">
      <x v="92"/>
    </i>
    <i>
      <x v="1890"/>
    </i>
    <i r="1">
      <x v="92"/>
    </i>
    <i>
      <x v="1891"/>
    </i>
    <i r="1">
      <x v="92"/>
    </i>
    <i>
      <x v="1892"/>
    </i>
    <i r="1">
      <x v="92"/>
    </i>
    <i>
      <x v="1893"/>
    </i>
    <i r="1">
      <x v="92"/>
    </i>
    <i>
      <x v="1894"/>
    </i>
    <i r="1">
      <x v="92"/>
    </i>
    <i>
      <x v="1895"/>
    </i>
    <i r="1">
      <x v="92"/>
    </i>
    <i>
      <x v="1896"/>
    </i>
    <i r="1">
      <x v="92"/>
    </i>
    <i>
      <x v="1897"/>
    </i>
    <i r="1">
      <x v="92"/>
    </i>
    <i>
      <x v="1898"/>
    </i>
    <i r="1">
      <x v="92"/>
    </i>
    <i>
      <x v="1899"/>
    </i>
    <i r="1">
      <x v="92"/>
    </i>
    <i>
      <x v="1900"/>
    </i>
    <i r="1">
      <x v="92"/>
    </i>
    <i>
      <x v="1901"/>
    </i>
    <i r="1">
      <x v="92"/>
    </i>
    <i>
      <x v="1902"/>
    </i>
    <i r="1">
      <x v="92"/>
    </i>
    <i>
      <x v="1903"/>
    </i>
    <i r="1">
      <x v="92"/>
    </i>
    <i>
      <x v="1904"/>
    </i>
    <i r="1">
      <x v="92"/>
    </i>
    <i>
      <x v="1905"/>
    </i>
    <i r="1">
      <x v="92"/>
    </i>
    <i>
      <x v="1906"/>
    </i>
    <i r="1">
      <x v="92"/>
    </i>
    <i>
      <x v="1907"/>
    </i>
    <i r="1">
      <x v="92"/>
    </i>
    <i>
      <x v="1908"/>
    </i>
    <i r="1">
      <x v="92"/>
    </i>
    <i>
      <x v="1909"/>
    </i>
    <i r="1">
      <x v="92"/>
    </i>
    <i>
      <x v="1910"/>
    </i>
    <i r="1">
      <x v="92"/>
    </i>
    <i>
      <x v="1911"/>
    </i>
    <i r="1">
      <x v="92"/>
    </i>
    <i>
      <x v="1912"/>
    </i>
    <i r="1">
      <x v="92"/>
    </i>
    <i>
      <x v="1913"/>
    </i>
    <i r="1">
      <x v="92"/>
    </i>
    <i r="1">
      <x v="132"/>
    </i>
    <i>
      <x v="1914"/>
    </i>
    <i r="1">
      <x v="92"/>
    </i>
    <i>
      <x v="1915"/>
    </i>
    <i r="1">
      <x v="92"/>
    </i>
    <i>
      <x v="1916"/>
    </i>
    <i r="1">
      <x v="92"/>
    </i>
    <i>
      <x v="1917"/>
    </i>
    <i r="1">
      <x v="92"/>
    </i>
    <i>
      <x v="1918"/>
    </i>
    <i r="1">
      <x v="92"/>
    </i>
    <i>
      <x v="1919"/>
    </i>
    <i r="1">
      <x v="92"/>
    </i>
    <i>
      <x v="1920"/>
    </i>
    <i r="1">
      <x v="92"/>
    </i>
    <i>
      <x v="1921"/>
    </i>
    <i r="1">
      <x v="92"/>
    </i>
    <i>
      <x v="1922"/>
    </i>
    <i r="1">
      <x v="92"/>
    </i>
    <i>
      <x v="1923"/>
    </i>
    <i r="1">
      <x v="92"/>
    </i>
    <i>
      <x v="1924"/>
    </i>
    <i r="1">
      <x v="92"/>
    </i>
    <i>
      <x v="1925"/>
    </i>
    <i r="1">
      <x v="92"/>
    </i>
    <i>
      <x v="1926"/>
    </i>
    <i r="1">
      <x v="92"/>
    </i>
    <i>
      <x v="1927"/>
    </i>
    <i r="1">
      <x v="92"/>
    </i>
    <i>
      <x v="1928"/>
    </i>
    <i r="1">
      <x v="92"/>
    </i>
    <i>
      <x v="1929"/>
    </i>
    <i r="1">
      <x v="92"/>
    </i>
    <i>
      <x v="1930"/>
    </i>
    <i r="1">
      <x v="92"/>
    </i>
    <i>
      <x v="1931"/>
    </i>
    <i r="1">
      <x v="92"/>
    </i>
    <i>
      <x v="1932"/>
    </i>
    <i r="1">
      <x v="92"/>
    </i>
    <i>
      <x v="1933"/>
    </i>
    <i r="1">
      <x v="92"/>
    </i>
    <i>
      <x v="1934"/>
    </i>
    <i r="1">
      <x v="92"/>
    </i>
    <i>
      <x v="1935"/>
    </i>
    <i r="1">
      <x v="92"/>
    </i>
    <i>
      <x v="1936"/>
    </i>
    <i r="1">
      <x v="92"/>
    </i>
    <i>
      <x v="1937"/>
    </i>
    <i r="1">
      <x v="92"/>
    </i>
    <i>
      <x v="1938"/>
    </i>
    <i r="1">
      <x v="92"/>
    </i>
    <i>
      <x v="1939"/>
    </i>
    <i r="1">
      <x v="92"/>
    </i>
    <i r="1">
      <x v="98"/>
    </i>
    <i>
      <x v="1940"/>
    </i>
    <i r="1">
      <x v="92"/>
    </i>
    <i>
      <x v="1941"/>
    </i>
    <i r="1">
      <x v="92"/>
    </i>
    <i>
      <x v="1942"/>
    </i>
    <i r="1">
      <x v="92"/>
    </i>
    <i>
      <x v="1943"/>
    </i>
    <i r="1">
      <x v="92"/>
    </i>
    <i>
      <x v="1944"/>
    </i>
    <i r="1">
      <x v="92"/>
    </i>
    <i>
      <x v="1945"/>
    </i>
    <i r="1">
      <x v="92"/>
    </i>
    <i>
      <x v="1946"/>
    </i>
    <i r="1">
      <x v="92"/>
    </i>
    <i>
      <x v="1947"/>
    </i>
    <i r="1">
      <x v="92"/>
    </i>
    <i>
      <x v="1948"/>
    </i>
    <i r="1">
      <x v="92"/>
    </i>
    <i>
      <x v="1949"/>
    </i>
    <i r="1">
      <x v="92"/>
    </i>
    <i>
      <x v="1950"/>
    </i>
    <i r="1">
      <x v="92"/>
    </i>
    <i>
      <x v="1951"/>
    </i>
    <i r="1">
      <x v="92"/>
    </i>
    <i>
      <x v="1952"/>
    </i>
    <i r="1">
      <x v="92"/>
    </i>
    <i>
      <x v="1953"/>
    </i>
    <i r="1">
      <x v="92"/>
    </i>
    <i>
      <x v="1954"/>
    </i>
    <i r="1">
      <x v="92"/>
    </i>
    <i>
      <x v="1955"/>
    </i>
    <i r="1">
      <x v="92"/>
    </i>
    <i>
      <x v="1956"/>
    </i>
    <i r="1">
      <x v="92"/>
    </i>
    <i>
      <x v="1957"/>
    </i>
    <i r="1">
      <x v="92"/>
    </i>
    <i>
      <x v="1958"/>
    </i>
    <i r="1">
      <x v="92"/>
    </i>
    <i>
      <x v="1959"/>
    </i>
    <i r="1">
      <x v="92"/>
    </i>
    <i>
      <x v="1960"/>
    </i>
    <i r="1">
      <x v="92"/>
    </i>
    <i>
      <x v="1961"/>
    </i>
    <i r="1">
      <x v="92"/>
    </i>
    <i>
      <x v="1962"/>
    </i>
    <i r="1">
      <x v="92"/>
    </i>
    <i>
      <x v="1963"/>
    </i>
    <i r="1">
      <x v="92"/>
    </i>
    <i>
      <x v="1964"/>
    </i>
    <i r="1">
      <x v="92"/>
    </i>
    <i>
      <x v="1965"/>
    </i>
    <i r="1">
      <x v="92"/>
    </i>
    <i>
      <x v="1966"/>
    </i>
    <i r="1">
      <x v="92"/>
    </i>
    <i>
      <x v="1967"/>
    </i>
    <i r="1">
      <x v="92"/>
    </i>
    <i>
      <x v="1968"/>
    </i>
    <i r="1">
      <x v="92"/>
    </i>
    <i>
      <x v="1969"/>
    </i>
    <i r="1">
      <x v="92"/>
    </i>
    <i>
      <x v="1970"/>
    </i>
    <i r="1">
      <x v="92"/>
    </i>
    <i>
      <x v="1971"/>
    </i>
    <i r="1">
      <x v="92"/>
    </i>
    <i>
      <x v="1972"/>
    </i>
    <i r="1">
      <x v="92"/>
    </i>
    <i>
      <x v="1973"/>
    </i>
    <i r="1">
      <x v="92"/>
    </i>
    <i>
      <x v="1974"/>
    </i>
    <i r="1">
      <x v="92"/>
    </i>
    <i>
      <x v="1975"/>
    </i>
    <i r="1">
      <x v="92"/>
    </i>
    <i>
      <x v="1976"/>
    </i>
    <i r="1">
      <x v="92"/>
    </i>
    <i>
      <x v="1977"/>
    </i>
    <i r="1">
      <x v="92"/>
    </i>
    <i>
      <x v="1978"/>
    </i>
    <i r="1">
      <x v="92"/>
    </i>
    <i>
      <x v="1979"/>
    </i>
    <i r="1">
      <x v="92"/>
    </i>
    <i>
      <x v="1980"/>
    </i>
    <i r="1">
      <x v="92"/>
    </i>
    <i>
      <x v="1981"/>
    </i>
    <i r="1">
      <x v="92"/>
    </i>
    <i>
      <x v="1982"/>
    </i>
    <i r="1">
      <x v="92"/>
    </i>
    <i>
      <x v="1983"/>
    </i>
    <i r="1">
      <x v="92"/>
    </i>
    <i>
      <x v="1984"/>
    </i>
    <i r="1">
      <x v="92"/>
    </i>
    <i>
      <x v="1985"/>
    </i>
    <i r="1">
      <x v="92"/>
    </i>
    <i>
      <x v="1986"/>
    </i>
    <i r="1">
      <x v="92"/>
    </i>
    <i>
      <x v="1987"/>
    </i>
    <i r="1">
      <x v="92"/>
    </i>
    <i>
      <x v="1988"/>
    </i>
    <i r="1">
      <x v="92"/>
    </i>
    <i>
      <x v="1989"/>
    </i>
    <i r="1">
      <x v="92"/>
    </i>
    <i>
      <x v="1990"/>
    </i>
    <i r="1">
      <x v="92"/>
    </i>
    <i>
      <x v="1991"/>
    </i>
    <i r="1">
      <x v="92"/>
    </i>
    <i>
      <x v="1992"/>
    </i>
    <i r="1">
      <x v="92"/>
    </i>
    <i>
      <x v="1993"/>
    </i>
    <i r="1">
      <x v="92"/>
    </i>
    <i>
      <x v="1994"/>
    </i>
    <i r="1">
      <x v="92"/>
    </i>
    <i>
      <x v="1995"/>
    </i>
    <i r="1">
      <x v="92"/>
    </i>
    <i>
      <x v="1996"/>
    </i>
    <i r="1">
      <x v="92"/>
    </i>
    <i>
      <x v="1997"/>
    </i>
    <i r="1">
      <x v="92"/>
    </i>
    <i>
      <x v="1998"/>
    </i>
    <i r="1">
      <x v="92"/>
    </i>
    <i>
      <x v="1999"/>
    </i>
    <i r="1">
      <x v="92"/>
    </i>
    <i>
      <x v="2000"/>
    </i>
    <i r="1">
      <x v="92"/>
    </i>
    <i>
      <x v="2001"/>
    </i>
    <i r="1">
      <x v="92"/>
    </i>
    <i>
      <x v="2002"/>
    </i>
    <i r="1">
      <x v="92"/>
    </i>
    <i>
      <x v="2003"/>
    </i>
    <i r="1">
      <x v="92"/>
    </i>
    <i>
      <x v="2004"/>
    </i>
    <i r="1">
      <x v="92"/>
    </i>
    <i>
      <x v="2005"/>
    </i>
    <i r="1">
      <x v="92"/>
    </i>
    <i>
      <x v="2006"/>
    </i>
    <i r="1">
      <x v="92"/>
    </i>
    <i>
      <x v="2007"/>
    </i>
    <i r="1">
      <x v="92"/>
    </i>
    <i>
      <x v="2008"/>
    </i>
    <i r="1">
      <x v="92"/>
    </i>
    <i>
      <x v="2009"/>
    </i>
    <i r="1">
      <x v="92"/>
    </i>
    <i>
      <x v="2010"/>
    </i>
    <i r="1">
      <x v="92"/>
    </i>
    <i>
      <x v="2011"/>
    </i>
    <i r="1">
      <x v="92"/>
    </i>
    <i>
      <x v="2012"/>
    </i>
    <i r="1">
      <x v="92"/>
    </i>
    <i>
      <x v="2013"/>
    </i>
    <i r="1">
      <x v="92"/>
    </i>
    <i>
      <x v="2014"/>
    </i>
    <i r="1">
      <x v="92"/>
    </i>
    <i>
      <x v="2015"/>
    </i>
    <i r="1">
      <x v="92"/>
    </i>
    <i>
      <x v="2016"/>
    </i>
    <i r="1">
      <x v="92"/>
    </i>
    <i>
      <x v="2017"/>
    </i>
    <i r="1">
      <x v="92"/>
    </i>
    <i>
      <x v="2018"/>
    </i>
    <i r="1">
      <x v="92"/>
    </i>
    <i>
      <x v="2019"/>
    </i>
    <i r="1">
      <x v="92"/>
    </i>
    <i>
      <x v="2020"/>
    </i>
    <i r="1">
      <x v="92"/>
    </i>
    <i>
      <x v="2021"/>
    </i>
    <i r="1">
      <x v="92"/>
    </i>
    <i>
      <x v="2022"/>
    </i>
    <i r="1">
      <x v="92"/>
    </i>
    <i>
      <x v="2023"/>
    </i>
    <i r="1">
      <x v="92"/>
    </i>
    <i>
      <x v="2024"/>
    </i>
    <i r="1">
      <x v="92"/>
    </i>
    <i>
      <x v="2025"/>
    </i>
    <i r="1">
      <x v="92"/>
    </i>
    <i>
      <x v="2026"/>
    </i>
    <i r="1">
      <x v="92"/>
    </i>
    <i>
      <x v="2027"/>
    </i>
    <i r="1">
      <x v="92"/>
    </i>
    <i>
      <x v="2028"/>
    </i>
    <i r="1">
      <x v="92"/>
    </i>
    <i>
      <x v="2029"/>
    </i>
    <i r="1">
      <x v="92"/>
    </i>
    <i>
      <x v="2030"/>
    </i>
    <i r="1">
      <x v="92"/>
    </i>
    <i>
      <x v="2031"/>
    </i>
    <i r="1">
      <x v="92"/>
    </i>
    <i>
      <x v="2032"/>
    </i>
    <i r="1">
      <x v="92"/>
    </i>
    <i>
      <x v="2033"/>
    </i>
    <i r="1">
      <x v="92"/>
    </i>
    <i>
      <x v="2034"/>
    </i>
    <i r="1">
      <x v="92"/>
    </i>
    <i>
      <x v="2035"/>
    </i>
    <i r="1">
      <x v="92"/>
    </i>
    <i>
      <x v="2036"/>
    </i>
    <i r="1">
      <x v="92"/>
    </i>
    <i>
      <x v="2037"/>
    </i>
    <i r="1">
      <x v="92"/>
    </i>
    <i>
      <x v="2038"/>
    </i>
    <i r="1">
      <x v="92"/>
    </i>
    <i>
      <x v="2039"/>
    </i>
    <i r="1">
      <x v="92"/>
    </i>
    <i>
      <x v="2040"/>
    </i>
    <i r="1">
      <x v="92"/>
    </i>
    <i>
      <x v="2041"/>
    </i>
    <i r="1">
      <x v="92"/>
    </i>
    <i>
      <x v="2042"/>
    </i>
    <i r="1">
      <x v="92"/>
    </i>
    <i>
      <x v="2043"/>
    </i>
    <i r="1">
      <x v="92"/>
    </i>
    <i>
      <x v="2044"/>
    </i>
    <i r="1">
      <x v="92"/>
    </i>
    <i>
      <x v="2045"/>
    </i>
    <i r="1">
      <x v="92"/>
    </i>
    <i>
      <x v="2046"/>
    </i>
    <i r="1">
      <x v="92"/>
    </i>
    <i>
      <x v="2047"/>
    </i>
    <i r="1">
      <x v="92"/>
    </i>
    <i>
      <x v="2048"/>
    </i>
    <i r="1">
      <x v="92"/>
    </i>
    <i>
      <x v="2049"/>
    </i>
    <i r="1">
      <x v="92"/>
    </i>
    <i>
      <x v="2050"/>
    </i>
    <i r="1">
      <x v="92"/>
    </i>
    <i>
      <x v="2051"/>
    </i>
    <i r="1">
      <x v="92"/>
    </i>
    <i>
      <x v="2052"/>
    </i>
    <i r="1">
      <x v="92"/>
    </i>
    <i>
      <x v="2053"/>
    </i>
    <i r="1">
      <x v="92"/>
    </i>
    <i>
      <x v="2054"/>
    </i>
    <i r="1">
      <x v="84"/>
    </i>
    <i r="1">
      <x v="92"/>
    </i>
    <i>
      <x v="2055"/>
    </i>
    <i r="1">
      <x v="92"/>
    </i>
    <i>
      <x v="2056"/>
    </i>
    <i r="1">
      <x v="92"/>
    </i>
    <i>
      <x v="2057"/>
    </i>
    <i r="1">
      <x v="92"/>
    </i>
    <i>
      <x v="2058"/>
    </i>
    <i r="1">
      <x v="92"/>
    </i>
    <i>
      <x v="2059"/>
    </i>
    <i r="1">
      <x v="92"/>
    </i>
    <i>
      <x v="2060"/>
    </i>
    <i r="1">
      <x v="92"/>
    </i>
    <i>
      <x v="2061"/>
    </i>
    <i r="1">
      <x v="92"/>
    </i>
    <i>
      <x v="2062"/>
    </i>
    <i r="1">
      <x v="92"/>
    </i>
    <i>
      <x v="2063"/>
    </i>
    <i r="1">
      <x v="92"/>
    </i>
    <i>
      <x v="2064"/>
    </i>
    <i r="1">
      <x v="92"/>
    </i>
    <i>
      <x v="2065"/>
    </i>
    <i r="1">
      <x v="92"/>
    </i>
    <i>
      <x v="2066"/>
    </i>
    <i r="1">
      <x v="92"/>
    </i>
    <i>
      <x v="2067"/>
    </i>
    <i r="1">
      <x v="92"/>
    </i>
    <i>
      <x v="2068"/>
    </i>
    <i r="1">
      <x v="92"/>
    </i>
    <i>
      <x v="2069"/>
    </i>
    <i r="1">
      <x v="92"/>
    </i>
    <i>
      <x v="2070"/>
    </i>
    <i r="1">
      <x v="92"/>
    </i>
    <i>
      <x v="2071"/>
    </i>
    <i r="1">
      <x v="92"/>
    </i>
    <i>
      <x v="2072"/>
    </i>
    <i r="1">
      <x v="92"/>
    </i>
    <i>
      <x v="2073"/>
    </i>
    <i r="1">
      <x v="92"/>
    </i>
    <i>
      <x v="2074"/>
    </i>
    <i r="1">
      <x v="92"/>
    </i>
    <i>
      <x v="2075"/>
    </i>
    <i r="1">
      <x v="92"/>
    </i>
    <i>
      <x v="2076"/>
    </i>
    <i r="1">
      <x v="92"/>
    </i>
    <i>
      <x v="2077"/>
    </i>
    <i r="1">
      <x v="92"/>
    </i>
    <i>
      <x v="2078"/>
    </i>
    <i r="1">
      <x v="92"/>
    </i>
    <i>
      <x v="2079"/>
    </i>
    <i r="1">
      <x v="92"/>
    </i>
    <i>
      <x v="2080"/>
    </i>
    <i r="1">
      <x v="92"/>
    </i>
    <i>
      <x v="2081"/>
    </i>
    <i r="1">
      <x v="92"/>
    </i>
    <i r="1">
      <x v="117"/>
    </i>
    <i>
      <x v="2082"/>
    </i>
    <i r="1">
      <x v="92"/>
    </i>
    <i>
      <x v="2083"/>
    </i>
    <i r="1">
      <x v="92"/>
    </i>
    <i>
      <x v="2084"/>
    </i>
    <i r="1">
      <x v="92"/>
    </i>
    <i>
      <x v="2085"/>
    </i>
    <i r="1">
      <x v="92"/>
    </i>
    <i>
      <x v="2086"/>
    </i>
    <i r="1">
      <x v="76"/>
    </i>
    <i r="1">
      <x v="92"/>
    </i>
    <i>
      <x v="2087"/>
    </i>
    <i r="1">
      <x v="92"/>
    </i>
    <i>
      <x v="2088"/>
    </i>
    <i r="1">
      <x v="32"/>
    </i>
    <i r="1">
      <x v="92"/>
    </i>
    <i r="1">
      <x v="97"/>
    </i>
    <i>
      <x v="2089"/>
    </i>
    <i r="1">
      <x v="92"/>
    </i>
    <i>
      <x v="2090"/>
    </i>
    <i r="1">
      <x v="92"/>
    </i>
    <i>
      <x v="2091"/>
    </i>
    <i r="1">
      <x v="92"/>
    </i>
    <i>
      <x v="2092"/>
    </i>
    <i r="1">
      <x v="92"/>
    </i>
    <i>
      <x v="2093"/>
    </i>
    <i r="1">
      <x v="92"/>
    </i>
    <i>
      <x v="2094"/>
    </i>
    <i r="1">
      <x v="92"/>
    </i>
    <i>
      <x v="2095"/>
    </i>
    <i r="1">
      <x v="92"/>
    </i>
    <i>
      <x v="2096"/>
    </i>
    <i r="1">
      <x v="92"/>
    </i>
    <i>
      <x v="2097"/>
    </i>
    <i r="1">
      <x v="92"/>
    </i>
    <i>
      <x v="2098"/>
    </i>
    <i r="1">
      <x v="92"/>
    </i>
    <i>
      <x v="2099"/>
    </i>
    <i r="1">
      <x v="92"/>
    </i>
    <i>
      <x v="2100"/>
    </i>
    <i r="1">
      <x v="92"/>
    </i>
    <i>
      <x v="2101"/>
    </i>
    <i r="1">
      <x v="45"/>
    </i>
    <i r="1">
      <x v="92"/>
    </i>
    <i>
      <x v="2102"/>
    </i>
    <i r="1">
      <x v="45"/>
    </i>
    <i r="1">
      <x v="92"/>
    </i>
    <i>
      <x v="2103"/>
    </i>
    <i r="1">
      <x v="92"/>
    </i>
    <i>
      <x v="2104"/>
    </i>
    <i r="1">
      <x v="92"/>
    </i>
    <i r="1">
      <x v="117"/>
    </i>
    <i>
      <x v="2105"/>
    </i>
    <i r="1">
      <x v="92"/>
    </i>
    <i>
      <x v="2106"/>
    </i>
    <i r="1">
      <x v="92"/>
    </i>
    <i>
      <x v="2107"/>
    </i>
    <i r="1">
      <x v="87"/>
    </i>
    <i r="1">
      <x v="92"/>
    </i>
    <i>
      <x v="2108"/>
    </i>
    <i r="1">
      <x v="92"/>
    </i>
    <i>
      <x v="2109"/>
    </i>
    <i r="1">
      <x v="92"/>
    </i>
    <i>
      <x v="2110"/>
    </i>
    <i r="1">
      <x v="92"/>
    </i>
    <i>
      <x v="2111"/>
    </i>
    <i r="1">
      <x v="92"/>
    </i>
    <i>
      <x v="2112"/>
    </i>
    <i r="1">
      <x v="92"/>
    </i>
    <i>
      <x v="2113"/>
    </i>
    <i r="1">
      <x v="92"/>
    </i>
    <i>
      <x v="2114"/>
    </i>
    <i r="1">
      <x v="92"/>
    </i>
    <i>
      <x v="2115"/>
    </i>
    <i r="1">
      <x v="92"/>
    </i>
    <i>
      <x v="2116"/>
    </i>
    <i r="1">
      <x v="92"/>
    </i>
    <i>
      <x v="2117"/>
    </i>
    <i r="1">
      <x v="92"/>
    </i>
    <i>
      <x v="2118"/>
    </i>
    <i r="1">
      <x v="92"/>
    </i>
    <i>
      <x v="2119"/>
    </i>
    <i r="1">
      <x v="92"/>
    </i>
    <i>
      <x v="2120"/>
    </i>
    <i r="1">
      <x v="92"/>
    </i>
    <i>
      <x v="2121"/>
    </i>
    <i r="1">
      <x v="92"/>
    </i>
    <i>
      <x v="2122"/>
    </i>
    <i r="1">
      <x v="92"/>
    </i>
    <i>
      <x v="2123"/>
    </i>
    <i r="1">
      <x v="92"/>
    </i>
    <i>
      <x v="2124"/>
    </i>
    <i r="1">
      <x v="92"/>
    </i>
    <i>
      <x v="2125"/>
    </i>
    <i r="1">
      <x v="92"/>
    </i>
    <i>
      <x v="2126"/>
    </i>
    <i r="1">
      <x v="92"/>
    </i>
    <i>
      <x v="2127"/>
    </i>
    <i r="1">
      <x v="83"/>
    </i>
    <i r="1">
      <x v="88"/>
    </i>
    <i r="1">
      <x v="92"/>
    </i>
    <i>
      <x v="2128"/>
    </i>
    <i r="1">
      <x v="92"/>
    </i>
    <i>
      <x v="2129"/>
    </i>
    <i r="1">
      <x v="88"/>
    </i>
    <i r="1">
      <x v="92"/>
    </i>
    <i r="1">
      <x v="111"/>
    </i>
    <i r="1">
      <x v="133"/>
    </i>
    <i>
      <x v="2130"/>
    </i>
    <i r="1">
      <x v="88"/>
    </i>
    <i r="1">
      <x v="92"/>
    </i>
    <i>
      <x v="2131"/>
    </i>
    <i r="1">
      <x v="88"/>
    </i>
    <i r="1">
      <x v="92"/>
    </i>
    <i r="1">
      <x v="111"/>
    </i>
    <i>
      <x v="2132"/>
    </i>
    <i r="1">
      <x v="92"/>
    </i>
    <i r="1">
      <x v="117"/>
    </i>
    <i>
      <x v="2133"/>
    </i>
    <i r="1">
      <x v="92"/>
    </i>
    <i r="1">
      <x v="117"/>
    </i>
    <i>
      <x v="2134"/>
    </i>
    <i r="1">
      <x v="91"/>
    </i>
    <i r="1">
      <x v="92"/>
    </i>
    <i r="1">
      <x v="106"/>
    </i>
    <i r="1">
      <x v="138"/>
    </i>
    <i>
      <x v="2135"/>
    </i>
    <i r="1">
      <x v="92"/>
    </i>
    <i>
      <x v="2136"/>
    </i>
    <i r="1">
      <x v="92"/>
    </i>
    <i>
      <x v="2137"/>
    </i>
    <i r="1">
      <x v="92"/>
    </i>
    <i>
      <x v="2138"/>
    </i>
    <i r="1">
      <x v="92"/>
    </i>
    <i r="1">
      <x v="117"/>
    </i>
    <i>
      <x v="2139"/>
    </i>
    <i r="1">
      <x v="92"/>
    </i>
    <i r="1">
      <x v="117"/>
    </i>
    <i>
      <x v="2140"/>
    </i>
    <i r="1">
      <x v="92"/>
    </i>
    <i r="1">
      <x v="120"/>
    </i>
    <i>
      <x v="2141"/>
    </i>
    <i r="1">
      <x v="92"/>
    </i>
    <i r="1">
      <x v="133"/>
    </i>
    <i>
      <x v="2142"/>
    </i>
    <i r="1">
      <x v="92"/>
    </i>
    <i r="1">
      <x v="133"/>
    </i>
    <i>
      <x v="2143"/>
    </i>
    <i r="1">
      <x v="92"/>
    </i>
    <i>
      <x v="2144"/>
    </i>
    <i r="1">
      <x v="92"/>
    </i>
    <i>
      <x v="2145"/>
    </i>
    <i r="1">
      <x v="15"/>
    </i>
    <i r="1">
      <x v="92"/>
    </i>
    <i>
      <x v="2146"/>
    </i>
    <i r="1">
      <x v="92"/>
    </i>
    <i>
      <x v="2147"/>
    </i>
    <i r="1">
      <x v="92"/>
    </i>
    <i>
      <x v="2148"/>
    </i>
    <i r="1">
      <x v="92"/>
    </i>
    <i>
      <x v="2149"/>
    </i>
    <i r="1">
      <x v="92"/>
    </i>
    <i>
      <x v="2150"/>
    </i>
    <i r="1">
      <x v="92"/>
    </i>
    <i>
      <x v="2151"/>
    </i>
    <i r="1">
      <x v="92"/>
    </i>
    <i>
      <x v="2152"/>
    </i>
    <i r="1">
      <x v="92"/>
    </i>
    <i>
      <x v="2153"/>
    </i>
    <i r="1">
      <x v="92"/>
    </i>
    <i>
      <x v="2154"/>
    </i>
    <i r="1">
      <x v="92"/>
    </i>
    <i>
      <x v="2155"/>
    </i>
    <i r="1">
      <x v="92"/>
    </i>
    <i>
      <x v="2156"/>
    </i>
    <i r="1">
      <x v="92"/>
    </i>
    <i>
      <x v="2157"/>
    </i>
    <i r="1">
      <x v="92"/>
    </i>
    <i>
      <x v="2158"/>
    </i>
    <i r="1">
      <x v="92"/>
    </i>
    <i>
      <x v="2159"/>
    </i>
    <i r="1">
      <x v="92"/>
    </i>
    <i>
      <x v="2160"/>
    </i>
    <i r="1">
      <x v="92"/>
    </i>
    <i r="1">
      <x v="117"/>
    </i>
    <i>
      <x v="2161"/>
    </i>
    <i r="1">
      <x v="92"/>
    </i>
    <i>
      <x v="2162"/>
    </i>
    <i r="1">
      <x v="92"/>
    </i>
    <i>
      <x v="2163"/>
    </i>
    <i r="1">
      <x v="92"/>
    </i>
    <i r="1">
      <x v="103"/>
    </i>
    <i>
      <x v="2164"/>
    </i>
    <i r="1">
      <x v="92"/>
    </i>
    <i>
      <x v="2165"/>
    </i>
    <i r="1">
      <x v="92"/>
    </i>
    <i>
      <x v="2166"/>
    </i>
    <i r="1">
      <x v="92"/>
    </i>
    <i>
      <x v="2167"/>
    </i>
    <i r="1">
      <x v="92"/>
    </i>
    <i>
      <x v="2168"/>
    </i>
    <i r="1">
      <x v="92"/>
    </i>
    <i>
      <x v="2169"/>
    </i>
    <i r="1">
      <x v="92"/>
    </i>
    <i>
      <x v="2170"/>
    </i>
    <i r="1">
      <x v="92"/>
    </i>
    <i r="1">
      <x v="117"/>
    </i>
    <i>
      <x v="2171"/>
    </i>
    <i r="1">
      <x v="5"/>
    </i>
    <i r="1">
      <x v="92"/>
    </i>
    <i>
      <x v="2172"/>
    </i>
    <i r="1">
      <x v="92"/>
    </i>
    <i>
      <x v="2173"/>
    </i>
    <i r="1">
      <x v="12"/>
    </i>
    <i r="1">
      <x v="92"/>
    </i>
    <i>
      <x v="2174"/>
    </i>
    <i r="1">
      <x v="92"/>
    </i>
    <i>
      <x v="2175"/>
    </i>
    <i r="1">
      <x v="12"/>
    </i>
    <i r="1">
      <x v="92"/>
    </i>
    <i>
      <x v="2176"/>
    </i>
    <i r="1">
      <x v="92"/>
    </i>
    <i>
      <x v="2177"/>
    </i>
    <i r="1">
      <x v="92"/>
    </i>
    <i>
      <x v="2178"/>
    </i>
    <i r="1">
      <x v="92"/>
    </i>
    <i>
      <x v="2179"/>
    </i>
    <i r="1">
      <x v="92"/>
    </i>
    <i>
      <x v="2180"/>
    </i>
    <i r="1">
      <x v="92"/>
    </i>
    <i>
      <x v="2181"/>
    </i>
    <i r="1">
      <x v="92"/>
    </i>
    <i>
      <x v="2182"/>
    </i>
    <i r="1">
      <x v="69"/>
    </i>
    <i r="1">
      <x v="92"/>
    </i>
    <i>
      <x v="2183"/>
    </i>
    <i r="1">
      <x v="41"/>
    </i>
    <i r="1">
      <x v="42"/>
    </i>
    <i r="1">
      <x v="92"/>
    </i>
    <i>
      <x v="2184"/>
    </i>
    <i r="1">
      <x v="92"/>
    </i>
    <i>
      <x v="2185"/>
    </i>
    <i r="1">
      <x v="92"/>
    </i>
    <i>
      <x v="2186"/>
    </i>
    <i r="1">
      <x v="92"/>
    </i>
    <i>
      <x v="2187"/>
    </i>
    <i r="1">
      <x v="92"/>
    </i>
    <i>
      <x v="2188"/>
    </i>
    <i r="1">
      <x v="92"/>
    </i>
    <i>
      <x v="2189"/>
    </i>
    <i r="1">
      <x v="92"/>
    </i>
    <i>
      <x v="2190"/>
    </i>
    <i r="1">
      <x v="92"/>
    </i>
    <i>
      <x v="2191"/>
    </i>
    <i r="1">
      <x v="92"/>
    </i>
    <i>
      <x v="2192"/>
    </i>
    <i r="1">
      <x v="92"/>
    </i>
    <i>
      <x v="2193"/>
    </i>
    <i r="1">
      <x v="92"/>
    </i>
    <i>
      <x v="2194"/>
    </i>
    <i r="1">
      <x v="92"/>
    </i>
    <i>
      <x v="2195"/>
    </i>
    <i r="1">
      <x v="92"/>
    </i>
    <i>
      <x v="2196"/>
    </i>
    <i r="1">
      <x v="92"/>
    </i>
    <i>
      <x v="2197"/>
    </i>
    <i r="1">
      <x v="92"/>
    </i>
    <i>
      <x v="2198"/>
    </i>
    <i r="1">
      <x v="92"/>
    </i>
    <i>
      <x v="2199"/>
    </i>
    <i r="1">
      <x v="92"/>
    </i>
    <i r="1">
      <x v="117"/>
    </i>
    <i>
      <x v="2200"/>
    </i>
    <i r="1">
      <x v="92"/>
    </i>
    <i>
      <x v="2201"/>
    </i>
    <i r="1">
      <x v="92"/>
    </i>
    <i r="1">
      <x v="127"/>
    </i>
    <i>
      <x v="2202"/>
    </i>
    <i r="1">
      <x v="92"/>
    </i>
    <i>
      <x v="2203"/>
    </i>
    <i r="1">
      <x v="92"/>
    </i>
    <i>
      <x v="2204"/>
    </i>
    <i r="1">
      <x v="92"/>
    </i>
    <i>
      <x v="2205"/>
    </i>
    <i r="1">
      <x v="92"/>
    </i>
    <i>
      <x v="2206"/>
    </i>
    <i r="1">
      <x v="13"/>
    </i>
    <i r="1">
      <x v="92"/>
    </i>
    <i>
      <x v="2207"/>
    </i>
    <i r="1">
      <x v="92"/>
    </i>
    <i>
      <x v="2208"/>
    </i>
    <i r="1">
      <x v="92"/>
    </i>
    <i>
      <x v="2209"/>
    </i>
    <i r="1">
      <x v="92"/>
    </i>
    <i r="1">
      <x v="117"/>
    </i>
    <i>
      <x v="2210"/>
    </i>
    <i r="1">
      <x v="92"/>
    </i>
    <i>
      <x v="2211"/>
    </i>
    <i r="1">
      <x v="92"/>
    </i>
    <i>
      <x v="2212"/>
    </i>
    <i r="1">
      <x v="92"/>
    </i>
    <i>
      <x v="2213"/>
    </i>
    <i r="1">
      <x v="92"/>
    </i>
    <i>
      <x v="2214"/>
    </i>
    <i r="1">
      <x v="92"/>
    </i>
    <i>
      <x v="2215"/>
    </i>
    <i r="1">
      <x v="92"/>
    </i>
    <i>
      <x v="2216"/>
    </i>
    <i r="1">
      <x v="92"/>
    </i>
    <i>
      <x v="2217"/>
    </i>
    <i r="1">
      <x v="92"/>
    </i>
    <i>
      <x v="2218"/>
    </i>
    <i r="1">
      <x v="92"/>
    </i>
    <i>
      <x v="2219"/>
    </i>
    <i r="1">
      <x v="92"/>
    </i>
    <i>
      <x v="2220"/>
    </i>
    <i r="1">
      <x v="92"/>
    </i>
    <i r="1">
      <x v="110"/>
    </i>
    <i r="1">
      <x v="117"/>
    </i>
    <i>
      <x v="2221"/>
    </i>
    <i r="1">
      <x v="92"/>
    </i>
    <i>
      <x v="2222"/>
    </i>
    <i r="1">
      <x v="92"/>
    </i>
    <i>
      <x v="2223"/>
    </i>
    <i r="1">
      <x v="92"/>
    </i>
    <i>
      <x v="2224"/>
    </i>
    <i r="1">
      <x v="92"/>
    </i>
    <i>
      <x v="2225"/>
    </i>
    <i r="1">
      <x v="92"/>
    </i>
    <i>
      <x v="2226"/>
    </i>
    <i r="1">
      <x v="92"/>
    </i>
    <i>
      <x v="2227"/>
    </i>
    <i r="1">
      <x v="92"/>
    </i>
    <i>
      <x v="2228"/>
    </i>
    <i r="1">
      <x v="92"/>
    </i>
    <i>
      <x v="2229"/>
    </i>
    <i r="1">
      <x v="56"/>
    </i>
    <i r="1">
      <x v="57"/>
    </i>
    <i r="1">
      <x v="58"/>
    </i>
    <i r="1">
      <x v="59"/>
    </i>
    <i r="1">
      <x v="92"/>
    </i>
    <i r="1">
      <x v="108"/>
    </i>
    <i r="1">
      <x v="121"/>
    </i>
    <i r="1">
      <x v="130"/>
    </i>
    <i r="1">
      <x v="131"/>
    </i>
    <i r="1">
      <x v="133"/>
    </i>
    <i>
      <x v="2230"/>
    </i>
    <i r="1">
      <x v="49"/>
    </i>
    <i r="1">
      <x v="92"/>
    </i>
    <i>
      <x v="2231"/>
    </i>
    <i r="1">
      <x v="92"/>
    </i>
    <i r="1">
      <x v="117"/>
    </i>
    <i>
      <x v="2232"/>
    </i>
    <i r="1">
      <x v="92"/>
    </i>
    <i r="1">
      <x v="117"/>
    </i>
    <i>
      <x v="2233"/>
    </i>
    <i r="1">
      <x v="92"/>
    </i>
    <i>
      <x v="2234"/>
    </i>
    <i r="1">
      <x v="92"/>
    </i>
    <i>
      <x v="2235"/>
    </i>
    <i r="1">
      <x v="92"/>
    </i>
    <i>
      <x v="2236"/>
    </i>
    <i r="1">
      <x v="7"/>
    </i>
    <i r="1">
      <x v="92"/>
    </i>
    <i>
      <x v="2237"/>
    </i>
    <i r="1">
      <x v="92"/>
    </i>
    <i>
      <x v="2238"/>
    </i>
    <i r="1">
      <x v="7"/>
    </i>
    <i r="1">
      <x v="92"/>
    </i>
    <i>
      <x v="2239"/>
    </i>
    <i r="1">
      <x v="92"/>
    </i>
    <i>
      <x v="2240"/>
    </i>
    <i r="1">
      <x v="92"/>
    </i>
    <i>
      <x v="2241"/>
    </i>
    <i r="1">
      <x v="88"/>
    </i>
    <i r="1">
      <x v="92"/>
    </i>
    <i r="1">
      <x v="111"/>
    </i>
    <i r="1">
      <x v="133"/>
    </i>
    <i r="1">
      <x v="138"/>
    </i>
    <i>
      <x v="2242"/>
    </i>
    <i r="1">
      <x v="92"/>
    </i>
    <i>
      <x v="2243"/>
    </i>
    <i r="1">
      <x v="88"/>
    </i>
    <i r="1">
      <x v="92"/>
    </i>
    <i>
      <x v="2244"/>
    </i>
    <i r="1">
      <x v="83"/>
    </i>
    <i r="1">
      <x v="88"/>
    </i>
    <i r="1">
      <x v="92"/>
    </i>
    <i>
      <x v="2245"/>
    </i>
    <i r="1">
      <x v="92"/>
    </i>
    <i r="1">
      <x v="117"/>
    </i>
    <i>
      <x v="2246"/>
    </i>
    <i r="1">
      <x v="92"/>
    </i>
    <i>
      <x v="2247"/>
    </i>
    <i r="1">
      <x v="92"/>
    </i>
    <i>
      <x v="2248"/>
    </i>
    <i r="1">
      <x v="92"/>
    </i>
    <i>
      <x v="2249"/>
    </i>
    <i r="1">
      <x v="92"/>
    </i>
    <i>
      <x v="2250"/>
    </i>
    <i r="1">
      <x v="92"/>
    </i>
    <i r="1">
      <x v="122"/>
    </i>
    <i>
      <x v="2251"/>
    </i>
    <i r="1">
      <x v="92"/>
    </i>
    <i>
      <x v="2252"/>
    </i>
    <i r="1">
      <x v="92"/>
    </i>
    <i>
      <x v="2253"/>
    </i>
    <i r="1">
      <x v="92"/>
    </i>
    <i>
      <x v="2254"/>
    </i>
    <i r="1">
      <x v="92"/>
    </i>
    <i>
      <x v="2255"/>
    </i>
    <i r="1">
      <x v="92"/>
    </i>
    <i>
      <x v="2256"/>
    </i>
    <i r="1">
      <x v="92"/>
    </i>
    <i>
      <x v="2257"/>
    </i>
    <i r="1">
      <x v="92"/>
    </i>
    <i>
      <x v="2258"/>
    </i>
    <i r="1">
      <x v="92"/>
    </i>
    <i>
      <x v="2259"/>
    </i>
    <i r="1">
      <x v="92"/>
    </i>
    <i>
      <x v="2260"/>
    </i>
    <i r="1">
      <x v="92"/>
    </i>
    <i r="1">
      <x v="117"/>
    </i>
    <i>
      <x v="2261"/>
    </i>
    <i r="1">
      <x v="92"/>
    </i>
    <i r="1">
      <x v="120"/>
    </i>
    <i>
      <x v="2262"/>
    </i>
    <i r="1">
      <x v="92"/>
    </i>
    <i r="1">
      <x v="120"/>
    </i>
    <i>
      <x v="2263"/>
    </i>
    <i r="1">
      <x v="92"/>
    </i>
    <i r="1">
      <x v="117"/>
    </i>
    <i>
      <x v="2264"/>
    </i>
    <i r="1">
      <x v="92"/>
    </i>
    <i r="1">
      <x v="117"/>
    </i>
    <i>
      <x v="2265"/>
    </i>
    <i r="1">
      <x v="92"/>
    </i>
    <i r="1">
      <x v="120"/>
    </i>
    <i>
      <x v="2266"/>
    </i>
    <i r="1">
      <x v="92"/>
    </i>
    <i r="1">
      <x v="117"/>
    </i>
    <i>
      <x v="2267"/>
    </i>
    <i r="1">
      <x v="92"/>
    </i>
    <i r="1">
      <x v="120"/>
    </i>
    <i>
      <x v="2268"/>
    </i>
    <i r="1">
      <x v="92"/>
    </i>
    <i r="1">
      <x v="117"/>
    </i>
    <i>
      <x v="2269"/>
    </i>
    <i r="1">
      <x v="92"/>
    </i>
    <i r="1">
      <x v="120"/>
    </i>
    <i>
      <x v="2270"/>
    </i>
    <i r="1">
      <x v="92"/>
    </i>
    <i r="1">
      <x v="120"/>
    </i>
    <i>
      <x v="2271"/>
    </i>
    <i r="1">
      <x v="92"/>
    </i>
    <i r="1">
      <x v="117"/>
    </i>
    <i>
      <x v="2272"/>
    </i>
    <i r="1">
      <x v="92"/>
    </i>
    <i r="1">
      <x v="120"/>
    </i>
    <i>
      <x v="2273"/>
    </i>
    <i r="1">
      <x v="92"/>
    </i>
    <i r="1">
      <x v="117"/>
    </i>
    <i>
      <x v="2274"/>
    </i>
    <i r="1">
      <x v="92"/>
    </i>
    <i r="1">
      <x v="117"/>
    </i>
    <i>
      <x v="2275"/>
    </i>
    <i r="1">
      <x v="92"/>
    </i>
    <i r="1">
      <x v="120"/>
    </i>
    <i>
      <x v="2276"/>
    </i>
    <i r="1">
      <x v="92"/>
    </i>
    <i r="1">
      <x v="117"/>
    </i>
    <i>
      <x v="2277"/>
    </i>
    <i r="1">
      <x v="92"/>
    </i>
    <i r="1">
      <x v="120"/>
    </i>
    <i>
      <x v="2278"/>
    </i>
    <i r="1">
      <x v="92"/>
    </i>
    <i r="1">
      <x v="120"/>
    </i>
    <i>
      <x v="2279"/>
    </i>
    <i r="1">
      <x v="92"/>
    </i>
    <i r="1">
      <x v="117"/>
    </i>
    <i>
      <x v="2280"/>
    </i>
    <i r="1">
      <x v="92"/>
    </i>
    <i r="1">
      <x v="120"/>
    </i>
    <i>
      <x v="2281"/>
    </i>
    <i r="1">
      <x v="92"/>
    </i>
    <i r="1">
      <x v="117"/>
    </i>
    <i>
      <x v="2282"/>
    </i>
    <i r="1">
      <x v="92"/>
    </i>
    <i r="1">
      <x v="120"/>
    </i>
    <i>
      <x v="2283"/>
    </i>
    <i r="1">
      <x v="92"/>
    </i>
    <i r="1">
      <x v="117"/>
    </i>
    <i>
      <x v="2284"/>
    </i>
    <i r="1">
      <x v="92"/>
    </i>
    <i r="1">
      <x v="120"/>
    </i>
    <i>
      <x v="2285"/>
    </i>
    <i r="1">
      <x v="92"/>
    </i>
    <i r="1">
      <x v="117"/>
    </i>
    <i>
      <x v="2286"/>
    </i>
    <i r="1">
      <x v="92"/>
    </i>
    <i r="1">
      <x v="117"/>
    </i>
    <i>
      <x v="2287"/>
    </i>
    <i r="1">
      <x v="92"/>
    </i>
    <i r="1">
      <x v="120"/>
    </i>
    <i>
      <x v="2288"/>
    </i>
    <i r="1">
      <x v="92"/>
    </i>
    <i r="1">
      <x v="120"/>
    </i>
    <i>
      <x v="2289"/>
    </i>
    <i r="1">
      <x v="92"/>
    </i>
    <i r="1">
      <x v="117"/>
    </i>
    <i>
      <x v="2290"/>
    </i>
    <i r="1">
      <x v="92"/>
    </i>
    <i r="1">
      <x v="117"/>
    </i>
    <i>
      <x v="2291"/>
    </i>
    <i r="1">
      <x v="92"/>
    </i>
    <i r="1">
      <x v="120"/>
    </i>
    <i>
      <x v="2292"/>
    </i>
    <i r="1">
      <x v="92"/>
    </i>
    <i r="1">
      <x v="117"/>
    </i>
    <i>
      <x v="2293"/>
    </i>
    <i r="1">
      <x v="92"/>
    </i>
    <i r="1">
      <x v="120"/>
    </i>
    <i>
      <x v="2294"/>
    </i>
    <i r="1">
      <x v="92"/>
    </i>
    <i r="1">
      <x v="120"/>
    </i>
    <i>
      <x v="2295"/>
    </i>
    <i r="1">
      <x v="92"/>
    </i>
    <i r="1">
      <x v="117"/>
    </i>
    <i>
      <x v="2296"/>
    </i>
    <i r="1">
      <x v="92"/>
    </i>
    <i r="1">
      <x v="117"/>
    </i>
    <i>
      <x v="2297"/>
    </i>
    <i r="1">
      <x v="92"/>
    </i>
    <i r="1">
      <x v="120"/>
    </i>
    <i>
      <x v="2298"/>
    </i>
    <i r="1">
      <x v="92"/>
    </i>
    <i r="1">
      <x v="120"/>
    </i>
    <i>
      <x v="2299"/>
    </i>
    <i r="1">
      <x v="92"/>
    </i>
    <i r="1">
      <x v="117"/>
    </i>
    <i>
      <x v="2300"/>
    </i>
    <i r="1">
      <x v="92"/>
    </i>
    <i r="1">
      <x v="120"/>
    </i>
    <i>
      <x v="2301"/>
    </i>
    <i r="1">
      <x v="92"/>
    </i>
    <i r="1">
      <x v="117"/>
    </i>
    <i>
      <x v="2302"/>
    </i>
    <i r="1">
      <x v="92"/>
    </i>
    <i r="1">
      <x v="117"/>
    </i>
    <i>
      <x v="2303"/>
    </i>
    <i r="1">
      <x v="92"/>
    </i>
    <i r="1">
      <x v="120"/>
    </i>
    <i>
      <x v="2304"/>
    </i>
    <i r="1">
      <x v="92"/>
    </i>
    <i r="1">
      <x v="117"/>
    </i>
    <i>
      <x v="2305"/>
    </i>
    <i r="1">
      <x v="92"/>
    </i>
    <i r="1">
      <x v="120"/>
    </i>
    <i>
      <x v="2306"/>
    </i>
    <i r="1">
      <x v="92"/>
    </i>
    <i r="1">
      <x v="120"/>
    </i>
    <i>
      <x v="2307"/>
    </i>
    <i r="1">
      <x v="92"/>
    </i>
    <i r="1">
      <x v="117"/>
    </i>
    <i>
      <x v="2308"/>
    </i>
    <i r="1">
      <x v="92"/>
    </i>
    <i r="1">
      <x v="120"/>
    </i>
    <i>
      <x v="2309"/>
    </i>
    <i r="1">
      <x v="92"/>
    </i>
    <i r="1">
      <x v="117"/>
    </i>
    <i>
      <x v="2310"/>
    </i>
    <i r="1">
      <x v="92"/>
    </i>
    <i r="1">
      <x v="117"/>
    </i>
    <i>
      <x v="2311"/>
    </i>
    <i r="1">
      <x v="92"/>
    </i>
    <i r="1">
      <x v="120"/>
    </i>
    <i>
      <x v="2312"/>
    </i>
    <i r="1">
      <x v="92"/>
    </i>
    <i r="1">
      <x v="120"/>
    </i>
    <i>
      <x v="2313"/>
    </i>
    <i r="1">
      <x v="92"/>
    </i>
    <i r="1">
      <x v="117"/>
    </i>
    <i>
      <x v="2314"/>
    </i>
    <i r="1">
      <x v="92"/>
    </i>
    <i r="1">
      <x v="120"/>
    </i>
    <i>
      <x v="2315"/>
    </i>
    <i r="1">
      <x v="92"/>
    </i>
    <i r="1">
      <x v="117"/>
    </i>
    <i>
      <x v="2316"/>
    </i>
    <i r="1">
      <x v="92"/>
    </i>
    <i r="1">
      <x v="117"/>
    </i>
    <i>
      <x v="2317"/>
    </i>
    <i r="1">
      <x v="92"/>
    </i>
    <i r="1">
      <x v="120"/>
    </i>
    <i>
      <x v="2318"/>
    </i>
    <i r="1">
      <x v="92"/>
    </i>
    <i r="1">
      <x v="120"/>
    </i>
    <i>
      <x v="2319"/>
    </i>
    <i r="1">
      <x v="92"/>
    </i>
    <i r="1">
      <x v="117"/>
    </i>
    <i>
      <x v="2320"/>
    </i>
    <i r="1">
      <x v="92"/>
    </i>
    <i r="1">
      <x v="120"/>
    </i>
    <i>
      <x v="2321"/>
    </i>
    <i r="1">
      <x v="92"/>
    </i>
    <i r="1">
      <x v="117"/>
    </i>
    <i>
      <x v="2322"/>
    </i>
    <i r="1">
      <x v="92"/>
    </i>
    <i r="1">
      <x v="120"/>
    </i>
    <i>
      <x v="2323"/>
    </i>
    <i r="1">
      <x v="92"/>
    </i>
    <i r="1">
      <x v="117"/>
    </i>
    <i>
      <x v="2324"/>
    </i>
    <i r="1">
      <x v="92"/>
    </i>
    <i r="1">
      <x v="117"/>
    </i>
    <i>
      <x v="2325"/>
    </i>
    <i r="1">
      <x v="92"/>
    </i>
    <i r="1">
      <x v="120"/>
    </i>
    <i>
      <x v="2326"/>
    </i>
    <i r="1">
      <x v="92"/>
    </i>
    <i r="1">
      <x v="120"/>
    </i>
    <i>
      <x v="2327"/>
    </i>
    <i r="1">
      <x v="92"/>
    </i>
    <i r="1">
      <x v="117"/>
    </i>
    <i>
      <x v="2328"/>
    </i>
    <i r="1">
      <x v="92"/>
    </i>
    <i r="1">
      <x v="120"/>
    </i>
    <i>
      <x v="2329"/>
    </i>
    <i r="1">
      <x v="92"/>
    </i>
    <i r="1">
      <x v="117"/>
    </i>
    <i>
      <x v="2330"/>
    </i>
    <i r="1">
      <x v="92"/>
    </i>
    <i r="1">
      <x v="117"/>
    </i>
    <i>
      <x v="2331"/>
    </i>
    <i r="1">
      <x v="92"/>
    </i>
    <i r="1">
      <x v="120"/>
    </i>
    <i>
      <x v="2332"/>
    </i>
    <i r="1">
      <x v="92"/>
    </i>
    <i>
      <x v="2333"/>
    </i>
    <i r="1">
      <x v="92"/>
    </i>
    <i>
      <x v="2334"/>
    </i>
    <i r="1">
      <x v="92"/>
    </i>
    <i>
      <x v="2335"/>
    </i>
    <i r="1">
      <x v="92"/>
    </i>
    <i r="1">
      <x v="120"/>
    </i>
    <i>
      <x v="2336"/>
    </i>
    <i r="1">
      <x v="92"/>
    </i>
    <i r="1">
      <x v="117"/>
    </i>
    <i>
      <x v="2337"/>
    </i>
    <i r="1">
      <x v="92"/>
    </i>
    <i r="1">
      <x v="117"/>
    </i>
    <i>
      <x v="2338"/>
    </i>
    <i r="1">
      <x v="92"/>
    </i>
    <i>
      <x v="2339"/>
    </i>
    <i r="1">
      <x v="92"/>
    </i>
    <i>
      <x v="2340"/>
    </i>
    <i r="1">
      <x v="92"/>
    </i>
    <i r="1">
      <x v="122"/>
    </i>
    <i>
      <x v="2341"/>
    </i>
    <i r="1">
      <x v="92"/>
    </i>
    <i>
      <x v="2342"/>
    </i>
    <i r="1">
      <x v="92"/>
    </i>
    <i>
      <x v="2343"/>
    </i>
    <i r="1">
      <x v="92"/>
    </i>
    <i>
      <x v="2344"/>
    </i>
    <i r="1">
      <x v="92"/>
    </i>
    <i>
      <x v="2345"/>
    </i>
    <i r="1">
      <x v="92"/>
    </i>
    <i>
      <x v="2346"/>
    </i>
    <i r="1">
      <x v="92"/>
    </i>
    <i>
      <x v="2347"/>
    </i>
    <i r="1">
      <x v="30"/>
    </i>
    <i r="1">
      <x v="92"/>
    </i>
    <i>
      <x v="2348"/>
    </i>
    <i r="1">
      <x v="92"/>
    </i>
    <i r="1">
      <x v="117"/>
    </i>
    <i>
      <x v="2349"/>
    </i>
    <i r="1">
      <x v="92"/>
    </i>
    <i r="1">
      <x v="120"/>
    </i>
    <i>
      <x v="2350"/>
    </i>
    <i r="1">
      <x v="92"/>
    </i>
    <i r="1">
      <x v="117"/>
    </i>
    <i>
      <x v="2351"/>
    </i>
    <i r="1">
      <x v="92"/>
    </i>
    <i>
      <x v="2352"/>
    </i>
    <i r="1">
      <x v="92"/>
    </i>
    <i r="1">
      <x v="117"/>
    </i>
    <i>
      <x v="2353"/>
    </i>
    <i r="1">
      <x v="92"/>
    </i>
    <i r="1">
      <x v="120"/>
    </i>
    <i>
      <x v="2354"/>
    </i>
    <i r="1">
      <x v="92"/>
    </i>
    <i>
      <x v="2355"/>
    </i>
    <i r="1">
      <x v="92"/>
    </i>
    <i r="1">
      <x v="114"/>
    </i>
    <i>
      <x v="2356"/>
    </i>
    <i r="1">
      <x v="92"/>
    </i>
    <i>
      <x v="2357"/>
    </i>
    <i r="1">
      <x v="92"/>
    </i>
    <i>
      <x v="2358"/>
    </i>
    <i r="1">
      <x v="92"/>
    </i>
    <i>
      <x v="2359"/>
    </i>
    <i r="1">
      <x v="92"/>
    </i>
    <i>
      <x v="2360"/>
    </i>
    <i r="1">
      <x v="92"/>
    </i>
    <i>
      <x v="2361"/>
    </i>
    <i r="1">
      <x v="92"/>
    </i>
    <i>
      <x v="2362"/>
    </i>
    <i r="1">
      <x v="92"/>
    </i>
    <i>
      <x v="2363"/>
    </i>
    <i r="1">
      <x v="92"/>
    </i>
    <i>
      <x v="2364"/>
    </i>
    <i r="1">
      <x v="5"/>
    </i>
    <i r="1">
      <x v="92"/>
    </i>
    <i>
      <x v="2365"/>
    </i>
    <i r="1">
      <x v="92"/>
    </i>
    <i>
      <x v="2366"/>
    </i>
    <i r="1">
      <x v="92"/>
    </i>
    <i>
      <x v="2367"/>
    </i>
    <i r="1">
      <x v="92"/>
    </i>
    <i r="1">
      <x v="117"/>
    </i>
    <i>
      <x v="2368"/>
    </i>
    <i r="1">
      <x v="92"/>
    </i>
    <i r="1">
      <x v="117"/>
    </i>
    <i>
      <x v="2369"/>
    </i>
    <i r="1">
      <x v="92"/>
    </i>
    <i>
      <x v="2370"/>
    </i>
    <i r="1">
      <x v="92"/>
    </i>
    <i r="1">
      <x v="117"/>
    </i>
    <i>
      <x v="2371"/>
    </i>
    <i r="1">
      <x v="92"/>
    </i>
    <i>
      <x v="2372"/>
    </i>
    <i r="1">
      <x v="92"/>
    </i>
    <i>
      <x v="2373"/>
    </i>
    <i r="1">
      <x v="92"/>
    </i>
    <i>
      <x v="2374"/>
    </i>
    <i r="1">
      <x v="92"/>
    </i>
    <i>
      <x v="2375"/>
    </i>
    <i r="1">
      <x v="92"/>
    </i>
    <i>
      <x v="2376"/>
    </i>
    <i r="1">
      <x v="92"/>
    </i>
    <i>
      <x v="2377"/>
    </i>
    <i r="1">
      <x v="92"/>
    </i>
    <i r="1">
      <x v="117"/>
    </i>
    <i>
      <x v="2378"/>
    </i>
    <i r="1">
      <x v="92"/>
    </i>
    <i r="1">
      <x v="117"/>
    </i>
    <i>
      <x v="2379"/>
    </i>
    <i r="1">
      <x v="92"/>
    </i>
    <i r="1">
      <x v="117"/>
    </i>
    <i>
      <x v="2380"/>
    </i>
    <i r="1">
      <x v="92"/>
    </i>
    <i r="1">
      <x v="117"/>
    </i>
    <i>
      <x v="2381"/>
    </i>
    <i r="1">
      <x v="92"/>
    </i>
    <i>
      <x v="2382"/>
    </i>
    <i r="1">
      <x v="92"/>
    </i>
    <i>
      <x v="2383"/>
    </i>
    <i r="1">
      <x v="92"/>
    </i>
    <i r="1">
      <x v="117"/>
    </i>
    <i>
      <x v="2384"/>
    </i>
    <i r="1">
      <x v="92"/>
    </i>
    <i>
      <x v="2385"/>
    </i>
    <i r="1">
      <x v="92"/>
    </i>
    <i>
      <x v="2386"/>
    </i>
    <i r="1">
      <x v="92"/>
    </i>
    <i>
      <x v="2387"/>
    </i>
    <i r="1">
      <x v="92"/>
    </i>
    <i>
      <x v="2388"/>
    </i>
    <i r="1">
      <x v="92"/>
    </i>
    <i>
      <x v="2389"/>
    </i>
    <i r="1">
      <x v="7"/>
    </i>
    <i r="1">
      <x v="92"/>
    </i>
    <i>
      <x v="2390"/>
    </i>
    <i r="1">
      <x v="92"/>
    </i>
    <i>
      <x v="2391"/>
    </i>
    <i r="1">
      <x v="92"/>
    </i>
    <i>
      <x v="2392"/>
    </i>
    <i r="1">
      <x v="92"/>
    </i>
    <i>
      <x v="2393"/>
    </i>
    <i r="1">
      <x v="92"/>
    </i>
    <i>
      <x v="2394"/>
    </i>
    <i r="1">
      <x v="92"/>
    </i>
    <i r="1">
      <x v="114"/>
    </i>
    <i>
      <x v="2395"/>
    </i>
    <i r="1">
      <x v="92"/>
    </i>
    <i>
      <x v="2396"/>
    </i>
    <i r="1">
      <x v="92"/>
    </i>
    <i>
      <x v="2397"/>
    </i>
    <i r="1">
      <x v="92"/>
    </i>
    <i>
      <x v="2398"/>
    </i>
    <i r="1">
      <x v="92"/>
    </i>
    <i r="1">
      <x v="114"/>
    </i>
    <i>
      <x v="2399"/>
    </i>
    <i r="1">
      <x v="25"/>
    </i>
    <i r="1">
      <x v="92"/>
    </i>
    <i>
      <x v="2400"/>
    </i>
    <i r="1">
      <x v="92"/>
    </i>
    <i>
      <x v="2401"/>
    </i>
    <i r="1">
      <x v="8"/>
    </i>
    <i r="1">
      <x v="92"/>
    </i>
    <i>
      <x v="2402"/>
    </i>
    <i r="1">
      <x v="92"/>
    </i>
    <i>
      <x v="2403"/>
    </i>
    <i r="1">
      <x v="92"/>
    </i>
    <i>
      <x v="2404"/>
    </i>
    <i r="1">
      <x v="92"/>
    </i>
    <i>
      <x v="2405"/>
    </i>
    <i r="1">
      <x v="92"/>
    </i>
    <i>
      <x v="2406"/>
    </i>
    <i r="1">
      <x v="92"/>
    </i>
    <i>
      <x v="2407"/>
    </i>
    <i r="1">
      <x v="92"/>
    </i>
    <i r="1">
      <x v="114"/>
    </i>
    <i>
      <x v="2408"/>
    </i>
    <i r="1">
      <x v="92"/>
    </i>
    <i>
      <x v="2409"/>
    </i>
    <i r="1">
      <x v="92"/>
    </i>
    <i r="1">
      <x v="117"/>
    </i>
    <i>
      <x v="2410"/>
    </i>
    <i r="1">
      <x v="92"/>
    </i>
    <i r="1">
      <x v="117"/>
    </i>
    <i>
      <x v="2411"/>
    </i>
    <i r="1">
      <x v="92"/>
    </i>
    <i r="1">
      <x v="117"/>
    </i>
    <i>
      <x v="2412"/>
    </i>
    <i r="1">
      <x v="92"/>
    </i>
    <i>
      <x v="2413"/>
    </i>
    <i r="1">
      <x v="92"/>
    </i>
    <i r="1">
      <x v="117"/>
    </i>
    <i>
      <x v="2414"/>
    </i>
    <i r="1">
      <x v="92"/>
    </i>
    <i r="1">
      <x v="117"/>
    </i>
    <i>
      <x v="2415"/>
    </i>
    <i r="1">
      <x v="92"/>
    </i>
    <i r="1">
      <x v="117"/>
    </i>
    <i>
      <x v="2416"/>
    </i>
    <i r="1">
      <x v="92"/>
    </i>
    <i r="1">
      <x v="117"/>
    </i>
    <i>
      <x v="2417"/>
    </i>
    <i r="1">
      <x v="92"/>
    </i>
    <i r="1">
      <x v="117"/>
    </i>
    <i>
      <x v="2418"/>
    </i>
    <i r="1">
      <x v="92"/>
    </i>
    <i>
      <x v="2419"/>
    </i>
    <i r="1">
      <x v="92"/>
    </i>
    <i>
      <x v="2420"/>
    </i>
    <i r="1">
      <x v="92"/>
    </i>
    <i>
      <x v="2421"/>
    </i>
    <i r="1">
      <x v="92"/>
    </i>
    <i>
      <x v="2422"/>
    </i>
    <i r="1">
      <x v="92"/>
    </i>
    <i>
      <x v="2423"/>
    </i>
    <i r="1">
      <x v="92"/>
    </i>
    <i>
      <x v="2424"/>
    </i>
    <i r="1">
      <x v="92"/>
    </i>
    <i>
      <x v="2425"/>
    </i>
    <i r="1">
      <x v="92"/>
    </i>
    <i>
      <x v="2426"/>
    </i>
    <i r="1">
      <x v="92"/>
    </i>
    <i>
      <x v="2427"/>
    </i>
    <i r="1">
      <x v="92"/>
    </i>
    <i>
      <x v="2428"/>
    </i>
    <i r="1">
      <x v="92"/>
    </i>
    <i>
      <x v="2429"/>
    </i>
    <i r="1">
      <x v="92"/>
    </i>
    <i>
      <x v="2430"/>
    </i>
    <i r="1">
      <x v="92"/>
    </i>
    <i>
      <x v="2431"/>
    </i>
    <i r="1">
      <x v="92"/>
    </i>
    <i>
      <x v="2432"/>
    </i>
    <i r="1">
      <x v="92"/>
    </i>
    <i>
      <x v="2433"/>
    </i>
    <i r="1">
      <x v="92"/>
    </i>
    <i>
      <x v="2434"/>
    </i>
    <i r="1">
      <x v="92"/>
    </i>
    <i>
      <x v="2435"/>
    </i>
    <i r="1">
      <x v="92"/>
    </i>
    <i>
      <x v="2436"/>
    </i>
    <i r="1">
      <x v="92"/>
    </i>
    <i>
      <x v="2437"/>
    </i>
    <i r="1">
      <x v="92"/>
    </i>
    <i>
      <x v="2438"/>
    </i>
    <i r="1">
      <x v="92"/>
    </i>
    <i>
      <x v="2439"/>
    </i>
    <i r="1">
      <x v="92"/>
    </i>
    <i>
      <x v="2440"/>
    </i>
    <i r="1">
      <x v="92"/>
    </i>
    <i>
      <x v="2441"/>
    </i>
    <i r="1">
      <x v="92"/>
    </i>
    <i>
      <x v="2442"/>
    </i>
    <i r="1">
      <x v="92"/>
    </i>
    <i>
      <x v="2443"/>
    </i>
    <i r="1">
      <x v="23"/>
    </i>
    <i r="1">
      <x v="92"/>
    </i>
    <i>
      <x v="2444"/>
    </i>
    <i r="1">
      <x v="92"/>
    </i>
    <i>
      <x v="2445"/>
    </i>
    <i r="1">
      <x v="92"/>
    </i>
    <i>
      <x v="2446"/>
    </i>
    <i r="1">
      <x v="92"/>
    </i>
    <i>
      <x v="2447"/>
    </i>
    <i r="1">
      <x v="92"/>
    </i>
    <i>
      <x v="2448"/>
    </i>
    <i r="1">
      <x v="92"/>
    </i>
    <i>
      <x v="2449"/>
    </i>
    <i r="1">
      <x v="92"/>
    </i>
    <i>
      <x v="2450"/>
    </i>
    <i r="1">
      <x v="92"/>
    </i>
    <i>
      <x v="2451"/>
    </i>
    <i r="1">
      <x v="92"/>
    </i>
    <i>
      <x v="2452"/>
    </i>
    <i r="1">
      <x v="92"/>
    </i>
    <i>
      <x v="2453"/>
    </i>
    <i r="1">
      <x v="92"/>
    </i>
    <i>
      <x v="2454"/>
    </i>
    <i r="1">
      <x v="92"/>
    </i>
    <i>
      <x v="2455"/>
    </i>
    <i r="1">
      <x v="92"/>
    </i>
    <i>
      <x v="2456"/>
    </i>
    <i r="1">
      <x v="92"/>
    </i>
    <i>
      <x v="2457"/>
    </i>
    <i r="1">
      <x v="92"/>
    </i>
    <i>
      <x v="2458"/>
    </i>
    <i r="1">
      <x v="92"/>
    </i>
    <i>
      <x v="2459"/>
    </i>
    <i r="1">
      <x v="92"/>
    </i>
    <i>
      <x v="2460"/>
    </i>
    <i r="1">
      <x v="92"/>
    </i>
    <i>
      <x v="2461"/>
    </i>
    <i r="1">
      <x v="92"/>
    </i>
    <i>
      <x v="2462"/>
    </i>
    <i r="1">
      <x v="92"/>
    </i>
    <i>
      <x v="2463"/>
    </i>
    <i r="1">
      <x v="92"/>
    </i>
    <i>
      <x v="2464"/>
    </i>
    <i r="1">
      <x v="23"/>
    </i>
    <i r="1">
      <x v="92"/>
    </i>
    <i>
      <x v="2465"/>
    </i>
    <i r="1">
      <x v="92"/>
    </i>
    <i>
      <x v="2466"/>
    </i>
    <i r="1">
      <x v="92"/>
    </i>
    <i>
      <x v="2467"/>
    </i>
    <i r="1">
      <x v="34"/>
    </i>
    <i r="1">
      <x v="92"/>
    </i>
    <i>
      <x v="2468"/>
    </i>
    <i r="1">
      <x v="92"/>
    </i>
    <i>
      <x v="2469"/>
    </i>
    <i r="1">
      <x v="92"/>
    </i>
    <i>
      <x v="2470"/>
    </i>
    <i r="1">
      <x v="92"/>
    </i>
    <i>
      <x v="2471"/>
    </i>
    <i r="1">
      <x v="92"/>
    </i>
    <i>
      <x v="2472"/>
    </i>
    <i r="1">
      <x v="92"/>
    </i>
    <i>
      <x v="2473"/>
    </i>
    <i r="1">
      <x v="92"/>
    </i>
    <i>
      <x v="2474"/>
    </i>
    <i r="1">
      <x v="92"/>
    </i>
    <i>
      <x v="2475"/>
    </i>
    <i r="1">
      <x v="92"/>
    </i>
    <i>
      <x v="2476"/>
    </i>
    <i r="1">
      <x v="92"/>
    </i>
    <i>
      <x v="2477"/>
    </i>
    <i r="1">
      <x v="92"/>
    </i>
    <i>
      <x v="2478"/>
    </i>
    <i r="1">
      <x v="92"/>
    </i>
    <i>
      <x v="2479"/>
    </i>
    <i r="1">
      <x v="92"/>
    </i>
    <i>
      <x v="2480"/>
    </i>
    <i r="1">
      <x v="92"/>
    </i>
    <i>
      <x v="2481"/>
    </i>
    <i r="1">
      <x v="28"/>
    </i>
    <i r="1">
      <x v="92"/>
    </i>
    <i>
      <x v="2482"/>
    </i>
    <i r="1">
      <x v="92"/>
    </i>
    <i>
      <x v="2483"/>
    </i>
    <i r="1">
      <x v="92"/>
    </i>
    <i>
      <x v="2484"/>
    </i>
    <i r="1">
      <x v="92"/>
    </i>
    <i>
      <x v="2485"/>
    </i>
    <i r="1">
      <x v="92"/>
    </i>
    <i>
      <x v="2486"/>
    </i>
    <i r="1">
      <x v="92"/>
    </i>
    <i>
      <x v="2487"/>
    </i>
    <i r="1">
      <x v="92"/>
    </i>
    <i>
      <x v="2488"/>
    </i>
    <i r="1">
      <x v="92"/>
    </i>
    <i>
      <x v="2489"/>
    </i>
    <i r="1">
      <x v="92"/>
    </i>
    <i>
      <x v="2490"/>
    </i>
    <i r="1">
      <x v="92"/>
    </i>
    <i>
      <x v="2491"/>
    </i>
    <i r="1">
      <x v="92"/>
    </i>
    <i>
      <x v="2492"/>
    </i>
    <i r="1">
      <x v="92"/>
    </i>
    <i>
      <x v="2493"/>
    </i>
    <i r="1">
      <x v="92"/>
    </i>
    <i>
      <x v="2494"/>
    </i>
    <i r="1">
      <x v="92"/>
    </i>
    <i>
      <x v="2495"/>
    </i>
    <i r="1">
      <x v="92"/>
    </i>
    <i>
      <x v="2496"/>
    </i>
    <i r="1">
      <x v="92"/>
    </i>
    <i>
      <x v="2497"/>
    </i>
    <i r="1">
      <x v="92"/>
    </i>
    <i>
      <x v="2498"/>
    </i>
    <i r="1">
      <x v="92"/>
    </i>
    <i>
      <x v="2499"/>
    </i>
    <i r="1">
      <x v="92"/>
    </i>
    <i>
      <x v="2500"/>
    </i>
    <i r="1">
      <x v="92"/>
    </i>
    <i>
      <x v="2501"/>
    </i>
    <i r="1">
      <x v="92"/>
    </i>
    <i>
      <x v="2502"/>
    </i>
    <i r="1">
      <x v="92"/>
    </i>
    <i>
      <x v="2503"/>
    </i>
    <i r="1">
      <x v="92"/>
    </i>
    <i>
      <x v="2504"/>
    </i>
    <i r="1">
      <x v="92"/>
    </i>
    <i>
      <x v="2505"/>
    </i>
    <i r="1">
      <x v="92"/>
    </i>
    <i>
      <x v="2506"/>
    </i>
    <i r="1">
      <x v="92"/>
    </i>
    <i>
      <x v="2507"/>
    </i>
    <i r="1">
      <x v="92"/>
    </i>
    <i>
      <x v="2508"/>
    </i>
    <i r="1">
      <x v="92"/>
    </i>
    <i>
      <x v="2509"/>
    </i>
    <i r="1">
      <x v="92"/>
    </i>
    <i>
      <x v="2510"/>
    </i>
    <i r="1">
      <x v="92"/>
    </i>
    <i>
      <x v="2511"/>
    </i>
    <i r="1">
      <x v="92"/>
    </i>
    <i>
      <x v="2512"/>
    </i>
    <i r="1">
      <x v="92"/>
    </i>
    <i>
      <x v="2513"/>
    </i>
    <i r="1">
      <x v="92"/>
    </i>
    <i r="1">
      <x v="117"/>
    </i>
    <i>
      <x v="2514"/>
    </i>
    <i r="1">
      <x v="92"/>
    </i>
    <i r="1">
      <x v="120"/>
    </i>
    <i>
      <x v="2515"/>
    </i>
    <i r="1">
      <x v="92"/>
    </i>
    <i r="1">
      <x v="120"/>
    </i>
    <i>
      <x v="2516"/>
    </i>
    <i r="1">
      <x v="92"/>
    </i>
    <i r="1">
      <x v="117"/>
    </i>
    <i>
      <x v="2517"/>
    </i>
    <i r="1">
      <x v="92"/>
    </i>
    <i>
      <x v="2518"/>
    </i>
    <i r="1">
      <x v="92"/>
    </i>
    <i>
      <x v="2519"/>
    </i>
    <i r="1">
      <x v="90"/>
    </i>
    <i r="1">
      <x v="92"/>
    </i>
    <i>
      <x v="2520"/>
    </i>
    <i r="1">
      <x v="92"/>
    </i>
    <i r="1">
      <x v="117"/>
    </i>
    <i>
      <x v="2521"/>
    </i>
    <i r="1">
      <x v="92"/>
    </i>
    <i>
      <x v="2522"/>
    </i>
    <i r="1">
      <x v="92"/>
    </i>
    <i r="1">
      <x v="117"/>
    </i>
    <i>
      <x v="2523"/>
    </i>
    <i r="1">
      <x v="92"/>
    </i>
    <i>
      <x v="2524"/>
    </i>
    <i r="1">
      <x v="92"/>
    </i>
    <i>
      <x v="2525"/>
    </i>
    <i r="1">
      <x v="92"/>
    </i>
    <i>
      <x v="2526"/>
    </i>
    <i r="1">
      <x v="92"/>
    </i>
    <i>
      <x v="2527"/>
    </i>
    <i r="1">
      <x v="92"/>
    </i>
    <i>
      <x v="2528"/>
    </i>
    <i r="1">
      <x v="4"/>
    </i>
    <i r="1">
      <x v="92"/>
    </i>
    <i r="1">
      <x v="114"/>
    </i>
    <i r="1">
      <x v="126"/>
    </i>
    <i>
      <x v="2529"/>
    </i>
    <i r="1">
      <x v="92"/>
    </i>
    <i>
      <x v="2530"/>
    </i>
    <i r="1">
      <x v="92"/>
    </i>
    <i>
      <x v="2531"/>
    </i>
    <i r="1">
      <x v="92"/>
    </i>
    <i>
      <x v="2532"/>
    </i>
    <i r="1">
      <x v="92"/>
    </i>
    <i>
      <x v="2533"/>
    </i>
    <i r="1">
      <x v="92"/>
    </i>
    <i>
      <x v="2534"/>
    </i>
    <i r="1">
      <x v="92"/>
    </i>
    <i>
      <x v="2535"/>
    </i>
    <i r="1">
      <x v="92"/>
    </i>
    <i>
      <x v="2536"/>
    </i>
    <i r="1">
      <x v="92"/>
    </i>
    <i>
      <x v="2537"/>
    </i>
    <i r="1">
      <x v="92"/>
    </i>
    <i>
      <x v="2538"/>
    </i>
    <i r="1">
      <x v="92"/>
    </i>
    <i>
      <x v="2539"/>
    </i>
    <i r="1">
      <x v="92"/>
    </i>
    <i>
      <x v="2540"/>
    </i>
    <i r="1">
      <x v="92"/>
    </i>
    <i>
      <x v="2541"/>
    </i>
    <i r="1">
      <x v="92"/>
    </i>
    <i>
      <x v="2542"/>
    </i>
    <i r="1">
      <x v="92"/>
    </i>
    <i>
      <x v="2543"/>
    </i>
    <i r="1">
      <x v="92"/>
    </i>
    <i>
      <x v="2544"/>
    </i>
    <i r="1">
      <x v="92"/>
    </i>
    <i>
      <x v="2545"/>
    </i>
    <i r="1">
      <x v="92"/>
    </i>
    <i>
      <x v="2546"/>
    </i>
    <i r="1">
      <x v="92"/>
    </i>
    <i>
      <x v="2547"/>
    </i>
    <i r="1">
      <x v="72"/>
    </i>
    <i r="1">
      <x v="92"/>
    </i>
    <i>
      <x v="2548"/>
    </i>
    <i r="1">
      <x v="92"/>
    </i>
    <i>
      <x v="2549"/>
    </i>
    <i r="1">
      <x v="92"/>
    </i>
    <i>
      <x v="2550"/>
    </i>
    <i r="1">
      <x v="92"/>
    </i>
    <i>
      <x v="2551"/>
    </i>
    <i r="1">
      <x v="92"/>
    </i>
    <i>
      <x v="2552"/>
    </i>
    <i r="1">
      <x v="92"/>
    </i>
    <i>
      <x v="2553"/>
    </i>
    <i r="1">
      <x v="92"/>
    </i>
    <i>
      <x v="2554"/>
    </i>
    <i r="1">
      <x v="73"/>
    </i>
    <i r="1">
      <x v="92"/>
    </i>
    <i>
      <x v="2555"/>
    </i>
    <i r="1">
      <x v="92"/>
    </i>
    <i>
      <x v="2556"/>
    </i>
    <i r="1">
      <x v="92"/>
    </i>
    <i>
      <x v="2557"/>
    </i>
    <i r="1">
      <x v="92"/>
    </i>
    <i>
      <x v="2558"/>
    </i>
    <i r="1">
      <x v="92"/>
    </i>
    <i>
      <x v="2559"/>
    </i>
    <i r="1">
      <x v="92"/>
    </i>
    <i>
      <x v="2560"/>
    </i>
    <i r="1">
      <x v="92"/>
    </i>
    <i>
      <x v="2561"/>
    </i>
    <i r="1">
      <x v="92"/>
    </i>
    <i>
      <x v="2562"/>
    </i>
    <i r="1">
      <x v="92"/>
    </i>
    <i>
      <x v="2563"/>
    </i>
    <i r="1">
      <x v="92"/>
    </i>
    <i>
      <x v="2564"/>
    </i>
    <i r="1">
      <x v="92"/>
    </i>
    <i>
      <x v="2565"/>
    </i>
    <i r="1">
      <x v="92"/>
    </i>
    <i>
      <x v="2566"/>
    </i>
    <i r="1">
      <x v="92"/>
    </i>
    <i>
      <x v="2567"/>
    </i>
    <i r="1">
      <x v="92"/>
    </i>
    <i>
      <x v="2568"/>
    </i>
    <i r="1">
      <x v="92"/>
    </i>
    <i>
      <x v="2569"/>
    </i>
    <i r="1">
      <x v="92"/>
    </i>
    <i>
      <x v="2570"/>
    </i>
    <i r="1">
      <x v="92"/>
    </i>
    <i>
      <x v="2571"/>
    </i>
    <i r="1">
      <x v="92"/>
    </i>
    <i>
      <x v="2572"/>
    </i>
    <i r="1">
      <x v="92"/>
    </i>
    <i>
      <x v="2573"/>
    </i>
    <i r="1">
      <x v="62"/>
    </i>
    <i r="1">
      <x v="92"/>
    </i>
    <i>
      <x v="2574"/>
    </i>
    <i r="1">
      <x v="92"/>
    </i>
    <i>
      <x v="2575"/>
    </i>
    <i r="1">
      <x v="92"/>
    </i>
    <i>
      <x v="2576"/>
    </i>
    <i r="1">
      <x v="92"/>
    </i>
    <i>
      <x v="2577"/>
    </i>
    <i r="1">
      <x v="92"/>
    </i>
    <i>
      <x v="2578"/>
    </i>
    <i r="1">
      <x v="92"/>
    </i>
    <i>
      <x v="2579"/>
    </i>
    <i r="1">
      <x v="92"/>
    </i>
    <i>
      <x v="2580"/>
    </i>
    <i r="1">
      <x v="92"/>
    </i>
    <i>
      <x v="2581"/>
    </i>
    <i r="1">
      <x v="92"/>
    </i>
    <i>
      <x v="2582"/>
    </i>
    <i r="1">
      <x v="92"/>
    </i>
    <i>
      <x v="2583"/>
    </i>
    <i r="1">
      <x v="92"/>
    </i>
    <i>
      <x v="2584"/>
    </i>
    <i r="1">
      <x v="92"/>
    </i>
    <i>
      <x v="2585"/>
    </i>
    <i r="1">
      <x v="92"/>
    </i>
    <i>
      <x v="2586"/>
    </i>
    <i r="1">
      <x v="92"/>
    </i>
    <i>
      <x v="2587"/>
    </i>
    <i r="1">
      <x v="92"/>
    </i>
    <i>
      <x v="2588"/>
    </i>
    <i r="1">
      <x v="92"/>
    </i>
    <i>
      <x v="2589"/>
    </i>
    <i r="1">
      <x v="92"/>
    </i>
    <i>
      <x v="2590"/>
    </i>
    <i r="1">
      <x v="92"/>
    </i>
    <i>
      <x v="2591"/>
    </i>
    <i r="1">
      <x v="92"/>
    </i>
    <i>
      <x v="2592"/>
    </i>
    <i r="1">
      <x v="92"/>
    </i>
    <i>
      <x v="2593"/>
    </i>
    <i r="1">
      <x v="92"/>
    </i>
    <i>
      <x v="2594"/>
    </i>
    <i r="1">
      <x v="92"/>
    </i>
    <i>
      <x v="2595"/>
    </i>
    <i r="1">
      <x v="92"/>
    </i>
    <i>
      <x v="2596"/>
    </i>
    <i r="1">
      <x v="92"/>
    </i>
    <i>
      <x v="2597"/>
    </i>
    <i r="1">
      <x v="92"/>
    </i>
    <i>
      <x v="2598"/>
    </i>
    <i r="1">
      <x v="92"/>
    </i>
    <i>
      <x v="2599"/>
    </i>
    <i r="1">
      <x v="92"/>
    </i>
    <i>
      <x v="2600"/>
    </i>
    <i r="1">
      <x v="92"/>
    </i>
    <i>
      <x v="2601"/>
    </i>
    <i r="1">
      <x v="92"/>
    </i>
    <i>
      <x v="2602"/>
    </i>
    <i r="1">
      <x v="92"/>
    </i>
    <i>
      <x v="2603"/>
    </i>
    <i r="1">
      <x v="92"/>
    </i>
    <i>
      <x v="2604"/>
    </i>
    <i r="1">
      <x v="92"/>
    </i>
    <i>
      <x v="2605"/>
    </i>
    <i r="1">
      <x v="92"/>
    </i>
    <i>
      <x v="2606"/>
    </i>
    <i r="1">
      <x v="92"/>
    </i>
    <i>
      <x v="2607"/>
    </i>
    <i r="1">
      <x v="92"/>
    </i>
    <i>
      <x v="2608"/>
    </i>
    <i r="1">
      <x v="92"/>
    </i>
    <i>
      <x v="2609"/>
    </i>
    <i r="1">
      <x v="92"/>
    </i>
    <i>
      <x v="2610"/>
    </i>
    <i r="1">
      <x v="92"/>
    </i>
    <i>
      <x v="2611"/>
    </i>
    <i r="1">
      <x v="92"/>
    </i>
    <i>
      <x v="2612"/>
    </i>
    <i r="1">
      <x v="92"/>
    </i>
    <i>
      <x v="2613"/>
    </i>
    <i r="1">
      <x v="92"/>
    </i>
    <i>
      <x v="2614"/>
    </i>
    <i r="1">
      <x v="92"/>
    </i>
    <i>
      <x v="2615"/>
    </i>
    <i r="1">
      <x v="92"/>
    </i>
    <i>
      <x v="2616"/>
    </i>
    <i r="1">
      <x v="92"/>
    </i>
    <i>
      <x v="2617"/>
    </i>
    <i r="1">
      <x v="92"/>
    </i>
    <i>
      <x v="2618"/>
    </i>
    <i r="1">
      <x v="92"/>
    </i>
    <i>
      <x v="2619"/>
    </i>
    <i r="1">
      <x v="92"/>
    </i>
    <i>
      <x v="2620"/>
    </i>
    <i r="1">
      <x v="92"/>
    </i>
    <i>
      <x v="2621"/>
    </i>
    <i r="1">
      <x v="92"/>
    </i>
    <i>
      <x v="2622"/>
    </i>
    <i r="1">
      <x v="92"/>
    </i>
    <i>
      <x v="2623"/>
    </i>
    <i r="1">
      <x v="92"/>
    </i>
    <i>
      <x v="2624"/>
    </i>
    <i r="1">
      <x v="92"/>
    </i>
    <i>
      <x v="2625"/>
    </i>
    <i r="1">
      <x v="92"/>
    </i>
    <i>
      <x v="2626"/>
    </i>
    <i r="1">
      <x v="92"/>
    </i>
    <i>
      <x v="2627"/>
    </i>
    <i r="1">
      <x v="92"/>
    </i>
    <i>
      <x v="2628"/>
    </i>
    <i r="1">
      <x v="92"/>
    </i>
    <i>
      <x v="2629"/>
    </i>
    <i r="1">
      <x v="92"/>
    </i>
    <i>
      <x v="2630"/>
    </i>
    <i r="1">
      <x v="83"/>
    </i>
    <i r="1">
      <x v="88"/>
    </i>
    <i r="1">
      <x v="92"/>
    </i>
    <i>
      <x v="2631"/>
    </i>
    <i r="1">
      <x v="92"/>
    </i>
    <i>
      <x v="2632"/>
    </i>
    <i r="1">
      <x v="92"/>
    </i>
    <i>
      <x v="2633"/>
    </i>
    <i r="1">
      <x v="92"/>
    </i>
    <i>
      <x v="2634"/>
    </i>
    <i r="1">
      <x v="92"/>
    </i>
    <i>
      <x v="2635"/>
    </i>
    <i r="1">
      <x v="92"/>
    </i>
    <i>
      <x v="2636"/>
    </i>
    <i r="1">
      <x v="92"/>
    </i>
    <i>
      <x v="2637"/>
    </i>
    <i r="1">
      <x v="92"/>
    </i>
    <i>
      <x v="2638"/>
    </i>
    <i r="1">
      <x v="92"/>
    </i>
    <i>
      <x v="2639"/>
    </i>
    <i r="1">
      <x v="92"/>
    </i>
    <i r="1">
      <x v="117"/>
    </i>
    <i>
      <x v="2640"/>
    </i>
    <i r="1">
      <x v="92"/>
    </i>
    <i>
      <x v="2641"/>
    </i>
    <i r="1">
      <x v="92"/>
    </i>
    <i>
      <x v="2642"/>
    </i>
    <i r="1">
      <x v="92"/>
    </i>
    <i>
      <x v="2643"/>
    </i>
    <i r="1">
      <x v="92"/>
    </i>
    <i>
      <x v="2644"/>
    </i>
    <i r="1">
      <x v="92"/>
    </i>
    <i>
      <x v="2645"/>
    </i>
    <i r="1">
      <x v="92"/>
    </i>
    <i>
      <x v="2646"/>
    </i>
    <i r="1">
      <x v="92"/>
    </i>
    <i>
      <x v="2647"/>
    </i>
    <i r="1">
      <x v="92"/>
    </i>
    <i>
      <x v="2648"/>
    </i>
    <i r="1">
      <x v="92"/>
    </i>
    <i r="1">
      <x v="104"/>
    </i>
    <i>
      <x v="2649"/>
    </i>
    <i r="1">
      <x v="92"/>
    </i>
    <i>
      <x v="2650"/>
    </i>
    <i r="1">
      <x v="92"/>
    </i>
    <i>
      <x v="2651"/>
    </i>
    <i r="1">
      <x v="92"/>
    </i>
    <i>
      <x v="2652"/>
    </i>
    <i r="1">
      <x v="92"/>
    </i>
    <i r="1">
      <x v="117"/>
    </i>
    <i>
      <x v="2653"/>
    </i>
    <i r="1">
      <x v="92"/>
    </i>
    <i>
      <x v="2654"/>
    </i>
    <i r="1">
      <x v="92"/>
    </i>
    <i>
      <x v="2655"/>
    </i>
    <i r="1">
      <x v="12"/>
    </i>
    <i r="1">
      <x v="92"/>
    </i>
    <i>
      <x v="2656"/>
    </i>
    <i r="1">
      <x v="92"/>
    </i>
    <i>
      <x v="2657"/>
    </i>
    <i r="1">
      <x v="51"/>
    </i>
    <i r="1">
      <x v="92"/>
    </i>
    <i>
      <x v="2658"/>
    </i>
    <i r="1">
      <x v="26"/>
    </i>
    <i r="1">
      <x v="27"/>
    </i>
    <i r="1">
      <x v="92"/>
    </i>
    <i>
      <x v="2659"/>
    </i>
    <i r="1">
      <x v="92"/>
    </i>
    <i>
      <x v="2660"/>
    </i>
    <i r="1">
      <x v="92"/>
    </i>
    <i>
      <x v="2661"/>
    </i>
    <i r="1">
      <x v="25"/>
    </i>
    <i r="1">
      <x v="92"/>
    </i>
    <i>
      <x v="2662"/>
    </i>
    <i r="1">
      <x v="92"/>
    </i>
    <i>
      <x v="2663"/>
    </i>
    <i r="1">
      <x v="25"/>
    </i>
    <i r="1">
      <x v="92"/>
    </i>
    <i>
      <x v="2664"/>
    </i>
    <i r="1">
      <x v="46"/>
    </i>
    <i r="1">
      <x v="92"/>
    </i>
    <i>
      <x v="2665"/>
    </i>
    <i r="1">
      <x v="92"/>
    </i>
    <i>
      <x v="2666"/>
    </i>
    <i r="1">
      <x v="92"/>
    </i>
    <i>
      <x v="2667"/>
    </i>
    <i r="1">
      <x v="92"/>
    </i>
    <i>
      <x v="2668"/>
    </i>
    <i r="1">
      <x v="92"/>
    </i>
    <i>
      <x v="2669"/>
    </i>
    <i r="1">
      <x v="92"/>
    </i>
    <i>
      <x v="2670"/>
    </i>
    <i r="1">
      <x v="92"/>
    </i>
    <i>
      <x v="2671"/>
    </i>
    <i r="1">
      <x v="92"/>
    </i>
    <i r="1">
      <x v="117"/>
    </i>
    <i>
      <x v="2672"/>
    </i>
    <i r="1">
      <x v="92"/>
    </i>
    <i>
      <x v="2673"/>
    </i>
    <i r="1">
      <x v="92"/>
    </i>
    <i>
      <x v="2674"/>
    </i>
    <i r="1">
      <x v="92"/>
    </i>
    <i r="1">
      <x v="117"/>
    </i>
    <i>
      <x v="2675"/>
    </i>
    <i r="1">
      <x v="92"/>
    </i>
    <i r="1">
      <x v="114"/>
    </i>
    <i>
      <x v="2676"/>
    </i>
    <i r="1">
      <x v="92"/>
    </i>
    <i>
      <x v="2677"/>
    </i>
    <i r="1">
      <x v="92"/>
    </i>
    <i>
      <x v="2678"/>
    </i>
    <i r="1">
      <x v="92"/>
    </i>
    <i>
      <x v="2679"/>
    </i>
    <i r="1">
      <x v="92"/>
    </i>
    <i>
      <x v="2680"/>
    </i>
    <i r="1">
      <x v="92"/>
    </i>
    <i>
      <x v="2681"/>
    </i>
    <i r="1">
      <x v="92"/>
    </i>
    <i>
      <x v="2682"/>
    </i>
    <i r="1">
      <x v="21"/>
    </i>
    <i r="1">
      <x v="22"/>
    </i>
    <i r="1">
      <x v="92"/>
    </i>
    <i r="1">
      <x v="133"/>
    </i>
    <i r="1">
      <x v="134"/>
    </i>
    <i>
      <x v="2683"/>
    </i>
    <i r="1">
      <x v="92"/>
    </i>
    <i>
      <x v="2684"/>
    </i>
    <i r="1">
      <x v="92"/>
    </i>
    <i r="1">
      <x v="94"/>
    </i>
    <i>
      <x v="2685"/>
    </i>
    <i r="1">
      <x v="92"/>
    </i>
    <i>
      <x v="2686"/>
    </i>
    <i r="1">
      <x v="92"/>
    </i>
    <i>
      <x v="2687"/>
    </i>
    <i r="1">
      <x v="92"/>
    </i>
    <i>
      <x v="2688"/>
    </i>
    <i r="1">
      <x v="92"/>
    </i>
    <i>
      <x v="2689"/>
    </i>
    <i r="1">
      <x v="92"/>
    </i>
    <i>
      <x v="2690"/>
    </i>
    <i r="1">
      <x v="92"/>
    </i>
    <i>
      <x v="2691"/>
    </i>
    <i r="1">
      <x v="92"/>
    </i>
    <i>
      <x v="2692"/>
    </i>
    <i r="1">
      <x v="92"/>
    </i>
    <i>
      <x v="2693"/>
    </i>
    <i r="1">
      <x v="92"/>
    </i>
    <i>
      <x v="2694"/>
    </i>
    <i r="1">
      <x v="92"/>
    </i>
    <i>
      <x v="2695"/>
    </i>
    <i r="1">
      <x v="92"/>
    </i>
    <i>
      <x v="2696"/>
    </i>
    <i r="1">
      <x v="92"/>
    </i>
    <i>
      <x v="2697"/>
    </i>
    <i r="1">
      <x v="92"/>
    </i>
    <i>
      <x v="2698"/>
    </i>
    <i r="1">
      <x v="92"/>
    </i>
    <i>
      <x v="2699"/>
    </i>
    <i r="1">
      <x v="92"/>
    </i>
    <i>
      <x v="2700"/>
    </i>
    <i r="1">
      <x v="92"/>
    </i>
    <i>
      <x v="2701"/>
    </i>
    <i r="1">
      <x v="92"/>
    </i>
    <i>
      <x v="2702"/>
    </i>
    <i r="1">
      <x v="92"/>
    </i>
    <i>
      <x v="2703"/>
    </i>
    <i r="1">
      <x v="92"/>
    </i>
    <i>
      <x v="2704"/>
    </i>
    <i r="1">
      <x v="92"/>
    </i>
    <i>
      <x v="2705"/>
    </i>
    <i r="1">
      <x v="31"/>
    </i>
    <i r="1">
      <x v="92"/>
    </i>
    <i>
      <x v="2706"/>
    </i>
    <i r="1">
      <x v="92"/>
    </i>
    <i>
      <x v="2707"/>
    </i>
    <i r="1">
      <x v="92"/>
    </i>
    <i>
      <x v="2708"/>
    </i>
    <i r="1">
      <x v="92"/>
    </i>
    <i>
      <x v="2709"/>
    </i>
    <i r="1">
      <x v="92"/>
    </i>
    <i>
      <x v="2710"/>
    </i>
    <i r="1">
      <x v="92"/>
    </i>
    <i>
      <x v="2711"/>
    </i>
    <i r="1">
      <x v="92"/>
    </i>
    <i>
      <x v="2712"/>
    </i>
    <i r="1">
      <x v="92"/>
    </i>
    <i>
      <x v="2713"/>
    </i>
    <i r="1">
      <x v="92"/>
    </i>
    <i>
      <x v="2714"/>
    </i>
    <i r="1">
      <x v="92"/>
    </i>
    <i>
      <x v="2715"/>
    </i>
    <i r="1">
      <x v="92"/>
    </i>
    <i>
      <x v="2716"/>
    </i>
    <i r="1">
      <x v="92"/>
    </i>
    <i>
      <x v="2717"/>
    </i>
    <i r="1">
      <x v="92"/>
    </i>
    <i>
      <x v="2718"/>
    </i>
    <i r="1">
      <x v="92"/>
    </i>
    <i r="1">
      <x v="117"/>
    </i>
    <i>
      <x v="2719"/>
    </i>
    <i r="1">
      <x v="92"/>
    </i>
    <i>
      <x v="2720"/>
    </i>
    <i r="1">
      <x v="92"/>
    </i>
    <i>
      <x v="2721"/>
    </i>
    <i r="1">
      <x v="92"/>
    </i>
    <i>
      <x v="2722"/>
    </i>
    <i r="1">
      <x v="92"/>
    </i>
    <i>
      <x v="2723"/>
    </i>
    <i r="1">
      <x v="92"/>
    </i>
    <i>
      <x v="2724"/>
    </i>
    <i r="1">
      <x v="92"/>
    </i>
    <i>
      <x v="2725"/>
    </i>
    <i r="1">
      <x v="37"/>
    </i>
    <i r="1">
      <x v="63"/>
    </i>
    <i r="1">
      <x v="86"/>
    </i>
    <i r="1">
      <x v="92"/>
    </i>
    <i r="1">
      <x v="116"/>
    </i>
    <i>
      <x v="2726"/>
    </i>
    <i r="1">
      <x v="92"/>
    </i>
    <i>
      <x v="2727"/>
    </i>
    <i r="1">
      <x v="92"/>
    </i>
    <i>
      <x v="2728"/>
    </i>
    <i r="1">
      <x v="92"/>
    </i>
    <i>
      <x v="2729"/>
    </i>
    <i r="1">
      <x v="92"/>
    </i>
    <i>
      <x v="2730"/>
    </i>
    <i r="1">
      <x v="92"/>
    </i>
    <i>
      <x v="2731"/>
    </i>
    <i r="1">
      <x v="92"/>
    </i>
    <i>
      <x v="2732"/>
    </i>
    <i r="1">
      <x v="92"/>
    </i>
    <i>
      <x v="2733"/>
    </i>
    <i r="1">
      <x v="92"/>
    </i>
    <i>
      <x v="2734"/>
    </i>
    <i r="1">
      <x v="92"/>
    </i>
    <i>
      <x v="2735"/>
    </i>
    <i r="1">
      <x v="92"/>
    </i>
    <i>
      <x v="2736"/>
    </i>
    <i r="1">
      <x v="92"/>
    </i>
    <i>
      <x v="2737"/>
    </i>
    <i r="1">
      <x v="92"/>
    </i>
    <i>
      <x v="2738"/>
    </i>
    <i r="1">
      <x v="92"/>
    </i>
    <i>
      <x v="2739"/>
    </i>
    <i r="1">
      <x v="92"/>
    </i>
    <i r="1">
      <x v="117"/>
    </i>
    <i>
      <x v="2740"/>
    </i>
    <i r="1">
      <x v="92"/>
    </i>
    <i>
      <x v="2741"/>
    </i>
    <i r="1">
      <x v="92"/>
    </i>
    <i>
      <x v="2742"/>
    </i>
    <i r="1">
      <x v="92"/>
    </i>
    <i>
      <x v="2743"/>
    </i>
    <i r="1">
      <x v="92"/>
    </i>
    <i>
      <x v="2744"/>
    </i>
    <i r="1">
      <x v="92"/>
    </i>
    <i>
      <x v="2745"/>
    </i>
    <i r="1">
      <x v="92"/>
    </i>
    <i>
      <x v="2746"/>
    </i>
    <i r="1">
      <x v="92"/>
    </i>
    <i r="1">
      <x v="122"/>
    </i>
    <i>
      <x v="2747"/>
    </i>
    <i r="1">
      <x v="92"/>
    </i>
    <i>
      <x v="2748"/>
    </i>
    <i r="1">
      <x v="92"/>
    </i>
    <i>
      <x v="2749"/>
    </i>
    <i r="1">
      <x v="92"/>
    </i>
    <i>
      <x v="2750"/>
    </i>
    <i r="1">
      <x v="92"/>
    </i>
    <i>
      <x v="2751"/>
    </i>
    <i r="1">
      <x v="92"/>
    </i>
    <i>
      <x v="2752"/>
    </i>
    <i r="1">
      <x v="92"/>
    </i>
    <i>
      <x v="2753"/>
    </i>
    <i r="1">
      <x v="92"/>
    </i>
    <i>
      <x v="2754"/>
    </i>
    <i r="1">
      <x v="92"/>
    </i>
    <i>
      <x v="2755"/>
    </i>
    <i r="1">
      <x v="92"/>
    </i>
    <i>
      <x v="2756"/>
    </i>
    <i r="1">
      <x v="92"/>
    </i>
    <i r="1">
      <x v="117"/>
    </i>
    <i>
      <x v="2757"/>
    </i>
    <i r="1">
      <x v="92"/>
    </i>
    <i>
      <x v="2758"/>
    </i>
    <i r="1">
      <x v="92"/>
    </i>
    <i>
      <x v="2759"/>
    </i>
    <i r="1">
      <x v="92"/>
    </i>
    <i>
      <x v="2760"/>
    </i>
    <i r="1">
      <x v="92"/>
    </i>
    <i>
      <x v="2761"/>
    </i>
    <i r="1">
      <x v="92"/>
    </i>
    <i>
      <x v="2762"/>
    </i>
    <i r="1">
      <x v="92"/>
    </i>
    <i>
      <x v="2763"/>
    </i>
    <i r="1">
      <x v="92"/>
    </i>
    <i>
      <x v="2764"/>
    </i>
    <i r="1">
      <x v="92"/>
    </i>
    <i>
      <x v="2765"/>
    </i>
    <i r="1">
      <x v="92"/>
    </i>
    <i>
      <x v="2766"/>
    </i>
    <i r="1">
      <x v="92"/>
    </i>
    <i>
      <x v="2767"/>
    </i>
    <i r="1">
      <x v="92"/>
    </i>
    <i>
      <x v="2768"/>
    </i>
    <i r="1">
      <x v="92"/>
    </i>
    <i>
      <x v="2769"/>
    </i>
    <i r="1">
      <x v="92"/>
    </i>
    <i>
      <x v="2770"/>
    </i>
    <i r="1">
      <x v="92"/>
    </i>
    <i>
      <x v="2771"/>
    </i>
    <i r="1">
      <x v="92"/>
    </i>
    <i>
      <x v="2772"/>
    </i>
    <i r="1">
      <x v="92"/>
    </i>
    <i>
      <x v="2773"/>
    </i>
    <i r="1">
      <x v="92"/>
    </i>
    <i>
      <x v="2774"/>
    </i>
    <i r="1">
      <x v="92"/>
    </i>
    <i>
      <x v="2775"/>
    </i>
    <i r="1">
      <x v="92"/>
    </i>
    <i>
      <x v="2776"/>
    </i>
    <i r="1">
      <x v="92"/>
    </i>
    <i>
      <x v="2777"/>
    </i>
    <i r="1">
      <x v="92"/>
    </i>
    <i>
      <x v="2778"/>
    </i>
    <i r="1">
      <x v="92"/>
    </i>
    <i>
      <x v="2779"/>
    </i>
    <i r="1">
      <x v="8"/>
    </i>
    <i r="1">
      <x v="92"/>
    </i>
    <i>
      <x v="2780"/>
    </i>
    <i r="1">
      <x v="92"/>
    </i>
    <i>
      <x v="2781"/>
    </i>
    <i r="1">
      <x v="92"/>
    </i>
    <i>
      <x v="2782"/>
    </i>
    <i r="1">
      <x v="92"/>
    </i>
    <i r="1">
      <x v="122"/>
    </i>
    <i>
      <x v="2783"/>
    </i>
    <i r="1">
      <x v="92"/>
    </i>
    <i>
      <x v="2784"/>
    </i>
    <i r="1">
      <x v="92"/>
    </i>
    <i>
      <x v="2785"/>
    </i>
    <i r="1">
      <x v="92"/>
    </i>
    <i>
      <x v="2786"/>
    </i>
    <i r="1">
      <x v="92"/>
    </i>
    <i>
      <x v="2787"/>
    </i>
    <i r="1">
      <x v="92"/>
    </i>
    <i>
      <x v="2788"/>
    </i>
    <i r="1">
      <x v="92"/>
    </i>
    <i>
      <x v="2789"/>
    </i>
    <i r="1">
      <x v="92"/>
    </i>
    <i>
      <x v="2790"/>
    </i>
    <i r="1">
      <x v="92"/>
    </i>
    <i>
      <x v="2791"/>
    </i>
    <i r="1">
      <x v="92"/>
    </i>
    <i>
      <x v="2792"/>
    </i>
    <i r="1">
      <x v="92"/>
    </i>
    <i r="1">
      <x v="95"/>
    </i>
    <i>
      <x v="2793"/>
    </i>
    <i r="1">
      <x/>
    </i>
    <i r="1">
      <x v="92"/>
    </i>
    <i r="1">
      <x v="134"/>
    </i>
    <i>
      <x v="2794"/>
    </i>
    <i r="1">
      <x v="92"/>
    </i>
    <i>
      <x v="2795"/>
    </i>
    <i r="1">
      <x v="92"/>
    </i>
    <i>
      <x v="2796"/>
    </i>
    <i r="1">
      <x v="92"/>
    </i>
    <i>
      <x v="2797"/>
    </i>
    <i r="1">
      <x v="92"/>
    </i>
    <i>
      <x v="2798"/>
    </i>
    <i r="1">
      <x v="92"/>
    </i>
    <i>
      <x v="2799"/>
    </i>
    <i r="1">
      <x v="92"/>
    </i>
    <i r="1">
      <x v="117"/>
    </i>
    <i>
      <x v="2800"/>
    </i>
    <i r="1">
      <x v="92"/>
    </i>
    <i>
      <x v="2801"/>
    </i>
    <i r="1">
      <x v="36"/>
    </i>
    <i r="1">
      <x v="92"/>
    </i>
    <i>
      <x v="2802"/>
    </i>
    <i r="1">
      <x v="92"/>
    </i>
    <i>
      <x v="2803"/>
    </i>
    <i r="1">
      <x v="92"/>
    </i>
    <i>
      <x v="2804"/>
    </i>
    <i r="1">
      <x v="92"/>
    </i>
    <i>
      <x v="2805"/>
    </i>
    <i r="1">
      <x v="92"/>
    </i>
    <i>
      <x v="2806"/>
    </i>
    <i r="1">
      <x v="92"/>
    </i>
    <i>
      <x v="2807"/>
    </i>
    <i r="1">
      <x v="92"/>
    </i>
    <i r="1">
      <x v="117"/>
    </i>
    <i>
      <x v="2808"/>
    </i>
    <i r="1">
      <x v="92"/>
    </i>
    <i>
      <x v="2809"/>
    </i>
    <i r="1">
      <x v="92"/>
    </i>
    <i>
      <x v="2810"/>
    </i>
    <i r="1">
      <x v="92"/>
    </i>
    <i>
      <x v="2811"/>
    </i>
    <i r="1">
      <x v="92"/>
    </i>
    <i>
      <x v="2812"/>
    </i>
    <i r="1">
      <x v="92"/>
    </i>
    <i>
      <x v="2813"/>
    </i>
    <i r="1">
      <x v="92"/>
    </i>
    <i>
      <x v="2814"/>
    </i>
    <i r="1">
      <x v="92"/>
    </i>
    <i>
      <x v="2815"/>
    </i>
    <i r="1">
      <x v="92"/>
    </i>
    <i>
      <x v="2816"/>
    </i>
    <i r="1">
      <x v="92"/>
    </i>
    <i>
      <x v="2817"/>
    </i>
    <i r="1">
      <x v="92"/>
    </i>
    <i>
      <x v="2818"/>
    </i>
    <i r="1">
      <x v="92"/>
    </i>
    <i>
      <x v="2819"/>
    </i>
    <i r="1">
      <x v="92"/>
    </i>
    <i r="1">
      <x v="122"/>
    </i>
    <i>
      <x v="2820"/>
    </i>
    <i r="1">
      <x v="92"/>
    </i>
    <i>
      <x v="2821"/>
    </i>
    <i r="1">
      <x v="92"/>
    </i>
    <i>
      <x v="2822"/>
    </i>
    <i r="1">
      <x v="92"/>
    </i>
    <i>
      <x v="2823"/>
    </i>
    <i r="1">
      <x v="92"/>
    </i>
    <i>
      <x v="2824"/>
    </i>
    <i r="1">
      <x v="92"/>
    </i>
    <i>
      <x v="2825"/>
    </i>
    <i r="1">
      <x v="92"/>
    </i>
    <i>
      <x v="2826"/>
    </i>
    <i r="1">
      <x v="92"/>
    </i>
    <i>
      <x v="2827"/>
    </i>
    <i r="1">
      <x v="12"/>
    </i>
    <i r="1">
      <x v="92"/>
    </i>
    <i>
      <x v="2828"/>
    </i>
    <i r="1">
      <x v="92"/>
    </i>
    <i>
      <x v="2829"/>
    </i>
    <i r="1">
      <x v="92"/>
    </i>
    <i>
      <x v="2830"/>
    </i>
    <i r="1">
      <x v="92"/>
    </i>
    <i>
      <x v="2831"/>
    </i>
    <i r="1">
      <x v="80"/>
    </i>
    <i r="1">
      <x v="92"/>
    </i>
    <i r="1">
      <x v="122"/>
    </i>
    <i>
      <x v="2832"/>
    </i>
    <i r="1">
      <x v="92"/>
    </i>
    <i r="1">
      <x v="117"/>
    </i>
    <i>
      <x v="2833"/>
    </i>
    <i r="1">
      <x v="92"/>
    </i>
    <i>
      <x v="2834"/>
    </i>
    <i r="1">
      <x v="92"/>
    </i>
    <i r="1">
      <x v="117"/>
    </i>
    <i>
      <x v="2835"/>
    </i>
    <i r="1">
      <x v="92"/>
    </i>
    <i>
      <x v="2836"/>
    </i>
    <i r="1">
      <x v="92"/>
    </i>
    <i>
      <x v="2837"/>
    </i>
    <i r="1">
      <x v="92"/>
    </i>
    <i r="1">
      <x v="117"/>
    </i>
    <i>
      <x v="2838"/>
    </i>
    <i r="1">
      <x v="92"/>
    </i>
    <i r="1">
      <x v="117"/>
    </i>
    <i>
      <x v="2839"/>
    </i>
    <i r="1">
      <x v="92"/>
    </i>
    <i r="1">
      <x v="117"/>
    </i>
    <i>
      <x v="2840"/>
    </i>
    <i r="1">
      <x v="92"/>
    </i>
    <i r="1">
      <x v="114"/>
    </i>
    <i>
      <x v="2841"/>
    </i>
    <i r="1">
      <x v="92"/>
    </i>
    <i r="1">
      <x v="114"/>
    </i>
    <i>
      <x v="2842"/>
    </i>
    <i r="1">
      <x v="92"/>
    </i>
    <i r="1">
      <x v="114"/>
    </i>
    <i>
      <x v="2843"/>
    </i>
    <i r="1">
      <x v="92"/>
    </i>
    <i>
      <x v="2844"/>
    </i>
    <i r="1">
      <x v="92"/>
    </i>
    <i>
      <x v="2845"/>
    </i>
    <i r="1">
      <x v="92"/>
    </i>
    <i>
      <x v="2846"/>
    </i>
    <i r="1">
      <x v="92"/>
    </i>
    <i>
      <x v="2847"/>
    </i>
    <i r="1">
      <x v="92"/>
    </i>
    <i>
      <x v="2848"/>
    </i>
    <i r="1">
      <x v="92"/>
    </i>
    <i r="1">
      <x v="122"/>
    </i>
    <i>
      <x v="2849"/>
    </i>
    <i r="1">
      <x v="92"/>
    </i>
    <i r="1">
      <x v="117"/>
    </i>
    <i>
      <x v="2850"/>
    </i>
    <i r="1">
      <x v="92"/>
    </i>
    <i>
      <x v="2851"/>
    </i>
    <i r="1">
      <x v="92"/>
    </i>
    <i>
      <x v="2852"/>
    </i>
    <i r="1">
      <x v="92"/>
    </i>
    <i>
      <x v="2853"/>
    </i>
    <i r="1">
      <x v="92"/>
    </i>
    <i>
      <x v="2854"/>
    </i>
    <i r="1">
      <x v="92"/>
    </i>
    <i>
      <x v="2855"/>
    </i>
    <i r="1">
      <x v="92"/>
    </i>
    <i>
      <x v="2856"/>
    </i>
    <i r="1">
      <x v="92"/>
    </i>
    <i>
      <x v="2857"/>
    </i>
    <i r="1">
      <x v="92"/>
    </i>
    <i>
      <x v="2858"/>
    </i>
    <i r="1">
      <x v="92"/>
    </i>
    <i r="1">
      <x v="114"/>
    </i>
    <i>
      <x v="2859"/>
    </i>
    <i r="1">
      <x v="92"/>
    </i>
    <i>
      <x v="2860"/>
    </i>
    <i r="1">
      <x v="92"/>
    </i>
    <i>
      <x v="2861"/>
    </i>
    <i r="1">
      <x v="92"/>
    </i>
    <i>
      <x v="2862"/>
    </i>
    <i r="1">
      <x v="92"/>
    </i>
    <i>
      <x v="2863"/>
    </i>
    <i r="1">
      <x v="92"/>
    </i>
    <i>
      <x v="2864"/>
    </i>
    <i r="1">
      <x v="92"/>
    </i>
    <i>
      <x v="2865"/>
    </i>
    <i r="1">
      <x v="92"/>
    </i>
    <i>
      <x v="2866"/>
    </i>
    <i r="1">
      <x v="92"/>
    </i>
    <i>
      <x v="2867"/>
    </i>
    <i r="1">
      <x v="92"/>
    </i>
    <i>
      <x v="2868"/>
    </i>
    <i r="1">
      <x v="92"/>
    </i>
    <i>
      <x v="2869"/>
    </i>
    <i r="1">
      <x v="92"/>
    </i>
    <i r="1">
      <x v="117"/>
    </i>
    <i>
      <x v="2870"/>
    </i>
    <i r="1">
      <x v="92"/>
    </i>
    <i>
      <x v="2871"/>
    </i>
    <i r="1">
      <x v="44"/>
    </i>
    <i r="1">
      <x v="92"/>
    </i>
    <i r="1">
      <x v="95"/>
    </i>
    <i>
      <x v="2872"/>
    </i>
    <i r="1">
      <x v="92"/>
    </i>
    <i r="1">
      <x v="134"/>
    </i>
    <i>
      <x v="2873"/>
    </i>
    <i r="1">
      <x v="92"/>
    </i>
    <i>
      <x v="2874"/>
    </i>
    <i r="1">
      <x v="92"/>
    </i>
    <i>
      <x v="2875"/>
    </i>
    <i r="1">
      <x v="92"/>
    </i>
    <i>
      <x v="2876"/>
    </i>
    <i r="1">
      <x v="92"/>
    </i>
    <i>
      <x v="2877"/>
    </i>
    <i r="1">
      <x v="92"/>
    </i>
    <i r="1">
      <x v="117"/>
    </i>
    <i>
      <x v="2878"/>
    </i>
    <i r="1">
      <x v="89"/>
    </i>
    <i r="1">
      <x v="92"/>
    </i>
    <i r="1">
      <x v="105"/>
    </i>
    <i>
      <x v="2879"/>
    </i>
    <i r="1">
      <x v="92"/>
    </i>
    <i r="1">
      <x v="135"/>
    </i>
    <i>
      <x v="2880"/>
    </i>
    <i r="1">
      <x v="92"/>
    </i>
    <i>
      <x v="2881"/>
    </i>
    <i r="1">
      <x v="92"/>
    </i>
    <i>
      <x v="2882"/>
    </i>
    <i r="1">
      <x v="92"/>
    </i>
    <i r="1">
      <x v="120"/>
    </i>
    <i>
      <x v="2883"/>
    </i>
    <i r="1">
      <x v="92"/>
    </i>
    <i r="1">
      <x v="117"/>
    </i>
    <i>
      <x v="2884"/>
    </i>
    <i r="1">
      <x v="7"/>
    </i>
    <i r="1">
      <x v="92"/>
    </i>
    <i>
      <x v="2885"/>
    </i>
    <i r="1">
      <x v="92"/>
    </i>
    <i>
      <x v="2886"/>
    </i>
    <i r="1">
      <x v="92"/>
    </i>
    <i r="1">
      <x v="134"/>
    </i>
    <i>
      <x v="2887"/>
    </i>
    <i r="1">
      <x v="92"/>
    </i>
    <i>
      <x v="2888"/>
    </i>
    <i r="1">
      <x v="92"/>
    </i>
    <i r="1">
      <x v="134"/>
    </i>
    <i>
      <x v="2889"/>
    </i>
    <i r="1">
      <x v="92"/>
    </i>
    <i>
      <x v="2890"/>
    </i>
    <i r="1">
      <x v="92"/>
    </i>
    <i>
      <x v="2891"/>
    </i>
    <i r="1">
      <x v="92"/>
    </i>
    <i>
      <x v="2892"/>
    </i>
    <i r="1">
      <x v="92"/>
    </i>
    <i>
      <x v="2893"/>
    </i>
    <i r="1">
      <x v="92"/>
    </i>
    <i>
      <x v="2894"/>
    </i>
    <i r="1">
      <x v="92"/>
    </i>
    <i>
      <x v="2895"/>
    </i>
    <i r="1">
      <x v="92"/>
    </i>
    <i>
      <x v="2896"/>
    </i>
    <i r="1">
      <x v="92"/>
    </i>
    <i>
      <x v="2897"/>
    </i>
    <i r="1">
      <x v="92"/>
    </i>
    <i r="1">
      <x v="117"/>
    </i>
    <i>
      <x v="2898"/>
    </i>
    <i r="1">
      <x v="92"/>
    </i>
    <i>
      <x v="2899"/>
    </i>
    <i r="1">
      <x v="92"/>
    </i>
    <i>
      <x v="2900"/>
    </i>
    <i r="1">
      <x v="92"/>
    </i>
    <i>
      <x v="2901"/>
    </i>
    <i r="1">
      <x v="92"/>
    </i>
    <i>
      <x v="2902"/>
    </i>
    <i r="1">
      <x v="92"/>
    </i>
    <i>
      <x v="2903"/>
    </i>
    <i r="1">
      <x v="92"/>
    </i>
    <i>
      <x v="2904"/>
    </i>
    <i r="1">
      <x v="92"/>
    </i>
    <i>
      <x v="2905"/>
    </i>
    <i r="1">
      <x v="92"/>
    </i>
    <i>
      <x v="2906"/>
    </i>
    <i r="1">
      <x v="92"/>
    </i>
    <i>
      <x v="2907"/>
    </i>
    <i r="1">
      <x v="6"/>
    </i>
    <i r="1">
      <x v="92"/>
    </i>
    <i>
      <x v="2908"/>
    </i>
    <i r="1">
      <x v="43"/>
    </i>
    <i r="1">
      <x v="92"/>
    </i>
    <i>
      <x v="2909"/>
    </i>
    <i r="1">
      <x v="92"/>
    </i>
    <i r="1">
      <x v="122"/>
    </i>
    <i>
      <x v="2910"/>
    </i>
    <i r="1">
      <x v="92"/>
    </i>
    <i r="1">
      <x v="117"/>
    </i>
    <i>
      <x v="2911"/>
    </i>
    <i r="1">
      <x v="92"/>
    </i>
    <i>
      <x v="2912"/>
    </i>
    <i r="1">
      <x v="92"/>
    </i>
    <i>
      <x v="2913"/>
    </i>
    <i r="1">
      <x v="92"/>
    </i>
    <i>
      <x v="2914"/>
    </i>
    <i r="1">
      <x v="92"/>
    </i>
    <i>
      <x v="2915"/>
    </i>
    <i r="1">
      <x v="92"/>
    </i>
    <i>
      <x v="2916"/>
    </i>
    <i r="1">
      <x v="92"/>
    </i>
    <i>
      <x v="2917"/>
    </i>
    <i r="1">
      <x v="92"/>
    </i>
    <i>
      <x v="2918"/>
    </i>
    <i r="1">
      <x v="92"/>
    </i>
    <i>
      <x v="2919"/>
    </i>
    <i r="1">
      <x v="92"/>
    </i>
    <i>
      <x v="2920"/>
    </i>
    <i r="1">
      <x v="92"/>
    </i>
    <i>
      <x v="2921"/>
    </i>
    <i r="1">
      <x v="92"/>
    </i>
    <i>
      <x v="2922"/>
    </i>
    <i r="1">
      <x v="92"/>
    </i>
    <i>
      <x v="2923"/>
    </i>
    <i r="1">
      <x v="92"/>
    </i>
    <i>
      <x v="2924"/>
    </i>
    <i r="1">
      <x v="47"/>
    </i>
    <i r="1">
      <x v="92"/>
    </i>
    <i>
      <x v="2925"/>
    </i>
    <i r="1">
      <x v="92"/>
    </i>
    <i>
      <x v="2926"/>
    </i>
    <i r="1">
      <x v="92"/>
    </i>
    <i>
      <x v="2927"/>
    </i>
    <i r="1">
      <x v="92"/>
    </i>
    <i>
      <x v="2928"/>
    </i>
    <i r="1">
      <x v="92"/>
    </i>
    <i>
      <x v="2929"/>
    </i>
    <i r="1">
      <x v="92"/>
    </i>
    <i>
      <x v="2930"/>
    </i>
    <i r="1">
      <x v="92"/>
    </i>
    <i>
      <x v="2931"/>
    </i>
    <i r="1">
      <x v="92"/>
    </i>
    <i>
      <x v="2932"/>
    </i>
    <i r="1">
      <x v="92"/>
    </i>
    <i>
      <x v="2933"/>
    </i>
    <i r="1">
      <x v="34"/>
    </i>
    <i r="1">
      <x v="92"/>
    </i>
    <i>
      <x v="2934"/>
    </i>
    <i r="1">
      <x v="92"/>
    </i>
    <i>
      <x v="2935"/>
    </i>
    <i r="1">
      <x v="15"/>
    </i>
    <i r="1">
      <x v="92"/>
    </i>
    <i>
      <x v="2936"/>
    </i>
    <i r="1">
      <x v="92"/>
    </i>
    <i>
      <x v="2937"/>
    </i>
    <i r="1">
      <x v="92"/>
    </i>
    <i>
      <x v="2938"/>
    </i>
    <i r="1">
      <x v="15"/>
    </i>
    <i r="1">
      <x v="92"/>
    </i>
    <i>
      <x v="2939"/>
    </i>
    <i r="1">
      <x v="92"/>
    </i>
    <i>
      <x v="2940"/>
    </i>
    <i r="1">
      <x v="92"/>
    </i>
    <i>
      <x v="2941"/>
    </i>
    <i r="1">
      <x v="92"/>
    </i>
    <i>
      <x v="2942"/>
    </i>
    <i r="1">
      <x v="92"/>
    </i>
    <i>
      <x v="2943"/>
    </i>
    <i r="1">
      <x v="92"/>
    </i>
    <i>
      <x v="2944"/>
    </i>
    <i r="1">
      <x v="92"/>
    </i>
    <i>
      <x v="2945"/>
    </i>
    <i r="1">
      <x v="92"/>
    </i>
    <i>
      <x v="2946"/>
    </i>
    <i r="1">
      <x v="29"/>
    </i>
    <i r="1">
      <x v="92"/>
    </i>
    <i>
      <x v="2947"/>
    </i>
    <i r="1">
      <x v="20"/>
    </i>
    <i r="1">
      <x v="36"/>
    </i>
    <i r="1">
      <x v="92"/>
    </i>
    <i>
      <x v="2948"/>
    </i>
    <i r="1">
      <x v="28"/>
    </i>
    <i r="1">
      <x v="92"/>
    </i>
    <i>
      <x v="2949"/>
    </i>
    <i r="1">
      <x v="92"/>
    </i>
    <i>
      <x v="2950"/>
    </i>
    <i r="1">
      <x v="15"/>
    </i>
    <i r="1">
      <x v="92"/>
    </i>
    <i>
      <x v="2951"/>
    </i>
    <i r="1">
      <x v="92"/>
    </i>
    <i>
      <x v="2952"/>
    </i>
    <i r="1">
      <x v="92"/>
    </i>
    <i>
      <x v="2953"/>
    </i>
    <i r="1">
      <x v="92"/>
    </i>
    <i>
      <x v="2954"/>
    </i>
    <i r="1">
      <x v="92"/>
    </i>
    <i r="1">
      <x v="117"/>
    </i>
    <i>
      <x v="2955"/>
    </i>
    <i r="1">
      <x v="92"/>
    </i>
    <i>
      <x v="2956"/>
    </i>
    <i r="1">
      <x v="92"/>
    </i>
    <i r="1">
      <x v="117"/>
    </i>
    <i>
      <x v="2957"/>
    </i>
    <i r="1">
      <x v="92"/>
    </i>
    <i>
      <x v="2958"/>
    </i>
    <i r="1">
      <x v="92"/>
    </i>
    <i>
      <x v="2959"/>
    </i>
    <i r="1">
      <x v="92"/>
    </i>
    <i>
      <x v="2960"/>
    </i>
    <i r="1">
      <x v="92"/>
    </i>
    <i>
      <x v="2961"/>
    </i>
    <i r="1">
      <x v="31"/>
    </i>
    <i r="1">
      <x v="92"/>
    </i>
    <i>
      <x v="2962"/>
    </i>
    <i r="1">
      <x v="92"/>
    </i>
    <i>
      <x v="2963"/>
    </i>
    <i r="1">
      <x v="92"/>
    </i>
    <i>
      <x v="2964"/>
    </i>
    <i r="1">
      <x v="92"/>
    </i>
    <i>
      <x v="2965"/>
    </i>
    <i r="1">
      <x v="92"/>
    </i>
    <i>
      <x v="2966"/>
    </i>
    <i r="1">
      <x v="92"/>
    </i>
    <i>
      <x v="2967"/>
    </i>
    <i r="1">
      <x v="92"/>
    </i>
    <i>
      <x v="2968"/>
    </i>
    <i r="1">
      <x v="92"/>
    </i>
    <i>
      <x v="2969"/>
    </i>
    <i r="1">
      <x v="92"/>
    </i>
    <i>
      <x v="2970"/>
    </i>
    <i r="1">
      <x v="92"/>
    </i>
    <i>
      <x v="2971"/>
    </i>
    <i r="1">
      <x v="92"/>
    </i>
    <i>
      <x v="2972"/>
    </i>
    <i r="1">
      <x v="48"/>
    </i>
    <i r="1">
      <x v="92"/>
    </i>
    <i>
      <x v="2973"/>
    </i>
    <i r="1">
      <x v="92"/>
    </i>
    <i r="1">
      <x v="104"/>
    </i>
    <i>
      <x v="2974"/>
    </i>
    <i r="1">
      <x v="92"/>
    </i>
    <i r="1">
      <x v="104"/>
    </i>
    <i>
      <x v="2975"/>
    </i>
    <i r="1">
      <x v="92"/>
    </i>
    <i>
      <x v="2976"/>
    </i>
    <i r="1">
      <x v="92"/>
    </i>
    <i>
      <x v="2977"/>
    </i>
    <i r="1">
      <x v="92"/>
    </i>
    <i>
      <x v="2978"/>
    </i>
    <i r="1">
      <x v="92"/>
    </i>
    <i>
      <x v="2979"/>
    </i>
    <i r="1">
      <x v="92"/>
    </i>
    <i>
      <x v="2980"/>
    </i>
    <i r="1">
      <x v="92"/>
    </i>
    <i>
      <x v="2981"/>
    </i>
    <i r="1">
      <x v="92"/>
    </i>
    <i>
      <x v="2982"/>
    </i>
    <i r="1">
      <x v="92"/>
    </i>
    <i>
      <x v="2983"/>
    </i>
    <i r="1">
      <x v="92"/>
    </i>
    <i>
      <x v="2984"/>
    </i>
    <i r="1">
      <x v="92"/>
    </i>
    <i>
      <x v="2985"/>
    </i>
    <i r="1">
      <x v="92"/>
    </i>
    <i>
      <x v="2986"/>
    </i>
    <i r="1">
      <x v="92"/>
    </i>
    <i>
      <x v="2987"/>
    </i>
    <i r="1">
      <x v="92"/>
    </i>
    <i>
      <x v="2988"/>
    </i>
    <i r="1">
      <x v="92"/>
    </i>
    <i>
      <x v="2989"/>
    </i>
    <i r="1">
      <x v="92"/>
    </i>
    <i>
      <x v="2990"/>
    </i>
    <i r="1">
      <x v="92"/>
    </i>
    <i>
      <x v="2991"/>
    </i>
    <i r="1">
      <x v="92"/>
    </i>
    <i>
      <x v="2992"/>
    </i>
    <i r="1">
      <x v="92"/>
    </i>
    <i>
      <x v="2993"/>
    </i>
    <i r="1">
      <x v="92"/>
    </i>
    <i>
      <x v="2994"/>
    </i>
    <i r="1">
      <x v="92"/>
    </i>
    <i>
      <x v="2995"/>
    </i>
    <i r="1">
      <x v="92"/>
    </i>
    <i>
      <x v="2996"/>
    </i>
    <i r="1">
      <x v="92"/>
    </i>
    <i>
      <x v="2997"/>
    </i>
    <i r="1">
      <x v="92"/>
    </i>
    <i>
      <x v="2998"/>
    </i>
    <i r="1">
      <x v="92"/>
    </i>
    <i>
      <x v="2999"/>
    </i>
    <i r="1">
      <x v="20"/>
    </i>
    <i r="1">
      <x v="92"/>
    </i>
    <i>
      <x v="3000"/>
    </i>
    <i r="1">
      <x v="92"/>
    </i>
    <i>
      <x v="3001"/>
    </i>
    <i r="1">
      <x v="92"/>
    </i>
    <i>
      <x v="3002"/>
    </i>
    <i r="1">
      <x v="92"/>
    </i>
    <i>
      <x v="3003"/>
    </i>
    <i r="1">
      <x v="92"/>
    </i>
    <i>
      <x v="3004"/>
    </i>
    <i r="1">
      <x v="92"/>
    </i>
    <i>
      <x v="3005"/>
    </i>
    <i r="1">
      <x v="92"/>
    </i>
    <i>
      <x v="3006"/>
    </i>
    <i r="1">
      <x v="92"/>
    </i>
    <i>
      <x v="3007"/>
    </i>
    <i r="1">
      <x v="92"/>
    </i>
    <i>
      <x v="3008"/>
    </i>
    <i r="1">
      <x v="92"/>
    </i>
    <i>
      <x v="3009"/>
    </i>
    <i r="1">
      <x v="92"/>
    </i>
    <i>
      <x v="3010"/>
    </i>
    <i r="1">
      <x v="92"/>
    </i>
    <i>
      <x v="3011"/>
    </i>
    <i r="1">
      <x v="92"/>
    </i>
    <i>
      <x v="3012"/>
    </i>
    <i r="1">
      <x v="92"/>
    </i>
    <i>
      <x v="3013"/>
    </i>
    <i r="1">
      <x v="92"/>
    </i>
    <i>
      <x v="3014"/>
    </i>
    <i r="1">
      <x v="92"/>
    </i>
    <i>
      <x v="3015"/>
    </i>
    <i r="1">
      <x v="92"/>
    </i>
    <i>
      <x v="3016"/>
    </i>
    <i r="1">
      <x v="92"/>
    </i>
    <i>
      <x v="3017"/>
    </i>
    <i r="1">
      <x v="92"/>
    </i>
    <i>
      <x v="3018"/>
    </i>
    <i r="1">
      <x v="92"/>
    </i>
    <i>
      <x v="3019"/>
    </i>
    <i r="1">
      <x v="92"/>
    </i>
    <i>
      <x v="3020"/>
    </i>
    <i r="1">
      <x v="92"/>
    </i>
    <i>
      <x v="3021"/>
    </i>
    <i r="1">
      <x v="92"/>
    </i>
    <i>
      <x v="3022"/>
    </i>
    <i r="1">
      <x v="92"/>
    </i>
    <i>
      <x v="3023"/>
    </i>
    <i r="1">
      <x v="92"/>
    </i>
    <i>
      <x v="3024"/>
    </i>
    <i r="1">
      <x v="92"/>
    </i>
    <i>
      <x v="3025"/>
    </i>
    <i r="1">
      <x v="92"/>
    </i>
    <i>
      <x v="3026"/>
    </i>
    <i r="1">
      <x v="92"/>
    </i>
    <i>
      <x v="3027"/>
    </i>
    <i r="1">
      <x v="92"/>
    </i>
    <i r="1">
      <x v="117"/>
    </i>
    <i>
      <x v="3028"/>
    </i>
    <i r="1">
      <x v="92"/>
    </i>
    <i>
      <x v="3029"/>
    </i>
    <i r="1">
      <x v="92"/>
    </i>
    <i>
      <x v="3030"/>
    </i>
    <i r="1">
      <x v="92"/>
    </i>
    <i>
      <x v="3031"/>
    </i>
    <i r="1">
      <x v="92"/>
    </i>
    <i r="1">
      <x v="117"/>
    </i>
    <i>
      <x v="3032"/>
    </i>
    <i r="1">
      <x v="92"/>
    </i>
    <i>
      <x v="3033"/>
    </i>
    <i r="1">
      <x v="12"/>
    </i>
    <i r="1">
      <x v="92"/>
    </i>
    <i>
      <x v="3034"/>
    </i>
    <i r="1">
      <x v="92"/>
    </i>
    <i>
      <x v="3035"/>
    </i>
    <i r="1">
      <x v="92"/>
    </i>
    <i>
      <x v="3036"/>
    </i>
    <i r="1">
      <x v="77"/>
    </i>
    <i r="1">
      <x v="92"/>
    </i>
    <i r="1">
      <x v="95"/>
    </i>
    <i>
      <x v="3037"/>
    </i>
    <i r="1">
      <x v="92"/>
    </i>
    <i>
      <x v="3038"/>
    </i>
    <i r="1">
      <x v="92"/>
    </i>
    <i>
      <x v="3039"/>
    </i>
    <i r="1">
      <x v="92"/>
    </i>
    <i>
      <x v="3040"/>
    </i>
    <i r="1">
      <x v="92"/>
    </i>
    <i r="1">
      <x v="117"/>
    </i>
    <i>
      <x v="3041"/>
    </i>
    <i r="1">
      <x v="92"/>
    </i>
    <i r="1">
      <x v="117"/>
    </i>
    <i>
      <x v="3042"/>
    </i>
    <i r="1">
      <x v="92"/>
    </i>
    <i>
      <x v="3043"/>
    </i>
    <i r="1">
      <x v="92"/>
    </i>
    <i r="1">
      <x v="117"/>
    </i>
    <i>
      <x v="3044"/>
    </i>
    <i r="1">
      <x v="92"/>
    </i>
    <i>
      <x v="3045"/>
    </i>
    <i r="1">
      <x v="92"/>
    </i>
    <i>
      <x v="3046"/>
    </i>
    <i r="1">
      <x v="92"/>
    </i>
    <i>
      <x v="3047"/>
    </i>
    <i r="1">
      <x v="92"/>
    </i>
    <i>
      <x v="3048"/>
    </i>
    <i r="1">
      <x v="92"/>
    </i>
    <i>
      <x v="3049"/>
    </i>
    <i r="1">
      <x v="92"/>
    </i>
    <i>
      <x v="3050"/>
    </i>
    <i r="1">
      <x v="92"/>
    </i>
    <i>
      <x v="3051"/>
    </i>
    <i r="1">
      <x v="92"/>
    </i>
    <i>
      <x v="3052"/>
    </i>
    <i r="1">
      <x v="92"/>
    </i>
    <i>
      <x v="3053"/>
    </i>
    <i r="1">
      <x v="92"/>
    </i>
    <i>
      <x v="3054"/>
    </i>
    <i r="1">
      <x v="92"/>
    </i>
    <i>
      <x v="3055"/>
    </i>
    <i r="1">
      <x v="92"/>
    </i>
    <i>
      <x v="3056"/>
    </i>
    <i r="1">
      <x v="92"/>
    </i>
    <i>
      <x v="3057"/>
    </i>
    <i r="1">
      <x v="92"/>
    </i>
    <i>
      <x v="3058"/>
    </i>
    <i r="1">
      <x v="76"/>
    </i>
    <i r="1">
      <x v="92"/>
    </i>
    <i>
      <x v="3059"/>
    </i>
    <i r="1">
      <x v="92"/>
    </i>
    <i>
      <x v="3060"/>
    </i>
    <i r="1">
      <x v="92"/>
    </i>
    <i>
      <x v="3061"/>
    </i>
    <i r="1">
      <x v="92"/>
    </i>
    <i>
      <x v="3062"/>
    </i>
    <i r="1">
      <x v="92"/>
    </i>
    <i r="1">
      <x v="114"/>
    </i>
    <i>
      <x v="3063"/>
    </i>
    <i r="1">
      <x v="92"/>
    </i>
    <i r="1">
      <x v="117"/>
    </i>
    <i>
      <x v="3064"/>
    </i>
    <i r="1">
      <x v="92"/>
    </i>
    <i r="1">
      <x v="117"/>
    </i>
    <i>
      <x v="3065"/>
    </i>
    <i r="1">
      <x v="92"/>
    </i>
    <i>
      <x v="3066"/>
    </i>
    <i r="1">
      <x v="92"/>
    </i>
    <i>
      <x v="3067"/>
    </i>
    <i r="1">
      <x v="92"/>
    </i>
    <i>
      <x v="3068"/>
    </i>
    <i r="1">
      <x v="92"/>
    </i>
    <i r="1">
      <x v="117"/>
    </i>
    <i>
      <x v="3069"/>
    </i>
    <i r="1">
      <x v="92"/>
    </i>
    <i>
      <x v="3070"/>
    </i>
    <i r="1">
      <x v="92"/>
    </i>
    <i>
      <x v="3071"/>
    </i>
    <i r="1">
      <x v="26"/>
    </i>
    <i r="1">
      <x v="27"/>
    </i>
    <i r="1">
      <x v="92"/>
    </i>
    <i>
      <x v="3072"/>
    </i>
    <i r="1">
      <x v="92"/>
    </i>
    <i>
      <x v="3073"/>
    </i>
    <i r="1">
      <x v="92"/>
    </i>
    <i>
      <x v="3074"/>
    </i>
    <i r="1">
      <x v="92"/>
    </i>
    <i>
      <x v="3075"/>
    </i>
    <i r="1">
      <x v="92"/>
    </i>
    <i r="1">
      <x v="117"/>
    </i>
    <i>
      <x v="3076"/>
    </i>
    <i r="1">
      <x v="92"/>
    </i>
    <i r="1">
      <x v="117"/>
    </i>
    <i>
      <x v="3077"/>
    </i>
    <i r="1">
      <x v="92"/>
    </i>
    <i>
      <x v="3078"/>
    </i>
    <i r="1">
      <x v="92"/>
    </i>
    <i>
      <x v="3079"/>
    </i>
    <i r="1">
      <x v="75"/>
    </i>
    <i r="1">
      <x v="92"/>
    </i>
    <i>
      <x v="3080"/>
    </i>
    <i r="1">
      <x v="92"/>
    </i>
    <i>
      <x v="3081"/>
    </i>
    <i r="1">
      <x v="92"/>
    </i>
    <i>
      <x v="3082"/>
    </i>
    <i r="1">
      <x v="92"/>
    </i>
    <i>
      <x v="3083"/>
    </i>
    <i r="1">
      <x v="92"/>
    </i>
    <i>
      <x v="3084"/>
    </i>
    <i r="1">
      <x v="92"/>
    </i>
    <i>
      <x v="3085"/>
    </i>
    <i r="1">
      <x v="92"/>
    </i>
    <i>
      <x v="3086"/>
    </i>
    <i r="1">
      <x v="92"/>
    </i>
    <i>
      <x v="3087"/>
    </i>
    <i r="1">
      <x v="92"/>
    </i>
    <i>
      <x v="3088"/>
    </i>
    <i r="1">
      <x v="92"/>
    </i>
    <i>
      <x v="3089"/>
    </i>
    <i r="1">
      <x v="92"/>
    </i>
    <i>
      <x v="3090"/>
    </i>
    <i r="1">
      <x v="92"/>
    </i>
    <i r="1">
      <x v="117"/>
    </i>
    <i>
      <x v="3091"/>
    </i>
    <i r="1">
      <x v="92"/>
    </i>
    <i r="1">
      <x v="117"/>
    </i>
    <i>
      <x v="3092"/>
    </i>
    <i r="1">
      <x v="92"/>
    </i>
    <i>
      <x v="3093"/>
    </i>
    <i r="1">
      <x v="92"/>
    </i>
    <i>
      <x v="3094"/>
    </i>
    <i r="1">
      <x v="92"/>
    </i>
    <i>
      <x v="3095"/>
    </i>
    <i r="1">
      <x v="92"/>
    </i>
    <i>
      <x v="3096"/>
    </i>
    <i r="1">
      <x v="69"/>
    </i>
    <i r="1">
      <x v="92"/>
    </i>
    <i>
      <x v="3097"/>
    </i>
    <i r="1">
      <x v="92"/>
    </i>
    <i>
      <x v="3098"/>
    </i>
    <i r="1">
      <x v="92"/>
    </i>
    <i>
      <x v="3099"/>
    </i>
    <i r="1">
      <x v="92"/>
    </i>
    <i>
      <x v="3100"/>
    </i>
    <i r="1">
      <x v="64"/>
    </i>
    <i r="1">
      <x v="92"/>
    </i>
    <i>
      <x v="3101"/>
    </i>
    <i r="1">
      <x v="92"/>
    </i>
    <i>
      <x v="3102"/>
    </i>
    <i r="1">
      <x v="92"/>
    </i>
    <i>
      <x v="3103"/>
    </i>
    <i r="1">
      <x v="92"/>
    </i>
    <i>
      <x v="3104"/>
    </i>
    <i r="1">
      <x v="92"/>
    </i>
    <i>
      <x v="3105"/>
    </i>
    <i r="1">
      <x v="92"/>
    </i>
    <i>
      <x v="3106"/>
    </i>
    <i r="1">
      <x v="92"/>
    </i>
    <i>
      <x v="3107"/>
    </i>
    <i r="1">
      <x v="92"/>
    </i>
    <i>
      <x v="3108"/>
    </i>
    <i r="1">
      <x v="92"/>
    </i>
    <i>
      <x v="3109"/>
    </i>
    <i r="1">
      <x v="92"/>
    </i>
    <i>
      <x v="3110"/>
    </i>
    <i r="1">
      <x v="92"/>
    </i>
    <i r="1">
      <x v="117"/>
    </i>
    <i>
      <x v="3111"/>
    </i>
    <i r="1">
      <x v="92"/>
    </i>
    <i>
      <x v="3112"/>
    </i>
    <i r="1">
      <x v="92"/>
    </i>
    <i r="1">
      <x v="117"/>
    </i>
    <i>
      <x v="3113"/>
    </i>
    <i r="1">
      <x v="92"/>
    </i>
    <i>
      <x v="3114"/>
    </i>
    <i r="1">
      <x v="92"/>
    </i>
    <i>
      <x v="3115"/>
    </i>
    <i r="1">
      <x v="92"/>
    </i>
    <i>
      <x v="3116"/>
    </i>
    <i r="1">
      <x v="92"/>
    </i>
    <i>
      <x v="3117"/>
    </i>
    <i r="1">
      <x v="92"/>
    </i>
    <i>
      <x v="3118"/>
    </i>
    <i r="1">
      <x v="92"/>
    </i>
    <i>
      <x v="3119"/>
    </i>
    <i r="1">
      <x v="92"/>
    </i>
    <i>
      <x v="3120"/>
    </i>
    <i r="1">
      <x v="92"/>
    </i>
    <i>
      <x v="3121"/>
    </i>
    <i r="1">
      <x v="92"/>
    </i>
    <i>
      <x v="3122"/>
    </i>
    <i r="1">
      <x v="92"/>
    </i>
    <i>
      <x v="3123"/>
    </i>
    <i r="1">
      <x v="92"/>
    </i>
    <i>
      <x v="3124"/>
    </i>
    <i r="1">
      <x v="92"/>
    </i>
    <i>
      <x v="3125"/>
    </i>
    <i r="1">
      <x v="92"/>
    </i>
    <i>
      <x v="3126"/>
    </i>
    <i r="1">
      <x v="92"/>
    </i>
    <i>
      <x v="3127"/>
    </i>
    <i r="1">
      <x v="92"/>
    </i>
    <i>
      <x v="3128"/>
    </i>
    <i r="1">
      <x v="92"/>
    </i>
    <i>
      <x v="3129"/>
    </i>
    <i r="1">
      <x v="41"/>
    </i>
    <i r="1">
      <x v="42"/>
    </i>
    <i r="1">
      <x v="92"/>
    </i>
    <i>
      <x v="3130"/>
    </i>
    <i r="1">
      <x v="92"/>
    </i>
    <i r="1">
      <x v="117"/>
    </i>
    <i>
      <x v="3131"/>
    </i>
    <i r="1">
      <x v="74"/>
    </i>
    <i r="1">
      <x v="92"/>
    </i>
    <i>
      <x v="3132"/>
    </i>
    <i r="1">
      <x v="92"/>
    </i>
    <i>
      <x v="3133"/>
    </i>
    <i r="1">
      <x v="92"/>
    </i>
    <i>
      <x v="3134"/>
    </i>
    <i r="1">
      <x v="92"/>
    </i>
    <i>
      <x v="3135"/>
    </i>
    <i r="1">
      <x v="92"/>
    </i>
    <i>
      <x v="3136"/>
    </i>
    <i r="1">
      <x v="92"/>
    </i>
    <i r="1">
      <x v="117"/>
    </i>
    <i>
      <x v="3137"/>
    </i>
    <i r="1">
      <x v="92"/>
    </i>
    <i>
      <x v="3138"/>
    </i>
    <i r="1">
      <x v="92"/>
    </i>
    <i>
      <x v="3139"/>
    </i>
    <i r="1">
      <x v="21"/>
    </i>
    <i r="1">
      <x v="22"/>
    </i>
    <i r="1">
      <x v="92"/>
    </i>
    <i r="1">
      <x v="133"/>
    </i>
    <i>
      <x v="3140"/>
    </i>
    <i r="1">
      <x v="92"/>
    </i>
    <i>
      <x v="3141"/>
    </i>
    <i r="1">
      <x v="92"/>
    </i>
    <i>
      <x v="3142"/>
    </i>
    <i r="1">
      <x v="92"/>
    </i>
    <i>
      <x v="3143"/>
    </i>
    <i r="1">
      <x v="92"/>
    </i>
    <i r="1">
      <x v="120"/>
    </i>
    <i>
      <x v="3144"/>
    </i>
    <i r="1">
      <x v="92"/>
    </i>
    <i>
      <x v="3145"/>
    </i>
    <i r="1">
      <x v="92"/>
    </i>
    <i>
      <x v="3146"/>
    </i>
    <i r="1">
      <x v="92"/>
    </i>
    <i>
      <x v="3147"/>
    </i>
    <i r="1">
      <x v="92"/>
    </i>
    <i r="1">
      <x v="117"/>
    </i>
    <i>
      <x v="3148"/>
    </i>
    <i r="1">
      <x v="139"/>
    </i>
    <i t="grand">
      <x/>
    </i>
  </rowItems>
  <colItems count="1">
    <i/>
  </colItems>
  <dataFields count="1">
    <dataField name="Количество по полю Pfam_AC" fld="1" subtotal="count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923"/>
  <sheetViews>
    <sheetView workbookViewId="0">
      <selection sqref="A1:A1048576"/>
    </sheetView>
  </sheetViews>
  <sheetFormatPr defaultRowHeight="15"/>
  <cols>
    <col min="1" max="1" width="17.85546875" customWidth="1"/>
    <col min="2" max="2" width="10" customWidth="1"/>
    <col min="3" max="3" width="9.7109375" customWidth="1"/>
    <col min="4" max="4" width="9.42578125" customWidth="1"/>
    <col min="7" max="7" width="17.42578125" customWidth="1"/>
  </cols>
  <sheetData>
    <row r="1" spans="1:8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>
      <c r="A2" s="11" t="s">
        <v>8</v>
      </c>
      <c r="B2" s="11" t="s">
        <v>9</v>
      </c>
      <c r="C2" s="11">
        <v>379</v>
      </c>
      <c r="D2" s="11" t="s">
        <v>10</v>
      </c>
      <c r="E2" s="11">
        <v>57</v>
      </c>
      <c r="F2" s="11">
        <v>368</v>
      </c>
      <c r="G2" s="11">
        <v>3198</v>
      </c>
      <c r="H2" s="11" t="s">
        <v>11</v>
      </c>
    </row>
    <row r="3" spans="1:8">
      <c r="A3" s="11" t="s">
        <v>12</v>
      </c>
      <c r="B3" s="11" t="s">
        <v>13</v>
      </c>
      <c r="C3" s="11">
        <v>366</v>
      </c>
      <c r="D3" s="11" t="s">
        <v>10</v>
      </c>
      <c r="E3" s="11">
        <v>56</v>
      </c>
      <c r="F3" s="11">
        <v>353</v>
      </c>
      <c r="G3" s="11">
        <v>3198</v>
      </c>
      <c r="H3" s="11" t="s">
        <v>11</v>
      </c>
    </row>
    <row r="4" spans="1:8">
      <c r="A4" s="11" t="s">
        <v>14</v>
      </c>
      <c r="B4" s="11" t="s">
        <v>15</v>
      </c>
      <c r="C4" s="11">
        <v>293</v>
      </c>
      <c r="D4" s="11" t="s">
        <v>10</v>
      </c>
      <c r="E4" s="11">
        <v>7</v>
      </c>
      <c r="F4" s="11">
        <v>285</v>
      </c>
      <c r="G4" s="11">
        <v>3198</v>
      </c>
      <c r="H4" s="11" t="s">
        <v>11</v>
      </c>
    </row>
    <row r="5" spans="1:8">
      <c r="A5" s="11" t="s">
        <v>16</v>
      </c>
      <c r="B5" s="11" t="s">
        <v>17</v>
      </c>
      <c r="C5" s="11">
        <v>497</v>
      </c>
      <c r="D5" s="11" t="s">
        <v>10</v>
      </c>
      <c r="E5" s="11">
        <v>174</v>
      </c>
      <c r="F5" s="11">
        <v>488</v>
      </c>
      <c r="G5" s="11">
        <v>3198</v>
      </c>
      <c r="H5" s="11" t="s">
        <v>11</v>
      </c>
    </row>
    <row r="6" spans="1:8">
      <c r="A6" s="11" t="s">
        <v>18</v>
      </c>
      <c r="B6" s="11" t="s">
        <v>19</v>
      </c>
      <c r="C6" s="11">
        <v>351</v>
      </c>
      <c r="D6" s="11" t="s">
        <v>10</v>
      </c>
      <c r="E6" s="11">
        <v>38</v>
      </c>
      <c r="F6" s="11">
        <v>312</v>
      </c>
      <c r="G6" s="11">
        <v>3198</v>
      </c>
      <c r="H6" s="11" t="s">
        <v>11</v>
      </c>
    </row>
    <row r="7" spans="1:8">
      <c r="A7" s="11" t="s">
        <v>20</v>
      </c>
      <c r="B7" s="11" t="s">
        <v>21</v>
      </c>
      <c r="C7" s="11">
        <v>551</v>
      </c>
      <c r="D7" s="11" t="s">
        <v>22</v>
      </c>
      <c r="E7" s="11">
        <v>1</v>
      </c>
      <c r="F7" s="11">
        <v>149</v>
      </c>
      <c r="G7" s="11">
        <v>16</v>
      </c>
      <c r="H7" s="11"/>
    </row>
    <row r="8" spans="1:8">
      <c r="A8" s="11" t="s">
        <v>20</v>
      </c>
      <c r="B8" s="11" t="s">
        <v>21</v>
      </c>
      <c r="C8" s="11">
        <v>551</v>
      </c>
      <c r="D8" s="11" t="s">
        <v>10</v>
      </c>
      <c r="E8" s="11">
        <v>169</v>
      </c>
      <c r="F8" s="11">
        <v>497</v>
      </c>
      <c r="G8" s="11">
        <v>3198</v>
      </c>
      <c r="H8" s="11" t="s">
        <v>11</v>
      </c>
    </row>
    <row r="9" spans="1:8">
      <c r="A9" s="11" t="s">
        <v>23</v>
      </c>
      <c r="B9" s="11" t="s">
        <v>24</v>
      </c>
      <c r="C9" s="11">
        <v>362</v>
      </c>
      <c r="D9" s="11" t="s">
        <v>10</v>
      </c>
      <c r="E9" s="11">
        <v>29</v>
      </c>
      <c r="F9" s="11">
        <v>350</v>
      </c>
      <c r="G9" s="11">
        <v>3198</v>
      </c>
      <c r="H9" s="11" t="s">
        <v>11</v>
      </c>
    </row>
    <row r="10" spans="1:8">
      <c r="A10" s="11" t="s">
        <v>25</v>
      </c>
      <c r="B10" s="11" t="s">
        <v>26</v>
      </c>
      <c r="C10" s="11">
        <v>212</v>
      </c>
      <c r="D10" s="11" t="s">
        <v>27</v>
      </c>
      <c r="E10" s="11">
        <v>25</v>
      </c>
      <c r="F10" s="11">
        <v>53</v>
      </c>
      <c r="G10" s="11">
        <v>806</v>
      </c>
      <c r="H10" s="11" t="s">
        <v>28</v>
      </c>
    </row>
    <row r="11" spans="1:8">
      <c r="A11" s="11" t="s">
        <v>25</v>
      </c>
      <c r="B11" s="11" t="s">
        <v>26</v>
      </c>
      <c r="C11" s="11">
        <v>212</v>
      </c>
      <c r="D11" s="11" t="s">
        <v>10</v>
      </c>
      <c r="E11" s="11">
        <v>92</v>
      </c>
      <c r="F11" s="11">
        <v>212</v>
      </c>
      <c r="G11" s="11">
        <v>3198</v>
      </c>
      <c r="H11" s="11" t="s">
        <v>11</v>
      </c>
    </row>
    <row r="12" spans="1:8">
      <c r="A12" s="11" t="s">
        <v>29</v>
      </c>
      <c r="B12" s="11" t="s">
        <v>30</v>
      </c>
      <c r="C12" s="11">
        <v>353</v>
      </c>
      <c r="D12" s="11" t="s">
        <v>10</v>
      </c>
      <c r="E12" s="11">
        <v>33</v>
      </c>
      <c r="F12" s="11">
        <v>339</v>
      </c>
      <c r="G12" s="11">
        <v>3198</v>
      </c>
      <c r="H12" s="11" t="s">
        <v>11</v>
      </c>
    </row>
    <row r="13" spans="1:8">
      <c r="A13" s="11" t="s">
        <v>31</v>
      </c>
      <c r="B13" s="11" t="s">
        <v>32</v>
      </c>
      <c r="C13" s="11">
        <v>353</v>
      </c>
      <c r="D13" s="11" t="s">
        <v>10</v>
      </c>
      <c r="E13" s="11">
        <v>54</v>
      </c>
      <c r="F13" s="11">
        <v>343</v>
      </c>
      <c r="G13" s="11">
        <v>3198</v>
      </c>
      <c r="H13" s="11" t="s">
        <v>11</v>
      </c>
    </row>
    <row r="14" spans="1:8">
      <c r="A14" s="11" t="s">
        <v>33</v>
      </c>
      <c r="B14" s="11" t="s">
        <v>34</v>
      </c>
      <c r="C14" s="11">
        <v>254</v>
      </c>
      <c r="D14" s="11" t="s">
        <v>10</v>
      </c>
      <c r="E14" s="11">
        <v>21</v>
      </c>
      <c r="F14" s="11">
        <v>229</v>
      </c>
      <c r="G14" s="11">
        <v>3198</v>
      </c>
      <c r="H14" s="11" t="s">
        <v>11</v>
      </c>
    </row>
    <row r="15" spans="1:8">
      <c r="A15" s="11" t="s">
        <v>35</v>
      </c>
      <c r="B15" s="11" t="s">
        <v>36</v>
      </c>
      <c r="C15" s="11">
        <v>344</v>
      </c>
      <c r="D15" s="11" t="s">
        <v>10</v>
      </c>
      <c r="E15" s="11">
        <v>36</v>
      </c>
      <c r="F15" s="11">
        <v>326</v>
      </c>
      <c r="G15" s="11">
        <v>3198</v>
      </c>
      <c r="H15" s="11" t="s">
        <v>11</v>
      </c>
    </row>
    <row r="16" spans="1:8">
      <c r="A16" s="11" t="s">
        <v>37</v>
      </c>
      <c r="B16" s="11" t="s">
        <v>38</v>
      </c>
      <c r="C16" s="11">
        <v>332</v>
      </c>
      <c r="D16" s="11" t="s">
        <v>27</v>
      </c>
      <c r="E16" s="11">
        <v>25</v>
      </c>
      <c r="F16" s="11">
        <v>44</v>
      </c>
      <c r="G16" s="11">
        <v>806</v>
      </c>
      <c r="H16" s="11" t="s">
        <v>28</v>
      </c>
    </row>
    <row r="17" spans="1:8">
      <c r="A17" s="11" t="s">
        <v>37</v>
      </c>
      <c r="B17" s="11" t="s">
        <v>38</v>
      </c>
      <c r="C17" s="11">
        <v>332</v>
      </c>
      <c r="D17" s="11" t="s">
        <v>39</v>
      </c>
      <c r="E17" s="11">
        <v>45</v>
      </c>
      <c r="F17" s="11">
        <v>72</v>
      </c>
      <c r="G17" s="11">
        <v>3</v>
      </c>
      <c r="H17" s="11"/>
    </row>
    <row r="18" spans="1:8">
      <c r="A18" s="11" t="s">
        <v>37</v>
      </c>
      <c r="B18" s="11" t="s">
        <v>38</v>
      </c>
      <c r="C18" s="11">
        <v>332</v>
      </c>
      <c r="D18" s="11" t="s">
        <v>10</v>
      </c>
      <c r="E18" s="11">
        <v>88</v>
      </c>
      <c r="F18" s="11">
        <v>323</v>
      </c>
      <c r="G18" s="11">
        <v>3198</v>
      </c>
      <c r="H18" s="11" t="s">
        <v>11</v>
      </c>
    </row>
    <row r="19" spans="1:8">
      <c r="A19" s="11" t="s">
        <v>40</v>
      </c>
      <c r="B19" s="11" t="s">
        <v>41</v>
      </c>
      <c r="C19" s="11">
        <v>351</v>
      </c>
      <c r="D19" s="11" t="s">
        <v>10</v>
      </c>
      <c r="E19" s="11">
        <v>32</v>
      </c>
      <c r="F19" s="11">
        <v>337</v>
      </c>
      <c r="G19" s="11">
        <v>3198</v>
      </c>
      <c r="H19" s="11" t="s">
        <v>11</v>
      </c>
    </row>
    <row r="20" spans="1:8">
      <c r="A20" s="11" t="s">
        <v>42</v>
      </c>
      <c r="B20" s="11" t="s">
        <v>43</v>
      </c>
      <c r="C20" s="11">
        <v>251</v>
      </c>
      <c r="D20" s="11" t="s">
        <v>10</v>
      </c>
      <c r="E20" s="11">
        <v>21</v>
      </c>
      <c r="F20" s="11">
        <v>226</v>
      </c>
      <c r="G20" s="11">
        <v>3198</v>
      </c>
      <c r="H20" s="11" t="s">
        <v>11</v>
      </c>
    </row>
    <row r="21" spans="1:8">
      <c r="A21" s="11" t="s">
        <v>44</v>
      </c>
      <c r="B21" s="11" t="s">
        <v>45</v>
      </c>
      <c r="C21" s="11">
        <v>342</v>
      </c>
      <c r="D21" s="11" t="s">
        <v>10</v>
      </c>
      <c r="E21" s="11">
        <v>38</v>
      </c>
      <c r="F21" s="11">
        <v>333</v>
      </c>
      <c r="G21" s="11">
        <v>3198</v>
      </c>
      <c r="H21" s="11" t="s">
        <v>11</v>
      </c>
    </row>
    <row r="22" spans="1:8">
      <c r="A22" s="11" t="s">
        <v>46</v>
      </c>
      <c r="B22" s="11" t="s">
        <v>47</v>
      </c>
      <c r="C22" s="11">
        <v>1203</v>
      </c>
      <c r="D22" s="11" t="s">
        <v>48</v>
      </c>
      <c r="E22" s="11">
        <v>1</v>
      </c>
      <c r="F22" s="11">
        <v>352</v>
      </c>
      <c r="G22" s="11">
        <v>253</v>
      </c>
      <c r="H22" s="11" t="s">
        <v>49</v>
      </c>
    </row>
    <row r="23" spans="1:8">
      <c r="A23" s="11" t="s">
        <v>46</v>
      </c>
      <c r="B23" s="11" t="s">
        <v>47</v>
      </c>
      <c r="C23" s="11">
        <v>1203</v>
      </c>
      <c r="D23" s="11" t="s">
        <v>10</v>
      </c>
      <c r="E23" s="11">
        <v>858</v>
      </c>
      <c r="F23" s="11">
        <v>1039</v>
      </c>
      <c r="G23" s="11">
        <v>3198</v>
      </c>
      <c r="H23" s="11" t="s">
        <v>11</v>
      </c>
    </row>
    <row r="24" spans="1:8">
      <c r="A24" s="11" t="s">
        <v>50</v>
      </c>
      <c r="B24" s="11" t="s">
        <v>51</v>
      </c>
      <c r="C24" s="11">
        <v>248</v>
      </c>
      <c r="D24" s="11" t="s">
        <v>10</v>
      </c>
      <c r="E24" s="11">
        <v>14</v>
      </c>
      <c r="F24" s="11">
        <v>238</v>
      </c>
      <c r="G24" s="11">
        <v>3198</v>
      </c>
      <c r="H24" s="11" t="s">
        <v>11</v>
      </c>
    </row>
    <row r="25" spans="1:8">
      <c r="A25" s="11" t="s">
        <v>52</v>
      </c>
      <c r="B25" s="11" t="s">
        <v>53</v>
      </c>
      <c r="C25" s="11">
        <v>418</v>
      </c>
      <c r="D25" s="11" t="s">
        <v>10</v>
      </c>
      <c r="E25" s="11">
        <v>149</v>
      </c>
      <c r="F25" s="11">
        <v>408</v>
      </c>
      <c r="G25" s="11">
        <v>3198</v>
      </c>
      <c r="H25" s="11" t="s">
        <v>11</v>
      </c>
    </row>
    <row r="26" spans="1:8">
      <c r="A26" s="11" t="s">
        <v>54</v>
      </c>
      <c r="B26" s="11" t="s">
        <v>55</v>
      </c>
      <c r="C26" s="11">
        <v>418</v>
      </c>
      <c r="D26" s="11" t="s">
        <v>10</v>
      </c>
      <c r="E26" s="11">
        <v>149</v>
      </c>
      <c r="F26" s="11">
        <v>408</v>
      </c>
      <c r="G26" s="11">
        <v>3198</v>
      </c>
      <c r="H26" s="11" t="s">
        <v>11</v>
      </c>
    </row>
    <row r="27" spans="1:8">
      <c r="A27" s="11" t="s">
        <v>56</v>
      </c>
      <c r="B27" s="11" t="s">
        <v>57</v>
      </c>
      <c r="C27" s="11">
        <v>136</v>
      </c>
      <c r="D27" s="11" t="s">
        <v>10</v>
      </c>
      <c r="E27" s="11">
        <v>1</v>
      </c>
      <c r="F27" s="11">
        <v>113</v>
      </c>
      <c r="G27" s="11">
        <v>3198</v>
      </c>
      <c r="H27" s="11" t="s">
        <v>11</v>
      </c>
    </row>
    <row r="28" spans="1:8">
      <c r="A28" s="11" t="s">
        <v>58</v>
      </c>
      <c r="B28" s="11" t="s">
        <v>59</v>
      </c>
      <c r="C28" s="11">
        <v>282</v>
      </c>
      <c r="D28" s="11" t="s">
        <v>10</v>
      </c>
      <c r="E28" s="11">
        <v>65</v>
      </c>
      <c r="F28" s="11">
        <v>279</v>
      </c>
      <c r="G28" s="11">
        <v>3198</v>
      </c>
      <c r="H28" s="11" t="s">
        <v>11</v>
      </c>
    </row>
    <row r="29" spans="1:8">
      <c r="A29" s="11" t="s">
        <v>60</v>
      </c>
      <c r="B29" s="11" t="s">
        <v>61</v>
      </c>
      <c r="C29" s="11">
        <v>341</v>
      </c>
      <c r="D29" s="11" t="s">
        <v>10</v>
      </c>
      <c r="E29" s="11">
        <v>36</v>
      </c>
      <c r="F29" s="11">
        <v>334</v>
      </c>
      <c r="G29" s="11">
        <v>3198</v>
      </c>
      <c r="H29" s="11" t="s">
        <v>11</v>
      </c>
    </row>
    <row r="30" spans="1:8">
      <c r="A30" s="11" t="s">
        <v>62</v>
      </c>
      <c r="B30" s="11" t="s">
        <v>63</v>
      </c>
      <c r="C30" s="11">
        <v>316</v>
      </c>
      <c r="D30" s="11" t="s">
        <v>10</v>
      </c>
      <c r="E30" s="11">
        <v>38</v>
      </c>
      <c r="F30" s="11">
        <v>308</v>
      </c>
      <c r="G30" s="11">
        <v>3198</v>
      </c>
      <c r="H30" s="11" t="s">
        <v>11</v>
      </c>
    </row>
    <row r="31" spans="1:8">
      <c r="A31" s="11" t="s">
        <v>64</v>
      </c>
      <c r="B31" s="11" t="s">
        <v>65</v>
      </c>
      <c r="C31" s="11">
        <v>364</v>
      </c>
      <c r="D31" s="11" t="s">
        <v>10</v>
      </c>
      <c r="E31" s="11">
        <v>21</v>
      </c>
      <c r="F31" s="11">
        <v>354</v>
      </c>
      <c r="G31" s="11">
        <v>3198</v>
      </c>
      <c r="H31" s="11" t="s">
        <v>11</v>
      </c>
    </row>
    <row r="32" spans="1:8">
      <c r="A32" s="11" t="s">
        <v>66</v>
      </c>
      <c r="B32" s="11" t="s">
        <v>67</v>
      </c>
      <c r="C32" s="11">
        <v>379</v>
      </c>
      <c r="D32" s="11" t="s">
        <v>10</v>
      </c>
      <c r="E32" s="11">
        <v>56</v>
      </c>
      <c r="F32" s="11">
        <v>368</v>
      </c>
      <c r="G32" s="11">
        <v>3198</v>
      </c>
      <c r="H32" s="11" t="s">
        <v>11</v>
      </c>
    </row>
    <row r="33" spans="1:8">
      <c r="A33" s="11" t="s">
        <v>68</v>
      </c>
      <c r="B33" s="11" t="s">
        <v>69</v>
      </c>
      <c r="C33" s="11">
        <v>610</v>
      </c>
      <c r="D33" s="11" t="s">
        <v>10</v>
      </c>
      <c r="E33" s="11">
        <v>26</v>
      </c>
      <c r="F33" s="11">
        <v>290</v>
      </c>
      <c r="G33" s="11">
        <v>3198</v>
      </c>
      <c r="H33" s="11" t="s">
        <v>11</v>
      </c>
    </row>
    <row r="34" spans="1:8">
      <c r="A34" s="11" t="s">
        <v>68</v>
      </c>
      <c r="B34" s="11" t="s">
        <v>69</v>
      </c>
      <c r="C34" s="11">
        <v>610</v>
      </c>
      <c r="D34" s="11" t="s">
        <v>70</v>
      </c>
      <c r="E34" s="11">
        <v>335</v>
      </c>
      <c r="F34" s="11">
        <v>577</v>
      </c>
      <c r="G34" s="11">
        <v>4980</v>
      </c>
      <c r="H34" s="11" t="s">
        <v>71</v>
      </c>
    </row>
    <row r="35" spans="1:8">
      <c r="A35" s="11" t="s">
        <v>72</v>
      </c>
      <c r="B35" s="11" t="s">
        <v>73</v>
      </c>
      <c r="C35" s="11">
        <v>317</v>
      </c>
      <c r="D35" s="11" t="s">
        <v>10</v>
      </c>
      <c r="E35" s="11">
        <v>38</v>
      </c>
      <c r="F35" s="11">
        <v>309</v>
      </c>
      <c r="G35" s="11">
        <v>3198</v>
      </c>
      <c r="H35" s="11" t="s">
        <v>11</v>
      </c>
    </row>
    <row r="36" spans="1:8">
      <c r="A36" s="11" t="s">
        <v>74</v>
      </c>
      <c r="B36" s="11" t="s">
        <v>75</v>
      </c>
      <c r="C36" s="11">
        <v>315</v>
      </c>
      <c r="D36" s="11" t="s">
        <v>10</v>
      </c>
      <c r="E36" s="11">
        <v>36</v>
      </c>
      <c r="F36" s="11">
        <v>305</v>
      </c>
      <c r="G36" s="11">
        <v>3198</v>
      </c>
      <c r="H36" s="11" t="s">
        <v>11</v>
      </c>
    </row>
    <row r="37" spans="1:8">
      <c r="A37" s="11" t="s">
        <v>76</v>
      </c>
      <c r="B37" s="11" t="s">
        <v>77</v>
      </c>
      <c r="C37" s="11">
        <v>366</v>
      </c>
      <c r="D37" s="11" t="s">
        <v>10</v>
      </c>
      <c r="E37" s="11">
        <v>42</v>
      </c>
      <c r="F37" s="11">
        <v>354</v>
      </c>
      <c r="G37" s="11">
        <v>3198</v>
      </c>
      <c r="H37" s="11" t="s">
        <v>11</v>
      </c>
    </row>
    <row r="38" spans="1:8">
      <c r="A38" s="11" t="s">
        <v>78</v>
      </c>
      <c r="B38" s="11" t="s">
        <v>79</v>
      </c>
      <c r="C38" s="11">
        <v>650</v>
      </c>
      <c r="D38" s="11" t="s">
        <v>70</v>
      </c>
      <c r="E38" s="11">
        <v>379</v>
      </c>
      <c r="F38" s="11">
        <v>639</v>
      </c>
      <c r="G38" s="11">
        <v>4980</v>
      </c>
      <c r="H38" s="11" t="s">
        <v>71</v>
      </c>
    </row>
    <row r="39" spans="1:8">
      <c r="A39" s="11" t="s">
        <v>78</v>
      </c>
      <c r="B39" s="11" t="s">
        <v>79</v>
      </c>
      <c r="C39" s="11">
        <v>650</v>
      </c>
      <c r="D39" s="11" t="s">
        <v>10</v>
      </c>
      <c r="E39" s="11">
        <v>57</v>
      </c>
      <c r="F39" s="11">
        <v>343</v>
      </c>
      <c r="G39" s="11">
        <v>3198</v>
      </c>
      <c r="H39" s="11" t="s">
        <v>11</v>
      </c>
    </row>
    <row r="40" spans="1:8">
      <c r="A40" s="11" t="s">
        <v>80</v>
      </c>
      <c r="B40" s="11" t="s">
        <v>81</v>
      </c>
      <c r="C40" s="11">
        <v>650</v>
      </c>
      <c r="D40" s="11" t="s">
        <v>70</v>
      </c>
      <c r="E40" s="11">
        <v>379</v>
      </c>
      <c r="F40" s="11">
        <v>639</v>
      </c>
      <c r="G40" s="11">
        <v>4980</v>
      </c>
      <c r="H40" s="11" t="s">
        <v>71</v>
      </c>
    </row>
    <row r="41" spans="1:8">
      <c r="A41" s="11" t="s">
        <v>80</v>
      </c>
      <c r="B41" s="11" t="s">
        <v>81</v>
      </c>
      <c r="C41" s="11">
        <v>650</v>
      </c>
      <c r="D41" s="11" t="s">
        <v>10</v>
      </c>
      <c r="E41" s="11">
        <v>57</v>
      </c>
      <c r="F41" s="11">
        <v>343</v>
      </c>
      <c r="G41" s="11">
        <v>3198</v>
      </c>
      <c r="H41" s="11" t="s">
        <v>11</v>
      </c>
    </row>
    <row r="42" spans="1:8">
      <c r="A42" s="11" t="s">
        <v>82</v>
      </c>
      <c r="B42" s="11" t="s">
        <v>83</v>
      </c>
      <c r="C42" s="11">
        <v>650</v>
      </c>
      <c r="D42" s="11" t="s">
        <v>70</v>
      </c>
      <c r="E42" s="11">
        <v>379</v>
      </c>
      <c r="F42" s="11">
        <v>639</v>
      </c>
      <c r="G42" s="11">
        <v>4980</v>
      </c>
      <c r="H42" s="11" t="s">
        <v>71</v>
      </c>
    </row>
    <row r="43" spans="1:8">
      <c r="A43" s="11" t="s">
        <v>82</v>
      </c>
      <c r="B43" s="11" t="s">
        <v>83</v>
      </c>
      <c r="C43" s="11">
        <v>650</v>
      </c>
      <c r="D43" s="11" t="s">
        <v>10</v>
      </c>
      <c r="E43" s="11">
        <v>57</v>
      </c>
      <c r="F43" s="11">
        <v>343</v>
      </c>
      <c r="G43" s="11">
        <v>3198</v>
      </c>
      <c r="H43" s="11" t="s">
        <v>11</v>
      </c>
    </row>
    <row r="44" spans="1:8">
      <c r="A44" s="11" t="s">
        <v>84</v>
      </c>
      <c r="B44" s="11" t="s">
        <v>85</v>
      </c>
      <c r="C44" s="11">
        <v>650</v>
      </c>
      <c r="D44" s="11" t="s">
        <v>70</v>
      </c>
      <c r="E44" s="11">
        <v>379</v>
      </c>
      <c r="F44" s="11">
        <v>639</v>
      </c>
      <c r="G44" s="11">
        <v>4980</v>
      </c>
      <c r="H44" s="11" t="s">
        <v>71</v>
      </c>
    </row>
    <row r="45" spans="1:8">
      <c r="A45" s="11" t="s">
        <v>84</v>
      </c>
      <c r="B45" s="11" t="s">
        <v>85</v>
      </c>
      <c r="C45" s="11">
        <v>650</v>
      </c>
      <c r="D45" s="11" t="s">
        <v>10</v>
      </c>
      <c r="E45" s="11">
        <v>57</v>
      </c>
      <c r="F45" s="11">
        <v>343</v>
      </c>
      <c r="G45" s="11">
        <v>3198</v>
      </c>
      <c r="H45" s="11" t="s">
        <v>11</v>
      </c>
    </row>
    <row r="46" spans="1:8">
      <c r="A46" s="11" t="s">
        <v>86</v>
      </c>
      <c r="B46" s="11" t="s">
        <v>87</v>
      </c>
      <c r="C46" s="11">
        <v>650</v>
      </c>
      <c r="D46" s="11" t="s">
        <v>70</v>
      </c>
      <c r="E46" s="11">
        <v>379</v>
      </c>
      <c r="F46" s="11">
        <v>639</v>
      </c>
      <c r="G46" s="11">
        <v>4980</v>
      </c>
      <c r="H46" s="11" t="s">
        <v>71</v>
      </c>
    </row>
    <row r="47" spans="1:8">
      <c r="A47" s="11" t="s">
        <v>86</v>
      </c>
      <c r="B47" s="11" t="s">
        <v>87</v>
      </c>
      <c r="C47" s="11">
        <v>650</v>
      </c>
      <c r="D47" s="11" t="s">
        <v>10</v>
      </c>
      <c r="E47" s="11">
        <v>57</v>
      </c>
      <c r="F47" s="11">
        <v>343</v>
      </c>
      <c r="G47" s="11">
        <v>3198</v>
      </c>
      <c r="H47" s="11" t="s">
        <v>11</v>
      </c>
    </row>
    <row r="48" spans="1:8">
      <c r="A48" s="11" t="s">
        <v>88</v>
      </c>
      <c r="B48" s="11" t="s">
        <v>89</v>
      </c>
      <c r="C48" s="11">
        <v>346</v>
      </c>
      <c r="D48" s="11" t="s">
        <v>10</v>
      </c>
      <c r="E48" s="11">
        <v>129</v>
      </c>
      <c r="F48" s="11">
        <v>336</v>
      </c>
      <c r="G48" s="11">
        <v>3198</v>
      </c>
      <c r="H48" s="11" t="s">
        <v>11</v>
      </c>
    </row>
    <row r="49" spans="1:8">
      <c r="A49" s="11" t="s">
        <v>90</v>
      </c>
      <c r="B49" s="11" t="s">
        <v>91</v>
      </c>
      <c r="C49" s="11">
        <v>418</v>
      </c>
      <c r="D49" s="11" t="s">
        <v>10</v>
      </c>
      <c r="E49" s="11">
        <v>149</v>
      </c>
      <c r="F49" s="11">
        <v>408</v>
      </c>
      <c r="G49" s="11">
        <v>3198</v>
      </c>
      <c r="H49" s="11" t="s">
        <v>11</v>
      </c>
    </row>
    <row r="50" spans="1:8">
      <c r="A50" s="11" t="s">
        <v>92</v>
      </c>
      <c r="B50" s="11" t="s">
        <v>93</v>
      </c>
      <c r="C50" s="11">
        <v>418</v>
      </c>
      <c r="D50" s="11" t="s">
        <v>10</v>
      </c>
      <c r="E50" s="11">
        <v>149</v>
      </c>
      <c r="F50" s="11">
        <v>408</v>
      </c>
      <c r="G50" s="11">
        <v>3198</v>
      </c>
      <c r="H50" s="11" t="s">
        <v>11</v>
      </c>
    </row>
    <row r="51" spans="1:8">
      <c r="A51" s="11" t="s">
        <v>94</v>
      </c>
      <c r="B51" s="11" t="s">
        <v>95</v>
      </c>
      <c r="C51" s="11">
        <v>353</v>
      </c>
      <c r="D51" s="11" t="s">
        <v>10</v>
      </c>
      <c r="E51" s="11">
        <v>27</v>
      </c>
      <c r="F51" s="11">
        <v>336</v>
      </c>
      <c r="G51" s="11">
        <v>3198</v>
      </c>
      <c r="H51" s="11" t="s">
        <v>11</v>
      </c>
    </row>
    <row r="52" spans="1:8">
      <c r="A52" s="11" t="s">
        <v>96</v>
      </c>
      <c r="B52" s="11" t="s">
        <v>97</v>
      </c>
      <c r="C52" s="11">
        <v>319</v>
      </c>
      <c r="D52" s="11" t="s">
        <v>10</v>
      </c>
      <c r="E52" s="11">
        <v>54</v>
      </c>
      <c r="F52" s="11">
        <v>310</v>
      </c>
      <c r="G52" s="11">
        <v>3198</v>
      </c>
      <c r="H52" s="11" t="s">
        <v>11</v>
      </c>
    </row>
    <row r="53" spans="1:8">
      <c r="A53" s="11" t="s">
        <v>98</v>
      </c>
      <c r="B53" s="11" t="s">
        <v>99</v>
      </c>
      <c r="C53" s="11">
        <v>317</v>
      </c>
      <c r="D53" s="11" t="s">
        <v>10</v>
      </c>
      <c r="E53" s="11">
        <v>44</v>
      </c>
      <c r="F53" s="11">
        <v>307</v>
      </c>
      <c r="G53" s="11">
        <v>3198</v>
      </c>
      <c r="H53" s="11" t="s">
        <v>11</v>
      </c>
    </row>
    <row r="54" spans="1:8">
      <c r="A54" s="11" t="s">
        <v>100</v>
      </c>
      <c r="B54" s="11" t="s">
        <v>101</v>
      </c>
      <c r="C54" s="11">
        <v>261</v>
      </c>
      <c r="D54" s="11" t="s">
        <v>10</v>
      </c>
      <c r="E54" s="11">
        <v>20</v>
      </c>
      <c r="F54" s="11">
        <v>231</v>
      </c>
      <c r="G54" s="11">
        <v>3198</v>
      </c>
      <c r="H54" s="11" t="s">
        <v>11</v>
      </c>
    </row>
    <row r="55" spans="1:8">
      <c r="A55" s="11" t="s">
        <v>102</v>
      </c>
      <c r="B55" s="11" t="s">
        <v>103</v>
      </c>
      <c r="C55" s="11">
        <v>379</v>
      </c>
      <c r="D55" s="11" t="s">
        <v>10</v>
      </c>
      <c r="E55" s="11">
        <v>56</v>
      </c>
      <c r="F55" s="11">
        <v>368</v>
      </c>
      <c r="G55" s="11">
        <v>3198</v>
      </c>
      <c r="H55" s="11" t="s">
        <v>11</v>
      </c>
    </row>
    <row r="56" spans="1:8">
      <c r="A56" s="11" t="s">
        <v>104</v>
      </c>
      <c r="B56" s="11" t="s">
        <v>105</v>
      </c>
      <c r="C56" s="11">
        <v>610</v>
      </c>
      <c r="D56" s="11" t="s">
        <v>10</v>
      </c>
      <c r="E56" s="11">
        <v>26</v>
      </c>
      <c r="F56" s="11">
        <v>290</v>
      </c>
      <c r="G56" s="11">
        <v>3198</v>
      </c>
      <c r="H56" s="11" t="s">
        <v>11</v>
      </c>
    </row>
    <row r="57" spans="1:8">
      <c r="A57" s="11" t="s">
        <v>104</v>
      </c>
      <c r="B57" s="11" t="s">
        <v>105</v>
      </c>
      <c r="C57" s="11">
        <v>610</v>
      </c>
      <c r="D57" s="11" t="s">
        <v>70</v>
      </c>
      <c r="E57" s="11">
        <v>335</v>
      </c>
      <c r="F57" s="11">
        <v>577</v>
      </c>
      <c r="G57" s="11">
        <v>4980</v>
      </c>
      <c r="H57" s="11" t="s">
        <v>71</v>
      </c>
    </row>
    <row r="58" spans="1:8">
      <c r="A58" s="11" t="s">
        <v>106</v>
      </c>
      <c r="B58" s="11" t="s">
        <v>107</v>
      </c>
      <c r="C58" s="11">
        <v>349</v>
      </c>
      <c r="D58" s="11" t="s">
        <v>10</v>
      </c>
      <c r="E58" s="11">
        <v>44</v>
      </c>
      <c r="F58" s="11">
        <v>340</v>
      </c>
      <c r="G58" s="11">
        <v>3198</v>
      </c>
      <c r="H58" s="11" t="s">
        <v>11</v>
      </c>
    </row>
    <row r="59" spans="1:8">
      <c r="A59" s="11" t="s">
        <v>108</v>
      </c>
      <c r="B59" s="11" t="s">
        <v>109</v>
      </c>
      <c r="C59" s="11">
        <v>353</v>
      </c>
      <c r="D59" s="11" t="s">
        <v>10</v>
      </c>
      <c r="E59" s="11">
        <v>150</v>
      </c>
      <c r="F59" s="11">
        <v>343</v>
      </c>
      <c r="G59" s="11">
        <v>3198</v>
      </c>
      <c r="H59" s="11" t="s">
        <v>11</v>
      </c>
    </row>
    <row r="60" spans="1:8">
      <c r="A60" s="11" t="s">
        <v>110</v>
      </c>
      <c r="B60" s="11" t="s">
        <v>111</v>
      </c>
      <c r="C60" s="11">
        <v>649</v>
      </c>
      <c r="D60" s="11" t="s">
        <v>10</v>
      </c>
      <c r="E60" s="11">
        <v>28</v>
      </c>
      <c r="F60" s="11">
        <v>348</v>
      </c>
      <c r="G60" s="11">
        <v>3198</v>
      </c>
      <c r="H60" s="11" t="s">
        <v>11</v>
      </c>
    </row>
    <row r="61" spans="1:8">
      <c r="A61" s="11" t="s">
        <v>110</v>
      </c>
      <c r="B61" s="11" t="s">
        <v>111</v>
      </c>
      <c r="C61" s="11">
        <v>649</v>
      </c>
      <c r="D61" s="11" t="s">
        <v>70</v>
      </c>
      <c r="E61" s="11">
        <v>379</v>
      </c>
      <c r="F61" s="11">
        <v>645</v>
      </c>
      <c r="G61" s="11">
        <v>4980</v>
      </c>
      <c r="H61" s="11" t="s">
        <v>71</v>
      </c>
    </row>
    <row r="62" spans="1:8">
      <c r="A62" s="11" t="s">
        <v>112</v>
      </c>
      <c r="B62" s="11" t="s">
        <v>113</v>
      </c>
      <c r="C62" s="11">
        <v>379</v>
      </c>
      <c r="D62" s="11" t="s">
        <v>10</v>
      </c>
      <c r="E62" s="11">
        <v>57</v>
      </c>
      <c r="F62" s="11">
        <v>368</v>
      </c>
      <c r="G62" s="11">
        <v>3198</v>
      </c>
      <c r="H62" s="11" t="s">
        <v>11</v>
      </c>
    </row>
    <row r="63" spans="1:8">
      <c r="A63" s="11" t="s">
        <v>114</v>
      </c>
      <c r="B63" s="11" t="s">
        <v>115</v>
      </c>
      <c r="C63" s="11">
        <v>377</v>
      </c>
      <c r="D63" s="11" t="s">
        <v>10</v>
      </c>
      <c r="E63" s="11">
        <v>55</v>
      </c>
      <c r="F63" s="11">
        <v>366</v>
      </c>
      <c r="G63" s="11">
        <v>3198</v>
      </c>
      <c r="H63" s="11" t="s">
        <v>11</v>
      </c>
    </row>
    <row r="64" spans="1:8">
      <c r="A64" s="11" t="s">
        <v>116</v>
      </c>
      <c r="B64" s="11" t="s">
        <v>117</v>
      </c>
      <c r="C64" s="11">
        <v>466</v>
      </c>
      <c r="D64" s="11" t="s">
        <v>22</v>
      </c>
      <c r="E64" s="11">
        <v>1</v>
      </c>
      <c r="F64" s="11">
        <v>159</v>
      </c>
      <c r="G64" s="11">
        <v>16</v>
      </c>
      <c r="H64" s="11"/>
    </row>
    <row r="65" spans="1:8">
      <c r="A65" s="11" t="s">
        <v>116</v>
      </c>
      <c r="B65" s="11" t="s">
        <v>117</v>
      </c>
      <c r="C65" s="11">
        <v>466</v>
      </c>
      <c r="D65" s="11" t="s">
        <v>10</v>
      </c>
      <c r="E65" s="11">
        <v>188</v>
      </c>
      <c r="F65" s="11">
        <v>450</v>
      </c>
      <c r="G65" s="11">
        <v>3198</v>
      </c>
      <c r="H65" s="11" t="s">
        <v>11</v>
      </c>
    </row>
    <row r="66" spans="1:8">
      <c r="A66" s="11" t="s">
        <v>118</v>
      </c>
      <c r="B66" s="11" t="s">
        <v>119</v>
      </c>
      <c r="C66" s="11">
        <v>238</v>
      </c>
      <c r="D66" s="11" t="s">
        <v>10</v>
      </c>
      <c r="E66" s="11">
        <v>5</v>
      </c>
      <c r="F66" s="11">
        <v>203</v>
      </c>
      <c r="G66" s="11">
        <v>3198</v>
      </c>
      <c r="H66" s="11" t="s">
        <v>11</v>
      </c>
    </row>
    <row r="67" spans="1:8">
      <c r="A67" s="11" t="s">
        <v>120</v>
      </c>
      <c r="B67" s="11" t="s">
        <v>121</v>
      </c>
      <c r="C67" s="11">
        <v>137</v>
      </c>
      <c r="D67" s="11" t="s">
        <v>10</v>
      </c>
      <c r="E67" s="11">
        <v>2</v>
      </c>
      <c r="F67" s="11">
        <v>130</v>
      </c>
      <c r="G67" s="11">
        <v>3198</v>
      </c>
      <c r="H67" s="11" t="s">
        <v>11</v>
      </c>
    </row>
    <row r="68" spans="1:8">
      <c r="A68" s="11" t="s">
        <v>122</v>
      </c>
      <c r="B68" s="11" t="s">
        <v>123</v>
      </c>
      <c r="C68" s="11">
        <v>374</v>
      </c>
      <c r="D68" s="11" t="s">
        <v>10</v>
      </c>
      <c r="E68" s="11">
        <v>40</v>
      </c>
      <c r="F68" s="11">
        <v>363</v>
      </c>
      <c r="G68" s="11">
        <v>3198</v>
      </c>
      <c r="H68" s="11" t="s">
        <v>11</v>
      </c>
    </row>
    <row r="69" spans="1:8">
      <c r="A69" s="11" t="s">
        <v>124</v>
      </c>
      <c r="B69" s="11" t="s">
        <v>125</v>
      </c>
      <c r="C69" s="11">
        <v>397</v>
      </c>
      <c r="D69" s="11" t="s">
        <v>10</v>
      </c>
      <c r="E69" s="11">
        <v>36</v>
      </c>
      <c r="F69" s="11">
        <v>364</v>
      </c>
      <c r="G69" s="11">
        <v>3198</v>
      </c>
      <c r="H69" s="11" t="s">
        <v>11</v>
      </c>
    </row>
    <row r="70" spans="1:8">
      <c r="A70" s="11" t="s">
        <v>126</v>
      </c>
      <c r="B70" s="11" t="s">
        <v>127</v>
      </c>
      <c r="C70" s="11">
        <v>382</v>
      </c>
      <c r="D70" s="11" t="s">
        <v>10</v>
      </c>
      <c r="E70" s="11">
        <v>39</v>
      </c>
      <c r="F70" s="11">
        <v>366</v>
      </c>
      <c r="G70" s="11">
        <v>3198</v>
      </c>
      <c r="H70" s="11" t="s">
        <v>11</v>
      </c>
    </row>
    <row r="71" spans="1:8">
      <c r="A71" s="11" t="s">
        <v>128</v>
      </c>
      <c r="B71" s="11" t="s">
        <v>129</v>
      </c>
      <c r="C71" s="11">
        <v>409</v>
      </c>
      <c r="D71" s="11" t="s">
        <v>10</v>
      </c>
      <c r="E71" s="11">
        <v>39</v>
      </c>
      <c r="F71" s="11">
        <v>393</v>
      </c>
      <c r="G71" s="11">
        <v>3198</v>
      </c>
      <c r="H71" s="11" t="s">
        <v>11</v>
      </c>
    </row>
    <row r="72" spans="1:8">
      <c r="A72" s="11" t="s">
        <v>130</v>
      </c>
      <c r="B72" s="11" t="s">
        <v>131</v>
      </c>
      <c r="C72" s="11">
        <v>419</v>
      </c>
      <c r="D72" s="11" t="s">
        <v>10</v>
      </c>
      <c r="E72" s="11">
        <v>101</v>
      </c>
      <c r="F72" s="11">
        <v>394</v>
      </c>
      <c r="G72" s="11">
        <v>3198</v>
      </c>
      <c r="H72" s="11" t="s">
        <v>11</v>
      </c>
    </row>
    <row r="73" spans="1:8">
      <c r="A73" s="11" t="s">
        <v>130</v>
      </c>
      <c r="B73" s="11" t="s">
        <v>131</v>
      </c>
      <c r="C73" s="11">
        <v>419</v>
      </c>
      <c r="D73" s="11" t="s">
        <v>132</v>
      </c>
      <c r="E73" s="11">
        <v>1</v>
      </c>
      <c r="F73" s="11">
        <v>89</v>
      </c>
      <c r="G73" s="11">
        <v>4</v>
      </c>
      <c r="H73" s="11"/>
    </row>
    <row r="74" spans="1:8">
      <c r="A74" s="11" t="s">
        <v>133</v>
      </c>
      <c r="B74" s="11" t="s">
        <v>134</v>
      </c>
      <c r="C74" s="11">
        <v>366</v>
      </c>
      <c r="D74" s="11" t="s">
        <v>10</v>
      </c>
      <c r="E74" s="11">
        <v>34</v>
      </c>
      <c r="F74" s="11">
        <v>348</v>
      </c>
      <c r="G74" s="11">
        <v>3198</v>
      </c>
      <c r="H74" s="11" t="s">
        <v>11</v>
      </c>
    </row>
    <row r="75" spans="1:8">
      <c r="A75" s="11" t="s">
        <v>135</v>
      </c>
      <c r="B75" s="11" t="s">
        <v>136</v>
      </c>
      <c r="C75" s="11">
        <v>406</v>
      </c>
      <c r="D75" s="11" t="s">
        <v>10</v>
      </c>
      <c r="E75" s="11">
        <v>46</v>
      </c>
      <c r="F75" s="11">
        <v>371</v>
      </c>
      <c r="G75" s="11">
        <v>3198</v>
      </c>
      <c r="H75" s="11" t="s">
        <v>11</v>
      </c>
    </row>
    <row r="76" spans="1:8">
      <c r="A76" s="11" t="s">
        <v>137</v>
      </c>
      <c r="B76" s="11" t="s">
        <v>138</v>
      </c>
      <c r="C76" s="11">
        <v>310</v>
      </c>
      <c r="D76" s="11" t="s">
        <v>10</v>
      </c>
      <c r="E76" s="11">
        <v>77</v>
      </c>
      <c r="F76" s="11">
        <v>275</v>
      </c>
      <c r="G76" s="11">
        <v>3198</v>
      </c>
      <c r="H76" s="11" t="s">
        <v>11</v>
      </c>
    </row>
    <row r="77" spans="1:8">
      <c r="A77" s="11" t="s">
        <v>139</v>
      </c>
      <c r="B77" s="11" t="s">
        <v>140</v>
      </c>
      <c r="C77" s="11">
        <v>400</v>
      </c>
      <c r="D77" s="11" t="s">
        <v>10</v>
      </c>
      <c r="E77" s="11">
        <v>38</v>
      </c>
      <c r="F77" s="11">
        <v>365</v>
      </c>
      <c r="G77" s="11">
        <v>3198</v>
      </c>
      <c r="H77" s="11" t="s">
        <v>11</v>
      </c>
    </row>
    <row r="78" spans="1:8">
      <c r="A78" s="11" t="s">
        <v>141</v>
      </c>
      <c r="B78" s="11" t="s">
        <v>142</v>
      </c>
      <c r="C78" s="11">
        <v>380</v>
      </c>
      <c r="D78" s="11" t="s">
        <v>143</v>
      </c>
      <c r="E78" s="11">
        <v>1</v>
      </c>
      <c r="F78" s="11">
        <v>39</v>
      </c>
      <c r="G78" s="11">
        <v>2</v>
      </c>
      <c r="H78" s="11"/>
    </row>
    <row r="79" spans="1:8">
      <c r="A79" s="11" t="s">
        <v>141</v>
      </c>
      <c r="B79" s="11" t="s">
        <v>142</v>
      </c>
      <c r="C79" s="11">
        <v>380</v>
      </c>
      <c r="D79" s="11" t="s">
        <v>10</v>
      </c>
      <c r="E79" s="11">
        <v>48</v>
      </c>
      <c r="F79" s="11">
        <v>368</v>
      </c>
      <c r="G79" s="11">
        <v>3198</v>
      </c>
      <c r="H79" s="11" t="s">
        <v>11</v>
      </c>
    </row>
    <row r="80" spans="1:8">
      <c r="A80" s="11" t="s">
        <v>144</v>
      </c>
      <c r="B80" s="11" t="s">
        <v>145</v>
      </c>
      <c r="C80" s="11">
        <v>379</v>
      </c>
      <c r="D80" s="11" t="s">
        <v>10</v>
      </c>
      <c r="E80" s="11">
        <v>40</v>
      </c>
      <c r="F80" s="11">
        <v>361</v>
      </c>
      <c r="G80" s="11">
        <v>3198</v>
      </c>
      <c r="H80" s="11" t="s">
        <v>11</v>
      </c>
    </row>
    <row r="81" spans="1:8">
      <c r="A81" s="11" t="s">
        <v>146</v>
      </c>
      <c r="B81" s="11" t="s">
        <v>147</v>
      </c>
      <c r="C81" s="11">
        <v>363</v>
      </c>
      <c r="D81" s="11" t="s">
        <v>10</v>
      </c>
      <c r="E81" s="11">
        <v>32</v>
      </c>
      <c r="F81" s="11">
        <v>343</v>
      </c>
      <c r="G81" s="11">
        <v>3198</v>
      </c>
      <c r="H81" s="11" t="s">
        <v>11</v>
      </c>
    </row>
    <row r="82" spans="1:8">
      <c r="A82" s="11" t="s">
        <v>148</v>
      </c>
      <c r="B82" s="11" t="s">
        <v>149</v>
      </c>
      <c r="C82" s="11">
        <v>363</v>
      </c>
      <c r="D82" s="11" t="s">
        <v>10</v>
      </c>
      <c r="E82" s="11">
        <v>31</v>
      </c>
      <c r="F82" s="11">
        <v>343</v>
      </c>
      <c r="G82" s="11">
        <v>3198</v>
      </c>
      <c r="H82" s="11" t="s">
        <v>11</v>
      </c>
    </row>
    <row r="83" spans="1:8">
      <c r="A83" s="11" t="s">
        <v>150</v>
      </c>
      <c r="B83" s="11" t="s">
        <v>151</v>
      </c>
      <c r="C83" s="11">
        <v>379</v>
      </c>
      <c r="D83" s="11" t="s">
        <v>10</v>
      </c>
      <c r="E83" s="11">
        <v>44</v>
      </c>
      <c r="F83" s="11">
        <v>369</v>
      </c>
      <c r="G83" s="11">
        <v>3198</v>
      </c>
      <c r="H83" s="11" t="s">
        <v>11</v>
      </c>
    </row>
    <row r="84" spans="1:8">
      <c r="A84" s="11" t="s">
        <v>152</v>
      </c>
      <c r="B84" s="11" t="s">
        <v>153</v>
      </c>
      <c r="C84" s="11">
        <v>208</v>
      </c>
      <c r="D84" s="11" t="s">
        <v>154</v>
      </c>
      <c r="E84" s="11">
        <v>1</v>
      </c>
      <c r="F84" s="11">
        <v>59</v>
      </c>
      <c r="G84" s="11">
        <v>2</v>
      </c>
      <c r="H84" s="11"/>
    </row>
    <row r="85" spans="1:8">
      <c r="A85" s="11" t="s">
        <v>152</v>
      </c>
      <c r="B85" s="11" t="s">
        <v>153</v>
      </c>
      <c r="C85" s="11">
        <v>208</v>
      </c>
      <c r="D85" s="11" t="s">
        <v>10</v>
      </c>
      <c r="E85" s="11">
        <v>73</v>
      </c>
      <c r="F85" s="11">
        <v>199</v>
      </c>
      <c r="G85" s="11">
        <v>3198</v>
      </c>
      <c r="H85" s="11" t="s">
        <v>11</v>
      </c>
    </row>
    <row r="86" spans="1:8">
      <c r="A86" s="11" t="s">
        <v>155</v>
      </c>
      <c r="B86" s="11" t="s">
        <v>156</v>
      </c>
      <c r="C86" s="11">
        <v>344</v>
      </c>
      <c r="D86" s="11" t="s">
        <v>10</v>
      </c>
      <c r="E86" s="11">
        <v>20</v>
      </c>
      <c r="F86" s="11">
        <v>333</v>
      </c>
      <c r="G86" s="11">
        <v>3198</v>
      </c>
      <c r="H86" s="11" t="s">
        <v>11</v>
      </c>
    </row>
    <row r="87" spans="1:8">
      <c r="A87" s="11" t="s">
        <v>157</v>
      </c>
      <c r="B87" s="11" t="s">
        <v>158</v>
      </c>
      <c r="C87" s="11">
        <v>240</v>
      </c>
      <c r="D87" s="11" t="s">
        <v>10</v>
      </c>
      <c r="E87" s="11">
        <v>37</v>
      </c>
      <c r="F87" s="11">
        <v>223</v>
      </c>
      <c r="G87" s="11">
        <v>3198</v>
      </c>
      <c r="H87" s="11" t="s">
        <v>11</v>
      </c>
    </row>
    <row r="88" spans="1:8">
      <c r="A88" s="11" t="s">
        <v>159</v>
      </c>
      <c r="B88" s="11" t="s">
        <v>160</v>
      </c>
      <c r="C88" s="11">
        <v>296</v>
      </c>
      <c r="D88" s="11" t="s">
        <v>10</v>
      </c>
      <c r="E88" s="11">
        <v>7</v>
      </c>
      <c r="F88" s="11">
        <v>286</v>
      </c>
      <c r="G88" s="11">
        <v>3198</v>
      </c>
      <c r="H88" s="11" t="s">
        <v>11</v>
      </c>
    </row>
    <row r="89" spans="1:8">
      <c r="A89" s="11" t="s">
        <v>161</v>
      </c>
      <c r="B89" s="11" t="s">
        <v>162</v>
      </c>
      <c r="C89" s="11">
        <v>379</v>
      </c>
      <c r="D89" s="11" t="s">
        <v>10</v>
      </c>
      <c r="E89" s="11">
        <v>39</v>
      </c>
      <c r="F89" s="11">
        <v>369</v>
      </c>
      <c r="G89" s="11">
        <v>3198</v>
      </c>
      <c r="H89" s="11" t="s">
        <v>11</v>
      </c>
    </row>
    <row r="90" spans="1:8">
      <c r="A90" s="11" t="s">
        <v>163</v>
      </c>
      <c r="B90" s="11" t="s">
        <v>164</v>
      </c>
      <c r="C90" s="11">
        <v>362</v>
      </c>
      <c r="D90" s="11" t="s">
        <v>10</v>
      </c>
      <c r="E90" s="11">
        <v>35</v>
      </c>
      <c r="F90" s="11">
        <v>352</v>
      </c>
      <c r="G90" s="11">
        <v>3198</v>
      </c>
      <c r="H90" s="11" t="s">
        <v>11</v>
      </c>
    </row>
    <row r="91" spans="1:8">
      <c r="A91" s="11" t="s">
        <v>165</v>
      </c>
      <c r="B91" s="11" t="s">
        <v>166</v>
      </c>
      <c r="C91" s="11">
        <v>378</v>
      </c>
      <c r="D91" s="11" t="s">
        <v>10</v>
      </c>
      <c r="E91" s="11">
        <v>39</v>
      </c>
      <c r="F91" s="11">
        <v>367</v>
      </c>
      <c r="G91" s="11">
        <v>3198</v>
      </c>
      <c r="H91" s="11" t="s">
        <v>11</v>
      </c>
    </row>
    <row r="92" spans="1:8">
      <c r="A92" s="11" t="s">
        <v>167</v>
      </c>
      <c r="B92" s="11" t="s">
        <v>168</v>
      </c>
      <c r="C92" s="11">
        <v>296</v>
      </c>
      <c r="D92" s="11" t="s">
        <v>10</v>
      </c>
      <c r="E92" s="11">
        <v>26</v>
      </c>
      <c r="F92" s="11">
        <v>294</v>
      </c>
      <c r="G92" s="11">
        <v>3198</v>
      </c>
      <c r="H92" s="11" t="s">
        <v>11</v>
      </c>
    </row>
    <row r="93" spans="1:8">
      <c r="A93" s="11" t="s">
        <v>169</v>
      </c>
      <c r="B93" s="11" t="s">
        <v>170</v>
      </c>
      <c r="C93" s="11">
        <v>221</v>
      </c>
      <c r="D93" s="11" t="s">
        <v>10</v>
      </c>
      <c r="E93" s="11">
        <v>8</v>
      </c>
      <c r="F93" s="11">
        <v>200</v>
      </c>
      <c r="G93" s="11">
        <v>3198</v>
      </c>
      <c r="H93" s="11" t="s">
        <v>11</v>
      </c>
    </row>
    <row r="94" spans="1:8">
      <c r="A94" s="11" t="s">
        <v>171</v>
      </c>
      <c r="B94" s="11" t="s">
        <v>172</v>
      </c>
      <c r="C94" s="11">
        <v>393</v>
      </c>
      <c r="D94" s="11" t="s">
        <v>10</v>
      </c>
      <c r="E94" s="11">
        <v>44</v>
      </c>
      <c r="F94" s="11">
        <v>371</v>
      </c>
      <c r="G94" s="11">
        <v>3198</v>
      </c>
      <c r="H94" s="11" t="s">
        <v>11</v>
      </c>
    </row>
    <row r="95" spans="1:8">
      <c r="A95" s="11" t="s">
        <v>173</v>
      </c>
      <c r="B95" s="11" t="s">
        <v>174</v>
      </c>
      <c r="C95" s="11">
        <v>358</v>
      </c>
      <c r="D95" s="11" t="s">
        <v>10</v>
      </c>
      <c r="E95" s="11">
        <v>33</v>
      </c>
      <c r="F95" s="11">
        <v>338</v>
      </c>
      <c r="G95" s="11">
        <v>3198</v>
      </c>
      <c r="H95" s="11" t="s">
        <v>11</v>
      </c>
    </row>
    <row r="96" spans="1:8">
      <c r="A96" s="11" t="s">
        <v>175</v>
      </c>
      <c r="B96" s="11" t="s">
        <v>176</v>
      </c>
      <c r="C96" s="11">
        <v>516</v>
      </c>
      <c r="D96" s="11" t="s">
        <v>10</v>
      </c>
      <c r="E96" s="11">
        <v>49</v>
      </c>
      <c r="F96" s="11">
        <v>365</v>
      </c>
      <c r="G96" s="11">
        <v>3198</v>
      </c>
      <c r="H96" s="11" t="s">
        <v>11</v>
      </c>
    </row>
    <row r="97" spans="1:8">
      <c r="A97" s="11" t="s">
        <v>177</v>
      </c>
      <c r="B97" s="11" t="s">
        <v>178</v>
      </c>
      <c r="C97" s="11">
        <v>164</v>
      </c>
      <c r="D97" s="11" t="s">
        <v>10</v>
      </c>
      <c r="E97" s="11">
        <v>37</v>
      </c>
      <c r="F97" s="11">
        <v>158</v>
      </c>
      <c r="G97" s="11">
        <v>3198</v>
      </c>
      <c r="H97" s="11" t="s">
        <v>11</v>
      </c>
    </row>
    <row r="98" spans="1:8">
      <c r="A98" s="11" t="s">
        <v>179</v>
      </c>
      <c r="B98" s="11" t="s">
        <v>180</v>
      </c>
      <c r="C98" s="11">
        <v>422</v>
      </c>
      <c r="D98" s="11" t="s">
        <v>10</v>
      </c>
      <c r="E98" s="11">
        <v>57</v>
      </c>
      <c r="F98" s="11">
        <v>403</v>
      </c>
      <c r="G98" s="11">
        <v>3198</v>
      </c>
      <c r="H98" s="11" t="s">
        <v>11</v>
      </c>
    </row>
    <row r="99" spans="1:8">
      <c r="A99" s="11" t="s">
        <v>181</v>
      </c>
      <c r="B99" s="11" t="s">
        <v>182</v>
      </c>
      <c r="C99" s="11">
        <v>403</v>
      </c>
      <c r="D99" s="11" t="s">
        <v>10</v>
      </c>
      <c r="E99" s="11">
        <v>45</v>
      </c>
      <c r="F99" s="11">
        <v>387</v>
      </c>
      <c r="G99" s="11">
        <v>3198</v>
      </c>
      <c r="H99" s="11" t="s">
        <v>11</v>
      </c>
    </row>
    <row r="100" spans="1:8">
      <c r="A100" s="11" t="s">
        <v>183</v>
      </c>
      <c r="B100" s="11" t="s">
        <v>184</v>
      </c>
      <c r="C100" s="11">
        <v>367</v>
      </c>
      <c r="D100" s="11" t="s">
        <v>10</v>
      </c>
      <c r="E100" s="11">
        <v>29</v>
      </c>
      <c r="F100" s="11">
        <v>341</v>
      </c>
      <c r="G100" s="11">
        <v>3198</v>
      </c>
      <c r="H100" s="11" t="s">
        <v>11</v>
      </c>
    </row>
    <row r="101" spans="1:8">
      <c r="A101" s="11" t="s">
        <v>185</v>
      </c>
      <c r="B101" s="11" t="s">
        <v>186</v>
      </c>
      <c r="C101" s="11">
        <v>363</v>
      </c>
      <c r="D101" s="11" t="s">
        <v>10</v>
      </c>
      <c r="E101" s="11">
        <v>29</v>
      </c>
      <c r="F101" s="11">
        <v>344</v>
      </c>
      <c r="G101" s="11">
        <v>3198</v>
      </c>
      <c r="H101" s="11" t="s">
        <v>11</v>
      </c>
    </row>
    <row r="102" spans="1:8">
      <c r="A102" s="11" t="s">
        <v>187</v>
      </c>
      <c r="B102" s="11" t="s">
        <v>188</v>
      </c>
      <c r="C102" s="11">
        <v>322</v>
      </c>
      <c r="D102" s="11" t="s">
        <v>10</v>
      </c>
      <c r="E102" s="11">
        <v>34</v>
      </c>
      <c r="F102" s="11">
        <v>293</v>
      </c>
      <c r="G102" s="11">
        <v>3198</v>
      </c>
      <c r="H102" s="11" t="s">
        <v>11</v>
      </c>
    </row>
    <row r="103" spans="1:8">
      <c r="A103" s="11" t="s">
        <v>189</v>
      </c>
      <c r="B103" s="11" t="s">
        <v>190</v>
      </c>
      <c r="C103" s="11">
        <v>383</v>
      </c>
      <c r="D103" s="11" t="s">
        <v>10</v>
      </c>
      <c r="E103" s="11">
        <v>40</v>
      </c>
      <c r="F103" s="11">
        <v>362</v>
      </c>
      <c r="G103" s="11">
        <v>3198</v>
      </c>
      <c r="H103" s="11" t="s">
        <v>11</v>
      </c>
    </row>
    <row r="104" spans="1:8">
      <c r="A104" s="11" t="s">
        <v>191</v>
      </c>
      <c r="B104" s="11" t="s">
        <v>192</v>
      </c>
      <c r="C104" s="11">
        <v>388</v>
      </c>
      <c r="D104" s="11" t="s">
        <v>10</v>
      </c>
      <c r="E104" s="11">
        <v>30</v>
      </c>
      <c r="F104" s="11">
        <v>342</v>
      </c>
      <c r="G104" s="11">
        <v>3198</v>
      </c>
      <c r="H104" s="11" t="s">
        <v>11</v>
      </c>
    </row>
    <row r="105" spans="1:8">
      <c r="A105" s="11" t="s">
        <v>193</v>
      </c>
      <c r="B105" s="11" t="s">
        <v>194</v>
      </c>
      <c r="C105" s="11">
        <v>367</v>
      </c>
      <c r="D105" s="11" t="s">
        <v>10</v>
      </c>
      <c r="E105" s="11">
        <v>34</v>
      </c>
      <c r="F105" s="11">
        <v>348</v>
      </c>
      <c r="G105" s="11">
        <v>3198</v>
      </c>
      <c r="H105" s="11" t="s">
        <v>11</v>
      </c>
    </row>
    <row r="106" spans="1:8">
      <c r="A106" s="11" t="s">
        <v>195</v>
      </c>
      <c r="B106" s="11" t="s">
        <v>196</v>
      </c>
      <c r="C106" s="11">
        <v>276</v>
      </c>
      <c r="D106" s="11" t="s">
        <v>10</v>
      </c>
      <c r="E106" s="11">
        <v>24</v>
      </c>
      <c r="F106" s="11">
        <v>263</v>
      </c>
      <c r="G106" s="11">
        <v>3198</v>
      </c>
      <c r="H106" s="11" t="s">
        <v>11</v>
      </c>
    </row>
    <row r="107" spans="1:8">
      <c r="A107" s="11" t="s">
        <v>197</v>
      </c>
      <c r="B107" s="11" t="s">
        <v>198</v>
      </c>
      <c r="C107" s="11">
        <v>387</v>
      </c>
      <c r="D107" s="11" t="s">
        <v>10</v>
      </c>
      <c r="E107" s="11">
        <v>47</v>
      </c>
      <c r="F107" s="11">
        <v>373</v>
      </c>
      <c r="G107" s="11">
        <v>3198</v>
      </c>
      <c r="H107" s="11" t="s">
        <v>11</v>
      </c>
    </row>
    <row r="108" spans="1:8">
      <c r="A108" s="11" t="s">
        <v>199</v>
      </c>
      <c r="B108" s="11" t="s">
        <v>200</v>
      </c>
      <c r="C108" s="11">
        <v>391</v>
      </c>
      <c r="D108" s="11" t="s">
        <v>10</v>
      </c>
      <c r="E108" s="11">
        <v>50</v>
      </c>
      <c r="F108" s="11">
        <v>375</v>
      </c>
      <c r="G108" s="11">
        <v>3198</v>
      </c>
      <c r="H108" s="11" t="s">
        <v>11</v>
      </c>
    </row>
    <row r="109" spans="1:8">
      <c r="A109" s="11" t="s">
        <v>201</v>
      </c>
      <c r="B109" s="11" t="s">
        <v>202</v>
      </c>
      <c r="C109" s="11">
        <v>301</v>
      </c>
      <c r="D109" s="11" t="s">
        <v>10</v>
      </c>
      <c r="E109" s="11">
        <v>35</v>
      </c>
      <c r="F109" s="11">
        <v>280</v>
      </c>
      <c r="G109" s="11">
        <v>3198</v>
      </c>
      <c r="H109" s="11" t="s">
        <v>11</v>
      </c>
    </row>
    <row r="110" spans="1:8">
      <c r="A110" s="11" t="s">
        <v>203</v>
      </c>
      <c r="B110" s="11" t="s">
        <v>204</v>
      </c>
      <c r="C110" s="11">
        <v>366</v>
      </c>
      <c r="D110" s="11" t="s">
        <v>10</v>
      </c>
      <c r="E110" s="11">
        <v>35</v>
      </c>
      <c r="F110" s="11">
        <v>347</v>
      </c>
      <c r="G110" s="11">
        <v>3198</v>
      </c>
      <c r="H110" s="11" t="s">
        <v>11</v>
      </c>
    </row>
    <row r="111" spans="1:8">
      <c r="A111" s="11" t="s">
        <v>205</v>
      </c>
      <c r="B111" s="11" t="s">
        <v>206</v>
      </c>
      <c r="C111" s="11">
        <v>354</v>
      </c>
      <c r="D111" s="11" t="s">
        <v>10</v>
      </c>
      <c r="E111" s="11">
        <v>28</v>
      </c>
      <c r="F111" s="11">
        <v>345</v>
      </c>
      <c r="G111" s="11">
        <v>3198</v>
      </c>
      <c r="H111" s="11" t="s">
        <v>11</v>
      </c>
    </row>
    <row r="112" spans="1:8">
      <c r="A112" s="11" t="s">
        <v>207</v>
      </c>
      <c r="B112" s="11" t="s">
        <v>208</v>
      </c>
      <c r="C112" s="11">
        <v>370</v>
      </c>
      <c r="D112" s="11" t="s">
        <v>10</v>
      </c>
      <c r="E112" s="11">
        <v>30</v>
      </c>
      <c r="F112" s="11">
        <v>346</v>
      </c>
      <c r="G112" s="11">
        <v>3198</v>
      </c>
      <c r="H112" s="11" t="s">
        <v>11</v>
      </c>
    </row>
    <row r="113" spans="1:8">
      <c r="A113" s="11" t="s">
        <v>209</v>
      </c>
      <c r="B113" s="11" t="s">
        <v>210</v>
      </c>
      <c r="C113" s="11">
        <v>365</v>
      </c>
      <c r="D113" s="11" t="s">
        <v>10</v>
      </c>
      <c r="E113" s="11">
        <v>44</v>
      </c>
      <c r="F113" s="11">
        <v>355</v>
      </c>
      <c r="G113" s="11">
        <v>3198</v>
      </c>
      <c r="H113" s="11" t="s">
        <v>11</v>
      </c>
    </row>
    <row r="114" spans="1:8">
      <c r="A114" s="11" t="s">
        <v>211</v>
      </c>
      <c r="B114" s="11" t="s">
        <v>212</v>
      </c>
      <c r="C114" s="11">
        <v>368</v>
      </c>
      <c r="D114" s="11" t="s">
        <v>10</v>
      </c>
      <c r="E114" s="11">
        <v>32</v>
      </c>
      <c r="F114" s="11">
        <v>344</v>
      </c>
      <c r="G114" s="11">
        <v>3198</v>
      </c>
      <c r="H114" s="11" t="s">
        <v>11</v>
      </c>
    </row>
    <row r="115" spans="1:8">
      <c r="A115" s="11" t="s">
        <v>213</v>
      </c>
      <c r="B115" s="11" t="s">
        <v>214</v>
      </c>
      <c r="C115" s="11">
        <v>367</v>
      </c>
      <c r="D115" s="11" t="s">
        <v>10</v>
      </c>
      <c r="E115" s="11">
        <v>33</v>
      </c>
      <c r="F115" s="11">
        <v>346</v>
      </c>
      <c r="G115" s="11">
        <v>3198</v>
      </c>
      <c r="H115" s="11" t="s">
        <v>11</v>
      </c>
    </row>
    <row r="116" spans="1:8">
      <c r="A116" s="11" t="s">
        <v>215</v>
      </c>
      <c r="B116" s="11" t="s">
        <v>216</v>
      </c>
      <c r="C116" s="11">
        <v>351</v>
      </c>
      <c r="D116" s="11" t="s">
        <v>10</v>
      </c>
      <c r="E116" s="11">
        <v>31</v>
      </c>
      <c r="F116" s="11">
        <v>329</v>
      </c>
      <c r="G116" s="11">
        <v>3198</v>
      </c>
      <c r="H116" s="11" t="s">
        <v>11</v>
      </c>
    </row>
    <row r="117" spans="1:8">
      <c r="A117" s="11" t="s">
        <v>217</v>
      </c>
      <c r="B117" s="11" t="s">
        <v>218</v>
      </c>
      <c r="C117" s="11">
        <v>355</v>
      </c>
      <c r="D117" s="11" t="s">
        <v>10</v>
      </c>
      <c r="E117" s="11">
        <v>43</v>
      </c>
      <c r="F117" s="11">
        <v>344</v>
      </c>
      <c r="G117" s="11">
        <v>3198</v>
      </c>
      <c r="H117" s="11" t="s">
        <v>11</v>
      </c>
    </row>
    <row r="118" spans="1:8">
      <c r="A118" s="11" t="s">
        <v>219</v>
      </c>
      <c r="B118" s="11" t="s">
        <v>220</v>
      </c>
      <c r="C118" s="11">
        <v>431</v>
      </c>
      <c r="D118" s="11" t="s">
        <v>10</v>
      </c>
      <c r="E118" s="11">
        <v>101</v>
      </c>
      <c r="F118" s="11">
        <v>405</v>
      </c>
      <c r="G118" s="11">
        <v>3198</v>
      </c>
      <c r="H118" s="11" t="s">
        <v>11</v>
      </c>
    </row>
    <row r="119" spans="1:8">
      <c r="A119" s="11" t="s">
        <v>219</v>
      </c>
      <c r="B119" s="11" t="s">
        <v>220</v>
      </c>
      <c r="C119" s="11">
        <v>431</v>
      </c>
      <c r="D119" s="11" t="s">
        <v>221</v>
      </c>
      <c r="E119" s="11">
        <v>9</v>
      </c>
      <c r="F119" s="11">
        <v>60</v>
      </c>
      <c r="G119" s="11">
        <v>4</v>
      </c>
      <c r="H119" s="11"/>
    </row>
    <row r="120" spans="1:8">
      <c r="A120" s="11" t="s">
        <v>222</v>
      </c>
      <c r="B120" s="11" t="s">
        <v>223</v>
      </c>
      <c r="C120" s="11">
        <v>261</v>
      </c>
      <c r="D120" s="11" t="s">
        <v>10</v>
      </c>
      <c r="E120" s="11">
        <v>29</v>
      </c>
      <c r="F120" s="11">
        <v>234</v>
      </c>
      <c r="G120" s="11">
        <v>3198</v>
      </c>
      <c r="H120" s="11" t="s">
        <v>11</v>
      </c>
    </row>
    <row r="121" spans="1:8">
      <c r="A121" s="11" t="s">
        <v>224</v>
      </c>
      <c r="B121" s="11" t="s">
        <v>225</v>
      </c>
      <c r="C121" s="11">
        <v>402</v>
      </c>
      <c r="D121" s="11" t="s">
        <v>10</v>
      </c>
      <c r="E121" s="11">
        <v>119</v>
      </c>
      <c r="F121" s="11">
        <v>389</v>
      </c>
      <c r="G121" s="11">
        <v>3198</v>
      </c>
      <c r="H121" s="11" t="s">
        <v>11</v>
      </c>
    </row>
    <row r="122" spans="1:8">
      <c r="A122" s="11" t="s">
        <v>224</v>
      </c>
      <c r="B122" s="11" t="s">
        <v>225</v>
      </c>
      <c r="C122" s="11">
        <v>402</v>
      </c>
      <c r="D122" s="11" t="s">
        <v>226</v>
      </c>
      <c r="E122" s="11">
        <v>1</v>
      </c>
      <c r="F122" s="11">
        <v>99</v>
      </c>
      <c r="G122" s="11">
        <v>5</v>
      </c>
      <c r="H122" s="11"/>
    </row>
    <row r="123" spans="1:8">
      <c r="A123" s="11" t="s">
        <v>227</v>
      </c>
      <c r="B123" s="11" t="s">
        <v>228</v>
      </c>
      <c r="C123" s="11">
        <v>361</v>
      </c>
      <c r="D123" s="11" t="s">
        <v>10</v>
      </c>
      <c r="E123" s="11">
        <v>28</v>
      </c>
      <c r="F123" s="11">
        <v>349</v>
      </c>
      <c r="G123" s="11">
        <v>3198</v>
      </c>
      <c r="H123" s="11" t="s">
        <v>11</v>
      </c>
    </row>
    <row r="124" spans="1:8">
      <c r="A124" s="11" t="s">
        <v>229</v>
      </c>
      <c r="B124" s="11" t="s">
        <v>230</v>
      </c>
      <c r="C124" s="11">
        <v>440</v>
      </c>
      <c r="D124" s="11" t="s">
        <v>10</v>
      </c>
      <c r="E124" s="11">
        <v>33</v>
      </c>
      <c r="F124" s="11">
        <v>420</v>
      </c>
      <c r="G124" s="11">
        <v>3198</v>
      </c>
      <c r="H124" s="11" t="s">
        <v>11</v>
      </c>
    </row>
    <row r="125" spans="1:8">
      <c r="A125" s="11" t="s">
        <v>231</v>
      </c>
      <c r="B125" s="11" t="s">
        <v>232</v>
      </c>
      <c r="C125" s="11">
        <v>390</v>
      </c>
      <c r="D125" s="11" t="s">
        <v>10</v>
      </c>
      <c r="E125" s="11">
        <v>35</v>
      </c>
      <c r="F125" s="11">
        <v>374</v>
      </c>
      <c r="G125" s="11">
        <v>3198</v>
      </c>
      <c r="H125" s="11" t="s">
        <v>11</v>
      </c>
    </row>
    <row r="126" spans="1:8">
      <c r="A126" s="11" t="s">
        <v>233</v>
      </c>
      <c r="B126" s="11" t="s">
        <v>234</v>
      </c>
      <c r="C126" s="11">
        <v>388</v>
      </c>
      <c r="D126" s="11" t="s">
        <v>10</v>
      </c>
      <c r="E126" s="11">
        <v>39</v>
      </c>
      <c r="F126" s="11">
        <v>366</v>
      </c>
      <c r="G126" s="11">
        <v>3198</v>
      </c>
      <c r="H126" s="11" t="s">
        <v>11</v>
      </c>
    </row>
    <row r="127" spans="1:8">
      <c r="A127" s="11" t="s">
        <v>235</v>
      </c>
      <c r="B127" s="11" t="s">
        <v>236</v>
      </c>
      <c r="C127" s="11">
        <v>425</v>
      </c>
      <c r="D127" s="11" t="s">
        <v>10</v>
      </c>
      <c r="E127" s="11">
        <v>62</v>
      </c>
      <c r="F127" s="11">
        <v>404</v>
      </c>
      <c r="G127" s="11">
        <v>3198</v>
      </c>
      <c r="H127" s="11" t="s">
        <v>11</v>
      </c>
    </row>
    <row r="128" spans="1:8">
      <c r="A128" s="11" t="s">
        <v>237</v>
      </c>
      <c r="B128" s="11" t="s">
        <v>238</v>
      </c>
      <c r="C128" s="11">
        <v>360</v>
      </c>
      <c r="D128" s="11" t="s">
        <v>10</v>
      </c>
      <c r="E128" s="11">
        <v>43</v>
      </c>
      <c r="F128" s="11">
        <v>350</v>
      </c>
      <c r="G128" s="11">
        <v>3198</v>
      </c>
      <c r="H128" s="11" t="s">
        <v>11</v>
      </c>
    </row>
    <row r="129" spans="1:8">
      <c r="A129" s="11" t="s">
        <v>239</v>
      </c>
      <c r="B129" s="11" t="s">
        <v>240</v>
      </c>
      <c r="C129" s="11">
        <v>366</v>
      </c>
      <c r="D129" s="11" t="s">
        <v>10</v>
      </c>
      <c r="E129" s="11">
        <v>25</v>
      </c>
      <c r="F129" s="11">
        <v>355</v>
      </c>
      <c r="G129" s="11">
        <v>3198</v>
      </c>
      <c r="H129" s="11" t="s">
        <v>11</v>
      </c>
    </row>
    <row r="130" spans="1:8">
      <c r="A130" s="11" t="s">
        <v>241</v>
      </c>
      <c r="B130" s="11" t="s">
        <v>242</v>
      </c>
      <c r="C130" s="11">
        <v>371</v>
      </c>
      <c r="D130" s="11" t="s">
        <v>10</v>
      </c>
      <c r="E130" s="11">
        <v>28</v>
      </c>
      <c r="F130" s="11">
        <v>355</v>
      </c>
      <c r="G130" s="11">
        <v>3198</v>
      </c>
      <c r="H130" s="11" t="s">
        <v>11</v>
      </c>
    </row>
    <row r="131" spans="1:8">
      <c r="A131" s="11" t="s">
        <v>243</v>
      </c>
      <c r="B131" s="11" t="s">
        <v>244</v>
      </c>
      <c r="C131" s="11">
        <v>297</v>
      </c>
      <c r="D131" s="11" t="s">
        <v>10</v>
      </c>
      <c r="E131" s="11">
        <v>28</v>
      </c>
      <c r="F131" s="11">
        <v>281</v>
      </c>
      <c r="G131" s="11">
        <v>3198</v>
      </c>
      <c r="H131" s="11" t="s">
        <v>11</v>
      </c>
    </row>
    <row r="132" spans="1:8">
      <c r="A132" s="11" t="s">
        <v>245</v>
      </c>
      <c r="B132" s="11" t="s">
        <v>246</v>
      </c>
      <c r="C132" s="11">
        <v>375</v>
      </c>
      <c r="D132" s="11" t="s">
        <v>10</v>
      </c>
      <c r="E132" s="11">
        <v>28</v>
      </c>
      <c r="F132" s="11">
        <v>357</v>
      </c>
      <c r="G132" s="11">
        <v>3198</v>
      </c>
      <c r="H132" s="11" t="s">
        <v>11</v>
      </c>
    </row>
    <row r="133" spans="1:8">
      <c r="A133" s="11" t="s">
        <v>247</v>
      </c>
      <c r="B133" s="11" t="s">
        <v>248</v>
      </c>
      <c r="C133" s="11">
        <v>365</v>
      </c>
      <c r="D133" s="11" t="s">
        <v>10</v>
      </c>
      <c r="E133" s="11">
        <v>33</v>
      </c>
      <c r="F133" s="11">
        <v>345</v>
      </c>
      <c r="G133" s="11">
        <v>3198</v>
      </c>
      <c r="H133" s="11" t="s">
        <v>11</v>
      </c>
    </row>
    <row r="134" spans="1:8">
      <c r="A134" s="11" t="s">
        <v>249</v>
      </c>
      <c r="B134" s="11" t="s">
        <v>250</v>
      </c>
      <c r="C134" s="11">
        <v>398</v>
      </c>
      <c r="D134" s="11" t="s">
        <v>10</v>
      </c>
      <c r="E134" s="11">
        <v>45</v>
      </c>
      <c r="F134" s="11">
        <v>386</v>
      </c>
      <c r="G134" s="11">
        <v>3198</v>
      </c>
      <c r="H134" s="11" t="s">
        <v>11</v>
      </c>
    </row>
    <row r="135" spans="1:8">
      <c r="A135" s="11" t="s">
        <v>251</v>
      </c>
      <c r="B135" s="11" t="s">
        <v>252</v>
      </c>
      <c r="C135" s="11">
        <v>351</v>
      </c>
      <c r="D135" s="11" t="s">
        <v>10</v>
      </c>
      <c r="E135" s="11">
        <v>29</v>
      </c>
      <c r="F135" s="11">
        <v>342</v>
      </c>
      <c r="G135" s="11">
        <v>3198</v>
      </c>
      <c r="H135" s="11" t="s">
        <v>11</v>
      </c>
    </row>
    <row r="136" spans="1:8">
      <c r="A136" s="11" t="s">
        <v>253</v>
      </c>
      <c r="B136" s="11" t="s">
        <v>254</v>
      </c>
      <c r="C136" s="11">
        <v>154</v>
      </c>
      <c r="D136" s="11" t="s">
        <v>10</v>
      </c>
      <c r="E136" s="11">
        <v>5</v>
      </c>
      <c r="F136" s="11">
        <v>54</v>
      </c>
      <c r="G136" s="11">
        <v>3198</v>
      </c>
      <c r="H136" s="11" t="s">
        <v>11</v>
      </c>
    </row>
    <row r="137" spans="1:8">
      <c r="A137" s="11" t="s">
        <v>253</v>
      </c>
      <c r="B137" s="11" t="s">
        <v>254</v>
      </c>
      <c r="C137" s="11">
        <v>154</v>
      </c>
      <c r="D137" s="11" t="s">
        <v>10</v>
      </c>
      <c r="E137" s="11">
        <v>46</v>
      </c>
      <c r="F137" s="11">
        <v>119</v>
      </c>
      <c r="G137" s="11">
        <v>3198</v>
      </c>
      <c r="H137" s="11" t="s">
        <v>11</v>
      </c>
    </row>
    <row r="138" spans="1:8">
      <c r="A138" s="11" t="s">
        <v>255</v>
      </c>
      <c r="B138" s="11" t="s">
        <v>256</v>
      </c>
      <c r="C138" s="11">
        <v>390</v>
      </c>
      <c r="D138" s="11" t="s">
        <v>10</v>
      </c>
      <c r="E138" s="11">
        <v>33</v>
      </c>
      <c r="F138" s="11">
        <v>343</v>
      </c>
      <c r="G138" s="11">
        <v>3198</v>
      </c>
      <c r="H138" s="11" t="s">
        <v>11</v>
      </c>
    </row>
    <row r="139" spans="1:8">
      <c r="A139" s="11" t="s">
        <v>257</v>
      </c>
      <c r="B139" s="11" t="s">
        <v>258</v>
      </c>
      <c r="C139" s="11">
        <v>379</v>
      </c>
      <c r="D139" s="11" t="s">
        <v>10</v>
      </c>
      <c r="E139" s="11">
        <v>42</v>
      </c>
      <c r="F139" s="11">
        <v>367</v>
      </c>
      <c r="G139" s="11">
        <v>3198</v>
      </c>
      <c r="H139" s="11" t="s">
        <v>11</v>
      </c>
    </row>
    <row r="140" spans="1:8">
      <c r="A140" s="11" t="s">
        <v>259</v>
      </c>
      <c r="B140" s="11" t="s">
        <v>260</v>
      </c>
      <c r="C140" s="11">
        <v>407</v>
      </c>
      <c r="D140" s="11" t="s">
        <v>10</v>
      </c>
      <c r="E140" s="11">
        <v>53</v>
      </c>
      <c r="F140" s="11">
        <v>387</v>
      </c>
      <c r="G140" s="11">
        <v>3198</v>
      </c>
      <c r="H140" s="11" t="s">
        <v>11</v>
      </c>
    </row>
    <row r="141" spans="1:8">
      <c r="A141" s="11" t="s">
        <v>261</v>
      </c>
      <c r="B141" s="11" t="s">
        <v>262</v>
      </c>
      <c r="C141" s="11">
        <v>387</v>
      </c>
      <c r="D141" s="11" t="s">
        <v>10</v>
      </c>
      <c r="E141" s="11">
        <v>39</v>
      </c>
      <c r="F141" s="11">
        <v>370</v>
      </c>
      <c r="G141" s="11">
        <v>3198</v>
      </c>
      <c r="H141" s="11" t="s">
        <v>11</v>
      </c>
    </row>
    <row r="142" spans="1:8">
      <c r="A142" s="11" t="s">
        <v>263</v>
      </c>
      <c r="B142" s="11" t="s">
        <v>264</v>
      </c>
      <c r="C142" s="11">
        <v>381</v>
      </c>
      <c r="D142" s="11" t="s">
        <v>10</v>
      </c>
      <c r="E142" s="11">
        <v>43</v>
      </c>
      <c r="F142" s="11">
        <v>360</v>
      </c>
      <c r="G142" s="11">
        <v>3198</v>
      </c>
      <c r="H142" s="11" t="s">
        <v>11</v>
      </c>
    </row>
    <row r="143" spans="1:8">
      <c r="A143" s="11" t="s">
        <v>265</v>
      </c>
      <c r="B143" s="11" t="s">
        <v>266</v>
      </c>
      <c r="C143" s="11">
        <v>391</v>
      </c>
      <c r="D143" s="11" t="s">
        <v>10</v>
      </c>
      <c r="E143" s="11">
        <v>37</v>
      </c>
      <c r="F143" s="11">
        <v>369</v>
      </c>
      <c r="G143" s="11">
        <v>3198</v>
      </c>
      <c r="H143" s="11" t="s">
        <v>11</v>
      </c>
    </row>
    <row r="144" spans="1:8">
      <c r="A144" s="11" t="s">
        <v>267</v>
      </c>
      <c r="B144" s="11" t="s">
        <v>268</v>
      </c>
      <c r="C144" s="11">
        <v>391</v>
      </c>
      <c r="D144" s="11" t="s">
        <v>10</v>
      </c>
      <c r="E144" s="11">
        <v>49</v>
      </c>
      <c r="F144" s="11">
        <v>374</v>
      </c>
      <c r="G144" s="11">
        <v>3198</v>
      </c>
      <c r="H144" s="11" t="s">
        <v>11</v>
      </c>
    </row>
    <row r="145" spans="1:8">
      <c r="A145" s="11" t="s">
        <v>269</v>
      </c>
      <c r="B145" s="11" t="s">
        <v>270</v>
      </c>
      <c r="C145" s="11">
        <v>371</v>
      </c>
      <c r="D145" s="11" t="s">
        <v>10</v>
      </c>
      <c r="E145" s="11">
        <v>34</v>
      </c>
      <c r="F145" s="11">
        <v>352</v>
      </c>
      <c r="G145" s="11">
        <v>3198</v>
      </c>
      <c r="H145" s="11" t="s">
        <v>11</v>
      </c>
    </row>
    <row r="146" spans="1:8">
      <c r="A146" s="11" t="s">
        <v>271</v>
      </c>
      <c r="B146" s="11" t="s">
        <v>272</v>
      </c>
      <c r="C146" s="11">
        <v>387</v>
      </c>
      <c r="D146" s="11" t="s">
        <v>10</v>
      </c>
      <c r="E146" s="11">
        <v>46</v>
      </c>
      <c r="F146" s="11">
        <v>359</v>
      </c>
      <c r="G146" s="11">
        <v>3198</v>
      </c>
      <c r="H146" s="11" t="s">
        <v>11</v>
      </c>
    </row>
    <row r="147" spans="1:8">
      <c r="A147" s="11" t="s">
        <v>273</v>
      </c>
      <c r="B147" s="11" t="s">
        <v>274</v>
      </c>
      <c r="C147" s="11">
        <v>132</v>
      </c>
      <c r="D147" s="11" t="s">
        <v>10</v>
      </c>
      <c r="E147" s="11">
        <v>2</v>
      </c>
      <c r="F147" s="11">
        <v>112</v>
      </c>
      <c r="G147" s="11">
        <v>3198</v>
      </c>
      <c r="H147" s="11" t="s">
        <v>11</v>
      </c>
    </row>
    <row r="148" spans="1:8">
      <c r="A148" s="11" t="s">
        <v>275</v>
      </c>
      <c r="B148" s="11" t="s">
        <v>276</v>
      </c>
      <c r="C148" s="11">
        <v>189</v>
      </c>
      <c r="D148" s="11" t="s">
        <v>10</v>
      </c>
      <c r="E148" s="11">
        <v>30</v>
      </c>
      <c r="F148" s="11">
        <v>170</v>
      </c>
      <c r="G148" s="11">
        <v>3198</v>
      </c>
      <c r="H148" s="11" t="s">
        <v>11</v>
      </c>
    </row>
    <row r="149" spans="1:8">
      <c r="A149" s="11" t="s">
        <v>277</v>
      </c>
      <c r="B149" s="11" t="s">
        <v>278</v>
      </c>
      <c r="C149" s="11">
        <v>352</v>
      </c>
      <c r="D149" s="11" t="s">
        <v>10</v>
      </c>
      <c r="E149" s="11">
        <v>31</v>
      </c>
      <c r="F149" s="11">
        <v>343</v>
      </c>
      <c r="G149" s="11">
        <v>3198</v>
      </c>
      <c r="H149" s="11" t="s">
        <v>11</v>
      </c>
    </row>
    <row r="150" spans="1:8">
      <c r="A150" s="11" t="s">
        <v>279</v>
      </c>
      <c r="B150" s="11" t="s">
        <v>280</v>
      </c>
      <c r="C150" s="11">
        <v>410</v>
      </c>
      <c r="D150" s="11" t="s">
        <v>10</v>
      </c>
      <c r="E150" s="11">
        <v>47</v>
      </c>
      <c r="F150" s="11">
        <v>372</v>
      </c>
      <c r="G150" s="11">
        <v>3198</v>
      </c>
      <c r="H150" s="11" t="s">
        <v>11</v>
      </c>
    </row>
    <row r="151" spans="1:8">
      <c r="A151" s="11" t="s">
        <v>281</v>
      </c>
      <c r="B151" s="11" t="s">
        <v>282</v>
      </c>
      <c r="C151" s="11">
        <v>386</v>
      </c>
      <c r="D151" s="11" t="s">
        <v>10</v>
      </c>
      <c r="E151" s="11">
        <v>52</v>
      </c>
      <c r="F151" s="11">
        <v>382</v>
      </c>
      <c r="G151" s="11">
        <v>3198</v>
      </c>
      <c r="H151" s="11" t="s">
        <v>11</v>
      </c>
    </row>
    <row r="152" spans="1:8">
      <c r="A152" s="11" t="s">
        <v>283</v>
      </c>
      <c r="B152" s="11" t="s">
        <v>284</v>
      </c>
      <c r="C152" s="11">
        <v>401</v>
      </c>
      <c r="D152" s="11" t="s">
        <v>10</v>
      </c>
      <c r="E152" s="11">
        <v>34</v>
      </c>
      <c r="F152" s="11">
        <v>369</v>
      </c>
      <c r="G152" s="11">
        <v>3198</v>
      </c>
      <c r="H152" s="11" t="s">
        <v>11</v>
      </c>
    </row>
    <row r="153" spans="1:8">
      <c r="A153" s="11" t="s">
        <v>285</v>
      </c>
      <c r="B153" s="11" t="s">
        <v>286</v>
      </c>
      <c r="C153" s="11">
        <v>311</v>
      </c>
      <c r="D153" s="11" t="s">
        <v>10</v>
      </c>
      <c r="E153" s="11">
        <v>39</v>
      </c>
      <c r="F153" s="11">
        <v>304</v>
      </c>
      <c r="G153" s="11">
        <v>3198</v>
      </c>
      <c r="H153" s="11" t="s">
        <v>11</v>
      </c>
    </row>
    <row r="154" spans="1:8">
      <c r="A154" s="11" t="s">
        <v>287</v>
      </c>
      <c r="B154" s="11" t="s">
        <v>288</v>
      </c>
      <c r="C154" s="11">
        <v>358</v>
      </c>
      <c r="D154" s="11" t="s">
        <v>10</v>
      </c>
      <c r="E154" s="11">
        <v>39</v>
      </c>
      <c r="F154" s="11">
        <v>352</v>
      </c>
      <c r="G154" s="11">
        <v>3198</v>
      </c>
      <c r="H154" s="11" t="s">
        <v>11</v>
      </c>
    </row>
    <row r="155" spans="1:8">
      <c r="A155" s="11" t="s">
        <v>289</v>
      </c>
      <c r="B155" s="11" t="s">
        <v>290</v>
      </c>
      <c r="C155" s="11">
        <v>322</v>
      </c>
      <c r="D155" s="11" t="s">
        <v>10</v>
      </c>
      <c r="E155" s="11">
        <v>22</v>
      </c>
      <c r="F155" s="11">
        <v>274</v>
      </c>
      <c r="G155" s="11">
        <v>3198</v>
      </c>
      <c r="H155" s="11" t="s">
        <v>11</v>
      </c>
    </row>
    <row r="156" spans="1:8">
      <c r="A156" s="11" t="s">
        <v>291</v>
      </c>
      <c r="B156" s="11" t="s">
        <v>292</v>
      </c>
      <c r="C156" s="11">
        <v>364</v>
      </c>
      <c r="D156" s="11" t="s">
        <v>10</v>
      </c>
      <c r="E156" s="11">
        <v>31</v>
      </c>
      <c r="F156" s="11">
        <v>346</v>
      </c>
      <c r="G156" s="11">
        <v>3198</v>
      </c>
      <c r="H156" s="11" t="s">
        <v>11</v>
      </c>
    </row>
    <row r="157" spans="1:8">
      <c r="A157" s="11" t="s">
        <v>293</v>
      </c>
      <c r="B157" s="11" t="s">
        <v>294</v>
      </c>
      <c r="C157" s="11">
        <v>402</v>
      </c>
      <c r="D157" s="11" t="s">
        <v>10</v>
      </c>
      <c r="E157" s="11">
        <v>46</v>
      </c>
      <c r="F157" s="11">
        <v>365</v>
      </c>
      <c r="G157" s="11">
        <v>3198</v>
      </c>
      <c r="H157" s="11" t="s">
        <v>11</v>
      </c>
    </row>
    <row r="158" spans="1:8">
      <c r="A158" s="11" t="s">
        <v>295</v>
      </c>
      <c r="B158" s="11" t="s">
        <v>296</v>
      </c>
      <c r="C158" s="11">
        <v>355</v>
      </c>
      <c r="D158" s="11" t="s">
        <v>10</v>
      </c>
      <c r="E158" s="11">
        <v>31</v>
      </c>
      <c r="F158" s="11">
        <v>339</v>
      </c>
      <c r="G158" s="11">
        <v>3198</v>
      </c>
      <c r="H158" s="11" t="s">
        <v>11</v>
      </c>
    </row>
    <row r="159" spans="1:8">
      <c r="A159" s="11" t="s">
        <v>297</v>
      </c>
      <c r="B159" s="11" t="s">
        <v>298</v>
      </c>
      <c r="C159" s="11">
        <v>382</v>
      </c>
      <c r="D159" s="11" t="s">
        <v>10</v>
      </c>
      <c r="E159" s="11">
        <v>39</v>
      </c>
      <c r="F159" s="11">
        <v>366</v>
      </c>
      <c r="G159" s="11">
        <v>3198</v>
      </c>
      <c r="H159" s="11" t="s">
        <v>11</v>
      </c>
    </row>
    <row r="160" spans="1:8">
      <c r="A160" s="11" t="s">
        <v>299</v>
      </c>
      <c r="B160" s="11" t="s">
        <v>300</v>
      </c>
      <c r="C160" s="11">
        <v>414</v>
      </c>
      <c r="D160" s="11" t="s">
        <v>10</v>
      </c>
      <c r="E160" s="11">
        <v>34</v>
      </c>
      <c r="F160" s="11">
        <v>398</v>
      </c>
      <c r="G160" s="11">
        <v>3198</v>
      </c>
      <c r="H160" s="11" t="s">
        <v>11</v>
      </c>
    </row>
    <row r="161" spans="1:8">
      <c r="A161" s="11" t="s">
        <v>301</v>
      </c>
      <c r="B161" s="11" t="s">
        <v>302</v>
      </c>
      <c r="C161" s="11">
        <v>419</v>
      </c>
      <c r="D161" s="11" t="s">
        <v>10</v>
      </c>
      <c r="E161" s="11">
        <v>101</v>
      </c>
      <c r="F161" s="11">
        <v>394</v>
      </c>
      <c r="G161" s="11">
        <v>3198</v>
      </c>
      <c r="H161" s="11" t="s">
        <v>11</v>
      </c>
    </row>
    <row r="162" spans="1:8">
      <c r="A162" s="11" t="s">
        <v>301</v>
      </c>
      <c r="B162" s="11" t="s">
        <v>302</v>
      </c>
      <c r="C162" s="11">
        <v>419</v>
      </c>
      <c r="D162" s="11" t="s">
        <v>132</v>
      </c>
      <c r="E162" s="11">
        <v>1</v>
      </c>
      <c r="F162" s="11">
        <v>89</v>
      </c>
      <c r="G162" s="11">
        <v>4</v>
      </c>
      <c r="H162" s="11"/>
    </row>
    <row r="163" spans="1:8">
      <c r="A163" s="11" t="s">
        <v>303</v>
      </c>
      <c r="B163" s="11" t="s">
        <v>304</v>
      </c>
      <c r="C163" s="11">
        <v>366</v>
      </c>
      <c r="D163" s="11" t="s">
        <v>10</v>
      </c>
      <c r="E163" s="11">
        <v>34</v>
      </c>
      <c r="F163" s="11">
        <v>348</v>
      </c>
      <c r="G163" s="11">
        <v>3198</v>
      </c>
      <c r="H163" s="11" t="s">
        <v>11</v>
      </c>
    </row>
    <row r="164" spans="1:8">
      <c r="A164" s="11" t="s">
        <v>305</v>
      </c>
      <c r="B164" s="11" t="s">
        <v>306</v>
      </c>
      <c r="C164" s="11">
        <v>408</v>
      </c>
      <c r="D164" s="11" t="s">
        <v>307</v>
      </c>
      <c r="E164" s="11">
        <v>1</v>
      </c>
      <c r="F164" s="11">
        <v>23</v>
      </c>
      <c r="G164" s="11">
        <v>4</v>
      </c>
      <c r="H164" s="11"/>
    </row>
    <row r="165" spans="1:8">
      <c r="A165" s="11" t="s">
        <v>305</v>
      </c>
      <c r="B165" s="11" t="s">
        <v>306</v>
      </c>
      <c r="C165" s="11">
        <v>408</v>
      </c>
      <c r="D165" s="11" t="s">
        <v>10</v>
      </c>
      <c r="E165" s="11">
        <v>43</v>
      </c>
      <c r="F165" s="11">
        <v>365</v>
      </c>
      <c r="G165" s="11">
        <v>3198</v>
      </c>
      <c r="H165" s="11" t="s">
        <v>11</v>
      </c>
    </row>
    <row r="166" spans="1:8">
      <c r="A166" s="11" t="s">
        <v>308</v>
      </c>
      <c r="B166" s="11" t="s">
        <v>309</v>
      </c>
      <c r="C166" s="11">
        <v>381</v>
      </c>
      <c r="D166" s="11" t="s">
        <v>10</v>
      </c>
      <c r="E166" s="11">
        <v>196</v>
      </c>
      <c r="F166" s="11">
        <v>367</v>
      </c>
      <c r="G166" s="11">
        <v>3198</v>
      </c>
      <c r="H166" s="11" t="s">
        <v>11</v>
      </c>
    </row>
    <row r="167" spans="1:8">
      <c r="A167" s="11" t="s">
        <v>310</v>
      </c>
      <c r="B167" s="11" t="s">
        <v>311</v>
      </c>
      <c r="C167" s="11">
        <v>307</v>
      </c>
      <c r="D167" s="11" t="s">
        <v>10</v>
      </c>
      <c r="E167" s="11">
        <v>40</v>
      </c>
      <c r="F167" s="11">
        <v>205</v>
      </c>
      <c r="G167" s="11">
        <v>3198</v>
      </c>
      <c r="H167" s="11" t="s">
        <v>11</v>
      </c>
    </row>
    <row r="168" spans="1:8">
      <c r="A168" s="11" t="s">
        <v>310</v>
      </c>
      <c r="B168" s="11" t="s">
        <v>311</v>
      </c>
      <c r="C168" s="11">
        <v>307</v>
      </c>
      <c r="D168" s="11" t="s">
        <v>10</v>
      </c>
      <c r="E168" s="11">
        <v>193</v>
      </c>
      <c r="F168" s="11">
        <v>289</v>
      </c>
      <c r="G168" s="11">
        <v>3198</v>
      </c>
      <c r="H168" s="11" t="s">
        <v>11</v>
      </c>
    </row>
    <row r="169" spans="1:8">
      <c r="A169" s="11" t="s">
        <v>312</v>
      </c>
      <c r="B169" s="11" t="s">
        <v>313</v>
      </c>
      <c r="C169" s="11">
        <v>363</v>
      </c>
      <c r="D169" s="11" t="s">
        <v>10</v>
      </c>
      <c r="E169" s="11">
        <v>32</v>
      </c>
      <c r="F169" s="11">
        <v>343</v>
      </c>
      <c r="G169" s="11">
        <v>3198</v>
      </c>
      <c r="H169" s="11" t="s">
        <v>11</v>
      </c>
    </row>
    <row r="170" spans="1:8">
      <c r="A170" s="11" t="s">
        <v>314</v>
      </c>
      <c r="B170" s="11" t="s">
        <v>315</v>
      </c>
      <c r="C170" s="11">
        <v>208</v>
      </c>
      <c r="D170" s="11" t="s">
        <v>154</v>
      </c>
      <c r="E170" s="11">
        <v>1</v>
      </c>
      <c r="F170" s="11">
        <v>59</v>
      </c>
      <c r="G170" s="11">
        <v>2</v>
      </c>
      <c r="H170" s="11"/>
    </row>
    <row r="171" spans="1:8">
      <c r="A171" s="11" t="s">
        <v>314</v>
      </c>
      <c r="B171" s="11" t="s">
        <v>315</v>
      </c>
      <c r="C171" s="11">
        <v>208</v>
      </c>
      <c r="D171" s="11" t="s">
        <v>10</v>
      </c>
      <c r="E171" s="11">
        <v>73</v>
      </c>
      <c r="F171" s="11">
        <v>199</v>
      </c>
      <c r="G171" s="11">
        <v>3198</v>
      </c>
      <c r="H171" s="11" t="s">
        <v>11</v>
      </c>
    </row>
    <row r="172" spans="1:8">
      <c r="A172" s="11" t="s">
        <v>316</v>
      </c>
      <c r="B172" s="11" t="s">
        <v>317</v>
      </c>
      <c r="C172" s="11">
        <v>344</v>
      </c>
      <c r="D172" s="11" t="s">
        <v>10</v>
      </c>
      <c r="E172" s="11">
        <v>20</v>
      </c>
      <c r="F172" s="11">
        <v>333</v>
      </c>
      <c r="G172" s="11">
        <v>3198</v>
      </c>
      <c r="H172" s="11" t="s">
        <v>11</v>
      </c>
    </row>
    <row r="173" spans="1:8">
      <c r="A173" s="11" t="s">
        <v>318</v>
      </c>
      <c r="B173" s="11" t="s">
        <v>319</v>
      </c>
      <c r="C173" s="11">
        <v>358</v>
      </c>
      <c r="D173" s="11" t="s">
        <v>10</v>
      </c>
      <c r="E173" s="11">
        <v>33</v>
      </c>
      <c r="F173" s="11">
        <v>338</v>
      </c>
      <c r="G173" s="11">
        <v>3198</v>
      </c>
      <c r="H173" s="11" t="s">
        <v>11</v>
      </c>
    </row>
    <row r="174" spans="1:8">
      <c r="A174" s="11" t="s">
        <v>320</v>
      </c>
      <c r="B174" s="11" t="s">
        <v>321</v>
      </c>
      <c r="C174" s="11">
        <v>169</v>
      </c>
      <c r="D174" s="11" t="s">
        <v>10</v>
      </c>
      <c r="E174" s="11">
        <v>11</v>
      </c>
      <c r="F174" s="11">
        <v>163</v>
      </c>
      <c r="G174" s="11">
        <v>3198</v>
      </c>
      <c r="H174" s="11" t="s">
        <v>11</v>
      </c>
    </row>
    <row r="175" spans="1:8">
      <c r="A175" s="11" t="s">
        <v>322</v>
      </c>
      <c r="B175" s="11" t="s">
        <v>323</v>
      </c>
      <c r="C175" s="11">
        <v>403</v>
      </c>
      <c r="D175" s="11" t="s">
        <v>10</v>
      </c>
      <c r="E175" s="11">
        <v>45</v>
      </c>
      <c r="F175" s="11">
        <v>387</v>
      </c>
      <c r="G175" s="11">
        <v>3198</v>
      </c>
      <c r="H175" s="11" t="s">
        <v>11</v>
      </c>
    </row>
    <row r="176" spans="1:8">
      <c r="A176" s="11" t="s">
        <v>324</v>
      </c>
      <c r="B176" s="11" t="s">
        <v>325</v>
      </c>
      <c r="C176" s="11">
        <v>392</v>
      </c>
      <c r="D176" s="11" t="s">
        <v>10</v>
      </c>
      <c r="E176" s="11">
        <v>51</v>
      </c>
      <c r="F176" s="11">
        <v>376</v>
      </c>
      <c r="G176" s="11">
        <v>3198</v>
      </c>
      <c r="H176" s="11" t="s">
        <v>11</v>
      </c>
    </row>
    <row r="177" spans="1:8">
      <c r="A177" s="11" t="s">
        <v>326</v>
      </c>
      <c r="B177" s="11" t="s">
        <v>327</v>
      </c>
      <c r="C177" s="11">
        <v>366</v>
      </c>
      <c r="D177" s="11" t="s">
        <v>10</v>
      </c>
      <c r="E177" s="11">
        <v>35</v>
      </c>
      <c r="F177" s="11">
        <v>347</v>
      </c>
      <c r="G177" s="11">
        <v>3198</v>
      </c>
      <c r="H177" s="11" t="s">
        <v>11</v>
      </c>
    </row>
    <row r="178" spans="1:8">
      <c r="A178" s="11" t="s">
        <v>328</v>
      </c>
      <c r="B178" s="11" t="s">
        <v>329</v>
      </c>
      <c r="C178" s="11">
        <v>354</v>
      </c>
      <c r="D178" s="11" t="s">
        <v>10</v>
      </c>
      <c r="E178" s="11">
        <v>28</v>
      </c>
      <c r="F178" s="11">
        <v>345</v>
      </c>
      <c r="G178" s="11">
        <v>3198</v>
      </c>
      <c r="H178" s="11" t="s">
        <v>11</v>
      </c>
    </row>
    <row r="179" spans="1:8">
      <c r="A179" s="11" t="s">
        <v>330</v>
      </c>
      <c r="B179" s="11" t="s">
        <v>331</v>
      </c>
      <c r="C179" s="11">
        <v>276</v>
      </c>
      <c r="D179" s="11" t="s">
        <v>10</v>
      </c>
      <c r="E179" s="11">
        <v>53</v>
      </c>
      <c r="F179" s="11">
        <v>266</v>
      </c>
      <c r="G179" s="11">
        <v>3198</v>
      </c>
      <c r="H179" s="11" t="s">
        <v>11</v>
      </c>
    </row>
    <row r="180" spans="1:8">
      <c r="A180" s="11" t="s">
        <v>332</v>
      </c>
      <c r="B180" s="11" t="s">
        <v>333</v>
      </c>
      <c r="C180" s="11">
        <v>124</v>
      </c>
      <c r="D180" s="11" t="s">
        <v>10</v>
      </c>
      <c r="E180" s="11">
        <v>44</v>
      </c>
      <c r="F180" s="11">
        <v>123</v>
      </c>
      <c r="G180" s="11">
        <v>3198</v>
      </c>
      <c r="H180" s="11" t="s">
        <v>11</v>
      </c>
    </row>
    <row r="181" spans="1:8">
      <c r="A181" s="11" t="s">
        <v>334</v>
      </c>
      <c r="B181" s="11" t="s">
        <v>335</v>
      </c>
      <c r="C181" s="11">
        <v>226</v>
      </c>
      <c r="D181" s="11" t="s">
        <v>10</v>
      </c>
      <c r="E181" s="11">
        <v>2</v>
      </c>
      <c r="F181" s="11">
        <v>204</v>
      </c>
      <c r="G181" s="11">
        <v>3198</v>
      </c>
      <c r="H181" s="11" t="s">
        <v>11</v>
      </c>
    </row>
    <row r="182" spans="1:8">
      <c r="A182" s="11" t="s">
        <v>336</v>
      </c>
      <c r="B182" s="11" t="s">
        <v>337</v>
      </c>
      <c r="C182" s="11">
        <v>172</v>
      </c>
      <c r="D182" s="11" t="s">
        <v>10</v>
      </c>
      <c r="E182" s="11">
        <v>4</v>
      </c>
      <c r="F182" s="11">
        <v>160</v>
      </c>
      <c r="G182" s="11">
        <v>3198</v>
      </c>
      <c r="H182" s="11" t="s">
        <v>11</v>
      </c>
    </row>
    <row r="183" spans="1:8">
      <c r="A183" s="11" t="s">
        <v>338</v>
      </c>
      <c r="B183" s="11" t="s">
        <v>339</v>
      </c>
      <c r="C183" s="11">
        <v>290</v>
      </c>
      <c r="D183" s="11" t="s">
        <v>10</v>
      </c>
      <c r="E183" s="11">
        <v>27</v>
      </c>
      <c r="F183" s="11">
        <v>278</v>
      </c>
      <c r="G183" s="11">
        <v>3198</v>
      </c>
      <c r="H183" s="11" t="s">
        <v>11</v>
      </c>
    </row>
    <row r="184" spans="1:8">
      <c r="A184" s="11" t="s">
        <v>340</v>
      </c>
      <c r="B184" s="11" t="s">
        <v>341</v>
      </c>
      <c r="C184" s="11">
        <v>373</v>
      </c>
      <c r="D184" s="11" t="s">
        <v>10</v>
      </c>
      <c r="E184" s="11">
        <v>162</v>
      </c>
      <c r="F184" s="11">
        <v>364</v>
      </c>
      <c r="G184" s="11">
        <v>3198</v>
      </c>
      <c r="H184" s="11" t="s">
        <v>11</v>
      </c>
    </row>
    <row r="185" spans="1:8">
      <c r="A185" s="11" t="s">
        <v>342</v>
      </c>
      <c r="B185" s="11" t="s">
        <v>343</v>
      </c>
      <c r="C185" s="11">
        <v>379</v>
      </c>
      <c r="D185" s="11" t="s">
        <v>10</v>
      </c>
      <c r="E185" s="11">
        <v>42</v>
      </c>
      <c r="F185" s="11">
        <v>367</v>
      </c>
      <c r="G185" s="11">
        <v>3198</v>
      </c>
      <c r="H185" s="11" t="s">
        <v>11</v>
      </c>
    </row>
    <row r="186" spans="1:8">
      <c r="A186" s="11" t="s">
        <v>344</v>
      </c>
      <c r="B186" s="11" t="s">
        <v>345</v>
      </c>
      <c r="C186" s="11">
        <v>386</v>
      </c>
      <c r="D186" s="11" t="s">
        <v>10</v>
      </c>
      <c r="E186" s="11">
        <v>38</v>
      </c>
      <c r="F186" s="11">
        <v>369</v>
      </c>
      <c r="G186" s="11">
        <v>3198</v>
      </c>
      <c r="H186" s="11" t="s">
        <v>11</v>
      </c>
    </row>
    <row r="187" spans="1:8">
      <c r="A187" s="11" t="s">
        <v>346</v>
      </c>
      <c r="B187" s="11" t="s">
        <v>347</v>
      </c>
      <c r="C187" s="11">
        <v>321</v>
      </c>
      <c r="D187" s="11" t="s">
        <v>10</v>
      </c>
      <c r="E187" s="11">
        <v>49</v>
      </c>
      <c r="F187" s="11">
        <v>304</v>
      </c>
      <c r="G187" s="11">
        <v>3198</v>
      </c>
      <c r="H187" s="11" t="s">
        <v>11</v>
      </c>
    </row>
    <row r="188" spans="1:8">
      <c r="A188" s="11" t="s">
        <v>348</v>
      </c>
      <c r="B188" s="11" t="s">
        <v>349</v>
      </c>
      <c r="C188" s="11">
        <v>371</v>
      </c>
      <c r="D188" s="11" t="s">
        <v>10</v>
      </c>
      <c r="E188" s="11">
        <v>34</v>
      </c>
      <c r="F188" s="11">
        <v>352</v>
      </c>
      <c r="G188" s="11">
        <v>3198</v>
      </c>
      <c r="H188" s="11" t="s">
        <v>11</v>
      </c>
    </row>
    <row r="189" spans="1:8">
      <c r="A189" s="11" t="s">
        <v>350</v>
      </c>
      <c r="B189" s="11" t="s">
        <v>351</v>
      </c>
      <c r="C189" s="11">
        <v>165</v>
      </c>
      <c r="D189" s="11" t="s">
        <v>10</v>
      </c>
      <c r="E189" s="11">
        <v>13</v>
      </c>
      <c r="F189" s="11">
        <v>164</v>
      </c>
      <c r="G189" s="11">
        <v>3198</v>
      </c>
      <c r="H189" s="11" t="s">
        <v>11</v>
      </c>
    </row>
    <row r="190" spans="1:8">
      <c r="A190" s="11" t="s">
        <v>352</v>
      </c>
      <c r="B190" s="11" t="s">
        <v>353</v>
      </c>
      <c r="C190" s="11">
        <v>384</v>
      </c>
      <c r="D190" s="11" t="s">
        <v>10</v>
      </c>
      <c r="E190" s="11">
        <v>22</v>
      </c>
      <c r="F190" s="11">
        <v>348</v>
      </c>
      <c r="G190" s="11">
        <v>3198</v>
      </c>
      <c r="H190" s="11" t="s">
        <v>11</v>
      </c>
    </row>
    <row r="191" spans="1:8">
      <c r="A191" s="11" t="s">
        <v>354</v>
      </c>
      <c r="B191" s="11" t="s">
        <v>355</v>
      </c>
      <c r="C191" s="11">
        <v>224</v>
      </c>
      <c r="D191" s="11" t="s">
        <v>10</v>
      </c>
      <c r="E191" s="11">
        <v>121</v>
      </c>
      <c r="F191" s="11">
        <v>220</v>
      </c>
      <c r="G191" s="11">
        <v>3198</v>
      </c>
      <c r="H191" s="11" t="s">
        <v>11</v>
      </c>
    </row>
    <row r="192" spans="1:8">
      <c r="A192" s="11" t="s">
        <v>356</v>
      </c>
      <c r="B192" s="11" t="s">
        <v>357</v>
      </c>
      <c r="C192" s="11">
        <v>358</v>
      </c>
      <c r="D192" s="11" t="s">
        <v>10</v>
      </c>
      <c r="E192" s="11">
        <v>39</v>
      </c>
      <c r="F192" s="11">
        <v>352</v>
      </c>
      <c r="G192" s="11">
        <v>3198</v>
      </c>
      <c r="H192" s="11" t="s">
        <v>11</v>
      </c>
    </row>
    <row r="193" spans="1:8">
      <c r="A193" s="11" t="s">
        <v>358</v>
      </c>
      <c r="B193" s="11" t="s">
        <v>359</v>
      </c>
      <c r="C193" s="11">
        <v>364</v>
      </c>
      <c r="D193" s="11" t="s">
        <v>10</v>
      </c>
      <c r="E193" s="11">
        <v>31</v>
      </c>
      <c r="F193" s="11">
        <v>346</v>
      </c>
      <c r="G193" s="11">
        <v>3198</v>
      </c>
      <c r="H193" s="11" t="s">
        <v>11</v>
      </c>
    </row>
    <row r="194" spans="1:8">
      <c r="A194" s="11" t="s">
        <v>360</v>
      </c>
      <c r="B194" s="11" t="s">
        <v>361</v>
      </c>
      <c r="C194" s="11">
        <v>402</v>
      </c>
      <c r="D194" s="11" t="s">
        <v>10</v>
      </c>
      <c r="E194" s="11">
        <v>46</v>
      </c>
      <c r="F194" s="11">
        <v>365</v>
      </c>
      <c r="G194" s="11">
        <v>3198</v>
      </c>
      <c r="H194" s="11" t="s">
        <v>11</v>
      </c>
    </row>
    <row r="195" spans="1:8">
      <c r="A195" s="11" t="s">
        <v>362</v>
      </c>
      <c r="B195" s="11" t="s">
        <v>363</v>
      </c>
      <c r="C195" s="11">
        <v>380</v>
      </c>
      <c r="D195" s="11" t="s">
        <v>10</v>
      </c>
      <c r="E195" s="11">
        <v>109</v>
      </c>
      <c r="F195" s="11">
        <v>364</v>
      </c>
      <c r="G195" s="11">
        <v>3198</v>
      </c>
      <c r="H195" s="11" t="s">
        <v>11</v>
      </c>
    </row>
    <row r="196" spans="1:8">
      <c r="A196" s="11" t="s">
        <v>362</v>
      </c>
      <c r="B196" s="11" t="s">
        <v>363</v>
      </c>
      <c r="C196" s="11">
        <v>380</v>
      </c>
      <c r="D196" s="11" t="s">
        <v>364</v>
      </c>
      <c r="E196" s="11">
        <v>1</v>
      </c>
      <c r="F196" s="11">
        <v>69</v>
      </c>
      <c r="G196" s="11">
        <v>3</v>
      </c>
      <c r="H196" s="11"/>
    </row>
    <row r="197" spans="1:8">
      <c r="A197" s="11" t="s">
        <v>365</v>
      </c>
      <c r="B197" s="11" t="s">
        <v>366</v>
      </c>
      <c r="C197" s="11">
        <v>814</v>
      </c>
      <c r="D197" s="11" t="s">
        <v>367</v>
      </c>
      <c r="E197" s="11">
        <v>415</v>
      </c>
      <c r="F197" s="11">
        <v>435</v>
      </c>
      <c r="G197" s="11">
        <v>1243</v>
      </c>
      <c r="H197" s="11" t="s">
        <v>368</v>
      </c>
    </row>
    <row r="198" spans="1:8">
      <c r="A198" s="11" t="s">
        <v>365</v>
      </c>
      <c r="B198" s="11" t="s">
        <v>366</v>
      </c>
      <c r="C198" s="11">
        <v>814</v>
      </c>
      <c r="D198" s="11" t="s">
        <v>367</v>
      </c>
      <c r="E198" s="11">
        <v>451</v>
      </c>
      <c r="F198" s="11">
        <v>471</v>
      </c>
      <c r="G198" s="11">
        <v>1243</v>
      </c>
      <c r="H198" s="11" t="s">
        <v>368</v>
      </c>
    </row>
    <row r="199" spans="1:8">
      <c r="A199" s="11" t="s">
        <v>365</v>
      </c>
      <c r="B199" s="11" t="s">
        <v>366</v>
      </c>
      <c r="C199" s="11">
        <v>814</v>
      </c>
      <c r="D199" s="11" t="s">
        <v>10</v>
      </c>
      <c r="E199" s="11">
        <v>606</v>
      </c>
      <c r="F199" s="11">
        <v>804</v>
      </c>
      <c r="G199" s="11">
        <v>3198</v>
      </c>
      <c r="H199" s="11" t="s">
        <v>11</v>
      </c>
    </row>
    <row r="200" spans="1:8">
      <c r="A200" s="11" t="s">
        <v>365</v>
      </c>
      <c r="B200" s="11" t="s">
        <v>366</v>
      </c>
      <c r="C200" s="11">
        <v>814</v>
      </c>
      <c r="D200" s="11" t="s">
        <v>369</v>
      </c>
      <c r="E200" s="11">
        <v>67</v>
      </c>
      <c r="F200" s="11">
        <v>355</v>
      </c>
      <c r="G200" s="11">
        <v>3883</v>
      </c>
      <c r="H200" s="11" t="s">
        <v>370</v>
      </c>
    </row>
    <row r="201" spans="1:8">
      <c r="A201" s="11" t="s">
        <v>371</v>
      </c>
      <c r="B201" s="11" t="s">
        <v>372</v>
      </c>
      <c r="C201" s="11">
        <v>528</v>
      </c>
      <c r="D201" s="11" t="s">
        <v>10</v>
      </c>
      <c r="E201" s="11">
        <v>38</v>
      </c>
      <c r="F201" s="11">
        <v>221</v>
      </c>
      <c r="G201" s="11">
        <v>3198</v>
      </c>
      <c r="H201" s="11" t="s">
        <v>11</v>
      </c>
    </row>
    <row r="202" spans="1:8">
      <c r="A202" s="11" t="s">
        <v>371</v>
      </c>
      <c r="B202" s="11" t="s">
        <v>372</v>
      </c>
      <c r="C202" s="11">
        <v>528</v>
      </c>
      <c r="D202" s="11" t="s">
        <v>10</v>
      </c>
      <c r="E202" s="11">
        <v>254</v>
      </c>
      <c r="F202" s="11">
        <v>437</v>
      </c>
      <c r="G202" s="11">
        <v>3198</v>
      </c>
      <c r="H202" s="11" t="s">
        <v>11</v>
      </c>
    </row>
    <row r="203" spans="1:8">
      <c r="A203" s="11" t="s">
        <v>371</v>
      </c>
      <c r="B203" s="11" t="s">
        <v>372</v>
      </c>
      <c r="C203" s="11">
        <v>528</v>
      </c>
      <c r="D203" s="11" t="s">
        <v>367</v>
      </c>
      <c r="E203" s="11">
        <v>472</v>
      </c>
      <c r="F203" s="11">
        <v>492</v>
      </c>
      <c r="G203" s="11">
        <v>1243</v>
      </c>
      <c r="H203" s="11" t="s">
        <v>368</v>
      </c>
    </row>
    <row r="204" spans="1:8">
      <c r="A204" s="11" t="s">
        <v>371</v>
      </c>
      <c r="B204" s="11" t="s">
        <v>372</v>
      </c>
      <c r="C204" s="11">
        <v>528</v>
      </c>
      <c r="D204" s="11" t="s">
        <v>367</v>
      </c>
      <c r="E204" s="11">
        <v>506</v>
      </c>
      <c r="F204" s="11">
        <v>526</v>
      </c>
      <c r="G204" s="11">
        <v>1243</v>
      </c>
      <c r="H204" s="11" t="s">
        <v>368</v>
      </c>
    </row>
    <row r="205" spans="1:8">
      <c r="A205" s="11" t="s">
        <v>373</v>
      </c>
      <c r="B205" s="11" t="s">
        <v>374</v>
      </c>
      <c r="C205" s="11">
        <v>418</v>
      </c>
      <c r="D205" s="11" t="s">
        <v>10</v>
      </c>
      <c r="E205" s="11">
        <v>149</v>
      </c>
      <c r="F205" s="11">
        <v>408</v>
      </c>
      <c r="G205" s="11">
        <v>3198</v>
      </c>
      <c r="H205" s="11" t="s">
        <v>11</v>
      </c>
    </row>
    <row r="206" spans="1:8">
      <c r="A206" s="11" t="s">
        <v>375</v>
      </c>
      <c r="B206" s="11" t="s">
        <v>376</v>
      </c>
      <c r="C206" s="11">
        <v>264</v>
      </c>
      <c r="D206" s="11" t="s">
        <v>10</v>
      </c>
      <c r="E206" s="11">
        <v>8</v>
      </c>
      <c r="F206" s="11">
        <v>227</v>
      </c>
      <c r="G206" s="11">
        <v>3198</v>
      </c>
      <c r="H206" s="11" t="s">
        <v>11</v>
      </c>
    </row>
    <row r="207" spans="1:8">
      <c r="A207" s="11" t="s">
        <v>377</v>
      </c>
      <c r="B207" s="11" t="s">
        <v>378</v>
      </c>
      <c r="C207" s="11">
        <v>418</v>
      </c>
      <c r="D207" s="11" t="s">
        <v>10</v>
      </c>
      <c r="E207" s="11">
        <v>149</v>
      </c>
      <c r="F207" s="11">
        <v>408</v>
      </c>
      <c r="G207" s="11">
        <v>3198</v>
      </c>
      <c r="H207" s="11" t="s">
        <v>11</v>
      </c>
    </row>
    <row r="208" spans="1:8">
      <c r="A208" s="11" t="s">
        <v>379</v>
      </c>
      <c r="B208" s="11" t="s">
        <v>380</v>
      </c>
      <c r="C208" s="11">
        <v>418</v>
      </c>
      <c r="D208" s="11" t="s">
        <v>10</v>
      </c>
      <c r="E208" s="11">
        <v>149</v>
      </c>
      <c r="F208" s="11">
        <v>408</v>
      </c>
      <c r="G208" s="11">
        <v>3198</v>
      </c>
      <c r="H208" s="11" t="s">
        <v>11</v>
      </c>
    </row>
    <row r="209" spans="1:8">
      <c r="A209" s="11" t="s">
        <v>381</v>
      </c>
      <c r="B209" s="11" t="s">
        <v>382</v>
      </c>
      <c r="C209" s="11">
        <v>330</v>
      </c>
      <c r="D209" s="11" t="s">
        <v>10</v>
      </c>
      <c r="E209" s="11">
        <v>29</v>
      </c>
      <c r="F209" s="11">
        <v>297</v>
      </c>
      <c r="G209" s="11">
        <v>3198</v>
      </c>
      <c r="H209" s="11" t="s">
        <v>11</v>
      </c>
    </row>
    <row r="210" spans="1:8">
      <c r="A210" s="11" t="s">
        <v>383</v>
      </c>
      <c r="B210" s="11" t="s">
        <v>384</v>
      </c>
      <c r="C210" s="11">
        <v>399</v>
      </c>
      <c r="D210" s="11" t="s">
        <v>10</v>
      </c>
      <c r="E210" s="11">
        <v>92</v>
      </c>
      <c r="F210" s="11">
        <v>390</v>
      </c>
      <c r="G210" s="11">
        <v>3198</v>
      </c>
      <c r="H210" s="11" t="s">
        <v>11</v>
      </c>
    </row>
    <row r="211" spans="1:8">
      <c r="A211" s="11" t="s">
        <v>385</v>
      </c>
      <c r="B211" s="11" t="s">
        <v>386</v>
      </c>
      <c r="C211" s="11">
        <v>411</v>
      </c>
      <c r="D211" s="11" t="s">
        <v>10</v>
      </c>
      <c r="E211" s="11">
        <v>146</v>
      </c>
      <c r="F211" s="11">
        <v>405</v>
      </c>
      <c r="G211" s="11">
        <v>3198</v>
      </c>
      <c r="H211" s="11" t="s">
        <v>11</v>
      </c>
    </row>
    <row r="212" spans="1:8">
      <c r="A212" s="11" t="s">
        <v>387</v>
      </c>
      <c r="B212" s="11" t="s">
        <v>388</v>
      </c>
      <c r="C212" s="11">
        <v>411</v>
      </c>
      <c r="D212" s="11" t="s">
        <v>10</v>
      </c>
      <c r="E212" s="11">
        <v>146</v>
      </c>
      <c r="F212" s="11">
        <v>405</v>
      </c>
      <c r="G212" s="11">
        <v>3198</v>
      </c>
      <c r="H212" s="11" t="s">
        <v>11</v>
      </c>
    </row>
    <row r="213" spans="1:8">
      <c r="A213" s="11" t="s">
        <v>389</v>
      </c>
      <c r="B213" s="11" t="s">
        <v>390</v>
      </c>
      <c r="C213" s="11">
        <v>646</v>
      </c>
      <c r="D213" s="11" t="s">
        <v>10</v>
      </c>
      <c r="E213" s="11">
        <v>32</v>
      </c>
      <c r="F213" s="11">
        <v>326</v>
      </c>
      <c r="G213" s="11">
        <v>3198</v>
      </c>
      <c r="H213" s="11" t="s">
        <v>11</v>
      </c>
    </row>
    <row r="214" spans="1:8">
      <c r="A214" s="11" t="s">
        <v>389</v>
      </c>
      <c r="B214" s="11" t="s">
        <v>390</v>
      </c>
      <c r="C214" s="11">
        <v>646</v>
      </c>
      <c r="D214" s="11" t="s">
        <v>70</v>
      </c>
      <c r="E214" s="11">
        <v>367</v>
      </c>
      <c r="F214" s="11">
        <v>639</v>
      </c>
      <c r="G214" s="11">
        <v>4980</v>
      </c>
      <c r="H214" s="11" t="s">
        <v>71</v>
      </c>
    </row>
    <row r="215" spans="1:8">
      <c r="A215" s="11" t="s">
        <v>391</v>
      </c>
      <c r="B215" s="11" t="s">
        <v>392</v>
      </c>
      <c r="C215" s="11">
        <v>307</v>
      </c>
      <c r="D215" s="11" t="s">
        <v>10</v>
      </c>
      <c r="E215" s="11">
        <v>32</v>
      </c>
      <c r="F215" s="11">
        <v>301</v>
      </c>
      <c r="G215" s="11">
        <v>3198</v>
      </c>
      <c r="H215" s="11" t="s">
        <v>11</v>
      </c>
    </row>
    <row r="216" spans="1:8">
      <c r="A216" s="11" t="s">
        <v>393</v>
      </c>
      <c r="B216" s="11" t="s">
        <v>394</v>
      </c>
      <c r="C216" s="11">
        <v>646</v>
      </c>
      <c r="D216" s="11" t="s">
        <v>10</v>
      </c>
      <c r="E216" s="11">
        <v>32</v>
      </c>
      <c r="F216" s="11">
        <v>326</v>
      </c>
      <c r="G216" s="11">
        <v>3198</v>
      </c>
      <c r="H216" s="11" t="s">
        <v>11</v>
      </c>
    </row>
    <row r="217" spans="1:8">
      <c r="A217" s="11" t="s">
        <v>393</v>
      </c>
      <c r="B217" s="11" t="s">
        <v>394</v>
      </c>
      <c r="C217" s="11">
        <v>646</v>
      </c>
      <c r="D217" s="11" t="s">
        <v>70</v>
      </c>
      <c r="E217" s="11">
        <v>367</v>
      </c>
      <c r="F217" s="11">
        <v>639</v>
      </c>
      <c r="G217" s="11">
        <v>4980</v>
      </c>
      <c r="H217" s="11" t="s">
        <v>71</v>
      </c>
    </row>
    <row r="218" spans="1:8">
      <c r="A218" s="11" t="s">
        <v>395</v>
      </c>
      <c r="B218" s="11" t="s">
        <v>396</v>
      </c>
      <c r="C218" s="11">
        <v>307</v>
      </c>
      <c r="D218" s="11" t="s">
        <v>10</v>
      </c>
      <c r="E218" s="11">
        <v>32</v>
      </c>
      <c r="F218" s="11">
        <v>301</v>
      </c>
      <c r="G218" s="11">
        <v>3198</v>
      </c>
      <c r="H218" s="11" t="s">
        <v>11</v>
      </c>
    </row>
    <row r="219" spans="1:8">
      <c r="A219" s="11" t="s">
        <v>397</v>
      </c>
      <c r="B219" s="11" t="s">
        <v>398</v>
      </c>
      <c r="C219" s="11">
        <v>379</v>
      </c>
      <c r="D219" s="11" t="s">
        <v>10</v>
      </c>
      <c r="E219" s="11">
        <v>56</v>
      </c>
      <c r="F219" s="11">
        <v>368</v>
      </c>
      <c r="G219" s="11">
        <v>3198</v>
      </c>
      <c r="H219" s="11" t="s">
        <v>11</v>
      </c>
    </row>
    <row r="220" spans="1:8">
      <c r="A220" s="11" t="s">
        <v>399</v>
      </c>
      <c r="B220" s="11" t="s">
        <v>400</v>
      </c>
      <c r="C220" s="11">
        <v>610</v>
      </c>
      <c r="D220" s="11" t="s">
        <v>10</v>
      </c>
      <c r="E220" s="11">
        <v>26</v>
      </c>
      <c r="F220" s="11">
        <v>290</v>
      </c>
      <c r="G220" s="11">
        <v>3198</v>
      </c>
      <c r="H220" s="11" t="s">
        <v>11</v>
      </c>
    </row>
    <row r="221" spans="1:8">
      <c r="A221" s="11" t="s">
        <v>399</v>
      </c>
      <c r="B221" s="11" t="s">
        <v>400</v>
      </c>
      <c r="C221" s="11">
        <v>610</v>
      </c>
      <c r="D221" s="11" t="s">
        <v>70</v>
      </c>
      <c r="E221" s="11">
        <v>335</v>
      </c>
      <c r="F221" s="11">
        <v>577</v>
      </c>
      <c r="G221" s="11">
        <v>4980</v>
      </c>
      <c r="H221" s="11" t="s">
        <v>71</v>
      </c>
    </row>
    <row r="222" spans="1:8">
      <c r="A222" s="11" t="s">
        <v>401</v>
      </c>
      <c r="B222" s="11" t="s">
        <v>402</v>
      </c>
      <c r="C222" s="11">
        <v>379</v>
      </c>
      <c r="D222" s="11" t="s">
        <v>10</v>
      </c>
      <c r="E222" s="11">
        <v>56</v>
      </c>
      <c r="F222" s="11">
        <v>368</v>
      </c>
      <c r="G222" s="11">
        <v>3198</v>
      </c>
      <c r="H222" s="11" t="s">
        <v>11</v>
      </c>
    </row>
    <row r="223" spans="1:8">
      <c r="A223" s="11" t="s">
        <v>403</v>
      </c>
      <c r="B223" s="11" t="s">
        <v>404</v>
      </c>
      <c r="C223" s="11">
        <v>610</v>
      </c>
      <c r="D223" s="11" t="s">
        <v>10</v>
      </c>
      <c r="E223" s="11">
        <v>26</v>
      </c>
      <c r="F223" s="11">
        <v>290</v>
      </c>
      <c r="G223" s="11">
        <v>3198</v>
      </c>
      <c r="H223" s="11" t="s">
        <v>11</v>
      </c>
    </row>
    <row r="224" spans="1:8">
      <c r="A224" s="11" t="s">
        <v>403</v>
      </c>
      <c r="B224" s="11" t="s">
        <v>404</v>
      </c>
      <c r="C224" s="11">
        <v>610</v>
      </c>
      <c r="D224" s="11" t="s">
        <v>70</v>
      </c>
      <c r="E224" s="11">
        <v>335</v>
      </c>
      <c r="F224" s="11">
        <v>577</v>
      </c>
      <c r="G224" s="11">
        <v>4980</v>
      </c>
      <c r="H224" s="11" t="s">
        <v>71</v>
      </c>
    </row>
    <row r="225" spans="1:8">
      <c r="A225" s="11" t="s">
        <v>405</v>
      </c>
      <c r="B225" s="11" t="s">
        <v>406</v>
      </c>
      <c r="C225" s="11">
        <v>379</v>
      </c>
      <c r="D225" s="11" t="s">
        <v>10</v>
      </c>
      <c r="E225" s="11">
        <v>56</v>
      </c>
      <c r="F225" s="11">
        <v>368</v>
      </c>
      <c r="G225" s="11">
        <v>3198</v>
      </c>
      <c r="H225" s="11" t="s">
        <v>11</v>
      </c>
    </row>
    <row r="226" spans="1:8">
      <c r="A226" s="11" t="s">
        <v>407</v>
      </c>
      <c r="B226" s="11" t="s">
        <v>408</v>
      </c>
      <c r="C226" s="11">
        <v>610</v>
      </c>
      <c r="D226" s="11" t="s">
        <v>10</v>
      </c>
      <c r="E226" s="11">
        <v>26</v>
      </c>
      <c r="F226" s="11">
        <v>290</v>
      </c>
      <c r="G226" s="11">
        <v>3198</v>
      </c>
      <c r="H226" s="11" t="s">
        <v>11</v>
      </c>
    </row>
    <row r="227" spans="1:8">
      <c r="A227" s="11" t="s">
        <v>407</v>
      </c>
      <c r="B227" s="11" t="s">
        <v>408</v>
      </c>
      <c r="C227" s="11">
        <v>610</v>
      </c>
      <c r="D227" s="11" t="s">
        <v>70</v>
      </c>
      <c r="E227" s="11">
        <v>335</v>
      </c>
      <c r="F227" s="11">
        <v>577</v>
      </c>
      <c r="G227" s="11">
        <v>4980</v>
      </c>
      <c r="H227" s="11" t="s">
        <v>71</v>
      </c>
    </row>
    <row r="228" spans="1:8">
      <c r="A228" s="11" t="s">
        <v>409</v>
      </c>
      <c r="B228" s="11" t="s">
        <v>410</v>
      </c>
      <c r="C228" s="11">
        <v>338</v>
      </c>
      <c r="D228" s="11" t="s">
        <v>10</v>
      </c>
      <c r="E228" s="11">
        <v>103</v>
      </c>
      <c r="F228" s="11">
        <v>330</v>
      </c>
      <c r="G228" s="11">
        <v>3198</v>
      </c>
      <c r="H228" s="11" t="s">
        <v>11</v>
      </c>
    </row>
    <row r="229" spans="1:8">
      <c r="A229" s="11" t="s">
        <v>411</v>
      </c>
      <c r="B229" s="11" t="s">
        <v>412</v>
      </c>
      <c r="C229" s="11">
        <v>338</v>
      </c>
      <c r="D229" s="11" t="s">
        <v>10</v>
      </c>
      <c r="E229" s="11">
        <v>103</v>
      </c>
      <c r="F229" s="11">
        <v>330</v>
      </c>
      <c r="G229" s="11">
        <v>3198</v>
      </c>
      <c r="H229" s="11" t="s">
        <v>11</v>
      </c>
    </row>
    <row r="230" spans="1:8">
      <c r="A230" s="11" t="s">
        <v>413</v>
      </c>
      <c r="B230" s="11" t="s">
        <v>414</v>
      </c>
      <c r="C230" s="11">
        <v>353</v>
      </c>
      <c r="D230" s="11" t="s">
        <v>10</v>
      </c>
      <c r="E230" s="11">
        <v>103</v>
      </c>
      <c r="F230" s="11">
        <v>353</v>
      </c>
      <c r="G230" s="11">
        <v>3198</v>
      </c>
      <c r="H230" s="11" t="s">
        <v>11</v>
      </c>
    </row>
    <row r="231" spans="1:8">
      <c r="A231" s="11" t="s">
        <v>415</v>
      </c>
      <c r="B231" s="11" t="s">
        <v>416</v>
      </c>
      <c r="C231" s="11">
        <v>347</v>
      </c>
      <c r="D231" s="11" t="s">
        <v>10</v>
      </c>
      <c r="E231" s="11">
        <v>40</v>
      </c>
      <c r="F231" s="11">
        <v>336</v>
      </c>
      <c r="G231" s="11">
        <v>3198</v>
      </c>
      <c r="H231" s="11" t="s">
        <v>11</v>
      </c>
    </row>
    <row r="232" spans="1:8">
      <c r="A232" s="11" t="s">
        <v>417</v>
      </c>
      <c r="B232" s="11" t="s">
        <v>418</v>
      </c>
      <c r="C232" s="11">
        <v>335</v>
      </c>
      <c r="D232" s="11" t="s">
        <v>10</v>
      </c>
      <c r="E232" s="11">
        <v>30</v>
      </c>
      <c r="F232" s="11">
        <v>300</v>
      </c>
      <c r="G232" s="11">
        <v>3198</v>
      </c>
      <c r="H232" s="11" t="s">
        <v>11</v>
      </c>
    </row>
    <row r="233" spans="1:8">
      <c r="A233" s="11" t="s">
        <v>419</v>
      </c>
      <c r="B233" s="11" t="s">
        <v>420</v>
      </c>
      <c r="C233" s="11">
        <v>606</v>
      </c>
      <c r="D233" s="11" t="s">
        <v>10</v>
      </c>
      <c r="E233" s="11">
        <v>33</v>
      </c>
      <c r="F233" s="11">
        <v>295</v>
      </c>
      <c r="G233" s="11">
        <v>3198</v>
      </c>
      <c r="H233" s="11" t="s">
        <v>11</v>
      </c>
    </row>
    <row r="234" spans="1:8">
      <c r="A234" s="11" t="s">
        <v>419</v>
      </c>
      <c r="B234" s="11" t="s">
        <v>420</v>
      </c>
      <c r="C234" s="11">
        <v>606</v>
      </c>
      <c r="D234" s="11" t="s">
        <v>70</v>
      </c>
      <c r="E234" s="11">
        <v>335</v>
      </c>
      <c r="F234" s="11">
        <v>594</v>
      </c>
      <c r="G234" s="11">
        <v>4980</v>
      </c>
      <c r="H234" s="11" t="s">
        <v>71</v>
      </c>
    </row>
    <row r="235" spans="1:8">
      <c r="A235" s="11" t="s">
        <v>421</v>
      </c>
      <c r="B235" s="11" t="s">
        <v>422</v>
      </c>
      <c r="C235" s="11">
        <v>609</v>
      </c>
      <c r="D235" s="11" t="s">
        <v>10</v>
      </c>
      <c r="E235" s="11">
        <v>24</v>
      </c>
      <c r="F235" s="11">
        <v>296</v>
      </c>
      <c r="G235" s="11">
        <v>3198</v>
      </c>
      <c r="H235" s="11" t="s">
        <v>11</v>
      </c>
    </row>
    <row r="236" spans="1:8">
      <c r="A236" s="11" t="s">
        <v>421</v>
      </c>
      <c r="B236" s="11" t="s">
        <v>422</v>
      </c>
      <c r="C236" s="11">
        <v>609</v>
      </c>
      <c r="D236" s="11" t="s">
        <v>70</v>
      </c>
      <c r="E236" s="11">
        <v>327</v>
      </c>
      <c r="F236" s="11">
        <v>599</v>
      </c>
      <c r="G236" s="11">
        <v>4980</v>
      </c>
      <c r="H236" s="11" t="s">
        <v>71</v>
      </c>
    </row>
    <row r="237" spans="1:8">
      <c r="A237" s="11" t="s">
        <v>423</v>
      </c>
      <c r="B237" s="11" t="s">
        <v>424</v>
      </c>
      <c r="C237" s="11">
        <v>415</v>
      </c>
      <c r="D237" s="11" t="s">
        <v>10</v>
      </c>
      <c r="E237" s="11">
        <v>146</v>
      </c>
      <c r="F237" s="11">
        <v>405</v>
      </c>
      <c r="G237" s="11">
        <v>3198</v>
      </c>
      <c r="H237" s="11" t="s">
        <v>11</v>
      </c>
    </row>
    <row r="238" spans="1:8">
      <c r="A238" s="11" t="s">
        <v>425</v>
      </c>
      <c r="B238" s="11" t="s">
        <v>426</v>
      </c>
      <c r="C238" s="11">
        <v>328</v>
      </c>
      <c r="D238" s="11" t="s">
        <v>10</v>
      </c>
      <c r="E238" s="11">
        <v>29</v>
      </c>
      <c r="F238" s="11">
        <v>300</v>
      </c>
      <c r="G238" s="11">
        <v>3198</v>
      </c>
      <c r="H238" s="11" t="s">
        <v>11</v>
      </c>
    </row>
    <row r="239" spans="1:8">
      <c r="A239" s="11" t="s">
        <v>427</v>
      </c>
      <c r="B239" s="11" t="s">
        <v>428</v>
      </c>
      <c r="C239" s="11">
        <v>415</v>
      </c>
      <c r="D239" s="11" t="s">
        <v>10</v>
      </c>
      <c r="E239" s="11">
        <v>146</v>
      </c>
      <c r="F239" s="11">
        <v>405</v>
      </c>
      <c r="G239" s="11">
        <v>3198</v>
      </c>
      <c r="H239" s="11" t="s">
        <v>11</v>
      </c>
    </row>
    <row r="240" spans="1:8">
      <c r="A240" s="11" t="s">
        <v>429</v>
      </c>
      <c r="B240" s="11" t="s">
        <v>430</v>
      </c>
      <c r="C240" s="11">
        <v>417</v>
      </c>
      <c r="D240" s="11" t="s">
        <v>10</v>
      </c>
      <c r="E240" s="11">
        <v>148</v>
      </c>
      <c r="F240" s="11">
        <v>407</v>
      </c>
      <c r="G240" s="11">
        <v>3198</v>
      </c>
      <c r="H240" s="11" t="s">
        <v>11</v>
      </c>
    </row>
    <row r="241" spans="1:8">
      <c r="A241" s="11" t="s">
        <v>431</v>
      </c>
      <c r="B241" s="11" t="s">
        <v>432</v>
      </c>
      <c r="C241" s="11">
        <v>512</v>
      </c>
      <c r="D241" s="11" t="s">
        <v>433</v>
      </c>
      <c r="E241" s="11">
        <v>327</v>
      </c>
      <c r="F241" s="11">
        <v>344</v>
      </c>
      <c r="G241" s="11">
        <v>26963</v>
      </c>
      <c r="H241" s="11" t="s">
        <v>434</v>
      </c>
    </row>
    <row r="242" spans="1:8">
      <c r="A242" s="11" t="s">
        <v>431</v>
      </c>
      <c r="B242" s="11" t="s">
        <v>432</v>
      </c>
      <c r="C242" s="11">
        <v>512</v>
      </c>
      <c r="D242" s="11" t="s">
        <v>433</v>
      </c>
      <c r="E242" s="11">
        <v>336</v>
      </c>
      <c r="F242" s="11">
        <v>353</v>
      </c>
      <c r="G242" s="11">
        <v>26963</v>
      </c>
      <c r="H242" s="11" t="s">
        <v>434</v>
      </c>
    </row>
    <row r="243" spans="1:8">
      <c r="A243" s="11" t="s">
        <v>431</v>
      </c>
      <c r="B243" s="11" t="s">
        <v>432</v>
      </c>
      <c r="C243" s="11">
        <v>512</v>
      </c>
      <c r="D243" s="11" t="s">
        <v>433</v>
      </c>
      <c r="E243" s="11">
        <v>345</v>
      </c>
      <c r="F243" s="11">
        <v>362</v>
      </c>
      <c r="G243" s="11">
        <v>26963</v>
      </c>
      <c r="H243" s="11" t="s">
        <v>434</v>
      </c>
    </row>
    <row r="244" spans="1:8">
      <c r="A244" s="11" t="s">
        <v>431</v>
      </c>
      <c r="B244" s="11" t="s">
        <v>432</v>
      </c>
      <c r="C244" s="11">
        <v>512</v>
      </c>
      <c r="D244" s="11" t="s">
        <v>433</v>
      </c>
      <c r="E244" s="11">
        <v>354</v>
      </c>
      <c r="F244" s="11">
        <v>371</v>
      </c>
      <c r="G244" s="11">
        <v>26963</v>
      </c>
      <c r="H244" s="11" t="s">
        <v>434</v>
      </c>
    </row>
    <row r="245" spans="1:8">
      <c r="A245" s="11" t="s">
        <v>431</v>
      </c>
      <c r="B245" s="11" t="s">
        <v>432</v>
      </c>
      <c r="C245" s="11">
        <v>512</v>
      </c>
      <c r="D245" s="11" t="s">
        <v>433</v>
      </c>
      <c r="E245" s="11">
        <v>363</v>
      </c>
      <c r="F245" s="11">
        <v>380</v>
      </c>
      <c r="G245" s="11">
        <v>26963</v>
      </c>
      <c r="H245" s="11" t="s">
        <v>434</v>
      </c>
    </row>
    <row r="246" spans="1:8">
      <c r="A246" s="11" t="s">
        <v>431</v>
      </c>
      <c r="B246" s="11" t="s">
        <v>432</v>
      </c>
      <c r="C246" s="11">
        <v>512</v>
      </c>
      <c r="D246" s="11" t="s">
        <v>433</v>
      </c>
      <c r="E246" s="11">
        <v>372</v>
      </c>
      <c r="F246" s="11">
        <v>389</v>
      </c>
      <c r="G246" s="11">
        <v>26963</v>
      </c>
      <c r="H246" s="11" t="s">
        <v>434</v>
      </c>
    </row>
    <row r="247" spans="1:8">
      <c r="A247" s="11" t="s">
        <v>431</v>
      </c>
      <c r="B247" s="11" t="s">
        <v>432</v>
      </c>
      <c r="C247" s="11">
        <v>512</v>
      </c>
      <c r="D247" s="11" t="s">
        <v>433</v>
      </c>
      <c r="E247" s="11">
        <v>381</v>
      </c>
      <c r="F247" s="11">
        <v>398</v>
      </c>
      <c r="G247" s="11">
        <v>26963</v>
      </c>
      <c r="H247" s="11" t="s">
        <v>434</v>
      </c>
    </row>
    <row r="248" spans="1:8">
      <c r="A248" s="11" t="s">
        <v>431</v>
      </c>
      <c r="B248" s="11" t="s">
        <v>432</v>
      </c>
      <c r="C248" s="11">
        <v>512</v>
      </c>
      <c r="D248" s="11" t="s">
        <v>10</v>
      </c>
      <c r="E248" s="11">
        <v>4</v>
      </c>
      <c r="F248" s="11">
        <v>261</v>
      </c>
      <c r="G248" s="11">
        <v>3198</v>
      </c>
      <c r="H248" s="11" t="s">
        <v>11</v>
      </c>
    </row>
    <row r="249" spans="1:8">
      <c r="A249" s="11" t="s">
        <v>435</v>
      </c>
      <c r="B249" s="11" t="s">
        <v>436</v>
      </c>
      <c r="C249" s="11">
        <v>364</v>
      </c>
      <c r="D249" s="11" t="s">
        <v>10</v>
      </c>
      <c r="E249" s="11">
        <v>30</v>
      </c>
      <c r="F249" s="11">
        <v>301</v>
      </c>
      <c r="G249" s="11">
        <v>3198</v>
      </c>
      <c r="H249" s="11" t="s">
        <v>11</v>
      </c>
    </row>
    <row r="250" spans="1:8">
      <c r="A250" s="11" t="s">
        <v>437</v>
      </c>
      <c r="B250" s="11" t="s">
        <v>438</v>
      </c>
      <c r="C250" s="11">
        <v>350</v>
      </c>
      <c r="D250" s="11" t="s">
        <v>10</v>
      </c>
      <c r="E250" s="11">
        <v>31</v>
      </c>
      <c r="F250" s="11">
        <v>321</v>
      </c>
      <c r="G250" s="11">
        <v>3198</v>
      </c>
      <c r="H250" s="11" t="s">
        <v>11</v>
      </c>
    </row>
    <row r="251" spans="1:8">
      <c r="A251" s="11" t="s">
        <v>439</v>
      </c>
      <c r="B251" s="11" t="s">
        <v>440</v>
      </c>
      <c r="C251" s="11">
        <v>280</v>
      </c>
      <c r="D251" s="11" t="s">
        <v>10</v>
      </c>
      <c r="E251" s="11">
        <v>18</v>
      </c>
      <c r="F251" s="11">
        <v>197</v>
      </c>
      <c r="G251" s="11">
        <v>3198</v>
      </c>
      <c r="H251" s="11" t="s">
        <v>11</v>
      </c>
    </row>
    <row r="252" spans="1:8">
      <c r="A252" s="11" t="s">
        <v>441</v>
      </c>
      <c r="B252" s="11" t="s">
        <v>442</v>
      </c>
      <c r="C252" s="11">
        <v>293</v>
      </c>
      <c r="D252" s="11" t="s">
        <v>10</v>
      </c>
      <c r="E252" s="11">
        <v>7</v>
      </c>
      <c r="F252" s="11">
        <v>285</v>
      </c>
      <c r="G252" s="11">
        <v>3198</v>
      </c>
      <c r="H252" s="11" t="s">
        <v>11</v>
      </c>
    </row>
    <row r="253" spans="1:8">
      <c r="A253" s="11" t="s">
        <v>443</v>
      </c>
      <c r="B253" s="11" t="s">
        <v>444</v>
      </c>
      <c r="C253" s="11">
        <v>378</v>
      </c>
      <c r="D253" s="11" t="s">
        <v>10</v>
      </c>
      <c r="E253" s="11">
        <v>56</v>
      </c>
      <c r="F253" s="11">
        <v>367</v>
      </c>
      <c r="G253" s="11">
        <v>3198</v>
      </c>
      <c r="H253" s="11" t="s">
        <v>11</v>
      </c>
    </row>
    <row r="254" spans="1:8">
      <c r="A254" s="11" t="s">
        <v>445</v>
      </c>
      <c r="B254" s="11" t="s">
        <v>446</v>
      </c>
      <c r="C254" s="11">
        <v>293</v>
      </c>
      <c r="D254" s="11" t="s">
        <v>10</v>
      </c>
      <c r="E254" s="11">
        <v>7</v>
      </c>
      <c r="F254" s="11">
        <v>285</v>
      </c>
      <c r="G254" s="11">
        <v>3198</v>
      </c>
      <c r="H254" s="11" t="s">
        <v>11</v>
      </c>
    </row>
    <row r="255" spans="1:8">
      <c r="A255" s="11" t="s">
        <v>447</v>
      </c>
      <c r="B255" s="11" t="s">
        <v>448</v>
      </c>
      <c r="C255" s="11">
        <v>610</v>
      </c>
      <c r="D255" s="11" t="s">
        <v>10</v>
      </c>
      <c r="E255" s="11">
        <v>26</v>
      </c>
      <c r="F255" s="11">
        <v>290</v>
      </c>
      <c r="G255" s="11">
        <v>3198</v>
      </c>
      <c r="H255" s="11" t="s">
        <v>11</v>
      </c>
    </row>
    <row r="256" spans="1:8">
      <c r="A256" s="11" t="s">
        <v>447</v>
      </c>
      <c r="B256" s="11" t="s">
        <v>448</v>
      </c>
      <c r="C256" s="11">
        <v>610</v>
      </c>
      <c r="D256" s="11" t="s">
        <v>70</v>
      </c>
      <c r="E256" s="11">
        <v>335</v>
      </c>
      <c r="F256" s="11">
        <v>577</v>
      </c>
      <c r="G256" s="11">
        <v>4980</v>
      </c>
      <c r="H256" s="11" t="s">
        <v>71</v>
      </c>
    </row>
    <row r="257" spans="1:8">
      <c r="A257" s="11" t="s">
        <v>449</v>
      </c>
      <c r="B257" s="11" t="s">
        <v>450</v>
      </c>
      <c r="C257" s="11">
        <v>379</v>
      </c>
      <c r="D257" s="11" t="s">
        <v>10</v>
      </c>
      <c r="E257" s="11">
        <v>56</v>
      </c>
      <c r="F257" s="11">
        <v>368</v>
      </c>
      <c r="G257" s="11">
        <v>3198</v>
      </c>
      <c r="H257" s="11" t="s">
        <v>11</v>
      </c>
    </row>
    <row r="258" spans="1:8">
      <c r="A258" s="11" t="s">
        <v>451</v>
      </c>
      <c r="B258" s="11" t="s">
        <v>452</v>
      </c>
      <c r="C258" s="11">
        <v>256</v>
      </c>
      <c r="D258" s="11" t="s">
        <v>10</v>
      </c>
      <c r="E258" s="11">
        <v>33</v>
      </c>
      <c r="F258" s="11">
        <v>241</v>
      </c>
      <c r="G258" s="11">
        <v>3198</v>
      </c>
      <c r="H258" s="11" t="s">
        <v>11</v>
      </c>
    </row>
    <row r="259" spans="1:8">
      <c r="A259" s="11" t="s">
        <v>453</v>
      </c>
      <c r="B259" s="11" t="s">
        <v>454</v>
      </c>
      <c r="C259" s="11">
        <v>350</v>
      </c>
      <c r="D259" s="11" t="s">
        <v>10</v>
      </c>
      <c r="E259" s="11">
        <v>28</v>
      </c>
      <c r="F259" s="11">
        <v>334</v>
      </c>
      <c r="G259" s="11">
        <v>3198</v>
      </c>
      <c r="H259" s="11" t="s">
        <v>11</v>
      </c>
    </row>
    <row r="260" spans="1:8">
      <c r="A260" s="11" t="s">
        <v>455</v>
      </c>
      <c r="B260" s="11" t="s">
        <v>456</v>
      </c>
      <c r="C260" s="11">
        <v>308</v>
      </c>
      <c r="D260" s="11" t="s">
        <v>10</v>
      </c>
      <c r="E260" s="11">
        <v>31</v>
      </c>
      <c r="F260" s="11">
        <v>299</v>
      </c>
      <c r="G260" s="11">
        <v>3198</v>
      </c>
      <c r="H260" s="11" t="s">
        <v>11</v>
      </c>
    </row>
    <row r="261" spans="1:8">
      <c r="A261" s="11" t="s">
        <v>457</v>
      </c>
      <c r="B261" s="11" t="s">
        <v>458</v>
      </c>
      <c r="C261" s="11">
        <v>335</v>
      </c>
      <c r="D261" s="11" t="s">
        <v>10</v>
      </c>
      <c r="E261" s="11">
        <v>28</v>
      </c>
      <c r="F261" s="11">
        <v>322</v>
      </c>
      <c r="G261" s="11">
        <v>3198</v>
      </c>
      <c r="H261" s="11" t="s">
        <v>11</v>
      </c>
    </row>
    <row r="262" spans="1:8">
      <c r="A262" s="11" t="s">
        <v>459</v>
      </c>
      <c r="B262" s="11" t="s">
        <v>460</v>
      </c>
      <c r="C262" s="11">
        <v>636</v>
      </c>
      <c r="D262" s="11" t="s">
        <v>10</v>
      </c>
      <c r="E262" s="11">
        <v>31</v>
      </c>
      <c r="F262" s="11">
        <v>320</v>
      </c>
      <c r="G262" s="11">
        <v>3198</v>
      </c>
      <c r="H262" s="11" t="s">
        <v>11</v>
      </c>
    </row>
    <row r="263" spans="1:8">
      <c r="A263" s="11" t="s">
        <v>459</v>
      </c>
      <c r="B263" s="11" t="s">
        <v>460</v>
      </c>
      <c r="C263" s="11">
        <v>636</v>
      </c>
      <c r="D263" s="11" t="s">
        <v>70</v>
      </c>
      <c r="E263" s="11">
        <v>360</v>
      </c>
      <c r="F263" s="11">
        <v>626</v>
      </c>
      <c r="G263" s="11">
        <v>4980</v>
      </c>
      <c r="H263" s="11" t="s">
        <v>71</v>
      </c>
    </row>
    <row r="264" spans="1:8">
      <c r="A264" s="11" t="s">
        <v>461</v>
      </c>
      <c r="B264" s="11" t="s">
        <v>462</v>
      </c>
      <c r="C264" s="11">
        <v>625</v>
      </c>
      <c r="D264" s="11" t="s">
        <v>10</v>
      </c>
      <c r="E264" s="11">
        <v>34</v>
      </c>
      <c r="F264" s="11">
        <v>283</v>
      </c>
      <c r="G264" s="11">
        <v>3198</v>
      </c>
      <c r="H264" s="11" t="s">
        <v>11</v>
      </c>
    </row>
    <row r="265" spans="1:8">
      <c r="A265" s="11" t="s">
        <v>461</v>
      </c>
      <c r="B265" s="11" t="s">
        <v>462</v>
      </c>
      <c r="C265" s="11">
        <v>625</v>
      </c>
      <c r="D265" s="11" t="s">
        <v>70</v>
      </c>
      <c r="E265" s="11">
        <v>348</v>
      </c>
      <c r="F265" s="11">
        <v>614</v>
      </c>
      <c r="G265" s="11">
        <v>4980</v>
      </c>
      <c r="H265" s="11" t="s">
        <v>71</v>
      </c>
    </row>
    <row r="266" spans="1:8">
      <c r="A266" s="11" t="s">
        <v>463</v>
      </c>
      <c r="B266" s="11" t="s">
        <v>464</v>
      </c>
      <c r="C266" s="11">
        <v>1109</v>
      </c>
      <c r="D266" s="11" t="s">
        <v>10</v>
      </c>
      <c r="E266" s="11">
        <v>31</v>
      </c>
      <c r="F266" s="11">
        <v>196</v>
      </c>
      <c r="G266" s="11">
        <v>3198</v>
      </c>
      <c r="H266" s="11" t="s">
        <v>11</v>
      </c>
    </row>
    <row r="267" spans="1:8">
      <c r="A267" s="11" t="s">
        <v>463</v>
      </c>
      <c r="B267" s="11" t="s">
        <v>464</v>
      </c>
      <c r="C267" s="11">
        <v>1109</v>
      </c>
      <c r="D267" s="11" t="s">
        <v>465</v>
      </c>
      <c r="E267" s="11">
        <v>395</v>
      </c>
      <c r="F267" s="11">
        <v>656</v>
      </c>
      <c r="G267" s="11">
        <v>144330</v>
      </c>
      <c r="H267" s="11" t="s">
        <v>466</v>
      </c>
    </row>
    <row r="268" spans="1:8">
      <c r="A268" s="11" t="s">
        <v>463</v>
      </c>
      <c r="B268" s="11" t="s">
        <v>464</v>
      </c>
      <c r="C268" s="11">
        <v>1109</v>
      </c>
      <c r="D268" s="11" t="s">
        <v>467</v>
      </c>
      <c r="E268" s="11">
        <v>924</v>
      </c>
      <c r="F268" s="11">
        <v>1009</v>
      </c>
      <c r="G268" s="11">
        <v>1213</v>
      </c>
      <c r="H268" s="11" t="s">
        <v>468</v>
      </c>
    </row>
    <row r="269" spans="1:8">
      <c r="A269" s="11" t="s">
        <v>469</v>
      </c>
      <c r="B269" s="11" t="s">
        <v>470</v>
      </c>
      <c r="C269" s="11">
        <v>382</v>
      </c>
      <c r="D269" s="11" t="s">
        <v>10</v>
      </c>
      <c r="E269" s="11">
        <v>31</v>
      </c>
      <c r="F269" s="11">
        <v>355</v>
      </c>
      <c r="G269" s="11">
        <v>3198</v>
      </c>
      <c r="H269" s="11" t="s">
        <v>11</v>
      </c>
    </row>
    <row r="270" spans="1:8">
      <c r="A270" s="11" t="s">
        <v>471</v>
      </c>
      <c r="B270" s="11" t="s">
        <v>472</v>
      </c>
      <c r="C270" s="11">
        <v>362</v>
      </c>
      <c r="D270" s="11" t="s">
        <v>10</v>
      </c>
      <c r="E270" s="11">
        <v>35</v>
      </c>
      <c r="F270" s="11">
        <v>342</v>
      </c>
      <c r="G270" s="11">
        <v>3198</v>
      </c>
      <c r="H270" s="11" t="s">
        <v>11</v>
      </c>
    </row>
    <row r="271" spans="1:8">
      <c r="A271" s="11" t="s">
        <v>473</v>
      </c>
      <c r="B271" s="11" t="s">
        <v>474</v>
      </c>
      <c r="C271" s="11">
        <v>327</v>
      </c>
      <c r="D271" s="11" t="s">
        <v>10</v>
      </c>
      <c r="E271" s="11">
        <v>1</v>
      </c>
      <c r="F271" s="11">
        <v>309</v>
      </c>
      <c r="G271" s="11">
        <v>3198</v>
      </c>
      <c r="H271" s="11" t="s">
        <v>11</v>
      </c>
    </row>
    <row r="272" spans="1:8">
      <c r="A272" s="11" t="s">
        <v>475</v>
      </c>
      <c r="B272" s="11" t="s">
        <v>476</v>
      </c>
      <c r="C272" s="11">
        <v>390</v>
      </c>
      <c r="D272" s="11" t="s">
        <v>10</v>
      </c>
      <c r="E272" s="11">
        <v>41</v>
      </c>
      <c r="F272" s="11">
        <v>368</v>
      </c>
      <c r="G272" s="11">
        <v>3198</v>
      </c>
      <c r="H272" s="11" t="s">
        <v>11</v>
      </c>
    </row>
    <row r="273" spans="1:8">
      <c r="A273" s="11" t="s">
        <v>477</v>
      </c>
      <c r="B273" s="11" t="s">
        <v>478</v>
      </c>
      <c r="C273" s="11">
        <v>385</v>
      </c>
      <c r="D273" s="11" t="s">
        <v>10</v>
      </c>
      <c r="E273" s="11">
        <v>44</v>
      </c>
      <c r="F273" s="11">
        <v>364</v>
      </c>
      <c r="G273" s="11">
        <v>3198</v>
      </c>
      <c r="H273" s="11" t="s">
        <v>11</v>
      </c>
    </row>
    <row r="274" spans="1:8">
      <c r="A274" s="11" t="s">
        <v>479</v>
      </c>
      <c r="B274" s="11" t="s">
        <v>480</v>
      </c>
      <c r="C274" s="11">
        <v>327</v>
      </c>
      <c r="D274" s="11" t="s">
        <v>10</v>
      </c>
      <c r="E274" s="11">
        <v>164</v>
      </c>
      <c r="F274" s="11">
        <v>308</v>
      </c>
      <c r="G274" s="11">
        <v>3198</v>
      </c>
      <c r="H274" s="11" t="s">
        <v>11</v>
      </c>
    </row>
    <row r="275" spans="1:8">
      <c r="A275" s="11" t="s">
        <v>481</v>
      </c>
      <c r="B275" s="11" t="s">
        <v>482</v>
      </c>
      <c r="C275" s="11">
        <v>364</v>
      </c>
      <c r="D275" s="11" t="s">
        <v>10</v>
      </c>
      <c r="E275" s="11">
        <v>31</v>
      </c>
      <c r="F275" s="11">
        <v>345</v>
      </c>
      <c r="G275" s="11">
        <v>3198</v>
      </c>
      <c r="H275" s="11" t="s">
        <v>11</v>
      </c>
    </row>
    <row r="276" spans="1:8">
      <c r="A276" s="11" t="s">
        <v>483</v>
      </c>
      <c r="B276" s="11" t="s">
        <v>484</v>
      </c>
      <c r="C276" s="11">
        <v>774</v>
      </c>
      <c r="D276" s="11" t="s">
        <v>485</v>
      </c>
      <c r="E276" s="11">
        <v>1</v>
      </c>
      <c r="F276" s="11">
        <v>39</v>
      </c>
      <c r="G276" s="11">
        <v>86</v>
      </c>
      <c r="H276" s="11"/>
    </row>
    <row r="277" spans="1:8">
      <c r="A277" s="11" t="s">
        <v>483</v>
      </c>
      <c r="B277" s="11" t="s">
        <v>484</v>
      </c>
      <c r="C277" s="11">
        <v>774</v>
      </c>
      <c r="D277" s="11" t="s">
        <v>486</v>
      </c>
      <c r="E277" s="11">
        <v>301</v>
      </c>
      <c r="F277" s="11">
        <v>359</v>
      </c>
      <c r="G277" s="11">
        <v>2</v>
      </c>
      <c r="H277" s="11"/>
    </row>
    <row r="278" spans="1:8">
      <c r="A278" s="11" t="s">
        <v>483</v>
      </c>
      <c r="B278" s="11" t="s">
        <v>484</v>
      </c>
      <c r="C278" s="11">
        <v>774</v>
      </c>
      <c r="D278" s="11" t="s">
        <v>485</v>
      </c>
      <c r="E278" s="11">
        <v>41</v>
      </c>
      <c r="F278" s="11">
        <v>299</v>
      </c>
      <c r="G278" s="11">
        <v>86</v>
      </c>
      <c r="H278" s="11"/>
    </row>
    <row r="279" spans="1:8">
      <c r="A279" s="11" t="s">
        <v>483</v>
      </c>
      <c r="B279" s="11" t="s">
        <v>484</v>
      </c>
      <c r="C279" s="11">
        <v>774</v>
      </c>
      <c r="D279" s="11" t="s">
        <v>10</v>
      </c>
      <c r="E279" s="11">
        <v>438</v>
      </c>
      <c r="F279" s="11">
        <v>754</v>
      </c>
      <c r="G279" s="11">
        <v>3198</v>
      </c>
      <c r="H279" s="11" t="s">
        <v>11</v>
      </c>
    </row>
    <row r="280" spans="1:8">
      <c r="A280" s="11" t="s">
        <v>487</v>
      </c>
      <c r="B280" s="11" t="s">
        <v>488</v>
      </c>
      <c r="C280" s="11">
        <v>360</v>
      </c>
      <c r="D280" s="11" t="s">
        <v>10</v>
      </c>
      <c r="E280" s="11">
        <v>35</v>
      </c>
      <c r="F280" s="11">
        <v>340</v>
      </c>
      <c r="G280" s="11">
        <v>3198</v>
      </c>
      <c r="H280" s="11" t="s">
        <v>11</v>
      </c>
    </row>
    <row r="281" spans="1:8">
      <c r="A281" s="11" t="s">
        <v>489</v>
      </c>
      <c r="B281" s="11" t="s">
        <v>490</v>
      </c>
      <c r="C281" s="11">
        <v>1849</v>
      </c>
      <c r="D281" s="11" t="s">
        <v>491</v>
      </c>
      <c r="E281" s="11">
        <v>1138</v>
      </c>
      <c r="F281" s="11">
        <v>1187</v>
      </c>
      <c r="G281" s="11">
        <v>24145</v>
      </c>
      <c r="H281" s="11" t="s">
        <v>492</v>
      </c>
    </row>
    <row r="282" spans="1:8">
      <c r="A282" s="11" t="s">
        <v>489</v>
      </c>
      <c r="B282" s="11" t="s">
        <v>490</v>
      </c>
      <c r="C282" s="11">
        <v>1849</v>
      </c>
      <c r="D282" s="11" t="s">
        <v>493</v>
      </c>
      <c r="E282" s="11">
        <v>1215</v>
      </c>
      <c r="F282" s="11">
        <v>1245</v>
      </c>
      <c r="G282" s="11">
        <v>23916</v>
      </c>
      <c r="H282" s="11" t="s">
        <v>494</v>
      </c>
    </row>
    <row r="283" spans="1:8">
      <c r="A283" s="11" t="s">
        <v>489</v>
      </c>
      <c r="B283" s="11" t="s">
        <v>490</v>
      </c>
      <c r="C283" s="11">
        <v>1849</v>
      </c>
      <c r="D283" s="11" t="s">
        <v>493</v>
      </c>
      <c r="E283" s="11">
        <v>1246</v>
      </c>
      <c r="F283" s="11">
        <v>1275</v>
      </c>
      <c r="G283" s="11">
        <v>23916</v>
      </c>
      <c r="H283" s="11" t="s">
        <v>494</v>
      </c>
    </row>
    <row r="284" spans="1:8">
      <c r="A284" s="11" t="s">
        <v>489</v>
      </c>
      <c r="B284" s="11" t="s">
        <v>490</v>
      </c>
      <c r="C284" s="11">
        <v>1849</v>
      </c>
      <c r="D284" s="11" t="s">
        <v>493</v>
      </c>
      <c r="E284" s="11">
        <v>1425</v>
      </c>
      <c r="F284" s="11">
        <v>1451</v>
      </c>
      <c r="G284" s="11">
        <v>23916</v>
      </c>
      <c r="H284" s="11" t="s">
        <v>494</v>
      </c>
    </row>
    <row r="285" spans="1:8">
      <c r="A285" s="11" t="s">
        <v>489</v>
      </c>
      <c r="B285" s="11" t="s">
        <v>490</v>
      </c>
      <c r="C285" s="11">
        <v>1849</v>
      </c>
      <c r="D285" s="11" t="s">
        <v>493</v>
      </c>
      <c r="E285" s="11">
        <v>1454</v>
      </c>
      <c r="F285" s="11">
        <v>1484</v>
      </c>
      <c r="G285" s="11">
        <v>23916</v>
      </c>
      <c r="H285" s="11" t="s">
        <v>494</v>
      </c>
    </row>
    <row r="286" spans="1:8">
      <c r="A286" s="11" t="s">
        <v>489</v>
      </c>
      <c r="B286" s="11" t="s">
        <v>490</v>
      </c>
      <c r="C286" s="11">
        <v>1849</v>
      </c>
      <c r="D286" s="11" t="s">
        <v>493</v>
      </c>
      <c r="E286" s="11">
        <v>1485</v>
      </c>
      <c r="F286" s="11">
        <v>1515</v>
      </c>
      <c r="G286" s="11">
        <v>23916</v>
      </c>
      <c r="H286" s="11" t="s">
        <v>494</v>
      </c>
    </row>
    <row r="287" spans="1:8">
      <c r="A287" s="11" t="s">
        <v>489</v>
      </c>
      <c r="B287" s="11" t="s">
        <v>490</v>
      </c>
      <c r="C287" s="11">
        <v>1849</v>
      </c>
      <c r="D287" s="11" t="s">
        <v>493</v>
      </c>
      <c r="E287" s="11">
        <v>1585</v>
      </c>
      <c r="F287" s="11">
        <v>1615</v>
      </c>
      <c r="G287" s="11">
        <v>23916</v>
      </c>
      <c r="H287" s="11" t="s">
        <v>494</v>
      </c>
    </row>
    <row r="288" spans="1:8">
      <c r="A288" s="11" t="s">
        <v>489</v>
      </c>
      <c r="B288" s="11" t="s">
        <v>490</v>
      </c>
      <c r="C288" s="11">
        <v>1849</v>
      </c>
      <c r="D288" s="11" t="s">
        <v>495</v>
      </c>
      <c r="E288" s="11">
        <v>331</v>
      </c>
      <c r="F288" s="11">
        <v>519</v>
      </c>
      <c r="G288" s="11">
        <v>6</v>
      </c>
      <c r="H288" s="11"/>
    </row>
    <row r="289" spans="1:8">
      <c r="A289" s="11" t="s">
        <v>489</v>
      </c>
      <c r="B289" s="11" t="s">
        <v>490</v>
      </c>
      <c r="C289" s="11">
        <v>1849</v>
      </c>
      <c r="D289" s="11" t="s">
        <v>10</v>
      </c>
      <c r="E289" s="11">
        <v>37</v>
      </c>
      <c r="F289" s="11">
        <v>267</v>
      </c>
      <c r="G289" s="11">
        <v>3198</v>
      </c>
      <c r="H289" s="11" t="s">
        <v>11</v>
      </c>
    </row>
    <row r="290" spans="1:8">
      <c r="A290" s="11" t="s">
        <v>489</v>
      </c>
      <c r="B290" s="11" t="s">
        <v>490</v>
      </c>
      <c r="C290" s="11">
        <v>1849</v>
      </c>
      <c r="D290" s="11" t="s">
        <v>496</v>
      </c>
      <c r="E290" s="11">
        <v>560</v>
      </c>
      <c r="F290" s="11">
        <v>598</v>
      </c>
      <c r="G290" s="11">
        <v>77</v>
      </c>
      <c r="H290" s="11" t="s">
        <v>497</v>
      </c>
    </row>
    <row r="291" spans="1:8">
      <c r="A291" s="11" t="s">
        <v>489</v>
      </c>
      <c r="B291" s="11" t="s">
        <v>490</v>
      </c>
      <c r="C291" s="11">
        <v>1849</v>
      </c>
      <c r="D291" s="11" t="s">
        <v>498</v>
      </c>
      <c r="E291" s="11">
        <v>630</v>
      </c>
      <c r="F291" s="11">
        <v>749</v>
      </c>
      <c r="G291" s="11">
        <v>148</v>
      </c>
      <c r="H291" s="11" t="s">
        <v>499</v>
      </c>
    </row>
    <row r="292" spans="1:8">
      <c r="A292" s="11" t="s">
        <v>500</v>
      </c>
      <c r="B292" s="11" t="s">
        <v>501</v>
      </c>
      <c r="C292" s="11">
        <v>346</v>
      </c>
      <c r="D292" s="11" t="s">
        <v>10</v>
      </c>
      <c r="E292" s="11">
        <v>34</v>
      </c>
      <c r="F292" s="11">
        <v>337</v>
      </c>
      <c r="G292" s="11">
        <v>3198</v>
      </c>
      <c r="H292" s="11" t="s">
        <v>11</v>
      </c>
    </row>
    <row r="293" spans="1:8">
      <c r="A293" s="11" t="s">
        <v>502</v>
      </c>
      <c r="B293" s="11" t="s">
        <v>503</v>
      </c>
      <c r="C293" s="11">
        <v>772</v>
      </c>
      <c r="D293" s="11" t="s">
        <v>10</v>
      </c>
      <c r="E293" s="11">
        <v>29</v>
      </c>
      <c r="F293" s="11">
        <v>302</v>
      </c>
      <c r="G293" s="11">
        <v>3198</v>
      </c>
      <c r="H293" s="11" t="s">
        <v>11</v>
      </c>
    </row>
    <row r="294" spans="1:8">
      <c r="A294" s="11" t="s">
        <v>502</v>
      </c>
      <c r="B294" s="11" t="s">
        <v>503</v>
      </c>
      <c r="C294" s="11">
        <v>772</v>
      </c>
      <c r="D294" s="11" t="s">
        <v>504</v>
      </c>
      <c r="E294" s="11">
        <v>331</v>
      </c>
      <c r="F294" s="11">
        <v>469</v>
      </c>
      <c r="G294" s="11">
        <v>2</v>
      </c>
      <c r="H294" s="11"/>
    </row>
    <row r="295" spans="1:8">
      <c r="A295" s="11" t="s">
        <v>502</v>
      </c>
      <c r="B295" s="11" t="s">
        <v>503</v>
      </c>
      <c r="C295" s="11">
        <v>772</v>
      </c>
      <c r="D295" s="11" t="s">
        <v>505</v>
      </c>
      <c r="E295" s="11">
        <v>471</v>
      </c>
      <c r="F295" s="11">
        <v>559</v>
      </c>
      <c r="G295" s="11">
        <v>5</v>
      </c>
      <c r="H295" s="11"/>
    </row>
    <row r="296" spans="1:8">
      <c r="A296" s="11" t="s">
        <v>502</v>
      </c>
      <c r="B296" s="11" t="s">
        <v>503</v>
      </c>
      <c r="C296" s="11">
        <v>772</v>
      </c>
      <c r="D296" s="11" t="s">
        <v>506</v>
      </c>
      <c r="E296" s="11">
        <v>561</v>
      </c>
      <c r="F296" s="11">
        <v>771</v>
      </c>
      <c r="G296" s="11">
        <v>171</v>
      </c>
      <c r="H296" s="11"/>
    </row>
    <row r="297" spans="1:8">
      <c r="A297" s="11" t="s">
        <v>507</v>
      </c>
      <c r="B297" s="11" t="s">
        <v>508</v>
      </c>
      <c r="C297" s="11">
        <v>366</v>
      </c>
      <c r="D297" s="11" t="s">
        <v>10</v>
      </c>
      <c r="E297" s="11">
        <v>37</v>
      </c>
      <c r="F297" s="11">
        <v>344</v>
      </c>
      <c r="G297" s="11">
        <v>3198</v>
      </c>
      <c r="H297" s="11" t="s">
        <v>11</v>
      </c>
    </row>
    <row r="298" spans="1:8">
      <c r="A298" s="11" t="s">
        <v>509</v>
      </c>
      <c r="B298" s="11" t="s">
        <v>510</v>
      </c>
      <c r="C298" s="11">
        <v>408</v>
      </c>
      <c r="D298" s="11" t="s">
        <v>10</v>
      </c>
      <c r="E298" s="11">
        <v>20</v>
      </c>
      <c r="F298" s="11">
        <v>274</v>
      </c>
      <c r="G298" s="11">
        <v>3198</v>
      </c>
      <c r="H298" s="11" t="s">
        <v>11</v>
      </c>
    </row>
    <row r="299" spans="1:8">
      <c r="A299" s="11" t="s">
        <v>511</v>
      </c>
      <c r="B299" s="11" t="s">
        <v>512</v>
      </c>
      <c r="C299" s="11">
        <v>149</v>
      </c>
      <c r="D299" s="11" t="s">
        <v>10</v>
      </c>
      <c r="E299" s="11">
        <v>1</v>
      </c>
      <c r="F299" s="11">
        <v>130</v>
      </c>
      <c r="G299" s="11">
        <v>3198</v>
      </c>
      <c r="H299" s="11" t="s">
        <v>11</v>
      </c>
    </row>
    <row r="300" spans="1:8">
      <c r="A300" s="11" t="s">
        <v>513</v>
      </c>
      <c r="B300" s="11" t="s">
        <v>514</v>
      </c>
      <c r="C300" s="11">
        <v>236</v>
      </c>
      <c r="D300" s="11" t="s">
        <v>10</v>
      </c>
      <c r="E300" s="11">
        <v>106</v>
      </c>
      <c r="F300" s="11">
        <v>230</v>
      </c>
      <c r="G300" s="11">
        <v>3198</v>
      </c>
      <c r="H300" s="11" t="s">
        <v>11</v>
      </c>
    </row>
    <row r="301" spans="1:8">
      <c r="A301" s="11" t="s">
        <v>515</v>
      </c>
      <c r="B301" s="11" t="s">
        <v>516</v>
      </c>
      <c r="C301" s="11">
        <v>340</v>
      </c>
      <c r="D301" s="11" t="s">
        <v>10</v>
      </c>
      <c r="E301" s="11">
        <v>33</v>
      </c>
      <c r="F301" s="11">
        <v>340</v>
      </c>
      <c r="G301" s="11">
        <v>3198</v>
      </c>
      <c r="H301" s="11" t="s">
        <v>11</v>
      </c>
    </row>
    <row r="302" spans="1:8">
      <c r="A302" s="11" t="s">
        <v>517</v>
      </c>
      <c r="B302" s="11" t="s">
        <v>518</v>
      </c>
      <c r="C302" s="11">
        <v>353</v>
      </c>
      <c r="D302" s="11" t="s">
        <v>10</v>
      </c>
      <c r="E302" s="11">
        <v>33</v>
      </c>
      <c r="F302" s="11">
        <v>346</v>
      </c>
      <c r="G302" s="11">
        <v>3198</v>
      </c>
      <c r="H302" s="11" t="s">
        <v>11</v>
      </c>
    </row>
    <row r="303" spans="1:8">
      <c r="A303" s="11" t="s">
        <v>519</v>
      </c>
      <c r="B303" s="11" t="s">
        <v>520</v>
      </c>
      <c r="C303" s="11">
        <v>369</v>
      </c>
      <c r="D303" s="11" t="s">
        <v>10</v>
      </c>
      <c r="E303" s="11">
        <v>34</v>
      </c>
      <c r="F303" s="11">
        <v>346</v>
      </c>
      <c r="G303" s="11">
        <v>3198</v>
      </c>
      <c r="H303" s="11" t="s">
        <v>11</v>
      </c>
    </row>
    <row r="304" spans="1:8">
      <c r="A304" s="11" t="s">
        <v>521</v>
      </c>
      <c r="B304" s="11" t="s">
        <v>522</v>
      </c>
      <c r="C304" s="11">
        <v>367</v>
      </c>
      <c r="D304" s="11" t="s">
        <v>10</v>
      </c>
      <c r="E304" s="11">
        <v>32</v>
      </c>
      <c r="F304" s="11">
        <v>344</v>
      </c>
      <c r="G304" s="11">
        <v>3198</v>
      </c>
      <c r="H304" s="11" t="s">
        <v>11</v>
      </c>
    </row>
    <row r="305" spans="1:8">
      <c r="A305" s="11" t="s">
        <v>523</v>
      </c>
      <c r="B305" s="11" t="s">
        <v>524</v>
      </c>
      <c r="C305" s="11">
        <v>397</v>
      </c>
      <c r="D305" s="11" t="s">
        <v>525</v>
      </c>
      <c r="E305" s="11">
        <v>1</v>
      </c>
      <c r="F305" s="11">
        <v>59</v>
      </c>
      <c r="G305" s="11">
        <v>2</v>
      </c>
      <c r="H305" s="11"/>
    </row>
    <row r="306" spans="1:8">
      <c r="A306" s="11" t="s">
        <v>523</v>
      </c>
      <c r="B306" s="11" t="s">
        <v>524</v>
      </c>
      <c r="C306" s="11">
        <v>397</v>
      </c>
      <c r="D306" s="11" t="s">
        <v>10</v>
      </c>
      <c r="E306" s="11">
        <v>72</v>
      </c>
      <c r="F306" s="11">
        <v>334</v>
      </c>
      <c r="G306" s="11">
        <v>3198</v>
      </c>
      <c r="H306" s="11" t="s">
        <v>11</v>
      </c>
    </row>
    <row r="307" spans="1:8">
      <c r="A307" s="11" t="s">
        <v>526</v>
      </c>
      <c r="B307" s="11" t="s">
        <v>527</v>
      </c>
      <c r="C307" s="11">
        <v>344</v>
      </c>
      <c r="D307" s="11" t="s">
        <v>10</v>
      </c>
      <c r="E307" s="11">
        <v>23</v>
      </c>
      <c r="F307" s="11">
        <v>335</v>
      </c>
      <c r="G307" s="11">
        <v>3198</v>
      </c>
      <c r="H307" s="11" t="s">
        <v>11</v>
      </c>
    </row>
    <row r="308" spans="1:8">
      <c r="A308" s="11" t="s">
        <v>528</v>
      </c>
      <c r="B308" s="11" t="s">
        <v>529</v>
      </c>
      <c r="C308" s="11">
        <v>356</v>
      </c>
      <c r="D308" s="11" t="s">
        <v>10</v>
      </c>
      <c r="E308" s="11">
        <v>34</v>
      </c>
      <c r="F308" s="11">
        <v>347</v>
      </c>
      <c r="G308" s="11">
        <v>3198</v>
      </c>
      <c r="H308" s="11" t="s">
        <v>11</v>
      </c>
    </row>
    <row r="309" spans="1:8">
      <c r="A309" s="11" t="s">
        <v>530</v>
      </c>
      <c r="B309" s="11" t="s">
        <v>531</v>
      </c>
      <c r="C309" s="11">
        <v>355</v>
      </c>
      <c r="D309" s="11" t="s">
        <v>10</v>
      </c>
      <c r="E309" s="11">
        <v>34</v>
      </c>
      <c r="F309" s="11">
        <v>347</v>
      </c>
      <c r="G309" s="11">
        <v>3198</v>
      </c>
      <c r="H309" s="11" t="s">
        <v>11</v>
      </c>
    </row>
    <row r="310" spans="1:8">
      <c r="A310" s="11" t="s">
        <v>532</v>
      </c>
      <c r="B310" s="11" t="s">
        <v>533</v>
      </c>
      <c r="C310" s="11">
        <v>413</v>
      </c>
      <c r="D310" s="11" t="s">
        <v>10</v>
      </c>
      <c r="E310" s="11">
        <v>39</v>
      </c>
      <c r="F310" s="11">
        <v>394</v>
      </c>
      <c r="G310" s="11">
        <v>3198</v>
      </c>
      <c r="H310" s="11" t="s">
        <v>11</v>
      </c>
    </row>
    <row r="311" spans="1:8">
      <c r="A311" s="11" t="s">
        <v>534</v>
      </c>
      <c r="B311" s="11" t="s">
        <v>535</v>
      </c>
      <c r="C311" s="11">
        <v>342</v>
      </c>
      <c r="D311" s="11" t="s">
        <v>10</v>
      </c>
      <c r="E311" s="11">
        <v>20</v>
      </c>
      <c r="F311" s="11">
        <v>321</v>
      </c>
      <c r="G311" s="11">
        <v>3198</v>
      </c>
      <c r="H311" s="11" t="s">
        <v>11</v>
      </c>
    </row>
    <row r="312" spans="1:8">
      <c r="A312" s="11" t="s">
        <v>536</v>
      </c>
      <c r="B312" s="11" t="s">
        <v>537</v>
      </c>
      <c r="C312" s="11">
        <v>339</v>
      </c>
      <c r="D312" s="11" t="s">
        <v>10</v>
      </c>
      <c r="E312" s="11">
        <v>29</v>
      </c>
      <c r="F312" s="11">
        <v>330</v>
      </c>
      <c r="G312" s="11">
        <v>3198</v>
      </c>
      <c r="H312" s="11" t="s">
        <v>11</v>
      </c>
    </row>
    <row r="313" spans="1:8">
      <c r="A313" s="11" t="s">
        <v>538</v>
      </c>
      <c r="B313" s="11" t="s">
        <v>539</v>
      </c>
      <c r="C313" s="11">
        <v>353</v>
      </c>
      <c r="D313" s="11" t="s">
        <v>10</v>
      </c>
      <c r="E313" s="11">
        <v>43</v>
      </c>
      <c r="F313" s="11">
        <v>343</v>
      </c>
      <c r="G313" s="11">
        <v>3198</v>
      </c>
      <c r="H313" s="11" t="s">
        <v>11</v>
      </c>
    </row>
    <row r="314" spans="1:8">
      <c r="A314" s="11" t="s">
        <v>540</v>
      </c>
      <c r="B314" s="11" t="s">
        <v>541</v>
      </c>
      <c r="C314" s="11">
        <v>435</v>
      </c>
      <c r="D314" s="11" t="s">
        <v>542</v>
      </c>
      <c r="E314" s="11">
        <v>1</v>
      </c>
      <c r="F314" s="11">
        <v>49</v>
      </c>
      <c r="G314" s="11">
        <v>3</v>
      </c>
      <c r="H314" s="11"/>
    </row>
    <row r="315" spans="1:8">
      <c r="A315" s="11" t="s">
        <v>540</v>
      </c>
      <c r="B315" s="11" t="s">
        <v>541</v>
      </c>
      <c r="C315" s="11">
        <v>435</v>
      </c>
      <c r="D315" s="11" t="s">
        <v>10</v>
      </c>
      <c r="E315" s="11">
        <v>62</v>
      </c>
      <c r="F315" s="11">
        <v>357</v>
      </c>
      <c r="G315" s="11">
        <v>3198</v>
      </c>
      <c r="H315" s="11" t="s">
        <v>11</v>
      </c>
    </row>
    <row r="316" spans="1:8">
      <c r="A316" s="11" t="s">
        <v>543</v>
      </c>
      <c r="B316" s="11" t="s">
        <v>544</v>
      </c>
      <c r="C316" s="11">
        <v>345</v>
      </c>
      <c r="D316" s="11" t="s">
        <v>10</v>
      </c>
      <c r="E316" s="11">
        <v>14</v>
      </c>
      <c r="F316" s="11">
        <v>323</v>
      </c>
      <c r="G316" s="11">
        <v>3198</v>
      </c>
      <c r="H316" s="11" t="s">
        <v>11</v>
      </c>
    </row>
    <row r="317" spans="1:8">
      <c r="A317" s="11" t="s">
        <v>545</v>
      </c>
      <c r="B317" s="11" t="s">
        <v>546</v>
      </c>
      <c r="C317" s="11">
        <v>271</v>
      </c>
      <c r="D317" s="11" t="s">
        <v>10</v>
      </c>
      <c r="E317" s="11">
        <v>105</v>
      </c>
      <c r="F317" s="11">
        <v>251</v>
      </c>
      <c r="G317" s="11">
        <v>3198</v>
      </c>
      <c r="H317" s="11" t="s">
        <v>11</v>
      </c>
    </row>
    <row r="318" spans="1:8">
      <c r="A318" s="11" t="s">
        <v>547</v>
      </c>
      <c r="B318" s="11" t="s">
        <v>548</v>
      </c>
      <c r="C318" s="11">
        <v>349</v>
      </c>
      <c r="D318" s="11" t="s">
        <v>10</v>
      </c>
      <c r="E318" s="11">
        <v>28</v>
      </c>
      <c r="F318" s="11">
        <v>340</v>
      </c>
      <c r="G318" s="11">
        <v>3198</v>
      </c>
      <c r="H318" s="11" t="s">
        <v>11</v>
      </c>
    </row>
    <row r="319" spans="1:8">
      <c r="A319" s="11" t="s">
        <v>549</v>
      </c>
      <c r="B319" s="11" t="s">
        <v>550</v>
      </c>
      <c r="C319" s="11">
        <v>354</v>
      </c>
      <c r="D319" s="11" t="s">
        <v>10</v>
      </c>
      <c r="E319" s="11">
        <v>19</v>
      </c>
      <c r="F319" s="11">
        <v>331</v>
      </c>
      <c r="G319" s="11">
        <v>3198</v>
      </c>
      <c r="H319" s="11" t="s">
        <v>11</v>
      </c>
    </row>
    <row r="320" spans="1:8">
      <c r="A320" s="11" t="s">
        <v>551</v>
      </c>
      <c r="B320" s="11" t="s">
        <v>552</v>
      </c>
      <c r="C320" s="11">
        <v>385</v>
      </c>
      <c r="D320" s="11" t="s">
        <v>10</v>
      </c>
      <c r="E320" s="11">
        <v>35</v>
      </c>
      <c r="F320" s="11">
        <v>366</v>
      </c>
      <c r="G320" s="11">
        <v>3198</v>
      </c>
      <c r="H320" s="11" t="s">
        <v>11</v>
      </c>
    </row>
    <row r="321" spans="1:8">
      <c r="A321" s="11" t="s">
        <v>553</v>
      </c>
      <c r="B321" s="11" t="s">
        <v>554</v>
      </c>
      <c r="C321" s="11">
        <v>725</v>
      </c>
      <c r="D321" s="11" t="s">
        <v>10</v>
      </c>
      <c r="E321" s="11">
        <v>354</v>
      </c>
      <c r="F321" s="11">
        <v>706</v>
      </c>
      <c r="G321" s="11">
        <v>3198</v>
      </c>
      <c r="H321" s="11" t="s">
        <v>11</v>
      </c>
    </row>
    <row r="322" spans="1:8">
      <c r="A322" s="11" t="s">
        <v>553</v>
      </c>
      <c r="B322" s="11" t="s">
        <v>554</v>
      </c>
      <c r="C322" s="11">
        <v>725</v>
      </c>
      <c r="D322" s="11" t="s">
        <v>555</v>
      </c>
      <c r="E322" s="11">
        <v>37</v>
      </c>
      <c r="F322" s="11">
        <v>289</v>
      </c>
      <c r="G322" s="11">
        <v>5980</v>
      </c>
      <c r="H322" s="11" t="s">
        <v>556</v>
      </c>
    </row>
    <row r="323" spans="1:8">
      <c r="A323" s="11" t="s">
        <v>557</v>
      </c>
      <c r="B323" s="11" t="s">
        <v>558</v>
      </c>
      <c r="C323" s="11">
        <v>723</v>
      </c>
      <c r="D323" s="11" t="s">
        <v>10</v>
      </c>
      <c r="E323" s="11">
        <v>128</v>
      </c>
      <c r="F323" s="11">
        <v>383</v>
      </c>
      <c r="G323" s="11">
        <v>3198</v>
      </c>
      <c r="H323" s="11" t="s">
        <v>11</v>
      </c>
    </row>
    <row r="324" spans="1:8">
      <c r="A324" s="11" t="s">
        <v>557</v>
      </c>
      <c r="B324" s="11" t="s">
        <v>558</v>
      </c>
      <c r="C324" s="11">
        <v>723</v>
      </c>
      <c r="D324" s="11" t="s">
        <v>70</v>
      </c>
      <c r="E324" s="11">
        <v>448</v>
      </c>
      <c r="F324" s="11">
        <v>714</v>
      </c>
      <c r="G324" s="11">
        <v>4980</v>
      </c>
      <c r="H324" s="11" t="s">
        <v>71</v>
      </c>
    </row>
    <row r="325" spans="1:8">
      <c r="A325" s="11" t="s">
        <v>559</v>
      </c>
      <c r="B325" s="11" t="s">
        <v>560</v>
      </c>
      <c r="C325" s="11">
        <v>607</v>
      </c>
      <c r="D325" s="11" t="s">
        <v>10</v>
      </c>
      <c r="E325" s="11">
        <v>16</v>
      </c>
      <c r="F325" s="11">
        <v>265</v>
      </c>
      <c r="G325" s="11">
        <v>3198</v>
      </c>
      <c r="H325" s="11" t="s">
        <v>11</v>
      </c>
    </row>
    <row r="326" spans="1:8">
      <c r="A326" s="11" t="s">
        <v>559</v>
      </c>
      <c r="B326" s="11" t="s">
        <v>560</v>
      </c>
      <c r="C326" s="11">
        <v>607</v>
      </c>
      <c r="D326" s="11" t="s">
        <v>70</v>
      </c>
      <c r="E326" s="11">
        <v>331</v>
      </c>
      <c r="F326" s="11">
        <v>595</v>
      </c>
      <c r="G326" s="11">
        <v>4980</v>
      </c>
      <c r="H326" s="11" t="s">
        <v>71</v>
      </c>
    </row>
    <row r="327" spans="1:8">
      <c r="A327" s="11" t="s">
        <v>561</v>
      </c>
      <c r="B327" s="11" t="s">
        <v>562</v>
      </c>
      <c r="C327" s="11">
        <v>418</v>
      </c>
      <c r="D327" s="11" t="s">
        <v>10</v>
      </c>
      <c r="E327" s="11">
        <v>149</v>
      </c>
      <c r="F327" s="11">
        <v>408</v>
      </c>
      <c r="G327" s="11">
        <v>3198</v>
      </c>
      <c r="H327" s="11" t="s">
        <v>11</v>
      </c>
    </row>
    <row r="328" spans="1:8">
      <c r="A328" s="11" t="s">
        <v>563</v>
      </c>
      <c r="B328" s="11" t="s">
        <v>564</v>
      </c>
      <c r="C328" s="11">
        <v>366</v>
      </c>
      <c r="D328" s="11" t="s">
        <v>10</v>
      </c>
      <c r="E328" s="11">
        <v>146</v>
      </c>
      <c r="F328" s="11">
        <v>332</v>
      </c>
      <c r="G328" s="11">
        <v>3198</v>
      </c>
      <c r="H328" s="11" t="s">
        <v>11</v>
      </c>
    </row>
    <row r="329" spans="1:8">
      <c r="A329" s="11" t="s">
        <v>565</v>
      </c>
      <c r="B329" s="11" t="s">
        <v>566</v>
      </c>
      <c r="C329" s="11">
        <v>658</v>
      </c>
      <c r="D329" s="11" t="s">
        <v>10</v>
      </c>
      <c r="E329" s="11">
        <v>37</v>
      </c>
      <c r="F329" s="11">
        <v>315</v>
      </c>
      <c r="G329" s="11">
        <v>3198</v>
      </c>
      <c r="H329" s="11" t="s">
        <v>11</v>
      </c>
    </row>
    <row r="330" spans="1:8">
      <c r="A330" s="11" t="s">
        <v>565</v>
      </c>
      <c r="B330" s="11" t="s">
        <v>566</v>
      </c>
      <c r="C330" s="11">
        <v>658</v>
      </c>
      <c r="D330" s="11" t="s">
        <v>70</v>
      </c>
      <c r="E330" s="11">
        <v>383</v>
      </c>
      <c r="F330" s="11">
        <v>646</v>
      </c>
      <c r="G330" s="11">
        <v>4980</v>
      </c>
      <c r="H330" s="11" t="s">
        <v>71</v>
      </c>
    </row>
    <row r="331" spans="1:8">
      <c r="A331" s="11" t="s">
        <v>567</v>
      </c>
      <c r="B331" s="11" t="s">
        <v>568</v>
      </c>
      <c r="C331" s="11">
        <v>516</v>
      </c>
      <c r="D331" s="11" t="s">
        <v>10</v>
      </c>
      <c r="E331" s="11">
        <v>11</v>
      </c>
      <c r="F331" s="11">
        <v>357</v>
      </c>
      <c r="G331" s="11">
        <v>3198</v>
      </c>
      <c r="H331" s="11" t="s">
        <v>11</v>
      </c>
    </row>
    <row r="332" spans="1:8">
      <c r="A332" s="11" t="s">
        <v>567</v>
      </c>
      <c r="B332" s="11" t="s">
        <v>568</v>
      </c>
      <c r="C332" s="11">
        <v>516</v>
      </c>
      <c r="D332" s="11" t="s">
        <v>569</v>
      </c>
      <c r="E332" s="11">
        <v>371</v>
      </c>
      <c r="F332" s="11">
        <v>514</v>
      </c>
      <c r="G332" s="11">
        <v>6</v>
      </c>
      <c r="H332" s="11"/>
    </row>
    <row r="333" spans="1:8">
      <c r="A333" s="11" t="s">
        <v>570</v>
      </c>
      <c r="B333" s="11" t="s">
        <v>571</v>
      </c>
      <c r="C333" s="11">
        <v>309</v>
      </c>
      <c r="D333" s="11" t="s">
        <v>10</v>
      </c>
      <c r="E333" s="11">
        <v>24</v>
      </c>
      <c r="F333" s="11">
        <v>295</v>
      </c>
      <c r="G333" s="11">
        <v>3198</v>
      </c>
      <c r="H333" s="11" t="s">
        <v>11</v>
      </c>
    </row>
    <row r="334" spans="1:8">
      <c r="A334" s="11" t="s">
        <v>572</v>
      </c>
      <c r="B334" s="11" t="s">
        <v>573</v>
      </c>
      <c r="C334" s="11">
        <v>433</v>
      </c>
      <c r="D334" s="11" t="s">
        <v>10</v>
      </c>
      <c r="E334" s="11">
        <v>96</v>
      </c>
      <c r="F334" s="11">
        <v>414</v>
      </c>
      <c r="G334" s="11">
        <v>3198</v>
      </c>
      <c r="H334" s="11" t="s">
        <v>11</v>
      </c>
    </row>
    <row r="335" spans="1:8">
      <c r="A335" s="11" t="s">
        <v>574</v>
      </c>
      <c r="B335" s="11" t="s">
        <v>575</v>
      </c>
      <c r="C335" s="11">
        <v>379</v>
      </c>
      <c r="D335" s="11" t="s">
        <v>10</v>
      </c>
      <c r="E335" s="11">
        <v>56</v>
      </c>
      <c r="F335" s="11">
        <v>368</v>
      </c>
      <c r="G335" s="11">
        <v>3198</v>
      </c>
      <c r="H335" s="11" t="s">
        <v>11</v>
      </c>
    </row>
    <row r="336" spans="1:8">
      <c r="A336" s="11" t="s">
        <v>576</v>
      </c>
      <c r="B336" s="11" t="s">
        <v>577</v>
      </c>
      <c r="C336" s="11">
        <v>483</v>
      </c>
      <c r="D336" s="11" t="s">
        <v>578</v>
      </c>
      <c r="E336" s="11">
        <v>15</v>
      </c>
      <c r="F336" s="11">
        <v>51</v>
      </c>
      <c r="G336" s="11">
        <v>46</v>
      </c>
      <c r="H336" s="11"/>
    </row>
    <row r="337" spans="1:8">
      <c r="A337" s="11" t="s">
        <v>576</v>
      </c>
      <c r="B337" s="11" t="s">
        <v>577</v>
      </c>
      <c r="C337" s="11">
        <v>483</v>
      </c>
      <c r="D337" s="11" t="s">
        <v>10</v>
      </c>
      <c r="E337" s="11">
        <v>181</v>
      </c>
      <c r="F337" s="11">
        <v>441</v>
      </c>
      <c r="G337" s="11">
        <v>3198</v>
      </c>
      <c r="H337" s="11" t="s">
        <v>11</v>
      </c>
    </row>
    <row r="338" spans="1:8">
      <c r="A338" s="11" t="s">
        <v>579</v>
      </c>
      <c r="B338" s="11" t="s">
        <v>580</v>
      </c>
      <c r="C338" s="11">
        <v>252</v>
      </c>
      <c r="D338" s="11" t="s">
        <v>581</v>
      </c>
      <c r="E338" s="11">
        <v>1</v>
      </c>
      <c r="F338" s="11">
        <v>69</v>
      </c>
      <c r="G338" s="11">
        <v>3</v>
      </c>
      <c r="H338" s="11"/>
    </row>
    <row r="339" spans="1:8">
      <c r="A339" s="11" t="s">
        <v>579</v>
      </c>
      <c r="B339" s="11" t="s">
        <v>580</v>
      </c>
      <c r="C339" s="11">
        <v>252</v>
      </c>
      <c r="D339" s="11" t="s">
        <v>10</v>
      </c>
      <c r="E339" s="11">
        <v>88</v>
      </c>
      <c r="F339" s="11">
        <v>246</v>
      </c>
      <c r="G339" s="11">
        <v>3198</v>
      </c>
      <c r="H339" s="11" t="s">
        <v>11</v>
      </c>
    </row>
    <row r="340" spans="1:8">
      <c r="A340" s="11" t="s">
        <v>582</v>
      </c>
      <c r="B340" s="11" t="s">
        <v>583</v>
      </c>
      <c r="C340" s="11">
        <v>1975</v>
      </c>
      <c r="D340" s="11" t="s">
        <v>584</v>
      </c>
      <c r="E340" s="11">
        <v>1404</v>
      </c>
      <c r="F340" s="11">
        <v>1646</v>
      </c>
      <c r="G340" s="11">
        <v>1778</v>
      </c>
      <c r="H340" s="11" t="s">
        <v>585</v>
      </c>
    </row>
    <row r="341" spans="1:8">
      <c r="A341" s="11" t="s">
        <v>582</v>
      </c>
      <c r="B341" s="11" t="s">
        <v>583</v>
      </c>
      <c r="C341" s="11">
        <v>1975</v>
      </c>
      <c r="D341" s="11" t="s">
        <v>586</v>
      </c>
      <c r="E341" s="11">
        <v>1</v>
      </c>
      <c r="F341" s="11">
        <v>66</v>
      </c>
      <c r="G341" s="11">
        <v>2</v>
      </c>
      <c r="H341" s="11"/>
    </row>
    <row r="342" spans="1:8">
      <c r="A342" s="11" t="s">
        <v>582</v>
      </c>
      <c r="B342" s="11" t="s">
        <v>583</v>
      </c>
      <c r="C342" s="11">
        <v>1975</v>
      </c>
      <c r="D342" s="11" t="s">
        <v>587</v>
      </c>
      <c r="E342" s="11">
        <v>1701</v>
      </c>
      <c r="F342" s="11">
        <v>1826</v>
      </c>
      <c r="G342" s="11">
        <v>2</v>
      </c>
      <c r="H342" s="11"/>
    </row>
    <row r="343" spans="1:8">
      <c r="A343" s="11" t="s">
        <v>582</v>
      </c>
      <c r="B343" s="11" t="s">
        <v>583</v>
      </c>
      <c r="C343" s="11">
        <v>1975</v>
      </c>
      <c r="D343" s="11" t="s">
        <v>588</v>
      </c>
      <c r="E343" s="11">
        <v>1827</v>
      </c>
      <c r="F343" s="11">
        <v>1880</v>
      </c>
      <c r="G343" s="11">
        <v>6147</v>
      </c>
      <c r="H343" s="11" t="s">
        <v>589</v>
      </c>
    </row>
    <row r="344" spans="1:8">
      <c r="A344" s="11" t="s">
        <v>582</v>
      </c>
      <c r="B344" s="11" t="s">
        <v>583</v>
      </c>
      <c r="C344" s="11">
        <v>1975</v>
      </c>
      <c r="D344" s="11" t="s">
        <v>590</v>
      </c>
      <c r="E344" s="11">
        <v>1881</v>
      </c>
      <c r="F344" s="11">
        <v>1974</v>
      </c>
      <c r="G344" s="11">
        <v>2</v>
      </c>
      <c r="H344" s="11"/>
    </row>
    <row r="345" spans="1:8">
      <c r="A345" s="11" t="s">
        <v>582</v>
      </c>
      <c r="B345" s="11" t="s">
        <v>583</v>
      </c>
      <c r="C345" s="11">
        <v>1975</v>
      </c>
      <c r="D345" s="11" t="s">
        <v>10</v>
      </c>
      <c r="E345" s="11">
        <v>269</v>
      </c>
      <c r="F345" s="11">
        <v>461</v>
      </c>
      <c r="G345" s="11">
        <v>3198</v>
      </c>
      <c r="H345" s="11" t="s">
        <v>11</v>
      </c>
    </row>
    <row r="346" spans="1:8">
      <c r="A346" s="11" t="s">
        <v>582</v>
      </c>
      <c r="B346" s="11" t="s">
        <v>583</v>
      </c>
      <c r="C346" s="11">
        <v>1975</v>
      </c>
      <c r="D346" s="11" t="s">
        <v>591</v>
      </c>
      <c r="E346" s="11">
        <v>600</v>
      </c>
      <c r="F346" s="11">
        <v>780</v>
      </c>
      <c r="G346" s="11">
        <v>8184</v>
      </c>
      <c r="H346" s="11" t="s">
        <v>592</v>
      </c>
    </row>
    <row r="347" spans="1:8">
      <c r="A347" s="11" t="s">
        <v>582</v>
      </c>
      <c r="B347" s="11" t="s">
        <v>583</v>
      </c>
      <c r="C347" s="11">
        <v>1975</v>
      </c>
      <c r="D347" s="11" t="s">
        <v>593</v>
      </c>
      <c r="E347" s="11">
        <v>67</v>
      </c>
      <c r="F347" s="11">
        <v>238</v>
      </c>
      <c r="G347" s="11">
        <v>4572</v>
      </c>
      <c r="H347" s="11" t="s">
        <v>594</v>
      </c>
    </row>
    <row r="348" spans="1:8">
      <c r="A348" s="11" t="s">
        <v>582</v>
      </c>
      <c r="B348" s="11" t="s">
        <v>583</v>
      </c>
      <c r="C348" s="11">
        <v>1975</v>
      </c>
      <c r="D348" s="11" t="s">
        <v>595</v>
      </c>
      <c r="E348" s="11">
        <v>801</v>
      </c>
      <c r="F348" s="11">
        <v>989</v>
      </c>
      <c r="G348" s="11">
        <v>2</v>
      </c>
      <c r="H348" s="11"/>
    </row>
    <row r="349" spans="1:8">
      <c r="A349" s="11" t="s">
        <v>582</v>
      </c>
      <c r="B349" s="11" t="s">
        <v>583</v>
      </c>
      <c r="C349" s="11">
        <v>1975</v>
      </c>
      <c r="D349" s="11" t="s">
        <v>596</v>
      </c>
      <c r="E349" s="11">
        <v>998</v>
      </c>
      <c r="F349" s="11">
        <v>1194</v>
      </c>
      <c r="G349" s="11">
        <v>196</v>
      </c>
      <c r="H349" s="11" t="s">
        <v>597</v>
      </c>
    </row>
    <row r="350" spans="1:8">
      <c r="A350" s="11" t="s">
        <v>598</v>
      </c>
      <c r="B350" s="11" t="s">
        <v>599</v>
      </c>
      <c r="C350" s="11">
        <v>416</v>
      </c>
      <c r="D350" s="11" t="s">
        <v>10</v>
      </c>
      <c r="E350" s="11">
        <v>146</v>
      </c>
      <c r="F350" s="11">
        <v>405</v>
      </c>
      <c r="G350" s="11">
        <v>3198</v>
      </c>
      <c r="H350" s="11" t="s">
        <v>11</v>
      </c>
    </row>
    <row r="351" spans="1:8">
      <c r="A351" s="11" t="s">
        <v>600</v>
      </c>
      <c r="B351" s="11" t="s">
        <v>601</v>
      </c>
      <c r="C351" s="11">
        <v>611</v>
      </c>
      <c r="D351" s="11" t="s">
        <v>10</v>
      </c>
      <c r="E351" s="11">
        <v>66</v>
      </c>
      <c r="F351" s="11">
        <v>275</v>
      </c>
      <c r="G351" s="11">
        <v>3198</v>
      </c>
      <c r="H351" s="11" t="s">
        <v>11</v>
      </c>
    </row>
    <row r="352" spans="1:8">
      <c r="A352" s="11" t="s">
        <v>602</v>
      </c>
      <c r="B352" s="11" t="s">
        <v>603</v>
      </c>
      <c r="C352" s="11">
        <v>379</v>
      </c>
      <c r="D352" s="11" t="s">
        <v>10</v>
      </c>
      <c r="E352" s="11">
        <v>56</v>
      </c>
      <c r="F352" s="11">
        <v>368</v>
      </c>
      <c r="G352" s="11">
        <v>3198</v>
      </c>
      <c r="H352" s="11" t="s">
        <v>11</v>
      </c>
    </row>
    <row r="353" spans="1:8">
      <c r="A353" s="11" t="s">
        <v>604</v>
      </c>
      <c r="B353" s="11" t="s">
        <v>605</v>
      </c>
      <c r="C353" s="11">
        <v>629</v>
      </c>
      <c r="D353" s="11" t="s">
        <v>10</v>
      </c>
      <c r="E353" s="11">
        <v>31</v>
      </c>
      <c r="F353" s="11">
        <v>313</v>
      </c>
      <c r="G353" s="11">
        <v>3198</v>
      </c>
      <c r="H353" s="11" t="s">
        <v>11</v>
      </c>
    </row>
    <row r="354" spans="1:8">
      <c r="A354" s="11" t="s">
        <v>604</v>
      </c>
      <c r="B354" s="11" t="s">
        <v>605</v>
      </c>
      <c r="C354" s="11">
        <v>629</v>
      </c>
      <c r="D354" s="11" t="s">
        <v>70</v>
      </c>
      <c r="E354" s="11">
        <v>351</v>
      </c>
      <c r="F354" s="11">
        <v>620</v>
      </c>
      <c r="G354" s="11">
        <v>4980</v>
      </c>
      <c r="H354" s="11" t="s">
        <v>71</v>
      </c>
    </row>
    <row r="355" spans="1:8">
      <c r="A355" s="11" t="s">
        <v>606</v>
      </c>
      <c r="B355" s="11" t="s">
        <v>607</v>
      </c>
      <c r="C355" s="11">
        <v>628</v>
      </c>
      <c r="D355" s="11" t="s">
        <v>10</v>
      </c>
      <c r="E355" s="11">
        <v>46</v>
      </c>
      <c r="F355" s="11">
        <v>306</v>
      </c>
      <c r="G355" s="11">
        <v>3198</v>
      </c>
      <c r="H355" s="11" t="s">
        <v>11</v>
      </c>
    </row>
    <row r="356" spans="1:8">
      <c r="A356" s="11" t="s">
        <v>608</v>
      </c>
      <c r="B356" s="11" t="s">
        <v>609</v>
      </c>
      <c r="C356" s="11">
        <v>635</v>
      </c>
      <c r="D356" s="11" t="s">
        <v>10</v>
      </c>
      <c r="E356" s="11">
        <v>23</v>
      </c>
      <c r="F356" s="11">
        <v>336</v>
      </c>
      <c r="G356" s="11">
        <v>3198</v>
      </c>
      <c r="H356" s="11" t="s">
        <v>11</v>
      </c>
    </row>
    <row r="357" spans="1:8">
      <c r="A357" s="11" t="s">
        <v>608</v>
      </c>
      <c r="B357" s="11" t="s">
        <v>609</v>
      </c>
      <c r="C357" s="11">
        <v>635</v>
      </c>
      <c r="D357" s="11" t="s">
        <v>70</v>
      </c>
      <c r="E357" s="11">
        <v>377</v>
      </c>
      <c r="F357" s="11">
        <v>635</v>
      </c>
      <c r="G357" s="11">
        <v>4980</v>
      </c>
      <c r="H357" s="11" t="s">
        <v>71</v>
      </c>
    </row>
    <row r="358" spans="1:8">
      <c r="A358" s="11" t="s">
        <v>610</v>
      </c>
      <c r="B358" s="11" t="s">
        <v>611</v>
      </c>
      <c r="C358" s="11">
        <v>635</v>
      </c>
      <c r="D358" s="11" t="s">
        <v>10</v>
      </c>
      <c r="E358" s="11">
        <v>23</v>
      </c>
      <c r="F358" s="11">
        <v>336</v>
      </c>
      <c r="G358" s="11">
        <v>3198</v>
      </c>
      <c r="H358" s="11" t="s">
        <v>11</v>
      </c>
    </row>
    <row r="359" spans="1:8">
      <c r="A359" s="11" t="s">
        <v>610</v>
      </c>
      <c r="B359" s="11" t="s">
        <v>611</v>
      </c>
      <c r="C359" s="11">
        <v>635</v>
      </c>
      <c r="D359" s="11" t="s">
        <v>70</v>
      </c>
      <c r="E359" s="11">
        <v>377</v>
      </c>
      <c r="F359" s="11">
        <v>635</v>
      </c>
      <c r="G359" s="11">
        <v>4980</v>
      </c>
      <c r="H359" s="11" t="s">
        <v>71</v>
      </c>
    </row>
    <row r="360" spans="1:8">
      <c r="A360" s="11" t="s">
        <v>612</v>
      </c>
      <c r="B360" s="11" t="s">
        <v>613</v>
      </c>
      <c r="C360" s="11">
        <v>635</v>
      </c>
      <c r="D360" s="11" t="s">
        <v>10</v>
      </c>
      <c r="E360" s="11">
        <v>23</v>
      </c>
      <c r="F360" s="11">
        <v>336</v>
      </c>
      <c r="G360" s="11">
        <v>3198</v>
      </c>
      <c r="H360" s="11" t="s">
        <v>11</v>
      </c>
    </row>
    <row r="361" spans="1:8">
      <c r="A361" s="11" t="s">
        <v>612</v>
      </c>
      <c r="B361" s="11" t="s">
        <v>613</v>
      </c>
      <c r="C361" s="11">
        <v>635</v>
      </c>
      <c r="D361" s="11" t="s">
        <v>70</v>
      </c>
      <c r="E361" s="11">
        <v>377</v>
      </c>
      <c r="F361" s="11">
        <v>635</v>
      </c>
      <c r="G361" s="11">
        <v>4980</v>
      </c>
      <c r="H361" s="11" t="s">
        <v>71</v>
      </c>
    </row>
    <row r="362" spans="1:8">
      <c r="A362" s="11" t="s">
        <v>614</v>
      </c>
      <c r="B362" s="11" t="s">
        <v>615</v>
      </c>
      <c r="C362" s="11">
        <v>635</v>
      </c>
      <c r="D362" s="11" t="s">
        <v>10</v>
      </c>
      <c r="E362" s="11">
        <v>23</v>
      </c>
      <c r="F362" s="11">
        <v>336</v>
      </c>
      <c r="G362" s="11">
        <v>3198</v>
      </c>
      <c r="H362" s="11" t="s">
        <v>11</v>
      </c>
    </row>
    <row r="363" spans="1:8">
      <c r="A363" s="11" t="s">
        <v>614</v>
      </c>
      <c r="B363" s="11" t="s">
        <v>615</v>
      </c>
      <c r="C363" s="11">
        <v>635</v>
      </c>
      <c r="D363" s="11" t="s">
        <v>70</v>
      </c>
      <c r="E363" s="11">
        <v>377</v>
      </c>
      <c r="F363" s="11">
        <v>635</v>
      </c>
      <c r="G363" s="11">
        <v>4980</v>
      </c>
      <c r="H363" s="11" t="s">
        <v>71</v>
      </c>
    </row>
    <row r="364" spans="1:8">
      <c r="A364" s="11" t="s">
        <v>616</v>
      </c>
      <c r="B364" s="11" t="s">
        <v>617</v>
      </c>
      <c r="C364" s="11">
        <v>635</v>
      </c>
      <c r="D364" s="11" t="s">
        <v>10</v>
      </c>
      <c r="E364" s="11">
        <v>23</v>
      </c>
      <c r="F364" s="11">
        <v>336</v>
      </c>
      <c r="G364" s="11">
        <v>3198</v>
      </c>
      <c r="H364" s="11" t="s">
        <v>11</v>
      </c>
    </row>
    <row r="365" spans="1:8">
      <c r="A365" s="11" t="s">
        <v>616</v>
      </c>
      <c r="B365" s="11" t="s">
        <v>617</v>
      </c>
      <c r="C365" s="11">
        <v>635</v>
      </c>
      <c r="D365" s="11" t="s">
        <v>70</v>
      </c>
      <c r="E365" s="11">
        <v>377</v>
      </c>
      <c r="F365" s="11">
        <v>635</v>
      </c>
      <c r="G365" s="11">
        <v>4980</v>
      </c>
      <c r="H365" s="11" t="s">
        <v>71</v>
      </c>
    </row>
    <row r="366" spans="1:8">
      <c r="A366" s="11" t="s">
        <v>618</v>
      </c>
      <c r="B366" s="11" t="s">
        <v>619</v>
      </c>
      <c r="C366" s="11">
        <v>635</v>
      </c>
      <c r="D366" s="11" t="s">
        <v>10</v>
      </c>
      <c r="E366" s="11">
        <v>23</v>
      </c>
      <c r="F366" s="11">
        <v>336</v>
      </c>
      <c r="G366" s="11">
        <v>3198</v>
      </c>
      <c r="H366" s="11" t="s">
        <v>11</v>
      </c>
    </row>
    <row r="367" spans="1:8">
      <c r="A367" s="11" t="s">
        <v>618</v>
      </c>
      <c r="B367" s="11" t="s">
        <v>619</v>
      </c>
      <c r="C367" s="11">
        <v>635</v>
      </c>
      <c r="D367" s="11" t="s">
        <v>70</v>
      </c>
      <c r="E367" s="11">
        <v>377</v>
      </c>
      <c r="F367" s="11">
        <v>635</v>
      </c>
      <c r="G367" s="11">
        <v>4980</v>
      </c>
      <c r="H367" s="11" t="s">
        <v>71</v>
      </c>
    </row>
    <row r="368" spans="1:8">
      <c r="A368" s="11" t="s">
        <v>620</v>
      </c>
      <c r="B368" s="11" t="s">
        <v>621</v>
      </c>
      <c r="C368" s="11">
        <v>635</v>
      </c>
      <c r="D368" s="11" t="s">
        <v>10</v>
      </c>
      <c r="E368" s="11">
        <v>23</v>
      </c>
      <c r="F368" s="11">
        <v>336</v>
      </c>
      <c r="G368" s="11">
        <v>3198</v>
      </c>
      <c r="H368" s="11" t="s">
        <v>11</v>
      </c>
    </row>
    <row r="369" spans="1:8">
      <c r="A369" s="11" t="s">
        <v>620</v>
      </c>
      <c r="B369" s="11" t="s">
        <v>621</v>
      </c>
      <c r="C369" s="11">
        <v>635</v>
      </c>
      <c r="D369" s="11" t="s">
        <v>70</v>
      </c>
      <c r="E369" s="11">
        <v>377</v>
      </c>
      <c r="F369" s="11">
        <v>635</v>
      </c>
      <c r="G369" s="11">
        <v>4980</v>
      </c>
      <c r="H369" s="11" t="s">
        <v>71</v>
      </c>
    </row>
    <row r="370" spans="1:8">
      <c r="A370" s="11" t="s">
        <v>622</v>
      </c>
      <c r="B370" s="11" t="s">
        <v>623</v>
      </c>
      <c r="C370" s="11">
        <v>635</v>
      </c>
      <c r="D370" s="11" t="s">
        <v>10</v>
      </c>
      <c r="E370" s="11">
        <v>23</v>
      </c>
      <c r="F370" s="11">
        <v>336</v>
      </c>
      <c r="G370" s="11">
        <v>3198</v>
      </c>
      <c r="H370" s="11" t="s">
        <v>11</v>
      </c>
    </row>
    <row r="371" spans="1:8">
      <c r="A371" s="11" t="s">
        <v>622</v>
      </c>
      <c r="B371" s="11" t="s">
        <v>623</v>
      </c>
      <c r="C371" s="11">
        <v>635</v>
      </c>
      <c r="D371" s="11" t="s">
        <v>70</v>
      </c>
      <c r="E371" s="11">
        <v>377</v>
      </c>
      <c r="F371" s="11">
        <v>635</v>
      </c>
      <c r="G371" s="11">
        <v>4980</v>
      </c>
      <c r="H371" s="11" t="s">
        <v>71</v>
      </c>
    </row>
    <row r="372" spans="1:8">
      <c r="A372" s="11" t="s">
        <v>624</v>
      </c>
      <c r="B372" s="11" t="s">
        <v>625</v>
      </c>
      <c r="C372" s="11">
        <v>635</v>
      </c>
      <c r="D372" s="11" t="s">
        <v>10</v>
      </c>
      <c r="E372" s="11">
        <v>23</v>
      </c>
      <c r="F372" s="11">
        <v>336</v>
      </c>
      <c r="G372" s="11">
        <v>3198</v>
      </c>
      <c r="H372" s="11" t="s">
        <v>11</v>
      </c>
    </row>
    <row r="373" spans="1:8">
      <c r="A373" s="11" t="s">
        <v>624</v>
      </c>
      <c r="B373" s="11" t="s">
        <v>625</v>
      </c>
      <c r="C373" s="11">
        <v>635</v>
      </c>
      <c r="D373" s="11" t="s">
        <v>70</v>
      </c>
      <c r="E373" s="11">
        <v>377</v>
      </c>
      <c r="F373" s="11">
        <v>634</v>
      </c>
      <c r="G373" s="11">
        <v>4980</v>
      </c>
      <c r="H373" s="11" t="s">
        <v>71</v>
      </c>
    </row>
    <row r="374" spans="1:8">
      <c r="A374" s="11" t="s">
        <v>626</v>
      </c>
      <c r="B374" s="11" t="s">
        <v>627</v>
      </c>
      <c r="C374" s="11">
        <v>635</v>
      </c>
      <c r="D374" s="11" t="s">
        <v>10</v>
      </c>
      <c r="E374" s="11">
        <v>23</v>
      </c>
      <c r="F374" s="11">
        <v>336</v>
      </c>
      <c r="G374" s="11">
        <v>3198</v>
      </c>
      <c r="H374" s="11" t="s">
        <v>11</v>
      </c>
    </row>
    <row r="375" spans="1:8">
      <c r="A375" s="11" t="s">
        <v>626</v>
      </c>
      <c r="B375" s="11" t="s">
        <v>627</v>
      </c>
      <c r="C375" s="11">
        <v>635</v>
      </c>
      <c r="D375" s="11" t="s">
        <v>70</v>
      </c>
      <c r="E375" s="11">
        <v>377</v>
      </c>
      <c r="F375" s="11">
        <v>634</v>
      </c>
      <c r="G375" s="11">
        <v>4980</v>
      </c>
      <c r="H375" s="11" t="s">
        <v>71</v>
      </c>
    </row>
    <row r="376" spans="1:8">
      <c r="A376" s="11" t="s">
        <v>628</v>
      </c>
      <c r="B376" s="11" t="s">
        <v>629</v>
      </c>
      <c r="C376" s="11">
        <v>563</v>
      </c>
      <c r="D376" s="11" t="s">
        <v>10</v>
      </c>
      <c r="E376" s="11">
        <v>15</v>
      </c>
      <c r="F376" s="11">
        <v>328</v>
      </c>
      <c r="G376" s="11">
        <v>3198</v>
      </c>
      <c r="H376" s="11" t="s">
        <v>11</v>
      </c>
    </row>
    <row r="377" spans="1:8">
      <c r="A377" s="11" t="s">
        <v>628</v>
      </c>
      <c r="B377" s="11" t="s">
        <v>629</v>
      </c>
      <c r="C377" s="11">
        <v>563</v>
      </c>
      <c r="D377" s="11" t="s">
        <v>70</v>
      </c>
      <c r="E377" s="11">
        <v>369</v>
      </c>
      <c r="F377" s="11">
        <v>562</v>
      </c>
      <c r="G377" s="11">
        <v>4980</v>
      </c>
      <c r="H377" s="11" t="s">
        <v>71</v>
      </c>
    </row>
    <row r="378" spans="1:8">
      <c r="A378" s="11" t="s">
        <v>630</v>
      </c>
      <c r="B378" s="11" t="s">
        <v>631</v>
      </c>
      <c r="C378" s="11">
        <v>563</v>
      </c>
      <c r="D378" s="11" t="s">
        <v>10</v>
      </c>
      <c r="E378" s="11">
        <v>15</v>
      </c>
      <c r="F378" s="11">
        <v>328</v>
      </c>
      <c r="G378" s="11">
        <v>3198</v>
      </c>
      <c r="H378" s="11" t="s">
        <v>11</v>
      </c>
    </row>
    <row r="379" spans="1:8">
      <c r="A379" s="11" t="s">
        <v>630</v>
      </c>
      <c r="B379" s="11" t="s">
        <v>631</v>
      </c>
      <c r="C379" s="11">
        <v>563</v>
      </c>
      <c r="D379" s="11" t="s">
        <v>70</v>
      </c>
      <c r="E379" s="11">
        <v>369</v>
      </c>
      <c r="F379" s="11">
        <v>562</v>
      </c>
      <c r="G379" s="11">
        <v>4980</v>
      </c>
      <c r="H379" s="11" t="s">
        <v>71</v>
      </c>
    </row>
    <row r="380" spans="1:8">
      <c r="A380" s="11" t="s">
        <v>632</v>
      </c>
      <c r="B380" s="11" t="s">
        <v>633</v>
      </c>
      <c r="C380" s="11">
        <v>563</v>
      </c>
      <c r="D380" s="11" t="s">
        <v>10</v>
      </c>
      <c r="E380" s="11">
        <v>15</v>
      </c>
      <c r="F380" s="11">
        <v>328</v>
      </c>
      <c r="G380" s="11">
        <v>3198</v>
      </c>
      <c r="H380" s="11" t="s">
        <v>11</v>
      </c>
    </row>
    <row r="381" spans="1:8">
      <c r="A381" s="11" t="s">
        <v>632</v>
      </c>
      <c r="B381" s="11" t="s">
        <v>633</v>
      </c>
      <c r="C381" s="11">
        <v>563</v>
      </c>
      <c r="D381" s="11" t="s">
        <v>70</v>
      </c>
      <c r="E381" s="11">
        <v>369</v>
      </c>
      <c r="F381" s="11">
        <v>557</v>
      </c>
      <c r="G381" s="11">
        <v>4980</v>
      </c>
      <c r="H381" s="11" t="s">
        <v>71</v>
      </c>
    </row>
    <row r="382" spans="1:8">
      <c r="A382" s="11" t="s">
        <v>634</v>
      </c>
      <c r="B382" s="11" t="s">
        <v>635</v>
      </c>
      <c r="C382" s="11">
        <v>550</v>
      </c>
      <c r="D382" s="11" t="s">
        <v>10</v>
      </c>
      <c r="E382" s="11">
        <v>15</v>
      </c>
      <c r="F382" s="11">
        <v>328</v>
      </c>
      <c r="G382" s="11">
        <v>3198</v>
      </c>
      <c r="H382" s="11" t="s">
        <v>11</v>
      </c>
    </row>
    <row r="383" spans="1:8">
      <c r="A383" s="11" t="s">
        <v>634</v>
      </c>
      <c r="B383" s="11" t="s">
        <v>635</v>
      </c>
      <c r="C383" s="11">
        <v>550</v>
      </c>
      <c r="D383" s="11" t="s">
        <v>70</v>
      </c>
      <c r="E383" s="11">
        <v>369</v>
      </c>
      <c r="F383" s="11">
        <v>550</v>
      </c>
      <c r="G383" s="11">
        <v>4980</v>
      </c>
      <c r="H383" s="11" t="s">
        <v>71</v>
      </c>
    </row>
    <row r="384" spans="1:8">
      <c r="A384" s="11" t="s">
        <v>636</v>
      </c>
      <c r="B384" s="11" t="s">
        <v>637</v>
      </c>
      <c r="C384" s="11">
        <v>379</v>
      </c>
      <c r="D384" s="11" t="s">
        <v>10</v>
      </c>
      <c r="E384" s="11">
        <v>56</v>
      </c>
      <c r="F384" s="11">
        <v>368</v>
      </c>
      <c r="G384" s="11">
        <v>3198</v>
      </c>
      <c r="H384" s="11" t="s">
        <v>11</v>
      </c>
    </row>
    <row r="385" spans="1:8">
      <c r="A385" s="11" t="s">
        <v>638</v>
      </c>
      <c r="B385" s="11" t="s">
        <v>639</v>
      </c>
      <c r="C385" s="11">
        <v>51</v>
      </c>
      <c r="D385" s="11" t="s">
        <v>10</v>
      </c>
      <c r="E385" s="11">
        <v>1</v>
      </c>
      <c r="F385" s="11">
        <v>45</v>
      </c>
      <c r="G385" s="11">
        <v>3198</v>
      </c>
      <c r="H385" s="11" t="s">
        <v>11</v>
      </c>
    </row>
    <row r="386" spans="1:8">
      <c r="A386" s="11" t="s">
        <v>640</v>
      </c>
      <c r="B386" s="11" t="s">
        <v>641</v>
      </c>
      <c r="C386" s="11">
        <v>418</v>
      </c>
      <c r="D386" s="11" t="s">
        <v>10</v>
      </c>
      <c r="E386" s="11">
        <v>149</v>
      </c>
      <c r="F386" s="11">
        <v>408</v>
      </c>
      <c r="G386" s="11">
        <v>3198</v>
      </c>
      <c r="H386" s="11" t="s">
        <v>11</v>
      </c>
    </row>
    <row r="387" spans="1:8">
      <c r="A387" s="11" t="s">
        <v>642</v>
      </c>
      <c r="B387" s="11" t="s">
        <v>643</v>
      </c>
      <c r="C387" s="11">
        <v>418</v>
      </c>
      <c r="D387" s="11" t="s">
        <v>10</v>
      </c>
      <c r="E387" s="11">
        <v>149</v>
      </c>
      <c r="F387" s="11">
        <v>408</v>
      </c>
      <c r="G387" s="11">
        <v>3198</v>
      </c>
      <c r="H387" s="11" t="s">
        <v>11</v>
      </c>
    </row>
    <row r="388" spans="1:8">
      <c r="A388" s="11" t="s">
        <v>644</v>
      </c>
      <c r="B388" s="11" t="s">
        <v>645</v>
      </c>
      <c r="C388" s="11">
        <v>418</v>
      </c>
      <c r="D388" s="11" t="s">
        <v>10</v>
      </c>
      <c r="E388" s="11">
        <v>147</v>
      </c>
      <c r="F388" s="11">
        <v>406</v>
      </c>
      <c r="G388" s="11">
        <v>3198</v>
      </c>
      <c r="H388" s="11" t="s">
        <v>11</v>
      </c>
    </row>
    <row r="389" spans="1:8">
      <c r="A389" s="11" t="s">
        <v>646</v>
      </c>
      <c r="B389" s="11" t="s">
        <v>647</v>
      </c>
      <c r="C389" s="11">
        <v>417</v>
      </c>
      <c r="D389" s="11" t="s">
        <v>10</v>
      </c>
      <c r="E389" s="11">
        <v>146</v>
      </c>
      <c r="F389" s="11">
        <v>405</v>
      </c>
      <c r="G389" s="11">
        <v>3198</v>
      </c>
      <c r="H389" s="11" t="s">
        <v>11</v>
      </c>
    </row>
    <row r="390" spans="1:8">
      <c r="A390" s="11" t="s">
        <v>648</v>
      </c>
      <c r="B390" s="11" t="s">
        <v>649</v>
      </c>
      <c r="C390" s="11">
        <v>208</v>
      </c>
      <c r="D390" s="11" t="s">
        <v>10</v>
      </c>
      <c r="E390" s="11">
        <v>39</v>
      </c>
      <c r="F390" s="11">
        <v>202</v>
      </c>
      <c r="G390" s="11">
        <v>3198</v>
      </c>
      <c r="H390" s="11" t="s">
        <v>11</v>
      </c>
    </row>
    <row r="391" spans="1:8">
      <c r="A391" s="11" t="s">
        <v>650</v>
      </c>
      <c r="B391" s="11" t="s">
        <v>651</v>
      </c>
      <c r="C391" s="11">
        <v>503</v>
      </c>
      <c r="D391" s="11" t="s">
        <v>10</v>
      </c>
      <c r="E391" s="11">
        <v>103</v>
      </c>
      <c r="F391" s="11">
        <v>436</v>
      </c>
      <c r="G391" s="11">
        <v>3198</v>
      </c>
      <c r="H391" s="11" t="s">
        <v>11</v>
      </c>
    </row>
    <row r="392" spans="1:8">
      <c r="A392" s="11" t="s">
        <v>652</v>
      </c>
      <c r="B392" s="11" t="s">
        <v>653</v>
      </c>
      <c r="C392" s="11">
        <v>713</v>
      </c>
      <c r="D392" s="11" t="s">
        <v>654</v>
      </c>
      <c r="E392" s="11">
        <v>240</v>
      </c>
      <c r="F392" s="11">
        <v>709</v>
      </c>
      <c r="G392" s="11">
        <v>12569</v>
      </c>
      <c r="H392" s="11" t="s">
        <v>655</v>
      </c>
    </row>
    <row r="393" spans="1:8">
      <c r="A393" s="11" t="s">
        <v>652</v>
      </c>
      <c r="B393" s="11" t="s">
        <v>653</v>
      </c>
      <c r="C393" s="11">
        <v>713</v>
      </c>
      <c r="D393" s="11" t="s">
        <v>10</v>
      </c>
      <c r="E393" s="11">
        <v>43</v>
      </c>
      <c r="F393" s="11">
        <v>223</v>
      </c>
      <c r="G393" s="11">
        <v>3198</v>
      </c>
      <c r="H393" s="11" t="s">
        <v>11</v>
      </c>
    </row>
    <row r="394" spans="1:8">
      <c r="A394" s="11" t="s">
        <v>656</v>
      </c>
      <c r="B394" s="11" t="s">
        <v>657</v>
      </c>
      <c r="C394" s="11">
        <v>377</v>
      </c>
      <c r="D394" s="11" t="s">
        <v>10</v>
      </c>
      <c r="E394" s="11">
        <v>156</v>
      </c>
      <c r="F394" s="11">
        <v>363</v>
      </c>
      <c r="G394" s="11">
        <v>3198</v>
      </c>
      <c r="H394" s="11" t="s">
        <v>11</v>
      </c>
    </row>
    <row r="395" spans="1:8">
      <c r="A395" s="11" t="s">
        <v>658</v>
      </c>
      <c r="B395" s="11" t="s">
        <v>659</v>
      </c>
      <c r="C395" s="11">
        <v>259</v>
      </c>
      <c r="D395" s="11" t="s">
        <v>10</v>
      </c>
      <c r="E395" s="11">
        <v>55</v>
      </c>
      <c r="F395" s="11">
        <v>251</v>
      </c>
      <c r="G395" s="11">
        <v>3198</v>
      </c>
      <c r="H395" s="11" t="s">
        <v>11</v>
      </c>
    </row>
    <row r="396" spans="1:8">
      <c r="A396" s="11" t="s">
        <v>660</v>
      </c>
      <c r="B396" s="11" t="s">
        <v>661</v>
      </c>
      <c r="C396" s="11">
        <v>227</v>
      </c>
      <c r="D396" s="11" t="s">
        <v>10</v>
      </c>
      <c r="E396" s="11">
        <v>7</v>
      </c>
      <c r="F396" s="11">
        <v>210</v>
      </c>
      <c r="G396" s="11">
        <v>3198</v>
      </c>
      <c r="H396" s="11" t="s">
        <v>11</v>
      </c>
    </row>
    <row r="397" spans="1:8">
      <c r="A397" s="11" t="s">
        <v>662</v>
      </c>
      <c r="B397" s="11" t="s">
        <v>663</v>
      </c>
      <c r="C397" s="11">
        <v>261</v>
      </c>
      <c r="D397" s="11" t="s">
        <v>10</v>
      </c>
      <c r="E397" s="11">
        <v>59</v>
      </c>
      <c r="F397" s="11">
        <v>253</v>
      </c>
      <c r="G397" s="11">
        <v>3198</v>
      </c>
      <c r="H397" s="11" t="s">
        <v>11</v>
      </c>
    </row>
    <row r="398" spans="1:8">
      <c r="A398" s="11" t="s">
        <v>664</v>
      </c>
      <c r="B398" s="11" t="s">
        <v>665</v>
      </c>
      <c r="C398" s="11">
        <v>351</v>
      </c>
      <c r="D398" s="11" t="s">
        <v>10</v>
      </c>
      <c r="E398" s="11">
        <v>32</v>
      </c>
      <c r="F398" s="11">
        <v>336</v>
      </c>
      <c r="G398" s="11">
        <v>3198</v>
      </c>
      <c r="H398" s="11" t="s">
        <v>11</v>
      </c>
    </row>
    <row r="399" spans="1:8">
      <c r="A399" s="11" t="s">
        <v>666</v>
      </c>
      <c r="B399" s="11" t="s">
        <v>667</v>
      </c>
      <c r="C399" s="11">
        <v>323</v>
      </c>
      <c r="D399" s="11" t="s">
        <v>10</v>
      </c>
      <c r="E399" s="11">
        <v>32</v>
      </c>
      <c r="F399" s="11">
        <v>267</v>
      </c>
      <c r="G399" s="11">
        <v>3198</v>
      </c>
      <c r="H399" s="11" t="s">
        <v>11</v>
      </c>
    </row>
    <row r="400" spans="1:8">
      <c r="A400" s="11" t="s">
        <v>668</v>
      </c>
      <c r="B400" s="11" t="s">
        <v>669</v>
      </c>
      <c r="C400" s="11">
        <v>327</v>
      </c>
      <c r="D400" s="11" t="s">
        <v>10</v>
      </c>
      <c r="E400" s="11">
        <v>93</v>
      </c>
      <c r="F400" s="11">
        <v>296</v>
      </c>
      <c r="G400" s="11">
        <v>3198</v>
      </c>
      <c r="H400" s="11" t="s">
        <v>11</v>
      </c>
    </row>
    <row r="401" spans="1:8">
      <c r="A401" s="11" t="s">
        <v>670</v>
      </c>
      <c r="B401" s="11" t="s">
        <v>671</v>
      </c>
      <c r="C401" s="11">
        <v>318</v>
      </c>
      <c r="D401" s="11" t="s">
        <v>10</v>
      </c>
      <c r="E401" s="11">
        <v>29</v>
      </c>
      <c r="F401" s="11">
        <v>304</v>
      </c>
      <c r="G401" s="11">
        <v>3198</v>
      </c>
      <c r="H401" s="11" t="s">
        <v>11</v>
      </c>
    </row>
    <row r="402" spans="1:8">
      <c r="A402" s="11" t="s">
        <v>672</v>
      </c>
      <c r="B402" s="11" t="s">
        <v>673</v>
      </c>
      <c r="C402" s="11">
        <v>386</v>
      </c>
      <c r="D402" s="11" t="s">
        <v>10</v>
      </c>
      <c r="E402" s="11">
        <v>203</v>
      </c>
      <c r="F402" s="11">
        <v>380</v>
      </c>
      <c r="G402" s="11">
        <v>3198</v>
      </c>
      <c r="H402" s="11" t="s">
        <v>11</v>
      </c>
    </row>
    <row r="403" spans="1:8">
      <c r="A403" s="11" t="s">
        <v>672</v>
      </c>
      <c r="B403" s="11" t="s">
        <v>673</v>
      </c>
      <c r="C403" s="11">
        <v>386</v>
      </c>
      <c r="D403" s="11" t="s">
        <v>27</v>
      </c>
      <c r="E403" s="11">
        <v>27</v>
      </c>
      <c r="F403" s="11">
        <v>55</v>
      </c>
      <c r="G403" s="11">
        <v>806</v>
      </c>
      <c r="H403" s="11" t="s">
        <v>28</v>
      </c>
    </row>
    <row r="404" spans="1:8">
      <c r="A404" s="11" t="s">
        <v>674</v>
      </c>
      <c r="B404" s="11" t="s">
        <v>675</v>
      </c>
      <c r="C404" s="11">
        <v>398</v>
      </c>
      <c r="D404" s="11" t="s">
        <v>10</v>
      </c>
      <c r="E404" s="11">
        <v>32</v>
      </c>
      <c r="F404" s="11">
        <v>290</v>
      </c>
      <c r="G404" s="11">
        <v>3198</v>
      </c>
      <c r="H404" s="11" t="s">
        <v>11</v>
      </c>
    </row>
    <row r="405" spans="1:8">
      <c r="A405" s="11" t="s">
        <v>676</v>
      </c>
      <c r="B405" s="11" t="s">
        <v>677</v>
      </c>
      <c r="C405" s="11">
        <v>277</v>
      </c>
      <c r="D405" s="11" t="s">
        <v>10</v>
      </c>
      <c r="E405" s="11">
        <v>12</v>
      </c>
      <c r="F405" s="11">
        <v>268</v>
      </c>
      <c r="G405" s="11">
        <v>3198</v>
      </c>
      <c r="H405" s="11" t="s">
        <v>11</v>
      </c>
    </row>
    <row r="406" spans="1:8">
      <c r="A406" s="11" t="s">
        <v>678</v>
      </c>
      <c r="B406" s="11" t="s">
        <v>679</v>
      </c>
      <c r="C406" s="11">
        <v>262</v>
      </c>
      <c r="D406" s="11" t="s">
        <v>10</v>
      </c>
      <c r="E406" s="11">
        <v>9</v>
      </c>
      <c r="F406" s="11">
        <v>231</v>
      </c>
      <c r="G406" s="11">
        <v>3198</v>
      </c>
      <c r="H406" s="11" t="s">
        <v>11</v>
      </c>
    </row>
    <row r="407" spans="1:8">
      <c r="A407" s="11" t="s">
        <v>680</v>
      </c>
      <c r="B407" s="11" t="s">
        <v>681</v>
      </c>
      <c r="C407" s="11">
        <v>286</v>
      </c>
      <c r="D407" s="11" t="s">
        <v>10</v>
      </c>
      <c r="E407" s="11">
        <v>11</v>
      </c>
      <c r="F407" s="11">
        <v>194</v>
      </c>
      <c r="G407" s="11">
        <v>3198</v>
      </c>
      <c r="H407" s="11" t="s">
        <v>11</v>
      </c>
    </row>
    <row r="408" spans="1:8">
      <c r="A408" s="11" t="s">
        <v>682</v>
      </c>
      <c r="B408" s="11" t="s">
        <v>683</v>
      </c>
      <c r="C408" s="11">
        <v>229</v>
      </c>
      <c r="D408" s="11" t="s">
        <v>10</v>
      </c>
      <c r="E408" s="11">
        <v>74</v>
      </c>
      <c r="F408" s="11">
        <v>228</v>
      </c>
      <c r="G408" s="11">
        <v>3198</v>
      </c>
      <c r="H408" s="11" t="s">
        <v>11</v>
      </c>
    </row>
    <row r="409" spans="1:8">
      <c r="A409" s="11" t="s">
        <v>684</v>
      </c>
      <c r="B409" s="11" t="s">
        <v>685</v>
      </c>
      <c r="C409" s="11">
        <v>878</v>
      </c>
      <c r="D409" s="11" t="s">
        <v>10</v>
      </c>
      <c r="E409" s="11">
        <v>306</v>
      </c>
      <c r="F409" s="11">
        <v>460</v>
      </c>
      <c r="G409" s="11">
        <v>3198</v>
      </c>
      <c r="H409" s="11" t="s">
        <v>11</v>
      </c>
    </row>
    <row r="410" spans="1:8">
      <c r="A410" s="11" t="s">
        <v>684</v>
      </c>
      <c r="B410" s="11" t="s">
        <v>685</v>
      </c>
      <c r="C410" s="11">
        <v>878</v>
      </c>
      <c r="D410" s="11" t="s">
        <v>686</v>
      </c>
      <c r="E410" s="11">
        <v>461</v>
      </c>
      <c r="F410" s="11">
        <v>779</v>
      </c>
      <c r="G410" s="11">
        <v>2</v>
      </c>
      <c r="H410" s="11"/>
    </row>
    <row r="411" spans="1:8">
      <c r="A411" s="11" t="s">
        <v>687</v>
      </c>
      <c r="B411" s="11" t="s">
        <v>688</v>
      </c>
      <c r="C411" s="11">
        <v>307</v>
      </c>
      <c r="D411" s="11" t="s">
        <v>10</v>
      </c>
      <c r="E411" s="11">
        <v>32</v>
      </c>
      <c r="F411" s="11">
        <v>301</v>
      </c>
      <c r="G411" s="11">
        <v>3198</v>
      </c>
      <c r="H411" s="11" t="s">
        <v>11</v>
      </c>
    </row>
    <row r="412" spans="1:8">
      <c r="A412" s="11" t="s">
        <v>689</v>
      </c>
      <c r="B412" s="11" t="s">
        <v>690</v>
      </c>
      <c r="C412" s="11">
        <v>646</v>
      </c>
      <c r="D412" s="11" t="s">
        <v>10</v>
      </c>
      <c r="E412" s="11">
        <v>32</v>
      </c>
      <c r="F412" s="11">
        <v>326</v>
      </c>
      <c r="G412" s="11">
        <v>3198</v>
      </c>
      <c r="H412" s="11" t="s">
        <v>11</v>
      </c>
    </row>
    <row r="413" spans="1:8">
      <c r="A413" s="11" t="s">
        <v>689</v>
      </c>
      <c r="B413" s="11" t="s">
        <v>690</v>
      </c>
      <c r="C413" s="11">
        <v>646</v>
      </c>
      <c r="D413" s="11" t="s">
        <v>70</v>
      </c>
      <c r="E413" s="11">
        <v>367</v>
      </c>
      <c r="F413" s="11">
        <v>639</v>
      </c>
      <c r="G413" s="11">
        <v>4980</v>
      </c>
      <c r="H413" s="11" t="s">
        <v>71</v>
      </c>
    </row>
    <row r="414" spans="1:8">
      <c r="A414" s="11" t="s">
        <v>691</v>
      </c>
      <c r="B414" s="11" t="s">
        <v>692</v>
      </c>
      <c r="C414" s="11">
        <v>418</v>
      </c>
      <c r="D414" s="11" t="s">
        <v>10</v>
      </c>
      <c r="E414" s="11">
        <v>149</v>
      </c>
      <c r="F414" s="11">
        <v>408</v>
      </c>
      <c r="G414" s="11">
        <v>3198</v>
      </c>
      <c r="H414" s="11" t="s">
        <v>11</v>
      </c>
    </row>
    <row r="415" spans="1:8">
      <c r="A415" s="11" t="s">
        <v>693</v>
      </c>
      <c r="B415" s="11" t="s">
        <v>694</v>
      </c>
      <c r="C415" s="11">
        <v>238</v>
      </c>
      <c r="D415" s="11" t="s">
        <v>10</v>
      </c>
      <c r="E415" s="11">
        <v>6</v>
      </c>
      <c r="F415" s="11">
        <v>203</v>
      </c>
      <c r="G415" s="11">
        <v>3198</v>
      </c>
      <c r="H415" s="11" t="s">
        <v>11</v>
      </c>
    </row>
    <row r="416" spans="1:8">
      <c r="A416" s="11" t="s">
        <v>695</v>
      </c>
      <c r="B416" s="11" t="s">
        <v>696</v>
      </c>
      <c r="C416" s="11">
        <v>416</v>
      </c>
      <c r="D416" s="11" t="s">
        <v>10</v>
      </c>
      <c r="E416" s="11">
        <v>29</v>
      </c>
      <c r="F416" s="11">
        <v>281</v>
      </c>
      <c r="G416" s="11">
        <v>3198</v>
      </c>
      <c r="H416" s="11" t="s">
        <v>11</v>
      </c>
    </row>
    <row r="417" spans="1:8">
      <c r="A417" s="11" t="s">
        <v>697</v>
      </c>
      <c r="B417" s="11" t="s">
        <v>698</v>
      </c>
      <c r="C417" s="11">
        <v>383</v>
      </c>
      <c r="D417" s="11" t="s">
        <v>10</v>
      </c>
      <c r="E417" s="11">
        <v>62</v>
      </c>
      <c r="F417" s="11">
        <v>369</v>
      </c>
      <c r="G417" s="11">
        <v>3198</v>
      </c>
      <c r="H417" s="11" t="s">
        <v>11</v>
      </c>
    </row>
    <row r="418" spans="1:8">
      <c r="A418" s="11" t="s">
        <v>699</v>
      </c>
      <c r="B418" s="11" t="s">
        <v>700</v>
      </c>
      <c r="C418" s="11">
        <v>305</v>
      </c>
      <c r="D418" s="11" t="s">
        <v>10</v>
      </c>
      <c r="E418" s="11">
        <v>32</v>
      </c>
      <c r="F418" s="11">
        <v>290</v>
      </c>
      <c r="G418" s="11">
        <v>3198</v>
      </c>
      <c r="H418" s="11" t="s">
        <v>11</v>
      </c>
    </row>
    <row r="419" spans="1:8">
      <c r="A419" s="11" t="s">
        <v>701</v>
      </c>
      <c r="B419" s="11" t="s">
        <v>702</v>
      </c>
      <c r="C419" s="11">
        <v>303</v>
      </c>
      <c r="D419" s="11" t="s">
        <v>10</v>
      </c>
      <c r="E419" s="11">
        <v>36</v>
      </c>
      <c r="F419" s="11">
        <v>294</v>
      </c>
      <c r="G419" s="11">
        <v>3198</v>
      </c>
      <c r="H419" s="11" t="s">
        <v>11</v>
      </c>
    </row>
    <row r="420" spans="1:8">
      <c r="A420" s="11" t="s">
        <v>703</v>
      </c>
      <c r="B420" s="11" t="s">
        <v>704</v>
      </c>
      <c r="C420" s="11">
        <v>282</v>
      </c>
      <c r="D420" s="11" t="s">
        <v>10</v>
      </c>
      <c r="E420" s="11">
        <v>48</v>
      </c>
      <c r="F420" s="11">
        <v>251</v>
      </c>
      <c r="G420" s="11">
        <v>3198</v>
      </c>
      <c r="H420" s="11" t="s">
        <v>11</v>
      </c>
    </row>
    <row r="421" spans="1:8">
      <c r="A421" s="11" t="s">
        <v>705</v>
      </c>
      <c r="B421" s="11" t="s">
        <v>706</v>
      </c>
      <c r="C421" s="11">
        <v>341</v>
      </c>
      <c r="D421" s="11" t="s">
        <v>10</v>
      </c>
      <c r="E421" s="11">
        <v>48</v>
      </c>
      <c r="F421" s="11">
        <v>330</v>
      </c>
      <c r="G421" s="11">
        <v>3198</v>
      </c>
      <c r="H421" s="11" t="s">
        <v>11</v>
      </c>
    </row>
    <row r="422" spans="1:8">
      <c r="A422" s="11" t="s">
        <v>707</v>
      </c>
      <c r="B422" s="11" t="s">
        <v>708</v>
      </c>
      <c r="C422" s="11">
        <v>329</v>
      </c>
      <c r="D422" s="11" t="s">
        <v>10</v>
      </c>
      <c r="E422" s="11">
        <v>51</v>
      </c>
      <c r="F422" s="11">
        <v>235</v>
      </c>
      <c r="G422" s="11">
        <v>3198</v>
      </c>
      <c r="H422" s="11" t="s">
        <v>11</v>
      </c>
    </row>
    <row r="423" spans="1:8">
      <c r="A423" s="11" t="s">
        <v>709</v>
      </c>
      <c r="B423" s="11" t="s">
        <v>710</v>
      </c>
      <c r="C423" s="11">
        <v>340</v>
      </c>
      <c r="D423" s="11" t="s">
        <v>10</v>
      </c>
      <c r="E423" s="11">
        <v>36</v>
      </c>
      <c r="F423" s="11">
        <v>331</v>
      </c>
      <c r="G423" s="11">
        <v>3198</v>
      </c>
      <c r="H423" s="11" t="s">
        <v>11</v>
      </c>
    </row>
    <row r="424" spans="1:8">
      <c r="A424" s="11" t="s">
        <v>711</v>
      </c>
      <c r="B424" s="11" t="s">
        <v>712</v>
      </c>
      <c r="C424" s="11">
        <v>262</v>
      </c>
      <c r="D424" s="11" t="s">
        <v>10</v>
      </c>
      <c r="E424" s="11">
        <v>9</v>
      </c>
      <c r="F424" s="11">
        <v>231</v>
      </c>
      <c r="G424" s="11">
        <v>3198</v>
      </c>
      <c r="H424" s="11" t="s">
        <v>11</v>
      </c>
    </row>
    <row r="425" spans="1:8">
      <c r="A425" s="11" t="s">
        <v>713</v>
      </c>
      <c r="B425" s="11" t="s">
        <v>714</v>
      </c>
      <c r="C425" s="11">
        <v>298</v>
      </c>
      <c r="D425" s="11" t="s">
        <v>27</v>
      </c>
      <c r="E425" s="11">
        <v>18</v>
      </c>
      <c r="F425" s="11">
        <v>46</v>
      </c>
      <c r="G425" s="11">
        <v>806</v>
      </c>
      <c r="H425" s="11" t="s">
        <v>28</v>
      </c>
    </row>
    <row r="426" spans="1:8">
      <c r="A426" s="11" t="s">
        <v>713</v>
      </c>
      <c r="B426" s="11" t="s">
        <v>714</v>
      </c>
      <c r="C426" s="11">
        <v>298</v>
      </c>
      <c r="D426" s="11" t="s">
        <v>10</v>
      </c>
      <c r="E426" s="11">
        <v>75</v>
      </c>
      <c r="F426" s="11">
        <v>289</v>
      </c>
      <c r="G426" s="11">
        <v>3198</v>
      </c>
      <c r="H426" s="11" t="s">
        <v>11</v>
      </c>
    </row>
    <row r="427" spans="1:8">
      <c r="A427" s="11" t="s">
        <v>715</v>
      </c>
      <c r="B427" s="11" t="s">
        <v>716</v>
      </c>
      <c r="C427" s="11">
        <v>630</v>
      </c>
      <c r="D427" s="11" t="s">
        <v>10</v>
      </c>
      <c r="E427" s="11">
        <v>32</v>
      </c>
      <c r="F427" s="11">
        <v>315</v>
      </c>
      <c r="G427" s="11">
        <v>3198</v>
      </c>
      <c r="H427" s="11" t="s">
        <v>11</v>
      </c>
    </row>
    <row r="428" spans="1:8">
      <c r="A428" s="11" t="s">
        <v>715</v>
      </c>
      <c r="B428" s="11" t="s">
        <v>716</v>
      </c>
      <c r="C428" s="11">
        <v>630</v>
      </c>
      <c r="D428" s="11" t="s">
        <v>70</v>
      </c>
      <c r="E428" s="11">
        <v>352</v>
      </c>
      <c r="F428" s="11">
        <v>622</v>
      </c>
      <c r="G428" s="11">
        <v>4980</v>
      </c>
      <c r="H428" s="11" t="s">
        <v>71</v>
      </c>
    </row>
    <row r="429" spans="1:8">
      <c r="A429" s="11" t="s">
        <v>717</v>
      </c>
      <c r="B429" s="11" t="s">
        <v>718</v>
      </c>
      <c r="C429" s="11">
        <v>348</v>
      </c>
      <c r="D429" s="11" t="s">
        <v>10</v>
      </c>
      <c r="E429" s="11">
        <v>30</v>
      </c>
      <c r="F429" s="11">
        <v>331</v>
      </c>
      <c r="G429" s="11">
        <v>3198</v>
      </c>
      <c r="H429" s="11" t="s">
        <v>11</v>
      </c>
    </row>
    <row r="430" spans="1:8">
      <c r="A430" s="11" t="s">
        <v>719</v>
      </c>
      <c r="B430" s="11" t="s">
        <v>720</v>
      </c>
      <c r="C430" s="11">
        <v>293</v>
      </c>
      <c r="D430" s="11" t="s">
        <v>10</v>
      </c>
      <c r="E430" s="11">
        <v>7</v>
      </c>
      <c r="F430" s="11">
        <v>285</v>
      </c>
      <c r="G430" s="11">
        <v>3198</v>
      </c>
      <c r="H430" s="11" t="s">
        <v>11</v>
      </c>
    </row>
    <row r="431" spans="1:8">
      <c r="A431" s="11" t="s">
        <v>721</v>
      </c>
      <c r="B431" s="11" t="s">
        <v>722</v>
      </c>
      <c r="C431" s="11">
        <v>293</v>
      </c>
      <c r="D431" s="11" t="s">
        <v>10</v>
      </c>
      <c r="E431" s="11">
        <v>1</v>
      </c>
      <c r="F431" s="11">
        <v>284</v>
      </c>
      <c r="G431" s="11">
        <v>3198</v>
      </c>
      <c r="H431" s="11" t="s">
        <v>11</v>
      </c>
    </row>
    <row r="432" spans="1:8">
      <c r="A432" s="11" t="s">
        <v>723</v>
      </c>
      <c r="B432" s="11" t="s">
        <v>724</v>
      </c>
      <c r="C432" s="11">
        <v>293</v>
      </c>
      <c r="D432" s="11" t="s">
        <v>10</v>
      </c>
      <c r="E432" s="11">
        <v>7</v>
      </c>
      <c r="F432" s="11">
        <v>285</v>
      </c>
      <c r="G432" s="11">
        <v>3198</v>
      </c>
      <c r="H432" s="11" t="s">
        <v>11</v>
      </c>
    </row>
    <row r="433" spans="1:8">
      <c r="A433" s="11" t="s">
        <v>725</v>
      </c>
      <c r="B433" s="11" t="s">
        <v>726</v>
      </c>
      <c r="C433" s="11">
        <v>488</v>
      </c>
      <c r="D433" s="11" t="s">
        <v>10</v>
      </c>
      <c r="E433" s="11">
        <v>165</v>
      </c>
      <c r="F433" s="11">
        <v>479</v>
      </c>
      <c r="G433" s="11">
        <v>3198</v>
      </c>
      <c r="H433" s="11" t="s">
        <v>11</v>
      </c>
    </row>
    <row r="434" spans="1:8">
      <c r="A434" s="11" t="s">
        <v>727</v>
      </c>
      <c r="B434" s="11" t="s">
        <v>728</v>
      </c>
      <c r="C434" s="11">
        <v>293</v>
      </c>
      <c r="D434" s="11" t="s">
        <v>10</v>
      </c>
      <c r="E434" s="11">
        <v>7</v>
      </c>
      <c r="F434" s="11">
        <v>285</v>
      </c>
      <c r="G434" s="11">
        <v>3198</v>
      </c>
      <c r="H434" s="11" t="s">
        <v>11</v>
      </c>
    </row>
    <row r="435" spans="1:8">
      <c r="A435" s="11" t="s">
        <v>729</v>
      </c>
      <c r="B435" s="11" t="s">
        <v>730</v>
      </c>
      <c r="C435" s="11">
        <v>497</v>
      </c>
      <c r="D435" s="11" t="s">
        <v>10</v>
      </c>
      <c r="E435" s="11">
        <v>174</v>
      </c>
      <c r="F435" s="11">
        <v>488</v>
      </c>
      <c r="G435" s="11">
        <v>3198</v>
      </c>
      <c r="H435" s="11" t="s">
        <v>11</v>
      </c>
    </row>
    <row r="436" spans="1:8">
      <c r="A436" s="11" t="s">
        <v>731</v>
      </c>
      <c r="B436" s="11" t="s">
        <v>732</v>
      </c>
      <c r="C436" s="11">
        <v>418</v>
      </c>
      <c r="D436" s="11" t="s">
        <v>10</v>
      </c>
      <c r="E436" s="11">
        <v>147</v>
      </c>
      <c r="F436" s="11">
        <v>406</v>
      </c>
      <c r="G436" s="11">
        <v>3198</v>
      </c>
      <c r="H436" s="11" t="s">
        <v>11</v>
      </c>
    </row>
    <row r="437" spans="1:8">
      <c r="A437" s="11" t="s">
        <v>733</v>
      </c>
      <c r="B437" s="11" t="s">
        <v>734</v>
      </c>
      <c r="C437" s="11">
        <v>659</v>
      </c>
      <c r="D437" s="11" t="s">
        <v>10</v>
      </c>
      <c r="E437" s="11">
        <v>32</v>
      </c>
      <c r="F437" s="11">
        <v>344</v>
      </c>
      <c r="G437" s="11">
        <v>3198</v>
      </c>
      <c r="H437" s="11" t="s">
        <v>11</v>
      </c>
    </row>
    <row r="438" spans="1:8">
      <c r="A438" s="11" t="s">
        <v>733</v>
      </c>
      <c r="B438" s="11" t="s">
        <v>734</v>
      </c>
      <c r="C438" s="11">
        <v>659</v>
      </c>
      <c r="D438" s="11" t="s">
        <v>70</v>
      </c>
      <c r="E438" s="11">
        <v>385</v>
      </c>
      <c r="F438" s="11">
        <v>652</v>
      </c>
      <c r="G438" s="11">
        <v>4980</v>
      </c>
      <c r="H438" s="11" t="s">
        <v>71</v>
      </c>
    </row>
    <row r="439" spans="1:8">
      <c r="A439" s="11" t="s">
        <v>735</v>
      </c>
      <c r="B439" s="11" t="s">
        <v>736</v>
      </c>
      <c r="C439" s="11">
        <v>418</v>
      </c>
      <c r="D439" s="11" t="s">
        <v>10</v>
      </c>
      <c r="E439" s="11">
        <v>147</v>
      </c>
      <c r="F439" s="11">
        <v>406</v>
      </c>
      <c r="G439" s="11">
        <v>3198</v>
      </c>
      <c r="H439" s="11" t="s">
        <v>11</v>
      </c>
    </row>
    <row r="440" spans="1:8">
      <c r="A440" s="11" t="s">
        <v>737</v>
      </c>
      <c r="B440" s="11" t="s">
        <v>738</v>
      </c>
      <c r="C440" s="11">
        <v>293</v>
      </c>
      <c r="D440" s="11" t="s">
        <v>10</v>
      </c>
      <c r="E440" s="11">
        <v>7</v>
      </c>
      <c r="F440" s="11">
        <v>285</v>
      </c>
      <c r="G440" s="11">
        <v>3198</v>
      </c>
      <c r="H440" s="11" t="s">
        <v>11</v>
      </c>
    </row>
    <row r="441" spans="1:8">
      <c r="A441" s="11" t="s">
        <v>739</v>
      </c>
      <c r="B441" s="11" t="s">
        <v>740</v>
      </c>
      <c r="C441" s="11">
        <v>226</v>
      </c>
      <c r="D441" s="11" t="s">
        <v>10</v>
      </c>
      <c r="E441" s="11">
        <v>3</v>
      </c>
      <c r="F441" s="11">
        <v>190</v>
      </c>
      <c r="G441" s="11">
        <v>3198</v>
      </c>
      <c r="H441" s="11" t="s">
        <v>11</v>
      </c>
    </row>
    <row r="442" spans="1:8">
      <c r="A442" s="11" t="s">
        <v>741</v>
      </c>
      <c r="B442" s="11" t="s">
        <v>742</v>
      </c>
      <c r="C442" s="11">
        <v>680</v>
      </c>
      <c r="D442" s="11" t="s">
        <v>578</v>
      </c>
      <c r="E442" s="11">
        <v>1</v>
      </c>
      <c r="F442" s="11">
        <v>279</v>
      </c>
      <c r="G442" s="11">
        <v>46</v>
      </c>
      <c r="H442" s="11"/>
    </row>
    <row r="443" spans="1:8">
      <c r="A443" s="11" t="s">
        <v>741</v>
      </c>
      <c r="B443" s="11" t="s">
        <v>742</v>
      </c>
      <c r="C443" s="11">
        <v>680</v>
      </c>
      <c r="D443" s="11" t="s">
        <v>10</v>
      </c>
      <c r="E443" s="11">
        <v>314</v>
      </c>
      <c r="F443" s="11">
        <v>577</v>
      </c>
      <c r="G443" s="11">
        <v>3198</v>
      </c>
      <c r="H443" s="11" t="s">
        <v>11</v>
      </c>
    </row>
    <row r="444" spans="1:8">
      <c r="A444" s="11" t="s">
        <v>743</v>
      </c>
      <c r="B444" s="11" t="s">
        <v>744</v>
      </c>
      <c r="C444" s="11">
        <v>240</v>
      </c>
      <c r="D444" s="11" t="s">
        <v>10</v>
      </c>
      <c r="E444" s="11">
        <v>8</v>
      </c>
      <c r="F444" s="11">
        <v>206</v>
      </c>
      <c r="G444" s="11">
        <v>3198</v>
      </c>
      <c r="H444" s="11" t="s">
        <v>11</v>
      </c>
    </row>
    <row r="445" spans="1:8">
      <c r="A445" s="11" t="s">
        <v>745</v>
      </c>
      <c r="B445" s="11" t="s">
        <v>746</v>
      </c>
      <c r="C445" s="11">
        <v>420</v>
      </c>
      <c r="D445" s="11" t="s">
        <v>10</v>
      </c>
      <c r="E445" s="11">
        <v>111</v>
      </c>
      <c r="F445" s="11">
        <v>382</v>
      </c>
      <c r="G445" s="11">
        <v>3198</v>
      </c>
      <c r="H445" s="11" t="s">
        <v>11</v>
      </c>
    </row>
    <row r="446" spans="1:8">
      <c r="A446" s="11" t="s">
        <v>747</v>
      </c>
      <c r="B446" s="11" t="s">
        <v>748</v>
      </c>
      <c r="C446" s="11">
        <v>293</v>
      </c>
      <c r="D446" s="11" t="s">
        <v>10</v>
      </c>
      <c r="E446" s="11">
        <v>7</v>
      </c>
      <c r="F446" s="11">
        <v>285</v>
      </c>
      <c r="G446" s="11">
        <v>3198</v>
      </c>
      <c r="H446" s="11" t="s">
        <v>11</v>
      </c>
    </row>
    <row r="447" spans="1:8">
      <c r="A447" s="11" t="s">
        <v>749</v>
      </c>
      <c r="B447" s="11" t="s">
        <v>750</v>
      </c>
      <c r="C447" s="11">
        <v>293</v>
      </c>
      <c r="D447" s="11" t="s">
        <v>10</v>
      </c>
      <c r="E447" s="11">
        <v>1</v>
      </c>
      <c r="F447" s="11">
        <v>284</v>
      </c>
      <c r="G447" s="11">
        <v>3198</v>
      </c>
      <c r="H447" s="11" t="s">
        <v>11</v>
      </c>
    </row>
    <row r="448" spans="1:8">
      <c r="A448" s="11" t="s">
        <v>751</v>
      </c>
      <c r="B448" s="11" t="s">
        <v>752</v>
      </c>
      <c r="C448" s="11">
        <v>251</v>
      </c>
      <c r="D448" s="11" t="s">
        <v>10</v>
      </c>
      <c r="E448" s="11">
        <v>39</v>
      </c>
      <c r="F448" s="11">
        <v>239</v>
      </c>
      <c r="G448" s="11">
        <v>3198</v>
      </c>
      <c r="H448" s="11" t="s">
        <v>11</v>
      </c>
    </row>
    <row r="449" spans="1:8">
      <c r="A449" s="11" t="s">
        <v>753</v>
      </c>
      <c r="B449" s="11" t="s">
        <v>754</v>
      </c>
      <c r="C449" s="11">
        <v>418</v>
      </c>
      <c r="D449" s="11" t="s">
        <v>10</v>
      </c>
      <c r="E449" s="11">
        <v>147</v>
      </c>
      <c r="F449" s="11">
        <v>406</v>
      </c>
      <c r="G449" s="11">
        <v>3198</v>
      </c>
      <c r="H449" s="11" t="s">
        <v>11</v>
      </c>
    </row>
    <row r="450" spans="1:8">
      <c r="A450" s="11" t="s">
        <v>755</v>
      </c>
      <c r="B450" s="11" t="s">
        <v>756</v>
      </c>
      <c r="C450" s="11">
        <v>418</v>
      </c>
      <c r="D450" s="11" t="s">
        <v>10</v>
      </c>
      <c r="E450" s="11">
        <v>147</v>
      </c>
      <c r="F450" s="11">
        <v>406</v>
      </c>
      <c r="G450" s="11">
        <v>3198</v>
      </c>
      <c r="H450" s="11" t="s">
        <v>11</v>
      </c>
    </row>
    <row r="451" spans="1:8">
      <c r="A451" s="11" t="s">
        <v>757</v>
      </c>
      <c r="B451" s="11" t="s">
        <v>758</v>
      </c>
      <c r="C451" s="11">
        <v>418</v>
      </c>
      <c r="D451" s="11" t="s">
        <v>10</v>
      </c>
      <c r="E451" s="11">
        <v>147</v>
      </c>
      <c r="F451" s="11">
        <v>406</v>
      </c>
      <c r="G451" s="11">
        <v>3198</v>
      </c>
      <c r="H451" s="11" t="s">
        <v>11</v>
      </c>
    </row>
    <row r="452" spans="1:8">
      <c r="A452" s="11" t="s">
        <v>759</v>
      </c>
      <c r="B452" s="11" t="s">
        <v>760</v>
      </c>
      <c r="C452" s="11">
        <v>391</v>
      </c>
      <c r="D452" s="11" t="s">
        <v>10</v>
      </c>
      <c r="E452" s="11">
        <v>33</v>
      </c>
      <c r="F452" s="11">
        <v>364</v>
      </c>
      <c r="G452" s="11">
        <v>3198</v>
      </c>
      <c r="H452" s="11" t="s">
        <v>11</v>
      </c>
    </row>
    <row r="453" spans="1:8">
      <c r="A453" s="11" t="s">
        <v>761</v>
      </c>
      <c r="B453" s="11" t="s">
        <v>762</v>
      </c>
      <c r="C453" s="11">
        <v>379</v>
      </c>
      <c r="D453" s="11" t="s">
        <v>10</v>
      </c>
      <c r="E453" s="11">
        <v>56</v>
      </c>
      <c r="F453" s="11">
        <v>368</v>
      </c>
      <c r="G453" s="11">
        <v>3198</v>
      </c>
      <c r="H453" s="11" t="s">
        <v>11</v>
      </c>
    </row>
    <row r="454" spans="1:8">
      <c r="A454" s="11" t="s">
        <v>763</v>
      </c>
      <c r="B454" s="11" t="s">
        <v>764</v>
      </c>
      <c r="C454" s="11">
        <v>403</v>
      </c>
      <c r="D454" s="11" t="s">
        <v>10</v>
      </c>
      <c r="E454" s="11">
        <v>113</v>
      </c>
      <c r="F454" s="11">
        <v>392</v>
      </c>
      <c r="G454" s="11">
        <v>3198</v>
      </c>
      <c r="H454" s="11" t="s">
        <v>11</v>
      </c>
    </row>
    <row r="455" spans="1:8">
      <c r="A455" s="11" t="s">
        <v>765</v>
      </c>
      <c r="B455" s="11" t="s">
        <v>766</v>
      </c>
      <c r="C455" s="11">
        <v>662</v>
      </c>
      <c r="D455" s="11" t="s">
        <v>10</v>
      </c>
      <c r="E455" s="11">
        <v>32</v>
      </c>
      <c r="F455" s="11">
        <v>345</v>
      </c>
      <c r="G455" s="11">
        <v>3198</v>
      </c>
      <c r="H455" s="11" t="s">
        <v>11</v>
      </c>
    </row>
    <row r="456" spans="1:8">
      <c r="A456" s="11" t="s">
        <v>765</v>
      </c>
      <c r="B456" s="11" t="s">
        <v>766</v>
      </c>
      <c r="C456" s="11">
        <v>662</v>
      </c>
      <c r="D456" s="11" t="s">
        <v>70</v>
      </c>
      <c r="E456" s="11">
        <v>386</v>
      </c>
      <c r="F456" s="11">
        <v>651</v>
      </c>
      <c r="G456" s="11">
        <v>4980</v>
      </c>
      <c r="H456" s="11" t="s">
        <v>71</v>
      </c>
    </row>
    <row r="457" spans="1:8">
      <c r="A457" s="11" t="s">
        <v>767</v>
      </c>
      <c r="B457" s="11" t="s">
        <v>768</v>
      </c>
      <c r="C457" s="11">
        <v>318</v>
      </c>
      <c r="D457" s="11" t="s">
        <v>10</v>
      </c>
      <c r="E457" s="11">
        <v>8</v>
      </c>
      <c r="F457" s="11">
        <v>301</v>
      </c>
      <c r="G457" s="11">
        <v>3198</v>
      </c>
      <c r="H457" s="11" t="s">
        <v>11</v>
      </c>
    </row>
    <row r="458" spans="1:8">
      <c r="A458" s="11" t="s">
        <v>769</v>
      </c>
      <c r="B458" s="11" t="s">
        <v>770</v>
      </c>
      <c r="C458" s="11">
        <v>155</v>
      </c>
      <c r="D458" s="11" t="s">
        <v>10</v>
      </c>
      <c r="E458" s="11">
        <v>30</v>
      </c>
      <c r="F458" s="11">
        <v>150</v>
      </c>
      <c r="G458" s="11">
        <v>3198</v>
      </c>
      <c r="H458" s="11" t="s">
        <v>11</v>
      </c>
    </row>
    <row r="459" spans="1:8">
      <c r="A459" s="11" t="s">
        <v>771</v>
      </c>
      <c r="B459" s="11" t="s">
        <v>772</v>
      </c>
      <c r="C459" s="11">
        <v>539</v>
      </c>
      <c r="D459" s="11" t="s">
        <v>591</v>
      </c>
      <c r="E459" s="11">
        <v>28</v>
      </c>
      <c r="F459" s="11">
        <v>240</v>
      </c>
      <c r="G459" s="11">
        <v>8184</v>
      </c>
      <c r="H459" s="11" t="s">
        <v>592</v>
      </c>
    </row>
    <row r="460" spans="1:8">
      <c r="A460" s="11" t="s">
        <v>771</v>
      </c>
      <c r="B460" s="11" t="s">
        <v>772</v>
      </c>
      <c r="C460" s="11">
        <v>539</v>
      </c>
      <c r="D460" s="11" t="s">
        <v>10</v>
      </c>
      <c r="E460" s="11">
        <v>355</v>
      </c>
      <c r="F460" s="11">
        <v>533</v>
      </c>
      <c r="G460" s="11">
        <v>3198</v>
      </c>
      <c r="H460" s="11" t="s">
        <v>11</v>
      </c>
    </row>
    <row r="461" spans="1:8">
      <c r="A461" s="11" t="s">
        <v>773</v>
      </c>
      <c r="B461" s="11" t="s">
        <v>774</v>
      </c>
      <c r="C461" s="11">
        <v>351</v>
      </c>
      <c r="D461" s="11" t="s">
        <v>10</v>
      </c>
      <c r="E461" s="11">
        <v>36</v>
      </c>
      <c r="F461" s="11">
        <v>199</v>
      </c>
      <c r="G461" s="11">
        <v>3198</v>
      </c>
      <c r="H461" s="11" t="s">
        <v>11</v>
      </c>
    </row>
    <row r="462" spans="1:8">
      <c r="A462" s="11" t="s">
        <v>775</v>
      </c>
      <c r="B462" s="11" t="s">
        <v>776</v>
      </c>
      <c r="C462" s="11">
        <v>379</v>
      </c>
      <c r="D462" s="11" t="s">
        <v>10</v>
      </c>
      <c r="E462" s="11">
        <v>56</v>
      </c>
      <c r="F462" s="11">
        <v>368</v>
      </c>
      <c r="G462" s="11">
        <v>3198</v>
      </c>
      <c r="H462" s="11" t="s">
        <v>11</v>
      </c>
    </row>
    <row r="463" spans="1:8">
      <c r="A463" s="11" t="s">
        <v>777</v>
      </c>
      <c r="B463" s="11" t="s">
        <v>778</v>
      </c>
      <c r="C463" s="11">
        <v>538</v>
      </c>
      <c r="D463" s="11" t="s">
        <v>10</v>
      </c>
      <c r="E463" s="11">
        <v>37</v>
      </c>
      <c r="F463" s="11">
        <v>325</v>
      </c>
      <c r="G463" s="11">
        <v>3198</v>
      </c>
      <c r="H463" s="11" t="s">
        <v>11</v>
      </c>
    </row>
    <row r="464" spans="1:8">
      <c r="A464" s="11" t="s">
        <v>779</v>
      </c>
      <c r="B464" s="11" t="s">
        <v>780</v>
      </c>
      <c r="C464" s="11">
        <v>306</v>
      </c>
      <c r="D464" s="11" t="s">
        <v>10</v>
      </c>
      <c r="E464" s="11">
        <v>37</v>
      </c>
      <c r="F464" s="11">
        <v>296</v>
      </c>
      <c r="G464" s="11">
        <v>3198</v>
      </c>
      <c r="H464" s="11" t="s">
        <v>11</v>
      </c>
    </row>
    <row r="465" spans="1:8">
      <c r="A465" s="11" t="s">
        <v>781</v>
      </c>
      <c r="B465" s="11" t="s">
        <v>782</v>
      </c>
      <c r="C465" s="11">
        <v>236</v>
      </c>
      <c r="D465" s="11" t="s">
        <v>10</v>
      </c>
      <c r="E465" s="11">
        <v>28</v>
      </c>
      <c r="F465" s="11">
        <v>215</v>
      </c>
      <c r="G465" s="11">
        <v>3198</v>
      </c>
      <c r="H465" s="11" t="s">
        <v>11</v>
      </c>
    </row>
    <row r="466" spans="1:8">
      <c r="A466" s="11" t="s">
        <v>783</v>
      </c>
      <c r="B466" s="11" t="s">
        <v>784</v>
      </c>
      <c r="C466" s="11">
        <v>354</v>
      </c>
      <c r="D466" s="11" t="s">
        <v>10</v>
      </c>
      <c r="E466" s="11">
        <v>20</v>
      </c>
      <c r="F466" s="11">
        <v>305</v>
      </c>
      <c r="G466" s="11">
        <v>3198</v>
      </c>
      <c r="H466" s="11" t="s">
        <v>11</v>
      </c>
    </row>
    <row r="467" spans="1:8">
      <c r="A467" s="11" t="s">
        <v>785</v>
      </c>
      <c r="B467" s="11" t="s">
        <v>786</v>
      </c>
      <c r="C467" s="11">
        <v>322</v>
      </c>
      <c r="D467" s="11" t="s">
        <v>10</v>
      </c>
      <c r="E467" s="11">
        <v>37</v>
      </c>
      <c r="F467" s="11">
        <v>306</v>
      </c>
      <c r="G467" s="11">
        <v>3198</v>
      </c>
      <c r="H467" s="11" t="s">
        <v>11</v>
      </c>
    </row>
    <row r="468" spans="1:8">
      <c r="A468" s="11" t="s">
        <v>787</v>
      </c>
      <c r="B468" s="11" t="s">
        <v>788</v>
      </c>
      <c r="C468" s="11">
        <v>541</v>
      </c>
      <c r="D468" s="11" t="s">
        <v>10</v>
      </c>
      <c r="E468" s="11">
        <v>173</v>
      </c>
      <c r="F468" s="11">
        <v>465</v>
      </c>
      <c r="G468" s="11">
        <v>3198</v>
      </c>
      <c r="H468" s="11" t="s">
        <v>11</v>
      </c>
    </row>
    <row r="469" spans="1:8">
      <c r="A469" s="11" t="s">
        <v>789</v>
      </c>
      <c r="B469" s="11" t="s">
        <v>790</v>
      </c>
      <c r="C469" s="11">
        <v>472</v>
      </c>
      <c r="D469" s="11" t="s">
        <v>10</v>
      </c>
      <c r="E469" s="11">
        <v>37</v>
      </c>
      <c r="F469" s="11">
        <v>364</v>
      </c>
      <c r="G469" s="11">
        <v>3198</v>
      </c>
      <c r="H469" s="11" t="s">
        <v>11</v>
      </c>
    </row>
    <row r="470" spans="1:8">
      <c r="A470" s="11" t="s">
        <v>791</v>
      </c>
      <c r="B470" s="11" t="s">
        <v>792</v>
      </c>
      <c r="C470" s="11">
        <v>578</v>
      </c>
      <c r="D470" s="11" t="s">
        <v>10</v>
      </c>
      <c r="E470" s="11">
        <v>16</v>
      </c>
      <c r="F470" s="11">
        <v>262</v>
      </c>
      <c r="G470" s="11">
        <v>3198</v>
      </c>
      <c r="H470" s="11" t="s">
        <v>11</v>
      </c>
    </row>
    <row r="471" spans="1:8">
      <c r="A471" s="11" t="s">
        <v>793</v>
      </c>
      <c r="B471" s="11" t="s">
        <v>794</v>
      </c>
      <c r="C471" s="11">
        <v>322</v>
      </c>
      <c r="D471" s="11" t="s">
        <v>10</v>
      </c>
      <c r="E471" s="11">
        <v>40</v>
      </c>
      <c r="F471" s="11">
        <v>314</v>
      </c>
      <c r="G471" s="11">
        <v>3198</v>
      </c>
      <c r="H471" s="11" t="s">
        <v>11</v>
      </c>
    </row>
    <row r="472" spans="1:8">
      <c r="A472" s="11" t="s">
        <v>795</v>
      </c>
      <c r="B472" s="11" t="s">
        <v>796</v>
      </c>
      <c r="C472" s="11">
        <v>418</v>
      </c>
      <c r="D472" s="11" t="s">
        <v>22</v>
      </c>
      <c r="E472" s="11">
        <v>1</v>
      </c>
      <c r="F472" s="11">
        <v>129</v>
      </c>
      <c r="G472" s="11">
        <v>16</v>
      </c>
      <c r="H472" s="11"/>
    </row>
    <row r="473" spans="1:8">
      <c r="A473" s="11" t="s">
        <v>795</v>
      </c>
      <c r="B473" s="11" t="s">
        <v>796</v>
      </c>
      <c r="C473" s="11">
        <v>418</v>
      </c>
      <c r="D473" s="11" t="s">
        <v>10</v>
      </c>
      <c r="E473" s="11">
        <v>147</v>
      </c>
      <c r="F473" s="11">
        <v>406</v>
      </c>
      <c r="G473" s="11">
        <v>3198</v>
      </c>
      <c r="H473" s="11" t="s">
        <v>11</v>
      </c>
    </row>
    <row r="474" spans="1:8">
      <c r="A474" s="11" t="s">
        <v>797</v>
      </c>
      <c r="B474" s="11" t="s">
        <v>798</v>
      </c>
      <c r="C474" s="11">
        <v>383</v>
      </c>
      <c r="D474" s="11" t="s">
        <v>10</v>
      </c>
      <c r="E474" s="11">
        <v>54</v>
      </c>
      <c r="F474" s="11">
        <v>330</v>
      </c>
      <c r="G474" s="11">
        <v>3198</v>
      </c>
      <c r="H474" s="11" t="s">
        <v>11</v>
      </c>
    </row>
    <row r="475" spans="1:8">
      <c r="A475" s="11" t="s">
        <v>799</v>
      </c>
      <c r="B475" s="11" t="s">
        <v>800</v>
      </c>
      <c r="C475" s="11">
        <v>460</v>
      </c>
      <c r="D475" s="11" t="s">
        <v>10</v>
      </c>
      <c r="E475" s="11">
        <v>80</v>
      </c>
      <c r="F475" s="11">
        <v>343</v>
      </c>
      <c r="G475" s="11">
        <v>3198</v>
      </c>
      <c r="H475" s="11" t="s">
        <v>11</v>
      </c>
    </row>
    <row r="476" spans="1:8">
      <c r="A476" s="11" t="s">
        <v>801</v>
      </c>
      <c r="B476" s="11" t="s">
        <v>802</v>
      </c>
      <c r="C476" s="11">
        <v>345</v>
      </c>
      <c r="D476" s="11" t="s">
        <v>10</v>
      </c>
      <c r="E476" s="11">
        <v>58</v>
      </c>
      <c r="F476" s="11">
        <v>331</v>
      </c>
      <c r="G476" s="11">
        <v>3198</v>
      </c>
      <c r="H476" s="11" t="s">
        <v>11</v>
      </c>
    </row>
    <row r="477" spans="1:8">
      <c r="A477" s="11" t="s">
        <v>803</v>
      </c>
      <c r="B477" s="11" t="s">
        <v>804</v>
      </c>
      <c r="C477" s="11">
        <v>378</v>
      </c>
      <c r="D477" s="11" t="s">
        <v>10</v>
      </c>
      <c r="E477" s="11">
        <v>56</v>
      </c>
      <c r="F477" s="11">
        <v>329</v>
      </c>
      <c r="G477" s="11">
        <v>3198</v>
      </c>
      <c r="H477" s="11" t="s">
        <v>11</v>
      </c>
    </row>
    <row r="478" spans="1:8">
      <c r="A478" s="11" t="s">
        <v>805</v>
      </c>
      <c r="B478" s="11" t="s">
        <v>806</v>
      </c>
      <c r="C478" s="11">
        <v>470</v>
      </c>
      <c r="D478" s="11" t="s">
        <v>10</v>
      </c>
      <c r="E478" s="11">
        <v>104</v>
      </c>
      <c r="F478" s="11">
        <v>345</v>
      </c>
      <c r="G478" s="11">
        <v>3198</v>
      </c>
      <c r="H478" s="11" t="s">
        <v>11</v>
      </c>
    </row>
    <row r="479" spans="1:8">
      <c r="A479" s="11" t="s">
        <v>805</v>
      </c>
      <c r="B479" s="11" t="s">
        <v>806</v>
      </c>
      <c r="C479" s="11">
        <v>470</v>
      </c>
      <c r="D479" s="11" t="s">
        <v>807</v>
      </c>
      <c r="E479" s="11">
        <v>21</v>
      </c>
      <c r="F479" s="11">
        <v>59</v>
      </c>
      <c r="G479" s="11">
        <v>3</v>
      </c>
      <c r="H479" s="11"/>
    </row>
    <row r="480" spans="1:8">
      <c r="A480" s="11" t="s">
        <v>805</v>
      </c>
      <c r="B480" s="11" t="s">
        <v>806</v>
      </c>
      <c r="C480" s="11">
        <v>470</v>
      </c>
      <c r="D480" s="11" t="s">
        <v>808</v>
      </c>
      <c r="E480" s="11">
        <v>420</v>
      </c>
      <c r="F480" s="11">
        <v>468</v>
      </c>
      <c r="G480" s="11">
        <v>3</v>
      </c>
      <c r="H480" s="11"/>
    </row>
    <row r="481" spans="1:8">
      <c r="A481" s="11" t="s">
        <v>809</v>
      </c>
      <c r="B481" s="11" t="s">
        <v>810</v>
      </c>
      <c r="C481" s="11">
        <v>548</v>
      </c>
      <c r="D481" s="11" t="s">
        <v>10</v>
      </c>
      <c r="E481" s="11">
        <v>157</v>
      </c>
      <c r="F481" s="11">
        <v>351</v>
      </c>
      <c r="G481" s="11">
        <v>3198</v>
      </c>
      <c r="H481" s="11" t="s">
        <v>11</v>
      </c>
    </row>
    <row r="482" spans="1:8">
      <c r="A482" s="11" t="s">
        <v>809</v>
      </c>
      <c r="B482" s="11" t="s">
        <v>810</v>
      </c>
      <c r="C482" s="11">
        <v>548</v>
      </c>
      <c r="D482" s="11" t="s">
        <v>811</v>
      </c>
      <c r="E482" s="11">
        <v>23</v>
      </c>
      <c r="F482" s="11">
        <v>102</v>
      </c>
      <c r="G482" s="11">
        <v>4</v>
      </c>
      <c r="H482" s="11"/>
    </row>
    <row r="483" spans="1:8">
      <c r="A483" s="11" t="s">
        <v>809</v>
      </c>
      <c r="B483" s="11" t="s">
        <v>810</v>
      </c>
      <c r="C483" s="11">
        <v>548</v>
      </c>
      <c r="D483" s="11" t="s">
        <v>812</v>
      </c>
      <c r="E483" s="11">
        <v>477</v>
      </c>
      <c r="F483" s="11">
        <v>546</v>
      </c>
      <c r="G483" s="11">
        <v>4</v>
      </c>
      <c r="H483" s="11"/>
    </row>
    <row r="484" spans="1:8">
      <c r="A484" s="11" t="s">
        <v>813</v>
      </c>
      <c r="B484" s="11" t="s">
        <v>814</v>
      </c>
      <c r="C484" s="11">
        <v>364</v>
      </c>
      <c r="D484" s="11" t="s">
        <v>10</v>
      </c>
      <c r="E484" s="11">
        <v>45</v>
      </c>
      <c r="F484" s="11">
        <v>313</v>
      </c>
      <c r="G484" s="11">
        <v>3198</v>
      </c>
      <c r="H484" s="11" t="s">
        <v>11</v>
      </c>
    </row>
    <row r="485" spans="1:8">
      <c r="A485" s="11" t="s">
        <v>815</v>
      </c>
      <c r="B485" s="11" t="s">
        <v>816</v>
      </c>
      <c r="C485" s="11">
        <v>281</v>
      </c>
      <c r="D485" s="11" t="s">
        <v>10</v>
      </c>
      <c r="E485" s="11">
        <v>33</v>
      </c>
      <c r="F485" s="11">
        <v>274</v>
      </c>
      <c r="G485" s="11">
        <v>3198</v>
      </c>
      <c r="H485" s="11" t="s">
        <v>11</v>
      </c>
    </row>
    <row r="486" spans="1:8">
      <c r="A486" s="11" t="s">
        <v>817</v>
      </c>
      <c r="B486" s="11" t="s">
        <v>818</v>
      </c>
      <c r="C486" s="11">
        <v>489</v>
      </c>
      <c r="D486" s="11" t="s">
        <v>10</v>
      </c>
      <c r="E486" s="11">
        <v>153</v>
      </c>
      <c r="F486" s="11">
        <v>413</v>
      </c>
      <c r="G486" s="11">
        <v>3198</v>
      </c>
      <c r="H486" s="11" t="s">
        <v>11</v>
      </c>
    </row>
    <row r="487" spans="1:8">
      <c r="A487" s="11" t="s">
        <v>819</v>
      </c>
      <c r="B487" s="11" t="s">
        <v>820</v>
      </c>
      <c r="C487" s="11">
        <v>375</v>
      </c>
      <c r="D487" s="11" t="s">
        <v>10</v>
      </c>
      <c r="E487" s="11">
        <v>56</v>
      </c>
      <c r="F487" s="11">
        <v>364</v>
      </c>
      <c r="G487" s="11">
        <v>3198</v>
      </c>
      <c r="H487" s="11" t="s">
        <v>11</v>
      </c>
    </row>
    <row r="488" spans="1:8">
      <c r="A488" s="11" t="s">
        <v>821</v>
      </c>
      <c r="B488" s="11" t="s">
        <v>822</v>
      </c>
      <c r="C488" s="11">
        <v>393</v>
      </c>
      <c r="D488" s="11" t="s">
        <v>10</v>
      </c>
      <c r="E488" s="11">
        <v>25</v>
      </c>
      <c r="F488" s="11">
        <v>382</v>
      </c>
      <c r="G488" s="11">
        <v>3198</v>
      </c>
      <c r="H488" s="11" t="s">
        <v>11</v>
      </c>
    </row>
    <row r="489" spans="1:8">
      <c r="A489" s="11" t="s">
        <v>823</v>
      </c>
      <c r="B489" s="11" t="s">
        <v>824</v>
      </c>
      <c r="C489" s="11">
        <v>375</v>
      </c>
      <c r="D489" s="11" t="s">
        <v>10</v>
      </c>
      <c r="E489" s="11">
        <v>40</v>
      </c>
      <c r="F489" s="11">
        <v>272</v>
      </c>
      <c r="G489" s="11">
        <v>3198</v>
      </c>
      <c r="H489" s="11" t="s">
        <v>11</v>
      </c>
    </row>
    <row r="490" spans="1:8">
      <c r="A490" s="11" t="s">
        <v>825</v>
      </c>
      <c r="B490" s="11" t="s">
        <v>826</v>
      </c>
      <c r="C490" s="11">
        <v>377</v>
      </c>
      <c r="D490" s="11" t="s">
        <v>10</v>
      </c>
      <c r="E490" s="11">
        <v>38</v>
      </c>
      <c r="F490" s="11">
        <v>367</v>
      </c>
      <c r="G490" s="11">
        <v>3198</v>
      </c>
      <c r="H490" s="11" t="s">
        <v>11</v>
      </c>
    </row>
    <row r="491" spans="1:8">
      <c r="A491" s="11" t="s">
        <v>827</v>
      </c>
      <c r="B491" s="11" t="s">
        <v>828</v>
      </c>
      <c r="C491" s="11">
        <v>362</v>
      </c>
      <c r="D491" s="11" t="s">
        <v>10</v>
      </c>
      <c r="E491" s="11">
        <v>85</v>
      </c>
      <c r="F491" s="11">
        <v>351</v>
      </c>
      <c r="G491" s="11">
        <v>3198</v>
      </c>
      <c r="H491" s="11" t="s">
        <v>11</v>
      </c>
    </row>
    <row r="492" spans="1:8">
      <c r="A492" s="11" t="s">
        <v>829</v>
      </c>
      <c r="B492" s="11" t="s">
        <v>830</v>
      </c>
      <c r="C492" s="11">
        <v>343</v>
      </c>
      <c r="D492" s="11" t="s">
        <v>10</v>
      </c>
      <c r="E492" s="11">
        <v>135</v>
      </c>
      <c r="F492" s="11">
        <v>334</v>
      </c>
      <c r="G492" s="11">
        <v>3198</v>
      </c>
      <c r="H492" s="11" t="s">
        <v>11</v>
      </c>
    </row>
    <row r="493" spans="1:8">
      <c r="A493" s="11" t="s">
        <v>831</v>
      </c>
      <c r="B493" s="11" t="s">
        <v>832</v>
      </c>
      <c r="C493" s="11">
        <v>466</v>
      </c>
      <c r="D493" s="11" t="s">
        <v>833</v>
      </c>
      <c r="E493" s="11">
        <v>1</v>
      </c>
      <c r="F493" s="11">
        <v>89</v>
      </c>
      <c r="G493" s="11">
        <v>2</v>
      </c>
      <c r="H493" s="11"/>
    </row>
    <row r="494" spans="1:8">
      <c r="A494" s="11" t="s">
        <v>831</v>
      </c>
      <c r="B494" s="11" t="s">
        <v>832</v>
      </c>
      <c r="C494" s="11">
        <v>466</v>
      </c>
      <c r="D494" s="11" t="s">
        <v>10</v>
      </c>
      <c r="E494" s="11">
        <v>263</v>
      </c>
      <c r="F494" s="11">
        <v>456</v>
      </c>
      <c r="G494" s="11">
        <v>3198</v>
      </c>
      <c r="H494" s="11" t="s">
        <v>11</v>
      </c>
    </row>
    <row r="495" spans="1:8">
      <c r="A495" s="11" t="s">
        <v>834</v>
      </c>
      <c r="B495" s="11" t="s">
        <v>835</v>
      </c>
      <c r="C495" s="11">
        <v>372</v>
      </c>
      <c r="D495" s="11" t="s">
        <v>10</v>
      </c>
      <c r="E495" s="11">
        <v>166</v>
      </c>
      <c r="F495" s="11">
        <v>333</v>
      </c>
      <c r="G495" s="11">
        <v>3198</v>
      </c>
      <c r="H495" s="11" t="s">
        <v>11</v>
      </c>
    </row>
    <row r="496" spans="1:8">
      <c r="A496" s="11" t="s">
        <v>836</v>
      </c>
      <c r="B496" s="11" t="s">
        <v>837</v>
      </c>
      <c r="C496" s="11">
        <v>379</v>
      </c>
      <c r="D496" s="11" t="s">
        <v>10</v>
      </c>
      <c r="E496" s="11">
        <v>56</v>
      </c>
      <c r="F496" s="11">
        <v>368</v>
      </c>
      <c r="G496" s="11">
        <v>3198</v>
      </c>
      <c r="H496" s="11" t="s">
        <v>11</v>
      </c>
    </row>
    <row r="497" spans="1:8">
      <c r="A497" s="11" t="s">
        <v>838</v>
      </c>
      <c r="B497" s="11" t="s">
        <v>839</v>
      </c>
      <c r="C497" s="11">
        <v>357</v>
      </c>
      <c r="D497" s="11" t="s">
        <v>10</v>
      </c>
      <c r="E497" s="11">
        <v>136</v>
      </c>
      <c r="F497" s="11">
        <v>347</v>
      </c>
      <c r="G497" s="11">
        <v>3198</v>
      </c>
      <c r="H497" s="11" t="s">
        <v>11</v>
      </c>
    </row>
    <row r="498" spans="1:8">
      <c r="A498" s="11" t="s">
        <v>840</v>
      </c>
      <c r="B498" s="11" t="s">
        <v>841</v>
      </c>
      <c r="C498" s="11">
        <v>673</v>
      </c>
      <c r="D498" s="11" t="s">
        <v>70</v>
      </c>
      <c r="E498" s="11">
        <v>400</v>
      </c>
      <c r="F498" s="11">
        <v>667</v>
      </c>
      <c r="G498" s="11">
        <v>4980</v>
      </c>
      <c r="H498" s="11" t="s">
        <v>71</v>
      </c>
    </row>
    <row r="499" spans="1:8">
      <c r="A499" s="11" t="s">
        <v>840</v>
      </c>
      <c r="B499" s="11" t="s">
        <v>841</v>
      </c>
      <c r="C499" s="11">
        <v>673</v>
      </c>
      <c r="D499" s="11" t="s">
        <v>10</v>
      </c>
      <c r="E499" s="11">
        <v>46</v>
      </c>
      <c r="F499" s="11">
        <v>359</v>
      </c>
      <c r="G499" s="11">
        <v>3198</v>
      </c>
      <c r="H499" s="11" t="s">
        <v>11</v>
      </c>
    </row>
    <row r="500" spans="1:8">
      <c r="A500" s="11" t="s">
        <v>842</v>
      </c>
      <c r="B500" s="11" t="s">
        <v>843</v>
      </c>
      <c r="C500" s="11">
        <v>426</v>
      </c>
      <c r="D500" s="11" t="s">
        <v>10</v>
      </c>
      <c r="E500" s="11">
        <v>163</v>
      </c>
      <c r="F500" s="11">
        <v>414</v>
      </c>
      <c r="G500" s="11">
        <v>3198</v>
      </c>
      <c r="H500" s="11" t="s">
        <v>11</v>
      </c>
    </row>
    <row r="501" spans="1:8">
      <c r="A501" s="11" t="s">
        <v>842</v>
      </c>
      <c r="B501" s="11" t="s">
        <v>843</v>
      </c>
      <c r="C501" s="11">
        <v>426</v>
      </c>
      <c r="D501" s="11" t="s">
        <v>844</v>
      </c>
      <c r="E501" s="11">
        <v>19</v>
      </c>
      <c r="F501" s="11">
        <v>150</v>
      </c>
      <c r="G501" s="11">
        <v>218</v>
      </c>
      <c r="H501" s="11" t="s">
        <v>845</v>
      </c>
    </row>
    <row r="502" spans="1:8">
      <c r="A502" s="11" t="s">
        <v>846</v>
      </c>
      <c r="B502" s="11" t="s">
        <v>847</v>
      </c>
      <c r="C502" s="11">
        <v>656</v>
      </c>
      <c r="D502" s="11" t="s">
        <v>10</v>
      </c>
      <c r="E502" s="11">
        <v>29</v>
      </c>
      <c r="F502" s="11">
        <v>342</v>
      </c>
      <c r="G502" s="11">
        <v>3198</v>
      </c>
      <c r="H502" s="11" t="s">
        <v>11</v>
      </c>
    </row>
    <row r="503" spans="1:8">
      <c r="A503" s="11" t="s">
        <v>846</v>
      </c>
      <c r="B503" s="11" t="s">
        <v>847</v>
      </c>
      <c r="C503" s="11">
        <v>656</v>
      </c>
      <c r="D503" s="11" t="s">
        <v>70</v>
      </c>
      <c r="E503" s="11">
        <v>383</v>
      </c>
      <c r="F503" s="11">
        <v>649</v>
      </c>
      <c r="G503" s="11">
        <v>4980</v>
      </c>
      <c r="H503" s="11" t="s">
        <v>71</v>
      </c>
    </row>
    <row r="504" spans="1:8">
      <c r="A504" s="11" t="s">
        <v>848</v>
      </c>
      <c r="B504" s="11" t="s">
        <v>849</v>
      </c>
      <c r="C504" s="11">
        <v>408</v>
      </c>
      <c r="D504" s="11" t="s">
        <v>844</v>
      </c>
      <c r="E504" s="11">
        <v>1</v>
      </c>
      <c r="F504" s="11">
        <v>117</v>
      </c>
      <c r="G504" s="11">
        <v>218</v>
      </c>
      <c r="H504" s="11" t="s">
        <v>845</v>
      </c>
    </row>
    <row r="505" spans="1:8">
      <c r="A505" s="11" t="s">
        <v>848</v>
      </c>
      <c r="B505" s="11" t="s">
        <v>849</v>
      </c>
      <c r="C505" s="11">
        <v>408</v>
      </c>
      <c r="D505" s="11" t="s">
        <v>10</v>
      </c>
      <c r="E505" s="11">
        <v>145</v>
      </c>
      <c r="F505" s="11">
        <v>396</v>
      </c>
      <c r="G505" s="11">
        <v>3198</v>
      </c>
      <c r="H505" s="11" t="s">
        <v>11</v>
      </c>
    </row>
    <row r="506" spans="1:8">
      <c r="A506" s="11" t="s">
        <v>850</v>
      </c>
      <c r="B506" s="11" t="s">
        <v>851</v>
      </c>
      <c r="C506" s="11">
        <v>350</v>
      </c>
      <c r="D506" s="11" t="s">
        <v>10</v>
      </c>
      <c r="E506" s="11">
        <v>29</v>
      </c>
      <c r="F506" s="11">
        <v>341</v>
      </c>
      <c r="G506" s="11">
        <v>3198</v>
      </c>
      <c r="H506" s="11" t="s">
        <v>11</v>
      </c>
    </row>
    <row r="507" spans="1:8">
      <c r="A507" s="11" t="s">
        <v>852</v>
      </c>
      <c r="B507" s="11" t="s">
        <v>853</v>
      </c>
      <c r="C507" s="11">
        <v>359</v>
      </c>
      <c r="D507" s="11" t="s">
        <v>10</v>
      </c>
      <c r="E507" s="11">
        <v>39</v>
      </c>
      <c r="F507" s="11">
        <v>350</v>
      </c>
      <c r="G507" s="11">
        <v>3198</v>
      </c>
      <c r="H507" s="11" t="s">
        <v>11</v>
      </c>
    </row>
    <row r="508" spans="1:8">
      <c r="A508" s="11" t="s">
        <v>854</v>
      </c>
      <c r="B508" s="11" t="s">
        <v>855</v>
      </c>
      <c r="C508" s="11">
        <v>358</v>
      </c>
      <c r="D508" s="11" t="s">
        <v>10</v>
      </c>
      <c r="E508" s="11">
        <v>25</v>
      </c>
      <c r="F508" s="11">
        <v>337</v>
      </c>
      <c r="G508" s="11">
        <v>3198</v>
      </c>
      <c r="H508" s="11" t="s">
        <v>11</v>
      </c>
    </row>
    <row r="509" spans="1:8">
      <c r="A509" s="11" t="s">
        <v>856</v>
      </c>
      <c r="B509" s="11" t="s">
        <v>857</v>
      </c>
      <c r="C509" s="11">
        <v>184</v>
      </c>
      <c r="D509" s="11" t="s">
        <v>10</v>
      </c>
      <c r="E509" s="11">
        <v>41</v>
      </c>
      <c r="F509" s="11">
        <v>123</v>
      </c>
      <c r="G509" s="11">
        <v>3198</v>
      </c>
      <c r="H509" s="11" t="s">
        <v>11</v>
      </c>
    </row>
    <row r="510" spans="1:8">
      <c r="A510" s="11" t="s">
        <v>858</v>
      </c>
      <c r="B510" s="11" t="s">
        <v>859</v>
      </c>
      <c r="C510" s="11">
        <v>355</v>
      </c>
      <c r="D510" s="11" t="s">
        <v>10</v>
      </c>
      <c r="E510" s="11">
        <v>40</v>
      </c>
      <c r="F510" s="11">
        <v>346</v>
      </c>
      <c r="G510" s="11">
        <v>3198</v>
      </c>
      <c r="H510" s="11" t="s">
        <v>11</v>
      </c>
    </row>
    <row r="511" spans="1:8">
      <c r="A511" s="11" t="s">
        <v>860</v>
      </c>
      <c r="B511" s="11" t="s">
        <v>861</v>
      </c>
      <c r="C511" s="11">
        <v>375</v>
      </c>
      <c r="D511" s="11" t="s">
        <v>10</v>
      </c>
      <c r="E511" s="11">
        <v>33</v>
      </c>
      <c r="F511" s="11">
        <v>354</v>
      </c>
      <c r="G511" s="11">
        <v>3198</v>
      </c>
      <c r="H511" s="11" t="s">
        <v>11</v>
      </c>
    </row>
    <row r="512" spans="1:8">
      <c r="A512" s="11" t="s">
        <v>862</v>
      </c>
      <c r="B512" s="11" t="s">
        <v>863</v>
      </c>
      <c r="C512" s="11">
        <v>388</v>
      </c>
      <c r="D512" s="11" t="s">
        <v>10</v>
      </c>
      <c r="E512" s="11">
        <v>49</v>
      </c>
      <c r="F512" s="11">
        <v>370</v>
      </c>
      <c r="G512" s="11">
        <v>3198</v>
      </c>
      <c r="H512" s="11" t="s">
        <v>11</v>
      </c>
    </row>
    <row r="513" spans="1:8">
      <c r="A513" s="11" t="s">
        <v>864</v>
      </c>
      <c r="B513" s="11" t="s">
        <v>865</v>
      </c>
      <c r="C513" s="11">
        <v>230</v>
      </c>
      <c r="D513" s="11" t="s">
        <v>10</v>
      </c>
      <c r="E513" s="11">
        <v>1</v>
      </c>
      <c r="F513" s="11">
        <v>208</v>
      </c>
      <c r="G513" s="11">
        <v>3198</v>
      </c>
      <c r="H513" s="11" t="s">
        <v>11</v>
      </c>
    </row>
    <row r="514" spans="1:8">
      <c r="A514" s="11" t="s">
        <v>866</v>
      </c>
      <c r="B514" s="11" t="s">
        <v>867</v>
      </c>
      <c r="C514" s="11">
        <v>358</v>
      </c>
      <c r="D514" s="11" t="s">
        <v>10</v>
      </c>
      <c r="E514" s="11">
        <v>25</v>
      </c>
      <c r="F514" s="11">
        <v>337</v>
      </c>
      <c r="G514" s="11">
        <v>3198</v>
      </c>
      <c r="H514" s="11" t="s">
        <v>11</v>
      </c>
    </row>
    <row r="515" spans="1:8">
      <c r="A515" s="11" t="s">
        <v>868</v>
      </c>
      <c r="B515" s="11" t="s">
        <v>869</v>
      </c>
      <c r="C515" s="11">
        <v>377</v>
      </c>
      <c r="D515" s="11" t="s">
        <v>10</v>
      </c>
      <c r="E515" s="11">
        <v>38</v>
      </c>
      <c r="F515" s="11">
        <v>349</v>
      </c>
      <c r="G515" s="11">
        <v>3198</v>
      </c>
      <c r="H515" s="11" t="s">
        <v>11</v>
      </c>
    </row>
    <row r="516" spans="1:8">
      <c r="A516" s="11" t="s">
        <v>870</v>
      </c>
      <c r="B516" s="11" t="s">
        <v>871</v>
      </c>
      <c r="C516" s="11">
        <v>367</v>
      </c>
      <c r="D516" s="11" t="s">
        <v>10</v>
      </c>
      <c r="E516" s="11">
        <v>39</v>
      </c>
      <c r="F516" s="11">
        <v>357</v>
      </c>
      <c r="G516" s="11">
        <v>3198</v>
      </c>
      <c r="H516" s="11" t="s">
        <v>11</v>
      </c>
    </row>
    <row r="517" spans="1:8">
      <c r="A517" s="11" t="s">
        <v>872</v>
      </c>
      <c r="B517" s="11" t="s">
        <v>873</v>
      </c>
      <c r="C517" s="11">
        <v>363</v>
      </c>
      <c r="D517" s="11" t="s">
        <v>10</v>
      </c>
      <c r="E517" s="11">
        <v>41</v>
      </c>
      <c r="F517" s="11">
        <v>355</v>
      </c>
      <c r="G517" s="11">
        <v>3198</v>
      </c>
      <c r="H517" s="11" t="s">
        <v>11</v>
      </c>
    </row>
    <row r="518" spans="1:8">
      <c r="A518" s="11" t="s">
        <v>874</v>
      </c>
      <c r="B518" s="11" t="s">
        <v>875</v>
      </c>
      <c r="C518" s="11">
        <v>359</v>
      </c>
      <c r="D518" s="11" t="s">
        <v>10</v>
      </c>
      <c r="E518" s="11">
        <v>36</v>
      </c>
      <c r="F518" s="11">
        <v>350</v>
      </c>
      <c r="G518" s="11">
        <v>3198</v>
      </c>
      <c r="H518" s="11" t="s">
        <v>11</v>
      </c>
    </row>
    <row r="519" spans="1:8">
      <c r="A519" s="11" t="s">
        <v>876</v>
      </c>
      <c r="B519" s="11" t="s">
        <v>877</v>
      </c>
      <c r="C519" s="11">
        <v>326</v>
      </c>
      <c r="D519" s="11" t="s">
        <v>10</v>
      </c>
      <c r="E519" s="11">
        <v>47</v>
      </c>
      <c r="F519" s="11">
        <v>304</v>
      </c>
      <c r="G519" s="11">
        <v>3198</v>
      </c>
      <c r="H519" s="11" t="s">
        <v>11</v>
      </c>
    </row>
    <row r="520" spans="1:8">
      <c r="A520" s="11" t="s">
        <v>878</v>
      </c>
      <c r="B520" s="11" t="s">
        <v>879</v>
      </c>
      <c r="C520" s="11">
        <v>391</v>
      </c>
      <c r="D520" s="11" t="s">
        <v>10</v>
      </c>
      <c r="E520" s="11">
        <v>48</v>
      </c>
      <c r="F520" s="11">
        <v>371</v>
      </c>
      <c r="G520" s="11">
        <v>3198</v>
      </c>
      <c r="H520" s="11" t="s">
        <v>11</v>
      </c>
    </row>
    <row r="521" spans="1:8">
      <c r="A521" s="11" t="s">
        <v>880</v>
      </c>
      <c r="B521" s="11" t="s">
        <v>881</v>
      </c>
      <c r="C521" s="11">
        <v>371</v>
      </c>
      <c r="D521" s="11" t="s">
        <v>10</v>
      </c>
      <c r="E521" s="11">
        <v>38</v>
      </c>
      <c r="F521" s="11">
        <v>350</v>
      </c>
      <c r="G521" s="11">
        <v>3198</v>
      </c>
      <c r="H521" s="11" t="s">
        <v>11</v>
      </c>
    </row>
    <row r="522" spans="1:8">
      <c r="A522" s="11" t="s">
        <v>882</v>
      </c>
      <c r="B522" s="11" t="s">
        <v>883</v>
      </c>
      <c r="C522" s="11">
        <v>381</v>
      </c>
      <c r="D522" s="11" t="s">
        <v>10</v>
      </c>
      <c r="E522" s="11">
        <v>29</v>
      </c>
      <c r="F522" s="11">
        <v>359</v>
      </c>
      <c r="G522" s="11">
        <v>3198</v>
      </c>
      <c r="H522" s="11" t="s">
        <v>11</v>
      </c>
    </row>
    <row r="523" spans="1:8">
      <c r="A523" s="11" t="s">
        <v>884</v>
      </c>
      <c r="B523" s="11" t="s">
        <v>885</v>
      </c>
      <c r="C523" s="11">
        <v>377</v>
      </c>
      <c r="D523" s="11" t="s">
        <v>10</v>
      </c>
      <c r="E523" s="11">
        <v>38</v>
      </c>
      <c r="F523" s="11">
        <v>349</v>
      </c>
      <c r="G523" s="11">
        <v>3198</v>
      </c>
      <c r="H523" s="11" t="s">
        <v>11</v>
      </c>
    </row>
    <row r="524" spans="1:8">
      <c r="A524" s="11" t="s">
        <v>886</v>
      </c>
      <c r="B524" s="11" t="s">
        <v>887</v>
      </c>
      <c r="C524" s="11">
        <v>576</v>
      </c>
      <c r="D524" s="11" t="s">
        <v>10</v>
      </c>
      <c r="E524" s="11">
        <v>254</v>
      </c>
      <c r="F524" s="11">
        <v>568</v>
      </c>
      <c r="G524" s="11">
        <v>3198</v>
      </c>
      <c r="H524" s="11" t="s">
        <v>11</v>
      </c>
    </row>
    <row r="525" spans="1:8">
      <c r="A525" s="11" t="s">
        <v>886</v>
      </c>
      <c r="B525" s="11" t="s">
        <v>887</v>
      </c>
      <c r="C525" s="11">
        <v>576</v>
      </c>
      <c r="D525" s="11" t="s">
        <v>888</v>
      </c>
      <c r="E525" s="11">
        <v>9</v>
      </c>
      <c r="F525" s="11">
        <v>47</v>
      </c>
      <c r="G525" s="11">
        <v>21</v>
      </c>
      <c r="H525" s="11"/>
    </row>
    <row r="526" spans="1:8">
      <c r="A526" s="11" t="s">
        <v>886</v>
      </c>
      <c r="B526" s="11" t="s">
        <v>887</v>
      </c>
      <c r="C526" s="11">
        <v>576</v>
      </c>
      <c r="D526" s="11" t="s">
        <v>888</v>
      </c>
      <c r="E526" s="11">
        <v>80</v>
      </c>
      <c r="F526" s="11">
        <v>238</v>
      </c>
      <c r="G526" s="11">
        <v>21</v>
      </c>
      <c r="H526" s="11"/>
    </row>
    <row r="527" spans="1:8">
      <c r="A527" s="11" t="s">
        <v>889</v>
      </c>
      <c r="B527" s="11" t="s">
        <v>890</v>
      </c>
      <c r="C527" s="11">
        <v>576</v>
      </c>
      <c r="D527" s="11" t="s">
        <v>10</v>
      </c>
      <c r="E527" s="11">
        <v>254</v>
      </c>
      <c r="F527" s="11">
        <v>568</v>
      </c>
      <c r="G527" s="11">
        <v>3198</v>
      </c>
      <c r="H527" s="11" t="s">
        <v>11</v>
      </c>
    </row>
    <row r="528" spans="1:8">
      <c r="A528" s="11" t="s">
        <v>889</v>
      </c>
      <c r="B528" s="11" t="s">
        <v>890</v>
      </c>
      <c r="C528" s="11">
        <v>576</v>
      </c>
      <c r="D528" s="11" t="s">
        <v>888</v>
      </c>
      <c r="E528" s="11">
        <v>9</v>
      </c>
      <c r="F528" s="11">
        <v>47</v>
      </c>
      <c r="G528" s="11">
        <v>21</v>
      </c>
      <c r="H528" s="11"/>
    </row>
    <row r="529" spans="1:8">
      <c r="A529" s="11" t="s">
        <v>889</v>
      </c>
      <c r="B529" s="11" t="s">
        <v>890</v>
      </c>
      <c r="C529" s="11">
        <v>576</v>
      </c>
      <c r="D529" s="11" t="s">
        <v>888</v>
      </c>
      <c r="E529" s="11">
        <v>80</v>
      </c>
      <c r="F529" s="11">
        <v>238</v>
      </c>
      <c r="G529" s="11">
        <v>21</v>
      </c>
      <c r="H529" s="11"/>
    </row>
    <row r="530" spans="1:8">
      <c r="A530" s="11" t="s">
        <v>891</v>
      </c>
      <c r="B530" s="11" t="s">
        <v>892</v>
      </c>
      <c r="C530" s="11">
        <v>576</v>
      </c>
      <c r="D530" s="11" t="s">
        <v>10</v>
      </c>
      <c r="E530" s="11">
        <v>254</v>
      </c>
      <c r="F530" s="11">
        <v>568</v>
      </c>
      <c r="G530" s="11">
        <v>3198</v>
      </c>
      <c r="H530" s="11" t="s">
        <v>11</v>
      </c>
    </row>
    <row r="531" spans="1:8">
      <c r="A531" s="11" t="s">
        <v>891</v>
      </c>
      <c r="B531" s="11" t="s">
        <v>892</v>
      </c>
      <c r="C531" s="11">
        <v>576</v>
      </c>
      <c r="D531" s="11" t="s">
        <v>888</v>
      </c>
      <c r="E531" s="11">
        <v>9</v>
      </c>
      <c r="F531" s="11">
        <v>47</v>
      </c>
      <c r="G531" s="11">
        <v>21</v>
      </c>
      <c r="H531" s="11"/>
    </row>
    <row r="532" spans="1:8">
      <c r="A532" s="11" t="s">
        <v>891</v>
      </c>
      <c r="B532" s="11" t="s">
        <v>892</v>
      </c>
      <c r="C532" s="11">
        <v>576</v>
      </c>
      <c r="D532" s="11" t="s">
        <v>888</v>
      </c>
      <c r="E532" s="11">
        <v>80</v>
      </c>
      <c r="F532" s="11">
        <v>238</v>
      </c>
      <c r="G532" s="11">
        <v>21</v>
      </c>
      <c r="H532" s="11"/>
    </row>
    <row r="533" spans="1:8">
      <c r="A533" s="11" t="s">
        <v>893</v>
      </c>
      <c r="B533" s="11" t="s">
        <v>894</v>
      </c>
      <c r="C533" s="11">
        <v>576</v>
      </c>
      <c r="D533" s="11" t="s">
        <v>10</v>
      </c>
      <c r="E533" s="11">
        <v>254</v>
      </c>
      <c r="F533" s="11">
        <v>568</v>
      </c>
      <c r="G533" s="11">
        <v>3198</v>
      </c>
      <c r="H533" s="11" t="s">
        <v>11</v>
      </c>
    </row>
    <row r="534" spans="1:8">
      <c r="A534" s="11" t="s">
        <v>893</v>
      </c>
      <c r="B534" s="11" t="s">
        <v>894</v>
      </c>
      <c r="C534" s="11">
        <v>576</v>
      </c>
      <c r="D534" s="11" t="s">
        <v>888</v>
      </c>
      <c r="E534" s="11">
        <v>9</v>
      </c>
      <c r="F534" s="11">
        <v>47</v>
      </c>
      <c r="G534" s="11">
        <v>21</v>
      </c>
      <c r="H534" s="11"/>
    </row>
    <row r="535" spans="1:8">
      <c r="A535" s="11" t="s">
        <v>893</v>
      </c>
      <c r="B535" s="11" t="s">
        <v>894</v>
      </c>
      <c r="C535" s="11">
        <v>576</v>
      </c>
      <c r="D535" s="11" t="s">
        <v>888</v>
      </c>
      <c r="E535" s="11">
        <v>80</v>
      </c>
      <c r="F535" s="11">
        <v>238</v>
      </c>
      <c r="G535" s="11">
        <v>21</v>
      </c>
      <c r="H535" s="11"/>
    </row>
    <row r="536" spans="1:8">
      <c r="A536" s="11" t="s">
        <v>895</v>
      </c>
      <c r="B536" s="11" t="s">
        <v>896</v>
      </c>
      <c r="C536" s="11">
        <v>576</v>
      </c>
      <c r="D536" s="11" t="s">
        <v>10</v>
      </c>
      <c r="E536" s="11">
        <v>254</v>
      </c>
      <c r="F536" s="11">
        <v>568</v>
      </c>
      <c r="G536" s="11">
        <v>3198</v>
      </c>
      <c r="H536" s="11" t="s">
        <v>11</v>
      </c>
    </row>
    <row r="537" spans="1:8">
      <c r="A537" s="11" t="s">
        <v>895</v>
      </c>
      <c r="B537" s="11" t="s">
        <v>896</v>
      </c>
      <c r="C537" s="11">
        <v>576</v>
      </c>
      <c r="D537" s="11" t="s">
        <v>888</v>
      </c>
      <c r="E537" s="11">
        <v>9</v>
      </c>
      <c r="F537" s="11">
        <v>47</v>
      </c>
      <c r="G537" s="11">
        <v>21</v>
      </c>
      <c r="H537" s="11"/>
    </row>
    <row r="538" spans="1:8">
      <c r="A538" s="11" t="s">
        <v>895</v>
      </c>
      <c r="B538" s="11" t="s">
        <v>896</v>
      </c>
      <c r="C538" s="11">
        <v>576</v>
      </c>
      <c r="D538" s="11" t="s">
        <v>888</v>
      </c>
      <c r="E538" s="11">
        <v>80</v>
      </c>
      <c r="F538" s="11">
        <v>238</v>
      </c>
      <c r="G538" s="11">
        <v>21</v>
      </c>
      <c r="H538" s="11"/>
    </row>
    <row r="539" spans="1:8">
      <c r="A539" s="11" t="s">
        <v>897</v>
      </c>
      <c r="B539" s="11" t="s">
        <v>898</v>
      </c>
      <c r="C539" s="11">
        <v>576</v>
      </c>
      <c r="D539" s="11" t="s">
        <v>10</v>
      </c>
      <c r="E539" s="11">
        <v>254</v>
      </c>
      <c r="F539" s="11">
        <v>568</v>
      </c>
      <c r="G539" s="11">
        <v>3198</v>
      </c>
      <c r="H539" s="11" t="s">
        <v>11</v>
      </c>
    </row>
    <row r="540" spans="1:8">
      <c r="A540" s="11" t="s">
        <v>897</v>
      </c>
      <c r="B540" s="11" t="s">
        <v>898</v>
      </c>
      <c r="C540" s="11">
        <v>576</v>
      </c>
      <c r="D540" s="11" t="s">
        <v>888</v>
      </c>
      <c r="E540" s="11">
        <v>9</v>
      </c>
      <c r="F540" s="11">
        <v>47</v>
      </c>
      <c r="G540" s="11">
        <v>21</v>
      </c>
      <c r="H540" s="11"/>
    </row>
    <row r="541" spans="1:8">
      <c r="A541" s="11" t="s">
        <v>897</v>
      </c>
      <c r="B541" s="11" t="s">
        <v>898</v>
      </c>
      <c r="C541" s="11">
        <v>576</v>
      </c>
      <c r="D541" s="11" t="s">
        <v>888</v>
      </c>
      <c r="E541" s="11">
        <v>80</v>
      </c>
      <c r="F541" s="11">
        <v>238</v>
      </c>
      <c r="G541" s="11">
        <v>21</v>
      </c>
      <c r="H541" s="11"/>
    </row>
    <row r="542" spans="1:8">
      <c r="A542" s="11" t="s">
        <v>899</v>
      </c>
      <c r="B542" s="11" t="s">
        <v>900</v>
      </c>
      <c r="C542" s="11">
        <v>517</v>
      </c>
      <c r="D542" s="11" t="s">
        <v>10</v>
      </c>
      <c r="E542" s="11">
        <v>195</v>
      </c>
      <c r="F542" s="11">
        <v>509</v>
      </c>
      <c r="G542" s="11">
        <v>3198</v>
      </c>
      <c r="H542" s="11" t="s">
        <v>11</v>
      </c>
    </row>
    <row r="543" spans="1:8">
      <c r="A543" s="11" t="s">
        <v>899</v>
      </c>
      <c r="B543" s="11" t="s">
        <v>900</v>
      </c>
      <c r="C543" s="11">
        <v>517</v>
      </c>
      <c r="D543" s="11" t="s">
        <v>888</v>
      </c>
      <c r="E543" s="11">
        <v>9</v>
      </c>
      <c r="F543" s="11">
        <v>47</v>
      </c>
      <c r="G543" s="11">
        <v>21</v>
      </c>
      <c r="H543" s="11"/>
    </row>
    <row r="544" spans="1:8">
      <c r="A544" s="11" t="s">
        <v>899</v>
      </c>
      <c r="B544" s="11" t="s">
        <v>900</v>
      </c>
      <c r="C544" s="11">
        <v>517</v>
      </c>
      <c r="D544" s="11" t="s">
        <v>888</v>
      </c>
      <c r="E544" s="11">
        <v>80</v>
      </c>
      <c r="F544" s="11">
        <v>179</v>
      </c>
      <c r="G544" s="11">
        <v>21</v>
      </c>
      <c r="H544" s="11"/>
    </row>
    <row r="545" spans="1:8">
      <c r="A545" s="11" t="s">
        <v>901</v>
      </c>
      <c r="B545" s="11" t="s">
        <v>902</v>
      </c>
      <c r="C545" s="11">
        <v>576</v>
      </c>
      <c r="D545" s="11" t="s">
        <v>10</v>
      </c>
      <c r="E545" s="11">
        <v>254</v>
      </c>
      <c r="F545" s="11">
        <v>568</v>
      </c>
      <c r="G545" s="11">
        <v>3198</v>
      </c>
      <c r="H545" s="11" t="s">
        <v>11</v>
      </c>
    </row>
    <row r="546" spans="1:8">
      <c r="A546" s="11" t="s">
        <v>901</v>
      </c>
      <c r="B546" s="11" t="s">
        <v>902</v>
      </c>
      <c r="C546" s="11">
        <v>576</v>
      </c>
      <c r="D546" s="11" t="s">
        <v>888</v>
      </c>
      <c r="E546" s="11">
        <v>80</v>
      </c>
      <c r="F546" s="11">
        <v>238</v>
      </c>
      <c r="G546" s="11">
        <v>21</v>
      </c>
      <c r="H546" s="11"/>
    </row>
    <row r="547" spans="1:8">
      <c r="A547" s="11" t="s">
        <v>903</v>
      </c>
      <c r="B547" s="11" t="s">
        <v>904</v>
      </c>
      <c r="C547" s="11">
        <v>576</v>
      </c>
      <c r="D547" s="11" t="s">
        <v>10</v>
      </c>
      <c r="E547" s="11">
        <v>254</v>
      </c>
      <c r="F547" s="11">
        <v>568</v>
      </c>
      <c r="G547" s="11">
        <v>3198</v>
      </c>
      <c r="H547" s="11" t="s">
        <v>11</v>
      </c>
    </row>
    <row r="548" spans="1:8">
      <c r="A548" s="11" t="s">
        <v>903</v>
      </c>
      <c r="B548" s="11" t="s">
        <v>904</v>
      </c>
      <c r="C548" s="11">
        <v>576</v>
      </c>
      <c r="D548" s="11" t="s">
        <v>888</v>
      </c>
      <c r="E548" s="11">
        <v>9</v>
      </c>
      <c r="F548" s="11">
        <v>47</v>
      </c>
      <c r="G548" s="11">
        <v>21</v>
      </c>
      <c r="H548" s="11"/>
    </row>
    <row r="549" spans="1:8">
      <c r="A549" s="11" t="s">
        <v>903</v>
      </c>
      <c r="B549" s="11" t="s">
        <v>904</v>
      </c>
      <c r="C549" s="11">
        <v>576</v>
      </c>
      <c r="D549" s="11" t="s">
        <v>888</v>
      </c>
      <c r="E549" s="11">
        <v>80</v>
      </c>
      <c r="F549" s="11">
        <v>238</v>
      </c>
      <c r="G549" s="11">
        <v>21</v>
      </c>
      <c r="H549" s="11"/>
    </row>
    <row r="550" spans="1:8">
      <c r="A550" s="11" t="s">
        <v>905</v>
      </c>
      <c r="B550" s="11" t="s">
        <v>906</v>
      </c>
      <c r="C550" s="11">
        <v>580</v>
      </c>
      <c r="D550" s="11" t="s">
        <v>10</v>
      </c>
      <c r="E550" s="11">
        <v>258</v>
      </c>
      <c r="F550" s="11">
        <v>572</v>
      </c>
      <c r="G550" s="11">
        <v>3198</v>
      </c>
      <c r="H550" s="11" t="s">
        <v>11</v>
      </c>
    </row>
    <row r="551" spans="1:8">
      <c r="A551" s="11" t="s">
        <v>905</v>
      </c>
      <c r="B551" s="11" t="s">
        <v>906</v>
      </c>
      <c r="C551" s="11">
        <v>580</v>
      </c>
      <c r="D551" s="11" t="s">
        <v>888</v>
      </c>
      <c r="E551" s="11">
        <v>9</v>
      </c>
      <c r="F551" s="11">
        <v>242</v>
      </c>
      <c r="G551" s="11">
        <v>21</v>
      </c>
      <c r="H551" s="11"/>
    </row>
    <row r="552" spans="1:8">
      <c r="A552" s="11" t="s">
        <v>907</v>
      </c>
      <c r="B552" s="11" t="s">
        <v>908</v>
      </c>
      <c r="C552" s="11">
        <v>581</v>
      </c>
      <c r="D552" s="11" t="s">
        <v>10</v>
      </c>
      <c r="E552" s="11">
        <v>259</v>
      </c>
      <c r="F552" s="11">
        <v>573</v>
      </c>
      <c r="G552" s="11">
        <v>3198</v>
      </c>
      <c r="H552" s="11" t="s">
        <v>11</v>
      </c>
    </row>
    <row r="553" spans="1:8">
      <c r="A553" s="11" t="s">
        <v>909</v>
      </c>
      <c r="B553" s="11" t="s">
        <v>910</v>
      </c>
      <c r="C553" s="11">
        <v>576</v>
      </c>
      <c r="D553" s="11" t="s">
        <v>10</v>
      </c>
      <c r="E553" s="11">
        <v>254</v>
      </c>
      <c r="F553" s="11">
        <v>568</v>
      </c>
      <c r="G553" s="11">
        <v>3198</v>
      </c>
      <c r="H553" s="11" t="s">
        <v>11</v>
      </c>
    </row>
    <row r="554" spans="1:8">
      <c r="A554" s="11" t="s">
        <v>909</v>
      </c>
      <c r="B554" s="11" t="s">
        <v>910</v>
      </c>
      <c r="C554" s="11">
        <v>576</v>
      </c>
      <c r="D554" s="11" t="s">
        <v>888</v>
      </c>
      <c r="E554" s="11">
        <v>9</v>
      </c>
      <c r="F554" s="11">
        <v>47</v>
      </c>
      <c r="G554" s="11">
        <v>21</v>
      </c>
      <c r="H554" s="11"/>
    </row>
    <row r="555" spans="1:8">
      <c r="A555" s="11" t="s">
        <v>909</v>
      </c>
      <c r="B555" s="11" t="s">
        <v>910</v>
      </c>
      <c r="C555" s="11">
        <v>576</v>
      </c>
      <c r="D555" s="11" t="s">
        <v>888</v>
      </c>
      <c r="E555" s="11">
        <v>80</v>
      </c>
      <c r="F555" s="11">
        <v>238</v>
      </c>
      <c r="G555" s="11">
        <v>21</v>
      </c>
      <c r="H555" s="11"/>
    </row>
    <row r="556" spans="1:8">
      <c r="A556" s="11" t="s">
        <v>911</v>
      </c>
      <c r="B556" s="11" t="s">
        <v>912</v>
      </c>
      <c r="C556" s="11">
        <v>357</v>
      </c>
      <c r="D556" s="11" t="s">
        <v>10</v>
      </c>
      <c r="E556" s="11">
        <v>34</v>
      </c>
      <c r="F556" s="11">
        <v>338</v>
      </c>
      <c r="G556" s="11">
        <v>3198</v>
      </c>
      <c r="H556" s="11" t="s">
        <v>11</v>
      </c>
    </row>
    <row r="557" spans="1:8">
      <c r="A557" s="11" t="s">
        <v>913</v>
      </c>
      <c r="B557" s="11" t="s">
        <v>914</v>
      </c>
      <c r="C557" s="11">
        <v>360</v>
      </c>
      <c r="D557" s="11" t="s">
        <v>10</v>
      </c>
      <c r="E557" s="11">
        <v>34</v>
      </c>
      <c r="F557" s="11">
        <v>341</v>
      </c>
      <c r="G557" s="11">
        <v>3198</v>
      </c>
      <c r="H557" s="11" t="s">
        <v>11</v>
      </c>
    </row>
    <row r="558" spans="1:8">
      <c r="A558" s="11" t="s">
        <v>915</v>
      </c>
      <c r="B558" s="11" t="s">
        <v>916</v>
      </c>
      <c r="C558" s="11">
        <v>378</v>
      </c>
      <c r="D558" s="11" t="s">
        <v>10</v>
      </c>
      <c r="E558" s="11">
        <v>35</v>
      </c>
      <c r="F558" s="11">
        <v>343</v>
      </c>
      <c r="G558" s="11">
        <v>3198</v>
      </c>
      <c r="H558" s="11" t="s">
        <v>11</v>
      </c>
    </row>
    <row r="559" spans="1:8">
      <c r="A559" s="11" t="s">
        <v>917</v>
      </c>
      <c r="B559" s="11" t="s">
        <v>918</v>
      </c>
      <c r="C559" s="11">
        <v>210</v>
      </c>
      <c r="D559" s="11" t="s">
        <v>10</v>
      </c>
      <c r="E559" s="11">
        <v>1</v>
      </c>
      <c r="F559" s="11">
        <v>175</v>
      </c>
      <c r="G559" s="11">
        <v>3198</v>
      </c>
      <c r="H559" s="11" t="s">
        <v>11</v>
      </c>
    </row>
    <row r="560" spans="1:8">
      <c r="A560" s="11" t="s">
        <v>919</v>
      </c>
      <c r="B560" s="11" t="s">
        <v>920</v>
      </c>
      <c r="C560" s="11">
        <v>353</v>
      </c>
      <c r="D560" s="11" t="s">
        <v>10</v>
      </c>
      <c r="E560" s="11">
        <v>30</v>
      </c>
      <c r="F560" s="11">
        <v>344</v>
      </c>
      <c r="G560" s="11">
        <v>3198</v>
      </c>
      <c r="H560" s="11" t="s">
        <v>11</v>
      </c>
    </row>
    <row r="561" spans="1:8">
      <c r="A561" s="11" t="s">
        <v>921</v>
      </c>
      <c r="B561" s="11" t="s">
        <v>922</v>
      </c>
      <c r="C561" s="11">
        <v>359</v>
      </c>
      <c r="D561" s="11" t="s">
        <v>10</v>
      </c>
      <c r="E561" s="11">
        <v>34</v>
      </c>
      <c r="F561" s="11">
        <v>340</v>
      </c>
      <c r="G561" s="11">
        <v>3198</v>
      </c>
      <c r="H561" s="11" t="s">
        <v>11</v>
      </c>
    </row>
    <row r="562" spans="1:8">
      <c r="A562" s="11" t="s">
        <v>923</v>
      </c>
      <c r="B562" s="11" t="s">
        <v>924</v>
      </c>
      <c r="C562" s="11">
        <v>378</v>
      </c>
      <c r="D562" s="11" t="s">
        <v>10</v>
      </c>
      <c r="E562" s="11">
        <v>35</v>
      </c>
      <c r="F562" s="11">
        <v>343</v>
      </c>
      <c r="G562" s="11">
        <v>3198</v>
      </c>
      <c r="H562" s="11" t="s">
        <v>11</v>
      </c>
    </row>
    <row r="563" spans="1:8">
      <c r="A563" s="11" t="s">
        <v>925</v>
      </c>
      <c r="B563" s="11" t="s">
        <v>926</v>
      </c>
      <c r="C563" s="11">
        <v>378</v>
      </c>
      <c r="D563" s="11" t="s">
        <v>10</v>
      </c>
      <c r="E563" s="11">
        <v>35</v>
      </c>
      <c r="F563" s="11">
        <v>343</v>
      </c>
      <c r="G563" s="11">
        <v>3198</v>
      </c>
      <c r="H563" s="11" t="s">
        <v>11</v>
      </c>
    </row>
    <row r="564" spans="1:8">
      <c r="A564" s="11" t="s">
        <v>927</v>
      </c>
      <c r="B564" s="11" t="s">
        <v>928</v>
      </c>
      <c r="C564" s="11">
        <v>368</v>
      </c>
      <c r="D564" s="11" t="s">
        <v>10</v>
      </c>
      <c r="E564" s="11">
        <v>33</v>
      </c>
      <c r="F564" s="11">
        <v>345</v>
      </c>
      <c r="G564" s="11">
        <v>3198</v>
      </c>
      <c r="H564" s="11" t="s">
        <v>11</v>
      </c>
    </row>
    <row r="565" spans="1:8">
      <c r="A565" s="11" t="s">
        <v>929</v>
      </c>
      <c r="B565" s="11" t="s">
        <v>930</v>
      </c>
      <c r="C565" s="11">
        <v>352</v>
      </c>
      <c r="D565" s="11" t="s">
        <v>10</v>
      </c>
      <c r="E565" s="11">
        <v>31</v>
      </c>
      <c r="F565" s="11">
        <v>343</v>
      </c>
      <c r="G565" s="11">
        <v>3198</v>
      </c>
      <c r="H565" s="11" t="s">
        <v>11</v>
      </c>
    </row>
    <row r="566" spans="1:8">
      <c r="A566" s="11" t="s">
        <v>931</v>
      </c>
      <c r="B566" s="11" t="s">
        <v>932</v>
      </c>
      <c r="C566" s="11">
        <v>239</v>
      </c>
      <c r="D566" s="11" t="s">
        <v>10</v>
      </c>
      <c r="E566" s="11">
        <v>5</v>
      </c>
      <c r="F566" s="11">
        <v>203</v>
      </c>
      <c r="G566" s="11">
        <v>3198</v>
      </c>
      <c r="H566" s="11" t="s">
        <v>11</v>
      </c>
    </row>
    <row r="567" spans="1:8">
      <c r="A567" s="11" t="s">
        <v>933</v>
      </c>
      <c r="B567" s="11" t="s">
        <v>934</v>
      </c>
      <c r="C567" s="11">
        <v>367</v>
      </c>
      <c r="D567" s="11" t="s">
        <v>10</v>
      </c>
      <c r="E567" s="11">
        <v>30</v>
      </c>
      <c r="F567" s="11">
        <v>342</v>
      </c>
      <c r="G567" s="11">
        <v>3198</v>
      </c>
      <c r="H567" s="11" t="s">
        <v>11</v>
      </c>
    </row>
    <row r="568" spans="1:8">
      <c r="A568" s="11" t="s">
        <v>935</v>
      </c>
      <c r="B568" s="11" t="s">
        <v>936</v>
      </c>
      <c r="C568" s="11">
        <v>393</v>
      </c>
      <c r="D568" s="11" t="s">
        <v>10</v>
      </c>
      <c r="E568" s="11">
        <v>42</v>
      </c>
      <c r="F568" s="11">
        <v>280</v>
      </c>
      <c r="G568" s="11">
        <v>3198</v>
      </c>
      <c r="H568" s="11" t="s">
        <v>11</v>
      </c>
    </row>
    <row r="569" spans="1:8">
      <c r="A569" s="11" t="s">
        <v>937</v>
      </c>
      <c r="B569" s="11" t="s">
        <v>938</v>
      </c>
      <c r="C569" s="11">
        <v>412</v>
      </c>
      <c r="D569" s="11" t="s">
        <v>10</v>
      </c>
      <c r="E569" s="11">
        <v>53</v>
      </c>
      <c r="F569" s="11">
        <v>367</v>
      </c>
      <c r="G569" s="11">
        <v>3198</v>
      </c>
      <c r="H569" s="11" t="s">
        <v>11</v>
      </c>
    </row>
    <row r="570" spans="1:8">
      <c r="A570" s="11" t="s">
        <v>939</v>
      </c>
      <c r="B570" s="11" t="s">
        <v>940</v>
      </c>
      <c r="C570" s="11">
        <v>352</v>
      </c>
      <c r="D570" s="11" t="s">
        <v>10</v>
      </c>
      <c r="E570" s="11">
        <v>21</v>
      </c>
      <c r="F570" s="11">
        <v>334</v>
      </c>
      <c r="G570" s="11">
        <v>3198</v>
      </c>
      <c r="H570" s="11" t="s">
        <v>11</v>
      </c>
    </row>
    <row r="571" spans="1:8">
      <c r="A571" s="11" t="s">
        <v>941</v>
      </c>
      <c r="B571" s="11" t="s">
        <v>942</v>
      </c>
      <c r="C571" s="11">
        <v>328</v>
      </c>
      <c r="D571" s="11" t="s">
        <v>10</v>
      </c>
      <c r="E571" s="11">
        <v>6</v>
      </c>
      <c r="F571" s="11">
        <v>309</v>
      </c>
      <c r="G571" s="11">
        <v>3198</v>
      </c>
      <c r="H571" s="11" t="s">
        <v>11</v>
      </c>
    </row>
    <row r="572" spans="1:8">
      <c r="A572" s="11" t="s">
        <v>943</v>
      </c>
      <c r="B572" s="11" t="s">
        <v>944</v>
      </c>
      <c r="C572" s="11">
        <v>314</v>
      </c>
      <c r="D572" s="11" t="s">
        <v>10</v>
      </c>
      <c r="E572" s="11">
        <v>1</v>
      </c>
      <c r="F572" s="11">
        <v>301</v>
      </c>
      <c r="G572" s="11">
        <v>3198</v>
      </c>
      <c r="H572" s="11" t="s">
        <v>11</v>
      </c>
    </row>
    <row r="573" spans="1:8">
      <c r="A573" s="11" t="s">
        <v>945</v>
      </c>
      <c r="B573" s="11" t="s">
        <v>946</v>
      </c>
      <c r="C573" s="11">
        <v>277</v>
      </c>
      <c r="D573" s="11" t="s">
        <v>10</v>
      </c>
      <c r="E573" s="11">
        <v>5</v>
      </c>
      <c r="F573" s="11">
        <v>265</v>
      </c>
      <c r="G573" s="11">
        <v>3198</v>
      </c>
      <c r="H573" s="11" t="s">
        <v>11</v>
      </c>
    </row>
    <row r="574" spans="1:8">
      <c r="A574" s="11" t="s">
        <v>947</v>
      </c>
      <c r="B574" s="11" t="s">
        <v>948</v>
      </c>
      <c r="C574" s="11">
        <v>379</v>
      </c>
      <c r="D574" s="11" t="s">
        <v>10</v>
      </c>
      <c r="E574" s="11">
        <v>33</v>
      </c>
      <c r="F574" s="11">
        <v>354</v>
      </c>
      <c r="G574" s="11">
        <v>3198</v>
      </c>
      <c r="H574" s="11" t="s">
        <v>11</v>
      </c>
    </row>
    <row r="575" spans="1:8">
      <c r="A575" s="11" t="s">
        <v>949</v>
      </c>
      <c r="B575" s="11" t="s">
        <v>950</v>
      </c>
      <c r="C575" s="11">
        <v>378</v>
      </c>
      <c r="D575" s="11" t="s">
        <v>10</v>
      </c>
      <c r="E575" s="11">
        <v>40</v>
      </c>
      <c r="F575" s="11">
        <v>358</v>
      </c>
      <c r="G575" s="11">
        <v>3198</v>
      </c>
      <c r="H575" s="11" t="s">
        <v>11</v>
      </c>
    </row>
    <row r="576" spans="1:8">
      <c r="A576" s="11" t="s">
        <v>951</v>
      </c>
      <c r="B576" s="11" t="s">
        <v>952</v>
      </c>
      <c r="C576" s="11">
        <v>376</v>
      </c>
      <c r="D576" s="11" t="s">
        <v>10</v>
      </c>
      <c r="E576" s="11">
        <v>18</v>
      </c>
      <c r="F576" s="11">
        <v>348</v>
      </c>
      <c r="G576" s="11">
        <v>3198</v>
      </c>
      <c r="H576" s="11" t="s">
        <v>11</v>
      </c>
    </row>
    <row r="577" spans="1:8">
      <c r="A577" s="11" t="s">
        <v>953</v>
      </c>
      <c r="B577" s="11" t="s">
        <v>954</v>
      </c>
      <c r="C577" s="11">
        <v>370</v>
      </c>
      <c r="D577" s="11" t="s">
        <v>10</v>
      </c>
      <c r="E577" s="11">
        <v>39</v>
      </c>
      <c r="F577" s="11">
        <v>351</v>
      </c>
      <c r="G577" s="11">
        <v>3198</v>
      </c>
      <c r="H577" s="11" t="s">
        <v>11</v>
      </c>
    </row>
    <row r="578" spans="1:8">
      <c r="A578" s="11" t="s">
        <v>955</v>
      </c>
      <c r="B578" s="11" t="s">
        <v>956</v>
      </c>
      <c r="C578" s="11">
        <v>322</v>
      </c>
      <c r="D578" s="11" t="s">
        <v>10</v>
      </c>
      <c r="E578" s="11">
        <v>2</v>
      </c>
      <c r="F578" s="11">
        <v>308</v>
      </c>
      <c r="G578" s="11">
        <v>3198</v>
      </c>
      <c r="H578" s="11" t="s">
        <v>11</v>
      </c>
    </row>
    <row r="579" spans="1:8">
      <c r="A579" s="11" t="s">
        <v>957</v>
      </c>
      <c r="B579" s="11" t="s">
        <v>958</v>
      </c>
      <c r="C579" s="11">
        <v>236</v>
      </c>
      <c r="D579" s="11" t="s">
        <v>10</v>
      </c>
      <c r="E579" s="11">
        <v>40</v>
      </c>
      <c r="F579" s="11">
        <v>139</v>
      </c>
      <c r="G579" s="11">
        <v>3198</v>
      </c>
      <c r="H579" s="11" t="s">
        <v>11</v>
      </c>
    </row>
    <row r="580" spans="1:8">
      <c r="A580" s="11" t="s">
        <v>959</v>
      </c>
      <c r="B580" s="11" t="s">
        <v>960</v>
      </c>
      <c r="C580" s="11">
        <v>345</v>
      </c>
      <c r="D580" s="11" t="s">
        <v>10</v>
      </c>
      <c r="E580" s="11">
        <v>15</v>
      </c>
      <c r="F580" s="11">
        <v>326</v>
      </c>
      <c r="G580" s="11">
        <v>3198</v>
      </c>
      <c r="H580" s="11" t="s">
        <v>11</v>
      </c>
    </row>
    <row r="581" spans="1:8">
      <c r="A581" s="11" t="s">
        <v>961</v>
      </c>
      <c r="B581" s="11" t="s">
        <v>962</v>
      </c>
      <c r="C581" s="11">
        <v>408</v>
      </c>
      <c r="D581" s="11" t="s">
        <v>10</v>
      </c>
      <c r="E581" s="11">
        <v>47</v>
      </c>
      <c r="F581" s="11">
        <v>344</v>
      </c>
      <c r="G581" s="11">
        <v>3198</v>
      </c>
      <c r="H581" s="11" t="s">
        <v>11</v>
      </c>
    </row>
    <row r="582" spans="1:8">
      <c r="A582" s="11" t="s">
        <v>963</v>
      </c>
      <c r="B582" s="11" t="s">
        <v>964</v>
      </c>
      <c r="C582" s="11">
        <v>342</v>
      </c>
      <c r="D582" s="11" t="s">
        <v>10</v>
      </c>
      <c r="E582" s="11">
        <v>16</v>
      </c>
      <c r="F582" s="11">
        <v>327</v>
      </c>
      <c r="G582" s="11">
        <v>3198</v>
      </c>
      <c r="H582" s="11" t="s">
        <v>11</v>
      </c>
    </row>
    <row r="583" spans="1:8">
      <c r="A583" s="11" t="s">
        <v>965</v>
      </c>
      <c r="B583" s="11" t="s">
        <v>966</v>
      </c>
      <c r="C583" s="11">
        <v>341</v>
      </c>
      <c r="D583" s="11" t="s">
        <v>10</v>
      </c>
      <c r="E583" s="11">
        <v>35</v>
      </c>
      <c r="F583" s="11">
        <v>314</v>
      </c>
      <c r="G583" s="11">
        <v>3198</v>
      </c>
      <c r="H583" s="11" t="s">
        <v>11</v>
      </c>
    </row>
    <row r="584" spans="1:8">
      <c r="A584" s="11" t="s">
        <v>967</v>
      </c>
      <c r="B584" s="11" t="s">
        <v>968</v>
      </c>
      <c r="C584" s="11">
        <v>377</v>
      </c>
      <c r="D584" s="11" t="s">
        <v>10</v>
      </c>
      <c r="E584" s="11">
        <v>42</v>
      </c>
      <c r="F584" s="11">
        <v>354</v>
      </c>
      <c r="G584" s="11">
        <v>3198</v>
      </c>
      <c r="H584" s="11" t="s">
        <v>11</v>
      </c>
    </row>
    <row r="585" spans="1:8">
      <c r="A585" s="11" t="s">
        <v>969</v>
      </c>
      <c r="B585" s="11" t="s">
        <v>970</v>
      </c>
      <c r="C585" s="11">
        <v>365</v>
      </c>
      <c r="D585" s="11" t="s">
        <v>10</v>
      </c>
      <c r="E585" s="11">
        <v>34</v>
      </c>
      <c r="F585" s="11">
        <v>346</v>
      </c>
      <c r="G585" s="11">
        <v>3198</v>
      </c>
      <c r="H585" s="11" t="s">
        <v>11</v>
      </c>
    </row>
    <row r="586" spans="1:8">
      <c r="A586" s="11" t="s">
        <v>971</v>
      </c>
      <c r="B586" s="11" t="s">
        <v>972</v>
      </c>
      <c r="C586" s="11">
        <v>365</v>
      </c>
      <c r="D586" s="11" t="s">
        <v>10</v>
      </c>
      <c r="E586" s="11">
        <v>34</v>
      </c>
      <c r="F586" s="11">
        <v>347</v>
      </c>
      <c r="G586" s="11">
        <v>3198</v>
      </c>
      <c r="H586" s="11" t="s">
        <v>11</v>
      </c>
    </row>
    <row r="587" spans="1:8">
      <c r="A587" s="11" t="s">
        <v>973</v>
      </c>
      <c r="B587" s="11" t="s">
        <v>974</v>
      </c>
      <c r="C587" s="11">
        <v>336</v>
      </c>
      <c r="D587" s="11" t="s">
        <v>10</v>
      </c>
      <c r="E587" s="11">
        <v>5</v>
      </c>
      <c r="F587" s="11">
        <v>317</v>
      </c>
      <c r="G587" s="11">
        <v>3198</v>
      </c>
      <c r="H587" s="11" t="s">
        <v>11</v>
      </c>
    </row>
    <row r="588" spans="1:8">
      <c r="A588" s="11" t="s">
        <v>975</v>
      </c>
      <c r="B588" s="11" t="s">
        <v>976</v>
      </c>
      <c r="C588" s="11">
        <v>354</v>
      </c>
      <c r="D588" s="11" t="s">
        <v>10</v>
      </c>
      <c r="E588" s="11">
        <v>32</v>
      </c>
      <c r="F588" s="11">
        <v>331</v>
      </c>
      <c r="G588" s="11">
        <v>3198</v>
      </c>
      <c r="H588" s="11" t="s">
        <v>11</v>
      </c>
    </row>
    <row r="589" spans="1:8">
      <c r="A589" s="11" t="s">
        <v>977</v>
      </c>
      <c r="B589" s="11" t="s">
        <v>978</v>
      </c>
      <c r="C589" s="11">
        <v>585</v>
      </c>
      <c r="D589" s="11" t="s">
        <v>10</v>
      </c>
      <c r="E589" s="11">
        <v>201</v>
      </c>
      <c r="F589" s="11">
        <v>555</v>
      </c>
      <c r="G589" s="11">
        <v>3198</v>
      </c>
      <c r="H589" s="11" t="s">
        <v>11</v>
      </c>
    </row>
    <row r="590" spans="1:8">
      <c r="A590" s="11" t="s">
        <v>979</v>
      </c>
      <c r="B590" s="11" t="s">
        <v>980</v>
      </c>
      <c r="C590" s="11">
        <v>386</v>
      </c>
      <c r="D590" s="11" t="s">
        <v>10</v>
      </c>
      <c r="E590" s="11">
        <v>31</v>
      </c>
      <c r="F590" s="11">
        <v>359</v>
      </c>
      <c r="G590" s="11">
        <v>3198</v>
      </c>
      <c r="H590" s="11" t="s">
        <v>11</v>
      </c>
    </row>
    <row r="591" spans="1:8">
      <c r="A591" s="11" t="s">
        <v>981</v>
      </c>
      <c r="B591" s="11" t="s">
        <v>982</v>
      </c>
      <c r="C591" s="11">
        <v>368</v>
      </c>
      <c r="D591" s="11" t="s">
        <v>10</v>
      </c>
      <c r="E591" s="11">
        <v>20</v>
      </c>
      <c r="F591" s="11">
        <v>319</v>
      </c>
      <c r="G591" s="11">
        <v>3198</v>
      </c>
      <c r="H591" s="11" t="s">
        <v>11</v>
      </c>
    </row>
    <row r="592" spans="1:8">
      <c r="A592" s="11" t="s">
        <v>983</v>
      </c>
      <c r="B592" s="11" t="s">
        <v>984</v>
      </c>
      <c r="C592" s="11">
        <v>350</v>
      </c>
      <c r="D592" s="11" t="s">
        <v>10</v>
      </c>
      <c r="E592" s="11">
        <v>19</v>
      </c>
      <c r="F592" s="11">
        <v>330</v>
      </c>
      <c r="G592" s="11">
        <v>3198</v>
      </c>
      <c r="H592" s="11" t="s">
        <v>11</v>
      </c>
    </row>
    <row r="593" spans="1:8">
      <c r="A593" s="11" t="s">
        <v>985</v>
      </c>
      <c r="B593" s="11" t="s">
        <v>986</v>
      </c>
      <c r="C593" s="11">
        <v>397</v>
      </c>
      <c r="D593" s="11" t="s">
        <v>10</v>
      </c>
      <c r="E593" s="11">
        <v>36</v>
      </c>
      <c r="F593" s="11">
        <v>347</v>
      </c>
      <c r="G593" s="11">
        <v>3198</v>
      </c>
      <c r="H593" s="11" t="s">
        <v>11</v>
      </c>
    </row>
    <row r="594" spans="1:8">
      <c r="A594" s="11" t="s">
        <v>987</v>
      </c>
      <c r="B594" s="11" t="s">
        <v>988</v>
      </c>
      <c r="C594" s="11">
        <v>364</v>
      </c>
      <c r="D594" s="11" t="s">
        <v>10</v>
      </c>
      <c r="E594" s="11">
        <v>33</v>
      </c>
      <c r="F594" s="11">
        <v>347</v>
      </c>
      <c r="G594" s="11">
        <v>3198</v>
      </c>
      <c r="H594" s="11" t="s">
        <v>11</v>
      </c>
    </row>
    <row r="595" spans="1:8">
      <c r="A595" s="11" t="s">
        <v>989</v>
      </c>
      <c r="B595" s="11" t="s">
        <v>990</v>
      </c>
      <c r="C595" s="11">
        <v>375</v>
      </c>
      <c r="D595" s="11" t="s">
        <v>10</v>
      </c>
      <c r="E595" s="11">
        <v>34</v>
      </c>
      <c r="F595" s="11">
        <v>354</v>
      </c>
      <c r="G595" s="11">
        <v>3198</v>
      </c>
      <c r="H595" s="11" t="s">
        <v>11</v>
      </c>
    </row>
    <row r="596" spans="1:8">
      <c r="A596" s="11" t="s">
        <v>991</v>
      </c>
      <c r="B596" s="11" t="s">
        <v>992</v>
      </c>
      <c r="C596" s="11">
        <v>386</v>
      </c>
      <c r="D596" s="11" t="s">
        <v>10</v>
      </c>
      <c r="E596" s="11">
        <v>43</v>
      </c>
      <c r="F596" s="11">
        <v>361</v>
      </c>
      <c r="G596" s="11">
        <v>3198</v>
      </c>
      <c r="H596" s="11" t="s">
        <v>11</v>
      </c>
    </row>
    <row r="597" spans="1:8">
      <c r="A597" s="11" t="s">
        <v>993</v>
      </c>
      <c r="B597" s="11" t="s">
        <v>994</v>
      </c>
      <c r="C597" s="11">
        <v>416</v>
      </c>
      <c r="D597" s="11" t="s">
        <v>10</v>
      </c>
      <c r="E597" s="11">
        <v>35</v>
      </c>
      <c r="F597" s="11">
        <v>391</v>
      </c>
      <c r="G597" s="11">
        <v>3198</v>
      </c>
      <c r="H597" s="11" t="s">
        <v>11</v>
      </c>
    </row>
    <row r="598" spans="1:8">
      <c r="A598" s="11" t="s">
        <v>995</v>
      </c>
      <c r="B598" s="11" t="s">
        <v>996</v>
      </c>
      <c r="C598" s="11">
        <v>414</v>
      </c>
      <c r="D598" s="11" t="s">
        <v>10</v>
      </c>
      <c r="E598" s="11">
        <v>34</v>
      </c>
      <c r="F598" s="11">
        <v>389</v>
      </c>
      <c r="G598" s="11">
        <v>3198</v>
      </c>
      <c r="H598" s="11" t="s">
        <v>11</v>
      </c>
    </row>
    <row r="599" spans="1:8">
      <c r="A599" s="11" t="s">
        <v>997</v>
      </c>
      <c r="B599" s="11" t="s">
        <v>998</v>
      </c>
      <c r="C599" s="11">
        <v>369</v>
      </c>
      <c r="D599" s="11" t="s">
        <v>10</v>
      </c>
      <c r="E599" s="11">
        <v>36</v>
      </c>
      <c r="F599" s="11">
        <v>350</v>
      </c>
      <c r="G599" s="11">
        <v>3198</v>
      </c>
      <c r="H599" s="11" t="s">
        <v>11</v>
      </c>
    </row>
    <row r="600" spans="1:8">
      <c r="A600" s="11" t="s">
        <v>999</v>
      </c>
      <c r="B600" s="11" t="s">
        <v>1000</v>
      </c>
      <c r="C600" s="11">
        <v>363</v>
      </c>
      <c r="D600" s="11" t="s">
        <v>10</v>
      </c>
      <c r="E600" s="11">
        <v>37</v>
      </c>
      <c r="F600" s="11">
        <v>349</v>
      </c>
      <c r="G600" s="11">
        <v>3198</v>
      </c>
      <c r="H600" s="11" t="s">
        <v>11</v>
      </c>
    </row>
    <row r="601" spans="1:8">
      <c r="A601" s="11" t="s">
        <v>1001</v>
      </c>
      <c r="B601" s="11" t="s">
        <v>1002</v>
      </c>
      <c r="C601" s="11">
        <v>357</v>
      </c>
      <c r="D601" s="11" t="s">
        <v>10</v>
      </c>
      <c r="E601" s="11">
        <v>35</v>
      </c>
      <c r="F601" s="11">
        <v>348</v>
      </c>
      <c r="G601" s="11">
        <v>3198</v>
      </c>
      <c r="H601" s="11" t="s">
        <v>11</v>
      </c>
    </row>
    <row r="602" spans="1:8">
      <c r="A602" s="11" t="s">
        <v>1003</v>
      </c>
      <c r="B602" s="11" t="s">
        <v>1004</v>
      </c>
      <c r="C602" s="11">
        <v>370</v>
      </c>
      <c r="D602" s="11" t="s">
        <v>10</v>
      </c>
      <c r="E602" s="11">
        <v>36</v>
      </c>
      <c r="F602" s="11">
        <v>351</v>
      </c>
      <c r="G602" s="11">
        <v>3198</v>
      </c>
      <c r="H602" s="11" t="s">
        <v>11</v>
      </c>
    </row>
    <row r="603" spans="1:8">
      <c r="A603" s="11" t="s">
        <v>1005</v>
      </c>
      <c r="B603" s="11" t="s">
        <v>1006</v>
      </c>
      <c r="C603" s="11">
        <v>323</v>
      </c>
      <c r="D603" s="11" t="s">
        <v>10</v>
      </c>
      <c r="E603" s="11">
        <v>4</v>
      </c>
      <c r="F603" s="11">
        <v>317</v>
      </c>
      <c r="G603" s="11">
        <v>3198</v>
      </c>
      <c r="H603" s="11" t="s">
        <v>11</v>
      </c>
    </row>
    <row r="604" spans="1:8">
      <c r="A604" s="11" t="s">
        <v>1007</v>
      </c>
      <c r="B604" s="11" t="s">
        <v>1008</v>
      </c>
      <c r="C604" s="11">
        <v>253</v>
      </c>
      <c r="D604" s="11" t="s">
        <v>10</v>
      </c>
      <c r="E604" s="11">
        <v>9</v>
      </c>
      <c r="F604" s="11">
        <v>208</v>
      </c>
      <c r="G604" s="11">
        <v>3198</v>
      </c>
      <c r="H604" s="11" t="s">
        <v>11</v>
      </c>
    </row>
    <row r="605" spans="1:8">
      <c r="A605" s="11" t="s">
        <v>1009</v>
      </c>
      <c r="B605" s="11" t="s">
        <v>1010</v>
      </c>
      <c r="C605" s="11">
        <v>420</v>
      </c>
      <c r="D605" s="11" t="s">
        <v>10</v>
      </c>
      <c r="E605" s="11">
        <v>39</v>
      </c>
      <c r="F605" s="11">
        <v>395</v>
      </c>
      <c r="G605" s="11">
        <v>3198</v>
      </c>
      <c r="H605" s="11" t="s">
        <v>11</v>
      </c>
    </row>
    <row r="606" spans="1:8">
      <c r="A606" s="11" t="s">
        <v>1011</v>
      </c>
      <c r="B606" s="11" t="s">
        <v>1012</v>
      </c>
      <c r="C606" s="11">
        <v>388</v>
      </c>
      <c r="D606" s="11" t="s">
        <v>10</v>
      </c>
      <c r="E606" s="11">
        <v>13</v>
      </c>
      <c r="F606" s="11">
        <v>363</v>
      </c>
      <c r="G606" s="11">
        <v>3198</v>
      </c>
      <c r="H606" s="11" t="s">
        <v>11</v>
      </c>
    </row>
    <row r="607" spans="1:8">
      <c r="A607" s="11" t="s">
        <v>1013</v>
      </c>
      <c r="B607" s="11" t="s">
        <v>1014</v>
      </c>
      <c r="C607" s="11">
        <v>323</v>
      </c>
      <c r="D607" s="11" t="s">
        <v>10</v>
      </c>
      <c r="E607" s="11">
        <v>4</v>
      </c>
      <c r="F607" s="11">
        <v>306</v>
      </c>
      <c r="G607" s="11">
        <v>3198</v>
      </c>
      <c r="H607" s="11" t="s">
        <v>11</v>
      </c>
    </row>
    <row r="608" spans="1:8">
      <c r="A608" s="11" t="s">
        <v>1015</v>
      </c>
      <c r="B608" s="11" t="s">
        <v>1016</v>
      </c>
      <c r="C608" s="11">
        <v>365</v>
      </c>
      <c r="D608" s="11" t="s">
        <v>10</v>
      </c>
      <c r="E608" s="11">
        <v>39</v>
      </c>
      <c r="F608" s="11">
        <v>351</v>
      </c>
      <c r="G608" s="11">
        <v>3198</v>
      </c>
      <c r="H608" s="11" t="s">
        <v>11</v>
      </c>
    </row>
    <row r="609" spans="1:8">
      <c r="A609" s="11" t="s">
        <v>1017</v>
      </c>
      <c r="B609" s="11" t="s">
        <v>1018</v>
      </c>
      <c r="C609" s="11">
        <v>388</v>
      </c>
      <c r="D609" s="11" t="s">
        <v>10</v>
      </c>
      <c r="E609" s="11">
        <v>52</v>
      </c>
      <c r="F609" s="11">
        <v>365</v>
      </c>
      <c r="G609" s="11">
        <v>3198</v>
      </c>
      <c r="H609" s="11" t="s">
        <v>11</v>
      </c>
    </row>
    <row r="610" spans="1:8">
      <c r="A610" s="11" t="s">
        <v>1019</v>
      </c>
      <c r="B610" s="11" t="s">
        <v>1020</v>
      </c>
      <c r="C610" s="11">
        <v>453</v>
      </c>
      <c r="D610" s="11" t="s">
        <v>10</v>
      </c>
      <c r="E610" s="11">
        <v>148</v>
      </c>
      <c r="F610" s="11">
        <v>428</v>
      </c>
      <c r="G610" s="11">
        <v>3198</v>
      </c>
      <c r="H610" s="11" t="s">
        <v>11</v>
      </c>
    </row>
    <row r="611" spans="1:8">
      <c r="A611" s="11" t="s">
        <v>1021</v>
      </c>
      <c r="B611" s="11" t="s">
        <v>1022</v>
      </c>
      <c r="C611" s="11">
        <v>334</v>
      </c>
      <c r="D611" s="11" t="s">
        <v>10</v>
      </c>
      <c r="E611" s="11">
        <v>29</v>
      </c>
      <c r="F611" s="11">
        <v>310</v>
      </c>
      <c r="G611" s="11">
        <v>3198</v>
      </c>
      <c r="H611" s="11" t="s">
        <v>11</v>
      </c>
    </row>
    <row r="612" spans="1:8">
      <c r="A612" s="11" t="s">
        <v>1023</v>
      </c>
      <c r="B612" s="11" t="s">
        <v>1024</v>
      </c>
      <c r="C612" s="11">
        <v>457</v>
      </c>
      <c r="D612" s="11" t="s">
        <v>10</v>
      </c>
      <c r="E612" s="11">
        <v>63</v>
      </c>
      <c r="F612" s="11">
        <v>404</v>
      </c>
      <c r="G612" s="11">
        <v>3198</v>
      </c>
      <c r="H612" s="11" t="s">
        <v>11</v>
      </c>
    </row>
    <row r="613" spans="1:8">
      <c r="A613" s="11" t="s">
        <v>1025</v>
      </c>
      <c r="B613" s="11" t="s">
        <v>1026</v>
      </c>
      <c r="C613" s="11">
        <v>409</v>
      </c>
      <c r="D613" s="11" t="s">
        <v>10</v>
      </c>
      <c r="E613" s="11">
        <v>33</v>
      </c>
      <c r="F613" s="11">
        <v>366</v>
      </c>
      <c r="G613" s="11">
        <v>3198</v>
      </c>
      <c r="H613" s="11" t="s">
        <v>11</v>
      </c>
    </row>
    <row r="614" spans="1:8">
      <c r="A614" s="11" t="s">
        <v>1027</v>
      </c>
      <c r="B614" s="11" t="s">
        <v>1028</v>
      </c>
      <c r="C614" s="11">
        <v>342</v>
      </c>
      <c r="D614" s="11" t="s">
        <v>10</v>
      </c>
      <c r="E614" s="11">
        <v>4</v>
      </c>
      <c r="F614" s="11">
        <v>326</v>
      </c>
      <c r="G614" s="11">
        <v>3198</v>
      </c>
      <c r="H614" s="11" t="s">
        <v>11</v>
      </c>
    </row>
    <row r="615" spans="1:8">
      <c r="A615" s="11" t="s">
        <v>1029</v>
      </c>
      <c r="B615" s="11" t="s">
        <v>1030</v>
      </c>
      <c r="C615" s="11">
        <v>403</v>
      </c>
      <c r="D615" s="11" t="s">
        <v>10</v>
      </c>
      <c r="E615" s="11">
        <v>48</v>
      </c>
      <c r="F615" s="11">
        <v>370</v>
      </c>
      <c r="G615" s="11">
        <v>3198</v>
      </c>
      <c r="H615" s="11" t="s">
        <v>11</v>
      </c>
    </row>
    <row r="616" spans="1:8">
      <c r="A616" s="11" t="s">
        <v>1031</v>
      </c>
      <c r="B616" s="11" t="s">
        <v>1032</v>
      </c>
      <c r="C616" s="11">
        <v>578</v>
      </c>
      <c r="D616" s="11" t="s">
        <v>10</v>
      </c>
      <c r="E616" s="11">
        <v>254</v>
      </c>
      <c r="F616" s="11">
        <v>546</v>
      </c>
      <c r="G616" s="11">
        <v>3198</v>
      </c>
      <c r="H616" s="11" t="s">
        <v>11</v>
      </c>
    </row>
    <row r="617" spans="1:8">
      <c r="A617" s="11" t="s">
        <v>1031</v>
      </c>
      <c r="B617" s="11" t="s">
        <v>1032</v>
      </c>
      <c r="C617" s="11">
        <v>578</v>
      </c>
      <c r="D617" s="11" t="s">
        <v>1033</v>
      </c>
      <c r="E617" s="11">
        <v>83</v>
      </c>
      <c r="F617" s="11">
        <v>117</v>
      </c>
      <c r="G617" s="11">
        <v>1003</v>
      </c>
      <c r="H617" s="11" t="s">
        <v>1034</v>
      </c>
    </row>
    <row r="618" spans="1:8">
      <c r="A618" s="11" t="s">
        <v>1035</v>
      </c>
      <c r="B618" s="11" t="s">
        <v>1036</v>
      </c>
      <c r="C618" s="11">
        <v>268</v>
      </c>
      <c r="D618" s="11" t="s">
        <v>10</v>
      </c>
      <c r="E618" s="11">
        <v>33</v>
      </c>
      <c r="F618" s="11">
        <v>261</v>
      </c>
      <c r="G618" s="11">
        <v>3198</v>
      </c>
      <c r="H618" s="11" t="s">
        <v>11</v>
      </c>
    </row>
    <row r="619" spans="1:8">
      <c r="A619" s="11" t="s">
        <v>1037</v>
      </c>
      <c r="B619" s="11" t="s">
        <v>1038</v>
      </c>
      <c r="C619" s="11">
        <v>814</v>
      </c>
      <c r="D619" s="11" t="s">
        <v>1039</v>
      </c>
      <c r="E619" s="11">
        <v>1</v>
      </c>
      <c r="F619" s="11">
        <v>339</v>
      </c>
      <c r="G619" s="11">
        <v>3</v>
      </c>
      <c r="H619" s="11"/>
    </row>
    <row r="620" spans="1:8">
      <c r="A620" s="11" t="s">
        <v>1037</v>
      </c>
      <c r="B620" s="11" t="s">
        <v>1038</v>
      </c>
      <c r="C620" s="11">
        <v>814</v>
      </c>
      <c r="D620" s="11" t="s">
        <v>1040</v>
      </c>
      <c r="E620" s="11">
        <v>341</v>
      </c>
      <c r="F620" s="11">
        <v>422</v>
      </c>
      <c r="G620" s="11">
        <v>2</v>
      </c>
      <c r="H620" s="11"/>
    </row>
    <row r="621" spans="1:8">
      <c r="A621" s="11" t="s">
        <v>1037</v>
      </c>
      <c r="B621" s="11" t="s">
        <v>1038</v>
      </c>
      <c r="C621" s="11">
        <v>814</v>
      </c>
      <c r="D621" s="11" t="s">
        <v>10</v>
      </c>
      <c r="E621" s="11">
        <v>423</v>
      </c>
      <c r="F621" s="11">
        <v>698</v>
      </c>
      <c r="G621" s="11">
        <v>3198</v>
      </c>
      <c r="H621" s="11" t="s">
        <v>11</v>
      </c>
    </row>
    <row r="622" spans="1:8">
      <c r="A622" s="11" t="s">
        <v>1037</v>
      </c>
      <c r="B622" s="11" t="s">
        <v>1038</v>
      </c>
      <c r="C622" s="11">
        <v>814</v>
      </c>
      <c r="D622" s="11" t="s">
        <v>1041</v>
      </c>
      <c r="E622" s="11">
        <v>721</v>
      </c>
      <c r="F622" s="11">
        <v>813</v>
      </c>
      <c r="G622" s="11">
        <v>2</v>
      </c>
      <c r="H622" s="11"/>
    </row>
    <row r="623" spans="1:8">
      <c r="A623" s="11" t="s">
        <v>1042</v>
      </c>
      <c r="B623" s="11" t="s">
        <v>1043</v>
      </c>
      <c r="C623" s="11">
        <v>387</v>
      </c>
      <c r="D623" s="11" t="s">
        <v>10</v>
      </c>
      <c r="E623" s="11">
        <v>30</v>
      </c>
      <c r="F623" s="11">
        <v>353</v>
      </c>
      <c r="G623" s="11">
        <v>3198</v>
      </c>
      <c r="H623" s="11" t="s">
        <v>11</v>
      </c>
    </row>
    <row r="624" spans="1:8">
      <c r="A624" s="11" t="s">
        <v>1044</v>
      </c>
      <c r="B624" s="11" t="s">
        <v>1045</v>
      </c>
      <c r="C624" s="11">
        <v>575</v>
      </c>
      <c r="D624" s="11" t="s">
        <v>10</v>
      </c>
      <c r="E624" s="11">
        <v>257</v>
      </c>
      <c r="F624" s="11">
        <v>543</v>
      </c>
      <c r="G624" s="11">
        <v>3198</v>
      </c>
      <c r="H624" s="11" t="s">
        <v>11</v>
      </c>
    </row>
    <row r="625" spans="1:8">
      <c r="A625" s="11" t="s">
        <v>1044</v>
      </c>
      <c r="B625" s="11" t="s">
        <v>1045</v>
      </c>
      <c r="C625" s="11">
        <v>575</v>
      </c>
      <c r="D625" s="11" t="s">
        <v>1033</v>
      </c>
      <c r="E625" s="11">
        <v>80</v>
      </c>
      <c r="F625" s="11">
        <v>114</v>
      </c>
      <c r="G625" s="11">
        <v>1003</v>
      </c>
      <c r="H625" s="11" t="s">
        <v>1034</v>
      </c>
    </row>
    <row r="626" spans="1:8">
      <c r="A626" s="11" t="s">
        <v>1046</v>
      </c>
      <c r="B626" s="11" t="s">
        <v>1047</v>
      </c>
      <c r="C626" s="11">
        <v>574</v>
      </c>
      <c r="D626" s="11" t="s">
        <v>10</v>
      </c>
      <c r="E626" s="11">
        <v>256</v>
      </c>
      <c r="F626" s="11">
        <v>542</v>
      </c>
      <c r="G626" s="11">
        <v>3198</v>
      </c>
      <c r="H626" s="11" t="s">
        <v>11</v>
      </c>
    </row>
    <row r="627" spans="1:8">
      <c r="A627" s="11" t="s">
        <v>1046</v>
      </c>
      <c r="B627" s="11" t="s">
        <v>1047</v>
      </c>
      <c r="C627" s="11">
        <v>574</v>
      </c>
      <c r="D627" s="11" t="s">
        <v>1033</v>
      </c>
      <c r="E627" s="11">
        <v>79</v>
      </c>
      <c r="F627" s="11">
        <v>113</v>
      </c>
      <c r="G627" s="11">
        <v>1003</v>
      </c>
      <c r="H627" s="11" t="s">
        <v>1034</v>
      </c>
    </row>
    <row r="628" spans="1:8">
      <c r="A628" s="11" t="s">
        <v>1048</v>
      </c>
      <c r="B628" s="11" t="s">
        <v>1049</v>
      </c>
      <c r="C628" s="11">
        <v>575</v>
      </c>
      <c r="D628" s="11" t="s">
        <v>10</v>
      </c>
      <c r="E628" s="11">
        <v>256</v>
      </c>
      <c r="F628" s="11">
        <v>543</v>
      </c>
      <c r="G628" s="11">
        <v>3198</v>
      </c>
      <c r="H628" s="11" t="s">
        <v>11</v>
      </c>
    </row>
    <row r="629" spans="1:8">
      <c r="A629" s="11" t="s">
        <v>1048</v>
      </c>
      <c r="B629" s="11" t="s">
        <v>1049</v>
      </c>
      <c r="C629" s="11">
        <v>575</v>
      </c>
      <c r="D629" s="11" t="s">
        <v>1033</v>
      </c>
      <c r="E629" s="11">
        <v>79</v>
      </c>
      <c r="F629" s="11">
        <v>113</v>
      </c>
      <c r="G629" s="11">
        <v>1003</v>
      </c>
      <c r="H629" s="11" t="s">
        <v>1034</v>
      </c>
    </row>
    <row r="630" spans="1:8">
      <c r="A630" s="11" t="s">
        <v>1050</v>
      </c>
      <c r="B630" s="11" t="s">
        <v>1051</v>
      </c>
      <c r="C630" s="11">
        <v>353</v>
      </c>
      <c r="D630" s="11" t="s">
        <v>10</v>
      </c>
      <c r="E630" s="11">
        <v>31</v>
      </c>
      <c r="F630" s="11">
        <v>344</v>
      </c>
      <c r="G630" s="11">
        <v>3198</v>
      </c>
      <c r="H630" s="11" t="s">
        <v>11</v>
      </c>
    </row>
    <row r="631" spans="1:8">
      <c r="A631" s="11" t="s">
        <v>1052</v>
      </c>
      <c r="B631" s="11" t="s">
        <v>1053</v>
      </c>
      <c r="C631" s="11">
        <v>534</v>
      </c>
      <c r="D631" s="11" t="s">
        <v>888</v>
      </c>
      <c r="E631" s="11">
        <v>1</v>
      </c>
      <c r="F631" s="11">
        <v>189</v>
      </c>
      <c r="G631" s="11">
        <v>21</v>
      </c>
      <c r="H631" s="11"/>
    </row>
    <row r="632" spans="1:8">
      <c r="A632" s="11" t="s">
        <v>1052</v>
      </c>
      <c r="B632" s="11" t="s">
        <v>1053</v>
      </c>
      <c r="C632" s="11">
        <v>534</v>
      </c>
      <c r="D632" s="11" t="s">
        <v>10</v>
      </c>
      <c r="E632" s="11">
        <v>205</v>
      </c>
      <c r="F632" s="11">
        <v>524</v>
      </c>
      <c r="G632" s="11">
        <v>3198</v>
      </c>
      <c r="H632" s="11" t="s">
        <v>11</v>
      </c>
    </row>
    <row r="633" spans="1:8">
      <c r="A633" s="11" t="s">
        <v>1054</v>
      </c>
      <c r="B633" s="11" t="s">
        <v>1055</v>
      </c>
      <c r="C633" s="11">
        <v>449</v>
      </c>
      <c r="D633" s="11" t="s">
        <v>10</v>
      </c>
      <c r="E633" s="11">
        <v>126</v>
      </c>
      <c r="F633" s="11">
        <v>441</v>
      </c>
      <c r="G633" s="11">
        <v>3198</v>
      </c>
      <c r="H633" s="11" t="s">
        <v>11</v>
      </c>
    </row>
    <row r="634" spans="1:8">
      <c r="A634" s="11" t="s">
        <v>1056</v>
      </c>
      <c r="B634" s="11" t="s">
        <v>1057</v>
      </c>
      <c r="C634" s="11">
        <v>535</v>
      </c>
      <c r="D634" s="11" t="s">
        <v>10</v>
      </c>
      <c r="E634" s="11">
        <v>11</v>
      </c>
      <c r="F634" s="11">
        <v>281</v>
      </c>
      <c r="G634" s="11">
        <v>3198</v>
      </c>
      <c r="H634" s="11" t="s">
        <v>11</v>
      </c>
    </row>
    <row r="635" spans="1:8">
      <c r="A635" s="11" t="s">
        <v>1056</v>
      </c>
      <c r="B635" s="11" t="s">
        <v>1057</v>
      </c>
      <c r="C635" s="11">
        <v>535</v>
      </c>
      <c r="D635" s="11" t="s">
        <v>433</v>
      </c>
      <c r="E635" s="11">
        <v>316</v>
      </c>
      <c r="F635" s="11">
        <v>333</v>
      </c>
      <c r="G635" s="11">
        <v>26963</v>
      </c>
      <c r="H635" s="11" t="s">
        <v>434</v>
      </c>
    </row>
    <row r="636" spans="1:8">
      <c r="A636" s="11" t="s">
        <v>1056</v>
      </c>
      <c r="B636" s="11" t="s">
        <v>1057</v>
      </c>
      <c r="C636" s="11">
        <v>535</v>
      </c>
      <c r="D636" s="11" t="s">
        <v>433</v>
      </c>
      <c r="E636" s="11">
        <v>337</v>
      </c>
      <c r="F636" s="11">
        <v>351</v>
      </c>
      <c r="G636" s="11">
        <v>26963</v>
      </c>
      <c r="H636" s="11" t="s">
        <v>434</v>
      </c>
    </row>
    <row r="637" spans="1:8">
      <c r="A637" s="11" t="s">
        <v>1056</v>
      </c>
      <c r="B637" s="11" t="s">
        <v>1057</v>
      </c>
      <c r="C637" s="11">
        <v>535</v>
      </c>
      <c r="D637" s="11" t="s">
        <v>433</v>
      </c>
      <c r="E637" s="11">
        <v>352</v>
      </c>
      <c r="F637" s="11">
        <v>369</v>
      </c>
      <c r="G637" s="11">
        <v>26963</v>
      </c>
      <c r="H637" s="11" t="s">
        <v>434</v>
      </c>
    </row>
    <row r="638" spans="1:8">
      <c r="A638" s="11" t="s">
        <v>1056</v>
      </c>
      <c r="B638" s="11" t="s">
        <v>1057</v>
      </c>
      <c r="C638" s="11">
        <v>535</v>
      </c>
      <c r="D638" s="11" t="s">
        <v>433</v>
      </c>
      <c r="E638" s="11">
        <v>370</v>
      </c>
      <c r="F638" s="11">
        <v>387</v>
      </c>
      <c r="G638" s="11">
        <v>26963</v>
      </c>
      <c r="H638" s="11" t="s">
        <v>434</v>
      </c>
    </row>
    <row r="639" spans="1:8">
      <c r="A639" s="11" t="s">
        <v>1056</v>
      </c>
      <c r="B639" s="11" t="s">
        <v>1057</v>
      </c>
      <c r="C639" s="11">
        <v>535</v>
      </c>
      <c r="D639" s="11" t="s">
        <v>433</v>
      </c>
      <c r="E639" s="11">
        <v>388</v>
      </c>
      <c r="F639" s="11">
        <v>405</v>
      </c>
      <c r="G639" s="11">
        <v>26963</v>
      </c>
      <c r="H639" s="11" t="s">
        <v>434</v>
      </c>
    </row>
    <row r="640" spans="1:8">
      <c r="A640" s="11" t="s">
        <v>1056</v>
      </c>
      <c r="B640" s="11" t="s">
        <v>1057</v>
      </c>
      <c r="C640" s="11">
        <v>535</v>
      </c>
      <c r="D640" s="11" t="s">
        <v>433</v>
      </c>
      <c r="E640" s="11">
        <v>406</v>
      </c>
      <c r="F640" s="11">
        <v>423</v>
      </c>
      <c r="G640" s="11">
        <v>26963</v>
      </c>
      <c r="H640" s="11" t="s">
        <v>434</v>
      </c>
    </row>
    <row r="641" spans="1:8">
      <c r="A641" s="11" t="s">
        <v>1056</v>
      </c>
      <c r="B641" s="11" t="s">
        <v>1057</v>
      </c>
      <c r="C641" s="11">
        <v>535</v>
      </c>
      <c r="D641" s="11" t="s">
        <v>433</v>
      </c>
      <c r="E641" s="11">
        <v>424</v>
      </c>
      <c r="F641" s="11">
        <v>441</v>
      </c>
      <c r="G641" s="11">
        <v>26963</v>
      </c>
      <c r="H641" s="11" t="s">
        <v>434</v>
      </c>
    </row>
    <row r="642" spans="1:8">
      <c r="A642" s="11" t="s">
        <v>1056</v>
      </c>
      <c r="B642" s="11" t="s">
        <v>1057</v>
      </c>
      <c r="C642" s="11">
        <v>535</v>
      </c>
      <c r="D642" s="11" t="s">
        <v>433</v>
      </c>
      <c r="E642" s="11">
        <v>442</v>
      </c>
      <c r="F642" s="11">
        <v>459</v>
      </c>
      <c r="G642" s="11">
        <v>26963</v>
      </c>
      <c r="H642" s="11" t="s">
        <v>434</v>
      </c>
    </row>
    <row r="643" spans="1:8">
      <c r="A643" s="11" t="s">
        <v>1056</v>
      </c>
      <c r="B643" s="11" t="s">
        <v>1057</v>
      </c>
      <c r="C643" s="11">
        <v>535</v>
      </c>
      <c r="D643" s="11" t="s">
        <v>433</v>
      </c>
      <c r="E643" s="11">
        <v>460</v>
      </c>
      <c r="F643" s="11">
        <v>477</v>
      </c>
      <c r="G643" s="11">
        <v>26963</v>
      </c>
      <c r="H643" s="11" t="s">
        <v>434</v>
      </c>
    </row>
    <row r="644" spans="1:8">
      <c r="A644" s="11" t="s">
        <v>1058</v>
      </c>
      <c r="B644" s="11" t="s">
        <v>1059</v>
      </c>
      <c r="C644" s="11">
        <v>297</v>
      </c>
      <c r="D644" s="11" t="s">
        <v>10</v>
      </c>
      <c r="E644" s="11">
        <v>35</v>
      </c>
      <c r="F644" s="11">
        <v>289</v>
      </c>
      <c r="G644" s="11">
        <v>3198</v>
      </c>
      <c r="H644" s="11" t="s">
        <v>11</v>
      </c>
    </row>
    <row r="645" spans="1:8">
      <c r="A645" s="11" t="s">
        <v>1060</v>
      </c>
      <c r="B645" s="11" t="s">
        <v>1061</v>
      </c>
      <c r="C645" s="11">
        <v>339</v>
      </c>
      <c r="D645" s="11" t="s">
        <v>10</v>
      </c>
      <c r="E645" s="11">
        <v>7</v>
      </c>
      <c r="F645" s="11">
        <v>318</v>
      </c>
      <c r="G645" s="11">
        <v>3198</v>
      </c>
      <c r="H645" s="11" t="s">
        <v>11</v>
      </c>
    </row>
    <row r="646" spans="1:8">
      <c r="A646" s="11" t="s">
        <v>1062</v>
      </c>
      <c r="B646" s="11" t="s">
        <v>1063</v>
      </c>
      <c r="C646" s="11">
        <v>626</v>
      </c>
      <c r="D646" s="11" t="s">
        <v>10</v>
      </c>
      <c r="E646" s="11">
        <v>31</v>
      </c>
      <c r="F646" s="11">
        <v>310</v>
      </c>
      <c r="G646" s="11">
        <v>3198</v>
      </c>
      <c r="H646" s="11" t="s">
        <v>11</v>
      </c>
    </row>
    <row r="647" spans="1:8">
      <c r="A647" s="11" t="s">
        <v>1062</v>
      </c>
      <c r="B647" s="11" t="s">
        <v>1063</v>
      </c>
      <c r="C647" s="11">
        <v>626</v>
      </c>
      <c r="D647" s="11" t="s">
        <v>70</v>
      </c>
      <c r="E647" s="11">
        <v>348</v>
      </c>
      <c r="F647" s="11">
        <v>617</v>
      </c>
      <c r="G647" s="11">
        <v>4980</v>
      </c>
      <c r="H647" s="11" t="s">
        <v>71</v>
      </c>
    </row>
    <row r="648" spans="1:8">
      <c r="A648" s="11" t="s">
        <v>1064</v>
      </c>
      <c r="B648" s="11" t="s">
        <v>1065</v>
      </c>
      <c r="C648" s="11">
        <v>382</v>
      </c>
      <c r="D648" s="11" t="s">
        <v>10</v>
      </c>
      <c r="E648" s="11">
        <v>35</v>
      </c>
      <c r="F648" s="11">
        <v>363</v>
      </c>
      <c r="G648" s="11">
        <v>3198</v>
      </c>
      <c r="H648" s="11" t="s">
        <v>11</v>
      </c>
    </row>
    <row r="649" spans="1:8">
      <c r="A649" s="11" t="s">
        <v>1066</v>
      </c>
      <c r="B649" s="11" t="s">
        <v>1067</v>
      </c>
      <c r="C649" s="11">
        <v>605</v>
      </c>
      <c r="D649" s="11" t="s">
        <v>10</v>
      </c>
      <c r="E649" s="11">
        <v>33</v>
      </c>
      <c r="F649" s="11">
        <v>298</v>
      </c>
      <c r="G649" s="11">
        <v>3198</v>
      </c>
      <c r="H649" s="11" t="s">
        <v>11</v>
      </c>
    </row>
    <row r="650" spans="1:8">
      <c r="A650" s="11" t="s">
        <v>1066</v>
      </c>
      <c r="B650" s="11" t="s">
        <v>1067</v>
      </c>
      <c r="C650" s="11">
        <v>605</v>
      </c>
      <c r="D650" s="11" t="s">
        <v>70</v>
      </c>
      <c r="E650" s="11">
        <v>335</v>
      </c>
      <c r="F650" s="11">
        <v>593</v>
      </c>
      <c r="G650" s="11">
        <v>4980</v>
      </c>
      <c r="H650" s="11" t="s">
        <v>71</v>
      </c>
    </row>
    <row r="651" spans="1:8">
      <c r="A651" s="11" t="s">
        <v>1068</v>
      </c>
      <c r="B651" s="11" t="s">
        <v>1069</v>
      </c>
      <c r="C651" s="11">
        <v>498</v>
      </c>
      <c r="D651" s="11" t="s">
        <v>1070</v>
      </c>
      <c r="E651" s="11">
        <v>1</v>
      </c>
      <c r="F651" s="11">
        <v>159</v>
      </c>
      <c r="G651" s="11">
        <v>4</v>
      </c>
      <c r="H651" s="11"/>
    </row>
    <row r="652" spans="1:8">
      <c r="A652" s="11" t="s">
        <v>1068</v>
      </c>
      <c r="B652" s="11" t="s">
        <v>1069</v>
      </c>
      <c r="C652" s="11">
        <v>498</v>
      </c>
      <c r="D652" s="11" t="s">
        <v>10</v>
      </c>
      <c r="E652" s="11">
        <v>170</v>
      </c>
      <c r="F652" s="11">
        <v>486</v>
      </c>
      <c r="G652" s="11">
        <v>3198</v>
      </c>
      <c r="H652" s="11" t="s">
        <v>11</v>
      </c>
    </row>
    <row r="653" spans="1:8">
      <c r="A653" s="11" t="s">
        <v>1071</v>
      </c>
      <c r="B653" s="11" t="s">
        <v>1072</v>
      </c>
      <c r="C653" s="11">
        <v>489</v>
      </c>
      <c r="D653" s="11" t="s">
        <v>10</v>
      </c>
      <c r="E653" s="11">
        <v>165</v>
      </c>
      <c r="F653" s="11">
        <v>480</v>
      </c>
      <c r="G653" s="11">
        <v>3198</v>
      </c>
      <c r="H653" s="11" t="s">
        <v>11</v>
      </c>
    </row>
    <row r="654" spans="1:8">
      <c r="A654" s="11" t="s">
        <v>1073</v>
      </c>
      <c r="B654" s="11" t="s">
        <v>1074</v>
      </c>
      <c r="C654" s="11">
        <v>492</v>
      </c>
      <c r="D654" s="11" t="s">
        <v>1070</v>
      </c>
      <c r="E654" s="11">
        <v>1</v>
      </c>
      <c r="F654" s="11">
        <v>169</v>
      </c>
      <c r="G654" s="11">
        <v>4</v>
      </c>
      <c r="H654" s="11"/>
    </row>
    <row r="655" spans="1:8">
      <c r="A655" s="11" t="s">
        <v>1073</v>
      </c>
      <c r="B655" s="11" t="s">
        <v>1074</v>
      </c>
      <c r="C655" s="11">
        <v>492</v>
      </c>
      <c r="D655" s="11" t="s">
        <v>10</v>
      </c>
      <c r="E655" s="11">
        <v>179</v>
      </c>
      <c r="F655" s="11">
        <v>479</v>
      </c>
      <c r="G655" s="11">
        <v>3198</v>
      </c>
      <c r="H655" s="11" t="s">
        <v>11</v>
      </c>
    </row>
    <row r="656" spans="1:8">
      <c r="A656" s="11" t="s">
        <v>1075</v>
      </c>
      <c r="B656" s="11" t="s">
        <v>1076</v>
      </c>
      <c r="C656" s="11">
        <v>293</v>
      </c>
      <c r="D656" s="11" t="s">
        <v>10</v>
      </c>
      <c r="E656" s="11">
        <v>7</v>
      </c>
      <c r="F656" s="11">
        <v>285</v>
      </c>
      <c r="G656" s="11">
        <v>3198</v>
      </c>
      <c r="H656" s="11" t="s">
        <v>11</v>
      </c>
    </row>
    <row r="657" spans="1:8">
      <c r="A657" s="11" t="s">
        <v>1077</v>
      </c>
      <c r="B657" s="11" t="s">
        <v>1078</v>
      </c>
      <c r="C657" s="11">
        <v>597</v>
      </c>
      <c r="D657" s="11" t="s">
        <v>10</v>
      </c>
      <c r="E657" s="11">
        <v>31</v>
      </c>
      <c r="F657" s="11">
        <v>292</v>
      </c>
      <c r="G657" s="11">
        <v>3198</v>
      </c>
      <c r="H657" s="11" t="s">
        <v>11</v>
      </c>
    </row>
    <row r="658" spans="1:8">
      <c r="A658" s="11" t="s">
        <v>1077</v>
      </c>
      <c r="B658" s="11" t="s">
        <v>1078</v>
      </c>
      <c r="C658" s="11">
        <v>597</v>
      </c>
      <c r="D658" s="11" t="s">
        <v>70</v>
      </c>
      <c r="E658" s="11">
        <v>329</v>
      </c>
      <c r="F658" s="11">
        <v>588</v>
      </c>
      <c r="G658" s="11">
        <v>4980</v>
      </c>
      <c r="H658" s="11" t="s">
        <v>71</v>
      </c>
    </row>
    <row r="659" spans="1:8">
      <c r="A659" s="11" t="s">
        <v>1079</v>
      </c>
      <c r="B659" s="11" t="s">
        <v>1080</v>
      </c>
      <c r="C659" s="11">
        <v>438</v>
      </c>
      <c r="D659" s="11" t="s">
        <v>10</v>
      </c>
      <c r="E659" s="11">
        <v>126</v>
      </c>
      <c r="F659" s="11">
        <v>400</v>
      </c>
      <c r="G659" s="11">
        <v>3198</v>
      </c>
      <c r="H659" s="11" t="s">
        <v>11</v>
      </c>
    </row>
    <row r="660" spans="1:8">
      <c r="A660" s="11" t="s">
        <v>1081</v>
      </c>
      <c r="B660" s="11" t="s">
        <v>1082</v>
      </c>
      <c r="C660" s="11">
        <v>419</v>
      </c>
      <c r="D660" s="11" t="s">
        <v>10</v>
      </c>
      <c r="E660" s="11">
        <v>108</v>
      </c>
      <c r="F660" s="11">
        <v>381</v>
      </c>
      <c r="G660" s="11">
        <v>3198</v>
      </c>
      <c r="H660" s="11" t="s">
        <v>11</v>
      </c>
    </row>
    <row r="661" spans="1:8">
      <c r="A661" s="11" t="s">
        <v>1083</v>
      </c>
      <c r="B661" s="11" t="s">
        <v>1084</v>
      </c>
      <c r="C661" s="11">
        <v>420</v>
      </c>
      <c r="D661" s="11" t="s">
        <v>10</v>
      </c>
      <c r="E661" s="11">
        <v>110</v>
      </c>
      <c r="F661" s="11">
        <v>382</v>
      </c>
      <c r="G661" s="11">
        <v>3198</v>
      </c>
      <c r="H661" s="11" t="s">
        <v>11</v>
      </c>
    </row>
    <row r="662" spans="1:8">
      <c r="A662" s="11" t="s">
        <v>1085</v>
      </c>
      <c r="B662" s="11" t="s">
        <v>1086</v>
      </c>
      <c r="C662" s="11">
        <v>364</v>
      </c>
      <c r="D662" s="11" t="s">
        <v>10</v>
      </c>
      <c r="E662" s="11">
        <v>21</v>
      </c>
      <c r="F662" s="11">
        <v>292</v>
      </c>
      <c r="G662" s="11">
        <v>3198</v>
      </c>
      <c r="H662" s="11" t="s">
        <v>11</v>
      </c>
    </row>
    <row r="663" spans="1:8">
      <c r="A663" s="11" t="s">
        <v>1087</v>
      </c>
      <c r="B663" s="11" t="s">
        <v>1088</v>
      </c>
      <c r="C663" s="11">
        <v>309</v>
      </c>
      <c r="D663" s="11" t="s">
        <v>10</v>
      </c>
      <c r="E663" s="11">
        <v>24</v>
      </c>
      <c r="F663" s="11">
        <v>271</v>
      </c>
      <c r="G663" s="11">
        <v>3198</v>
      </c>
      <c r="H663" s="11" t="s">
        <v>11</v>
      </c>
    </row>
    <row r="664" spans="1:8">
      <c r="A664" s="11" t="s">
        <v>1089</v>
      </c>
      <c r="B664" s="11" t="s">
        <v>1090</v>
      </c>
      <c r="C664" s="11">
        <v>938</v>
      </c>
      <c r="D664" s="11" t="s">
        <v>1091</v>
      </c>
      <c r="E664" s="11">
        <v>403</v>
      </c>
      <c r="F664" s="11">
        <v>472</v>
      </c>
      <c r="G664" s="11">
        <v>5420</v>
      </c>
      <c r="H664" s="11" t="s">
        <v>1092</v>
      </c>
    </row>
    <row r="665" spans="1:8">
      <c r="A665" s="11" t="s">
        <v>1089</v>
      </c>
      <c r="B665" s="11" t="s">
        <v>1090</v>
      </c>
      <c r="C665" s="11">
        <v>938</v>
      </c>
      <c r="D665" s="11" t="s">
        <v>10</v>
      </c>
      <c r="E665" s="11">
        <v>62</v>
      </c>
      <c r="F665" s="11">
        <v>258</v>
      </c>
      <c r="G665" s="11">
        <v>3198</v>
      </c>
      <c r="H665" s="11" t="s">
        <v>11</v>
      </c>
    </row>
    <row r="666" spans="1:8">
      <c r="A666" s="11" t="s">
        <v>1089</v>
      </c>
      <c r="B666" s="11" t="s">
        <v>1090</v>
      </c>
      <c r="C666" s="11">
        <v>938</v>
      </c>
      <c r="D666" s="11" t="s">
        <v>1091</v>
      </c>
      <c r="E666" s="11">
        <v>712</v>
      </c>
      <c r="F666" s="11">
        <v>787</v>
      </c>
      <c r="G666" s="11">
        <v>5420</v>
      </c>
      <c r="H666" s="11" t="s">
        <v>1092</v>
      </c>
    </row>
    <row r="667" spans="1:8">
      <c r="A667" s="11" t="s">
        <v>1089</v>
      </c>
      <c r="B667" s="11" t="s">
        <v>1090</v>
      </c>
      <c r="C667" s="11">
        <v>938</v>
      </c>
      <c r="D667" s="11" t="s">
        <v>1091</v>
      </c>
      <c r="E667" s="11">
        <v>776</v>
      </c>
      <c r="F667" s="11">
        <v>836</v>
      </c>
      <c r="G667" s="11">
        <v>5420</v>
      </c>
      <c r="H667" s="11" t="s">
        <v>1092</v>
      </c>
    </row>
    <row r="668" spans="1:8">
      <c r="A668" s="11" t="s">
        <v>1089</v>
      </c>
      <c r="B668" s="11" t="s">
        <v>1090</v>
      </c>
      <c r="C668" s="11">
        <v>938</v>
      </c>
      <c r="D668" s="11" t="s">
        <v>1091</v>
      </c>
      <c r="E668" s="11">
        <v>825</v>
      </c>
      <c r="F668" s="11">
        <v>893</v>
      </c>
      <c r="G668" s="11">
        <v>5420</v>
      </c>
      <c r="H668" s="11" t="s">
        <v>1092</v>
      </c>
    </row>
    <row r="669" spans="1:8">
      <c r="A669" s="11" t="s">
        <v>1093</v>
      </c>
      <c r="B669" s="11" t="s">
        <v>1094</v>
      </c>
      <c r="C669" s="11">
        <v>342</v>
      </c>
      <c r="D669" s="11" t="s">
        <v>10</v>
      </c>
      <c r="E669" s="11">
        <v>38</v>
      </c>
      <c r="F669" s="11">
        <v>333</v>
      </c>
      <c r="G669" s="11">
        <v>3198</v>
      </c>
      <c r="H669" s="11" t="s">
        <v>11</v>
      </c>
    </row>
    <row r="670" spans="1:8">
      <c r="A670" s="11" t="s">
        <v>1095</v>
      </c>
      <c r="B670" s="11" t="s">
        <v>1096</v>
      </c>
      <c r="C670" s="11">
        <v>382</v>
      </c>
      <c r="D670" s="11" t="s">
        <v>10</v>
      </c>
      <c r="E670" s="11">
        <v>117</v>
      </c>
      <c r="F670" s="11">
        <v>373</v>
      </c>
      <c r="G670" s="11">
        <v>3198</v>
      </c>
      <c r="H670" s="11" t="s">
        <v>11</v>
      </c>
    </row>
    <row r="671" spans="1:8">
      <c r="A671" s="11" t="s">
        <v>1095</v>
      </c>
      <c r="B671" s="11" t="s">
        <v>1096</v>
      </c>
      <c r="C671" s="11">
        <v>382</v>
      </c>
      <c r="D671" s="11" t="s">
        <v>27</v>
      </c>
      <c r="E671" s="11">
        <v>25</v>
      </c>
      <c r="F671" s="11">
        <v>53</v>
      </c>
      <c r="G671" s="11">
        <v>806</v>
      </c>
      <c r="H671" s="11" t="s">
        <v>28</v>
      </c>
    </row>
    <row r="672" spans="1:8">
      <c r="A672" s="11" t="s">
        <v>1095</v>
      </c>
      <c r="B672" s="11" t="s">
        <v>1096</v>
      </c>
      <c r="C672" s="11">
        <v>382</v>
      </c>
      <c r="D672" s="11" t="s">
        <v>39</v>
      </c>
      <c r="E672" s="11">
        <v>62</v>
      </c>
      <c r="F672" s="11">
        <v>106</v>
      </c>
      <c r="G672" s="11">
        <v>3</v>
      </c>
      <c r="H672" s="11"/>
    </row>
    <row r="673" spans="1:8">
      <c r="A673" s="11" t="s">
        <v>1097</v>
      </c>
      <c r="B673" s="11" t="s">
        <v>1098</v>
      </c>
      <c r="C673" s="11">
        <v>351</v>
      </c>
      <c r="D673" s="11" t="s">
        <v>10</v>
      </c>
      <c r="E673" s="11">
        <v>32</v>
      </c>
      <c r="F673" s="11">
        <v>337</v>
      </c>
      <c r="G673" s="11">
        <v>3198</v>
      </c>
      <c r="H673" s="11" t="s">
        <v>11</v>
      </c>
    </row>
    <row r="674" spans="1:8">
      <c r="A674" s="11" t="s">
        <v>1099</v>
      </c>
      <c r="B674" s="11" t="s">
        <v>1100</v>
      </c>
      <c r="C674" s="11">
        <v>342</v>
      </c>
      <c r="D674" s="11" t="s">
        <v>10</v>
      </c>
      <c r="E674" s="11">
        <v>36</v>
      </c>
      <c r="F674" s="11">
        <v>326</v>
      </c>
      <c r="G674" s="11">
        <v>3198</v>
      </c>
      <c r="H674" s="11" t="s">
        <v>11</v>
      </c>
    </row>
    <row r="675" spans="1:8">
      <c r="A675" s="11" t="s">
        <v>1101</v>
      </c>
      <c r="B675" s="11" t="s">
        <v>1102</v>
      </c>
      <c r="C675" s="11">
        <v>378</v>
      </c>
      <c r="D675" s="11" t="s">
        <v>10</v>
      </c>
      <c r="E675" s="11">
        <v>56</v>
      </c>
      <c r="F675" s="11">
        <v>366</v>
      </c>
      <c r="G675" s="11">
        <v>3198</v>
      </c>
      <c r="H675" s="11" t="s">
        <v>11</v>
      </c>
    </row>
    <row r="676" spans="1:8">
      <c r="A676" s="11" t="s">
        <v>1103</v>
      </c>
      <c r="B676" s="11" t="s">
        <v>1104</v>
      </c>
      <c r="C676" s="11">
        <v>417</v>
      </c>
      <c r="D676" s="11" t="s">
        <v>10</v>
      </c>
      <c r="E676" s="11">
        <v>53</v>
      </c>
      <c r="F676" s="11">
        <v>406</v>
      </c>
      <c r="G676" s="11">
        <v>3198</v>
      </c>
      <c r="H676" s="11" t="s">
        <v>11</v>
      </c>
    </row>
    <row r="677" spans="1:8">
      <c r="A677" s="11" t="s">
        <v>1105</v>
      </c>
      <c r="B677" s="11" t="s">
        <v>1106</v>
      </c>
      <c r="C677" s="11">
        <v>379</v>
      </c>
      <c r="D677" s="11" t="s">
        <v>10</v>
      </c>
      <c r="E677" s="11">
        <v>56</v>
      </c>
      <c r="F677" s="11">
        <v>368</v>
      </c>
      <c r="G677" s="11">
        <v>3198</v>
      </c>
      <c r="H677" s="11" t="s">
        <v>11</v>
      </c>
    </row>
    <row r="678" spans="1:8">
      <c r="A678" s="11" t="s">
        <v>1107</v>
      </c>
      <c r="B678" s="11" t="s">
        <v>1108</v>
      </c>
      <c r="C678" s="11">
        <v>629</v>
      </c>
      <c r="D678" s="11" t="s">
        <v>10</v>
      </c>
      <c r="E678" s="11">
        <v>31</v>
      </c>
      <c r="F678" s="11">
        <v>312</v>
      </c>
      <c r="G678" s="11">
        <v>3198</v>
      </c>
      <c r="H678" s="11" t="s">
        <v>11</v>
      </c>
    </row>
    <row r="679" spans="1:8">
      <c r="A679" s="11" t="s">
        <v>1107</v>
      </c>
      <c r="B679" s="11" t="s">
        <v>1108</v>
      </c>
      <c r="C679" s="11">
        <v>629</v>
      </c>
      <c r="D679" s="11" t="s">
        <v>70</v>
      </c>
      <c r="E679" s="11">
        <v>351</v>
      </c>
      <c r="F679" s="11">
        <v>620</v>
      </c>
      <c r="G679" s="11">
        <v>4980</v>
      </c>
      <c r="H679" s="11" t="s">
        <v>71</v>
      </c>
    </row>
    <row r="680" spans="1:8">
      <c r="A680" s="11" t="s">
        <v>1109</v>
      </c>
      <c r="B680" s="11" t="s">
        <v>1110</v>
      </c>
      <c r="C680" s="11">
        <v>379</v>
      </c>
      <c r="D680" s="11" t="s">
        <v>10</v>
      </c>
      <c r="E680" s="11">
        <v>57</v>
      </c>
      <c r="F680" s="11">
        <v>368</v>
      </c>
      <c r="G680" s="11">
        <v>3198</v>
      </c>
      <c r="H680" s="11" t="s">
        <v>11</v>
      </c>
    </row>
    <row r="681" spans="1:8">
      <c r="A681" s="11" t="s">
        <v>1111</v>
      </c>
      <c r="B681" s="11" t="s">
        <v>1112</v>
      </c>
      <c r="C681" s="11">
        <v>187</v>
      </c>
      <c r="D681" s="11" t="s">
        <v>10</v>
      </c>
      <c r="E681" s="11">
        <v>7</v>
      </c>
      <c r="F681" s="11">
        <v>182</v>
      </c>
      <c r="G681" s="11">
        <v>3198</v>
      </c>
      <c r="H681" s="11" t="s">
        <v>11</v>
      </c>
    </row>
    <row r="682" spans="1:8">
      <c r="A682" s="11" t="s">
        <v>1113</v>
      </c>
      <c r="B682" s="11" t="s">
        <v>1114</v>
      </c>
      <c r="C682" s="11">
        <v>326</v>
      </c>
      <c r="D682" s="11" t="s">
        <v>10</v>
      </c>
      <c r="E682" s="11">
        <v>59</v>
      </c>
      <c r="F682" s="11">
        <v>316</v>
      </c>
      <c r="G682" s="11">
        <v>3198</v>
      </c>
      <c r="H682" s="11" t="s">
        <v>11</v>
      </c>
    </row>
    <row r="683" spans="1:8">
      <c r="A683" s="11" t="s">
        <v>1115</v>
      </c>
      <c r="B683" s="11" t="s">
        <v>1116</v>
      </c>
      <c r="C683" s="11">
        <v>300</v>
      </c>
      <c r="D683" s="11" t="s">
        <v>1117</v>
      </c>
      <c r="E683" s="11">
        <v>1</v>
      </c>
      <c r="F683" s="11">
        <v>39</v>
      </c>
      <c r="G683" s="11">
        <v>2</v>
      </c>
      <c r="H683" s="11"/>
    </row>
    <row r="684" spans="1:8">
      <c r="A684" s="11" t="s">
        <v>1115</v>
      </c>
      <c r="B684" s="11" t="s">
        <v>1116</v>
      </c>
      <c r="C684" s="11">
        <v>300</v>
      </c>
      <c r="D684" s="11" t="s">
        <v>10</v>
      </c>
      <c r="E684" s="11">
        <v>59</v>
      </c>
      <c r="F684" s="11">
        <v>289</v>
      </c>
      <c r="G684" s="11">
        <v>3198</v>
      </c>
      <c r="H684" s="11" t="s">
        <v>11</v>
      </c>
    </row>
    <row r="685" spans="1:8">
      <c r="A685" s="11" t="s">
        <v>1118</v>
      </c>
      <c r="B685" s="11" t="s">
        <v>1119</v>
      </c>
      <c r="C685" s="11">
        <v>399</v>
      </c>
      <c r="D685" s="11" t="s">
        <v>10</v>
      </c>
      <c r="E685" s="11">
        <v>92</v>
      </c>
      <c r="F685" s="11">
        <v>390</v>
      </c>
      <c r="G685" s="11">
        <v>3198</v>
      </c>
      <c r="H685" s="11" t="s">
        <v>11</v>
      </c>
    </row>
    <row r="686" spans="1:8">
      <c r="A686" s="11" t="s">
        <v>1120</v>
      </c>
      <c r="B686" s="11" t="s">
        <v>1121</v>
      </c>
      <c r="C686" s="11">
        <v>333</v>
      </c>
      <c r="D686" s="11" t="s">
        <v>10</v>
      </c>
      <c r="E686" s="11">
        <v>29</v>
      </c>
      <c r="F686" s="11">
        <v>298</v>
      </c>
      <c r="G686" s="11">
        <v>3198</v>
      </c>
      <c r="H686" s="11" t="s">
        <v>11</v>
      </c>
    </row>
    <row r="687" spans="1:8">
      <c r="A687" s="11" t="s">
        <v>1122</v>
      </c>
      <c r="B687" s="11" t="s">
        <v>1123</v>
      </c>
      <c r="C687" s="11">
        <v>378</v>
      </c>
      <c r="D687" s="11" t="s">
        <v>10</v>
      </c>
      <c r="E687" s="11">
        <v>56</v>
      </c>
      <c r="F687" s="11">
        <v>366</v>
      </c>
      <c r="G687" s="11">
        <v>3198</v>
      </c>
      <c r="H687" s="11" t="s">
        <v>11</v>
      </c>
    </row>
    <row r="688" spans="1:8">
      <c r="A688" s="11" t="s">
        <v>1124</v>
      </c>
      <c r="B688" s="11" t="s">
        <v>1125</v>
      </c>
      <c r="C688" s="11">
        <v>366</v>
      </c>
      <c r="D688" s="11" t="s">
        <v>10</v>
      </c>
      <c r="E688" s="11">
        <v>158</v>
      </c>
      <c r="F688" s="11">
        <v>350</v>
      </c>
      <c r="G688" s="11">
        <v>3198</v>
      </c>
      <c r="H688" s="11" t="s">
        <v>11</v>
      </c>
    </row>
    <row r="689" spans="1:8">
      <c r="A689" s="11" t="s">
        <v>1126</v>
      </c>
      <c r="B689" s="11" t="s">
        <v>1127</v>
      </c>
      <c r="C689" s="11">
        <v>372</v>
      </c>
      <c r="D689" s="11" t="s">
        <v>10</v>
      </c>
      <c r="E689" s="11">
        <v>101</v>
      </c>
      <c r="F689" s="11">
        <v>356</v>
      </c>
      <c r="G689" s="11">
        <v>3198</v>
      </c>
      <c r="H689" s="11" t="s">
        <v>11</v>
      </c>
    </row>
    <row r="690" spans="1:8">
      <c r="A690" s="11" t="s">
        <v>1126</v>
      </c>
      <c r="B690" s="11" t="s">
        <v>1127</v>
      </c>
      <c r="C690" s="11">
        <v>372</v>
      </c>
      <c r="D690" s="11" t="s">
        <v>27</v>
      </c>
      <c r="E690" s="11">
        <v>28</v>
      </c>
      <c r="F690" s="11">
        <v>56</v>
      </c>
      <c r="G690" s="11">
        <v>806</v>
      </c>
      <c r="H690" s="11" t="s">
        <v>28</v>
      </c>
    </row>
    <row r="691" spans="1:8">
      <c r="A691" s="11" t="s">
        <v>1128</v>
      </c>
      <c r="B691" s="11" t="s">
        <v>1129</v>
      </c>
      <c r="C691" s="11">
        <v>399</v>
      </c>
      <c r="D691" s="11" t="s">
        <v>10</v>
      </c>
      <c r="E691" s="11">
        <v>51</v>
      </c>
      <c r="F691" s="11">
        <v>236</v>
      </c>
      <c r="G691" s="11">
        <v>3198</v>
      </c>
      <c r="H691" s="11" t="s">
        <v>11</v>
      </c>
    </row>
    <row r="692" spans="1:8">
      <c r="A692" s="11" t="s">
        <v>1130</v>
      </c>
      <c r="B692" s="11" t="s">
        <v>1131</v>
      </c>
      <c r="C692" s="11">
        <v>726</v>
      </c>
      <c r="D692" s="11" t="s">
        <v>1132</v>
      </c>
      <c r="E692" s="11">
        <v>369</v>
      </c>
      <c r="F692" s="11">
        <v>632</v>
      </c>
      <c r="G692" s="11">
        <v>26580</v>
      </c>
      <c r="H692" s="11" t="s">
        <v>1133</v>
      </c>
    </row>
    <row r="693" spans="1:8">
      <c r="A693" s="11" t="s">
        <v>1130</v>
      </c>
      <c r="B693" s="11" t="s">
        <v>1131</v>
      </c>
      <c r="C693" s="11">
        <v>726</v>
      </c>
      <c r="D693" s="11" t="s">
        <v>10</v>
      </c>
      <c r="E693" s="11">
        <v>69</v>
      </c>
      <c r="F693" s="11">
        <v>276</v>
      </c>
      <c r="G693" s="11">
        <v>3198</v>
      </c>
      <c r="H693" s="11" t="s">
        <v>11</v>
      </c>
    </row>
    <row r="694" spans="1:8">
      <c r="A694" s="11" t="s">
        <v>1134</v>
      </c>
      <c r="B694" s="11" t="s">
        <v>1135</v>
      </c>
      <c r="C694" s="11">
        <v>348</v>
      </c>
      <c r="D694" s="11" t="s">
        <v>10</v>
      </c>
      <c r="E694" s="11">
        <v>27</v>
      </c>
      <c r="F694" s="11">
        <v>331</v>
      </c>
      <c r="G694" s="11">
        <v>3198</v>
      </c>
      <c r="H694" s="11" t="s">
        <v>11</v>
      </c>
    </row>
    <row r="695" spans="1:8">
      <c r="A695" s="11" t="s">
        <v>1136</v>
      </c>
      <c r="B695" s="11" t="s">
        <v>1137</v>
      </c>
      <c r="C695" s="11">
        <v>435</v>
      </c>
      <c r="D695" s="11" t="s">
        <v>10</v>
      </c>
      <c r="E695" s="11">
        <v>172</v>
      </c>
      <c r="F695" s="11">
        <v>403</v>
      </c>
      <c r="G695" s="11">
        <v>3198</v>
      </c>
      <c r="H695" s="11" t="s">
        <v>11</v>
      </c>
    </row>
    <row r="696" spans="1:8">
      <c r="A696" s="11" t="s">
        <v>1138</v>
      </c>
      <c r="B696" s="11" t="s">
        <v>1139</v>
      </c>
      <c r="C696" s="11">
        <v>330</v>
      </c>
      <c r="D696" s="11" t="s">
        <v>10</v>
      </c>
      <c r="E696" s="11">
        <v>78</v>
      </c>
      <c r="F696" s="11">
        <v>200</v>
      </c>
      <c r="G696" s="11">
        <v>3198</v>
      </c>
      <c r="H696" s="11" t="s">
        <v>11</v>
      </c>
    </row>
    <row r="697" spans="1:8">
      <c r="A697" s="11" t="s">
        <v>1140</v>
      </c>
      <c r="B697" s="11" t="s">
        <v>1141</v>
      </c>
      <c r="C697" s="11">
        <v>269</v>
      </c>
      <c r="D697" s="11" t="s">
        <v>10</v>
      </c>
      <c r="E697" s="11">
        <v>32</v>
      </c>
      <c r="F697" s="11">
        <v>223</v>
      </c>
      <c r="G697" s="11">
        <v>3198</v>
      </c>
      <c r="H697" s="11" t="s">
        <v>11</v>
      </c>
    </row>
    <row r="698" spans="1:8">
      <c r="A698" s="11" t="s">
        <v>1142</v>
      </c>
      <c r="B698" s="11" t="s">
        <v>1143</v>
      </c>
      <c r="C698" s="11">
        <v>211</v>
      </c>
      <c r="D698" s="11" t="s">
        <v>10</v>
      </c>
      <c r="E698" s="11">
        <v>2</v>
      </c>
      <c r="F698" s="11">
        <v>203</v>
      </c>
      <c r="G698" s="11">
        <v>3198</v>
      </c>
      <c r="H698" s="11" t="s">
        <v>11</v>
      </c>
    </row>
    <row r="699" spans="1:8">
      <c r="A699" s="11" t="s">
        <v>1144</v>
      </c>
      <c r="B699" s="11" t="s">
        <v>1145</v>
      </c>
      <c r="C699" s="11">
        <v>611</v>
      </c>
      <c r="D699" s="11" t="s">
        <v>70</v>
      </c>
      <c r="E699" s="11">
        <v>337</v>
      </c>
      <c r="F699" s="11">
        <v>602</v>
      </c>
      <c r="G699" s="11">
        <v>4980</v>
      </c>
      <c r="H699" s="11" t="s">
        <v>71</v>
      </c>
    </row>
    <row r="700" spans="1:8">
      <c r="A700" s="11" t="s">
        <v>1144</v>
      </c>
      <c r="B700" s="11" t="s">
        <v>1145</v>
      </c>
      <c r="C700" s="11">
        <v>611</v>
      </c>
      <c r="D700" s="11" t="s">
        <v>10</v>
      </c>
      <c r="E700" s="11">
        <v>34</v>
      </c>
      <c r="F700" s="11">
        <v>301</v>
      </c>
      <c r="G700" s="11">
        <v>3198</v>
      </c>
      <c r="H700" s="11" t="s">
        <v>11</v>
      </c>
    </row>
    <row r="701" spans="1:8">
      <c r="A701" s="11" t="s">
        <v>1146</v>
      </c>
      <c r="B701" s="11" t="s">
        <v>1147</v>
      </c>
      <c r="C701" s="11">
        <v>379</v>
      </c>
      <c r="D701" s="11" t="s">
        <v>10</v>
      </c>
      <c r="E701" s="11">
        <v>56</v>
      </c>
      <c r="F701" s="11">
        <v>368</v>
      </c>
      <c r="G701" s="11">
        <v>3198</v>
      </c>
      <c r="H701" s="11" t="s">
        <v>11</v>
      </c>
    </row>
    <row r="702" spans="1:8">
      <c r="A702" s="11" t="s">
        <v>1148</v>
      </c>
      <c r="B702" s="11" t="s">
        <v>1149</v>
      </c>
      <c r="C702" s="11">
        <v>597</v>
      </c>
      <c r="D702" s="11" t="s">
        <v>10</v>
      </c>
      <c r="E702" s="11">
        <v>31</v>
      </c>
      <c r="F702" s="11">
        <v>292</v>
      </c>
      <c r="G702" s="11">
        <v>3198</v>
      </c>
      <c r="H702" s="11" t="s">
        <v>11</v>
      </c>
    </row>
    <row r="703" spans="1:8">
      <c r="A703" s="11" t="s">
        <v>1148</v>
      </c>
      <c r="B703" s="11" t="s">
        <v>1149</v>
      </c>
      <c r="C703" s="11">
        <v>597</v>
      </c>
      <c r="D703" s="11" t="s">
        <v>70</v>
      </c>
      <c r="E703" s="11">
        <v>329</v>
      </c>
      <c r="F703" s="11">
        <v>588</v>
      </c>
      <c r="G703" s="11">
        <v>4980</v>
      </c>
      <c r="H703" s="11" t="s">
        <v>71</v>
      </c>
    </row>
    <row r="704" spans="1:8">
      <c r="A704" s="11" t="s">
        <v>1150</v>
      </c>
      <c r="B704" s="11" t="s">
        <v>1151</v>
      </c>
      <c r="C704" s="11">
        <v>299</v>
      </c>
      <c r="D704" s="11" t="s">
        <v>10</v>
      </c>
      <c r="E704" s="11">
        <v>35</v>
      </c>
      <c r="F704" s="11">
        <v>278</v>
      </c>
      <c r="G704" s="11">
        <v>3198</v>
      </c>
      <c r="H704" s="11" t="s">
        <v>11</v>
      </c>
    </row>
    <row r="705" spans="1:8">
      <c r="A705" s="11" t="s">
        <v>1152</v>
      </c>
      <c r="B705" s="11" t="s">
        <v>1153</v>
      </c>
      <c r="C705" s="11">
        <v>324</v>
      </c>
      <c r="D705" s="11" t="s">
        <v>10</v>
      </c>
      <c r="E705" s="11">
        <v>29</v>
      </c>
      <c r="F705" s="11">
        <v>290</v>
      </c>
      <c r="G705" s="11">
        <v>3198</v>
      </c>
      <c r="H705" s="11" t="s">
        <v>11</v>
      </c>
    </row>
    <row r="706" spans="1:8">
      <c r="A706" s="11" t="s">
        <v>1154</v>
      </c>
      <c r="B706" s="11" t="s">
        <v>1155</v>
      </c>
      <c r="C706" s="11">
        <v>325</v>
      </c>
      <c r="D706" s="11" t="s">
        <v>10</v>
      </c>
      <c r="E706" s="11">
        <v>29</v>
      </c>
      <c r="F706" s="11">
        <v>290</v>
      </c>
      <c r="G706" s="11">
        <v>3198</v>
      </c>
      <c r="H706" s="11" t="s">
        <v>11</v>
      </c>
    </row>
    <row r="707" spans="1:8">
      <c r="A707" s="11" t="s">
        <v>1156</v>
      </c>
      <c r="B707" s="11" t="s">
        <v>1157</v>
      </c>
      <c r="C707" s="11">
        <v>359</v>
      </c>
      <c r="D707" s="11" t="s">
        <v>10</v>
      </c>
      <c r="E707" s="11">
        <v>29</v>
      </c>
      <c r="F707" s="11">
        <v>302</v>
      </c>
      <c r="G707" s="11">
        <v>3198</v>
      </c>
      <c r="H707" s="11" t="s">
        <v>11</v>
      </c>
    </row>
    <row r="708" spans="1:8">
      <c r="A708" s="11" t="s">
        <v>1158</v>
      </c>
      <c r="B708" s="11" t="s">
        <v>1159</v>
      </c>
      <c r="C708" s="11">
        <v>358</v>
      </c>
      <c r="D708" s="11" t="s">
        <v>10</v>
      </c>
      <c r="E708" s="11">
        <v>35</v>
      </c>
      <c r="F708" s="11">
        <v>314</v>
      </c>
      <c r="G708" s="11">
        <v>3198</v>
      </c>
      <c r="H708" s="11" t="s">
        <v>11</v>
      </c>
    </row>
    <row r="709" spans="1:8">
      <c r="A709" s="11" t="s">
        <v>1160</v>
      </c>
      <c r="B709" s="11" t="s">
        <v>1161</v>
      </c>
      <c r="C709" s="11">
        <v>403</v>
      </c>
      <c r="D709" s="11" t="s">
        <v>10</v>
      </c>
      <c r="E709" s="11">
        <v>56</v>
      </c>
      <c r="F709" s="11">
        <v>392</v>
      </c>
      <c r="G709" s="11">
        <v>3198</v>
      </c>
      <c r="H709" s="11" t="s">
        <v>11</v>
      </c>
    </row>
    <row r="710" spans="1:8">
      <c r="A710" s="11" t="s">
        <v>1162</v>
      </c>
      <c r="B710" s="11" t="s">
        <v>1163</v>
      </c>
      <c r="C710" s="11">
        <v>393</v>
      </c>
      <c r="D710" s="11" t="s">
        <v>10</v>
      </c>
      <c r="E710" s="11">
        <v>103</v>
      </c>
      <c r="F710" s="11">
        <v>373</v>
      </c>
      <c r="G710" s="11">
        <v>3198</v>
      </c>
      <c r="H710" s="11" t="s">
        <v>11</v>
      </c>
    </row>
    <row r="711" spans="1:8">
      <c r="A711" s="11" t="s">
        <v>1164</v>
      </c>
      <c r="B711" s="11" t="s">
        <v>1165</v>
      </c>
      <c r="C711" s="11">
        <v>1458</v>
      </c>
      <c r="D711" s="11" t="s">
        <v>10</v>
      </c>
      <c r="E711" s="11">
        <v>394</v>
      </c>
      <c r="F711" s="11">
        <v>668</v>
      </c>
      <c r="G711" s="11">
        <v>3198</v>
      </c>
      <c r="H711" s="11" t="s">
        <v>11</v>
      </c>
    </row>
    <row r="712" spans="1:8">
      <c r="A712" s="11" t="s">
        <v>1164</v>
      </c>
      <c r="B712" s="11" t="s">
        <v>1165</v>
      </c>
      <c r="C712" s="11">
        <v>1458</v>
      </c>
      <c r="D712" s="11" t="s">
        <v>10</v>
      </c>
      <c r="E712" s="11">
        <v>741</v>
      </c>
      <c r="F712" s="11">
        <v>1015</v>
      </c>
      <c r="G712" s="11">
        <v>3198</v>
      </c>
      <c r="H712" s="11" t="s">
        <v>11</v>
      </c>
    </row>
    <row r="713" spans="1:8">
      <c r="A713" s="11" t="s">
        <v>1164</v>
      </c>
      <c r="B713" s="11" t="s">
        <v>1165</v>
      </c>
      <c r="C713" s="11">
        <v>1458</v>
      </c>
      <c r="D713" s="11" t="s">
        <v>10</v>
      </c>
      <c r="E713" s="11">
        <v>1097</v>
      </c>
      <c r="F713" s="11">
        <v>1362</v>
      </c>
      <c r="G713" s="11">
        <v>3198</v>
      </c>
      <c r="H713" s="11" t="s">
        <v>11</v>
      </c>
    </row>
    <row r="714" spans="1:8">
      <c r="A714" s="11" t="s">
        <v>1166</v>
      </c>
      <c r="B714" s="11" t="s">
        <v>1167</v>
      </c>
      <c r="C714" s="11">
        <v>574</v>
      </c>
      <c r="D714" s="11" t="s">
        <v>10</v>
      </c>
      <c r="E714" s="11">
        <v>256</v>
      </c>
      <c r="F714" s="11">
        <v>542</v>
      </c>
      <c r="G714" s="11">
        <v>3198</v>
      </c>
      <c r="H714" s="11" t="s">
        <v>11</v>
      </c>
    </row>
    <row r="715" spans="1:8">
      <c r="A715" s="11" t="s">
        <v>1166</v>
      </c>
      <c r="B715" s="11" t="s">
        <v>1167</v>
      </c>
      <c r="C715" s="11">
        <v>574</v>
      </c>
      <c r="D715" s="11" t="s">
        <v>1033</v>
      </c>
      <c r="E715" s="11">
        <v>79</v>
      </c>
      <c r="F715" s="11">
        <v>113</v>
      </c>
      <c r="G715" s="11">
        <v>1003</v>
      </c>
      <c r="H715" s="11" t="s">
        <v>1034</v>
      </c>
    </row>
    <row r="716" spans="1:8">
      <c r="A716" s="11" t="s">
        <v>1168</v>
      </c>
      <c r="B716" s="11" t="s">
        <v>1169</v>
      </c>
      <c r="C716" s="11">
        <v>293</v>
      </c>
      <c r="D716" s="11" t="s">
        <v>10</v>
      </c>
      <c r="E716" s="11">
        <v>7</v>
      </c>
      <c r="F716" s="11">
        <v>285</v>
      </c>
      <c r="G716" s="11">
        <v>3198</v>
      </c>
      <c r="H716" s="11" t="s">
        <v>11</v>
      </c>
    </row>
    <row r="717" spans="1:8">
      <c r="A717" s="11" t="s">
        <v>1170</v>
      </c>
      <c r="B717" s="11" t="s">
        <v>1171</v>
      </c>
      <c r="C717" s="11">
        <v>594</v>
      </c>
      <c r="D717" s="11" t="s">
        <v>10</v>
      </c>
      <c r="E717" s="11">
        <v>22</v>
      </c>
      <c r="F717" s="11">
        <v>287</v>
      </c>
      <c r="G717" s="11">
        <v>3198</v>
      </c>
      <c r="H717" s="11" t="s">
        <v>11</v>
      </c>
    </row>
    <row r="718" spans="1:8">
      <c r="A718" s="11" t="s">
        <v>1170</v>
      </c>
      <c r="B718" s="11" t="s">
        <v>1171</v>
      </c>
      <c r="C718" s="11">
        <v>594</v>
      </c>
      <c r="D718" s="11" t="s">
        <v>70</v>
      </c>
      <c r="E718" s="11">
        <v>325</v>
      </c>
      <c r="F718" s="11">
        <v>583</v>
      </c>
      <c r="G718" s="11">
        <v>4980</v>
      </c>
      <c r="H718" s="11" t="s">
        <v>71</v>
      </c>
    </row>
    <row r="719" spans="1:8">
      <c r="A719" s="11" t="s">
        <v>1172</v>
      </c>
      <c r="B719" s="11" t="s">
        <v>1173</v>
      </c>
      <c r="C719" s="11">
        <v>416</v>
      </c>
      <c r="D719" s="11" t="s">
        <v>10</v>
      </c>
      <c r="E719" s="11">
        <v>52</v>
      </c>
      <c r="F719" s="11">
        <v>405</v>
      </c>
      <c r="G719" s="11">
        <v>3198</v>
      </c>
      <c r="H719" s="11" t="s">
        <v>11</v>
      </c>
    </row>
    <row r="720" spans="1:8">
      <c r="A720" s="11" t="s">
        <v>1174</v>
      </c>
      <c r="B720" s="11" t="s">
        <v>1175</v>
      </c>
      <c r="C720" s="11">
        <v>340</v>
      </c>
      <c r="D720" s="11" t="s">
        <v>10</v>
      </c>
      <c r="E720" s="11">
        <v>47</v>
      </c>
      <c r="F720" s="11">
        <v>329</v>
      </c>
      <c r="G720" s="11">
        <v>3198</v>
      </c>
      <c r="H720" s="11" t="s">
        <v>11</v>
      </c>
    </row>
    <row r="721" spans="1:8">
      <c r="A721" s="11" t="s">
        <v>1176</v>
      </c>
      <c r="B721" s="11" t="s">
        <v>1177</v>
      </c>
      <c r="C721" s="11">
        <v>347</v>
      </c>
      <c r="D721" s="11" t="s">
        <v>10</v>
      </c>
      <c r="E721" s="11">
        <v>40</v>
      </c>
      <c r="F721" s="11">
        <v>336</v>
      </c>
      <c r="G721" s="11">
        <v>3198</v>
      </c>
      <c r="H721" s="11" t="s">
        <v>11</v>
      </c>
    </row>
    <row r="722" spans="1:8">
      <c r="A722" s="11" t="s">
        <v>1178</v>
      </c>
      <c r="B722" s="11" t="s">
        <v>1179</v>
      </c>
      <c r="C722" s="11">
        <v>418</v>
      </c>
      <c r="D722" s="11" t="s">
        <v>10</v>
      </c>
      <c r="E722" s="11">
        <v>147</v>
      </c>
      <c r="F722" s="11">
        <v>406</v>
      </c>
      <c r="G722" s="11">
        <v>3198</v>
      </c>
      <c r="H722" s="11" t="s">
        <v>11</v>
      </c>
    </row>
    <row r="723" spans="1:8">
      <c r="A723" s="11" t="s">
        <v>1180</v>
      </c>
      <c r="B723" s="11" t="s">
        <v>1181</v>
      </c>
      <c r="C723" s="11">
        <v>418</v>
      </c>
      <c r="D723" s="11" t="s">
        <v>10</v>
      </c>
      <c r="E723" s="11">
        <v>147</v>
      </c>
      <c r="F723" s="11">
        <v>406</v>
      </c>
      <c r="G723" s="11">
        <v>3198</v>
      </c>
      <c r="H723" s="11" t="s">
        <v>11</v>
      </c>
    </row>
    <row r="724" spans="1:8">
      <c r="A724" s="11" t="s">
        <v>1182</v>
      </c>
      <c r="B724" s="11" t="s">
        <v>1183</v>
      </c>
      <c r="C724" s="11">
        <v>324</v>
      </c>
      <c r="D724" s="11" t="s">
        <v>10</v>
      </c>
      <c r="E724" s="11">
        <v>35</v>
      </c>
      <c r="F724" s="11">
        <v>318</v>
      </c>
      <c r="G724" s="11">
        <v>3198</v>
      </c>
      <c r="H724" s="11" t="s">
        <v>11</v>
      </c>
    </row>
    <row r="725" spans="1:8">
      <c r="A725" s="11" t="s">
        <v>1184</v>
      </c>
      <c r="B725" s="11" t="s">
        <v>1185</v>
      </c>
      <c r="C725" s="11">
        <v>268</v>
      </c>
      <c r="D725" s="11" t="s">
        <v>10</v>
      </c>
      <c r="E725" s="11">
        <v>31</v>
      </c>
      <c r="F725" s="11">
        <v>241</v>
      </c>
      <c r="G725" s="11">
        <v>3198</v>
      </c>
      <c r="H725" s="11" t="s">
        <v>11</v>
      </c>
    </row>
    <row r="726" spans="1:8">
      <c r="A726" s="11" t="s">
        <v>1186</v>
      </c>
      <c r="B726" s="11" t="s">
        <v>1187</v>
      </c>
      <c r="C726" s="11">
        <v>339</v>
      </c>
      <c r="D726" s="11" t="s">
        <v>10</v>
      </c>
      <c r="E726" s="11">
        <v>37</v>
      </c>
      <c r="F726" s="11">
        <v>332</v>
      </c>
      <c r="G726" s="11">
        <v>3198</v>
      </c>
      <c r="H726" s="11" t="s">
        <v>11</v>
      </c>
    </row>
    <row r="727" spans="1:8">
      <c r="A727" s="11" t="s">
        <v>1188</v>
      </c>
      <c r="B727" s="11" t="s">
        <v>1189</v>
      </c>
      <c r="C727" s="11">
        <v>356</v>
      </c>
      <c r="D727" s="11" t="s">
        <v>10</v>
      </c>
      <c r="E727" s="11">
        <v>32</v>
      </c>
      <c r="F727" s="11">
        <v>340</v>
      </c>
      <c r="G727" s="11">
        <v>3198</v>
      </c>
      <c r="H727" s="11" t="s">
        <v>11</v>
      </c>
    </row>
    <row r="728" spans="1:8">
      <c r="A728" s="11" t="s">
        <v>1190</v>
      </c>
      <c r="B728" s="11" t="s">
        <v>1191</v>
      </c>
      <c r="C728" s="11">
        <v>340</v>
      </c>
      <c r="D728" s="11" t="s">
        <v>10</v>
      </c>
      <c r="E728" s="11">
        <v>23</v>
      </c>
      <c r="F728" s="11">
        <v>322</v>
      </c>
      <c r="G728" s="11">
        <v>3198</v>
      </c>
      <c r="H728" s="11" t="s">
        <v>11</v>
      </c>
    </row>
    <row r="729" spans="1:8">
      <c r="A729" s="11" t="s">
        <v>1192</v>
      </c>
      <c r="B729" s="11" t="s">
        <v>1193</v>
      </c>
      <c r="C729" s="11">
        <v>349</v>
      </c>
      <c r="D729" s="11" t="s">
        <v>10</v>
      </c>
      <c r="E729" s="11">
        <v>32</v>
      </c>
      <c r="F729" s="11">
        <v>332</v>
      </c>
      <c r="G729" s="11">
        <v>3198</v>
      </c>
      <c r="H729" s="11" t="s">
        <v>11</v>
      </c>
    </row>
    <row r="730" spans="1:8">
      <c r="A730" s="11" t="s">
        <v>1194</v>
      </c>
      <c r="B730" s="11" t="s">
        <v>1195</v>
      </c>
      <c r="C730" s="11">
        <v>347</v>
      </c>
      <c r="D730" s="11" t="s">
        <v>10</v>
      </c>
      <c r="E730" s="11">
        <v>31</v>
      </c>
      <c r="F730" s="11">
        <v>331</v>
      </c>
      <c r="G730" s="11">
        <v>3198</v>
      </c>
      <c r="H730" s="11" t="s">
        <v>11</v>
      </c>
    </row>
    <row r="731" spans="1:8">
      <c r="A731" s="11" t="s">
        <v>1196</v>
      </c>
      <c r="B731" s="11" t="s">
        <v>1197</v>
      </c>
      <c r="C731" s="11">
        <v>328</v>
      </c>
      <c r="D731" s="11" t="s">
        <v>10</v>
      </c>
      <c r="E731" s="11">
        <v>30</v>
      </c>
      <c r="F731" s="11">
        <v>327</v>
      </c>
      <c r="G731" s="11">
        <v>3198</v>
      </c>
      <c r="H731" s="11" t="s">
        <v>11</v>
      </c>
    </row>
    <row r="732" spans="1:8">
      <c r="A732" s="11" t="s">
        <v>1198</v>
      </c>
      <c r="B732" s="11" t="s">
        <v>1199</v>
      </c>
      <c r="C732" s="11">
        <v>383</v>
      </c>
      <c r="D732" s="11" t="s">
        <v>10</v>
      </c>
      <c r="E732" s="11">
        <v>62</v>
      </c>
      <c r="F732" s="11">
        <v>374</v>
      </c>
      <c r="G732" s="11">
        <v>3198</v>
      </c>
      <c r="H732" s="11" t="s">
        <v>11</v>
      </c>
    </row>
    <row r="733" spans="1:8">
      <c r="A733" s="11" t="s">
        <v>1200</v>
      </c>
      <c r="B733" s="11" t="s">
        <v>1201</v>
      </c>
      <c r="C733" s="11">
        <v>238</v>
      </c>
      <c r="D733" s="11" t="s">
        <v>10</v>
      </c>
      <c r="E733" s="11">
        <v>6</v>
      </c>
      <c r="F733" s="11">
        <v>203</v>
      </c>
      <c r="G733" s="11">
        <v>3198</v>
      </c>
      <c r="H733" s="11" t="s">
        <v>11</v>
      </c>
    </row>
    <row r="734" spans="1:8">
      <c r="A734" s="11" t="s">
        <v>1202</v>
      </c>
      <c r="B734" s="11" t="s">
        <v>1203</v>
      </c>
      <c r="C734" s="11">
        <v>425</v>
      </c>
      <c r="D734" s="11" t="s">
        <v>10</v>
      </c>
      <c r="E734" s="11">
        <v>112</v>
      </c>
      <c r="F734" s="11">
        <v>381</v>
      </c>
      <c r="G734" s="11">
        <v>3198</v>
      </c>
      <c r="H734" s="11" t="s">
        <v>11</v>
      </c>
    </row>
    <row r="735" spans="1:8">
      <c r="A735" s="11" t="s">
        <v>1204</v>
      </c>
      <c r="B735" s="11" t="s">
        <v>1205</v>
      </c>
      <c r="C735" s="11">
        <v>447</v>
      </c>
      <c r="D735" s="11" t="s">
        <v>10</v>
      </c>
      <c r="E735" s="11">
        <v>134</v>
      </c>
      <c r="F735" s="11">
        <v>408</v>
      </c>
      <c r="G735" s="11">
        <v>3198</v>
      </c>
      <c r="H735" s="11" t="s">
        <v>11</v>
      </c>
    </row>
    <row r="736" spans="1:8">
      <c r="A736" s="11" t="s">
        <v>1206</v>
      </c>
      <c r="B736" s="11" t="s">
        <v>1207</v>
      </c>
      <c r="C736" s="11">
        <v>447</v>
      </c>
      <c r="D736" s="11" t="s">
        <v>10</v>
      </c>
      <c r="E736" s="11">
        <v>135</v>
      </c>
      <c r="F736" s="11">
        <v>408</v>
      </c>
      <c r="G736" s="11">
        <v>3198</v>
      </c>
      <c r="H736" s="11" t="s">
        <v>11</v>
      </c>
    </row>
    <row r="737" spans="1:8">
      <c r="A737" s="11" t="s">
        <v>1208</v>
      </c>
      <c r="B737" s="11" t="s">
        <v>1209</v>
      </c>
      <c r="C737" s="11">
        <v>420</v>
      </c>
      <c r="D737" s="11" t="s">
        <v>10</v>
      </c>
      <c r="E737" s="11">
        <v>107</v>
      </c>
      <c r="F737" s="11">
        <v>376</v>
      </c>
      <c r="G737" s="11">
        <v>3198</v>
      </c>
      <c r="H737" s="11" t="s">
        <v>11</v>
      </c>
    </row>
    <row r="738" spans="1:8">
      <c r="A738" s="11" t="s">
        <v>1210</v>
      </c>
      <c r="B738" s="11" t="s">
        <v>1211</v>
      </c>
      <c r="C738" s="11">
        <v>360</v>
      </c>
      <c r="D738" s="11" t="s">
        <v>10</v>
      </c>
      <c r="E738" s="11">
        <v>145</v>
      </c>
      <c r="F738" s="11">
        <v>349</v>
      </c>
      <c r="G738" s="11">
        <v>3198</v>
      </c>
      <c r="H738" s="11" t="s">
        <v>11</v>
      </c>
    </row>
    <row r="739" spans="1:8">
      <c r="A739" s="11" t="s">
        <v>1212</v>
      </c>
      <c r="B739" s="11" t="s">
        <v>1213</v>
      </c>
      <c r="C739" s="11">
        <v>108</v>
      </c>
      <c r="D739" s="11" t="s">
        <v>10</v>
      </c>
      <c r="E739" s="11">
        <v>1</v>
      </c>
      <c r="F739" s="11">
        <v>100</v>
      </c>
      <c r="G739" s="11">
        <v>3198</v>
      </c>
      <c r="H739" s="11" t="s">
        <v>11</v>
      </c>
    </row>
    <row r="740" spans="1:8">
      <c r="A740" s="11" t="s">
        <v>1214</v>
      </c>
      <c r="B740" s="11" t="s">
        <v>1215</v>
      </c>
      <c r="C740" s="11">
        <v>108</v>
      </c>
      <c r="D740" s="11" t="s">
        <v>10</v>
      </c>
      <c r="E740" s="11">
        <v>1</v>
      </c>
      <c r="F740" s="11">
        <v>100</v>
      </c>
      <c r="G740" s="11">
        <v>3198</v>
      </c>
      <c r="H740" s="11" t="s">
        <v>11</v>
      </c>
    </row>
    <row r="741" spans="1:8">
      <c r="A741" s="11" t="s">
        <v>1216</v>
      </c>
      <c r="B741" s="11" t="s">
        <v>1217</v>
      </c>
      <c r="C741" s="11">
        <v>108</v>
      </c>
      <c r="D741" s="11" t="s">
        <v>10</v>
      </c>
      <c r="E741" s="11">
        <v>1</v>
      </c>
      <c r="F741" s="11">
        <v>100</v>
      </c>
      <c r="G741" s="11">
        <v>3198</v>
      </c>
      <c r="H741" s="11" t="s">
        <v>11</v>
      </c>
    </row>
    <row r="742" spans="1:8">
      <c r="A742" s="11" t="s">
        <v>1218</v>
      </c>
      <c r="B742" s="11" t="s">
        <v>1219</v>
      </c>
      <c r="C742" s="11">
        <v>656</v>
      </c>
      <c r="D742" s="11" t="s">
        <v>10</v>
      </c>
      <c r="E742" s="11">
        <v>29</v>
      </c>
      <c r="F742" s="11">
        <v>342</v>
      </c>
      <c r="G742" s="11">
        <v>3198</v>
      </c>
      <c r="H742" s="11" t="s">
        <v>11</v>
      </c>
    </row>
    <row r="743" spans="1:8">
      <c r="A743" s="11" t="s">
        <v>1218</v>
      </c>
      <c r="B743" s="11" t="s">
        <v>1219</v>
      </c>
      <c r="C743" s="11">
        <v>656</v>
      </c>
      <c r="D743" s="11" t="s">
        <v>70</v>
      </c>
      <c r="E743" s="11">
        <v>383</v>
      </c>
      <c r="F743" s="11">
        <v>649</v>
      </c>
      <c r="G743" s="11">
        <v>4980</v>
      </c>
      <c r="H743" s="11" t="s">
        <v>71</v>
      </c>
    </row>
    <row r="744" spans="1:8">
      <c r="A744" s="11" t="s">
        <v>1220</v>
      </c>
      <c r="B744" s="11" t="s">
        <v>1221</v>
      </c>
      <c r="C744" s="11">
        <v>408</v>
      </c>
      <c r="D744" s="11" t="s">
        <v>844</v>
      </c>
      <c r="E744" s="11">
        <v>1</v>
      </c>
      <c r="F744" s="11">
        <v>117</v>
      </c>
      <c r="G744" s="11">
        <v>218</v>
      </c>
      <c r="H744" s="11" t="s">
        <v>845</v>
      </c>
    </row>
    <row r="745" spans="1:8">
      <c r="A745" s="11" t="s">
        <v>1220</v>
      </c>
      <c r="B745" s="11" t="s">
        <v>1221</v>
      </c>
      <c r="C745" s="11">
        <v>408</v>
      </c>
      <c r="D745" s="11" t="s">
        <v>10</v>
      </c>
      <c r="E745" s="11">
        <v>145</v>
      </c>
      <c r="F745" s="11">
        <v>396</v>
      </c>
      <c r="G745" s="11">
        <v>3198</v>
      </c>
      <c r="H745" s="11" t="s">
        <v>11</v>
      </c>
    </row>
    <row r="746" spans="1:8">
      <c r="A746" s="11" t="s">
        <v>1222</v>
      </c>
      <c r="B746" s="11" t="s">
        <v>1223</v>
      </c>
      <c r="C746" s="11">
        <v>408</v>
      </c>
      <c r="D746" s="11" t="s">
        <v>844</v>
      </c>
      <c r="E746" s="11">
        <v>1</v>
      </c>
      <c r="F746" s="11">
        <v>117</v>
      </c>
      <c r="G746" s="11">
        <v>218</v>
      </c>
      <c r="H746" s="11" t="s">
        <v>845</v>
      </c>
    </row>
    <row r="747" spans="1:8">
      <c r="A747" s="11" t="s">
        <v>1222</v>
      </c>
      <c r="B747" s="11" t="s">
        <v>1223</v>
      </c>
      <c r="C747" s="11">
        <v>408</v>
      </c>
      <c r="D747" s="11" t="s">
        <v>10</v>
      </c>
      <c r="E747" s="11">
        <v>145</v>
      </c>
      <c r="F747" s="11">
        <v>396</v>
      </c>
      <c r="G747" s="11">
        <v>3198</v>
      </c>
      <c r="H747" s="11" t="s">
        <v>11</v>
      </c>
    </row>
    <row r="748" spans="1:8">
      <c r="A748" s="11" t="s">
        <v>1224</v>
      </c>
      <c r="B748" s="11" t="s">
        <v>1225</v>
      </c>
      <c r="C748" s="11">
        <v>656</v>
      </c>
      <c r="D748" s="11" t="s">
        <v>10</v>
      </c>
      <c r="E748" s="11">
        <v>29</v>
      </c>
      <c r="F748" s="11">
        <v>342</v>
      </c>
      <c r="G748" s="11">
        <v>3198</v>
      </c>
      <c r="H748" s="11" t="s">
        <v>11</v>
      </c>
    </row>
    <row r="749" spans="1:8">
      <c r="A749" s="11" t="s">
        <v>1224</v>
      </c>
      <c r="B749" s="11" t="s">
        <v>1225</v>
      </c>
      <c r="C749" s="11">
        <v>656</v>
      </c>
      <c r="D749" s="11" t="s">
        <v>70</v>
      </c>
      <c r="E749" s="11">
        <v>383</v>
      </c>
      <c r="F749" s="11">
        <v>649</v>
      </c>
      <c r="G749" s="11">
        <v>4980</v>
      </c>
      <c r="H749" s="11" t="s">
        <v>71</v>
      </c>
    </row>
    <row r="750" spans="1:8">
      <c r="A750" s="11" t="s">
        <v>1226</v>
      </c>
      <c r="B750" s="11" t="s">
        <v>1227</v>
      </c>
      <c r="C750" s="11">
        <v>293</v>
      </c>
      <c r="D750" s="11" t="s">
        <v>10</v>
      </c>
      <c r="E750" s="11">
        <v>7</v>
      </c>
      <c r="F750" s="11">
        <v>285</v>
      </c>
      <c r="G750" s="11">
        <v>3198</v>
      </c>
      <c r="H750" s="11" t="s">
        <v>11</v>
      </c>
    </row>
    <row r="751" spans="1:8">
      <c r="A751" s="11" t="s">
        <v>1228</v>
      </c>
      <c r="B751" s="11" t="s">
        <v>1229</v>
      </c>
      <c r="C751" s="11">
        <v>497</v>
      </c>
      <c r="D751" s="11" t="s">
        <v>10</v>
      </c>
      <c r="E751" s="11">
        <v>174</v>
      </c>
      <c r="F751" s="11">
        <v>488</v>
      </c>
      <c r="G751" s="11">
        <v>3198</v>
      </c>
      <c r="H751" s="11" t="s">
        <v>11</v>
      </c>
    </row>
    <row r="752" spans="1:8">
      <c r="A752" s="11" t="s">
        <v>1230</v>
      </c>
      <c r="B752" s="11" t="s">
        <v>1231</v>
      </c>
      <c r="C752" s="11">
        <v>152</v>
      </c>
      <c r="D752" s="11" t="s">
        <v>10</v>
      </c>
      <c r="E752" s="11">
        <v>3</v>
      </c>
      <c r="F752" s="11">
        <v>68</v>
      </c>
      <c r="G752" s="11">
        <v>3198</v>
      </c>
      <c r="H752" s="11" t="s">
        <v>11</v>
      </c>
    </row>
    <row r="753" spans="1:8">
      <c r="A753" s="11" t="s">
        <v>1232</v>
      </c>
      <c r="B753" s="11" t="s">
        <v>1233</v>
      </c>
      <c r="C753" s="11">
        <v>135</v>
      </c>
      <c r="D753" s="11" t="s">
        <v>10</v>
      </c>
      <c r="E753" s="11">
        <v>1</v>
      </c>
      <c r="F753" s="11">
        <v>99</v>
      </c>
      <c r="G753" s="11">
        <v>3198</v>
      </c>
      <c r="H753" s="11" t="s">
        <v>11</v>
      </c>
    </row>
    <row r="754" spans="1:8">
      <c r="A754" s="11" t="s">
        <v>1234</v>
      </c>
      <c r="B754" s="11" t="s">
        <v>1235</v>
      </c>
      <c r="C754" s="11">
        <v>378</v>
      </c>
      <c r="D754" s="11" t="s">
        <v>10</v>
      </c>
      <c r="E754" s="11">
        <v>56</v>
      </c>
      <c r="F754" s="11">
        <v>367</v>
      </c>
      <c r="G754" s="11">
        <v>3198</v>
      </c>
      <c r="H754" s="11" t="s">
        <v>11</v>
      </c>
    </row>
    <row r="755" spans="1:8">
      <c r="A755" s="11" t="s">
        <v>1236</v>
      </c>
      <c r="B755" s="11" t="s">
        <v>1237</v>
      </c>
      <c r="C755" s="11">
        <v>390</v>
      </c>
      <c r="D755" s="11" t="s">
        <v>10</v>
      </c>
      <c r="E755" s="11">
        <v>40</v>
      </c>
      <c r="F755" s="11">
        <v>346</v>
      </c>
      <c r="G755" s="11">
        <v>3198</v>
      </c>
      <c r="H755" s="11" t="s">
        <v>11</v>
      </c>
    </row>
    <row r="756" spans="1:8">
      <c r="A756" s="11" t="s">
        <v>1238</v>
      </c>
      <c r="B756" s="11" t="s">
        <v>1239</v>
      </c>
      <c r="C756" s="11">
        <v>369</v>
      </c>
      <c r="D756" s="11" t="s">
        <v>10</v>
      </c>
      <c r="E756" s="11">
        <v>46</v>
      </c>
      <c r="F756" s="11">
        <v>359</v>
      </c>
      <c r="G756" s="11">
        <v>3198</v>
      </c>
      <c r="H756" s="11" t="s">
        <v>11</v>
      </c>
    </row>
    <row r="757" spans="1:8">
      <c r="A757" s="11" t="s">
        <v>1240</v>
      </c>
      <c r="B757" s="11" t="s">
        <v>1241</v>
      </c>
      <c r="C757" s="11">
        <v>364</v>
      </c>
      <c r="D757" s="11" t="s">
        <v>10</v>
      </c>
      <c r="E757" s="11">
        <v>43</v>
      </c>
      <c r="F757" s="11">
        <v>355</v>
      </c>
      <c r="G757" s="11">
        <v>3198</v>
      </c>
      <c r="H757" s="11" t="s">
        <v>11</v>
      </c>
    </row>
    <row r="758" spans="1:8">
      <c r="A758" s="11" t="s">
        <v>1242</v>
      </c>
      <c r="B758" s="11" t="s">
        <v>1243</v>
      </c>
      <c r="C758" s="11">
        <v>420</v>
      </c>
      <c r="D758" s="11" t="s">
        <v>1244</v>
      </c>
      <c r="E758" s="11">
        <v>1</v>
      </c>
      <c r="F758" s="11">
        <v>75</v>
      </c>
      <c r="G758" s="11">
        <v>4</v>
      </c>
      <c r="H758" s="11"/>
    </row>
    <row r="759" spans="1:8">
      <c r="A759" s="11" t="s">
        <v>1242</v>
      </c>
      <c r="B759" s="11" t="s">
        <v>1243</v>
      </c>
      <c r="C759" s="11">
        <v>420</v>
      </c>
      <c r="D759" s="11" t="s">
        <v>10</v>
      </c>
      <c r="E759" s="11">
        <v>87</v>
      </c>
      <c r="F759" s="11">
        <v>397</v>
      </c>
      <c r="G759" s="11">
        <v>3198</v>
      </c>
      <c r="H759" s="11" t="s">
        <v>11</v>
      </c>
    </row>
    <row r="760" spans="1:8">
      <c r="A760" s="11" t="s">
        <v>1245</v>
      </c>
      <c r="B760" s="11" t="s">
        <v>1246</v>
      </c>
      <c r="C760" s="11">
        <v>369</v>
      </c>
      <c r="D760" s="11" t="s">
        <v>10</v>
      </c>
      <c r="E760" s="11">
        <v>38</v>
      </c>
      <c r="F760" s="11">
        <v>349</v>
      </c>
      <c r="G760" s="11">
        <v>3198</v>
      </c>
      <c r="H760" s="11" t="s">
        <v>11</v>
      </c>
    </row>
    <row r="761" spans="1:8">
      <c r="A761" s="11" t="s">
        <v>1247</v>
      </c>
      <c r="B761" s="11" t="s">
        <v>1248</v>
      </c>
      <c r="C761" s="11">
        <v>386</v>
      </c>
      <c r="D761" s="11" t="s">
        <v>10</v>
      </c>
      <c r="E761" s="11">
        <v>43</v>
      </c>
      <c r="F761" s="11">
        <v>372</v>
      </c>
      <c r="G761" s="11">
        <v>3198</v>
      </c>
      <c r="H761" s="11" t="s">
        <v>11</v>
      </c>
    </row>
    <row r="762" spans="1:8">
      <c r="A762" s="11" t="s">
        <v>1249</v>
      </c>
      <c r="B762" s="11" t="s">
        <v>1250</v>
      </c>
      <c r="C762" s="11">
        <v>375</v>
      </c>
      <c r="D762" s="11" t="s">
        <v>10</v>
      </c>
      <c r="E762" s="11">
        <v>50</v>
      </c>
      <c r="F762" s="11">
        <v>349</v>
      </c>
      <c r="G762" s="11">
        <v>3198</v>
      </c>
      <c r="H762" s="11" t="s">
        <v>11</v>
      </c>
    </row>
    <row r="763" spans="1:8">
      <c r="A763" s="11" t="s">
        <v>1251</v>
      </c>
      <c r="B763" s="11" t="s">
        <v>1252</v>
      </c>
      <c r="C763" s="11">
        <v>403</v>
      </c>
      <c r="D763" s="11" t="s">
        <v>10</v>
      </c>
      <c r="E763" s="11">
        <v>40</v>
      </c>
      <c r="F763" s="11">
        <v>368</v>
      </c>
      <c r="G763" s="11">
        <v>3198</v>
      </c>
      <c r="H763" s="11" t="s">
        <v>11</v>
      </c>
    </row>
    <row r="764" spans="1:8">
      <c r="A764" s="11" t="s">
        <v>1253</v>
      </c>
      <c r="B764" s="11" t="s">
        <v>1254</v>
      </c>
      <c r="C764" s="11">
        <v>369</v>
      </c>
      <c r="D764" s="11" t="s">
        <v>10</v>
      </c>
      <c r="E764" s="11">
        <v>47</v>
      </c>
      <c r="F764" s="11">
        <v>359</v>
      </c>
      <c r="G764" s="11">
        <v>3198</v>
      </c>
      <c r="H764" s="11" t="s">
        <v>11</v>
      </c>
    </row>
    <row r="765" spans="1:8">
      <c r="A765" s="11" t="s">
        <v>1255</v>
      </c>
      <c r="B765" s="11" t="s">
        <v>1256</v>
      </c>
      <c r="C765" s="11">
        <v>231</v>
      </c>
      <c r="D765" s="11" t="s">
        <v>10</v>
      </c>
      <c r="E765" s="11">
        <v>2</v>
      </c>
      <c r="F765" s="11">
        <v>209</v>
      </c>
      <c r="G765" s="11">
        <v>3198</v>
      </c>
      <c r="H765" s="11" t="s">
        <v>11</v>
      </c>
    </row>
    <row r="766" spans="1:8">
      <c r="A766" s="11" t="s">
        <v>1257</v>
      </c>
      <c r="B766" s="11" t="s">
        <v>1258</v>
      </c>
      <c r="C766" s="11">
        <v>232</v>
      </c>
      <c r="D766" s="11" t="s">
        <v>10</v>
      </c>
      <c r="E766" s="11">
        <v>9</v>
      </c>
      <c r="F766" s="11">
        <v>222</v>
      </c>
      <c r="G766" s="11">
        <v>3198</v>
      </c>
      <c r="H766" s="11" t="s">
        <v>11</v>
      </c>
    </row>
    <row r="767" spans="1:8">
      <c r="A767" s="11" t="s">
        <v>1259</v>
      </c>
      <c r="B767" s="11" t="s">
        <v>1260</v>
      </c>
      <c r="C767" s="11">
        <v>367</v>
      </c>
      <c r="D767" s="11" t="s">
        <v>10</v>
      </c>
      <c r="E767" s="11">
        <v>31</v>
      </c>
      <c r="F767" s="11">
        <v>343</v>
      </c>
      <c r="G767" s="11">
        <v>3198</v>
      </c>
      <c r="H767" s="11" t="s">
        <v>11</v>
      </c>
    </row>
    <row r="768" spans="1:8">
      <c r="A768" s="11" t="s">
        <v>1261</v>
      </c>
      <c r="B768" s="11" t="s">
        <v>1262</v>
      </c>
      <c r="C768" s="11">
        <v>379</v>
      </c>
      <c r="D768" s="11" t="s">
        <v>10</v>
      </c>
      <c r="E768" s="11">
        <v>30</v>
      </c>
      <c r="F768" s="11">
        <v>363</v>
      </c>
      <c r="G768" s="11">
        <v>3198</v>
      </c>
      <c r="H768" s="11" t="s">
        <v>11</v>
      </c>
    </row>
    <row r="769" spans="1:8">
      <c r="A769" s="11" t="s">
        <v>1263</v>
      </c>
      <c r="B769" s="11" t="s">
        <v>1264</v>
      </c>
      <c r="C769" s="11">
        <v>376</v>
      </c>
      <c r="D769" s="11" t="s">
        <v>10</v>
      </c>
      <c r="E769" s="11">
        <v>35</v>
      </c>
      <c r="F769" s="11">
        <v>362</v>
      </c>
      <c r="G769" s="11">
        <v>3198</v>
      </c>
      <c r="H769" s="11" t="s">
        <v>11</v>
      </c>
    </row>
    <row r="770" spans="1:8">
      <c r="A770" s="11" t="s">
        <v>1265</v>
      </c>
      <c r="B770" s="11" t="s">
        <v>1266</v>
      </c>
      <c r="C770" s="11">
        <v>386</v>
      </c>
      <c r="D770" s="11" t="s">
        <v>1267</v>
      </c>
      <c r="E770" s="11">
        <v>1</v>
      </c>
      <c r="F770" s="11">
        <v>39</v>
      </c>
      <c r="G770" s="11">
        <v>2</v>
      </c>
      <c r="H770" s="11"/>
    </row>
    <row r="771" spans="1:8">
      <c r="A771" s="11" t="s">
        <v>1265</v>
      </c>
      <c r="B771" s="11" t="s">
        <v>1266</v>
      </c>
      <c r="C771" s="11">
        <v>386</v>
      </c>
      <c r="D771" s="11" t="s">
        <v>10</v>
      </c>
      <c r="E771" s="11">
        <v>70</v>
      </c>
      <c r="F771" s="11">
        <v>375</v>
      </c>
      <c r="G771" s="11">
        <v>3198</v>
      </c>
      <c r="H771" s="11" t="s">
        <v>11</v>
      </c>
    </row>
    <row r="772" spans="1:8">
      <c r="A772" s="11" t="s">
        <v>1268</v>
      </c>
      <c r="B772" s="11" t="s">
        <v>1269</v>
      </c>
      <c r="C772" s="11">
        <v>378</v>
      </c>
      <c r="D772" s="11" t="s">
        <v>10</v>
      </c>
      <c r="E772" s="11">
        <v>36</v>
      </c>
      <c r="F772" s="11">
        <v>364</v>
      </c>
      <c r="G772" s="11">
        <v>3198</v>
      </c>
      <c r="H772" s="11" t="s">
        <v>11</v>
      </c>
    </row>
    <row r="773" spans="1:8">
      <c r="A773" s="11" t="s">
        <v>1270</v>
      </c>
      <c r="B773" s="11" t="s">
        <v>1271</v>
      </c>
      <c r="C773" s="11">
        <v>378</v>
      </c>
      <c r="D773" s="11" t="s">
        <v>10</v>
      </c>
      <c r="E773" s="11">
        <v>32</v>
      </c>
      <c r="F773" s="11">
        <v>356</v>
      </c>
      <c r="G773" s="11">
        <v>3198</v>
      </c>
      <c r="H773" s="11" t="s">
        <v>11</v>
      </c>
    </row>
    <row r="774" spans="1:8">
      <c r="A774" s="11" t="s">
        <v>1272</v>
      </c>
      <c r="B774" s="11" t="s">
        <v>1273</v>
      </c>
      <c r="C774" s="11">
        <v>234</v>
      </c>
      <c r="D774" s="11" t="s">
        <v>10</v>
      </c>
      <c r="E774" s="11">
        <v>15</v>
      </c>
      <c r="F774" s="11">
        <v>206</v>
      </c>
      <c r="G774" s="11">
        <v>3198</v>
      </c>
      <c r="H774" s="11" t="s">
        <v>11</v>
      </c>
    </row>
    <row r="775" spans="1:8">
      <c r="A775" s="11" t="s">
        <v>1274</v>
      </c>
      <c r="B775" s="11" t="s">
        <v>1275</v>
      </c>
      <c r="C775" s="11">
        <v>341</v>
      </c>
      <c r="D775" s="11" t="s">
        <v>10</v>
      </c>
      <c r="E775" s="11">
        <v>35</v>
      </c>
      <c r="F775" s="11">
        <v>341</v>
      </c>
      <c r="G775" s="11">
        <v>3198</v>
      </c>
      <c r="H775" s="11" t="s">
        <v>11</v>
      </c>
    </row>
    <row r="776" spans="1:8">
      <c r="A776" s="11" t="s">
        <v>1276</v>
      </c>
      <c r="B776" s="11" t="s">
        <v>1277</v>
      </c>
      <c r="C776" s="11">
        <v>213</v>
      </c>
      <c r="D776" s="11" t="s">
        <v>10</v>
      </c>
      <c r="E776" s="11">
        <v>35</v>
      </c>
      <c r="F776" s="11">
        <v>211</v>
      </c>
      <c r="G776" s="11">
        <v>3198</v>
      </c>
      <c r="H776" s="11" t="s">
        <v>11</v>
      </c>
    </row>
    <row r="777" spans="1:8">
      <c r="A777" s="11" t="s">
        <v>1278</v>
      </c>
      <c r="B777" s="11" t="s">
        <v>1279</v>
      </c>
      <c r="C777" s="11">
        <v>268</v>
      </c>
      <c r="D777" s="11" t="s">
        <v>10</v>
      </c>
      <c r="E777" s="11">
        <v>35</v>
      </c>
      <c r="F777" s="11">
        <v>234</v>
      </c>
      <c r="G777" s="11">
        <v>3198</v>
      </c>
      <c r="H777" s="11" t="s">
        <v>11</v>
      </c>
    </row>
    <row r="778" spans="1:8">
      <c r="A778" s="11" t="s">
        <v>1280</v>
      </c>
      <c r="B778" s="11" t="s">
        <v>1281</v>
      </c>
      <c r="C778" s="11">
        <v>383</v>
      </c>
      <c r="D778" s="11" t="s">
        <v>10</v>
      </c>
      <c r="E778" s="11">
        <v>52</v>
      </c>
      <c r="F778" s="11">
        <v>365</v>
      </c>
      <c r="G778" s="11">
        <v>3198</v>
      </c>
      <c r="H778" s="11" t="s">
        <v>11</v>
      </c>
    </row>
    <row r="779" spans="1:8">
      <c r="A779" s="11" t="s">
        <v>1282</v>
      </c>
      <c r="B779" s="11" t="s">
        <v>1283</v>
      </c>
      <c r="C779" s="11">
        <v>406</v>
      </c>
      <c r="D779" s="11" t="s">
        <v>10</v>
      </c>
      <c r="E779" s="11">
        <v>70</v>
      </c>
      <c r="F779" s="11">
        <v>382</v>
      </c>
      <c r="G779" s="11">
        <v>3198</v>
      </c>
      <c r="H779" s="11" t="s">
        <v>11</v>
      </c>
    </row>
    <row r="780" spans="1:8">
      <c r="A780" s="11" t="s">
        <v>1284</v>
      </c>
      <c r="B780" s="11" t="s">
        <v>1285</v>
      </c>
      <c r="C780" s="11">
        <v>368</v>
      </c>
      <c r="D780" s="11" t="s">
        <v>10</v>
      </c>
      <c r="E780" s="11">
        <v>34</v>
      </c>
      <c r="F780" s="11">
        <v>356</v>
      </c>
      <c r="G780" s="11">
        <v>3198</v>
      </c>
      <c r="H780" s="11" t="s">
        <v>11</v>
      </c>
    </row>
    <row r="781" spans="1:8">
      <c r="A781" s="11" t="s">
        <v>1286</v>
      </c>
      <c r="B781" s="11" t="s">
        <v>1287</v>
      </c>
      <c r="C781" s="11">
        <v>255</v>
      </c>
      <c r="D781" s="11" t="s">
        <v>10</v>
      </c>
      <c r="E781" s="11">
        <v>37</v>
      </c>
      <c r="F781" s="11">
        <v>191</v>
      </c>
      <c r="G781" s="11">
        <v>3198</v>
      </c>
      <c r="H781" s="11" t="s">
        <v>11</v>
      </c>
    </row>
    <row r="782" spans="1:8">
      <c r="A782" s="11" t="s">
        <v>1288</v>
      </c>
      <c r="B782" s="11" t="s">
        <v>1289</v>
      </c>
      <c r="C782" s="11">
        <v>359</v>
      </c>
      <c r="D782" s="11" t="s">
        <v>10</v>
      </c>
      <c r="E782" s="11">
        <v>36</v>
      </c>
      <c r="F782" s="11">
        <v>350</v>
      </c>
      <c r="G782" s="11">
        <v>3198</v>
      </c>
      <c r="H782" s="11" t="s">
        <v>11</v>
      </c>
    </row>
    <row r="783" spans="1:8">
      <c r="A783" s="11" t="s">
        <v>1290</v>
      </c>
      <c r="B783" s="11" t="s">
        <v>1291</v>
      </c>
      <c r="C783" s="11">
        <v>447</v>
      </c>
      <c r="D783" s="11" t="s">
        <v>10</v>
      </c>
      <c r="E783" s="11">
        <v>130</v>
      </c>
      <c r="F783" s="11">
        <v>438</v>
      </c>
      <c r="G783" s="11">
        <v>3198</v>
      </c>
      <c r="H783" s="11" t="s">
        <v>11</v>
      </c>
    </row>
    <row r="784" spans="1:8">
      <c r="A784" s="11" t="s">
        <v>1292</v>
      </c>
      <c r="B784" s="11" t="s">
        <v>1293</v>
      </c>
      <c r="C784" s="11">
        <v>214</v>
      </c>
      <c r="D784" s="11" t="s">
        <v>10</v>
      </c>
      <c r="E784" s="11">
        <v>4</v>
      </c>
      <c r="F784" s="11">
        <v>200</v>
      </c>
      <c r="G784" s="11">
        <v>3198</v>
      </c>
      <c r="H784" s="11" t="s">
        <v>11</v>
      </c>
    </row>
    <row r="785" spans="1:8">
      <c r="A785" s="11" t="s">
        <v>1294</v>
      </c>
      <c r="B785" s="11" t="s">
        <v>1295</v>
      </c>
      <c r="C785" s="11">
        <v>433</v>
      </c>
      <c r="D785" s="11" t="s">
        <v>1296</v>
      </c>
      <c r="E785" s="11">
        <v>1</v>
      </c>
      <c r="F785" s="11">
        <v>49</v>
      </c>
      <c r="G785" s="11">
        <v>3</v>
      </c>
      <c r="H785" s="11"/>
    </row>
    <row r="786" spans="1:8">
      <c r="A786" s="11" t="s">
        <v>1294</v>
      </c>
      <c r="B786" s="11" t="s">
        <v>1295</v>
      </c>
      <c r="C786" s="11">
        <v>433</v>
      </c>
      <c r="D786" s="11" t="s">
        <v>10</v>
      </c>
      <c r="E786" s="11">
        <v>68</v>
      </c>
      <c r="F786" s="11">
        <v>390</v>
      </c>
      <c r="G786" s="11">
        <v>3198</v>
      </c>
      <c r="H786" s="11" t="s">
        <v>11</v>
      </c>
    </row>
    <row r="787" spans="1:8">
      <c r="A787" s="11" t="s">
        <v>1297</v>
      </c>
      <c r="B787" s="11" t="s">
        <v>1298</v>
      </c>
      <c r="C787" s="11">
        <v>377</v>
      </c>
      <c r="D787" s="11" t="s">
        <v>10</v>
      </c>
      <c r="E787" s="11">
        <v>29</v>
      </c>
      <c r="F787" s="11">
        <v>339</v>
      </c>
      <c r="G787" s="11">
        <v>3198</v>
      </c>
      <c r="H787" s="11" t="s">
        <v>11</v>
      </c>
    </row>
    <row r="788" spans="1:8">
      <c r="A788" s="11" t="s">
        <v>1299</v>
      </c>
      <c r="B788" s="11" t="s">
        <v>1300</v>
      </c>
      <c r="C788" s="11">
        <v>382</v>
      </c>
      <c r="D788" s="11" t="s">
        <v>10</v>
      </c>
      <c r="E788" s="11">
        <v>40</v>
      </c>
      <c r="F788" s="11">
        <v>368</v>
      </c>
      <c r="G788" s="11">
        <v>3198</v>
      </c>
      <c r="H788" s="11" t="s">
        <v>11</v>
      </c>
    </row>
    <row r="789" spans="1:8">
      <c r="A789" s="11" t="s">
        <v>1301</v>
      </c>
      <c r="B789" s="11" t="s">
        <v>1302</v>
      </c>
      <c r="C789" s="11">
        <v>395</v>
      </c>
      <c r="D789" s="11" t="s">
        <v>10</v>
      </c>
      <c r="E789" s="11">
        <v>36</v>
      </c>
      <c r="F789" s="11">
        <v>372</v>
      </c>
      <c r="G789" s="11">
        <v>3198</v>
      </c>
      <c r="H789" s="11" t="s">
        <v>11</v>
      </c>
    </row>
    <row r="790" spans="1:8">
      <c r="A790" s="11" t="s">
        <v>1303</v>
      </c>
      <c r="B790" s="11" t="s">
        <v>1304</v>
      </c>
      <c r="C790" s="11">
        <v>366</v>
      </c>
      <c r="D790" s="11" t="s">
        <v>10</v>
      </c>
      <c r="E790" s="11">
        <v>30</v>
      </c>
      <c r="F790" s="11">
        <v>342</v>
      </c>
      <c r="G790" s="11">
        <v>3198</v>
      </c>
      <c r="H790" s="11" t="s">
        <v>11</v>
      </c>
    </row>
    <row r="791" spans="1:8">
      <c r="A791" s="11" t="s">
        <v>1305</v>
      </c>
      <c r="B791" s="11" t="s">
        <v>1306</v>
      </c>
      <c r="C791" s="11">
        <v>397</v>
      </c>
      <c r="D791" s="11" t="s">
        <v>1307</v>
      </c>
      <c r="E791" s="11">
        <v>1</v>
      </c>
      <c r="F791" s="11">
        <v>49</v>
      </c>
      <c r="G791" s="11">
        <v>2</v>
      </c>
      <c r="H791" s="11"/>
    </row>
    <row r="792" spans="1:8">
      <c r="A792" s="11" t="s">
        <v>1305</v>
      </c>
      <c r="B792" s="11" t="s">
        <v>1306</v>
      </c>
      <c r="C792" s="11">
        <v>397</v>
      </c>
      <c r="D792" s="11" t="s">
        <v>10</v>
      </c>
      <c r="E792" s="11">
        <v>59</v>
      </c>
      <c r="F792" s="11">
        <v>384</v>
      </c>
      <c r="G792" s="11">
        <v>3198</v>
      </c>
      <c r="H792" s="11" t="s">
        <v>11</v>
      </c>
    </row>
    <row r="793" spans="1:8">
      <c r="A793" s="11" t="s">
        <v>1308</v>
      </c>
      <c r="B793" s="11" t="s">
        <v>1309</v>
      </c>
      <c r="C793" s="11">
        <v>369</v>
      </c>
      <c r="D793" s="11" t="s">
        <v>10</v>
      </c>
      <c r="E793" s="11">
        <v>33</v>
      </c>
      <c r="F793" s="11">
        <v>346</v>
      </c>
      <c r="G793" s="11">
        <v>3198</v>
      </c>
      <c r="H793" s="11" t="s">
        <v>11</v>
      </c>
    </row>
    <row r="794" spans="1:8">
      <c r="A794" s="11" t="s">
        <v>1310</v>
      </c>
      <c r="B794" s="11" t="s">
        <v>1311</v>
      </c>
      <c r="C794" s="11">
        <v>302</v>
      </c>
      <c r="D794" s="11" t="s">
        <v>10</v>
      </c>
      <c r="E794" s="11">
        <v>12</v>
      </c>
      <c r="F794" s="11">
        <v>280</v>
      </c>
      <c r="G794" s="11">
        <v>3198</v>
      </c>
      <c r="H794" s="11" t="s">
        <v>11</v>
      </c>
    </row>
    <row r="795" spans="1:8">
      <c r="A795" s="11" t="s">
        <v>1312</v>
      </c>
      <c r="B795" s="11" t="s">
        <v>1313</v>
      </c>
      <c r="C795" s="11">
        <v>378</v>
      </c>
      <c r="D795" s="11" t="s">
        <v>10</v>
      </c>
      <c r="E795" s="11">
        <v>43</v>
      </c>
      <c r="F795" s="11">
        <v>365</v>
      </c>
      <c r="G795" s="11">
        <v>3198</v>
      </c>
      <c r="H795" s="11" t="s">
        <v>11</v>
      </c>
    </row>
    <row r="796" spans="1:8">
      <c r="A796" s="11" t="s">
        <v>1314</v>
      </c>
      <c r="B796" s="11" t="s">
        <v>1315</v>
      </c>
      <c r="C796" s="11">
        <v>372</v>
      </c>
      <c r="D796" s="11" t="s">
        <v>10</v>
      </c>
      <c r="E796" s="11">
        <v>50</v>
      </c>
      <c r="F796" s="11">
        <v>363</v>
      </c>
      <c r="G796" s="11">
        <v>3198</v>
      </c>
      <c r="H796" s="11" t="s">
        <v>11</v>
      </c>
    </row>
    <row r="797" spans="1:8">
      <c r="A797" s="11" t="s">
        <v>1316</v>
      </c>
      <c r="B797" s="11" t="s">
        <v>1317</v>
      </c>
      <c r="C797" s="11">
        <v>364</v>
      </c>
      <c r="D797" s="11" t="s">
        <v>10</v>
      </c>
      <c r="E797" s="11">
        <v>40</v>
      </c>
      <c r="F797" s="11">
        <v>355</v>
      </c>
      <c r="G797" s="11">
        <v>3198</v>
      </c>
      <c r="H797" s="11" t="s">
        <v>11</v>
      </c>
    </row>
    <row r="798" spans="1:8">
      <c r="A798" s="11" t="s">
        <v>1318</v>
      </c>
      <c r="B798" s="11" t="s">
        <v>1319</v>
      </c>
      <c r="C798" s="11">
        <v>383</v>
      </c>
      <c r="D798" s="11" t="s">
        <v>10</v>
      </c>
      <c r="E798" s="11">
        <v>39</v>
      </c>
      <c r="F798" s="11">
        <v>365</v>
      </c>
      <c r="G798" s="11">
        <v>3198</v>
      </c>
      <c r="H798" s="11" t="s">
        <v>11</v>
      </c>
    </row>
    <row r="799" spans="1:8">
      <c r="A799" s="11" t="s">
        <v>1320</v>
      </c>
      <c r="B799" s="11" t="s">
        <v>1321</v>
      </c>
      <c r="C799" s="11">
        <v>387</v>
      </c>
      <c r="D799" s="11" t="s">
        <v>10</v>
      </c>
      <c r="E799" s="11">
        <v>34</v>
      </c>
      <c r="F799" s="11">
        <v>367</v>
      </c>
      <c r="G799" s="11">
        <v>3198</v>
      </c>
      <c r="H799" s="11" t="s">
        <v>11</v>
      </c>
    </row>
    <row r="800" spans="1:8">
      <c r="A800" s="11" t="s">
        <v>1322</v>
      </c>
      <c r="B800" s="11" t="s">
        <v>1323</v>
      </c>
      <c r="C800" s="11">
        <v>396</v>
      </c>
      <c r="D800" s="11" t="s">
        <v>10</v>
      </c>
      <c r="E800" s="11">
        <v>43</v>
      </c>
      <c r="F800" s="11">
        <v>375</v>
      </c>
      <c r="G800" s="11">
        <v>3198</v>
      </c>
      <c r="H800" s="11" t="s">
        <v>11</v>
      </c>
    </row>
    <row r="801" spans="1:8">
      <c r="A801" s="11" t="s">
        <v>1324</v>
      </c>
      <c r="B801" s="11" t="s">
        <v>1325</v>
      </c>
      <c r="C801" s="11">
        <v>376</v>
      </c>
      <c r="D801" s="11" t="s">
        <v>10</v>
      </c>
      <c r="E801" s="11">
        <v>33</v>
      </c>
      <c r="F801" s="11">
        <v>348</v>
      </c>
      <c r="G801" s="11">
        <v>3198</v>
      </c>
      <c r="H801" s="11" t="s">
        <v>11</v>
      </c>
    </row>
    <row r="802" spans="1:8">
      <c r="A802" s="11" t="s">
        <v>1326</v>
      </c>
      <c r="B802" s="11" t="s">
        <v>1327</v>
      </c>
      <c r="C802" s="11">
        <v>359</v>
      </c>
      <c r="D802" s="11" t="s">
        <v>10</v>
      </c>
      <c r="E802" s="11">
        <v>35</v>
      </c>
      <c r="F802" s="11">
        <v>350</v>
      </c>
      <c r="G802" s="11">
        <v>3198</v>
      </c>
      <c r="H802" s="11" t="s">
        <v>11</v>
      </c>
    </row>
    <row r="803" spans="1:8">
      <c r="A803" s="11" t="s">
        <v>1328</v>
      </c>
      <c r="B803" s="11" t="s">
        <v>1329</v>
      </c>
      <c r="C803" s="11">
        <v>377</v>
      </c>
      <c r="D803" s="11" t="s">
        <v>10</v>
      </c>
      <c r="E803" s="11">
        <v>162</v>
      </c>
      <c r="F803" s="11">
        <v>357</v>
      </c>
      <c r="G803" s="11">
        <v>3198</v>
      </c>
      <c r="H803" s="11" t="s">
        <v>11</v>
      </c>
    </row>
    <row r="804" spans="1:8">
      <c r="A804" s="11" t="s">
        <v>1330</v>
      </c>
      <c r="B804" s="11" t="s">
        <v>1331</v>
      </c>
      <c r="C804" s="11">
        <v>377</v>
      </c>
      <c r="D804" s="11" t="s">
        <v>10</v>
      </c>
      <c r="E804" s="11">
        <v>37</v>
      </c>
      <c r="F804" s="11">
        <v>359</v>
      </c>
      <c r="G804" s="11">
        <v>3198</v>
      </c>
      <c r="H804" s="11" t="s">
        <v>11</v>
      </c>
    </row>
    <row r="805" spans="1:8">
      <c r="A805" s="11" t="s">
        <v>1332</v>
      </c>
      <c r="B805" s="11" t="s">
        <v>1333</v>
      </c>
      <c r="C805" s="11">
        <v>359</v>
      </c>
      <c r="D805" s="11" t="s">
        <v>10</v>
      </c>
      <c r="E805" s="11">
        <v>37</v>
      </c>
      <c r="F805" s="11">
        <v>350</v>
      </c>
      <c r="G805" s="11">
        <v>3198</v>
      </c>
      <c r="H805" s="11" t="s">
        <v>11</v>
      </c>
    </row>
    <row r="806" spans="1:8">
      <c r="A806" s="11" t="s">
        <v>1334</v>
      </c>
      <c r="B806" s="11" t="s">
        <v>1335</v>
      </c>
      <c r="C806" s="11">
        <v>380</v>
      </c>
      <c r="D806" s="11" t="s">
        <v>10</v>
      </c>
      <c r="E806" s="11">
        <v>47</v>
      </c>
      <c r="F806" s="11">
        <v>236</v>
      </c>
      <c r="G806" s="11">
        <v>3198</v>
      </c>
      <c r="H806" s="11" t="s">
        <v>11</v>
      </c>
    </row>
    <row r="807" spans="1:8">
      <c r="A807" s="11" t="s">
        <v>1336</v>
      </c>
      <c r="B807" s="11" t="s">
        <v>1337</v>
      </c>
      <c r="C807" s="11">
        <v>364</v>
      </c>
      <c r="D807" s="11" t="s">
        <v>10</v>
      </c>
      <c r="E807" s="11">
        <v>29</v>
      </c>
      <c r="F807" s="11">
        <v>352</v>
      </c>
      <c r="G807" s="11">
        <v>3198</v>
      </c>
      <c r="H807" s="11" t="s">
        <v>11</v>
      </c>
    </row>
    <row r="808" spans="1:8">
      <c r="A808" s="11" t="s">
        <v>1338</v>
      </c>
      <c r="B808" s="11" t="s">
        <v>1339</v>
      </c>
      <c r="C808" s="11">
        <v>448</v>
      </c>
      <c r="D808" s="11" t="s">
        <v>10</v>
      </c>
      <c r="E808" s="11">
        <v>136</v>
      </c>
      <c r="F808" s="11">
        <v>409</v>
      </c>
      <c r="G808" s="11">
        <v>3198</v>
      </c>
      <c r="H808" s="11" t="s">
        <v>11</v>
      </c>
    </row>
    <row r="809" spans="1:8">
      <c r="A809" s="11" t="s">
        <v>1340</v>
      </c>
      <c r="B809" s="11" t="s">
        <v>1341</v>
      </c>
      <c r="C809" s="11">
        <v>439</v>
      </c>
      <c r="D809" s="11" t="s">
        <v>10</v>
      </c>
      <c r="E809" s="11">
        <v>107</v>
      </c>
      <c r="F809" s="11">
        <v>289</v>
      </c>
      <c r="G809" s="11">
        <v>3198</v>
      </c>
      <c r="H809" s="11" t="s">
        <v>11</v>
      </c>
    </row>
    <row r="810" spans="1:8">
      <c r="A810" s="11" t="s">
        <v>1340</v>
      </c>
      <c r="B810" s="11" t="s">
        <v>1341</v>
      </c>
      <c r="C810" s="11">
        <v>439</v>
      </c>
      <c r="D810" s="11" t="s">
        <v>1342</v>
      </c>
      <c r="E810" s="11">
        <v>321</v>
      </c>
      <c r="F810" s="11">
        <v>438</v>
      </c>
      <c r="G810" s="11">
        <v>12</v>
      </c>
      <c r="H810" s="11"/>
    </row>
    <row r="811" spans="1:8">
      <c r="A811" s="11" t="s">
        <v>1343</v>
      </c>
      <c r="B811" s="11" t="s">
        <v>1344</v>
      </c>
      <c r="C811" s="11">
        <v>447</v>
      </c>
      <c r="D811" s="11" t="s">
        <v>10</v>
      </c>
      <c r="E811" s="11">
        <v>135</v>
      </c>
      <c r="F811" s="11">
        <v>408</v>
      </c>
      <c r="G811" s="11">
        <v>3198</v>
      </c>
      <c r="H811" s="11" t="s">
        <v>11</v>
      </c>
    </row>
    <row r="812" spans="1:8">
      <c r="A812" s="11" t="s">
        <v>1345</v>
      </c>
      <c r="B812" s="11" t="s">
        <v>1346</v>
      </c>
      <c r="C812" s="11">
        <v>404</v>
      </c>
      <c r="D812" s="11" t="s">
        <v>10</v>
      </c>
      <c r="E812" s="11">
        <v>107</v>
      </c>
      <c r="F812" s="11">
        <v>360</v>
      </c>
      <c r="G812" s="11">
        <v>3198</v>
      </c>
      <c r="H812" s="11" t="s">
        <v>11</v>
      </c>
    </row>
    <row r="813" spans="1:8">
      <c r="A813" s="11" t="s">
        <v>1347</v>
      </c>
      <c r="B813" s="11" t="s">
        <v>1348</v>
      </c>
      <c r="C813" s="11">
        <v>311</v>
      </c>
      <c r="D813" s="11" t="s">
        <v>10</v>
      </c>
      <c r="E813" s="11">
        <v>1</v>
      </c>
      <c r="F813" s="11">
        <v>267</v>
      </c>
      <c r="G813" s="11">
        <v>3198</v>
      </c>
      <c r="H813" s="11" t="s">
        <v>11</v>
      </c>
    </row>
    <row r="814" spans="1:8">
      <c r="A814" s="11" t="s">
        <v>1349</v>
      </c>
      <c r="B814" s="11" t="s">
        <v>1350</v>
      </c>
      <c r="C814" s="11">
        <v>420</v>
      </c>
      <c r="D814" s="11" t="s">
        <v>10</v>
      </c>
      <c r="E814" s="11">
        <v>107</v>
      </c>
      <c r="F814" s="11">
        <v>376</v>
      </c>
      <c r="G814" s="11">
        <v>3198</v>
      </c>
      <c r="H814" s="11" t="s">
        <v>11</v>
      </c>
    </row>
    <row r="815" spans="1:8">
      <c r="A815" s="11" t="s">
        <v>1351</v>
      </c>
      <c r="B815" s="11" t="s">
        <v>1352</v>
      </c>
      <c r="C815" s="11">
        <v>427</v>
      </c>
      <c r="D815" s="11" t="s">
        <v>10</v>
      </c>
      <c r="E815" s="11">
        <v>114</v>
      </c>
      <c r="F815" s="11">
        <v>383</v>
      </c>
      <c r="G815" s="11">
        <v>3198</v>
      </c>
      <c r="H815" s="11" t="s">
        <v>11</v>
      </c>
    </row>
    <row r="816" spans="1:8">
      <c r="A816" s="11" t="s">
        <v>1353</v>
      </c>
      <c r="B816" s="11" t="s">
        <v>1354</v>
      </c>
      <c r="C816" s="11">
        <v>434</v>
      </c>
      <c r="D816" s="11" t="s">
        <v>10</v>
      </c>
      <c r="E816" s="11">
        <v>126</v>
      </c>
      <c r="F816" s="11">
        <v>394</v>
      </c>
      <c r="G816" s="11">
        <v>3198</v>
      </c>
      <c r="H816" s="11" t="s">
        <v>11</v>
      </c>
    </row>
    <row r="817" spans="1:8">
      <c r="A817" s="11" t="s">
        <v>1355</v>
      </c>
      <c r="B817" s="11" t="s">
        <v>1356</v>
      </c>
      <c r="C817" s="11">
        <v>431</v>
      </c>
      <c r="D817" s="11" t="s">
        <v>10</v>
      </c>
      <c r="E817" s="11">
        <v>130</v>
      </c>
      <c r="F817" s="11">
        <v>395</v>
      </c>
      <c r="G817" s="11">
        <v>3198</v>
      </c>
      <c r="H817" s="11" t="s">
        <v>11</v>
      </c>
    </row>
    <row r="818" spans="1:8">
      <c r="A818" s="11" t="s">
        <v>1357</v>
      </c>
      <c r="B818" s="11" t="s">
        <v>1358</v>
      </c>
      <c r="C818" s="11">
        <v>448</v>
      </c>
      <c r="D818" s="11" t="s">
        <v>10</v>
      </c>
      <c r="E818" s="11">
        <v>136</v>
      </c>
      <c r="F818" s="11">
        <v>409</v>
      </c>
      <c r="G818" s="11">
        <v>3198</v>
      </c>
      <c r="H818" s="11" t="s">
        <v>11</v>
      </c>
    </row>
    <row r="819" spans="1:8">
      <c r="A819" s="11" t="s">
        <v>1359</v>
      </c>
      <c r="B819" s="11" t="s">
        <v>1360</v>
      </c>
      <c r="C819" s="11">
        <v>436</v>
      </c>
      <c r="D819" s="11" t="s">
        <v>10</v>
      </c>
      <c r="E819" s="11">
        <v>128</v>
      </c>
      <c r="F819" s="11">
        <v>396</v>
      </c>
      <c r="G819" s="11">
        <v>3198</v>
      </c>
      <c r="H819" s="11" t="s">
        <v>11</v>
      </c>
    </row>
    <row r="820" spans="1:8">
      <c r="A820" s="11" t="s">
        <v>1361</v>
      </c>
      <c r="B820" s="11" t="s">
        <v>1362</v>
      </c>
      <c r="C820" s="11">
        <v>449</v>
      </c>
      <c r="D820" s="11" t="s">
        <v>10</v>
      </c>
      <c r="E820" s="11">
        <v>137</v>
      </c>
      <c r="F820" s="11">
        <v>410</v>
      </c>
      <c r="G820" s="11">
        <v>3198</v>
      </c>
      <c r="H820" s="11" t="s">
        <v>11</v>
      </c>
    </row>
    <row r="821" spans="1:8">
      <c r="A821" s="11" t="s">
        <v>1363</v>
      </c>
      <c r="B821" s="11" t="s">
        <v>1364</v>
      </c>
      <c r="C821" s="11">
        <v>426</v>
      </c>
      <c r="D821" s="11" t="s">
        <v>10</v>
      </c>
      <c r="E821" s="11">
        <v>113</v>
      </c>
      <c r="F821" s="11">
        <v>382</v>
      </c>
      <c r="G821" s="11">
        <v>3198</v>
      </c>
      <c r="H821" s="11" t="s">
        <v>11</v>
      </c>
    </row>
    <row r="822" spans="1:8">
      <c r="A822" s="11" t="s">
        <v>1365</v>
      </c>
      <c r="B822" s="11" t="s">
        <v>1366</v>
      </c>
      <c r="C822" s="11">
        <v>425</v>
      </c>
      <c r="D822" s="11" t="s">
        <v>10</v>
      </c>
      <c r="E822" s="11">
        <v>112</v>
      </c>
      <c r="F822" s="11">
        <v>381</v>
      </c>
      <c r="G822" s="11">
        <v>3198</v>
      </c>
      <c r="H822" s="11" t="s">
        <v>11</v>
      </c>
    </row>
    <row r="823" spans="1:8">
      <c r="A823" s="11" t="s">
        <v>1367</v>
      </c>
      <c r="B823" s="11" t="s">
        <v>1368</v>
      </c>
      <c r="C823" s="11">
        <v>438</v>
      </c>
      <c r="D823" s="11" t="s">
        <v>10</v>
      </c>
      <c r="E823" s="11">
        <v>130</v>
      </c>
      <c r="F823" s="11">
        <v>398</v>
      </c>
      <c r="G823" s="11">
        <v>3198</v>
      </c>
      <c r="H823" s="11" t="s">
        <v>11</v>
      </c>
    </row>
    <row r="824" spans="1:8">
      <c r="A824" s="11" t="s">
        <v>1369</v>
      </c>
      <c r="B824" s="11" t="s">
        <v>1370</v>
      </c>
      <c r="C824" s="11">
        <v>431</v>
      </c>
      <c r="D824" s="11" t="s">
        <v>10</v>
      </c>
      <c r="E824" s="11">
        <v>129</v>
      </c>
      <c r="F824" s="11">
        <v>395</v>
      </c>
      <c r="G824" s="11">
        <v>3198</v>
      </c>
      <c r="H824" s="11" t="s">
        <v>11</v>
      </c>
    </row>
    <row r="825" spans="1:8">
      <c r="A825" s="11" t="s">
        <v>1371</v>
      </c>
      <c r="B825" s="11" t="s">
        <v>1372</v>
      </c>
      <c r="C825" s="11">
        <v>445</v>
      </c>
      <c r="D825" s="11" t="s">
        <v>10</v>
      </c>
      <c r="E825" s="11">
        <v>133</v>
      </c>
      <c r="F825" s="11">
        <v>406</v>
      </c>
      <c r="G825" s="11">
        <v>3198</v>
      </c>
      <c r="H825" s="11" t="s">
        <v>11</v>
      </c>
    </row>
    <row r="826" spans="1:8">
      <c r="A826" s="11" t="s">
        <v>1373</v>
      </c>
      <c r="B826" s="11" t="s">
        <v>1374</v>
      </c>
      <c r="C826" s="11">
        <v>425</v>
      </c>
      <c r="D826" s="11" t="s">
        <v>10</v>
      </c>
      <c r="E826" s="11">
        <v>112</v>
      </c>
      <c r="F826" s="11">
        <v>381</v>
      </c>
      <c r="G826" s="11">
        <v>3198</v>
      </c>
      <c r="H826" s="11" t="s">
        <v>11</v>
      </c>
    </row>
    <row r="827" spans="1:8">
      <c r="A827" s="11" t="s">
        <v>1375</v>
      </c>
      <c r="B827" s="11" t="s">
        <v>1376</v>
      </c>
      <c r="C827" s="11">
        <v>350</v>
      </c>
      <c r="D827" s="11" t="s">
        <v>10</v>
      </c>
      <c r="E827" s="11">
        <v>38</v>
      </c>
      <c r="F827" s="11">
        <v>311</v>
      </c>
      <c r="G827" s="11">
        <v>3198</v>
      </c>
      <c r="H827" s="11" t="s">
        <v>11</v>
      </c>
    </row>
    <row r="828" spans="1:8">
      <c r="A828" s="11" t="s">
        <v>1377</v>
      </c>
      <c r="B828" s="11" t="s">
        <v>1378</v>
      </c>
      <c r="C828" s="11">
        <v>432</v>
      </c>
      <c r="D828" s="11" t="s">
        <v>10</v>
      </c>
      <c r="E828" s="11">
        <v>126</v>
      </c>
      <c r="F828" s="11">
        <v>392</v>
      </c>
      <c r="G828" s="11">
        <v>3198</v>
      </c>
      <c r="H828" s="11" t="s">
        <v>11</v>
      </c>
    </row>
    <row r="829" spans="1:8">
      <c r="A829" s="11" t="s">
        <v>1379</v>
      </c>
      <c r="B829" s="11" t="s">
        <v>1380</v>
      </c>
      <c r="C829" s="11">
        <v>389</v>
      </c>
      <c r="D829" s="11" t="s">
        <v>10</v>
      </c>
      <c r="E829" s="11">
        <v>79</v>
      </c>
      <c r="F829" s="11">
        <v>347</v>
      </c>
      <c r="G829" s="11">
        <v>3198</v>
      </c>
      <c r="H829" s="11" t="s">
        <v>11</v>
      </c>
    </row>
    <row r="830" spans="1:8">
      <c r="A830" s="11" t="s">
        <v>1381</v>
      </c>
      <c r="B830" s="11" t="s">
        <v>1382</v>
      </c>
      <c r="C830" s="11">
        <v>447</v>
      </c>
      <c r="D830" s="11" t="s">
        <v>10</v>
      </c>
      <c r="E830" s="11">
        <v>135</v>
      </c>
      <c r="F830" s="11">
        <v>408</v>
      </c>
      <c r="G830" s="11">
        <v>3198</v>
      </c>
      <c r="H830" s="11" t="s">
        <v>11</v>
      </c>
    </row>
    <row r="831" spans="1:8">
      <c r="A831" s="11" t="s">
        <v>1383</v>
      </c>
      <c r="B831" s="11" t="s">
        <v>1384</v>
      </c>
      <c r="C831" s="11">
        <v>447</v>
      </c>
      <c r="D831" s="11" t="s">
        <v>10</v>
      </c>
      <c r="E831" s="11">
        <v>135</v>
      </c>
      <c r="F831" s="11">
        <v>408</v>
      </c>
      <c r="G831" s="11">
        <v>3198</v>
      </c>
      <c r="H831" s="11" t="s">
        <v>11</v>
      </c>
    </row>
    <row r="832" spans="1:8">
      <c r="A832" s="11" t="s">
        <v>1385</v>
      </c>
      <c r="B832" s="11" t="s">
        <v>1386</v>
      </c>
      <c r="C832" s="11">
        <v>420</v>
      </c>
      <c r="D832" s="11" t="s">
        <v>10</v>
      </c>
      <c r="E832" s="11">
        <v>107</v>
      </c>
      <c r="F832" s="11">
        <v>376</v>
      </c>
      <c r="G832" s="11">
        <v>3198</v>
      </c>
      <c r="H832" s="11" t="s">
        <v>11</v>
      </c>
    </row>
    <row r="833" spans="1:8">
      <c r="A833" s="11" t="s">
        <v>1387</v>
      </c>
      <c r="B833" s="11" t="s">
        <v>1388</v>
      </c>
      <c r="C833" s="11">
        <v>629</v>
      </c>
      <c r="D833" s="11" t="s">
        <v>70</v>
      </c>
      <c r="E833" s="11">
        <v>352</v>
      </c>
      <c r="F833" s="11">
        <v>622</v>
      </c>
      <c r="G833" s="11">
        <v>4980</v>
      </c>
      <c r="H833" s="11" t="s">
        <v>71</v>
      </c>
    </row>
    <row r="834" spans="1:8">
      <c r="A834" s="11" t="s">
        <v>1387</v>
      </c>
      <c r="B834" s="11" t="s">
        <v>1388</v>
      </c>
      <c r="C834" s="11">
        <v>629</v>
      </c>
      <c r="D834" s="11" t="s">
        <v>10</v>
      </c>
      <c r="E834" s="11">
        <v>45</v>
      </c>
      <c r="F834" s="11">
        <v>303</v>
      </c>
      <c r="G834" s="11">
        <v>3198</v>
      </c>
      <c r="H834" s="11" t="s">
        <v>11</v>
      </c>
    </row>
    <row r="835" spans="1:8">
      <c r="A835" s="11" t="s">
        <v>1389</v>
      </c>
      <c r="B835" s="11" t="s">
        <v>1390</v>
      </c>
      <c r="C835" s="11">
        <v>617</v>
      </c>
      <c r="D835" s="11" t="s">
        <v>10</v>
      </c>
      <c r="E835" s="11">
        <v>34</v>
      </c>
      <c r="F835" s="11">
        <v>307</v>
      </c>
      <c r="G835" s="11">
        <v>3198</v>
      </c>
      <c r="H835" s="11" t="s">
        <v>11</v>
      </c>
    </row>
    <row r="836" spans="1:8">
      <c r="A836" s="11" t="s">
        <v>1389</v>
      </c>
      <c r="B836" s="11" t="s">
        <v>1390</v>
      </c>
      <c r="C836" s="11">
        <v>617</v>
      </c>
      <c r="D836" s="11" t="s">
        <v>70</v>
      </c>
      <c r="E836" s="11">
        <v>343</v>
      </c>
      <c r="F836" s="11">
        <v>607</v>
      </c>
      <c r="G836" s="11">
        <v>4980</v>
      </c>
      <c r="H836" s="11" t="s">
        <v>71</v>
      </c>
    </row>
    <row r="837" spans="1:8">
      <c r="A837" s="11" t="s">
        <v>1391</v>
      </c>
      <c r="B837" s="11" t="s">
        <v>1392</v>
      </c>
      <c r="C837" s="11">
        <v>656</v>
      </c>
      <c r="D837" s="11" t="s">
        <v>10</v>
      </c>
      <c r="E837" s="11">
        <v>29</v>
      </c>
      <c r="F837" s="11">
        <v>342</v>
      </c>
      <c r="G837" s="11">
        <v>3198</v>
      </c>
      <c r="H837" s="11" t="s">
        <v>11</v>
      </c>
    </row>
    <row r="838" spans="1:8">
      <c r="A838" s="11" t="s">
        <v>1391</v>
      </c>
      <c r="B838" s="11" t="s">
        <v>1392</v>
      </c>
      <c r="C838" s="11">
        <v>656</v>
      </c>
      <c r="D838" s="11" t="s">
        <v>70</v>
      </c>
      <c r="E838" s="11">
        <v>383</v>
      </c>
      <c r="F838" s="11">
        <v>649</v>
      </c>
      <c r="G838" s="11">
        <v>4980</v>
      </c>
      <c r="H838" s="11" t="s">
        <v>71</v>
      </c>
    </row>
    <row r="839" spans="1:8">
      <c r="A839" s="11" t="s">
        <v>1393</v>
      </c>
      <c r="B839" s="11" t="s">
        <v>1394</v>
      </c>
      <c r="C839" s="11">
        <v>408</v>
      </c>
      <c r="D839" s="11" t="s">
        <v>844</v>
      </c>
      <c r="E839" s="11">
        <v>1</v>
      </c>
      <c r="F839" s="11">
        <v>117</v>
      </c>
      <c r="G839" s="11">
        <v>218</v>
      </c>
      <c r="H839" s="11" t="s">
        <v>845</v>
      </c>
    </row>
    <row r="840" spans="1:8">
      <c r="A840" s="11" t="s">
        <v>1393</v>
      </c>
      <c r="B840" s="11" t="s">
        <v>1394</v>
      </c>
      <c r="C840" s="11">
        <v>408</v>
      </c>
      <c r="D840" s="11" t="s">
        <v>10</v>
      </c>
      <c r="E840" s="11">
        <v>145</v>
      </c>
      <c r="F840" s="11">
        <v>396</v>
      </c>
      <c r="G840" s="11">
        <v>3198</v>
      </c>
      <c r="H840" s="11" t="s">
        <v>11</v>
      </c>
    </row>
    <row r="841" spans="1:8">
      <c r="A841" s="11" t="s">
        <v>1395</v>
      </c>
      <c r="B841" s="11" t="s">
        <v>1396</v>
      </c>
      <c r="C841" s="11">
        <v>656</v>
      </c>
      <c r="D841" s="11" t="s">
        <v>10</v>
      </c>
      <c r="E841" s="11">
        <v>29</v>
      </c>
      <c r="F841" s="11">
        <v>342</v>
      </c>
      <c r="G841" s="11">
        <v>3198</v>
      </c>
      <c r="H841" s="11" t="s">
        <v>11</v>
      </c>
    </row>
    <row r="842" spans="1:8">
      <c r="A842" s="11" t="s">
        <v>1395</v>
      </c>
      <c r="B842" s="11" t="s">
        <v>1396</v>
      </c>
      <c r="C842" s="11">
        <v>656</v>
      </c>
      <c r="D842" s="11" t="s">
        <v>70</v>
      </c>
      <c r="E842" s="11">
        <v>383</v>
      </c>
      <c r="F842" s="11">
        <v>649</v>
      </c>
      <c r="G842" s="11">
        <v>4980</v>
      </c>
      <c r="H842" s="11" t="s">
        <v>71</v>
      </c>
    </row>
    <row r="843" spans="1:8">
      <c r="A843" s="11" t="s">
        <v>1397</v>
      </c>
      <c r="B843" s="11" t="s">
        <v>1398</v>
      </c>
      <c r="C843" s="11">
        <v>408</v>
      </c>
      <c r="D843" s="11" t="s">
        <v>844</v>
      </c>
      <c r="E843" s="11">
        <v>1</v>
      </c>
      <c r="F843" s="11">
        <v>117</v>
      </c>
      <c r="G843" s="11">
        <v>218</v>
      </c>
      <c r="H843" s="11" t="s">
        <v>845</v>
      </c>
    </row>
    <row r="844" spans="1:8">
      <c r="A844" s="11" t="s">
        <v>1397</v>
      </c>
      <c r="B844" s="11" t="s">
        <v>1398</v>
      </c>
      <c r="C844" s="11">
        <v>408</v>
      </c>
      <c r="D844" s="11" t="s">
        <v>10</v>
      </c>
      <c r="E844" s="11">
        <v>145</v>
      </c>
      <c r="F844" s="11">
        <v>396</v>
      </c>
      <c r="G844" s="11">
        <v>3198</v>
      </c>
      <c r="H844" s="11" t="s">
        <v>11</v>
      </c>
    </row>
    <row r="845" spans="1:8">
      <c r="A845" s="11" t="s">
        <v>1399</v>
      </c>
      <c r="B845" s="11" t="s">
        <v>1400</v>
      </c>
      <c r="C845" s="11">
        <v>584</v>
      </c>
      <c r="D845" s="11" t="s">
        <v>10</v>
      </c>
      <c r="E845" s="11">
        <v>29</v>
      </c>
      <c r="F845" s="11">
        <v>342</v>
      </c>
      <c r="G845" s="11">
        <v>3198</v>
      </c>
      <c r="H845" s="11" t="s">
        <v>11</v>
      </c>
    </row>
    <row r="846" spans="1:8">
      <c r="A846" s="11" t="s">
        <v>1399</v>
      </c>
      <c r="B846" s="11" t="s">
        <v>1400</v>
      </c>
      <c r="C846" s="11">
        <v>584</v>
      </c>
      <c r="D846" s="11" t="s">
        <v>70</v>
      </c>
      <c r="E846" s="11">
        <v>383</v>
      </c>
      <c r="F846" s="11">
        <v>547</v>
      </c>
      <c r="G846" s="11">
        <v>4980</v>
      </c>
      <c r="H846" s="11" t="s">
        <v>71</v>
      </c>
    </row>
    <row r="847" spans="1:8">
      <c r="A847" s="11" t="s">
        <v>1399</v>
      </c>
      <c r="B847" s="11" t="s">
        <v>1400</v>
      </c>
      <c r="C847" s="11">
        <v>584</v>
      </c>
      <c r="D847" s="11" t="s">
        <v>1401</v>
      </c>
      <c r="E847" s="11">
        <v>551</v>
      </c>
      <c r="F847" s="11">
        <v>583</v>
      </c>
      <c r="G847" s="11">
        <v>2</v>
      </c>
      <c r="H847" s="11"/>
    </row>
    <row r="848" spans="1:8">
      <c r="A848" s="11" t="s">
        <v>1402</v>
      </c>
      <c r="B848" s="11" t="s">
        <v>1403</v>
      </c>
      <c r="C848" s="11">
        <v>408</v>
      </c>
      <c r="D848" s="11" t="s">
        <v>844</v>
      </c>
      <c r="E848" s="11">
        <v>1</v>
      </c>
      <c r="F848" s="11">
        <v>117</v>
      </c>
      <c r="G848" s="11">
        <v>218</v>
      </c>
      <c r="H848" s="11" t="s">
        <v>845</v>
      </c>
    </row>
    <row r="849" spans="1:8">
      <c r="A849" s="11" t="s">
        <v>1402</v>
      </c>
      <c r="B849" s="11" t="s">
        <v>1403</v>
      </c>
      <c r="C849" s="11">
        <v>408</v>
      </c>
      <c r="D849" s="11" t="s">
        <v>10</v>
      </c>
      <c r="E849" s="11">
        <v>145</v>
      </c>
      <c r="F849" s="11">
        <v>396</v>
      </c>
      <c r="G849" s="11">
        <v>3198</v>
      </c>
      <c r="H849" s="11" t="s">
        <v>11</v>
      </c>
    </row>
    <row r="850" spans="1:8">
      <c r="A850" s="11" t="s">
        <v>1404</v>
      </c>
      <c r="B850" s="11" t="s">
        <v>1405</v>
      </c>
      <c r="C850" s="11">
        <v>298</v>
      </c>
      <c r="D850" s="11" t="s">
        <v>10</v>
      </c>
      <c r="E850" s="11">
        <v>57</v>
      </c>
      <c r="F850" s="11">
        <v>287</v>
      </c>
      <c r="G850" s="11">
        <v>3198</v>
      </c>
      <c r="H850" s="11" t="s">
        <v>11</v>
      </c>
    </row>
    <row r="851" spans="1:8">
      <c r="A851" s="11" t="s">
        <v>1406</v>
      </c>
      <c r="B851" s="11" t="s">
        <v>1407</v>
      </c>
      <c r="C851" s="11">
        <v>261</v>
      </c>
      <c r="D851" s="11" t="s">
        <v>10</v>
      </c>
      <c r="E851" s="11">
        <v>14</v>
      </c>
      <c r="F851" s="11">
        <v>195</v>
      </c>
      <c r="G851" s="11">
        <v>3198</v>
      </c>
      <c r="H851" s="11" t="s">
        <v>11</v>
      </c>
    </row>
    <row r="852" spans="1:8">
      <c r="A852" s="11" t="s">
        <v>1408</v>
      </c>
      <c r="B852" s="11" t="s">
        <v>1409</v>
      </c>
      <c r="C852" s="11">
        <v>358</v>
      </c>
      <c r="D852" s="11" t="s">
        <v>10</v>
      </c>
      <c r="E852" s="11">
        <v>29</v>
      </c>
      <c r="F852" s="11">
        <v>316</v>
      </c>
      <c r="G852" s="11">
        <v>3198</v>
      </c>
      <c r="H852" s="11" t="s">
        <v>11</v>
      </c>
    </row>
    <row r="853" spans="1:8">
      <c r="A853" s="11" t="s">
        <v>1410</v>
      </c>
      <c r="B853" s="11" t="s">
        <v>1411</v>
      </c>
      <c r="C853" s="11">
        <v>393</v>
      </c>
      <c r="D853" s="11" t="s">
        <v>10</v>
      </c>
      <c r="E853" s="11">
        <v>29</v>
      </c>
      <c r="F853" s="11">
        <v>346</v>
      </c>
      <c r="G853" s="11">
        <v>3198</v>
      </c>
      <c r="H853" s="11" t="s">
        <v>11</v>
      </c>
    </row>
    <row r="854" spans="1:8">
      <c r="A854" s="11" t="s">
        <v>1412</v>
      </c>
      <c r="B854" s="11" t="s">
        <v>1413</v>
      </c>
      <c r="C854" s="11">
        <v>593</v>
      </c>
      <c r="D854" s="11" t="s">
        <v>10</v>
      </c>
      <c r="E854" s="11">
        <v>29</v>
      </c>
      <c r="F854" s="11">
        <v>273</v>
      </c>
      <c r="G854" s="11">
        <v>3198</v>
      </c>
      <c r="H854" s="11" t="s">
        <v>11</v>
      </c>
    </row>
    <row r="855" spans="1:8">
      <c r="A855" s="11" t="s">
        <v>1412</v>
      </c>
      <c r="B855" s="11" t="s">
        <v>1413</v>
      </c>
      <c r="C855" s="11">
        <v>593</v>
      </c>
      <c r="D855" s="11" t="s">
        <v>70</v>
      </c>
      <c r="E855" s="11">
        <v>316</v>
      </c>
      <c r="F855" s="11">
        <v>586</v>
      </c>
      <c r="G855" s="11">
        <v>4980</v>
      </c>
      <c r="H855" s="11" t="s">
        <v>71</v>
      </c>
    </row>
    <row r="856" spans="1:8">
      <c r="A856" s="11" t="s">
        <v>1414</v>
      </c>
      <c r="B856" s="11" t="s">
        <v>1415</v>
      </c>
      <c r="C856" s="11">
        <v>457</v>
      </c>
      <c r="D856" s="11" t="s">
        <v>10</v>
      </c>
      <c r="E856" s="11">
        <v>129</v>
      </c>
      <c r="F856" s="11">
        <v>438</v>
      </c>
      <c r="G856" s="11">
        <v>3198</v>
      </c>
      <c r="H856" s="11" t="s">
        <v>11</v>
      </c>
    </row>
    <row r="857" spans="1:8">
      <c r="A857" s="11" t="s">
        <v>1416</v>
      </c>
      <c r="B857" s="11" t="s">
        <v>1417</v>
      </c>
      <c r="C857" s="11">
        <v>601</v>
      </c>
      <c r="D857" s="11" t="s">
        <v>10</v>
      </c>
      <c r="E857" s="11">
        <v>32</v>
      </c>
      <c r="F857" s="11">
        <v>291</v>
      </c>
      <c r="G857" s="11">
        <v>3198</v>
      </c>
      <c r="H857" s="11" t="s">
        <v>11</v>
      </c>
    </row>
    <row r="858" spans="1:8">
      <c r="A858" s="11" t="s">
        <v>1416</v>
      </c>
      <c r="B858" s="11" t="s">
        <v>1417</v>
      </c>
      <c r="C858" s="11">
        <v>601</v>
      </c>
      <c r="D858" s="11" t="s">
        <v>70</v>
      </c>
      <c r="E858" s="11">
        <v>333</v>
      </c>
      <c r="F858" s="11">
        <v>591</v>
      </c>
      <c r="G858" s="11">
        <v>4980</v>
      </c>
      <c r="H858" s="11" t="s">
        <v>71</v>
      </c>
    </row>
    <row r="859" spans="1:8">
      <c r="A859" s="11" t="s">
        <v>1418</v>
      </c>
      <c r="B859" s="11" t="s">
        <v>1419</v>
      </c>
      <c r="C859" s="11">
        <v>618</v>
      </c>
      <c r="D859" s="11" t="s">
        <v>10</v>
      </c>
      <c r="E859" s="11">
        <v>14</v>
      </c>
      <c r="F859" s="11">
        <v>392</v>
      </c>
      <c r="G859" s="11">
        <v>3198</v>
      </c>
      <c r="H859" s="11" t="s">
        <v>11</v>
      </c>
    </row>
    <row r="860" spans="1:8">
      <c r="A860" s="11" t="s">
        <v>1418</v>
      </c>
      <c r="B860" s="11" t="s">
        <v>1419</v>
      </c>
      <c r="C860" s="11">
        <v>618</v>
      </c>
      <c r="D860" s="11" t="s">
        <v>433</v>
      </c>
      <c r="E860" s="11">
        <v>430</v>
      </c>
      <c r="F860" s="11">
        <v>447</v>
      </c>
      <c r="G860" s="11">
        <v>26963</v>
      </c>
      <c r="H860" s="11" t="s">
        <v>434</v>
      </c>
    </row>
    <row r="861" spans="1:8">
      <c r="A861" s="11" t="s">
        <v>1418</v>
      </c>
      <c r="B861" s="11" t="s">
        <v>1419</v>
      </c>
      <c r="C861" s="11">
        <v>618</v>
      </c>
      <c r="D861" s="11" t="s">
        <v>433</v>
      </c>
      <c r="E861" s="11">
        <v>439</v>
      </c>
      <c r="F861" s="11">
        <v>456</v>
      </c>
      <c r="G861" s="11">
        <v>26963</v>
      </c>
      <c r="H861" s="11" t="s">
        <v>434</v>
      </c>
    </row>
    <row r="862" spans="1:8">
      <c r="A862" s="11" t="s">
        <v>1418</v>
      </c>
      <c r="B862" s="11" t="s">
        <v>1419</v>
      </c>
      <c r="C862" s="11">
        <v>618</v>
      </c>
      <c r="D862" s="11" t="s">
        <v>433</v>
      </c>
      <c r="E862" s="11">
        <v>457</v>
      </c>
      <c r="F862" s="11">
        <v>474</v>
      </c>
      <c r="G862" s="11">
        <v>26963</v>
      </c>
      <c r="H862" s="11" t="s">
        <v>434</v>
      </c>
    </row>
    <row r="863" spans="1:8">
      <c r="A863" s="11" t="s">
        <v>1418</v>
      </c>
      <c r="B863" s="11" t="s">
        <v>1419</v>
      </c>
      <c r="C863" s="11">
        <v>618</v>
      </c>
      <c r="D863" s="11" t="s">
        <v>433</v>
      </c>
      <c r="E863" s="11">
        <v>475</v>
      </c>
      <c r="F863" s="11">
        <v>492</v>
      </c>
      <c r="G863" s="11">
        <v>26963</v>
      </c>
      <c r="H863" s="11" t="s">
        <v>434</v>
      </c>
    </row>
    <row r="864" spans="1:8">
      <c r="A864" s="11" t="s">
        <v>1418</v>
      </c>
      <c r="B864" s="11" t="s">
        <v>1419</v>
      </c>
      <c r="C864" s="11">
        <v>618</v>
      </c>
      <c r="D864" s="11" t="s">
        <v>433</v>
      </c>
      <c r="E864" s="11">
        <v>493</v>
      </c>
      <c r="F864" s="11">
        <v>510</v>
      </c>
      <c r="G864" s="11">
        <v>26963</v>
      </c>
      <c r="H864" s="11" t="s">
        <v>434</v>
      </c>
    </row>
    <row r="865" spans="1:8">
      <c r="A865" s="11" t="s">
        <v>1420</v>
      </c>
      <c r="B865" s="11" t="s">
        <v>1421</v>
      </c>
      <c r="C865" s="11">
        <v>360</v>
      </c>
      <c r="D865" s="11" t="s">
        <v>10</v>
      </c>
      <c r="E865" s="11">
        <v>151</v>
      </c>
      <c r="F865" s="11">
        <v>356</v>
      </c>
      <c r="G865" s="11">
        <v>3198</v>
      </c>
      <c r="H865" s="11" t="s">
        <v>11</v>
      </c>
    </row>
    <row r="866" spans="1:8">
      <c r="A866" s="11" t="s">
        <v>1422</v>
      </c>
      <c r="B866" s="11" t="s">
        <v>1423</v>
      </c>
      <c r="C866" s="11">
        <v>418</v>
      </c>
      <c r="D866" s="11" t="s">
        <v>10</v>
      </c>
      <c r="E866" s="11">
        <v>147</v>
      </c>
      <c r="F866" s="11">
        <v>406</v>
      </c>
      <c r="G866" s="11">
        <v>3198</v>
      </c>
      <c r="H866" s="11" t="s">
        <v>11</v>
      </c>
    </row>
    <row r="867" spans="1:8">
      <c r="A867" s="11" t="s">
        <v>1424</v>
      </c>
      <c r="B867" s="11" t="s">
        <v>1425</v>
      </c>
      <c r="C867" s="11">
        <v>656</v>
      </c>
      <c r="D867" s="11" t="s">
        <v>10</v>
      </c>
      <c r="E867" s="11">
        <v>29</v>
      </c>
      <c r="F867" s="11">
        <v>342</v>
      </c>
      <c r="G867" s="11">
        <v>3198</v>
      </c>
      <c r="H867" s="11" t="s">
        <v>11</v>
      </c>
    </row>
    <row r="868" spans="1:8">
      <c r="A868" s="11" t="s">
        <v>1424</v>
      </c>
      <c r="B868" s="11" t="s">
        <v>1425</v>
      </c>
      <c r="C868" s="11">
        <v>656</v>
      </c>
      <c r="D868" s="11" t="s">
        <v>70</v>
      </c>
      <c r="E868" s="11">
        <v>383</v>
      </c>
      <c r="F868" s="11">
        <v>649</v>
      </c>
      <c r="G868" s="11">
        <v>4980</v>
      </c>
      <c r="H868" s="11" t="s">
        <v>71</v>
      </c>
    </row>
    <row r="869" spans="1:8">
      <c r="A869" s="11" t="s">
        <v>1426</v>
      </c>
      <c r="B869" s="11" t="s">
        <v>1427</v>
      </c>
      <c r="C869" s="11">
        <v>331</v>
      </c>
      <c r="D869" s="11" t="s">
        <v>10</v>
      </c>
      <c r="E869" s="11">
        <v>31</v>
      </c>
      <c r="F869" s="11">
        <v>322</v>
      </c>
      <c r="G869" s="11">
        <v>3198</v>
      </c>
      <c r="H869" s="11" t="s">
        <v>11</v>
      </c>
    </row>
    <row r="870" spans="1:8">
      <c r="A870" s="11" t="s">
        <v>1428</v>
      </c>
      <c r="B870" s="11" t="s">
        <v>1429</v>
      </c>
      <c r="C870" s="11">
        <v>311</v>
      </c>
      <c r="D870" s="11" t="s">
        <v>10</v>
      </c>
      <c r="E870" s="11">
        <v>1</v>
      </c>
      <c r="F870" s="11">
        <v>302</v>
      </c>
      <c r="G870" s="11">
        <v>3198</v>
      </c>
      <c r="H870" s="11" t="s">
        <v>11</v>
      </c>
    </row>
    <row r="871" spans="1:8">
      <c r="A871" s="11" t="s">
        <v>1430</v>
      </c>
      <c r="B871" s="11" t="s">
        <v>1431</v>
      </c>
      <c r="C871" s="11">
        <v>241</v>
      </c>
      <c r="D871" s="11" t="s">
        <v>10</v>
      </c>
      <c r="E871" s="11">
        <v>1</v>
      </c>
      <c r="F871" s="11">
        <v>240</v>
      </c>
      <c r="G871" s="11">
        <v>3198</v>
      </c>
      <c r="H871" s="11" t="s">
        <v>11</v>
      </c>
    </row>
    <row r="872" spans="1:8">
      <c r="A872" s="11" t="s">
        <v>1432</v>
      </c>
      <c r="B872" s="11" t="s">
        <v>1433</v>
      </c>
      <c r="C872" s="11">
        <v>408</v>
      </c>
      <c r="D872" s="11" t="s">
        <v>844</v>
      </c>
      <c r="E872" s="11">
        <v>1</v>
      </c>
      <c r="F872" s="11">
        <v>117</v>
      </c>
      <c r="G872" s="11">
        <v>218</v>
      </c>
      <c r="H872" s="11" t="s">
        <v>845</v>
      </c>
    </row>
    <row r="873" spans="1:8">
      <c r="A873" s="11" t="s">
        <v>1432</v>
      </c>
      <c r="B873" s="11" t="s">
        <v>1433</v>
      </c>
      <c r="C873" s="11">
        <v>408</v>
      </c>
      <c r="D873" s="11" t="s">
        <v>10</v>
      </c>
      <c r="E873" s="11">
        <v>145</v>
      </c>
      <c r="F873" s="11">
        <v>396</v>
      </c>
      <c r="G873" s="11">
        <v>3198</v>
      </c>
      <c r="H873" s="11" t="s">
        <v>11</v>
      </c>
    </row>
    <row r="874" spans="1:8">
      <c r="A874" s="11" t="s">
        <v>1434</v>
      </c>
      <c r="B874" s="11" t="s">
        <v>1435</v>
      </c>
      <c r="C874" s="11">
        <v>656</v>
      </c>
      <c r="D874" s="11" t="s">
        <v>10</v>
      </c>
      <c r="E874" s="11">
        <v>29</v>
      </c>
      <c r="F874" s="11">
        <v>342</v>
      </c>
      <c r="G874" s="11">
        <v>3198</v>
      </c>
      <c r="H874" s="11" t="s">
        <v>11</v>
      </c>
    </row>
    <row r="875" spans="1:8">
      <c r="A875" s="11" t="s">
        <v>1434</v>
      </c>
      <c r="B875" s="11" t="s">
        <v>1435</v>
      </c>
      <c r="C875" s="11">
        <v>656</v>
      </c>
      <c r="D875" s="11" t="s">
        <v>70</v>
      </c>
      <c r="E875" s="11">
        <v>383</v>
      </c>
      <c r="F875" s="11">
        <v>649</v>
      </c>
      <c r="G875" s="11">
        <v>4980</v>
      </c>
      <c r="H875" s="11" t="s">
        <v>71</v>
      </c>
    </row>
    <row r="876" spans="1:8">
      <c r="A876" s="11" t="s">
        <v>1436</v>
      </c>
      <c r="B876" s="11" t="s">
        <v>1437</v>
      </c>
      <c r="C876" s="11">
        <v>408</v>
      </c>
      <c r="D876" s="11" t="s">
        <v>844</v>
      </c>
      <c r="E876" s="11">
        <v>1</v>
      </c>
      <c r="F876" s="11">
        <v>117</v>
      </c>
      <c r="G876" s="11">
        <v>218</v>
      </c>
      <c r="H876" s="11" t="s">
        <v>845</v>
      </c>
    </row>
    <row r="877" spans="1:8">
      <c r="A877" s="11" t="s">
        <v>1436</v>
      </c>
      <c r="B877" s="11" t="s">
        <v>1437</v>
      </c>
      <c r="C877" s="11">
        <v>408</v>
      </c>
      <c r="D877" s="11" t="s">
        <v>10</v>
      </c>
      <c r="E877" s="11">
        <v>145</v>
      </c>
      <c r="F877" s="11">
        <v>396</v>
      </c>
      <c r="G877" s="11">
        <v>3198</v>
      </c>
      <c r="H877" s="11" t="s">
        <v>11</v>
      </c>
    </row>
    <row r="878" spans="1:8">
      <c r="A878" s="11" t="s">
        <v>1438</v>
      </c>
      <c r="B878" s="11" t="s">
        <v>1439</v>
      </c>
      <c r="C878" s="11">
        <v>584</v>
      </c>
      <c r="D878" s="11" t="s">
        <v>10</v>
      </c>
      <c r="E878" s="11">
        <v>29</v>
      </c>
      <c r="F878" s="11">
        <v>342</v>
      </c>
      <c r="G878" s="11">
        <v>3198</v>
      </c>
      <c r="H878" s="11" t="s">
        <v>11</v>
      </c>
    </row>
    <row r="879" spans="1:8">
      <c r="A879" s="11" t="s">
        <v>1438</v>
      </c>
      <c r="B879" s="11" t="s">
        <v>1439</v>
      </c>
      <c r="C879" s="11">
        <v>584</v>
      </c>
      <c r="D879" s="11" t="s">
        <v>70</v>
      </c>
      <c r="E879" s="11">
        <v>383</v>
      </c>
      <c r="F879" s="11">
        <v>547</v>
      </c>
      <c r="G879" s="11">
        <v>4980</v>
      </c>
      <c r="H879" s="11" t="s">
        <v>71</v>
      </c>
    </row>
    <row r="880" spans="1:8">
      <c r="A880" s="11" t="s">
        <v>1438</v>
      </c>
      <c r="B880" s="11" t="s">
        <v>1439</v>
      </c>
      <c r="C880" s="11">
        <v>584</v>
      </c>
      <c r="D880" s="11" t="s">
        <v>1401</v>
      </c>
      <c r="E880" s="11">
        <v>551</v>
      </c>
      <c r="F880" s="11">
        <v>583</v>
      </c>
      <c r="G880" s="11">
        <v>2</v>
      </c>
      <c r="H880" s="11"/>
    </row>
    <row r="881" spans="1:8">
      <c r="A881" s="11" t="s">
        <v>1440</v>
      </c>
      <c r="B881" s="11" t="s">
        <v>1441</v>
      </c>
      <c r="C881" s="11">
        <v>249</v>
      </c>
      <c r="D881" s="11" t="s">
        <v>10</v>
      </c>
      <c r="E881" s="11">
        <v>18</v>
      </c>
      <c r="F881" s="11">
        <v>213</v>
      </c>
      <c r="G881" s="11">
        <v>3198</v>
      </c>
      <c r="H881" s="11" t="s">
        <v>11</v>
      </c>
    </row>
    <row r="882" spans="1:8">
      <c r="A882" s="11" t="s">
        <v>1442</v>
      </c>
      <c r="B882" s="11" t="s">
        <v>1443</v>
      </c>
      <c r="C882" s="11">
        <v>656</v>
      </c>
      <c r="D882" s="11" t="s">
        <v>10</v>
      </c>
      <c r="E882" s="11">
        <v>29</v>
      </c>
      <c r="F882" s="11">
        <v>342</v>
      </c>
      <c r="G882" s="11">
        <v>3198</v>
      </c>
      <c r="H882" s="11" t="s">
        <v>11</v>
      </c>
    </row>
    <row r="883" spans="1:8">
      <c r="A883" s="11" t="s">
        <v>1442</v>
      </c>
      <c r="B883" s="11" t="s">
        <v>1443</v>
      </c>
      <c r="C883" s="11">
        <v>656</v>
      </c>
      <c r="D883" s="11" t="s">
        <v>70</v>
      </c>
      <c r="E883" s="11">
        <v>383</v>
      </c>
      <c r="F883" s="11">
        <v>649</v>
      </c>
      <c r="G883" s="11">
        <v>4980</v>
      </c>
      <c r="H883" s="11" t="s">
        <v>71</v>
      </c>
    </row>
    <row r="884" spans="1:8">
      <c r="A884" s="11" t="s">
        <v>1444</v>
      </c>
      <c r="B884" s="11" t="s">
        <v>1445</v>
      </c>
      <c r="C884" s="11">
        <v>408</v>
      </c>
      <c r="D884" s="11" t="s">
        <v>844</v>
      </c>
      <c r="E884" s="11">
        <v>1</v>
      </c>
      <c r="F884" s="11">
        <v>116</v>
      </c>
      <c r="G884" s="11">
        <v>218</v>
      </c>
      <c r="H884" s="11" t="s">
        <v>845</v>
      </c>
    </row>
    <row r="885" spans="1:8">
      <c r="A885" s="11" t="s">
        <v>1444</v>
      </c>
      <c r="B885" s="11" t="s">
        <v>1445</v>
      </c>
      <c r="C885" s="11">
        <v>408</v>
      </c>
      <c r="D885" s="11" t="s">
        <v>10</v>
      </c>
      <c r="E885" s="11">
        <v>145</v>
      </c>
      <c r="F885" s="11">
        <v>396</v>
      </c>
      <c r="G885" s="11">
        <v>3198</v>
      </c>
      <c r="H885" s="11" t="s">
        <v>11</v>
      </c>
    </row>
    <row r="886" spans="1:8">
      <c r="A886" s="11" t="s">
        <v>1446</v>
      </c>
      <c r="B886" s="11" t="s">
        <v>1447</v>
      </c>
      <c r="C886" s="11">
        <v>408</v>
      </c>
      <c r="D886" s="11" t="s">
        <v>844</v>
      </c>
      <c r="E886" s="11">
        <v>1</v>
      </c>
      <c r="F886" s="11">
        <v>118</v>
      </c>
      <c r="G886" s="11">
        <v>218</v>
      </c>
      <c r="H886" s="11" t="s">
        <v>845</v>
      </c>
    </row>
    <row r="887" spans="1:8">
      <c r="A887" s="11" t="s">
        <v>1446</v>
      </c>
      <c r="B887" s="11" t="s">
        <v>1447</v>
      </c>
      <c r="C887" s="11">
        <v>408</v>
      </c>
      <c r="D887" s="11" t="s">
        <v>10</v>
      </c>
      <c r="E887" s="11">
        <v>145</v>
      </c>
      <c r="F887" s="11">
        <v>396</v>
      </c>
      <c r="G887" s="11">
        <v>3198</v>
      </c>
      <c r="H887" s="11" t="s">
        <v>11</v>
      </c>
    </row>
    <row r="888" spans="1:8">
      <c r="A888" s="11" t="s">
        <v>1448</v>
      </c>
      <c r="B888" s="11" t="s">
        <v>1449</v>
      </c>
      <c r="C888" s="11">
        <v>281</v>
      </c>
      <c r="D888" s="11" t="s">
        <v>10</v>
      </c>
      <c r="E888" s="11">
        <v>38</v>
      </c>
      <c r="F888" s="11">
        <v>270</v>
      </c>
      <c r="G888" s="11">
        <v>3198</v>
      </c>
      <c r="H888" s="11" t="s">
        <v>11</v>
      </c>
    </row>
    <row r="889" spans="1:8">
      <c r="A889" s="11" t="s">
        <v>1450</v>
      </c>
      <c r="B889" s="11" t="s">
        <v>1451</v>
      </c>
      <c r="C889" s="11">
        <v>301</v>
      </c>
      <c r="D889" s="11" t="s">
        <v>10</v>
      </c>
      <c r="E889" s="11">
        <v>57</v>
      </c>
      <c r="F889" s="11">
        <v>287</v>
      </c>
      <c r="G889" s="11">
        <v>3198</v>
      </c>
      <c r="H889" s="11" t="s">
        <v>11</v>
      </c>
    </row>
    <row r="890" spans="1:8">
      <c r="A890" s="11" t="s">
        <v>1452</v>
      </c>
      <c r="B890" s="11" t="s">
        <v>1453</v>
      </c>
      <c r="C890" s="11">
        <v>376</v>
      </c>
      <c r="D890" s="11" t="s">
        <v>10</v>
      </c>
      <c r="E890" s="11">
        <v>155</v>
      </c>
      <c r="F890" s="11">
        <v>362</v>
      </c>
      <c r="G890" s="11">
        <v>3198</v>
      </c>
      <c r="H890" s="11" t="s">
        <v>11</v>
      </c>
    </row>
    <row r="891" spans="1:8">
      <c r="A891" s="11" t="s">
        <v>1454</v>
      </c>
      <c r="B891" s="11" t="s">
        <v>1455</v>
      </c>
      <c r="C891" s="11">
        <v>300</v>
      </c>
      <c r="D891" s="11" t="s">
        <v>10</v>
      </c>
      <c r="E891" s="11">
        <v>62</v>
      </c>
      <c r="F891" s="11">
        <v>292</v>
      </c>
      <c r="G891" s="11">
        <v>3198</v>
      </c>
      <c r="H891" s="11" t="s">
        <v>11</v>
      </c>
    </row>
    <row r="892" spans="1:8">
      <c r="A892" s="11" t="s">
        <v>1456</v>
      </c>
      <c r="B892" s="11" t="s">
        <v>1457</v>
      </c>
      <c r="C892" s="11">
        <v>408</v>
      </c>
      <c r="D892" s="11" t="s">
        <v>844</v>
      </c>
      <c r="E892" s="11">
        <v>1</v>
      </c>
      <c r="F892" s="11">
        <v>117</v>
      </c>
      <c r="G892" s="11">
        <v>218</v>
      </c>
      <c r="H892" s="11" t="s">
        <v>845</v>
      </c>
    </row>
    <row r="893" spans="1:8">
      <c r="A893" s="11" t="s">
        <v>1456</v>
      </c>
      <c r="B893" s="11" t="s">
        <v>1457</v>
      </c>
      <c r="C893" s="11">
        <v>408</v>
      </c>
      <c r="D893" s="11" t="s">
        <v>10</v>
      </c>
      <c r="E893" s="11">
        <v>145</v>
      </c>
      <c r="F893" s="11">
        <v>396</v>
      </c>
      <c r="G893" s="11">
        <v>3198</v>
      </c>
      <c r="H893" s="11" t="s">
        <v>11</v>
      </c>
    </row>
    <row r="894" spans="1:8">
      <c r="A894" s="11" t="s">
        <v>1458</v>
      </c>
      <c r="B894" s="11" t="s">
        <v>1459</v>
      </c>
      <c r="C894" s="11">
        <v>656</v>
      </c>
      <c r="D894" s="11" t="s">
        <v>10</v>
      </c>
      <c r="E894" s="11">
        <v>29</v>
      </c>
      <c r="F894" s="11">
        <v>342</v>
      </c>
      <c r="G894" s="11">
        <v>3198</v>
      </c>
      <c r="H894" s="11" t="s">
        <v>11</v>
      </c>
    </row>
    <row r="895" spans="1:8">
      <c r="A895" s="11" t="s">
        <v>1458</v>
      </c>
      <c r="B895" s="11" t="s">
        <v>1459</v>
      </c>
      <c r="C895" s="11">
        <v>656</v>
      </c>
      <c r="D895" s="11" t="s">
        <v>70</v>
      </c>
      <c r="E895" s="11">
        <v>383</v>
      </c>
      <c r="F895" s="11">
        <v>649</v>
      </c>
      <c r="G895" s="11">
        <v>4980</v>
      </c>
      <c r="H895" s="11" t="s">
        <v>71</v>
      </c>
    </row>
    <row r="896" spans="1:8">
      <c r="A896" s="11" t="s">
        <v>1460</v>
      </c>
      <c r="B896" s="11" t="s">
        <v>1461</v>
      </c>
      <c r="C896" s="11">
        <v>656</v>
      </c>
      <c r="D896" s="11" t="s">
        <v>10</v>
      </c>
      <c r="E896" s="11">
        <v>29</v>
      </c>
      <c r="F896" s="11">
        <v>342</v>
      </c>
      <c r="G896" s="11">
        <v>3198</v>
      </c>
      <c r="H896" s="11" t="s">
        <v>11</v>
      </c>
    </row>
    <row r="897" spans="1:8">
      <c r="A897" s="11" t="s">
        <v>1460</v>
      </c>
      <c r="B897" s="11" t="s">
        <v>1461</v>
      </c>
      <c r="C897" s="11">
        <v>656</v>
      </c>
      <c r="D897" s="11" t="s">
        <v>70</v>
      </c>
      <c r="E897" s="11">
        <v>383</v>
      </c>
      <c r="F897" s="11">
        <v>649</v>
      </c>
      <c r="G897" s="11">
        <v>4980</v>
      </c>
      <c r="H897" s="11" t="s">
        <v>71</v>
      </c>
    </row>
    <row r="898" spans="1:8">
      <c r="A898" s="11" t="s">
        <v>1462</v>
      </c>
      <c r="B898" s="11" t="s">
        <v>1463</v>
      </c>
      <c r="C898" s="11">
        <v>408</v>
      </c>
      <c r="D898" s="11" t="s">
        <v>844</v>
      </c>
      <c r="E898" s="11">
        <v>1</v>
      </c>
      <c r="F898" s="11">
        <v>117</v>
      </c>
      <c r="G898" s="11">
        <v>218</v>
      </c>
      <c r="H898" s="11" t="s">
        <v>845</v>
      </c>
    </row>
    <row r="899" spans="1:8">
      <c r="A899" s="11" t="s">
        <v>1462</v>
      </c>
      <c r="B899" s="11" t="s">
        <v>1463</v>
      </c>
      <c r="C899" s="11">
        <v>408</v>
      </c>
      <c r="D899" s="11" t="s">
        <v>10</v>
      </c>
      <c r="E899" s="11">
        <v>145</v>
      </c>
      <c r="F899" s="11">
        <v>396</v>
      </c>
      <c r="G899" s="11">
        <v>3198</v>
      </c>
      <c r="H899" s="11" t="s">
        <v>11</v>
      </c>
    </row>
    <row r="900" spans="1:8">
      <c r="A900" s="11" t="s">
        <v>1464</v>
      </c>
      <c r="B900" s="11" t="s">
        <v>1465</v>
      </c>
      <c r="C900" s="11">
        <v>408</v>
      </c>
      <c r="D900" s="11" t="s">
        <v>844</v>
      </c>
      <c r="E900" s="11">
        <v>1</v>
      </c>
      <c r="F900" s="11">
        <v>117</v>
      </c>
      <c r="G900" s="11">
        <v>218</v>
      </c>
      <c r="H900" s="11" t="s">
        <v>845</v>
      </c>
    </row>
    <row r="901" spans="1:8">
      <c r="A901" s="11" t="s">
        <v>1464</v>
      </c>
      <c r="B901" s="11" t="s">
        <v>1465</v>
      </c>
      <c r="C901" s="11">
        <v>408</v>
      </c>
      <c r="D901" s="11" t="s">
        <v>10</v>
      </c>
      <c r="E901" s="11">
        <v>145</v>
      </c>
      <c r="F901" s="11">
        <v>396</v>
      </c>
      <c r="G901" s="11">
        <v>3198</v>
      </c>
      <c r="H901" s="11" t="s">
        <v>11</v>
      </c>
    </row>
    <row r="902" spans="1:8">
      <c r="A902" s="11" t="s">
        <v>1466</v>
      </c>
      <c r="B902" s="11" t="s">
        <v>1467</v>
      </c>
      <c r="C902" s="11">
        <v>656</v>
      </c>
      <c r="D902" s="11" t="s">
        <v>10</v>
      </c>
      <c r="E902" s="11">
        <v>29</v>
      </c>
      <c r="F902" s="11">
        <v>342</v>
      </c>
      <c r="G902" s="11">
        <v>3198</v>
      </c>
      <c r="H902" s="11" t="s">
        <v>11</v>
      </c>
    </row>
    <row r="903" spans="1:8">
      <c r="A903" s="11" t="s">
        <v>1466</v>
      </c>
      <c r="B903" s="11" t="s">
        <v>1467</v>
      </c>
      <c r="C903" s="11">
        <v>656</v>
      </c>
      <c r="D903" s="11" t="s">
        <v>70</v>
      </c>
      <c r="E903" s="11">
        <v>383</v>
      </c>
      <c r="F903" s="11">
        <v>649</v>
      </c>
      <c r="G903" s="11">
        <v>4980</v>
      </c>
      <c r="H903" s="11" t="s">
        <v>71</v>
      </c>
    </row>
    <row r="904" spans="1:8">
      <c r="A904" s="11" t="s">
        <v>1468</v>
      </c>
      <c r="B904" s="11" t="s">
        <v>1469</v>
      </c>
      <c r="C904" s="11">
        <v>408</v>
      </c>
      <c r="D904" s="11" t="s">
        <v>844</v>
      </c>
      <c r="E904" s="11">
        <v>1</v>
      </c>
      <c r="F904" s="11">
        <v>117</v>
      </c>
      <c r="G904" s="11">
        <v>218</v>
      </c>
      <c r="H904" s="11" t="s">
        <v>845</v>
      </c>
    </row>
    <row r="905" spans="1:8">
      <c r="A905" s="11" t="s">
        <v>1468</v>
      </c>
      <c r="B905" s="11" t="s">
        <v>1469</v>
      </c>
      <c r="C905" s="11">
        <v>408</v>
      </c>
      <c r="D905" s="11" t="s">
        <v>10</v>
      </c>
      <c r="E905" s="11">
        <v>145</v>
      </c>
      <c r="F905" s="11">
        <v>396</v>
      </c>
      <c r="G905" s="11">
        <v>3198</v>
      </c>
      <c r="H905" s="11" t="s">
        <v>11</v>
      </c>
    </row>
    <row r="906" spans="1:8">
      <c r="A906" s="11" t="s">
        <v>1470</v>
      </c>
      <c r="B906" s="11" t="s">
        <v>1471</v>
      </c>
      <c r="C906" s="11">
        <v>656</v>
      </c>
      <c r="D906" s="11" t="s">
        <v>10</v>
      </c>
      <c r="E906" s="11">
        <v>29</v>
      </c>
      <c r="F906" s="11">
        <v>342</v>
      </c>
      <c r="G906" s="11">
        <v>3198</v>
      </c>
      <c r="H906" s="11" t="s">
        <v>11</v>
      </c>
    </row>
    <row r="907" spans="1:8">
      <c r="A907" s="11" t="s">
        <v>1470</v>
      </c>
      <c r="B907" s="11" t="s">
        <v>1471</v>
      </c>
      <c r="C907" s="11">
        <v>656</v>
      </c>
      <c r="D907" s="11" t="s">
        <v>70</v>
      </c>
      <c r="E907" s="11">
        <v>383</v>
      </c>
      <c r="F907" s="11">
        <v>649</v>
      </c>
      <c r="G907" s="11">
        <v>4980</v>
      </c>
      <c r="H907" s="11" t="s">
        <v>71</v>
      </c>
    </row>
    <row r="908" spans="1:8">
      <c r="A908" s="11" t="s">
        <v>1472</v>
      </c>
      <c r="B908" s="11" t="s">
        <v>1473</v>
      </c>
      <c r="C908" s="11">
        <v>656</v>
      </c>
      <c r="D908" s="11" t="s">
        <v>10</v>
      </c>
      <c r="E908" s="11">
        <v>29</v>
      </c>
      <c r="F908" s="11">
        <v>342</v>
      </c>
      <c r="G908" s="11">
        <v>3198</v>
      </c>
      <c r="H908" s="11" t="s">
        <v>11</v>
      </c>
    </row>
    <row r="909" spans="1:8">
      <c r="A909" s="11" t="s">
        <v>1472</v>
      </c>
      <c r="B909" s="11" t="s">
        <v>1473</v>
      </c>
      <c r="C909" s="11">
        <v>656</v>
      </c>
      <c r="D909" s="11" t="s">
        <v>70</v>
      </c>
      <c r="E909" s="11">
        <v>383</v>
      </c>
      <c r="F909" s="11">
        <v>649</v>
      </c>
      <c r="G909" s="11">
        <v>4980</v>
      </c>
      <c r="H909" s="11" t="s">
        <v>71</v>
      </c>
    </row>
    <row r="910" spans="1:8">
      <c r="A910" s="11" t="s">
        <v>1474</v>
      </c>
      <c r="B910" s="11" t="s">
        <v>1475</v>
      </c>
      <c r="C910" s="11">
        <v>408</v>
      </c>
      <c r="D910" s="11" t="s">
        <v>844</v>
      </c>
      <c r="E910" s="11">
        <v>1</v>
      </c>
      <c r="F910" s="11">
        <v>117</v>
      </c>
      <c r="G910" s="11">
        <v>218</v>
      </c>
      <c r="H910" s="11" t="s">
        <v>845</v>
      </c>
    </row>
    <row r="911" spans="1:8">
      <c r="A911" s="11" t="s">
        <v>1474</v>
      </c>
      <c r="B911" s="11" t="s">
        <v>1475</v>
      </c>
      <c r="C911" s="11">
        <v>408</v>
      </c>
      <c r="D911" s="11" t="s">
        <v>10</v>
      </c>
      <c r="E911" s="11">
        <v>145</v>
      </c>
      <c r="F911" s="11">
        <v>396</v>
      </c>
      <c r="G911" s="11">
        <v>3198</v>
      </c>
      <c r="H911" s="11" t="s">
        <v>11</v>
      </c>
    </row>
    <row r="912" spans="1:8">
      <c r="A912" s="11" t="s">
        <v>1476</v>
      </c>
      <c r="B912" s="11" t="s">
        <v>1477</v>
      </c>
      <c r="C912" s="11">
        <v>656</v>
      </c>
      <c r="D912" s="11" t="s">
        <v>10</v>
      </c>
      <c r="E912" s="11">
        <v>29</v>
      </c>
      <c r="F912" s="11">
        <v>342</v>
      </c>
      <c r="G912" s="11">
        <v>3198</v>
      </c>
      <c r="H912" s="11" t="s">
        <v>11</v>
      </c>
    </row>
    <row r="913" spans="1:8">
      <c r="A913" s="11" t="s">
        <v>1476</v>
      </c>
      <c r="B913" s="11" t="s">
        <v>1477</v>
      </c>
      <c r="C913" s="11">
        <v>656</v>
      </c>
      <c r="D913" s="11" t="s">
        <v>70</v>
      </c>
      <c r="E913" s="11">
        <v>383</v>
      </c>
      <c r="F913" s="11">
        <v>649</v>
      </c>
      <c r="G913" s="11">
        <v>4980</v>
      </c>
      <c r="H913" s="11" t="s">
        <v>71</v>
      </c>
    </row>
    <row r="914" spans="1:8">
      <c r="A914" s="11" t="s">
        <v>1478</v>
      </c>
      <c r="B914" s="11" t="s">
        <v>1479</v>
      </c>
      <c r="C914" s="11">
        <v>408</v>
      </c>
      <c r="D914" s="11" t="s">
        <v>844</v>
      </c>
      <c r="E914" s="11">
        <v>1</v>
      </c>
      <c r="F914" s="11">
        <v>117</v>
      </c>
      <c r="G914" s="11">
        <v>218</v>
      </c>
      <c r="H914" s="11" t="s">
        <v>845</v>
      </c>
    </row>
    <row r="915" spans="1:8">
      <c r="A915" s="11" t="s">
        <v>1478</v>
      </c>
      <c r="B915" s="11" t="s">
        <v>1479</v>
      </c>
      <c r="C915" s="11">
        <v>408</v>
      </c>
      <c r="D915" s="11" t="s">
        <v>10</v>
      </c>
      <c r="E915" s="11">
        <v>145</v>
      </c>
      <c r="F915" s="11">
        <v>396</v>
      </c>
      <c r="G915" s="11">
        <v>3198</v>
      </c>
      <c r="H915" s="11" t="s">
        <v>11</v>
      </c>
    </row>
    <row r="916" spans="1:8">
      <c r="A916" s="11" t="s">
        <v>1480</v>
      </c>
      <c r="B916" s="11" t="s">
        <v>1481</v>
      </c>
      <c r="C916" s="11">
        <v>408</v>
      </c>
      <c r="D916" s="11" t="s">
        <v>844</v>
      </c>
      <c r="E916" s="11">
        <v>1</v>
      </c>
      <c r="F916" s="11">
        <v>118</v>
      </c>
      <c r="G916" s="11">
        <v>218</v>
      </c>
      <c r="H916" s="11" t="s">
        <v>845</v>
      </c>
    </row>
    <row r="917" spans="1:8">
      <c r="A917" s="11" t="s">
        <v>1480</v>
      </c>
      <c r="B917" s="11" t="s">
        <v>1481</v>
      </c>
      <c r="C917" s="11">
        <v>408</v>
      </c>
      <c r="D917" s="11" t="s">
        <v>10</v>
      </c>
      <c r="E917" s="11">
        <v>145</v>
      </c>
      <c r="F917" s="11">
        <v>396</v>
      </c>
      <c r="G917" s="11">
        <v>3198</v>
      </c>
      <c r="H917" s="11" t="s">
        <v>11</v>
      </c>
    </row>
    <row r="918" spans="1:8">
      <c r="A918" s="11" t="s">
        <v>1482</v>
      </c>
      <c r="B918" s="11" t="s">
        <v>1483</v>
      </c>
      <c r="C918" s="11">
        <v>656</v>
      </c>
      <c r="D918" s="11" t="s">
        <v>10</v>
      </c>
      <c r="E918" s="11">
        <v>29</v>
      </c>
      <c r="F918" s="11">
        <v>342</v>
      </c>
      <c r="G918" s="11">
        <v>3198</v>
      </c>
      <c r="H918" s="11" t="s">
        <v>11</v>
      </c>
    </row>
    <row r="919" spans="1:8">
      <c r="A919" s="11" t="s">
        <v>1482</v>
      </c>
      <c r="B919" s="11" t="s">
        <v>1483</v>
      </c>
      <c r="C919" s="11">
        <v>656</v>
      </c>
      <c r="D919" s="11" t="s">
        <v>70</v>
      </c>
      <c r="E919" s="11">
        <v>383</v>
      </c>
      <c r="F919" s="11">
        <v>649</v>
      </c>
      <c r="G919" s="11">
        <v>4980</v>
      </c>
      <c r="H919" s="11" t="s">
        <v>71</v>
      </c>
    </row>
    <row r="920" spans="1:8">
      <c r="A920" s="11" t="s">
        <v>1484</v>
      </c>
      <c r="B920" s="11" t="s">
        <v>1485</v>
      </c>
      <c r="C920" s="11">
        <v>408</v>
      </c>
      <c r="D920" s="11" t="s">
        <v>844</v>
      </c>
      <c r="E920" s="11">
        <v>1</v>
      </c>
      <c r="F920" s="11">
        <v>117</v>
      </c>
      <c r="G920" s="11">
        <v>218</v>
      </c>
      <c r="H920" s="11" t="s">
        <v>845</v>
      </c>
    </row>
    <row r="921" spans="1:8">
      <c r="A921" s="11" t="s">
        <v>1484</v>
      </c>
      <c r="B921" s="11" t="s">
        <v>1485</v>
      </c>
      <c r="C921" s="11">
        <v>408</v>
      </c>
      <c r="D921" s="11" t="s">
        <v>10</v>
      </c>
      <c r="E921" s="11">
        <v>145</v>
      </c>
      <c r="F921" s="11">
        <v>396</v>
      </c>
      <c r="G921" s="11">
        <v>3198</v>
      </c>
      <c r="H921" s="11" t="s">
        <v>11</v>
      </c>
    </row>
    <row r="922" spans="1:8">
      <c r="A922" s="11" t="s">
        <v>1486</v>
      </c>
      <c r="B922" s="11" t="s">
        <v>1487</v>
      </c>
      <c r="C922" s="11">
        <v>656</v>
      </c>
      <c r="D922" s="11" t="s">
        <v>10</v>
      </c>
      <c r="E922" s="11">
        <v>29</v>
      </c>
      <c r="F922" s="11">
        <v>342</v>
      </c>
      <c r="G922" s="11">
        <v>3198</v>
      </c>
      <c r="H922" s="11" t="s">
        <v>11</v>
      </c>
    </row>
    <row r="923" spans="1:8">
      <c r="A923" s="11" t="s">
        <v>1486</v>
      </c>
      <c r="B923" s="11" t="s">
        <v>1487</v>
      </c>
      <c r="C923" s="11">
        <v>656</v>
      </c>
      <c r="D923" s="11" t="s">
        <v>70</v>
      </c>
      <c r="E923" s="11">
        <v>383</v>
      </c>
      <c r="F923" s="11">
        <v>649</v>
      </c>
      <c r="G923" s="11">
        <v>4980</v>
      </c>
      <c r="H923" s="11" t="s">
        <v>71</v>
      </c>
    </row>
    <row r="924" spans="1:8">
      <c r="A924" s="11" t="s">
        <v>1488</v>
      </c>
      <c r="B924" s="11" t="s">
        <v>1489</v>
      </c>
      <c r="C924" s="11">
        <v>656</v>
      </c>
      <c r="D924" s="11" t="s">
        <v>10</v>
      </c>
      <c r="E924" s="11">
        <v>29</v>
      </c>
      <c r="F924" s="11">
        <v>342</v>
      </c>
      <c r="G924" s="11">
        <v>3198</v>
      </c>
      <c r="H924" s="11" t="s">
        <v>11</v>
      </c>
    </row>
    <row r="925" spans="1:8">
      <c r="A925" s="11" t="s">
        <v>1488</v>
      </c>
      <c r="B925" s="11" t="s">
        <v>1489</v>
      </c>
      <c r="C925" s="11">
        <v>656</v>
      </c>
      <c r="D925" s="11" t="s">
        <v>70</v>
      </c>
      <c r="E925" s="11">
        <v>383</v>
      </c>
      <c r="F925" s="11">
        <v>649</v>
      </c>
      <c r="G925" s="11">
        <v>4980</v>
      </c>
      <c r="H925" s="11" t="s">
        <v>71</v>
      </c>
    </row>
    <row r="926" spans="1:8">
      <c r="A926" s="11" t="s">
        <v>1490</v>
      </c>
      <c r="B926" s="11" t="s">
        <v>1491</v>
      </c>
      <c r="C926" s="11">
        <v>408</v>
      </c>
      <c r="D926" s="11" t="s">
        <v>844</v>
      </c>
      <c r="E926" s="11">
        <v>1</v>
      </c>
      <c r="F926" s="11">
        <v>118</v>
      </c>
      <c r="G926" s="11">
        <v>218</v>
      </c>
      <c r="H926" s="11" t="s">
        <v>845</v>
      </c>
    </row>
    <row r="927" spans="1:8">
      <c r="A927" s="11" t="s">
        <v>1490</v>
      </c>
      <c r="B927" s="11" t="s">
        <v>1491</v>
      </c>
      <c r="C927" s="11">
        <v>408</v>
      </c>
      <c r="D927" s="11" t="s">
        <v>10</v>
      </c>
      <c r="E927" s="11">
        <v>145</v>
      </c>
      <c r="F927" s="11">
        <v>396</v>
      </c>
      <c r="G927" s="11">
        <v>3198</v>
      </c>
      <c r="H927" s="11" t="s">
        <v>11</v>
      </c>
    </row>
    <row r="928" spans="1:8">
      <c r="A928" s="11" t="s">
        <v>1492</v>
      </c>
      <c r="B928" s="11" t="s">
        <v>1493</v>
      </c>
      <c r="C928" s="11">
        <v>656</v>
      </c>
      <c r="D928" s="11" t="s">
        <v>10</v>
      </c>
      <c r="E928" s="11">
        <v>29</v>
      </c>
      <c r="F928" s="11">
        <v>342</v>
      </c>
      <c r="G928" s="11">
        <v>3198</v>
      </c>
      <c r="H928" s="11" t="s">
        <v>11</v>
      </c>
    </row>
    <row r="929" spans="1:8">
      <c r="A929" s="11" t="s">
        <v>1492</v>
      </c>
      <c r="B929" s="11" t="s">
        <v>1493</v>
      </c>
      <c r="C929" s="11">
        <v>656</v>
      </c>
      <c r="D929" s="11" t="s">
        <v>70</v>
      </c>
      <c r="E929" s="11">
        <v>383</v>
      </c>
      <c r="F929" s="11">
        <v>649</v>
      </c>
      <c r="G929" s="11">
        <v>4980</v>
      </c>
      <c r="H929" s="11" t="s">
        <v>71</v>
      </c>
    </row>
    <row r="930" spans="1:8">
      <c r="A930" s="11" t="s">
        <v>1494</v>
      </c>
      <c r="B930" s="11" t="s">
        <v>1495</v>
      </c>
      <c r="C930" s="11">
        <v>408</v>
      </c>
      <c r="D930" s="11" t="s">
        <v>844</v>
      </c>
      <c r="E930" s="11">
        <v>1</v>
      </c>
      <c r="F930" s="11">
        <v>118</v>
      </c>
      <c r="G930" s="11">
        <v>218</v>
      </c>
      <c r="H930" s="11" t="s">
        <v>845</v>
      </c>
    </row>
    <row r="931" spans="1:8">
      <c r="A931" s="11" t="s">
        <v>1494</v>
      </c>
      <c r="B931" s="11" t="s">
        <v>1495</v>
      </c>
      <c r="C931" s="11">
        <v>408</v>
      </c>
      <c r="D931" s="11" t="s">
        <v>10</v>
      </c>
      <c r="E931" s="11">
        <v>145</v>
      </c>
      <c r="F931" s="11">
        <v>396</v>
      </c>
      <c r="G931" s="11">
        <v>3198</v>
      </c>
      <c r="H931" s="11" t="s">
        <v>11</v>
      </c>
    </row>
    <row r="932" spans="1:8">
      <c r="A932" s="11" t="s">
        <v>1496</v>
      </c>
      <c r="B932" s="11" t="s">
        <v>1497</v>
      </c>
      <c r="C932" s="11">
        <v>347</v>
      </c>
      <c r="D932" s="11" t="s">
        <v>10</v>
      </c>
      <c r="E932" s="11">
        <v>40</v>
      </c>
      <c r="F932" s="11">
        <v>336</v>
      </c>
      <c r="G932" s="11">
        <v>3198</v>
      </c>
      <c r="H932" s="11" t="s">
        <v>11</v>
      </c>
    </row>
    <row r="933" spans="1:8">
      <c r="A933" s="11" t="s">
        <v>1498</v>
      </c>
      <c r="B933" s="11" t="s">
        <v>1499</v>
      </c>
      <c r="C933" s="11">
        <v>234</v>
      </c>
      <c r="D933" s="11" t="s">
        <v>10</v>
      </c>
      <c r="E933" s="11">
        <v>7</v>
      </c>
      <c r="F933" s="11">
        <v>223</v>
      </c>
      <c r="G933" s="11">
        <v>3198</v>
      </c>
      <c r="H933" s="11" t="s">
        <v>11</v>
      </c>
    </row>
    <row r="934" spans="1:8">
      <c r="A934" s="11" t="s">
        <v>1500</v>
      </c>
      <c r="B934" s="11" t="s">
        <v>1501</v>
      </c>
      <c r="C934" s="11">
        <v>220</v>
      </c>
      <c r="D934" s="11" t="s">
        <v>10</v>
      </c>
      <c r="E934" s="11">
        <v>5</v>
      </c>
      <c r="F934" s="11">
        <v>185</v>
      </c>
      <c r="G934" s="11">
        <v>3198</v>
      </c>
      <c r="H934" s="11" t="s">
        <v>11</v>
      </c>
    </row>
    <row r="935" spans="1:8">
      <c r="A935" s="11" t="s">
        <v>1502</v>
      </c>
      <c r="B935" s="11" t="s">
        <v>1503</v>
      </c>
      <c r="C935" s="11">
        <v>227</v>
      </c>
      <c r="D935" s="11" t="s">
        <v>10</v>
      </c>
      <c r="E935" s="11">
        <v>32</v>
      </c>
      <c r="F935" s="11">
        <v>203</v>
      </c>
      <c r="G935" s="11">
        <v>3198</v>
      </c>
      <c r="H935" s="11" t="s">
        <v>11</v>
      </c>
    </row>
    <row r="936" spans="1:8">
      <c r="A936" s="11" t="s">
        <v>1504</v>
      </c>
      <c r="B936" s="11" t="s">
        <v>1505</v>
      </c>
      <c r="C936" s="11">
        <v>244</v>
      </c>
      <c r="D936" s="11" t="s">
        <v>10</v>
      </c>
      <c r="E936" s="11">
        <v>4</v>
      </c>
      <c r="F936" s="11">
        <v>235</v>
      </c>
      <c r="G936" s="11">
        <v>3198</v>
      </c>
      <c r="H936" s="11" t="s">
        <v>11</v>
      </c>
    </row>
    <row r="937" spans="1:8">
      <c r="A937" s="11" t="s">
        <v>1506</v>
      </c>
      <c r="B937" s="11" t="s">
        <v>1507</v>
      </c>
      <c r="C937" s="11">
        <v>346</v>
      </c>
      <c r="D937" s="11" t="s">
        <v>10</v>
      </c>
      <c r="E937" s="11">
        <v>53</v>
      </c>
      <c r="F937" s="11">
        <v>335</v>
      </c>
      <c r="G937" s="11">
        <v>3198</v>
      </c>
      <c r="H937" s="11" t="s">
        <v>11</v>
      </c>
    </row>
    <row r="938" spans="1:8">
      <c r="A938" s="11" t="s">
        <v>1508</v>
      </c>
      <c r="B938" s="11" t="s">
        <v>1509</v>
      </c>
      <c r="C938" s="11">
        <v>355</v>
      </c>
      <c r="D938" s="11" t="s">
        <v>10</v>
      </c>
      <c r="E938" s="11">
        <v>39</v>
      </c>
      <c r="F938" s="11">
        <v>345</v>
      </c>
      <c r="G938" s="11">
        <v>3198</v>
      </c>
      <c r="H938" s="11" t="s">
        <v>11</v>
      </c>
    </row>
    <row r="939" spans="1:8">
      <c r="A939" s="11" t="s">
        <v>1510</v>
      </c>
      <c r="B939" s="11" t="s">
        <v>1511</v>
      </c>
      <c r="C939" s="11">
        <v>405</v>
      </c>
      <c r="D939" s="11" t="s">
        <v>10</v>
      </c>
      <c r="E939" s="11">
        <v>52</v>
      </c>
      <c r="F939" s="11">
        <v>394</v>
      </c>
      <c r="G939" s="11">
        <v>3198</v>
      </c>
      <c r="H939" s="11" t="s">
        <v>11</v>
      </c>
    </row>
    <row r="940" spans="1:8">
      <c r="A940" s="11" t="s">
        <v>1512</v>
      </c>
      <c r="B940" s="11" t="s">
        <v>1513</v>
      </c>
      <c r="C940" s="11">
        <v>241</v>
      </c>
      <c r="D940" s="11" t="s">
        <v>10</v>
      </c>
      <c r="E940" s="11">
        <v>12</v>
      </c>
      <c r="F940" s="11">
        <v>208</v>
      </c>
      <c r="G940" s="11">
        <v>3198</v>
      </c>
      <c r="H940" s="11" t="s">
        <v>11</v>
      </c>
    </row>
    <row r="941" spans="1:8">
      <c r="A941" s="11" t="s">
        <v>1514</v>
      </c>
      <c r="B941" s="11" t="s">
        <v>1515</v>
      </c>
      <c r="C941" s="11">
        <v>400</v>
      </c>
      <c r="D941" s="11" t="s">
        <v>10</v>
      </c>
      <c r="E941" s="11">
        <v>31</v>
      </c>
      <c r="F941" s="11">
        <v>346</v>
      </c>
      <c r="G941" s="11">
        <v>3198</v>
      </c>
      <c r="H941" s="11" t="s">
        <v>11</v>
      </c>
    </row>
    <row r="942" spans="1:8">
      <c r="A942" s="11" t="s">
        <v>1514</v>
      </c>
      <c r="B942" s="11" t="s">
        <v>1515</v>
      </c>
      <c r="C942" s="11">
        <v>400</v>
      </c>
      <c r="D942" s="11" t="s">
        <v>1516</v>
      </c>
      <c r="E942" s="11">
        <v>350</v>
      </c>
      <c r="F942" s="11">
        <v>374</v>
      </c>
      <c r="G942" s="11">
        <v>1029</v>
      </c>
      <c r="H942" s="11" t="s">
        <v>1517</v>
      </c>
    </row>
    <row r="943" spans="1:8">
      <c r="A943" s="11" t="s">
        <v>1514</v>
      </c>
      <c r="B943" s="11" t="s">
        <v>1515</v>
      </c>
      <c r="C943" s="11">
        <v>400</v>
      </c>
      <c r="D943" s="11" t="s">
        <v>1518</v>
      </c>
      <c r="E943" s="11">
        <v>375</v>
      </c>
      <c r="F943" s="11">
        <v>399</v>
      </c>
      <c r="G943" s="11">
        <v>2</v>
      </c>
      <c r="H943" s="11"/>
    </row>
    <row r="944" spans="1:8">
      <c r="A944" s="11" t="s">
        <v>1519</v>
      </c>
      <c r="B944" s="11" t="s">
        <v>1520</v>
      </c>
      <c r="C944" s="11">
        <v>306</v>
      </c>
      <c r="D944" s="11" t="s">
        <v>10</v>
      </c>
      <c r="E944" s="11">
        <v>106</v>
      </c>
      <c r="F944" s="11">
        <v>293</v>
      </c>
      <c r="G944" s="11">
        <v>3198</v>
      </c>
      <c r="H944" s="11" t="s">
        <v>11</v>
      </c>
    </row>
    <row r="945" spans="1:8">
      <c r="A945" s="11" t="s">
        <v>1521</v>
      </c>
      <c r="B945" s="11" t="s">
        <v>1522</v>
      </c>
      <c r="C945" s="11">
        <v>245</v>
      </c>
      <c r="D945" s="11" t="s">
        <v>10</v>
      </c>
      <c r="E945" s="11">
        <v>18</v>
      </c>
      <c r="F945" s="11">
        <v>220</v>
      </c>
      <c r="G945" s="11">
        <v>3198</v>
      </c>
      <c r="H945" s="11" t="s">
        <v>11</v>
      </c>
    </row>
    <row r="946" spans="1:8">
      <c r="A946" s="11" t="s">
        <v>1523</v>
      </c>
      <c r="B946" s="11" t="s">
        <v>1524</v>
      </c>
      <c r="C946" s="11">
        <v>294</v>
      </c>
      <c r="D946" s="11" t="s">
        <v>10</v>
      </c>
      <c r="E946" s="11">
        <v>28</v>
      </c>
      <c r="F946" s="11">
        <v>282</v>
      </c>
      <c r="G946" s="11">
        <v>3198</v>
      </c>
      <c r="H946" s="11" t="s">
        <v>11</v>
      </c>
    </row>
    <row r="947" spans="1:8">
      <c r="A947" s="11" t="s">
        <v>1525</v>
      </c>
      <c r="B947" s="11" t="s">
        <v>1526</v>
      </c>
      <c r="C947" s="11">
        <v>323</v>
      </c>
      <c r="D947" s="11" t="s">
        <v>10</v>
      </c>
      <c r="E947" s="11">
        <v>55</v>
      </c>
      <c r="F947" s="11">
        <v>237</v>
      </c>
      <c r="G947" s="11">
        <v>3198</v>
      </c>
      <c r="H947" s="11" t="s">
        <v>11</v>
      </c>
    </row>
    <row r="948" spans="1:8">
      <c r="A948" s="11" t="s">
        <v>1527</v>
      </c>
      <c r="B948" s="11" t="s">
        <v>1528</v>
      </c>
      <c r="C948" s="11">
        <v>613</v>
      </c>
      <c r="D948" s="11" t="s">
        <v>10</v>
      </c>
      <c r="E948" s="11">
        <v>31</v>
      </c>
      <c r="F948" s="11">
        <v>279</v>
      </c>
      <c r="G948" s="11">
        <v>3198</v>
      </c>
      <c r="H948" s="11" t="s">
        <v>11</v>
      </c>
    </row>
    <row r="949" spans="1:8">
      <c r="A949" s="11" t="s">
        <v>1527</v>
      </c>
      <c r="B949" s="11" t="s">
        <v>1528</v>
      </c>
      <c r="C949" s="11">
        <v>613</v>
      </c>
      <c r="D949" s="11" t="s">
        <v>70</v>
      </c>
      <c r="E949" s="11">
        <v>335</v>
      </c>
      <c r="F949" s="11">
        <v>603</v>
      </c>
      <c r="G949" s="11">
        <v>4980</v>
      </c>
      <c r="H949" s="11" t="s">
        <v>71</v>
      </c>
    </row>
    <row r="950" spans="1:8">
      <c r="A950" s="11" t="s">
        <v>1529</v>
      </c>
      <c r="B950" s="11" t="s">
        <v>1530</v>
      </c>
      <c r="C950" s="11">
        <v>889</v>
      </c>
      <c r="D950" s="11" t="s">
        <v>1091</v>
      </c>
      <c r="E950" s="11">
        <v>339</v>
      </c>
      <c r="F950" s="11">
        <v>397</v>
      </c>
      <c r="G950" s="11">
        <v>5420</v>
      </c>
      <c r="H950" s="11" t="s">
        <v>1092</v>
      </c>
    </row>
    <row r="951" spans="1:8">
      <c r="A951" s="11" t="s">
        <v>1529</v>
      </c>
      <c r="B951" s="11" t="s">
        <v>1530</v>
      </c>
      <c r="C951" s="11">
        <v>889</v>
      </c>
      <c r="D951" s="11" t="s">
        <v>1091</v>
      </c>
      <c r="E951" s="11">
        <v>386</v>
      </c>
      <c r="F951" s="11">
        <v>453</v>
      </c>
      <c r="G951" s="11">
        <v>5420</v>
      </c>
      <c r="H951" s="11" t="s">
        <v>1092</v>
      </c>
    </row>
    <row r="952" spans="1:8">
      <c r="A952" s="11" t="s">
        <v>1529</v>
      </c>
      <c r="B952" s="11" t="s">
        <v>1530</v>
      </c>
      <c r="C952" s="11">
        <v>889</v>
      </c>
      <c r="D952" s="11" t="s">
        <v>10</v>
      </c>
      <c r="E952" s="11">
        <v>65</v>
      </c>
      <c r="F952" s="11">
        <v>246</v>
      </c>
      <c r="G952" s="11">
        <v>3198</v>
      </c>
      <c r="H952" s="11" t="s">
        <v>11</v>
      </c>
    </row>
    <row r="953" spans="1:8">
      <c r="A953" s="11" t="s">
        <v>1529</v>
      </c>
      <c r="B953" s="11" t="s">
        <v>1530</v>
      </c>
      <c r="C953" s="11">
        <v>889</v>
      </c>
      <c r="D953" s="11" t="s">
        <v>1091</v>
      </c>
      <c r="E953" s="11">
        <v>725</v>
      </c>
      <c r="F953" s="11">
        <v>786</v>
      </c>
      <c r="G953" s="11">
        <v>5420</v>
      </c>
      <c r="H953" s="11" t="s">
        <v>1092</v>
      </c>
    </row>
    <row r="954" spans="1:8">
      <c r="A954" s="11" t="s">
        <v>1531</v>
      </c>
      <c r="B954" s="11" t="s">
        <v>1532</v>
      </c>
      <c r="C954" s="11">
        <v>135</v>
      </c>
      <c r="D954" s="11" t="s">
        <v>10</v>
      </c>
      <c r="E954" s="11">
        <v>8</v>
      </c>
      <c r="F954" s="11">
        <v>122</v>
      </c>
      <c r="G954" s="11">
        <v>3198</v>
      </c>
      <c r="H954" s="11" t="s">
        <v>11</v>
      </c>
    </row>
    <row r="955" spans="1:8">
      <c r="A955" s="11" t="s">
        <v>1533</v>
      </c>
      <c r="B955" s="11" t="s">
        <v>1534</v>
      </c>
      <c r="C955" s="11">
        <v>358</v>
      </c>
      <c r="D955" s="11" t="s">
        <v>10</v>
      </c>
      <c r="E955" s="11">
        <v>44</v>
      </c>
      <c r="F955" s="11">
        <v>343</v>
      </c>
      <c r="G955" s="11">
        <v>3198</v>
      </c>
      <c r="H955" s="11" t="s">
        <v>11</v>
      </c>
    </row>
    <row r="956" spans="1:8">
      <c r="A956" s="11" t="s">
        <v>1535</v>
      </c>
      <c r="B956" s="11" t="s">
        <v>1536</v>
      </c>
      <c r="C956" s="11">
        <v>270</v>
      </c>
      <c r="D956" s="11" t="s">
        <v>10</v>
      </c>
      <c r="E956" s="11">
        <v>4</v>
      </c>
      <c r="F956" s="11">
        <v>261</v>
      </c>
      <c r="G956" s="11">
        <v>3198</v>
      </c>
      <c r="H956" s="11" t="s">
        <v>11</v>
      </c>
    </row>
    <row r="957" spans="1:8">
      <c r="A957" s="11" t="s">
        <v>1537</v>
      </c>
      <c r="B957" s="11" t="s">
        <v>1538</v>
      </c>
      <c r="C957" s="11">
        <v>190</v>
      </c>
      <c r="D957" s="11" t="s">
        <v>10</v>
      </c>
      <c r="E957" s="11">
        <v>22</v>
      </c>
      <c r="F957" s="11">
        <v>181</v>
      </c>
      <c r="G957" s="11">
        <v>3198</v>
      </c>
      <c r="H957" s="11" t="s">
        <v>11</v>
      </c>
    </row>
    <row r="958" spans="1:8">
      <c r="A958" s="11" t="s">
        <v>1539</v>
      </c>
      <c r="B958" s="11" t="s">
        <v>1540</v>
      </c>
      <c r="C958" s="11">
        <v>255</v>
      </c>
      <c r="D958" s="11" t="s">
        <v>10</v>
      </c>
      <c r="E958" s="11">
        <v>24</v>
      </c>
      <c r="F958" s="11">
        <v>230</v>
      </c>
      <c r="G958" s="11">
        <v>3198</v>
      </c>
      <c r="H958" s="11" t="s">
        <v>11</v>
      </c>
    </row>
    <row r="959" spans="1:8">
      <c r="A959" s="11" t="s">
        <v>1541</v>
      </c>
      <c r="B959" s="11" t="s">
        <v>1542</v>
      </c>
      <c r="C959" s="11">
        <v>377</v>
      </c>
      <c r="D959" s="11" t="s">
        <v>10</v>
      </c>
      <c r="E959" s="11">
        <v>41</v>
      </c>
      <c r="F959" s="11">
        <v>356</v>
      </c>
      <c r="G959" s="11">
        <v>3198</v>
      </c>
      <c r="H959" s="11" t="s">
        <v>11</v>
      </c>
    </row>
    <row r="960" spans="1:8">
      <c r="A960" s="11" t="s">
        <v>1543</v>
      </c>
      <c r="B960" s="11" t="s">
        <v>1544</v>
      </c>
      <c r="C960" s="11">
        <v>385</v>
      </c>
      <c r="D960" s="11" t="s">
        <v>10</v>
      </c>
      <c r="E960" s="11">
        <v>35</v>
      </c>
      <c r="F960" s="11">
        <v>369</v>
      </c>
      <c r="G960" s="11">
        <v>3198</v>
      </c>
      <c r="H960" s="11" t="s">
        <v>11</v>
      </c>
    </row>
    <row r="961" spans="1:8">
      <c r="A961" s="11" t="s">
        <v>1545</v>
      </c>
      <c r="B961" s="11" t="s">
        <v>1546</v>
      </c>
      <c r="C961" s="11">
        <v>382</v>
      </c>
      <c r="D961" s="11" t="s">
        <v>10</v>
      </c>
      <c r="E961" s="11">
        <v>53</v>
      </c>
      <c r="F961" s="11">
        <v>364</v>
      </c>
      <c r="G961" s="11">
        <v>3198</v>
      </c>
      <c r="H961" s="11" t="s">
        <v>11</v>
      </c>
    </row>
    <row r="962" spans="1:8">
      <c r="A962" s="11" t="s">
        <v>1545</v>
      </c>
      <c r="B962" s="11" t="s">
        <v>1546</v>
      </c>
      <c r="C962" s="11">
        <v>382</v>
      </c>
      <c r="D962" s="11" t="s">
        <v>1547</v>
      </c>
      <c r="E962" s="11">
        <v>6</v>
      </c>
      <c r="F962" s="11">
        <v>37</v>
      </c>
      <c r="G962" s="11">
        <v>2</v>
      </c>
      <c r="H962" s="11"/>
    </row>
    <row r="963" spans="1:8">
      <c r="A963" s="11" t="s">
        <v>1548</v>
      </c>
      <c r="B963" s="11" t="s">
        <v>1549</v>
      </c>
      <c r="C963" s="11">
        <v>391</v>
      </c>
      <c r="D963" s="11" t="s">
        <v>10</v>
      </c>
      <c r="E963" s="11">
        <v>56</v>
      </c>
      <c r="F963" s="11">
        <v>370</v>
      </c>
      <c r="G963" s="11">
        <v>3198</v>
      </c>
      <c r="H963" s="11" t="s">
        <v>11</v>
      </c>
    </row>
    <row r="964" spans="1:8">
      <c r="A964" s="11" t="s">
        <v>1550</v>
      </c>
      <c r="B964" s="11" t="s">
        <v>1551</v>
      </c>
      <c r="C964" s="11">
        <v>414</v>
      </c>
      <c r="D964" s="11" t="s">
        <v>10</v>
      </c>
      <c r="E964" s="11">
        <v>57</v>
      </c>
      <c r="F964" s="11">
        <v>383</v>
      </c>
      <c r="G964" s="11">
        <v>3198</v>
      </c>
      <c r="H964" s="11" t="s">
        <v>11</v>
      </c>
    </row>
    <row r="965" spans="1:8">
      <c r="A965" s="11" t="s">
        <v>1552</v>
      </c>
      <c r="B965" s="11" t="s">
        <v>1553</v>
      </c>
      <c r="C965" s="11">
        <v>237</v>
      </c>
      <c r="D965" s="11" t="s">
        <v>10</v>
      </c>
      <c r="E965" s="11">
        <v>5</v>
      </c>
      <c r="F965" s="11">
        <v>200</v>
      </c>
      <c r="G965" s="11">
        <v>3198</v>
      </c>
      <c r="H965" s="11" t="s">
        <v>11</v>
      </c>
    </row>
    <row r="966" spans="1:8">
      <c r="A966" s="11" t="s">
        <v>1554</v>
      </c>
      <c r="B966" s="11" t="s">
        <v>1555</v>
      </c>
      <c r="C966" s="11">
        <v>371</v>
      </c>
      <c r="D966" s="11" t="s">
        <v>10</v>
      </c>
      <c r="E966" s="11">
        <v>34</v>
      </c>
      <c r="F966" s="11">
        <v>352</v>
      </c>
      <c r="G966" s="11">
        <v>3198</v>
      </c>
      <c r="H966" s="11" t="s">
        <v>11</v>
      </c>
    </row>
    <row r="967" spans="1:8">
      <c r="A967" s="11" t="s">
        <v>1556</v>
      </c>
      <c r="B967" s="11" t="s">
        <v>1557</v>
      </c>
      <c r="C967" s="11">
        <v>369</v>
      </c>
      <c r="D967" s="11" t="s">
        <v>10</v>
      </c>
      <c r="E967" s="11">
        <v>47</v>
      </c>
      <c r="F967" s="11">
        <v>359</v>
      </c>
      <c r="G967" s="11">
        <v>3198</v>
      </c>
      <c r="H967" s="11" t="s">
        <v>11</v>
      </c>
    </row>
    <row r="968" spans="1:8">
      <c r="A968" s="11" t="s">
        <v>1558</v>
      </c>
      <c r="B968" s="11" t="s">
        <v>1559</v>
      </c>
      <c r="C968" s="11">
        <v>350</v>
      </c>
      <c r="D968" s="11" t="s">
        <v>10</v>
      </c>
      <c r="E968" s="11">
        <v>27</v>
      </c>
      <c r="F968" s="11">
        <v>339</v>
      </c>
      <c r="G968" s="11">
        <v>3198</v>
      </c>
      <c r="H968" s="11" t="s">
        <v>11</v>
      </c>
    </row>
    <row r="969" spans="1:8">
      <c r="A969" s="11" t="s">
        <v>1560</v>
      </c>
      <c r="B969" s="11" t="s">
        <v>1561</v>
      </c>
      <c r="C969" s="11">
        <v>372</v>
      </c>
      <c r="D969" s="11" t="s">
        <v>10</v>
      </c>
      <c r="E969" s="11">
        <v>35</v>
      </c>
      <c r="F969" s="11">
        <v>350</v>
      </c>
      <c r="G969" s="11">
        <v>3198</v>
      </c>
      <c r="H969" s="11" t="s">
        <v>11</v>
      </c>
    </row>
    <row r="970" spans="1:8">
      <c r="A970" s="11" t="s">
        <v>1562</v>
      </c>
      <c r="B970" s="11" t="s">
        <v>1563</v>
      </c>
      <c r="C970" s="11">
        <v>256</v>
      </c>
      <c r="D970" s="11" t="s">
        <v>10</v>
      </c>
      <c r="E970" s="11">
        <v>8</v>
      </c>
      <c r="F970" s="11">
        <v>203</v>
      </c>
      <c r="G970" s="11">
        <v>3198</v>
      </c>
      <c r="H970" s="11" t="s">
        <v>11</v>
      </c>
    </row>
    <row r="971" spans="1:8">
      <c r="A971" s="11" t="s">
        <v>1564</v>
      </c>
      <c r="B971" s="11" t="s">
        <v>1565</v>
      </c>
      <c r="C971" s="11">
        <v>353</v>
      </c>
      <c r="D971" s="11" t="s">
        <v>10</v>
      </c>
      <c r="E971" s="11">
        <v>37</v>
      </c>
      <c r="F971" s="11">
        <v>344</v>
      </c>
      <c r="G971" s="11">
        <v>3198</v>
      </c>
      <c r="H971" s="11" t="s">
        <v>11</v>
      </c>
    </row>
    <row r="972" spans="1:8">
      <c r="A972" s="11" t="s">
        <v>1566</v>
      </c>
      <c r="B972" s="11" t="s">
        <v>1567</v>
      </c>
      <c r="C972" s="11">
        <v>399</v>
      </c>
      <c r="D972" s="11" t="s">
        <v>10</v>
      </c>
      <c r="E972" s="11">
        <v>40</v>
      </c>
      <c r="F972" s="11">
        <v>364</v>
      </c>
      <c r="G972" s="11">
        <v>3198</v>
      </c>
      <c r="H972" s="11" t="s">
        <v>11</v>
      </c>
    </row>
    <row r="973" spans="1:8">
      <c r="A973" s="11" t="s">
        <v>1568</v>
      </c>
      <c r="B973" s="11" t="s">
        <v>1569</v>
      </c>
      <c r="C973" s="11">
        <v>402</v>
      </c>
      <c r="D973" s="11" t="s">
        <v>10</v>
      </c>
      <c r="E973" s="11">
        <v>37</v>
      </c>
      <c r="F973" s="11">
        <v>359</v>
      </c>
      <c r="G973" s="11">
        <v>3198</v>
      </c>
      <c r="H973" s="11" t="s">
        <v>11</v>
      </c>
    </row>
    <row r="974" spans="1:8">
      <c r="A974" s="11" t="s">
        <v>1570</v>
      </c>
      <c r="B974" s="11" t="s">
        <v>1571</v>
      </c>
      <c r="C974" s="11">
        <v>370</v>
      </c>
      <c r="D974" s="11" t="s">
        <v>10</v>
      </c>
      <c r="E974" s="11">
        <v>35</v>
      </c>
      <c r="F974" s="11">
        <v>359</v>
      </c>
      <c r="G974" s="11">
        <v>3198</v>
      </c>
      <c r="H974" s="11" t="s">
        <v>11</v>
      </c>
    </row>
    <row r="975" spans="1:8">
      <c r="A975" s="11" t="s">
        <v>1572</v>
      </c>
      <c r="B975" s="11" t="s">
        <v>1573</v>
      </c>
      <c r="C975" s="11">
        <v>434</v>
      </c>
      <c r="D975" s="11" t="s">
        <v>10</v>
      </c>
      <c r="E975" s="11">
        <v>101</v>
      </c>
      <c r="F975" s="11">
        <v>411</v>
      </c>
      <c r="G975" s="11">
        <v>3198</v>
      </c>
      <c r="H975" s="11" t="s">
        <v>11</v>
      </c>
    </row>
    <row r="976" spans="1:8">
      <c r="A976" s="11" t="s">
        <v>1572</v>
      </c>
      <c r="B976" s="11" t="s">
        <v>1573</v>
      </c>
      <c r="C976" s="11">
        <v>434</v>
      </c>
      <c r="D976" s="11" t="s">
        <v>1244</v>
      </c>
      <c r="E976" s="11">
        <v>1</v>
      </c>
      <c r="F976" s="11">
        <v>89</v>
      </c>
      <c r="G976" s="11">
        <v>4</v>
      </c>
      <c r="H976" s="11"/>
    </row>
    <row r="977" spans="1:8">
      <c r="A977" s="11" t="s">
        <v>1574</v>
      </c>
      <c r="B977" s="11" t="s">
        <v>1575</v>
      </c>
      <c r="C977" s="11">
        <v>369</v>
      </c>
      <c r="D977" s="11" t="s">
        <v>10</v>
      </c>
      <c r="E977" s="11">
        <v>33</v>
      </c>
      <c r="F977" s="11">
        <v>345</v>
      </c>
      <c r="G977" s="11">
        <v>3198</v>
      </c>
      <c r="H977" s="11" t="s">
        <v>11</v>
      </c>
    </row>
    <row r="978" spans="1:8">
      <c r="A978" s="11" t="s">
        <v>1576</v>
      </c>
      <c r="B978" s="11" t="s">
        <v>1577</v>
      </c>
      <c r="C978" s="11">
        <v>377</v>
      </c>
      <c r="D978" s="11" t="s">
        <v>10</v>
      </c>
      <c r="E978" s="11">
        <v>162</v>
      </c>
      <c r="F978" s="11">
        <v>357</v>
      </c>
      <c r="G978" s="11">
        <v>3198</v>
      </c>
      <c r="H978" s="11" t="s">
        <v>11</v>
      </c>
    </row>
    <row r="979" spans="1:8">
      <c r="A979" s="11" t="s">
        <v>1578</v>
      </c>
      <c r="B979" s="11" t="s">
        <v>1579</v>
      </c>
      <c r="C979" s="11">
        <v>371</v>
      </c>
      <c r="D979" s="11" t="s">
        <v>10</v>
      </c>
      <c r="E979" s="11">
        <v>34</v>
      </c>
      <c r="F979" s="11">
        <v>349</v>
      </c>
      <c r="G979" s="11">
        <v>3198</v>
      </c>
      <c r="H979" s="11" t="s">
        <v>11</v>
      </c>
    </row>
    <row r="980" spans="1:8">
      <c r="A980" s="11" t="s">
        <v>1580</v>
      </c>
      <c r="B980" s="11" t="s">
        <v>1581</v>
      </c>
      <c r="C980" s="11">
        <v>242</v>
      </c>
      <c r="D980" s="11" t="s">
        <v>10</v>
      </c>
      <c r="E980" s="11">
        <v>5</v>
      </c>
      <c r="F980" s="11">
        <v>206</v>
      </c>
      <c r="G980" s="11">
        <v>3198</v>
      </c>
      <c r="H980" s="11" t="s">
        <v>11</v>
      </c>
    </row>
    <row r="981" spans="1:8">
      <c r="A981" s="11" t="s">
        <v>1582</v>
      </c>
      <c r="B981" s="11" t="s">
        <v>1583</v>
      </c>
      <c r="C981" s="11">
        <v>390</v>
      </c>
      <c r="D981" s="11" t="s">
        <v>10</v>
      </c>
      <c r="E981" s="11">
        <v>40</v>
      </c>
      <c r="F981" s="11">
        <v>346</v>
      </c>
      <c r="G981" s="11">
        <v>3198</v>
      </c>
      <c r="H981" s="11" t="s">
        <v>11</v>
      </c>
    </row>
    <row r="982" spans="1:8">
      <c r="A982" s="11" t="s">
        <v>1584</v>
      </c>
      <c r="B982" s="11" t="s">
        <v>1585</v>
      </c>
      <c r="C982" s="11">
        <v>368</v>
      </c>
      <c r="D982" s="11" t="s">
        <v>10</v>
      </c>
      <c r="E982" s="11">
        <v>37</v>
      </c>
      <c r="F982" s="11">
        <v>348</v>
      </c>
      <c r="G982" s="11">
        <v>3198</v>
      </c>
      <c r="H982" s="11" t="s">
        <v>11</v>
      </c>
    </row>
    <row r="983" spans="1:8">
      <c r="A983" s="11" t="s">
        <v>1586</v>
      </c>
      <c r="B983" s="11" t="s">
        <v>1587</v>
      </c>
      <c r="C983" s="11">
        <v>367</v>
      </c>
      <c r="D983" s="11" t="s">
        <v>10</v>
      </c>
      <c r="E983" s="11">
        <v>32</v>
      </c>
      <c r="F983" s="11">
        <v>344</v>
      </c>
      <c r="G983" s="11">
        <v>3198</v>
      </c>
      <c r="H983" s="11" t="s">
        <v>11</v>
      </c>
    </row>
    <row r="984" spans="1:8">
      <c r="A984" s="11" t="s">
        <v>1588</v>
      </c>
      <c r="B984" s="11" t="s">
        <v>1589</v>
      </c>
      <c r="C984" s="11">
        <v>397</v>
      </c>
      <c r="D984" s="11" t="s">
        <v>1307</v>
      </c>
      <c r="E984" s="11">
        <v>1</v>
      </c>
      <c r="F984" s="11">
        <v>49</v>
      </c>
      <c r="G984" s="11">
        <v>2</v>
      </c>
      <c r="H984" s="11"/>
    </row>
    <row r="985" spans="1:8">
      <c r="A985" s="11" t="s">
        <v>1588</v>
      </c>
      <c r="B985" s="11" t="s">
        <v>1589</v>
      </c>
      <c r="C985" s="11">
        <v>397</v>
      </c>
      <c r="D985" s="11" t="s">
        <v>10</v>
      </c>
      <c r="E985" s="11">
        <v>59</v>
      </c>
      <c r="F985" s="11">
        <v>384</v>
      </c>
      <c r="G985" s="11">
        <v>3198</v>
      </c>
      <c r="H985" s="11" t="s">
        <v>11</v>
      </c>
    </row>
    <row r="986" spans="1:8">
      <c r="A986" s="11" t="s">
        <v>1590</v>
      </c>
      <c r="B986" s="11" t="s">
        <v>1591</v>
      </c>
      <c r="C986" s="11">
        <v>376</v>
      </c>
      <c r="D986" s="11" t="s">
        <v>10</v>
      </c>
      <c r="E986" s="11">
        <v>28</v>
      </c>
      <c r="F986" s="11">
        <v>362</v>
      </c>
      <c r="G986" s="11">
        <v>3198</v>
      </c>
      <c r="H986" s="11" t="s">
        <v>11</v>
      </c>
    </row>
    <row r="987" spans="1:8">
      <c r="A987" s="11" t="s">
        <v>1592</v>
      </c>
      <c r="B987" s="11" t="s">
        <v>1593</v>
      </c>
      <c r="C987" s="11">
        <v>351</v>
      </c>
      <c r="D987" s="11" t="s">
        <v>10</v>
      </c>
      <c r="E987" s="11">
        <v>30</v>
      </c>
      <c r="F987" s="11">
        <v>342</v>
      </c>
      <c r="G987" s="11">
        <v>3198</v>
      </c>
      <c r="H987" s="11" t="s">
        <v>11</v>
      </c>
    </row>
    <row r="988" spans="1:8">
      <c r="A988" s="11" t="s">
        <v>1594</v>
      </c>
      <c r="B988" s="11" t="s">
        <v>1595</v>
      </c>
      <c r="C988" s="11">
        <v>378</v>
      </c>
      <c r="D988" s="11" t="s">
        <v>10</v>
      </c>
      <c r="E988" s="11">
        <v>43</v>
      </c>
      <c r="F988" s="11">
        <v>365</v>
      </c>
      <c r="G988" s="11">
        <v>3198</v>
      </c>
      <c r="H988" s="11" t="s">
        <v>11</v>
      </c>
    </row>
    <row r="989" spans="1:8">
      <c r="A989" s="11" t="s">
        <v>1596</v>
      </c>
      <c r="B989" s="11" t="s">
        <v>1597</v>
      </c>
      <c r="C989" s="11">
        <v>396</v>
      </c>
      <c r="D989" s="11" t="s">
        <v>10</v>
      </c>
      <c r="E989" s="11">
        <v>43</v>
      </c>
      <c r="F989" s="11">
        <v>375</v>
      </c>
      <c r="G989" s="11">
        <v>3198</v>
      </c>
      <c r="H989" s="11" t="s">
        <v>11</v>
      </c>
    </row>
    <row r="990" spans="1:8">
      <c r="A990" s="11" t="s">
        <v>1598</v>
      </c>
      <c r="B990" s="11" t="s">
        <v>1599</v>
      </c>
      <c r="C990" s="11">
        <v>219</v>
      </c>
      <c r="D990" s="11" t="s">
        <v>10</v>
      </c>
      <c r="E990" s="11">
        <v>14</v>
      </c>
      <c r="F990" s="11">
        <v>211</v>
      </c>
      <c r="G990" s="11">
        <v>3198</v>
      </c>
      <c r="H990" s="11" t="s">
        <v>11</v>
      </c>
    </row>
    <row r="991" spans="1:8">
      <c r="A991" s="11" t="s">
        <v>1600</v>
      </c>
      <c r="B991" s="11" t="s">
        <v>1601</v>
      </c>
      <c r="C991" s="11">
        <v>360</v>
      </c>
      <c r="D991" s="11" t="s">
        <v>10</v>
      </c>
      <c r="E991" s="11">
        <v>36</v>
      </c>
      <c r="F991" s="11">
        <v>351</v>
      </c>
      <c r="G991" s="11">
        <v>3198</v>
      </c>
      <c r="H991" s="11" t="s">
        <v>11</v>
      </c>
    </row>
    <row r="992" spans="1:8">
      <c r="A992" s="11" t="s">
        <v>1602</v>
      </c>
      <c r="B992" s="11" t="s">
        <v>1603</v>
      </c>
      <c r="C992" s="11">
        <v>389</v>
      </c>
      <c r="D992" s="11" t="s">
        <v>10</v>
      </c>
      <c r="E992" s="11">
        <v>54</v>
      </c>
      <c r="F992" s="11">
        <v>368</v>
      </c>
      <c r="G992" s="11">
        <v>3198</v>
      </c>
      <c r="H992" s="11" t="s">
        <v>11</v>
      </c>
    </row>
    <row r="993" spans="1:8">
      <c r="A993" s="11" t="s">
        <v>1604</v>
      </c>
      <c r="B993" s="11" t="s">
        <v>1605</v>
      </c>
      <c r="C993" s="11">
        <v>434</v>
      </c>
      <c r="D993" s="11" t="s">
        <v>10</v>
      </c>
      <c r="E993" s="11">
        <v>101</v>
      </c>
      <c r="F993" s="11">
        <v>411</v>
      </c>
      <c r="G993" s="11">
        <v>3198</v>
      </c>
      <c r="H993" s="11" t="s">
        <v>11</v>
      </c>
    </row>
    <row r="994" spans="1:8">
      <c r="A994" s="11" t="s">
        <v>1604</v>
      </c>
      <c r="B994" s="11" t="s">
        <v>1605</v>
      </c>
      <c r="C994" s="11">
        <v>434</v>
      </c>
      <c r="D994" s="11" t="s">
        <v>1244</v>
      </c>
      <c r="E994" s="11">
        <v>1</v>
      </c>
      <c r="F994" s="11">
        <v>89</v>
      </c>
      <c r="G994" s="11">
        <v>4</v>
      </c>
      <c r="H994" s="11"/>
    </row>
    <row r="995" spans="1:8">
      <c r="A995" s="11" t="s">
        <v>1606</v>
      </c>
      <c r="B995" s="11" t="s">
        <v>1607</v>
      </c>
      <c r="C995" s="11">
        <v>427</v>
      </c>
      <c r="D995" s="11" t="s">
        <v>10</v>
      </c>
      <c r="E995" s="11">
        <v>110</v>
      </c>
      <c r="F995" s="11">
        <v>418</v>
      </c>
      <c r="G995" s="11">
        <v>3198</v>
      </c>
      <c r="H995" s="11" t="s">
        <v>11</v>
      </c>
    </row>
    <row r="996" spans="1:8">
      <c r="A996" s="11" t="s">
        <v>1608</v>
      </c>
      <c r="B996" s="11" t="s">
        <v>1609</v>
      </c>
      <c r="C996" s="11">
        <v>143</v>
      </c>
      <c r="D996" s="11" t="s">
        <v>10</v>
      </c>
      <c r="E996" s="11">
        <v>39</v>
      </c>
      <c r="F996" s="11">
        <v>130</v>
      </c>
      <c r="G996" s="11">
        <v>3198</v>
      </c>
      <c r="H996" s="11" t="s">
        <v>11</v>
      </c>
    </row>
    <row r="997" spans="1:8">
      <c r="A997" s="11" t="s">
        <v>1610</v>
      </c>
      <c r="B997" s="11" t="s">
        <v>1611</v>
      </c>
      <c r="C997" s="11">
        <v>389</v>
      </c>
      <c r="D997" s="11" t="s">
        <v>10</v>
      </c>
      <c r="E997" s="11">
        <v>67</v>
      </c>
      <c r="F997" s="11">
        <v>379</v>
      </c>
      <c r="G997" s="11">
        <v>3198</v>
      </c>
      <c r="H997" s="11" t="s">
        <v>11</v>
      </c>
    </row>
    <row r="998" spans="1:8">
      <c r="A998" s="11" t="s">
        <v>1612</v>
      </c>
      <c r="B998" s="11" t="s">
        <v>1613</v>
      </c>
      <c r="C998" s="11">
        <v>420</v>
      </c>
      <c r="D998" s="11" t="s">
        <v>10</v>
      </c>
      <c r="E998" s="11">
        <v>74</v>
      </c>
      <c r="F998" s="11">
        <v>399</v>
      </c>
      <c r="G998" s="11">
        <v>3198</v>
      </c>
      <c r="H998" s="11" t="s">
        <v>11</v>
      </c>
    </row>
    <row r="999" spans="1:8">
      <c r="A999" s="11" t="s">
        <v>1614</v>
      </c>
      <c r="B999" s="11" t="s">
        <v>1615</v>
      </c>
      <c r="C999" s="11">
        <v>356</v>
      </c>
      <c r="D999" s="11" t="s">
        <v>10</v>
      </c>
      <c r="E999" s="11">
        <v>34</v>
      </c>
      <c r="F999" s="11">
        <v>346</v>
      </c>
      <c r="G999" s="11">
        <v>3198</v>
      </c>
      <c r="H999" s="11" t="s">
        <v>11</v>
      </c>
    </row>
    <row r="1000" spans="1:8">
      <c r="A1000" s="11" t="s">
        <v>1616</v>
      </c>
      <c r="B1000" s="11" t="s">
        <v>1617</v>
      </c>
      <c r="C1000" s="11">
        <v>365</v>
      </c>
      <c r="D1000" s="11" t="s">
        <v>10</v>
      </c>
      <c r="E1000" s="11">
        <v>45</v>
      </c>
      <c r="F1000" s="11">
        <v>359</v>
      </c>
      <c r="G1000" s="11">
        <v>3198</v>
      </c>
      <c r="H1000" s="11" t="s">
        <v>11</v>
      </c>
    </row>
    <row r="1001" spans="1:8">
      <c r="A1001" s="11" t="s">
        <v>1618</v>
      </c>
      <c r="B1001" s="11" t="s">
        <v>1619</v>
      </c>
      <c r="C1001" s="11">
        <v>354</v>
      </c>
      <c r="D1001" s="11" t="s">
        <v>10</v>
      </c>
      <c r="E1001" s="11">
        <v>38</v>
      </c>
      <c r="F1001" s="11">
        <v>346</v>
      </c>
      <c r="G1001" s="11">
        <v>3198</v>
      </c>
      <c r="H1001" s="11" t="s">
        <v>11</v>
      </c>
    </row>
    <row r="1002" spans="1:8">
      <c r="A1002" s="11" t="s">
        <v>1620</v>
      </c>
      <c r="B1002" s="11" t="s">
        <v>1621</v>
      </c>
      <c r="C1002" s="11">
        <v>268</v>
      </c>
      <c r="D1002" s="11" t="s">
        <v>10</v>
      </c>
      <c r="E1002" s="11">
        <v>35</v>
      </c>
      <c r="F1002" s="11">
        <v>234</v>
      </c>
      <c r="G1002" s="11">
        <v>3198</v>
      </c>
      <c r="H1002" s="11" t="s">
        <v>11</v>
      </c>
    </row>
    <row r="1003" spans="1:8">
      <c r="A1003" s="11" t="s">
        <v>1622</v>
      </c>
      <c r="B1003" s="11" t="s">
        <v>1623</v>
      </c>
      <c r="C1003" s="11">
        <v>383</v>
      </c>
      <c r="D1003" s="11" t="s">
        <v>10</v>
      </c>
      <c r="E1003" s="11">
        <v>37</v>
      </c>
      <c r="F1003" s="11">
        <v>361</v>
      </c>
      <c r="G1003" s="11">
        <v>3198</v>
      </c>
      <c r="H1003" s="11" t="s">
        <v>11</v>
      </c>
    </row>
    <row r="1004" spans="1:8">
      <c r="A1004" s="11" t="s">
        <v>1624</v>
      </c>
      <c r="B1004" s="11" t="s">
        <v>1625</v>
      </c>
      <c r="C1004" s="11">
        <v>369</v>
      </c>
      <c r="D1004" s="11" t="s">
        <v>10</v>
      </c>
      <c r="E1004" s="11">
        <v>46</v>
      </c>
      <c r="F1004" s="11">
        <v>359</v>
      </c>
      <c r="G1004" s="11">
        <v>3198</v>
      </c>
      <c r="H1004" s="11" t="s">
        <v>11</v>
      </c>
    </row>
    <row r="1005" spans="1:8">
      <c r="A1005" s="11" t="s">
        <v>1626</v>
      </c>
      <c r="B1005" s="11" t="s">
        <v>1627</v>
      </c>
      <c r="C1005" s="11">
        <v>368</v>
      </c>
      <c r="D1005" s="11" t="s">
        <v>10</v>
      </c>
      <c r="E1005" s="11">
        <v>34</v>
      </c>
      <c r="F1005" s="11">
        <v>356</v>
      </c>
      <c r="G1005" s="11">
        <v>3198</v>
      </c>
      <c r="H1005" s="11" t="s">
        <v>11</v>
      </c>
    </row>
    <row r="1006" spans="1:8">
      <c r="A1006" s="11" t="s">
        <v>1628</v>
      </c>
      <c r="B1006" s="11" t="s">
        <v>1629</v>
      </c>
      <c r="C1006" s="11">
        <v>386</v>
      </c>
      <c r="D1006" s="11" t="s">
        <v>10</v>
      </c>
      <c r="E1006" s="11">
        <v>40</v>
      </c>
      <c r="F1006" s="11">
        <v>366</v>
      </c>
      <c r="G1006" s="11">
        <v>3198</v>
      </c>
      <c r="H1006" s="11" t="s">
        <v>11</v>
      </c>
    </row>
    <row r="1007" spans="1:8">
      <c r="A1007" s="11" t="s">
        <v>1630</v>
      </c>
      <c r="B1007" s="11" t="s">
        <v>1631</v>
      </c>
      <c r="C1007" s="11">
        <v>417</v>
      </c>
      <c r="D1007" s="11" t="s">
        <v>1632</v>
      </c>
      <c r="E1007" s="11">
        <v>1</v>
      </c>
      <c r="F1007" s="11">
        <v>49</v>
      </c>
      <c r="G1007" s="11">
        <v>3</v>
      </c>
      <c r="H1007" s="11"/>
    </row>
    <row r="1008" spans="1:8">
      <c r="A1008" s="11" t="s">
        <v>1630</v>
      </c>
      <c r="B1008" s="11" t="s">
        <v>1631</v>
      </c>
      <c r="C1008" s="11">
        <v>417</v>
      </c>
      <c r="D1008" s="11" t="s">
        <v>10</v>
      </c>
      <c r="E1008" s="11">
        <v>81</v>
      </c>
      <c r="F1008" s="11">
        <v>393</v>
      </c>
      <c r="G1008" s="11">
        <v>3198</v>
      </c>
      <c r="H1008" s="11" t="s">
        <v>11</v>
      </c>
    </row>
    <row r="1009" spans="1:8">
      <c r="A1009" s="11" t="s">
        <v>1633</v>
      </c>
      <c r="B1009" s="11" t="s">
        <v>1634</v>
      </c>
      <c r="C1009" s="11">
        <v>371</v>
      </c>
      <c r="D1009" s="11" t="s">
        <v>10</v>
      </c>
      <c r="E1009" s="11">
        <v>28</v>
      </c>
      <c r="F1009" s="11">
        <v>354</v>
      </c>
      <c r="G1009" s="11">
        <v>3198</v>
      </c>
      <c r="H1009" s="11" t="s">
        <v>11</v>
      </c>
    </row>
    <row r="1010" spans="1:8">
      <c r="A1010" s="11" t="s">
        <v>1635</v>
      </c>
      <c r="B1010" s="11" t="s">
        <v>1636</v>
      </c>
      <c r="C1010" s="11">
        <v>358</v>
      </c>
      <c r="D1010" s="11" t="s">
        <v>10</v>
      </c>
      <c r="E1010" s="11">
        <v>34</v>
      </c>
      <c r="F1010" s="11">
        <v>285</v>
      </c>
      <c r="G1010" s="11">
        <v>3198</v>
      </c>
      <c r="H1010" s="11" t="s">
        <v>11</v>
      </c>
    </row>
    <row r="1011" spans="1:8">
      <c r="A1011" s="11" t="s">
        <v>1637</v>
      </c>
      <c r="B1011" s="11" t="s">
        <v>1638</v>
      </c>
      <c r="C1011" s="11">
        <v>378</v>
      </c>
      <c r="D1011" s="11" t="s">
        <v>10</v>
      </c>
      <c r="E1011" s="11">
        <v>33</v>
      </c>
      <c r="F1011" s="11">
        <v>350</v>
      </c>
      <c r="G1011" s="11">
        <v>3198</v>
      </c>
      <c r="H1011" s="11" t="s">
        <v>11</v>
      </c>
    </row>
    <row r="1012" spans="1:8">
      <c r="A1012" s="11" t="s">
        <v>1639</v>
      </c>
      <c r="B1012" s="11" t="s">
        <v>1640</v>
      </c>
      <c r="C1012" s="11">
        <v>386</v>
      </c>
      <c r="D1012" s="11" t="s">
        <v>10</v>
      </c>
      <c r="E1012" s="11">
        <v>45</v>
      </c>
      <c r="F1012" s="11">
        <v>368</v>
      </c>
      <c r="G1012" s="11">
        <v>3198</v>
      </c>
      <c r="H1012" s="11" t="s">
        <v>11</v>
      </c>
    </row>
    <row r="1013" spans="1:8">
      <c r="A1013" s="11" t="s">
        <v>1641</v>
      </c>
      <c r="B1013" s="11" t="s">
        <v>1642</v>
      </c>
      <c r="C1013" s="11">
        <v>384</v>
      </c>
      <c r="D1013" s="11" t="s">
        <v>1547</v>
      </c>
      <c r="E1013" s="11">
        <v>1</v>
      </c>
      <c r="F1013" s="11">
        <v>39</v>
      </c>
      <c r="G1013" s="11">
        <v>2</v>
      </c>
      <c r="H1013" s="11"/>
    </row>
    <row r="1014" spans="1:8">
      <c r="A1014" s="11" t="s">
        <v>1641</v>
      </c>
      <c r="B1014" s="11" t="s">
        <v>1642</v>
      </c>
      <c r="C1014" s="11">
        <v>384</v>
      </c>
      <c r="D1014" s="11" t="s">
        <v>10</v>
      </c>
      <c r="E1014" s="11">
        <v>55</v>
      </c>
      <c r="F1014" s="11">
        <v>366</v>
      </c>
      <c r="G1014" s="11">
        <v>3198</v>
      </c>
      <c r="H1014" s="11" t="s">
        <v>11</v>
      </c>
    </row>
    <row r="1015" spans="1:8">
      <c r="A1015" s="11" t="s">
        <v>1643</v>
      </c>
      <c r="B1015" s="11" t="s">
        <v>1644</v>
      </c>
      <c r="C1015" s="11">
        <v>392</v>
      </c>
      <c r="D1015" s="11" t="s">
        <v>10</v>
      </c>
      <c r="E1015" s="11">
        <v>56</v>
      </c>
      <c r="F1015" s="11">
        <v>368</v>
      </c>
      <c r="G1015" s="11">
        <v>3198</v>
      </c>
      <c r="H1015" s="11" t="s">
        <v>11</v>
      </c>
    </row>
    <row r="1016" spans="1:8">
      <c r="A1016" s="11" t="s">
        <v>1645</v>
      </c>
      <c r="B1016" s="11" t="s">
        <v>1646</v>
      </c>
      <c r="C1016" s="11">
        <v>281</v>
      </c>
      <c r="D1016" s="11" t="s">
        <v>10</v>
      </c>
      <c r="E1016" s="11">
        <v>10</v>
      </c>
      <c r="F1016" s="11">
        <v>259</v>
      </c>
      <c r="G1016" s="11">
        <v>3198</v>
      </c>
      <c r="H1016" s="11" t="s">
        <v>11</v>
      </c>
    </row>
    <row r="1017" spans="1:8">
      <c r="A1017" s="11" t="s">
        <v>1647</v>
      </c>
      <c r="B1017" s="11" t="s">
        <v>1648</v>
      </c>
      <c r="C1017" s="11">
        <v>363</v>
      </c>
      <c r="D1017" s="11" t="s">
        <v>10</v>
      </c>
      <c r="E1017" s="11">
        <v>28</v>
      </c>
      <c r="F1017" s="11">
        <v>351</v>
      </c>
      <c r="G1017" s="11">
        <v>3198</v>
      </c>
      <c r="H1017" s="11" t="s">
        <v>11</v>
      </c>
    </row>
    <row r="1018" spans="1:8">
      <c r="A1018" s="11" t="s">
        <v>1649</v>
      </c>
      <c r="B1018" s="11" t="s">
        <v>1650</v>
      </c>
      <c r="C1018" s="11">
        <v>83</v>
      </c>
      <c r="D1018" s="11" t="s">
        <v>10</v>
      </c>
      <c r="E1018" s="11">
        <v>2</v>
      </c>
      <c r="F1018" s="11">
        <v>82</v>
      </c>
      <c r="G1018" s="11">
        <v>3198</v>
      </c>
      <c r="H1018" s="11" t="s">
        <v>11</v>
      </c>
    </row>
    <row r="1019" spans="1:8">
      <c r="A1019" s="11" t="s">
        <v>1651</v>
      </c>
      <c r="B1019" s="11" t="s">
        <v>1652</v>
      </c>
      <c r="C1019" s="11">
        <v>83</v>
      </c>
      <c r="D1019" s="11" t="s">
        <v>10</v>
      </c>
      <c r="E1019" s="11">
        <v>2</v>
      </c>
      <c r="F1019" s="11">
        <v>82</v>
      </c>
      <c r="G1019" s="11">
        <v>3198</v>
      </c>
      <c r="H1019" s="11" t="s">
        <v>11</v>
      </c>
    </row>
    <row r="1020" spans="1:8">
      <c r="A1020" s="11" t="s">
        <v>1653</v>
      </c>
      <c r="B1020" s="11" t="s">
        <v>1654</v>
      </c>
      <c r="C1020" s="11">
        <v>83</v>
      </c>
      <c r="D1020" s="11" t="s">
        <v>10</v>
      </c>
      <c r="E1020" s="11">
        <v>2</v>
      </c>
      <c r="F1020" s="11">
        <v>82</v>
      </c>
      <c r="G1020" s="11">
        <v>3198</v>
      </c>
      <c r="H1020" s="11" t="s">
        <v>11</v>
      </c>
    </row>
    <row r="1021" spans="1:8">
      <c r="A1021" s="11" t="s">
        <v>1655</v>
      </c>
      <c r="B1021" s="11" t="s">
        <v>1656</v>
      </c>
      <c r="C1021" s="11">
        <v>649</v>
      </c>
      <c r="D1021" s="11" t="s">
        <v>10</v>
      </c>
      <c r="E1021" s="11">
        <v>28</v>
      </c>
      <c r="F1021" s="11">
        <v>348</v>
      </c>
      <c r="G1021" s="11">
        <v>3198</v>
      </c>
      <c r="H1021" s="11" t="s">
        <v>11</v>
      </c>
    </row>
    <row r="1022" spans="1:8">
      <c r="A1022" s="11" t="s">
        <v>1655</v>
      </c>
      <c r="B1022" s="11" t="s">
        <v>1656</v>
      </c>
      <c r="C1022" s="11">
        <v>649</v>
      </c>
      <c r="D1022" s="11" t="s">
        <v>70</v>
      </c>
      <c r="E1022" s="11">
        <v>382</v>
      </c>
      <c r="F1022" s="11">
        <v>645</v>
      </c>
      <c r="G1022" s="11">
        <v>4980</v>
      </c>
      <c r="H1022" s="11" t="s">
        <v>71</v>
      </c>
    </row>
    <row r="1023" spans="1:8">
      <c r="A1023" s="11" t="s">
        <v>1657</v>
      </c>
      <c r="B1023" s="11" t="s">
        <v>1658</v>
      </c>
      <c r="C1023" s="11">
        <v>304</v>
      </c>
      <c r="D1023" s="11" t="s">
        <v>10</v>
      </c>
      <c r="E1023" s="11">
        <v>75</v>
      </c>
      <c r="F1023" s="11">
        <v>293</v>
      </c>
      <c r="G1023" s="11">
        <v>3198</v>
      </c>
      <c r="H1023" s="11" t="s">
        <v>11</v>
      </c>
    </row>
    <row r="1024" spans="1:8">
      <c r="A1024" s="11" t="s">
        <v>1659</v>
      </c>
      <c r="B1024" s="11" t="s">
        <v>1660</v>
      </c>
      <c r="C1024" s="11">
        <v>660</v>
      </c>
      <c r="D1024" s="11" t="s">
        <v>10</v>
      </c>
      <c r="E1024" s="11">
        <v>141</v>
      </c>
      <c r="F1024" s="11">
        <v>384</v>
      </c>
      <c r="G1024" s="11">
        <v>3198</v>
      </c>
      <c r="H1024" s="11" t="s">
        <v>11</v>
      </c>
    </row>
    <row r="1025" spans="1:8">
      <c r="A1025" s="11" t="s">
        <v>1659</v>
      </c>
      <c r="B1025" s="11" t="s">
        <v>1660</v>
      </c>
      <c r="C1025" s="11">
        <v>660</v>
      </c>
      <c r="D1025" s="11" t="s">
        <v>1661</v>
      </c>
      <c r="E1025" s="11">
        <v>577</v>
      </c>
      <c r="F1025" s="11">
        <v>611</v>
      </c>
      <c r="G1025" s="11">
        <v>10729</v>
      </c>
      <c r="H1025" s="11" t="s">
        <v>1662</v>
      </c>
    </row>
    <row r="1026" spans="1:8">
      <c r="A1026" s="11" t="s">
        <v>1663</v>
      </c>
      <c r="B1026" s="11" t="s">
        <v>1664</v>
      </c>
      <c r="C1026" s="11">
        <v>379</v>
      </c>
      <c r="D1026" s="11" t="s">
        <v>10</v>
      </c>
      <c r="E1026" s="11">
        <v>56</v>
      </c>
      <c r="F1026" s="11">
        <v>368</v>
      </c>
      <c r="G1026" s="11">
        <v>3198</v>
      </c>
      <c r="H1026" s="11" t="s">
        <v>11</v>
      </c>
    </row>
    <row r="1027" spans="1:8">
      <c r="A1027" s="11" t="s">
        <v>1665</v>
      </c>
      <c r="B1027" s="11" t="s">
        <v>1666</v>
      </c>
      <c r="C1027" s="11">
        <v>610</v>
      </c>
      <c r="D1027" s="11" t="s">
        <v>10</v>
      </c>
      <c r="E1027" s="11">
        <v>26</v>
      </c>
      <c r="F1027" s="11">
        <v>290</v>
      </c>
      <c r="G1027" s="11">
        <v>3198</v>
      </c>
      <c r="H1027" s="11" t="s">
        <v>11</v>
      </c>
    </row>
    <row r="1028" spans="1:8">
      <c r="A1028" s="11" t="s">
        <v>1665</v>
      </c>
      <c r="B1028" s="11" t="s">
        <v>1666</v>
      </c>
      <c r="C1028" s="11">
        <v>610</v>
      </c>
      <c r="D1028" s="11" t="s">
        <v>70</v>
      </c>
      <c r="E1028" s="11">
        <v>335</v>
      </c>
      <c r="F1028" s="11">
        <v>577</v>
      </c>
      <c r="G1028" s="11">
        <v>4980</v>
      </c>
      <c r="H1028" s="11" t="s">
        <v>71</v>
      </c>
    </row>
    <row r="1029" spans="1:8">
      <c r="A1029" s="11" t="s">
        <v>1667</v>
      </c>
      <c r="B1029" s="11" t="s">
        <v>1668</v>
      </c>
      <c r="C1029" s="11">
        <v>288</v>
      </c>
      <c r="D1029" s="11" t="s">
        <v>10</v>
      </c>
      <c r="E1029" s="11">
        <v>30</v>
      </c>
      <c r="F1029" s="11">
        <v>287</v>
      </c>
      <c r="G1029" s="11">
        <v>3198</v>
      </c>
      <c r="H1029" s="11" t="s">
        <v>11</v>
      </c>
    </row>
    <row r="1030" spans="1:8">
      <c r="A1030" s="11" t="s">
        <v>1669</v>
      </c>
      <c r="B1030" s="11" t="s">
        <v>1670</v>
      </c>
      <c r="C1030" s="11">
        <v>287</v>
      </c>
      <c r="D1030" s="11" t="s">
        <v>10</v>
      </c>
      <c r="E1030" s="11">
        <v>15</v>
      </c>
      <c r="F1030" s="11">
        <v>269</v>
      </c>
      <c r="G1030" s="11">
        <v>3198</v>
      </c>
      <c r="H1030" s="11" t="s">
        <v>11</v>
      </c>
    </row>
    <row r="1031" spans="1:8">
      <c r="A1031" s="11" t="s">
        <v>1671</v>
      </c>
      <c r="B1031" s="11" t="s">
        <v>1672</v>
      </c>
      <c r="C1031" s="11">
        <v>227</v>
      </c>
      <c r="D1031" s="11" t="s">
        <v>10</v>
      </c>
      <c r="E1031" s="11">
        <v>12</v>
      </c>
      <c r="F1031" s="11">
        <v>218</v>
      </c>
      <c r="G1031" s="11">
        <v>3198</v>
      </c>
      <c r="H1031" s="11" t="s">
        <v>11</v>
      </c>
    </row>
    <row r="1032" spans="1:8">
      <c r="A1032" s="11" t="s">
        <v>1673</v>
      </c>
      <c r="B1032" s="11" t="s">
        <v>1674</v>
      </c>
      <c r="C1032" s="11">
        <v>268</v>
      </c>
      <c r="D1032" s="11" t="s">
        <v>10</v>
      </c>
      <c r="E1032" s="11">
        <v>16</v>
      </c>
      <c r="F1032" s="11">
        <v>246</v>
      </c>
      <c r="G1032" s="11">
        <v>3198</v>
      </c>
      <c r="H1032" s="11" t="s">
        <v>11</v>
      </c>
    </row>
    <row r="1033" spans="1:8">
      <c r="A1033" s="11" t="s">
        <v>1675</v>
      </c>
      <c r="B1033" s="11" t="s">
        <v>1676</v>
      </c>
      <c r="C1033" s="11">
        <v>388</v>
      </c>
      <c r="D1033" s="11" t="s">
        <v>10</v>
      </c>
      <c r="E1033" s="11">
        <v>39</v>
      </c>
      <c r="F1033" s="11">
        <v>366</v>
      </c>
      <c r="G1033" s="11">
        <v>3198</v>
      </c>
      <c r="H1033" s="11" t="s">
        <v>11</v>
      </c>
    </row>
    <row r="1034" spans="1:8">
      <c r="A1034" s="11" t="s">
        <v>1677</v>
      </c>
      <c r="B1034" s="11" t="s">
        <v>1678</v>
      </c>
      <c r="C1034" s="11">
        <v>375</v>
      </c>
      <c r="D1034" s="11" t="s">
        <v>10</v>
      </c>
      <c r="E1034" s="11">
        <v>28</v>
      </c>
      <c r="F1034" s="11">
        <v>357</v>
      </c>
      <c r="G1034" s="11">
        <v>3198</v>
      </c>
      <c r="H1034" s="11" t="s">
        <v>11</v>
      </c>
    </row>
    <row r="1035" spans="1:8">
      <c r="A1035" s="11" t="s">
        <v>1679</v>
      </c>
      <c r="B1035" s="11" t="s">
        <v>1680</v>
      </c>
      <c r="C1035" s="11">
        <v>200</v>
      </c>
      <c r="D1035" s="11" t="s">
        <v>10</v>
      </c>
      <c r="E1035" s="11">
        <v>33</v>
      </c>
      <c r="F1035" s="11">
        <v>197</v>
      </c>
      <c r="G1035" s="11">
        <v>3198</v>
      </c>
      <c r="H1035" s="11" t="s">
        <v>11</v>
      </c>
    </row>
    <row r="1036" spans="1:8">
      <c r="A1036" s="11" t="s">
        <v>1681</v>
      </c>
      <c r="B1036" s="11" t="s">
        <v>1682</v>
      </c>
      <c r="C1036" s="11">
        <v>221</v>
      </c>
      <c r="D1036" s="11" t="s">
        <v>10</v>
      </c>
      <c r="E1036" s="11">
        <v>33</v>
      </c>
      <c r="F1036" s="11">
        <v>204</v>
      </c>
      <c r="G1036" s="11">
        <v>3198</v>
      </c>
      <c r="H1036" s="11" t="s">
        <v>11</v>
      </c>
    </row>
    <row r="1037" spans="1:8">
      <c r="A1037" s="11" t="s">
        <v>1683</v>
      </c>
      <c r="B1037" s="11" t="s">
        <v>1684</v>
      </c>
      <c r="C1037" s="11">
        <v>236</v>
      </c>
      <c r="D1037" s="11" t="s">
        <v>10</v>
      </c>
      <c r="E1037" s="11">
        <v>33</v>
      </c>
      <c r="F1037" s="11">
        <v>206</v>
      </c>
      <c r="G1037" s="11">
        <v>3198</v>
      </c>
      <c r="H1037" s="11" t="s">
        <v>11</v>
      </c>
    </row>
    <row r="1038" spans="1:8">
      <c r="A1038" s="11" t="s">
        <v>1685</v>
      </c>
      <c r="B1038" s="11" t="s">
        <v>1686</v>
      </c>
      <c r="C1038" s="11">
        <v>233</v>
      </c>
      <c r="D1038" s="11" t="s">
        <v>10</v>
      </c>
      <c r="E1038" s="11">
        <v>40</v>
      </c>
      <c r="F1038" s="11">
        <v>232</v>
      </c>
      <c r="G1038" s="11">
        <v>3198</v>
      </c>
      <c r="H1038" s="11" t="s">
        <v>11</v>
      </c>
    </row>
    <row r="1039" spans="1:8">
      <c r="A1039" s="11" t="s">
        <v>1687</v>
      </c>
      <c r="B1039" s="11" t="s">
        <v>1688</v>
      </c>
      <c r="C1039" s="11">
        <v>381</v>
      </c>
      <c r="D1039" s="11" t="s">
        <v>10</v>
      </c>
      <c r="E1039" s="11">
        <v>44</v>
      </c>
      <c r="F1039" s="11">
        <v>375</v>
      </c>
      <c r="G1039" s="11">
        <v>3198</v>
      </c>
      <c r="H1039" s="11" t="s">
        <v>11</v>
      </c>
    </row>
    <row r="1040" spans="1:8">
      <c r="A1040" s="11" t="s">
        <v>1689</v>
      </c>
      <c r="B1040" s="11" t="s">
        <v>1690</v>
      </c>
      <c r="C1040" s="11">
        <v>255</v>
      </c>
      <c r="D1040" s="11" t="s">
        <v>10</v>
      </c>
      <c r="E1040" s="11">
        <v>9</v>
      </c>
      <c r="F1040" s="11">
        <v>201</v>
      </c>
      <c r="G1040" s="11">
        <v>3198</v>
      </c>
      <c r="H1040" s="11" t="s">
        <v>11</v>
      </c>
    </row>
    <row r="1041" spans="1:8">
      <c r="A1041" s="11" t="s">
        <v>1691</v>
      </c>
      <c r="B1041" s="11" t="s">
        <v>1692</v>
      </c>
      <c r="C1041" s="11">
        <v>253</v>
      </c>
      <c r="D1041" s="11" t="s">
        <v>10</v>
      </c>
      <c r="E1041" s="11">
        <v>9</v>
      </c>
      <c r="F1041" s="11">
        <v>201</v>
      </c>
      <c r="G1041" s="11">
        <v>3198</v>
      </c>
      <c r="H1041" s="11" t="s">
        <v>11</v>
      </c>
    </row>
    <row r="1042" spans="1:8">
      <c r="A1042" s="11" t="s">
        <v>1693</v>
      </c>
      <c r="B1042" s="11" t="s">
        <v>1694</v>
      </c>
      <c r="C1042" s="11">
        <v>370</v>
      </c>
      <c r="D1042" s="11" t="s">
        <v>10</v>
      </c>
      <c r="E1042" s="11">
        <v>39</v>
      </c>
      <c r="F1042" s="11">
        <v>350</v>
      </c>
      <c r="G1042" s="11">
        <v>3198</v>
      </c>
      <c r="H1042" s="11" t="s">
        <v>11</v>
      </c>
    </row>
    <row r="1043" spans="1:8">
      <c r="A1043" s="11" t="s">
        <v>1695</v>
      </c>
      <c r="B1043" s="11" t="s">
        <v>1696</v>
      </c>
      <c r="C1043" s="11">
        <v>253</v>
      </c>
      <c r="D1043" s="11" t="s">
        <v>10</v>
      </c>
      <c r="E1043" s="11">
        <v>7</v>
      </c>
      <c r="F1043" s="11">
        <v>200</v>
      </c>
      <c r="G1043" s="11">
        <v>3198</v>
      </c>
      <c r="H1043" s="11" t="s">
        <v>11</v>
      </c>
    </row>
    <row r="1044" spans="1:8">
      <c r="A1044" s="11" t="s">
        <v>1697</v>
      </c>
      <c r="B1044" s="11" t="s">
        <v>1698</v>
      </c>
      <c r="C1044" s="11">
        <v>228</v>
      </c>
      <c r="D1044" s="11" t="s">
        <v>10</v>
      </c>
      <c r="E1044" s="11">
        <v>2</v>
      </c>
      <c r="F1044" s="11">
        <v>221</v>
      </c>
      <c r="G1044" s="11">
        <v>3198</v>
      </c>
      <c r="H1044" s="11" t="s">
        <v>11</v>
      </c>
    </row>
    <row r="1045" spans="1:8">
      <c r="A1045" s="11" t="s">
        <v>1699</v>
      </c>
      <c r="B1045" s="11" t="s">
        <v>1700</v>
      </c>
      <c r="C1045" s="11">
        <v>390</v>
      </c>
      <c r="D1045" s="11" t="s">
        <v>10</v>
      </c>
      <c r="E1045" s="11">
        <v>138</v>
      </c>
      <c r="F1045" s="11">
        <v>360</v>
      </c>
      <c r="G1045" s="11">
        <v>3198</v>
      </c>
      <c r="H1045" s="11" t="s">
        <v>11</v>
      </c>
    </row>
    <row r="1046" spans="1:8">
      <c r="A1046" s="11" t="s">
        <v>1701</v>
      </c>
      <c r="B1046" s="11" t="s">
        <v>1702</v>
      </c>
      <c r="C1046" s="11">
        <v>397</v>
      </c>
      <c r="D1046" s="11" t="s">
        <v>10</v>
      </c>
      <c r="E1046" s="11">
        <v>89</v>
      </c>
      <c r="F1046" s="11">
        <v>389</v>
      </c>
      <c r="G1046" s="11">
        <v>3198</v>
      </c>
      <c r="H1046" s="11" t="s">
        <v>11</v>
      </c>
    </row>
    <row r="1047" spans="1:8">
      <c r="A1047" s="11" t="s">
        <v>1703</v>
      </c>
      <c r="B1047" s="11" t="s">
        <v>1704</v>
      </c>
      <c r="C1047" s="11">
        <v>329</v>
      </c>
      <c r="D1047" s="11" t="s">
        <v>10</v>
      </c>
      <c r="E1047" s="11">
        <v>29</v>
      </c>
      <c r="F1047" s="11">
        <v>298</v>
      </c>
      <c r="G1047" s="11">
        <v>3198</v>
      </c>
      <c r="H1047" s="11" t="s">
        <v>11</v>
      </c>
    </row>
    <row r="1048" spans="1:8">
      <c r="A1048" s="11" t="s">
        <v>1705</v>
      </c>
      <c r="B1048" s="11" t="s">
        <v>1706</v>
      </c>
      <c r="C1048" s="11">
        <v>284</v>
      </c>
      <c r="D1048" s="11" t="s">
        <v>10</v>
      </c>
      <c r="E1048" s="11">
        <v>33</v>
      </c>
      <c r="F1048" s="11">
        <v>276</v>
      </c>
      <c r="G1048" s="11">
        <v>3198</v>
      </c>
      <c r="H1048" s="11" t="s">
        <v>11</v>
      </c>
    </row>
    <row r="1049" spans="1:8">
      <c r="A1049" s="11" t="s">
        <v>1707</v>
      </c>
      <c r="B1049" s="11" t="s">
        <v>1708</v>
      </c>
      <c r="C1049" s="11">
        <v>544</v>
      </c>
      <c r="D1049" s="11" t="s">
        <v>10</v>
      </c>
      <c r="E1049" s="11">
        <v>191</v>
      </c>
      <c r="F1049" s="11">
        <v>514</v>
      </c>
      <c r="G1049" s="11">
        <v>3198</v>
      </c>
      <c r="H1049" s="11" t="s">
        <v>11</v>
      </c>
    </row>
    <row r="1050" spans="1:8">
      <c r="A1050" s="11" t="s">
        <v>1709</v>
      </c>
      <c r="B1050" s="11" t="s">
        <v>1710</v>
      </c>
      <c r="C1050" s="11">
        <v>435</v>
      </c>
      <c r="D1050" s="11" t="s">
        <v>10</v>
      </c>
      <c r="E1050" s="11">
        <v>91</v>
      </c>
      <c r="F1050" s="11">
        <v>383</v>
      </c>
      <c r="G1050" s="11">
        <v>3198</v>
      </c>
      <c r="H1050" s="11" t="s">
        <v>11</v>
      </c>
    </row>
    <row r="1051" spans="1:8">
      <c r="A1051" s="11" t="s">
        <v>1711</v>
      </c>
      <c r="B1051" s="11" t="s">
        <v>1712</v>
      </c>
      <c r="C1051" s="11">
        <v>413</v>
      </c>
      <c r="D1051" s="11" t="s">
        <v>10</v>
      </c>
      <c r="E1051" s="11">
        <v>91</v>
      </c>
      <c r="F1051" s="11">
        <v>361</v>
      </c>
      <c r="G1051" s="11">
        <v>3198</v>
      </c>
      <c r="H1051" s="11" t="s">
        <v>11</v>
      </c>
    </row>
    <row r="1052" spans="1:8">
      <c r="A1052" s="11" t="s">
        <v>1713</v>
      </c>
      <c r="B1052" s="11" t="s">
        <v>1714</v>
      </c>
      <c r="C1052" s="11">
        <v>307</v>
      </c>
      <c r="D1052" s="11" t="s">
        <v>10</v>
      </c>
      <c r="E1052" s="11">
        <v>32</v>
      </c>
      <c r="F1052" s="11">
        <v>301</v>
      </c>
      <c r="G1052" s="11">
        <v>3198</v>
      </c>
      <c r="H1052" s="11" t="s">
        <v>11</v>
      </c>
    </row>
    <row r="1053" spans="1:8">
      <c r="A1053" s="11" t="s">
        <v>1715</v>
      </c>
      <c r="B1053" s="11" t="s">
        <v>1716</v>
      </c>
      <c r="C1053" s="11">
        <v>646</v>
      </c>
      <c r="D1053" s="11" t="s">
        <v>10</v>
      </c>
      <c r="E1053" s="11">
        <v>32</v>
      </c>
      <c r="F1053" s="11">
        <v>326</v>
      </c>
      <c r="G1053" s="11">
        <v>3198</v>
      </c>
      <c r="H1053" s="11" t="s">
        <v>11</v>
      </c>
    </row>
    <row r="1054" spans="1:8">
      <c r="A1054" s="11" t="s">
        <v>1715</v>
      </c>
      <c r="B1054" s="11" t="s">
        <v>1716</v>
      </c>
      <c r="C1054" s="11">
        <v>646</v>
      </c>
      <c r="D1054" s="11" t="s">
        <v>70</v>
      </c>
      <c r="E1054" s="11">
        <v>367</v>
      </c>
      <c r="F1054" s="11">
        <v>639</v>
      </c>
      <c r="G1054" s="11">
        <v>4980</v>
      </c>
      <c r="H1054" s="11" t="s">
        <v>71</v>
      </c>
    </row>
    <row r="1055" spans="1:8">
      <c r="A1055" s="11" t="s">
        <v>1717</v>
      </c>
      <c r="B1055" s="11" t="s">
        <v>1718</v>
      </c>
      <c r="C1055" s="11">
        <v>427</v>
      </c>
      <c r="D1055" s="11" t="s">
        <v>10</v>
      </c>
      <c r="E1055" s="11">
        <v>158</v>
      </c>
      <c r="F1055" s="11">
        <v>417</v>
      </c>
      <c r="G1055" s="11">
        <v>3198</v>
      </c>
      <c r="H1055" s="11" t="s">
        <v>11</v>
      </c>
    </row>
    <row r="1056" spans="1:8">
      <c r="A1056" s="11" t="s">
        <v>1719</v>
      </c>
      <c r="B1056" s="11" t="s">
        <v>1720</v>
      </c>
      <c r="C1056" s="11">
        <v>385</v>
      </c>
      <c r="D1056" s="11" t="s">
        <v>10</v>
      </c>
      <c r="E1056" s="11">
        <v>27</v>
      </c>
      <c r="F1056" s="11">
        <v>375</v>
      </c>
      <c r="G1056" s="11">
        <v>3198</v>
      </c>
      <c r="H1056" s="11" t="s">
        <v>11</v>
      </c>
    </row>
    <row r="1057" spans="1:8">
      <c r="A1057" s="11" t="s">
        <v>1721</v>
      </c>
      <c r="B1057" s="11" t="s">
        <v>1722</v>
      </c>
      <c r="C1057" s="11">
        <v>543</v>
      </c>
      <c r="D1057" s="11" t="s">
        <v>10</v>
      </c>
      <c r="E1057" s="11">
        <v>225</v>
      </c>
      <c r="F1057" s="11">
        <v>511</v>
      </c>
      <c r="G1057" s="11">
        <v>3198</v>
      </c>
      <c r="H1057" s="11" t="s">
        <v>11</v>
      </c>
    </row>
    <row r="1058" spans="1:8">
      <c r="A1058" s="11" t="s">
        <v>1721</v>
      </c>
      <c r="B1058" s="11" t="s">
        <v>1722</v>
      </c>
      <c r="C1058" s="11">
        <v>543</v>
      </c>
      <c r="D1058" s="11" t="s">
        <v>1033</v>
      </c>
      <c r="E1058" s="11">
        <v>48</v>
      </c>
      <c r="F1058" s="11">
        <v>82</v>
      </c>
      <c r="G1058" s="11">
        <v>1003</v>
      </c>
      <c r="H1058" s="11" t="s">
        <v>1034</v>
      </c>
    </row>
    <row r="1059" spans="1:8">
      <c r="A1059" s="11" t="s">
        <v>1723</v>
      </c>
      <c r="B1059" s="11" t="s">
        <v>1724</v>
      </c>
      <c r="C1059" s="11">
        <v>297</v>
      </c>
      <c r="D1059" s="11" t="s">
        <v>10</v>
      </c>
      <c r="E1059" s="11">
        <v>4</v>
      </c>
      <c r="F1059" s="11">
        <v>265</v>
      </c>
      <c r="G1059" s="11">
        <v>3198</v>
      </c>
      <c r="H1059" s="11" t="s">
        <v>11</v>
      </c>
    </row>
    <row r="1060" spans="1:8">
      <c r="A1060" s="11" t="s">
        <v>1725</v>
      </c>
      <c r="B1060" s="11" t="s">
        <v>1726</v>
      </c>
      <c r="C1060" s="11">
        <v>238</v>
      </c>
      <c r="D1060" s="11" t="s">
        <v>10</v>
      </c>
      <c r="E1060" s="11">
        <v>12</v>
      </c>
      <c r="F1060" s="11">
        <v>205</v>
      </c>
      <c r="G1060" s="11">
        <v>3198</v>
      </c>
      <c r="H1060" s="11" t="s">
        <v>11</v>
      </c>
    </row>
    <row r="1061" spans="1:8">
      <c r="A1061" s="11" t="s">
        <v>1727</v>
      </c>
      <c r="B1061" s="11" t="s">
        <v>1728</v>
      </c>
      <c r="C1061" s="11">
        <v>410</v>
      </c>
      <c r="D1061" s="11" t="s">
        <v>10</v>
      </c>
      <c r="E1061" s="11">
        <v>88</v>
      </c>
      <c r="F1061" s="11">
        <v>401</v>
      </c>
      <c r="G1061" s="11">
        <v>3198</v>
      </c>
      <c r="H1061" s="11" t="s">
        <v>11</v>
      </c>
    </row>
    <row r="1062" spans="1:8">
      <c r="A1062" s="11" t="s">
        <v>1729</v>
      </c>
      <c r="B1062" s="11" t="s">
        <v>1730</v>
      </c>
      <c r="C1062" s="11">
        <v>432</v>
      </c>
      <c r="D1062" s="11" t="s">
        <v>10</v>
      </c>
      <c r="E1062" s="11">
        <v>67</v>
      </c>
      <c r="F1062" s="11">
        <v>389</v>
      </c>
      <c r="G1062" s="11">
        <v>3198</v>
      </c>
      <c r="H1062" s="11" t="s">
        <v>11</v>
      </c>
    </row>
    <row r="1063" spans="1:8">
      <c r="A1063" s="11" t="s">
        <v>1729</v>
      </c>
      <c r="B1063" s="11" t="s">
        <v>1730</v>
      </c>
      <c r="C1063" s="11">
        <v>432</v>
      </c>
      <c r="D1063" s="11" t="s">
        <v>1296</v>
      </c>
      <c r="E1063" s="11">
        <v>7</v>
      </c>
      <c r="F1063" s="11">
        <v>45</v>
      </c>
      <c r="G1063" s="11">
        <v>3</v>
      </c>
      <c r="H1063" s="11"/>
    </row>
    <row r="1064" spans="1:8">
      <c r="A1064" s="11" t="s">
        <v>1731</v>
      </c>
      <c r="B1064" s="11" t="s">
        <v>1732</v>
      </c>
      <c r="C1064" s="11">
        <v>384</v>
      </c>
      <c r="D1064" s="11" t="s">
        <v>10</v>
      </c>
      <c r="E1064" s="11">
        <v>43</v>
      </c>
      <c r="F1064" s="11">
        <v>356</v>
      </c>
      <c r="G1064" s="11">
        <v>3198</v>
      </c>
      <c r="H1064" s="11" t="s">
        <v>11</v>
      </c>
    </row>
    <row r="1065" spans="1:8">
      <c r="A1065" s="11" t="s">
        <v>1733</v>
      </c>
      <c r="B1065" s="11" t="s">
        <v>1734</v>
      </c>
      <c r="C1065" s="11">
        <v>406</v>
      </c>
      <c r="D1065" s="11" t="s">
        <v>10</v>
      </c>
      <c r="E1065" s="11">
        <v>30</v>
      </c>
      <c r="F1065" s="11">
        <v>208</v>
      </c>
      <c r="G1065" s="11">
        <v>3198</v>
      </c>
      <c r="H1065" s="11" t="s">
        <v>11</v>
      </c>
    </row>
    <row r="1066" spans="1:8">
      <c r="A1066" s="11" t="s">
        <v>1733</v>
      </c>
      <c r="B1066" s="11" t="s">
        <v>1734</v>
      </c>
      <c r="C1066" s="11">
        <v>406</v>
      </c>
      <c r="D1066" s="11" t="s">
        <v>1735</v>
      </c>
      <c r="E1066" s="11">
        <v>310</v>
      </c>
      <c r="F1066" s="11">
        <v>382</v>
      </c>
      <c r="G1066" s="11">
        <v>5</v>
      </c>
      <c r="H1066" s="11"/>
    </row>
    <row r="1067" spans="1:8">
      <c r="A1067" s="11" t="s">
        <v>1733</v>
      </c>
      <c r="B1067" s="11" t="s">
        <v>1734</v>
      </c>
      <c r="C1067" s="11">
        <v>406</v>
      </c>
      <c r="D1067" s="11" t="s">
        <v>1736</v>
      </c>
      <c r="E1067" s="11">
        <v>383</v>
      </c>
      <c r="F1067" s="11">
        <v>404</v>
      </c>
      <c r="G1067" s="11">
        <v>3</v>
      </c>
      <c r="H1067" s="11"/>
    </row>
    <row r="1068" spans="1:8">
      <c r="A1068" s="11" t="s">
        <v>1737</v>
      </c>
      <c r="B1068" s="11" t="s">
        <v>1738</v>
      </c>
      <c r="C1068" s="11">
        <v>128</v>
      </c>
      <c r="D1068" s="11" t="s">
        <v>10</v>
      </c>
      <c r="E1068" s="11">
        <v>2</v>
      </c>
      <c r="F1068" s="11">
        <v>93</v>
      </c>
      <c r="G1068" s="11">
        <v>3198</v>
      </c>
      <c r="H1068" s="11" t="s">
        <v>11</v>
      </c>
    </row>
    <row r="1069" spans="1:8">
      <c r="A1069" s="11" t="s">
        <v>1739</v>
      </c>
      <c r="B1069" s="11" t="s">
        <v>1740</v>
      </c>
      <c r="C1069" s="11">
        <v>370</v>
      </c>
      <c r="D1069" s="11" t="s">
        <v>10</v>
      </c>
      <c r="E1069" s="11">
        <v>37</v>
      </c>
      <c r="F1069" s="11">
        <v>356</v>
      </c>
      <c r="G1069" s="11">
        <v>3198</v>
      </c>
      <c r="H1069" s="11" t="s">
        <v>11</v>
      </c>
    </row>
    <row r="1070" spans="1:8">
      <c r="A1070" s="11" t="s">
        <v>1741</v>
      </c>
      <c r="B1070" s="11" t="s">
        <v>1742</v>
      </c>
      <c r="C1070" s="11">
        <v>385</v>
      </c>
      <c r="D1070" s="11" t="s">
        <v>10</v>
      </c>
      <c r="E1070" s="11">
        <v>56</v>
      </c>
      <c r="F1070" s="11">
        <v>367</v>
      </c>
      <c r="G1070" s="11">
        <v>3198</v>
      </c>
      <c r="H1070" s="11" t="s">
        <v>11</v>
      </c>
    </row>
    <row r="1071" spans="1:8">
      <c r="A1071" s="11" t="s">
        <v>1743</v>
      </c>
      <c r="B1071" s="11" t="s">
        <v>1744</v>
      </c>
      <c r="C1071" s="11">
        <v>397</v>
      </c>
      <c r="D1071" s="11" t="s">
        <v>10</v>
      </c>
      <c r="E1071" s="11">
        <v>32</v>
      </c>
      <c r="F1071" s="11">
        <v>385</v>
      </c>
      <c r="G1071" s="11">
        <v>3198</v>
      </c>
      <c r="H1071" s="11" t="s">
        <v>11</v>
      </c>
    </row>
    <row r="1072" spans="1:8">
      <c r="A1072" s="11" t="s">
        <v>1745</v>
      </c>
      <c r="B1072" s="11" t="s">
        <v>1746</v>
      </c>
      <c r="C1072" s="11">
        <v>372</v>
      </c>
      <c r="D1072" s="11" t="s">
        <v>10</v>
      </c>
      <c r="E1072" s="11">
        <v>31</v>
      </c>
      <c r="F1072" s="11">
        <v>356</v>
      </c>
      <c r="G1072" s="11">
        <v>3198</v>
      </c>
      <c r="H1072" s="11" t="s">
        <v>11</v>
      </c>
    </row>
    <row r="1073" spans="1:8">
      <c r="A1073" s="11" t="s">
        <v>1747</v>
      </c>
      <c r="B1073" s="11" t="s">
        <v>1748</v>
      </c>
      <c r="C1073" s="11">
        <v>377</v>
      </c>
      <c r="D1073" s="11" t="s">
        <v>10</v>
      </c>
      <c r="E1073" s="11">
        <v>252</v>
      </c>
      <c r="F1073" s="11">
        <v>357</v>
      </c>
      <c r="G1073" s="11">
        <v>3198</v>
      </c>
      <c r="H1073" s="11" t="s">
        <v>11</v>
      </c>
    </row>
    <row r="1074" spans="1:8">
      <c r="A1074" s="11" t="s">
        <v>1749</v>
      </c>
      <c r="B1074" s="11" t="s">
        <v>1750</v>
      </c>
      <c r="C1074" s="11">
        <v>414</v>
      </c>
      <c r="D1074" s="11" t="s">
        <v>10</v>
      </c>
      <c r="E1074" s="11">
        <v>34</v>
      </c>
      <c r="F1074" s="11">
        <v>398</v>
      </c>
      <c r="G1074" s="11">
        <v>3198</v>
      </c>
      <c r="H1074" s="11" t="s">
        <v>11</v>
      </c>
    </row>
    <row r="1075" spans="1:8">
      <c r="A1075" s="11" t="s">
        <v>1751</v>
      </c>
      <c r="B1075" s="11" t="s">
        <v>1752</v>
      </c>
      <c r="C1075" s="11">
        <v>396</v>
      </c>
      <c r="D1075" s="11" t="s">
        <v>10</v>
      </c>
      <c r="E1075" s="11">
        <v>38</v>
      </c>
      <c r="F1075" s="11">
        <v>364</v>
      </c>
      <c r="G1075" s="11">
        <v>3198</v>
      </c>
      <c r="H1075" s="11" t="s">
        <v>11</v>
      </c>
    </row>
    <row r="1076" spans="1:8">
      <c r="A1076" s="11" t="s">
        <v>1753</v>
      </c>
      <c r="B1076" s="11" t="s">
        <v>1754</v>
      </c>
      <c r="C1076" s="11">
        <v>379</v>
      </c>
      <c r="D1076" s="11" t="s">
        <v>10</v>
      </c>
      <c r="E1076" s="11">
        <v>39</v>
      </c>
      <c r="F1076" s="11">
        <v>367</v>
      </c>
      <c r="G1076" s="11">
        <v>3198</v>
      </c>
      <c r="H1076" s="11" t="s">
        <v>11</v>
      </c>
    </row>
    <row r="1077" spans="1:8">
      <c r="A1077" s="11" t="s">
        <v>1755</v>
      </c>
      <c r="B1077" s="11" t="s">
        <v>1756</v>
      </c>
      <c r="C1077" s="11">
        <v>187</v>
      </c>
      <c r="D1077" s="11" t="s">
        <v>10</v>
      </c>
      <c r="E1077" s="11">
        <v>7</v>
      </c>
      <c r="F1077" s="11">
        <v>185</v>
      </c>
      <c r="G1077" s="11">
        <v>3198</v>
      </c>
      <c r="H1077" s="11" t="s">
        <v>11</v>
      </c>
    </row>
    <row r="1078" spans="1:8">
      <c r="A1078" s="11" t="s">
        <v>1757</v>
      </c>
      <c r="B1078" s="11" t="s">
        <v>1758</v>
      </c>
      <c r="C1078" s="11">
        <v>388</v>
      </c>
      <c r="D1078" s="11" t="s">
        <v>307</v>
      </c>
      <c r="E1078" s="11">
        <v>1</v>
      </c>
      <c r="F1078" s="11">
        <v>27</v>
      </c>
      <c r="G1078" s="11">
        <v>4</v>
      </c>
      <c r="H1078" s="11"/>
    </row>
    <row r="1079" spans="1:8">
      <c r="A1079" s="11" t="s">
        <v>1757</v>
      </c>
      <c r="B1079" s="11" t="s">
        <v>1758</v>
      </c>
      <c r="C1079" s="11">
        <v>388</v>
      </c>
      <c r="D1079" s="11" t="s">
        <v>10</v>
      </c>
      <c r="E1079" s="11">
        <v>28</v>
      </c>
      <c r="F1079" s="11">
        <v>345</v>
      </c>
      <c r="G1079" s="11">
        <v>3198</v>
      </c>
      <c r="H1079" s="11" t="s">
        <v>11</v>
      </c>
    </row>
    <row r="1080" spans="1:8">
      <c r="A1080" s="11" t="s">
        <v>1759</v>
      </c>
      <c r="B1080" s="11" t="s">
        <v>1760</v>
      </c>
      <c r="C1080" s="11">
        <v>409</v>
      </c>
      <c r="D1080" s="11" t="s">
        <v>10</v>
      </c>
      <c r="E1080" s="11">
        <v>143</v>
      </c>
      <c r="F1080" s="11">
        <v>388</v>
      </c>
      <c r="G1080" s="11">
        <v>3198</v>
      </c>
      <c r="H1080" s="11" t="s">
        <v>11</v>
      </c>
    </row>
    <row r="1081" spans="1:8">
      <c r="A1081" s="11" t="s">
        <v>1759</v>
      </c>
      <c r="B1081" s="11" t="s">
        <v>1760</v>
      </c>
      <c r="C1081" s="11">
        <v>409</v>
      </c>
      <c r="D1081" s="11" t="s">
        <v>1761</v>
      </c>
      <c r="E1081" s="11">
        <v>1</v>
      </c>
      <c r="F1081" s="11">
        <v>63</v>
      </c>
      <c r="G1081" s="11">
        <v>2</v>
      </c>
      <c r="H1081" s="11"/>
    </row>
    <row r="1082" spans="1:8">
      <c r="A1082" s="11" t="s">
        <v>1762</v>
      </c>
      <c r="B1082" s="11" t="s">
        <v>1763</v>
      </c>
      <c r="C1082" s="11">
        <v>447</v>
      </c>
      <c r="D1082" s="11" t="s">
        <v>10</v>
      </c>
      <c r="E1082" s="11">
        <v>135</v>
      </c>
      <c r="F1082" s="11">
        <v>437</v>
      </c>
      <c r="G1082" s="11">
        <v>3198</v>
      </c>
      <c r="H1082" s="11" t="s">
        <v>11</v>
      </c>
    </row>
    <row r="1083" spans="1:8">
      <c r="A1083" s="11" t="s">
        <v>1764</v>
      </c>
      <c r="B1083" s="11" t="s">
        <v>1765</v>
      </c>
      <c r="C1083" s="11">
        <v>362</v>
      </c>
      <c r="D1083" s="11" t="s">
        <v>10</v>
      </c>
      <c r="E1083" s="11">
        <v>29</v>
      </c>
      <c r="F1083" s="11">
        <v>341</v>
      </c>
      <c r="G1083" s="11">
        <v>3198</v>
      </c>
      <c r="H1083" s="11" t="s">
        <v>11</v>
      </c>
    </row>
    <row r="1084" spans="1:8">
      <c r="A1084" s="11" t="s">
        <v>1766</v>
      </c>
      <c r="B1084" s="11" t="s">
        <v>1767</v>
      </c>
      <c r="C1084" s="11">
        <v>370</v>
      </c>
      <c r="D1084" s="11" t="s">
        <v>10</v>
      </c>
      <c r="E1084" s="11">
        <v>41</v>
      </c>
      <c r="F1084" s="11">
        <v>333</v>
      </c>
      <c r="G1084" s="11">
        <v>3198</v>
      </c>
      <c r="H1084" s="11" t="s">
        <v>11</v>
      </c>
    </row>
    <row r="1085" spans="1:8">
      <c r="A1085" s="11" t="s">
        <v>1768</v>
      </c>
      <c r="B1085" s="11" t="s">
        <v>1769</v>
      </c>
      <c r="C1085" s="11">
        <v>353</v>
      </c>
      <c r="D1085" s="11" t="s">
        <v>10</v>
      </c>
      <c r="E1085" s="11">
        <v>139</v>
      </c>
      <c r="F1085" s="11">
        <v>294</v>
      </c>
      <c r="G1085" s="11">
        <v>3198</v>
      </c>
      <c r="H1085" s="11" t="s">
        <v>11</v>
      </c>
    </row>
    <row r="1086" spans="1:8">
      <c r="A1086" s="11" t="s">
        <v>1770</v>
      </c>
      <c r="B1086" s="11" t="s">
        <v>1771</v>
      </c>
      <c r="C1086" s="11">
        <v>91</v>
      </c>
      <c r="D1086" s="11" t="s">
        <v>10</v>
      </c>
      <c r="E1086" s="11">
        <v>2</v>
      </c>
      <c r="F1086" s="11">
        <v>91</v>
      </c>
      <c r="G1086" s="11">
        <v>3198</v>
      </c>
      <c r="H1086" s="11" t="s">
        <v>11</v>
      </c>
    </row>
    <row r="1087" spans="1:8">
      <c r="A1087" s="11" t="s">
        <v>1772</v>
      </c>
      <c r="B1087" s="11" t="s">
        <v>1773</v>
      </c>
      <c r="C1087" s="11">
        <v>697</v>
      </c>
      <c r="D1087" s="11" t="s">
        <v>10</v>
      </c>
      <c r="E1087" s="11">
        <v>285</v>
      </c>
      <c r="F1087" s="11">
        <v>440</v>
      </c>
      <c r="G1087" s="11">
        <v>3198</v>
      </c>
      <c r="H1087" s="11" t="s">
        <v>11</v>
      </c>
    </row>
    <row r="1088" spans="1:8">
      <c r="A1088" s="11" t="s">
        <v>1772</v>
      </c>
      <c r="B1088" s="11" t="s">
        <v>1773</v>
      </c>
      <c r="C1088" s="11">
        <v>697</v>
      </c>
      <c r="D1088" s="11" t="s">
        <v>1774</v>
      </c>
      <c r="E1088" s="11">
        <v>45</v>
      </c>
      <c r="F1088" s="11">
        <v>279</v>
      </c>
      <c r="G1088" s="11">
        <v>6945</v>
      </c>
      <c r="H1088" s="11" t="s">
        <v>1775</v>
      </c>
    </row>
    <row r="1089" spans="1:8">
      <c r="A1089" s="11" t="s">
        <v>1772</v>
      </c>
      <c r="B1089" s="11" t="s">
        <v>1773</v>
      </c>
      <c r="C1089" s="11">
        <v>697</v>
      </c>
      <c r="D1089" s="11" t="s">
        <v>1774</v>
      </c>
      <c r="E1089" s="11">
        <v>446</v>
      </c>
      <c r="F1089" s="11">
        <v>684</v>
      </c>
      <c r="G1089" s="11">
        <v>6945</v>
      </c>
      <c r="H1089" s="11" t="s">
        <v>1775</v>
      </c>
    </row>
    <row r="1090" spans="1:8">
      <c r="A1090" s="11" t="s">
        <v>1776</v>
      </c>
      <c r="B1090" s="11" t="s">
        <v>1777</v>
      </c>
      <c r="C1090" s="11">
        <v>278</v>
      </c>
      <c r="D1090" s="11" t="s">
        <v>10</v>
      </c>
      <c r="E1090" s="11">
        <v>32</v>
      </c>
      <c r="F1090" s="11">
        <v>267</v>
      </c>
      <c r="G1090" s="11">
        <v>3198</v>
      </c>
      <c r="H1090" s="11" t="s">
        <v>11</v>
      </c>
    </row>
    <row r="1091" spans="1:8">
      <c r="A1091" s="11" t="s">
        <v>1778</v>
      </c>
      <c r="B1091" s="11" t="s">
        <v>1779</v>
      </c>
      <c r="C1091" s="11">
        <v>357</v>
      </c>
      <c r="D1091" s="11" t="s">
        <v>10</v>
      </c>
      <c r="E1091" s="11">
        <v>43</v>
      </c>
      <c r="F1091" s="11">
        <v>338</v>
      </c>
      <c r="G1091" s="11">
        <v>3198</v>
      </c>
      <c r="H1091" s="11" t="s">
        <v>11</v>
      </c>
    </row>
    <row r="1092" spans="1:8">
      <c r="A1092" s="11" t="s">
        <v>1780</v>
      </c>
      <c r="B1092" s="11" t="s">
        <v>1781</v>
      </c>
      <c r="C1092" s="11">
        <v>363</v>
      </c>
      <c r="D1092" s="11" t="s">
        <v>10</v>
      </c>
      <c r="E1092" s="11">
        <v>29</v>
      </c>
      <c r="F1092" s="11">
        <v>346</v>
      </c>
      <c r="G1092" s="11">
        <v>3198</v>
      </c>
      <c r="H1092" s="11" t="s">
        <v>11</v>
      </c>
    </row>
    <row r="1093" spans="1:8">
      <c r="A1093" s="11" t="s">
        <v>1782</v>
      </c>
      <c r="B1093" s="11" t="s">
        <v>1783</v>
      </c>
      <c r="C1093" s="11">
        <v>242</v>
      </c>
      <c r="D1093" s="11" t="s">
        <v>10</v>
      </c>
      <c r="E1093" s="11">
        <v>15</v>
      </c>
      <c r="F1093" s="11">
        <v>122</v>
      </c>
      <c r="G1093" s="11">
        <v>3198</v>
      </c>
      <c r="H1093" s="11" t="s">
        <v>11</v>
      </c>
    </row>
    <row r="1094" spans="1:8">
      <c r="A1094" s="11" t="s">
        <v>1784</v>
      </c>
      <c r="B1094" s="11" t="s">
        <v>1785</v>
      </c>
      <c r="C1094" s="11">
        <v>258</v>
      </c>
      <c r="D1094" s="11" t="s">
        <v>10</v>
      </c>
      <c r="E1094" s="11">
        <v>15</v>
      </c>
      <c r="F1094" s="11">
        <v>227</v>
      </c>
      <c r="G1094" s="11">
        <v>3198</v>
      </c>
      <c r="H1094" s="11" t="s">
        <v>11</v>
      </c>
    </row>
    <row r="1095" spans="1:8">
      <c r="A1095" s="11" t="s">
        <v>1786</v>
      </c>
      <c r="B1095" s="11" t="s">
        <v>1787</v>
      </c>
      <c r="C1095" s="11">
        <v>383</v>
      </c>
      <c r="D1095" s="11" t="s">
        <v>10</v>
      </c>
      <c r="E1095" s="11">
        <v>63</v>
      </c>
      <c r="F1095" s="11">
        <v>373</v>
      </c>
      <c r="G1095" s="11">
        <v>3198</v>
      </c>
      <c r="H1095" s="11" t="s">
        <v>11</v>
      </c>
    </row>
    <row r="1096" spans="1:8">
      <c r="A1096" s="11" t="s">
        <v>1788</v>
      </c>
      <c r="B1096" s="11" t="s">
        <v>1789</v>
      </c>
      <c r="C1096" s="11">
        <v>378</v>
      </c>
      <c r="D1096" s="11" t="s">
        <v>1790</v>
      </c>
      <c r="E1096" s="11">
        <v>1</v>
      </c>
      <c r="F1096" s="11">
        <v>39</v>
      </c>
      <c r="G1096" s="11">
        <v>3</v>
      </c>
      <c r="H1096" s="11"/>
    </row>
    <row r="1097" spans="1:8">
      <c r="A1097" s="11" t="s">
        <v>1788</v>
      </c>
      <c r="B1097" s="11" t="s">
        <v>1789</v>
      </c>
      <c r="C1097" s="11">
        <v>378</v>
      </c>
      <c r="D1097" s="11" t="s">
        <v>10</v>
      </c>
      <c r="E1097" s="11">
        <v>61</v>
      </c>
      <c r="F1097" s="11">
        <v>369</v>
      </c>
      <c r="G1097" s="11">
        <v>3198</v>
      </c>
      <c r="H1097" s="11" t="s">
        <v>11</v>
      </c>
    </row>
    <row r="1098" spans="1:8">
      <c r="A1098" s="11" t="s">
        <v>1791</v>
      </c>
      <c r="B1098" s="11" t="s">
        <v>1792</v>
      </c>
      <c r="C1098" s="11">
        <v>380</v>
      </c>
      <c r="D1098" s="11" t="s">
        <v>10</v>
      </c>
      <c r="E1098" s="11">
        <v>30</v>
      </c>
      <c r="F1098" s="11">
        <v>371</v>
      </c>
      <c r="G1098" s="11">
        <v>3198</v>
      </c>
      <c r="H1098" s="11" t="s">
        <v>11</v>
      </c>
    </row>
    <row r="1099" spans="1:8">
      <c r="A1099" s="11" t="s">
        <v>1793</v>
      </c>
      <c r="B1099" s="11" t="s">
        <v>1794</v>
      </c>
      <c r="C1099" s="11">
        <v>384</v>
      </c>
      <c r="D1099" s="11" t="s">
        <v>10</v>
      </c>
      <c r="E1099" s="11">
        <v>40</v>
      </c>
      <c r="F1099" s="11">
        <v>362</v>
      </c>
      <c r="G1099" s="11">
        <v>3198</v>
      </c>
      <c r="H1099" s="11" t="s">
        <v>11</v>
      </c>
    </row>
    <row r="1100" spans="1:8">
      <c r="A1100" s="11" t="s">
        <v>1795</v>
      </c>
      <c r="B1100" s="11" t="s">
        <v>1796</v>
      </c>
      <c r="C1100" s="11">
        <v>343</v>
      </c>
      <c r="D1100" s="11" t="s">
        <v>10</v>
      </c>
      <c r="E1100" s="11">
        <v>36</v>
      </c>
      <c r="F1100" s="11">
        <v>334</v>
      </c>
      <c r="G1100" s="11">
        <v>3198</v>
      </c>
      <c r="H1100" s="11" t="s">
        <v>11</v>
      </c>
    </row>
    <row r="1101" spans="1:8">
      <c r="A1101" s="11" t="s">
        <v>1797</v>
      </c>
      <c r="B1101" s="11" t="s">
        <v>1798</v>
      </c>
      <c r="C1101" s="11">
        <v>402</v>
      </c>
      <c r="D1101" s="11" t="s">
        <v>1799</v>
      </c>
      <c r="E1101" s="11">
        <v>1</v>
      </c>
      <c r="F1101" s="11">
        <v>39</v>
      </c>
      <c r="G1101" s="11">
        <v>3</v>
      </c>
      <c r="H1101" s="11"/>
    </row>
    <row r="1102" spans="1:8">
      <c r="A1102" s="11" t="s">
        <v>1797</v>
      </c>
      <c r="B1102" s="11" t="s">
        <v>1798</v>
      </c>
      <c r="C1102" s="11">
        <v>402</v>
      </c>
      <c r="D1102" s="11" t="s">
        <v>10</v>
      </c>
      <c r="E1102" s="11">
        <v>54</v>
      </c>
      <c r="F1102" s="11">
        <v>389</v>
      </c>
      <c r="G1102" s="11">
        <v>3198</v>
      </c>
      <c r="H1102" s="11" t="s">
        <v>11</v>
      </c>
    </row>
    <row r="1103" spans="1:8">
      <c r="A1103" s="11" t="s">
        <v>1800</v>
      </c>
      <c r="B1103" s="11" t="s">
        <v>1801</v>
      </c>
      <c r="C1103" s="11">
        <v>340</v>
      </c>
      <c r="D1103" s="11" t="s">
        <v>10</v>
      </c>
      <c r="E1103" s="11">
        <v>33</v>
      </c>
      <c r="F1103" s="11">
        <v>327</v>
      </c>
      <c r="G1103" s="11">
        <v>3198</v>
      </c>
      <c r="H1103" s="11" t="s">
        <v>11</v>
      </c>
    </row>
    <row r="1104" spans="1:8">
      <c r="A1104" s="11" t="s">
        <v>1802</v>
      </c>
      <c r="B1104" s="11" t="s">
        <v>1803</v>
      </c>
      <c r="C1104" s="11">
        <v>382</v>
      </c>
      <c r="D1104" s="11" t="s">
        <v>10</v>
      </c>
      <c r="E1104" s="11">
        <v>35</v>
      </c>
      <c r="F1104" s="11">
        <v>360</v>
      </c>
      <c r="G1104" s="11">
        <v>3198</v>
      </c>
      <c r="H1104" s="11" t="s">
        <v>11</v>
      </c>
    </row>
    <row r="1105" spans="1:8">
      <c r="A1105" s="11" t="s">
        <v>1804</v>
      </c>
      <c r="B1105" s="11" t="s">
        <v>1805</v>
      </c>
      <c r="C1105" s="11">
        <v>375</v>
      </c>
      <c r="D1105" s="11" t="s">
        <v>10</v>
      </c>
      <c r="E1105" s="11">
        <v>36</v>
      </c>
      <c r="F1105" s="11">
        <v>361</v>
      </c>
      <c r="G1105" s="11">
        <v>3198</v>
      </c>
      <c r="H1105" s="11" t="s">
        <v>11</v>
      </c>
    </row>
    <row r="1106" spans="1:8">
      <c r="A1106" s="11" t="s">
        <v>1806</v>
      </c>
      <c r="B1106" s="11" t="s">
        <v>1807</v>
      </c>
      <c r="C1106" s="11">
        <v>362</v>
      </c>
      <c r="D1106" s="11" t="s">
        <v>10</v>
      </c>
      <c r="E1106" s="11">
        <v>35</v>
      </c>
      <c r="F1106" s="11">
        <v>346</v>
      </c>
      <c r="G1106" s="11">
        <v>3198</v>
      </c>
      <c r="H1106" s="11" t="s">
        <v>11</v>
      </c>
    </row>
    <row r="1107" spans="1:8">
      <c r="A1107" s="11" t="s">
        <v>1808</v>
      </c>
      <c r="B1107" s="11" t="s">
        <v>1809</v>
      </c>
      <c r="C1107" s="11">
        <v>405</v>
      </c>
      <c r="D1107" s="11" t="s">
        <v>10</v>
      </c>
      <c r="E1107" s="11">
        <v>50</v>
      </c>
      <c r="F1107" s="11">
        <v>382</v>
      </c>
      <c r="G1107" s="11">
        <v>3198</v>
      </c>
      <c r="H1107" s="11" t="s">
        <v>11</v>
      </c>
    </row>
    <row r="1108" spans="1:8">
      <c r="A1108" s="11" t="s">
        <v>1810</v>
      </c>
      <c r="B1108" s="11" t="s">
        <v>1811</v>
      </c>
      <c r="C1108" s="11">
        <v>328</v>
      </c>
      <c r="D1108" s="11" t="s">
        <v>10</v>
      </c>
      <c r="E1108" s="11">
        <v>145</v>
      </c>
      <c r="F1108" s="11">
        <v>305</v>
      </c>
      <c r="G1108" s="11">
        <v>3198</v>
      </c>
      <c r="H1108" s="11" t="s">
        <v>11</v>
      </c>
    </row>
    <row r="1109" spans="1:8">
      <c r="A1109" s="11" t="s">
        <v>1812</v>
      </c>
      <c r="B1109" s="11" t="s">
        <v>1813</v>
      </c>
      <c r="C1109" s="11">
        <v>381</v>
      </c>
      <c r="D1109" s="11" t="s">
        <v>10</v>
      </c>
      <c r="E1109" s="11">
        <v>51</v>
      </c>
      <c r="F1109" s="11">
        <v>362</v>
      </c>
      <c r="G1109" s="11">
        <v>3198</v>
      </c>
      <c r="H1109" s="11" t="s">
        <v>11</v>
      </c>
    </row>
    <row r="1110" spans="1:8">
      <c r="A1110" s="11" t="s">
        <v>1814</v>
      </c>
      <c r="B1110" s="11" t="s">
        <v>1815</v>
      </c>
      <c r="C1110" s="11">
        <v>349</v>
      </c>
      <c r="D1110" s="11" t="s">
        <v>10</v>
      </c>
      <c r="E1110" s="11">
        <v>28</v>
      </c>
      <c r="F1110" s="11">
        <v>340</v>
      </c>
      <c r="G1110" s="11">
        <v>3198</v>
      </c>
      <c r="H1110" s="11" t="s">
        <v>11</v>
      </c>
    </row>
    <row r="1111" spans="1:8">
      <c r="A1111" s="11" t="s">
        <v>1816</v>
      </c>
      <c r="B1111" s="11" t="s">
        <v>1817</v>
      </c>
      <c r="C1111" s="11">
        <v>228</v>
      </c>
      <c r="D1111" s="11" t="s">
        <v>10</v>
      </c>
      <c r="E1111" s="11">
        <v>14</v>
      </c>
      <c r="F1111" s="11">
        <v>219</v>
      </c>
      <c r="G1111" s="11">
        <v>3198</v>
      </c>
      <c r="H1111" s="11" t="s">
        <v>11</v>
      </c>
    </row>
    <row r="1112" spans="1:8">
      <c r="A1112" s="11" t="s">
        <v>1818</v>
      </c>
      <c r="B1112" s="11" t="s">
        <v>1819</v>
      </c>
      <c r="C1112" s="11">
        <v>366</v>
      </c>
      <c r="D1112" s="11" t="s">
        <v>10</v>
      </c>
      <c r="E1112" s="11">
        <v>41</v>
      </c>
      <c r="F1112" s="11">
        <v>357</v>
      </c>
      <c r="G1112" s="11">
        <v>3198</v>
      </c>
      <c r="H1112" s="11" t="s">
        <v>11</v>
      </c>
    </row>
    <row r="1113" spans="1:8">
      <c r="A1113" s="11" t="s">
        <v>1820</v>
      </c>
      <c r="B1113" s="11" t="s">
        <v>1821</v>
      </c>
      <c r="C1113" s="11">
        <v>382</v>
      </c>
      <c r="D1113" s="11" t="s">
        <v>1822</v>
      </c>
      <c r="E1113" s="11">
        <v>1</v>
      </c>
      <c r="F1113" s="11">
        <v>59</v>
      </c>
      <c r="G1113" s="11">
        <v>4</v>
      </c>
      <c r="H1113" s="11"/>
    </row>
    <row r="1114" spans="1:8">
      <c r="A1114" s="11" t="s">
        <v>1820</v>
      </c>
      <c r="B1114" s="11" t="s">
        <v>1821</v>
      </c>
      <c r="C1114" s="11">
        <v>382</v>
      </c>
      <c r="D1114" s="11" t="s">
        <v>10</v>
      </c>
      <c r="E1114" s="11">
        <v>74</v>
      </c>
      <c r="F1114" s="11">
        <v>372</v>
      </c>
      <c r="G1114" s="11">
        <v>3198</v>
      </c>
      <c r="H1114" s="11" t="s">
        <v>11</v>
      </c>
    </row>
    <row r="1115" spans="1:8">
      <c r="A1115" s="11" t="s">
        <v>1823</v>
      </c>
      <c r="B1115" s="11" t="s">
        <v>1824</v>
      </c>
      <c r="C1115" s="11">
        <v>349</v>
      </c>
      <c r="D1115" s="11" t="s">
        <v>10</v>
      </c>
      <c r="E1115" s="11">
        <v>40</v>
      </c>
      <c r="F1115" s="11">
        <v>341</v>
      </c>
      <c r="G1115" s="11">
        <v>3198</v>
      </c>
      <c r="H1115" s="11" t="s">
        <v>11</v>
      </c>
    </row>
    <row r="1116" spans="1:8">
      <c r="A1116" s="11" t="s">
        <v>1825</v>
      </c>
      <c r="B1116" s="11" t="s">
        <v>1826</v>
      </c>
      <c r="C1116" s="11">
        <v>326</v>
      </c>
      <c r="D1116" s="11" t="s">
        <v>10</v>
      </c>
      <c r="E1116" s="11">
        <v>35</v>
      </c>
      <c r="F1116" s="11">
        <v>309</v>
      </c>
      <c r="G1116" s="11">
        <v>3198</v>
      </c>
      <c r="H1116" s="11" t="s">
        <v>11</v>
      </c>
    </row>
    <row r="1117" spans="1:8">
      <c r="A1117" s="11" t="s">
        <v>1827</v>
      </c>
      <c r="B1117" s="11" t="s">
        <v>1828</v>
      </c>
      <c r="C1117" s="11">
        <v>138</v>
      </c>
      <c r="D1117" s="11" t="s">
        <v>10</v>
      </c>
      <c r="E1117" s="11">
        <v>1</v>
      </c>
      <c r="F1117" s="11">
        <v>104</v>
      </c>
      <c r="G1117" s="11">
        <v>3198</v>
      </c>
      <c r="H1117" s="11" t="s">
        <v>11</v>
      </c>
    </row>
    <row r="1118" spans="1:8">
      <c r="A1118" s="11" t="s">
        <v>1829</v>
      </c>
      <c r="B1118" s="11" t="s">
        <v>1830</v>
      </c>
      <c r="C1118" s="11">
        <v>186</v>
      </c>
      <c r="D1118" s="11" t="s">
        <v>10</v>
      </c>
      <c r="E1118" s="11">
        <v>1</v>
      </c>
      <c r="F1118" s="11">
        <v>118</v>
      </c>
      <c r="G1118" s="11">
        <v>3198</v>
      </c>
      <c r="H1118" s="11" t="s">
        <v>11</v>
      </c>
    </row>
    <row r="1119" spans="1:8">
      <c r="A1119" s="11" t="s">
        <v>1831</v>
      </c>
      <c r="B1119" s="11" t="s">
        <v>1832</v>
      </c>
      <c r="C1119" s="11">
        <v>362</v>
      </c>
      <c r="D1119" s="11" t="s">
        <v>10</v>
      </c>
      <c r="E1119" s="11">
        <v>27</v>
      </c>
      <c r="F1119" s="11">
        <v>330</v>
      </c>
      <c r="G1119" s="11">
        <v>3198</v>
      </c>
      <c r="H1119" s="11" t="s">
        <v>11</v>
      </c>
    </row>
    <row r="1120" spans="1:8">
      <c r="A1120" s="11" t="s">
        <v>1833</v>
      </c>
      <c r="B1120" s="11" t="s">
        <v>1834</v>
      </c>
      <c r="C1120" s="11">
        <v>220</v>
      </c>
      <c r="D1120" s="11" t="s">
        <v>10</v>
      </c>
      <c r="E1120" s="11">
        <v>6</v>
      </c>
      <c r="F1120" s="11">
        <v>214</v>
      </c>
      <c r="G1120" s="11">
        <v>3198</v>
      </c>
      <c r="H1120" s="11" t="s">
        <v>11</v>
      </c>
    </row>
    <row r="1121" spans="1:8">
      <c r="A1121" s="11" t="s">
        <v>1835</v>
      </c>
      <c r="B1121" s="11" t="s">
        <v>1836</v>
      </c>
      <c r="C1121" s="11">
        <v>323</v>
      </c>
      <c r="D1121" s="11" t="s">
        <v>10</v>
      </c>
      <c r="E1121" s="11">
        <v>27</v>
      </c>
      <c r="F1121" s="11">
        <v>282</v>
      </c>
      <c r="G1121" s="11">
        <v>3198</v>
      </c>
      <c r="H1121" s="11" t="s">
        <v>11</v>
      </c>
    </row>
    <row r="1122" spans="1:8">
      <c r="A1122" s="11" t="s">
        <v>1837</v>
      </c>
      <c r="B1122" s="11" t="s">
        <v>1838</v>
      </c>
      <c r="C1122" s="11">
        <v>519</v>
      </c>
      <c r="D1122" s="11" t="s">
        <v>10</v>
      </c>
      <c r="E1122" s="11">
        <v>36</v>
      </c>
      <c r="F1122" s="11">
        <v>325</v>
      </c>
      <c r="G1122" s="11">
        <v>3198</v>
      </c>
      <c r="H1122" s="11" t="s">
        <v>11</v>
      </c>
    </row>
    <row r="1123" spans="1:8">
      <c r="A1123" s="11" t="s">
        <v>1839</v>
      </c>
      <c r="B1123" s="11" t="s">
        <v>1840</v>
      </c>
      <c r="C1123" s="11">
        <v>803</v>
      </c>
      <c r="D1123" s="11" t="s">
        <v>1039</v>
      </c>
      <c r="E1123" s="11">
        <v>1</v>
      </c>
      <c r="F1123" s="11">
        <v>359</v>
      </c>
      <c r="G1123" s="11">
        <v>3</v>
      </c>
      <c r="H1123" s="11"/>
    </row>
    <row r="1124" spans="1:8">
      <c r="A1124" s="11" t="s">
        <v>1839</v>
      </c>
      <c r="B1124" s="11" t="s">
        <v>1840</v>
      </c>
      <c r="C1124" s="11">
        <v>803</v>
      </c>
      <c r="D1124" s="11" t="s">
        <v>10</v>
      </c>
      <c r="E1124" s="11">
        <v>424</v>
      </c>
      <c r="F1124" s="11">
        <v>698</v>
      </c>
      <c r="G1124" s="11">
        <v>3198</v>
      </c>
      <c r="H1124" s="11" t="s">
        <v>11</v>
      </c>
    </row>
    <row r="1125" spans="1:8">
      <c r="A1125" s="11" t="s">
        <v>1839</v>
      </c>
      <c r="B1125" s="11" t="s">
        <v>1840</v>
      </c>
      <c r="C1125" s="11">
        <v>803</v>
      </c>
      <c r="D1125" s="11" t="s">
        <v>1841</v>
      </c>
      <c r="E1125" s="11">
        <v>711</v>
      </c>
      <c r="F1125" s="11">
        <v>771</v>
      </c>
      <c r="G1125" s="11">
        <v>5</v>
      </c>
      <c r="H1125" s="11"/>
    </row>
    <row r="1126" spans="1:8">
      <c r="A1126" s="11" t="s">
        <v>1842</v>
      </c>
      <c r="B1126" s="11" t="s">
        <v>1843</v>
      </c>
      <c r="C1126" s="11">
        <v>1234</v>
      </c>
      <c r="D1126" s="11" t="s">
        <v>1844</v>
      </c>
      <c r="E1126" s="11">
        <v>287</v>
      </c>
      <c r="F1126" s="11">
        <v>406</v>
      </c>
      <c r="G1126" s="11">
        <v>1276</v>
      </c>
      <c r="H1126" s="11" t="s">
        <v>1845</v>
      </c>
    </row>
    <row r="1127" spans="1:8">
      <c r="A1127" s="11" t="s">
        <v>1842</v>
      </c>
      <c r="B1127" s="11" t="s">
        <v>1843</v>
      </c>
      <c r="C1127" s="11">
        <v>1234</v>
      </c>
      <c r="D1127" s="11" t="s">
        <v>1844</v>
      </c>
      <c r="E1127" s="11">
        <v>1115</v>
      </c>
      <c r="F1127" s="11">
        <v>1234</v>
      </c>
      <c r="G1127" s="11">
        <v>1276</v>
      </c>
      <c r="H1127" s="11" t="s">
        <v>1845</v>
      </c>
    </row>
    <row r="1128" spans="1:8">
      <c r="A1128" s="11" t="s">
        <v>1842</v>
      </c>
      <c r="B1128" s="11" t="s">
        <v>1843</v>
      </c>
      <c r="C1128" s="11">
        <v>1234</v>
      </c>
      <c r="D1128" s="11" t="s">
        <v>10</v>
      </c>
      <c r="E1128" s="11">
        <v>31</v>
      </c>
      <c r="F1128" s="11">
        <v>235</v>
      </c>
      <c r="G1128" s="11">
        <v>3198</v>
      </c>
      <c r="H1128" s="11" t="s">
        <v>11</v>
      </c>
    </row>
    <row r="1129" spans="1:8">
      <c r="A1129" s="11" t="s">
        <v>1842</v>
      </c>
      <c r="B1129" s="11" t="s">
        <v>1843</v>
      </c>
      <c r="C1129" s="11">
        <v>1234</v>
      </c>
      <c r="D1129" s="11" t="s">
        <v>1844</v>
      </c>
      <c r="E1129" s="11">
        <v>473</v>
      </c>
      <c r="F1129" s="11">
        <v>586</v>
      </c>
      <c r="G1129" s="11">
        <v>1276</v>
      </c>
      <c r="H1129" s="11" t="s">
        <v>1845</v>
      </c>
    </row>
    <row r="1130" spans="1:8">
      <c r="A1130" s="11" t="s">
        <v>1842</v>
      </c>
      <c r="B1130" s="11" t="s">
        <v>1843</v>
      </c>
      <c r="C1130" s="11">
        <v>1234</v>
      </c>
      <c r="D1130" s="11" t="s">
        <v>1844</v>
      </c>
      <c r="E1130" s="11">
        <v>673</v>
      </c>
      <c r="F1130" s="11">
        <v>786</v>
      </c>
      <c r="G1130" s="11">
        <v>1276</v>
      </c>
      <c r="H1130" s="11" t="s">
        <v>1845</v>
      </c>
    </row>
    <row r="1131" spans="1:8">
      <c r="A1131" s="11" t="s">
        <v>1842</v>
      </c>
      <c r="B1131" s="11" t="s">
        <v>1843</v>
      </c>
      <c r="C1131" s="11">
        <v>1234</v>
      </c>
      <c r="D1131" s="11" t="s">
        <v>1844</v>
      </c>
      <c r="E1131" s="11">
        <v>874</v>
      </c>
      <c r="F1131" s="11">
        <v>1009</v>
      </c>
      <c r="G1131" s="11">
        <v>1276</v>
      </c>
      <c r="H1131" s="11" t="s">
        <v>1845</v>
      </c>
    </row>
    <row r="1132" spans="1:8">
      <c r="A1132" s="11" t="s">
        <v>1846</v>
      </c>
      <c r="B1132" s="11" t="s">
        <v>1847</v>
      </c>
      <c r="C1132" s="11">
        <v>749</v>
      </c>
      <c r="D1132" s="11" t="s">
        <v>1848</v>
      </c>
      <c r="E1132" s="11">
        <v>266</v>
      </c>
      <c r="F1132" s="11">
        <v>494</v>
      </c>
      <c r="G1132" s="11">
        <v>958</v>
      </c>
      <c r="H1132" s="11" t="s">
        <v>1849</v>
      </c>
    </row>
    <row r="1133" spans="1:8">
      <c r="A1133" s="11" t="s">
        <v>1846</v>
      </c>
      <c r="B1133" s="11" t="s">
        <v>1847</v>
      </c>
      <c r="C1133" s="11">
        <v>749</v>
      </c>
      <c r="D1133" s="11" t="s">
        <v>10</v>
      </c>
      <c r="E1133" s="11">
        <v>34</v>
      </c>
      <c r="F1133" s="11">
        <v>237</v>
      </c>
      <c r="G1133" s="11">
        <v>3198</v>
      </c>
      <c r="H1133" s="11" t="s">
        <v>11</v>
      </c>
    </row>
    <row r="1134" spans="1:8">
      <c r="A1134" s="11" t="s">
        <v>1846</v>
      </c>
      <c r="B1134" s="11" t="s">
        <v>1847</v>
      </c>
      <c r="C1134" s="11">
        <v>749</v>
      </c>
      <c r="D1134" s="11" t="s">
        <v>1844</v>
      </c>
      <c r="E1134" s="11">
        <v>523</v>
      </c>
      <c r="F1134" s="11">
        <v>657</v>
      </c>
      <c r="G1134" s="11">
        <v>1276</v>
      </c>
      <c r="H1134" s="11" t="s">
        <v>1845</v>
      </c>
    </row>
    <row r="1135" spans="1:8">
      <c r="A1135" s="11" t="s">
        <v>1850</v>
      </c>
      <c r="B1135" s="11" t="s">
        <v>1851</v>
      </c>
      <c r="C1135" s="11">
        <v>576</v>
      </c>
      <c r="D1135" s="11" t="s">
        <v>1852</v>
      </c>
      <c r="E1135" s="11">
        <v>272</v>
      </c>
      <c r="F1135" s="11">
        <v>466</v>
      </c>
      <c r="G1135" s="11">
        <v>23</v>
      </c>
      <c r="H1135" s="11" t="s">
        <v>1853</v>
      </c>
    </row>
    <row r="1136" spans="1:8">
      <c r="A1136" s="11" t="s">
        <v>1850</v>
      </c>
      <c r="B1136" s="11" t="s">
        <v>1851</v>
      </c>
      <c r="C1136" s="11">
        <v>576</v>
      </c>
      <c r="D1136" s="11" t="s">
        <v>10</v>
      </c>
      <c r="E1136" s="11">
        <v>32</v>
      </c>
      <c r="F1136" s="11">
        <v>232</v>
      </c>
      <c r="G1136" s="11">
        <v>3198</v>
      </c>
      <c r="H1136" s="11" t="s">
        <v>11</v>
      </c>
    </row>
    <row r="1137" spans="1:8">
      <c r="A1137" s="11" t="s">
        <v>1854</v>
      </c>
      <c r="B1137" s="11" t="s">
        <v>1855</v>
      </c>
      <c r="C1137" s="11">
        <v>340</v>
      </c>
      <c r="D1137" s="11" t="s">
        <v>10</v>
      </c>
      <c r="E1137" s="11">
        <v>136</v>
      </c>
      <c r="F1137" s="11">
        <v>332</v>
      </c>
      <c r="G1137" s="11">
        <v>3198</v>
      </c>
      <c r="H1137" s="11" t="s">
        <v>11</v>
      </c>
    </row>
    <row r="1138" spans="1:8">
      <c r="A1138" s="11" t="s">
        <v>1856</v>
      </c>
      <c r="B1138" s="11" t="s">
        <v>1857</v>
      </c>
      <c r="C1138" s="11">
        <v>288</v>
      </c>
      <c r="D1138" s="11" t="s">
        <v>10</v>
      </c>
      <c r="E1138" s="11">
        <v>36</v>
      </c>
      <c r="F1138" s="11">
        <v>276</v>
      </c>
      <c r="G1138" s="11">
        <v>3198</v>
      </c>
      <c r="H1138" s="11" t="s">
        <v>11</v>
      </c>
    </row>
    <row r="1139" spans="1:8">
      <c r="A1139" s="11" t="s">
        <v>1858</v>
      </c>
      <c r="B1139" s="11" t="s">
        <v>1859</v>
      </c>
      <c r="C1139" s="11">
        <v>436</v>
      </c>
      <c r="D1139" s="11" t="s">
        <v>10</v>
      </c>
      <c r="E1139" s="11">
        <v>227</v>
      </c>
      <c r="F1139" s="11">
        <v>426</v>
      </c>
      <c r="G1139" s="11">
        <v>3198</v>
      </c>
      <c r="H1139" s="11" t="s">
        <v>11</v>
      </c>
    </row>
    <row r="1140" spans="1:8">
      <c r="A1140" s="11" t="s">
        <v>1858</v>
      </c>
      <c r="B1140" s="11" t="s">
        <v>1859</v>
      </c>
      <c r="C1140" s="11">
        <v>436</v>
      </c>
      <c r="D1140" s="11" t="s">
        <v>367</v>
      </c>
      <c r="E1140" s="11">
        <v>75</v>
      </c>
      <c r="F1140" s="11">
        <v>95</v>
      </c>
      <c r="G1140" s="11">
        <v>1243</v>
      </c>
      <c r="H1140" s="11" t="s">
        <v>368</v>
      </c>
    </row>
    <row r="1141" spans="1:8">
      <c r="A1141" s="11" t="s">
        <v>1860</v>
      </c>
      <c r="B1141" s="11" t="s">
        <v>1861</v>
      </c>
      <c r="C1141" s="11">
        <v>413</v>
      </c>
      <c r="D1141" s="11" t="s">
        <v>10</v>
      </c>
      <c r="E1141" s="11">
        <v>144</v>
      </c>
      <c r="F1141" s="11">
        <v>403</v>
      </c>
      <c r="G1141" s="11">
        <v>3198</v>
      </c>
      <c r="H1141" s="11" t="s">
        <v>11</v>
      </c>
    </row>
    <row r="1142" spans="1:8">
      <c r="A1142" s="11" t="s">
        <v>1860</v>
      </c>
      <c r="B1142" s="11" t="s">
        <v>1861</v>
      </c>
      <c r="C1142" s="11">
        <v>413</v>
      </c>
      <c r="D1142" s="11" t="s">
        <v>22</v>
      </c>
      <c r="E1142" s="11">
        <v>40</v>
      </c>
      <c r="F1142" s="11">
        <v>89</v>
      </c>
      <c r="G1142" s="11">
        <v>16</v>
      </c>
      <c r="H1142" s="11"/>
    </row>
    <row r="1143" spans="1:8">
      <c r="A1143" s="11" t="s">
        <v>1862</v>
      </c>
      <c r="B1143" s="11" t="s">
        <v>1863</v>
      </c>
      <c r="C1143" s="11">
        <v>611</v>
      </c>
      <c r="D1143" s="11" t="s">
        <v>70</v>
      </c>
      <c r="E1143" s="11">
        <v>337</v>
      </c>
      <c r="F1143" s="11">
        <v>601</v>
      </c>
      <c r="G1143" s="11">
        <v>4980</v>
      </c>
      <c r="H1143" s="11" t="s">
        <v>71</v>
      </c>
    </row>
    <row r="1144" spans="1:8">
      <c r="A1144" s="11" t="s">
        <v>1862</v>
      </c>
      <c r="B1144" s="11" t="s">
        <v>1863</v>
      </c>
      <c r="C1144" s="11">
        <v>611</v>
      </c>
      <c r="D1144" s="11" t="s">
        <v>10</v>
      </c>
      <c r="E1144" s="11">
        <v>34</v>
      </c>
      <c r="F1144" s="11">
        <v>301</v>
      </c>
      <c r="G1144" s="11">
        <v>3198</v>
      </c>
      <c r="H1144" s="11" t="s">
        <v>11</v>
      </c>
    </row>
    <row r="1145" spans="1:8">
      <c r="A1145" s="11" t="s">
        <v>1864</v>
      </c>
      <c r="B1145" s="11" t="s">
        <v>1865</v>
      </c>
      <c r="C1145" s="11">
        <v>384</v>
      </c>
      <c r="D1145" s="11" t="s">
        <v>10</v>
      </c>
      <c r="E1145" s="11">
        <v>34</v>
      </c>
      <c r="F1145" s="11">
        <v>363</v>
      </c>
      <c r="G1145" s="11">
        <v>3198</v>
      </c>
      <c r="H1145" s="11" t="s">
        <v>11</v>
      </c>
    </row>
    <row r="1146" spans="1:8">
      <c r="A1146" s="11" t="s">
        <v>1866</v>
      </c>
      <c r="B1146" s="11" t="s">
        <v>1867</v>
      </c>
      <c r="C1146" s="11">
        <v>381</v>
      </c>
      <c r="D1146" s="11" t="s">
        <v>10</v>
      </c>
      <c r="E1146" s="11">
        <v>29</v>
      </c>
      <c r="F1146" s="11">
        <v>359</v>
      </c>
      <c r="G1146" s="11">
        <v>3198</v>
      </c>
      <c r="H1146" s="11" t="s">
        <v>11</v>
      </c>
    </row>
    <row r="1147" spans="1:8">
      <c r="A1147" s="11" t="s">
        <v>1868</v>
      </c>
      <c r="B1147" s="11" t="s">
        <v>1869</v>
      </c>
      <c r="C1147" s="11">
        <v>256</v>
      </c>
      <c r="D1147" s="11" t="s">
        <v>10</v>
      </c>
      <c r="E1147" s="11">
        <v>9</v>
      </c>
      <c r="F1147" s="11">
        <v>203</v>
      </c>
      <c r="G1147" s="11">
        <v>3198</v>
      </c>
      <c r="H1147" s="11" t="s">
        <v>11</v>
      </c>
    </row>
    <row r="1148" spans="1:8">
      <c r="A1148" s="11" t="s">
        <v>1870</v>
      </c>
      <c r="B1148" s="11" t="s">
        <v>1871</v>
      </c>
      <c r="C1148" s="11">
        <v>360</v>
      </c>
      <c r="D1148" s="11" t="s">
        <v>10</v>
      </c>
      <c r="E1148" s="11">
        <v>28</v>
      </c>
      <c r="F1148" s="11">
        <v>339</v>
      </c>
      <c r="G1148" s="11">
        <v>3198</v>
      </c>
      <c r="H1148" s="11" t="s">
        <v>11</v>
      </c>
    </row>
    <row r="1149" spans="1:8">
      <c r="A1149" s="11" t="s">
        <v>1872</v>
      </c>
      <c r="B1149" s="11" t="s">
        <v>1873</v>
      </c>
      <c r="C1149" s="11">
        <v>369</v>
      </c>
      <c r="D1149" s="11" t="s">
        <v>10</v>
      </c>
      <c r="E1149" s="11">
        <v>33</v>
      </c>
      <c r="F1149" s="11">
        <v>350</v>
      </c>
      <c r="G1149" s="11">
        <v>3198</v>
      </c>
      <c r="H1149" s="11" t="s">
        <v>11</v>
      </c>
    </row>
    <row r="1150" spans="1:8">
      <c r="A1150" s="11" t="s">
        <v>1874</v>
      </c>
      <c r="B1150" s="11" t="s">
        <v>1875</v>
      </c>
      <c r="C1150" s="11">
        <v>373</v>
      </c>
      <c r="D1150" s="11" t="s">
        <v>10</v>
      </c>
      <c r="E1150" s="11">
        <v>34</v>
      </c>
      <c r="F1150" s="11">
        <v>353</v>
      </c>
      <c r="G1150" s="11">
        <v>3198</v>
      </c>
      <c r="H1150" s="11" t="s">
        <v>11</v>
      </c>
    </row>
    <row r="1151" spans="1:8">
      <c r="A1151" s="11" t="s">
        <v>1876</v>
      </c>
      <c r="B1151" s="11" t="s">
        <v>1877</v>
      </c>
      <c r="C1151" s="11">
        <v>353</v>
      </c>
      <c r="D1151" s="11" t="s">
        <v>10</v>
      </c>
      <c r="E1151" s="11">
        <v>36</v>
      </c>
      <c r="F1151" s="11">
        <v>338</v>
      </c>
      <c r="G1151" s="11">
        <v>3198</v>
      </c>
      <c r="H1151" s="11" t="s">
        <v>11</v>
      </c>
    </row>
    <row r="1152" spans="1:8">
      <c r="A1152" s="11" t="s">
        <v>1878</v>
      </c>
      <c r="B1152" s="11" t="s">
        <v>1879</v>
      </c>
      <c r="C1152" s="11">
        <v>321</v>
      </c>
      <c r="D1152" s="11" t="s">
        <v>10</v>
      </c>
      <c r="E1152" s="11">
        <v>55</v>
      </c>
      <c r="F1152" s="11">
        <v>312</v>
      </c>
      <c r="G1152" s="11">
        <v>3198</v>
      </c>
      <c r="H1152" s="11" t="s">
        <v>11</v>
      </c>
    </row>
    <row r="1153" spans="1:8">
      <c r="A1153" s="11" t="s">
        <v>1880</v>
      </c>
      <c r="B1153" s="11" t="s">
        <v>1881</v>
      </c>
      <c r="C1153" s="11">
        <v>268</v>
      </c>
      <c r="D1153" s="11" t="s">
        <v>10</v>
      </c>
      <c r="E1153" s="11">
        <v>18</v>
      </c>
      <c r="F1153" s="11">
        <v>236</v>
      </c>
      <c r="G1153" s="11">
        <v>3198</v>
      </c>
      <c r="H1153" s="11" t="s">
        <v>11</v>
      </c>
    </row>
    <row r="1154" spans="1:8">
      <c r="A1154" s="11" t="s">
        <v>1882</v>
      </c>
      <c r="B1154" s="11" t="s">
        <v>1883</v>
      </c>
      <c r="C1154" s="11">
        <v>255</v>
      </c>
      <c r="D1154" s="11" t="s">
        <v>10</v>
      </c>
      <c r="E1154" s="11">
        <v>24</v>
      </c>
      <c r="F1154" s="11">
        <v>230</v>
      </c>
      <c r="G1154" s="11">
        <v>3198</v>
      </c>
      <c r="H1154" s="11" t="s">
        <v>11</v>
      </c>
    </row>
    <row r="1155" spans="1:8">
      <c r="A1155" s="11" t="s">
        <v>1884</v>
      </c>
      <c r="B1155" s="11" t="s">
        <v>1885</v>
      </c>
      <c r="C1155" s="11">
        <v>262</v>
      </c>
      <c r="D1155" s="11" t="s">
        <v>10</v>
      </c>
      <c r="E1155" s="11">
        <v>49</v>
      </c>
      <c r="F1155" s="11">
        <v>248</v>
      </c>
      <c r="G1155" s="11">
        <v>3198</v>
      </c>
      <c r="H1155" s="11" t="s">
        <v>11</v>
      </c>
    </row>
    <row r="1156" spans="1:8">
      <c r="A1156" s="11" t="s">
        <v>1886</v>
      </c>
      <c r="B1156" s="11" t="s">
        <v>1887</v>
      </c>
      <c r="C1156" s="11">
        <v>271</v>
      </c>
      <c r="D1156" s="11" t="s">
        <v>10</v>
      </c>
      <c r="E1156" s="11">
        <v>32</v>
      </c>
      <c r="F1156" s="11">
        <v>254</v>
      </c>
      <c r="G1156" s="11">
        <v>3198</v>
      </c>
      <c r="H1156" s="11" t="s">
        <v>11</v>
      </c>
    </row>
    <row r="1157" spans="1:8">
      <c r="A1157" s="11" t="s">
        <v>1888</v>
      </c>
      <c r="B1157" s="11" t="s">
        <v>1889</v>
      </c>
      <c r="C1157" s="11">
        <v>258</v>
      </c>
      <c r="D1157" s="11" t="s">
        <v>10</v>
      </c>
      <c r="E1157" s="11">
        <v>23</v>
      </c>
      <c r="F1157" s="11">
        <v>231</v>
      </c>
      <c r="G1157" s="11">
        <v>3198</v>
      </c>
      <c r="H1157" s="11" t="s">
        <v>11</v>
      </c>
    </row>
    <row r="1158" spans="1:8">
      <c r="A1158" s="11" t="s">
        <v>1890</v>
      </c>
      <c r="B1158" s="11" t="s">
        <v>1891</v>
      </c>
      <c r="C1158" s="11">
        <v>261</v>
      </c>
      <c r="D1158" s="11" t="s">
        <v>10</v>
      </c>
      <c r="E1158" s="11">
        <v>23</v>
      </c>
      <c r="F1158" s="11">
        <v>256</v>
      </c>
      <c r="G1158" s="11">
        <v>3198</v>
      </c>
      <c r="H1158" s="11" t="s">
        <v>11</v>
      </c>
    </row>
    <row r="1159" spans="1:8">
      <c r="A1159" s="11" t="s">
        <v>1892</v>
      </c>
      <c r="B1159" s="11" t="s">
        <v>1893</v>
      </c>
      <c r="C1159" s="11">
        <v>353</v>
      </c>
      <c r="D1159" s="11" t="s">
        <v>10</v>
      </c>
      <c r="E1159" s="11">
        <v>34</v>
      </c>
      <c r="F1159" s="11">
        <v>339</v>
      </c>
      <c r="G1159" s="11">
        <v>3198</v>
      </c>
      <c r="H1159" s="11" t="s">
        <v>11</v>
      </c>
    </row>
    <row r="1160" spans="1:8">
      <c r="A1160" s="11" t="s">
        <v>1894</v>
      </c>
      <c r="B1160" s="11" t="s">
        <v>1895</v>
      </c>
      <c r="C1160" s="11">
        <v>248</v>
      </c>
      <c r="D1160" s="11" t="s">
        <v>10</v>
      </c>
      <c r="E1160" s="11">
        <v>19</v>
      </c>
      <c r="F1160" s="11">
        <v>223</v>
      </c>
      <c r="G1160" s="11">
        <v>3198</v>
      </c>
      <c r="H1160" s="11" t="s">
        <v>11</v>
      </c>
    </row>
    <row r="1161" spans="1:8">
      <c r="A1161" s="11" t="s">
        <v>1896</v>
      </c>
      <c r="B1161" s="11" t="s">
        <v>1897</v>
      </c>
      <c r="C1161" s="11">
        <v>881</v>
      </c>
      <c r="D1161" s="11" t="s">
        <v>1091</v>
      </c>
      <c r="E1161" s="11">
        <v>338</v>
      </c>
      <c r="F1161" s="11">
        <v>395</v>
      </c>
      <c r="G1161" s="11">
        <v>5420</v>
      </c>
      <c r="H1161" s="11" t="s">
        <v>1092</v>
      </c>
    </row>
    <row r="1162" spans="1:8">
      <c r="A1162" s="11" t="s">
        <v>1896</v>
      </c>
      <c r="B1162" s="11" t="s">
        <v>1897</v>
      </c>
      <c r="C1162" s="11">
        <v>881</v>
      </c>
      <c r="D1162" s="11" t="s">
        <v>1091</v>
      </c>
      <c r="E1162" s="11">
        <v>384</v>
      </c>
      <c r="F1162" s="11">
        <v>449</v>
      </c>
      <c r="G1162" s="11">
        <v>5420</v>
      </c>
      <c r="H1162" s="11" t="s">
        <v>1092</v>
      </c>
    </row>
    <row r="1163" spans="1:8">
      <c r="A1163" s="11" t="s">
        <v>1896</v>
      </c>
      <c r="B1163" s="11" t="s">
        <v>1897</v>
      </c>
      <c r="C1163" s="11">
        <v>881</v>
      </c>
      <c r="D1163" s="11" t="s">
        <v>10</v>
      </c>
      <c r="E1163" s="11">
        <v>58</v>
      </c>
      <c r="F1163" s="11">
        <v>242</v>
      </c>
      <c r="G1163" s="11">
        <v>3198</v>
      </c>
      <c r="H1163" s="11" t="s">
        <v>11</v>
      </c>
    </row>
    <row r="1164" spans="1:8">
      <c r="A1164" s="11" t="s">
        <v>1896</v>
      </c>
      <c r="B1164" s="11" t="s">
        <v>1897</v>
      </c>
      <c r="C1164" s="11">
        <v>881</v>
      </c>
      <c r="D1164" s="11" t="s">
        <v>1091</v>
      </c>
      <c r="E1164" s="11">
        <v>655</v>
      </c>
      <c r="F1164" s="11">
        <v>730</v>
      </c>
      <c r="G1164" s="11">
        <v>5420</v>
      </c>
      <c r="H1164" s="11" t="s">
        <v>1092</v>
      </c>
    </row>
    <row r="1165" spans="1:8">
      <c r="A1165" s="11" t="s">
        <v>1896</v>
      </c>
      <c r="B1165" s="11" t="s">
        <v>1897</v>
      </c>
      <c r="C1165" s="11">
        <v>881</v>
      </c>
      <c r="D1165" s="11" t="s">
        <v>1091</v>
      </c>
      <c r="E1165" s="11">
        <v>719</v>
      </c>
      <c r="F1165" s="11">
        <v>780</v>
      </c>
      <c r="G1165" s="11">
        <v>5420</v>
      </c>
      <c r="H1165" s="11" t="s">
        <v>1092</v>
      </c>
    </row>
    <row r="1166" spans="1:8">
      <c r="A1166" s="11" t="s">
        <v>1898</v>
      </c>
      <c r="B1166" s="11" t="s">
        <v>1899</v>
      </c>
      <c r="C1166" s="11">
        <v>333</v>
      </c>
      <c r="D1166" s="11" t="s">
        <v>10</v>
      </c>
      <c r="E1166" s="11">
        <v>59</v>
      </c>
      <c r="F1166" s="11">
        <v>287</v>
      </c>
      <c r="G1166" s="11">
        <v>3198</v>
      </c>
      <c r="H1166" s="11" t="s">
        <v>11</v>
      </c>
    </row>
    <row r="1167" spans="1:8">
      <c r="A1167" s="11" t="s">
        <v>1900</v>
      </c>
      <c r="B1167" s="11" t="s">
        <v>1901</v>
      </c>
      <c r="C1167" s="11">
        <v>430</v>
      </c>
      <c r="D1167" s="11" t="s">
        <v>10</v>
      </c>
      <c r="E1167" s="11">
        <v>124</v>
      </c>
      <c r="F1167" s="11">
        <v>279</v>
      </c>
      <c r="G1167" s="11">
        <v>3198</v>
      </c>
      <c r="H1167" s="11" t="s">
        <v>11</v>
      </c>
    </row>
    <row r="1168" spans="1:8">
      <c r="A1168" s="11" t="s">
        <v>1902</v>
      </c>
      <c r="B1168" s="11" t="s">
        <v>1903</v>
      </c>
      <c r="C1168" s="11">
        <v>277</v>
      </c>
      <c r="D1168" s="11" t="s">
        <v>10</v>
      </c>
      <c r="E1168" s="11">
        <v>22</v>
      </c>
      <c r="F1168" s="11">
        <v>236</v>
      </c>
      <c r="G1168" s="11">
        <v>3198</v>
      </c>
      <c r="H1168" s="11" t="s">
        <v>11</v>
      </c>
    </row>
    <row r="1169" spans="1:8">
      <c r="A1169" s="11" t="s">
        <v>1904</v>
      </c>
      <c r="B1169" s="11" t="s">
        <v>1905</v>
      </c>
      <c r="C1169" s="11">
        <v>148</v>
      </c>
      <c r="D1169" s="11" t="s">
        <v>10</v>
      </c>
      <c r="E1169" s="11">
        <v>7</v>
      </c>
      <c r="F1169" s="11">
        <v>132</v>
      </c>
      <c r="G1169" s="11">
        <v>3198</v>
      </c>
      <c r="H1169" s="11" t="s">
        <v>11</v>
      </c>
    </row>
    <row r="1170" spans="1:8">
      <c r="A1170" s="11" t="s">
        <v>1906</v>
      </c>
      <c r="B1170" s="11" t="s">
        <v>1907</v>
      </c>
      <c r="C1170" s="11">
        <v>366</v>
      </c>
      <c r="D1170" s="11" t="s">
        <v>10</v>
      </c>
      <c r="E1170" s="11">
        <v>56</v>
      </c>
      <c r="F1170" s="11">
        <v>353</v>
      </c>
      <c r="G1170" s="11">
        <v>3198</v>
      </c>
      <c r="H1170" s="11" t="s">
        <v>11</v>
      </c>
    </row>
    <row r="1171" spans="1:8">
      <c r="A1171" s="11" t="s">
        <v>1908</v>
      </c>
      <c r="B1171" s="11" t="s">
        <v>1909</v>
      </c>
      <c r="C1171" s="11">
        <v>375</v>
      </c>
      <c r="D1171" s="11" t="s">
        <v>10</v>
      </c>
      <c r="E1171" s="11">
        <v>56</v>
      </c>
      <c r="F1171" s="11">
        <v>364</v>
      </c>
      <c r="G1171" s="11">
        <v>3198</v>
      </c>
      <c r="H1171" s="11" t="s">
        <v>11</v>
      </c>
    </row>
    <row r="1172" spans="1:8">
      <c r="A1172" s="11" t="s">
        <v>1910</v>
      </c>
      <c r="B1172" s="11" t="s">
        <v>1911</v>
      </c>
      <c r="C1172" s="11">
        <v>375</v>
      </c>
      <c r="D1172" s="11" t="s">
        <v>10</v>
      </c>
      <c r="E1172" s="11">
        <v>56</v>
      </c>
      <c r="F1172" s="11">
        <v>364</v>
      </c>
      <c r="G1172" s="11">
        <v>3198</v>
      </c>
      <c r="H1172" s="11" t="s">
        <v>11</v>
      </c>
    </row>
    <row r="1173" spans="1:8">
      <c r="A1173" s="11" t="s">
        <v>1912</v>
      </c>
      <c r="B1173" s="11" t="s">
        <v>1913</v>
      </c>
      <c r="C1173" s="11">
        <v>375</v>
      </c>
      <c r="D1173" s="11" t="s">
        <v>10</v>
      </c>
      <c r="E1173" s="11">
        <v>56</v>
      </c>
      <c r="F1173" s="11">
        <v>364</v>
      </c>
      <c r="G1173" s="11">
        <v>3198</v>
      </c>
      <c r="H1173" s="11" t="s">
        <v>11</v>
      </c>
    </row>
    <row r="1174" spans="1:8">
      <c r="A1174" s="11" t="s">
        <v>1914</v>
      </c>
      <c r="B1174" s="11" t="s">
        <v>1915</v>
      </c>
      <c r="C1174" s="11">
        <v>226</v>
      </c>
      <c r="D1174" s="11" t="s">
        <v>10</v>
      </c>
      <c r="E1174" s="11">
        <v>2</v>
      </c>
      <c r="F1174" s="11">
        <v>205</v>
      </c>
      <c r="G1174" s="11">
        <v>3198</v>
      </c>
      <c r="H1174" s="11" t="s">
        <v>11</v>
      </c>
    </row>
    <row r="1175" spans="1:8">
      <c r="A1175" s="11" t="s">
        <v>1916</v>
      </c>
      <c r="B1175" s="11" t="s">
        <v>1917</v>
      </c>
      <c r="C1175" s="11">
        <v>187</v>
      </c>
      <c r="D1175" s="11" t="s">
        <v>10</v>
      </c>
      <c r="E1175" s="11">
        <v>7</v>
      </c>
      <c r="F1175" s="11">
        <v>167</v>
      </c>
      <c r="G1175" s="11">
        <v>3198</v>
      </c>
      <c r="H1175" s="11" t="s">
        <v>11</v>
      </c>
    </row>
    <row r="1176" spans="1:8">
      <c r="A1176" s="11" t="s">
        <v>1918</v>
      </c>
      <c r="B1176" s="11" t="s">
        <v>1919</v>
      </c>
      <c r="C1176" s="11">
        <v>611</v>
      </c>
      <c r="D1176" s="11" t="s">
        <v>10</v>
      </c>
      <c r="E1176" s="11">
        <v>66</v>
      </c>
      <c r="F1176" s="11">
        <v>275</v>
      </c>
      <c r="G1176" s="11">
        <v>3198</v>
      </c>
      <c r="H1176" s="11" t="s">
        <v>11</v>
      </c>
    </row>
    <row r="1177" spans="1:8">
      <c r="A1177" s="11" t="s">
        <v>1920</v>
      </c>
      <c r="B1177" s="11" t="s">
        <v>1921</v>
      </c>
      <c r="C1177" s="11">
        <v>347</v>
      </c>
      <c r="D1177" s="11" t="s">
        <v>10</v>
      </c>
      <c r="E1177" s="11">
        <v>32</v>
      </c>
      <c r="F1177" s="11">
        <v>335</v>
      </c>
      <c r="G1177" s="11">
        <v>3198</v>
      </c>
      <c r="H1177" s="11" t="s">
        <v>11</v>
      </c>
    </row>
    <row r="1178" spans="1:8">
      <c r="A1178" s="11" t="s">
        <v>1922</v>
      </c>
      <c r="B1178" s="11" t="s">
        <v>1923</v>
      </c>
      <c r="C1178" s="11">
        <v>376</v>
      </c>
      <c r="D1178" s="11" t="s">
        <v>10</v>
      </c>
      <c r="E1178" s="11">
        <v>28</v>
      </c>
      <c r="F1178" s="11">
        <v>356</v>
      </c>
      <c r="G1178" s="11">
        <v>3198</v>
      </c>
      <c r="H1178" s="11" t="s">
        <v>11</v>
      </c>
    </row>
    <row r="1179" spans="1:8">
      <c r="A1179" s="11" t="s">
        <v>1924</v>
      </c>
      <c r="B1179" s="11" t="s">
        <v>1925</v>
      </c>
      <c r="C1179" s="11">
        <v>374</v>
      </c>
      <c r="D1179" s="11" t="s">
        <v>10</v>
      </c>
      <c r="E1179" s="11">
        <v>40</v>
      </c>
      <c r="F1179" s="11">
        <v>363</v>
      </c>
      <c r="G1179" s="11">
        <v>3198</v>
      </c>
      <c r="H1179" s="11" t="s">
        <v>11</v>
      </c>
    </row>
    <row r="1180" spans="1:8">
      <c r="A1180" s="11" t="s">
        <v>1926</v>
      </c>
      <c r="B1180" s="11" t="s">
        <v>1927</v>
      </c>
      <c r="C1180" s="11">
        <v>164</v>
      </c>
      <c r="D1180" s="11" t="s">
        <v>10</v>
      </c>
      <c r="E1180" s="11">
        <v>2</v>
      </c>
      <c r="F1180" s="11">
        <v>132</v>
      </c>
      <c r="G1180" s="11">
        <v>3198</v>
      </c>
      <c r="H1180" s="11" t="s">
        <v>11</v>
      </c>
    </row>
    <row r="1181" spans="1:8">
      <c r="A1181" s="11" t="s">
        <v>1928</v>
      </c>
      <c r="B1181" s="11" t="s">
        <v>1929</v>
      </c>
      <c r="C1181" s="11">
        <v>245</v>
      </c>
      <c r="D1181" s="11" t="s">
        <v>10</v>
      </c>
      <c r="E1181" s="11">
        <v>7</v>
      </c>
      <c r="F1181" s="11">
        <v>236</v>
      </c>
      <c r="G1181" s="11">
        <v>3198</v>
      </c>
      <c r="H1181" s="11" t="s">
        <v>11</v>
      </c>
    </row>
    <row r="1182" spans="1:8">
      <c r="A1182" s="11" t="s">
        <v>1930</v>
      </c>
      <c r="B1182" s="11" t="s">
        <v>1931</v>
      </c>
      <c r="C1182" s="11">
        <v>364</v>
      </c>
      <c r="D1182" s="11" t="s">
        <v>10</v>
      </c>
      <c r="E1182" s="11">
        <v>44</v>
      </c>
      <c r="F1182" s="11">
        <v>354</v>
      </c>
      <c r="G1182" s="11">
        <v>3198</v>
      </c>
      <c r="H1182" s="11" t="s">
        <v>11</v>
      </c>
    </row>
    <row r="1183" spans="1:8">
      <c r="A1183" s="11" t="s">
        <v>1932</v>
      </c>
      <c r="B1183" s="11" t="s">
        <v>1933</v>
      </c>
      <c r="C1183" s="11">
        <v>384</v>
      </c>
      <c r="D1183" s="11" t="s">
        <v>10</v>
      </c>
      <c r="E1183" s="11">
        <v>56</v>
      </c>
      <c r="F1183" s="11">
        <v>366</v>
      </c>
      <c r="G1183" s="11">
        <v>3198</v>
      </c>
      <c r="H1183" s="11" t="s">
        <v>11</v>
      </c>
    </row>
    <row r="1184" spans="1:8">
      <c r="A1184" s="11" t="s">
        <v>1934</v>
      </c>
      <c r="B1184" s="11" t="s">
        <v>1935</v>
      </c>
      <c r="C1184" s="11">
        <v>448</v>
      </c>
      <c r="D1184" s="11" t="s">
        <v>10</v>
      </c>
      <c r="E1184" s="11">
        <v>221</v>
      </c>
      <c r="F1184" s="11">
        <v>413</v>
      </c>
      <c r="G1184" s="11">
        <v>3198</v>
      </c>
      <c r="H1184" s="11" t="s">
        <v>11</v>
      </c>
    </row>
    <row r="1185" spans="1:8">
      <c r="A1185" s="11" t="s">
        <v>1936</v>
      </c>
      <c r="B1185" s="11" t="s">
        <v>1937</v>
      </c>
      <c r="C1185" s="11">
        <v>254</v>
      </c>
      <c r="D1185" s="11" t="s">
        <v>10</v>
      </c>
      <c r="E1185" s="11">
        <v>27</v>
      </c>
      <c r="F1185" s="11">
        <v>219</v>
      </c>
      <c r="G1185" s="11">
        <v>3198</v>
      </c>
      <c r="H1185" s="11" t="s">
        <v>11</v>
      </c>
    </row>
    <row r="1186" spans="1:8">
      <c r="A1186" s="11" t="s">
        <v>1938</v>
      </c>
      <c r="B1186" s="11" t="s">
        <v>1939</v>
      </c>
      <c r="C1186" s="11">
        <v>398</v>
      </c>
      <c r="D1186" s="11" t="s">
        <v>10</v>
      </c>
      <c r="E1186" s="11">
        <v>43</v>
      </c>
      <c r="F1186" s="11">
        <v>368</v>
      </c>
      <c r="G1186" s="11">
        <v>3198</v>
      </c>
      <c r="H1186" s="11" t="s">
        <v>11</v>
      </c>
    </row>
    <row r="1187" spans="1:8">
      <c r="A1187" s="11" t="s">
        <v>1940</v>
      </c>
      <c r="B1187" s="11" t="s">
        <v>1941</v>
      </c>
      <c r="C1187" s="11">
        <v>128</v>
      </c>
      <c r="D1187" s="11" t="s">
        <v>10</v>
      </c>
      <c r="E1187" s="11">
        <v>2</v>
      </c>
      <c r="F1187" s="11">
        <v>93</v>
      </c>
      <c r="G1187" s="11">
        <v>3198</v>
      </c>
      <c r="H1187" s="11" t="s">
        <v>11</v>
      </c>
    </row>
    <row r="1188" spans="1:8">
      <c r="A1188" s="11" t="s">
        <v>1942</v>
      </c>
      <c r="B1188" s="11" t="s">
        <v>1943</v>
      </c>
      <c r="C1188" s="11">
        <v>381</v>
      </c>
      <c r="D1188" s="11" t="s">
        <v>10</v>
      </c>
      <c r="E1188" s="11">
        <v>52</v>
      </c>
      <c r="F1188" s="11">
        <v>362</v>
      </c>
      <c r="G1188" s="11">
        <v>3198</v>
      </c>
      <c r="H1188" s="11" t="s">
        <v>11</v>
      </c>
    </row>
    <row r="1189" spans="1:8">
      <c r="A1189" s="11" t="s">
        <v>1944</v>
      </c>
      <c r="B1189" s="11" t="s">
        <v>1945</v>
      </c>
      <c r="C1189" s="11">
        <v>267</v>
      </c>
      <c r="D1189" s="11" t="s">
        <v>10</v>
      </c>
      <c r="E1189" s="11">
        <v>10</v>
      </c>
      <c r="F1189" s="11">
        <v>246</v>
      </c>
      <c r="G1189" s="11">
        <v>3198</v>
      </c>
      <c r="H1189" s="11" t="s">
        <v>11</v>
      </c>
    </row>
    <row r="1190" spans="1:8">
      <c r="A1190" s="11" t="s">
        <v>1946</v>
      </c>
      <c r="B1190" s="11" t="s">
        <v>1947</v>
      </c>
      <c r="C1190" s="11">
        <v>379</v>
      </c>
      <c r="D1190" s="11" t="s">
        <v>10</v>
      </c>
      <c r="E1190" s="11">
        <v>34</v>
      </c>
      <c r="F1190" s="11">
        <v>350</v>
      </c>
      <c r="G1190" s="11">
        <v>3198</v>
      </c>
      <c r="H1190" s="11" t="s">
        <v>11</v>
      </c>
    </row>
    <row r="1191" spans="1:8">
      <c r="A1191" s="11" t="s">
        <v>1948</v>
      </c>
      <c r="B1191" s="11" t="s">
        <v>1949</v>
      </c>
      <c r="C1191" s="11">
        <v>324</v>
      </c>
      <c r="D1191" s="11" t="s">
        <v>10</v>
      </c>
      <c r="E1191" s="11">
        <v>73</v>
      </c>
      <c r="F1191" s="11">
        <v>314</v>
      </c>
      <c r="G1191" s="11">
        <v>3198</v>
      </c>
      <c r="H1191" s="11" t="s">
        <v>11</v>
      </c>
    </row>
    <row r="1192" spans="1:8">
      <c r="A1192" s="11" t="s">
        <v>1950</v>
      </c>
      <c r="B1192" s="11" t="s">
        <v>1951</v>
      </c>
      <c r="C1192" s="11">
        <v>365</v>
      </c>
      <c r="D1192" s="11" t="s">
        <v>10</v>
      </c>
      <c r="E1192" s="11">
        <v>26</v>
      </c>
      <c r="F1192" s="11">
        <v>344</v>
      </c>
      <c r="G1192" s="11">
        <v>3198</v>
      </c>
      <c r="H1192" s="11" t="s">
        <v>11</v>
      </c>
    </row>
    <row r="1193" spans="1:8">
      <c r="A1193" s="11" t="s">
        <v>1952</v>
      </c>
      <c r="B1193" s="11" t="s">
        <v>1953</v>
      </c>
      <c r="C1193" s="11">
        <v>340</v>
      </c>
      <c r="D1193" s="11" t="s">
        <v>10</v>
      </c>
      <c r="E1193" s="11">
        <v>19</v>
      </c>
      <c r="F1193" s="11">
        <v>316</v>
      </c>
      <c r="G1193" s="11">
        <v>3198</v>
      </c>
      <c r="H1193" s="11" t="s">
        <v>11</v>
      </c>
    </row>
    <row r="1194" spans="1:8">
      <c r="A1194" s="11" t="s">
        <v>1954</v>
      </c>
      <c r="B1194" s="11" t="s">
        <v>1955</v>
      </c>
      <c r="C1194" s="11">
        <v>289</v>
      </c>
      <c r="D1194" s="11" t="s">
        <v>10</v>
      </c>
      <c r="E1194" s="11">
        <v>55</v>
      </c>
      <c r="F1194" s="11">
        <v>284</v>
      </c>
      <c r="G1194" s="11">
        <v>3198</v>
      </c>
      <c r="H1194" s="11" t="s">
        <v>11</v>
      </c>
    </row>
    <row r="1195" spans="1:8">
      <c r="A1195" s="11" t="s">
        <v>1956</v>
      </c>
      <c r="B1195" s="11" t="s">
        <v>1957</v>
      </c>
      <c r="C1195" s="11">
        <v>370</v>
      </c>
      <c r="D1195" s="11" t="s">
        <v>10</v>
      </c>
      <c r="E1195" s="11">
        <v>30</v>
      </c>
      <c r="F1195" s="11">
        <v>356</v>
      </c>
      <c r="G1195" s="11">
        <v>3198</v>
      </c>
      <c r="H1195" s="11" t="s">
        <v>11</v>
      </c>
    </row>
    <row r="1196" spans="1:8">
      <c r="A1196" s="11" t="s">
        <v>1958</v>
      </c>
      <c r="B1196" s="11" t="s">
        <v>1959</v>
      </c>
      <c r="C1196" s="11">
        <v>350</v>
      </c>
      <c r="D1196" s="11" t="s">
        <v>10</v>
      </c>
      <c r="E1196" s="11">
        <v>33</v>
      </c>
      <c r="F1196" s="11">
        <v>330</v>
      </c>
      <c r="G1196" s="11">
        <v>3198</v>
      </c>
      <c r="H1196" s="11" t="s">
        <v>11</v>
      </c>
    </row>
    <row r="1197" spans="1:8">
      <c r="A1197" s="11" t="s">
        <v>1960</v>
      </c>
      <c r="B1197" s="11" t="s">
        <v>1961</v>
      </c>
      <c r="C1197" s="11">
        <v>438</v>
      </c>
      <c r="D1197" s="11" t="s">
        <v>226</v>
      </c>
      <c r="E1197" s="11">
        <v>1</v>
      </c>
      <c r="F1197" s="11">
        <v>59</v>
      </c>
      <c r="G1197" s="11">
        <v>5</v>
      </c>
      <c r="H1197" s="11"/>
    </row>
    <row r="1198" spans="1:8">
      <c r="A1198" s="11" t="s">
        <v>1960</v>
      </c>
      <c r="B1198" s="11" t="s">
        <v>1961</v>
      </c>
      <c r="C1198" s="11">
        <v>438</v>
      </c>
      <c r="D1198" s="11" t="s">
        <v>10</v>
      </c>
      <c r="E1198" s="11">
        <v>71</v>
      </c>
      <c r="F1198" s="11">
        <v>411</v>
      </c>
      <c r="G1198" s="11">
        <v>3198</v>
      </c>
      <c r="H1198" s="11" t="s">
        <v>11</v>
      </c>
    </row>
    <row r="1199" spans="1:8">
      <c r="A1199" s="11" t="s">
        <v>1962</v>
      </c>
      <c r="B1199" s="11" t="s">
        <v>1963</v>
      </c>
      <c r="C1199" s="11">
        <v>425</v>
      </c>
      <c r="D1199" s="11" t="s">
        <v>10</v>
      </c>
      <c r="E1199" s="11">
        <v>62</v>
      </c>
      <c r="F1199" s="11">
        <v>404</v>
      </c>
      <c r="G1199" s="11">
        <v>3198</v>
      </c>
      <c r="H1199" s="11" t="s">
        <v>11</v>
      </c>
    </row>
    <row r="1200" spans="1:8">
      <c r="A1200" s="11" t="s">
        <v>1964</v>
      </c>
      <c r="B1200" s="11" t="s">
        <v>1965</v>
      </c>
      <c r="C1200" s="11">
        <v>299</v>
      </c>
      <c r="D1200" s="11" t="s">
        <v>10</v>
      </c>
      <c r="E1200" s="11">
        <v>28</v>
      </c>
      <c r="F1200" s="11">
        <v>292</v>
      </c>
      <c r="G1200" s="11">
        <v>3198</v>
      </c>
      <c r="H1200" s="11" t="s">
        <v>11</v>
      </c>
    </row>
    <row r="1201" spans="1:8">
      <c r="A1201" s="11" t="s">
        <v>1966</v>
      </c>
      <c r="B1201" s="11" t="s">
        <v>1967</v>
      </c>
      <c r="C1201" s="11">
        <v>440</v>
      </c>
      <c r="D1201" s="11" t="s">
        <v>10</v>
      </c>
      <c r="E1201" s="11">
        <v>33</v>
      </c>
      <c r="F1201" s="11">
        <v>420</v>
      </c>
      <c r="G1201" s="11">
        <v>3198</v>
      </c>
      <c r="H1201" s="11" t="s">
        <v>11</v>
      </c>
    </row>
    <row r="1202" spans="1:8">
      <c r="A1202" s="11" t="s">
        <v>1968</v>
      </c>
      <c r="B1202" s="11" t="s">
        <v>1969</v>
      </c>
      <c r="C1202" s="11">
        <v>346</v>
      </c>
      <c r="D1202" s="11" t="s">
        <v>10</v>
      </c>
      <c r="E1202" s="11">
        <v>43</v>
      </c>
      <c r="F1202" s="11">
        <v>336</v>
      </c>
      <c r="G1202" s="11">
        <v>3198</v>
      </c>
      <c r="H1202" s="11" t="s">
        <v>11</v>
      </c>
    </row>
    <row r="1203" spans="1:8">
      <c r="A1203" s="11" t="s">
        <v>1970</v>
      </c>
      <c r="B1203" s="11" t="s">
        <v>1971</v>
      </c>
      <c r="C1203" s="11">
        <v>326</v>
      </c>
      <c r="D1203" s="11" t="s">
        <v>10</v>
      </c>
      <c r="E1203" s="11">
        <v>25</v>
      </c>
      <c r="F1203" s="11">
        <v>315</v>
      </c>
      <c r="G1203" s="11">
        <v>3198</v>
      </c>
      <c r="H1203" s="11" t="s">
        <v>11</v>
      </c>
    </row>
    <row r="1204" spans="1:8">
      <c r="A1204" s="11" t="s">
        <v>1972</v>
      </c>
      <c r="B1204" s="11" t="s">
        <v>1973</v>
      </c>
      <c r="C1204" s="11">
        <v>324</v>
      </c>
      <c r="D1204" s="11" t="s">
        <v>10</v>
      </c>
      <c r="E1204" s="11">
        <v>163</v>
      </c>
      <c r="F1204" s="11">
        <v>308</v>
      </c>
      <c r="G1204" s="11">
        <v>3198</v>
      </c>
      <c r="H1204" s="11" t="s">
        <v>11</v>
      </c>
    </row>
    <row r="1205" spans="1:8">
      <c r="A1205" s="11" t="s">
        <v>1974</v>
      </c>
      <c r="B1205" s="11" t="s">
        <v>1975</v>
      </c>
      <c r="C1205" s="11">
        <v>257</v>
      </c>
      <c r="D1205" s="11" t="s">
        <v>10</v>
      </c>
      <c r="E1205" s="11">
        <v>29</v>
      </c>
      <c r="F1205" s="11">
        <v>209</v>
      </c>
      <c r="G1205" s="11">
        <v>3198</v>
      </c>
      <c r="H1205" s="11" t="s">
        <v>11</v>
      </c>
    </row>
    <row r="1206" spans="1:8">
      <c r="A1206" s="11" t="s">
        <v>1976</v>
      </c>
      <c r="B1206" s="11" t="s">
        <v>1977</v>
      </c>
      <c r="C1206" s="11">
        <v>309</v>
      </c>
      <c r="D1206" s="11" t="s">
        <v>10</v>
      </c>
      <c r="E1206" s="11">
        <v>2</v>
      </c>
      <c r="F1206" s="11">
        <v>283</v>
      </c>
      <c r="G1206" s="11">
        <v>3198</v>
      </c>
      <c r="H1206" s="11" t="s">
        <v>11</v>
      </c>
    </row>
    <row r="1207" spans="1:8">
      <c r="A1207" s="11" t="s">
        <v>1978</v>
      </c>
      <c r="B1207" s="11" t="s">
        <v>1979</v>
      </c>
      <c r="C1207" s="11">
        <v>358</v>
      </c>
      <c r="D1207" s="11" t="s">
        <v>10</v>
      </c>
      <c r="E1207" s="11">
        <v>34</v>
      </c>
      <c r="F1207" s="11">
        <v>342</v>
      </c>
      <c r="G1207" s="11">
        <v>3198</v>
      </c>
      <c r="H1207" s="11" t="s">
        <v>11</v>
      </c>
    </row>
    <row r="1208" spans="1:8">
      <c r="A1208" s="11" t="s">
        <v>1980</v>
      </c>
      <c r="B1208" s="11" t="s">
        <v>1981</v>
      </c>
      <c r="C1208" s="11">
        <v>264</v>
      </c>
      <c r="D1208" s="11" t="s">
        <v>10</v>
      </c>
      <c r="E1208" s="11">
        <v>21</v>
      </c>
      <c r="F1208" s="11">
        <v>233</v>
      </c>
      <c r="G1208" s="11">
        <v>3198</v>
      </c>
      <c r="H1208" s="11" t="s">
        <v>11</v>
      </c>
    </row>
    <row r="1209" spans="1:8">
      <c r="A1209" s="11" t="s">
        <v>1982</v>
      </c>
      <c r="B1209" s="11" t="s">
        <v>1983</v>
      </c>
      <c r="C1209" s="11">
        <v>98</v>
      </c>
      <c r="D1209" s="11" t="s">
        <v>10</v>
      </c>
      <c r="E1209" s="11">
        <v>1</v>
      </c>
      <c r="F1209" s="11">
        <v>88</v>
      </c>
      <c r="G1209" s="11">
        <v>3198</v>
      </c>
      <c r="H1209" s="11" t="s">
        <v>11</v>
      </c>
    </row>
    <row r="1210" spans="1:8">
      <c r="A1210" s="11" t="s">
        <v>1984</v>
      </c>
      <c r="B1210" s="11" t="s">
        <v>1985</v>
      </c>
      <c r="C1210" s="11">
        <v>364</v>
      </c>
      <c r="D1210" s="11" t="s">
        <v>10</v>
      </c>
      <c r="E1210" s="11">
        <v>43</v>
      </c>
      <c r="F1210" s="11">
        <v>314</v>
      </c>
      <c r="G1210" s="11">
        <v>3198</v>
      </c>
      <c r="H1210" s="11" t="s">
        <v>11</v>
      </c>
    </row>
    <row r="1211" spans="1:8">
      <c r="A1211" s="11" t="s">
        <v>1986</v>
      </c>
      <c r="B1211" s="11" t="s">
        <v>1987</v>
      </c>
      <c r="C1211" s="11">
        <v>393</v>
      </c>
      <c r="D1211" s="11" t="s">
        <v>10</v>
      </c>
      <c r="E1211" s="11">
        <v>40</v>
      </c>
      <c r="F1211" s="11">
        <v>371</v>
      </c>
      <c r="G1211" s="11">
        <v>3198</v>
      </c>
      <c r="H1211" s="11" t="s">
        <v>11</v>
      </c>
    </row>
    <row r="1212" spans="1:8">
      <c r="A1212" s="11" t="s">
        <v>1988</v>
      </c>
      <c r="B1212" s="11" t="s">
        <v>1989</v>
      </c>
      <c r="C1212" s="11">
        <v>343</v>
      </c>
      <c r="D1212" s="11" t="s">
        <v>10</v>
      </c>
      <c r="E1212" s="11">
        <v>37</v>
      </c>
      <c r="F1212" s="11">
        <v>334</v>
      </c>
      <c r="G1212" s="11">
        <v>3198</v>
      </c>
      <c r="H1212" s="11" t="s">
        <v>11</v>
      </c>
    </row>
    <row r="1213" spans="1:8">
      <c r="A1213" s="11" t="s">
        <v>1990</v>
      </c>
      <c r="B1213" s="11" t="s">
        <v>1991</v>
      </c>
      <c r="C1213" s="11">
        <v>275</v>
      </c>
      <c r="D1213" s="11" t="s">
        <v>10</v>
      </c>
      <c r="E1213" s="11">
        <v>5</v>
      </c>
      <c r="F1213" s="11">
        <v>240</v>
      </c>
      <c r="G1213" s="11">
        <v>3198</v>
      </c>
      <c r="H1213" s="11" t="s">
        <v>11</v>
      </c>
    </row>
    <row r="1214" spans="1:8">
      <c r="A1214" s="11" t="s">
        <v>1992</v>
      </c>
      <c r="B1214" s="11" t="s">
        <v>1993</v>
      </c>
      <c r="C1214" s="11">
        <v>402</v>
      </c>
      <c r="D1214" s="11" t="s">
        <v>1799</v>
      </c>
      <c r="E1214" s="11">
        <v>1</v>
      </c>
      <c r="F1214" s="11">
        <v>39</v>
      </c>
      <c r="G1214" s="11">
        <v>3</v>
      </c>
      <c r="H1214" s="11"/>
    </row>
    <row r="1215" spans="1:8">
      <c r="A1215" s="11" t="s">
        <v>1992</v>
      </c>
      <c r="B1215" s="11" t="s">
        <v>1993</v>
      </c>
      <c r="C1215" s="11">
        <v>402</v>
      </c>
      <c r="D1215" s="11" t="s">
        <v>10</v>
      </c>
      <c r="E1215" s="11">
        <v>54</v>
      </c>
      <c r="F1215" s="11">
        <v>389</v>
      </c>
      <c r="G1215" s="11">
        <v>3198</v>
      </c>
      <c r="H1215" s="11" t="s">
        <v>11</v>
      </c>
    </row>
    <row r="1216" spans="1:8">
      <c r="A1216" s="11" t="s">
        <v>1994</v>
      </c>
      <c r="B1216" s="11" t="s">
        <v>1995</v>
      </c>
      <c r="C1216" s="11">
        <v>367</v>
      </c>
      <c r="D1216" s="11" t="s">
        <v>10</v>
      </c>
      <c r="E1216" s="11">
        <v>33</v>
      </c>
      <c r="F1216" s="11">
        <v>354</v>
      </c>
      <c r="G1216" s="11">
        <v>3198</v>
      </c>
      <c r="H1216" s="11" t="s">
        <v>11</v>
      </c>
    </row>
    <row r="1217" spans="1:8">
      <c r="A1217" s="11" t="s">
        <v>1996</v>
      </c>
      <c r="B1217" s="11" t="s">
        <v>1997</v>
      </c>
      <c r="C1217" s="11">
        <v>279</v>
      </c>
      <c r="D1217" s="11" t="s">
        <v>10</v>
      </c>
      <c r="E1217" s="11">
        <v>35</v>
      </c>
      <c r="F1217" s="11">
        <v>195</v>
      </c>
      <c r="G1217" s="11">
        <v>3198</v>
      </c>
      <c r="H1217" s="11" t="s">
        <v>11</v>
      </c>
    </row>
    <row r="1218" spans="1:8">
      <c r="A1218" s="11" t="s">
        <v>1998</v>
      </c>
      <c r="B1218" s="11" t="s">
        <v>1999</v>
      </c>
      <c r="C1218" s="11">
        <v>351</v>
      </c>
      <c r="D1218" s="11" t="s">
        <v>10</v>
      </c>
      <c r="E1218" s="11">
        <v>30</v>
      </c>
      <c r="F1218" s="11">
        <v>342</v>
      </c>
      <c r="G1218" s="11">
        <v>3198</v>
      </c>
      <c r="H1218" s="11" t="s">
        <v>11</v>
      </c>
    </row>
    <row r="1219" spans="1:8">
      <c r="A1219" s="11" t="s">
        <v>2000</v>
      </c>
      <c r="B1219" s="11" t="s">
        <v>2001</v>
      </c>
      <c r="C1219" s="11">
        <v>411</v>
      </c>
      <c r="D1219" s="11" t="s">
        <v>10</v>
      </c>
      <c r="E1219" s="11">
        <v>36</v>
      </c>
      <c r="F1219" s="11">
        <v>339</v>
      </c>
      <c r="G1219" s="11">
        <v>3198</v>
      </c>
      <c r="H1219" s="11" t="s">
        <v>11</v>
      </c>
    </row>
    <row r="1220" spans="1:8">
      <c r="A1220" s="11" t="s">
        <v>2002</v>
      </c>
      <c r="B1220" s="11" t="s">
        <v>2003</v>
      </c>
      <c r="C1220" s="11">
        <v>349</v>
      </c>
      <c r="D1220" s="11" t="s">
        <v>10</v>
      </c>
      <c r="E1220" s="11">
        <v>28</v>
      </c>
      <c r="F1220" s="11">
        <v>340</v>
      </c>
      <c r="G1220" s="11">
        <v>3198</v>
      </c>
      <c r="H1220" s="11" t="s">
        <v>11</v>
      </c>
    </row>
    <row r="1221" spans="1:8">
      <c r="A1221" s="11" t="s">
        <v>2004</v>
      </c>
      <c r="B1221" s="11" t="s">
        <v>2005</v>
      </c>
      <c r="C1221" s="11">
        <v>326</v>
      </c>
      <c r="D1221" s="11" t="s">
        <v>10</v>
      </c>
      <c r="E1221" s="11">
        <v>156</v>
      </c>
      <c r="F1221" s="11">
        <v>316</v>
      </c>
      <c r="G1221" s="11">
        <v>3198</v>
      </c>
      <c r="H1221" s="11" t="s">
        <v>11</v>
      </c>
    </row>
    <row r="1222" spans="1:8">
      <c r="A1222" s="11" t="s">
        <v>2004</v>
      </c>
      <c r="B1222" s="11" t="s">
        <v>2005</v>
      </c>
      <c r="C1222" s="11">
        <v>326</v>
      </c>
      <c r="D1222" s="11" t="s">
        <v>1822</v>
      </c>
      <c r="E1222" s="11">
        <v>1</v>
      </c>
      <c r="F1222" s="11">
        <v>59</v>
      </c>
      <c r="G1222" s="11">
        <v>4</v>
      </c>
      <c r="H1222" s="11"/>
    </row>
    <row r="1223" spans="1:8">
      <c r="A1223" s="11" t="s">
        <v>2006</v>
      </c>
      <c r="B1223" s="11" t="s">
        <v>2007</v>
      </c>
      <c r="C1223" s="11">
        <v>327</v>
      </c>
      <c r="D1223" s="11" t="s">
        <v>10</v>
      </c>
      <c r="E1223" s="11">
        <v>40</v>
      </c>
      <c r="F1223" s="11">
        <v>319</v>
      </c>
      <c r="G1223" s="11">
        <v>3198</v>
      </c>
      <c r="H1223" s="11" t="s">
        <v>11</v>
      </c>
    </row>
    <row r="1224" spans="1:8">
      <c r="A1224" s="11" t="s">
        <v>2008</v>
      </c>
      <c r="B1224" s="11" t="s">
        <v>2009</v>
      </c>
      <c r="C1224" s="11">
        <v>186</v>
      </c>
      <c r="D1224" s="11" t="s">
        <v>10</v>
      </c>
      <c r="E1224" s="11">
        <v>1</v>
      </c>
      <c r="F1224" s="11">
        <v>118</v>
      </c>
      <c r="G1224" s="11">
        <v>3198</v>
      </c>
      <c r="H1224" s="11" t="s">
        <v>11</v>
      </c>
    </row>
    <row r="1225" spans="1:8">
      <c r="A1225" s="11" t="s">
        <v>2010</v>
      </c>
      <c r="B1225" s="11" t="s">
        <v>2011</v>
      </c>
      <c r="C1225" s="11">
        <v>367</v>
      </c>
      <c r="D1225" s="11" t="s">
        <v>10</v>
      </c>
      <c r="E1225" s="11">
        <v>37</v>
      </c>
      <c r="F1225" s="11">
        <v>357</v>
      </c>
      <c r="G1225" s="11">
        <v>3198</v>
      </c>
      <c r="H1225" s="11" t="s">
        <v>11</v>
      </c>
    </row>
    <row r="1226" spans="1:8">
      <c r="A1226" s="11" t="s">
        <v>2012</v>
      </c>
      <c r="B1226" s="11" t="s">
        <v>2013</v>
      </c>
      <c r="C1226" s="11">
        <v>171</v>
      </c>
      <c r="D1226" s="11" t="s">
        <v>10</v>
      </c>
      <c r="E1226" s="11">
        <v>10</v>
      </c>
      <c r="F1226" s="11">
        <v>145</v>
      </c>
      <c r="G1226" s="11">
        <v>3198</v>
      </c>
      <c r="H1226" s="11" t="s">
        <v>11</v>
      </c>
    </row>
    <row r="1227" spans="1:8">
      <c r="A1227" s="11" t="s">
        <v>2014</v>
      </c>
      <c r="B1227" s="11" t="s">
        <v>2015</v>
      </c>
      <c r="C1227" s="11">
        <v>325</v>
      </c>
      <c r="D1227" s="11" t="s">
        <v>10</v>
      </c>
      <c r="E1227" s="11">
        <v>5</v>
      </c>
      <c r="F1227" s="11">
        <v>317</v>
      </c>
      <c r="G1227" s="11">
        <v>3198</v>
      </c>
      <c r="H1227" s="11" t="s">
        <v>11</v>
      </c>
    </row>
    <row r="1228" spans="1:8">
      <c r="A1228" s="11" t="s">
        <v>2016</v>
      </c>
      <c r="B1228" s="11" t="s">
        <v>2017</v>
      </c>
      <c r="C1228" s="11">
        <v>384</v>
      </c>
      <c r="D1228" s="11" t="s">
        <v>10</v>
      </c>
      <c r="E1228" s="11">
        <v>37</v>
      </c>
      <c r="F1228" s="11">
        <v>365</v>
      </c>
      <c r="G1228" s="11">
        <v>3198</v>
      </c>
      <c r="H1228" s="11" t="s">
        <v>11</v>
      </c>
    </row>
    <row r="1229" spans="1:8">
      <c r="A1229" s="11" t="s">
        <v>2018</v>
      </c>
      <c r="B1229" s="11" t="s">
        <v>2019</v>
      </c>
      <c r="C1229" s="11">
        <v>375</v>
      </c>
      <c r="D1229" s="11" t="s">
        <v>10</v>
      </c>
      <c r="E1229" s="11">
        <v>20</v>
      </c>
      <c r="F1229" s="11">
        <v>346</v>
      </c>
      <c r="G1229" s="11">
        <v>3198</v>
      </c>
      <c r="H1229" s="11" t="s">
        <v>11</v>
      </c>
    </row>
    <row r="1230" spans="1:8">
      <c r="A1230" s="11" t="s">
        <v>2020</v>
      </c>
      <c r="B1230" s="11" t="s">
        <v>2021</v>
      </c>
      <c r="C1230" s="11">
        <v>363</v>
      </c>
      <c r="D1230" s="11" t="s">
        <v>10</v>
      </c>
      <c r="E1230" s="11">
        <v>42</v>
      </c>
      <c r="F1230" s="11">
        <v>354</v>
      </c>
      <c r="G1230" s="11">
        <v>3198</v>
      </c>
      <c r="H1230" s="11" t="s">
        <v>11</v>
      </c>
    </row>
    <row r="1231" spans="1:8">
      <c r="A1231" s="11" t="s">
        <v>2022</v>
      </c>
      <c r="B1231" s="11" t="s">
        <v>2023</v>
      </c>
      <c r="C1231" s="11">
        <v>370</v>
      </c>
      <c r="D1231" s="11" t="s">
        <v>10</v>
      </c>
      <c r="E1231" s="11">
        <v>34</v>
      </c>
      <c r="F1231" s="11">
        <v>347</v>
      </c>
      <c r="G1231" s="11">
        <v>3198</v>
      </c>
      <c r="H1231" s="11" t="s">
        <v>11</v>
      </c>
    </row>
    <row r="1232" spans="1:8">
      <c r="A1232" s="11" t="s">
        <v>2024</v>
      </c>
      <c r="B1232" s="11" t="s">
        <v>2025</v>
      </c>
      <c r="C1232" s="11">
        <v>350</v>
      </c>
      <c r="D1232" s="11" t="s">
        <v>10</v>
      </c>
      <c r="E1232" s="11">
        <v>21</v>
      </c>
      <c r="F1232" s="11">
        <v>332</v>
      </c>
      <c r="G1232" s="11">
        <v>3198</v>
      </c>
      <c r="H1232" s="11" t="s">
        <v>11</v>
      </c>
    </row>
    <row r="1233" spans="1:8">
      <c r="A1233" s="11" t="s">
        <v>2026</v>
      </c>
      <c r="B1233" s="11" t="s">
        <v>2027</v>
      </c>
      <c r="C1233" s="11">
        <v>379</v>
      </c>
      <c r="D1233" s="11" t="s">
        <v>10</v>
      </c>
      <c r="E1233" s="11">
        <v>22</v>
      </c>
      <c r="F1233" s="11">
        <v>349</v>
      </c>
      <c r="G1233" s="11">
        <v>3198</v>
      </c>
      <c r="H1233" s="11" t="s">
        <v>11</v>
      </c>
    </row>
    <row r="1234" spans="1:8">
      <c r="A1234" s="11" t="s">
        <v>2028</v>
      </c>
      <c r="B1234" s="11" t="s">
        <v>2029</v>
      </c>
      <c r="C1234" s="11">
        <v>352</v>
      </c>
      <c r="D1234" s="11" t="s">
        <v>10</v>
      </c>
      <c r="E1234" s="11">
        <v>31</v>
      </c>
      <c r="F1234" s="11">
        <v>343</v>
      </c>
      <c r="G1234" s="11">
        <v>3198</v>
      </c>
      <c r="H1234" s="11" t="s">
        <v>11</v>
      </c>
    </row>
    <row r="1235" spans="1:8">
      <c r="A1235" s="11" t="s">
        <v>2030</v>
      </c>
      <c r="B1235" s="11" t="s">
        <v>2031</v>
      </c>
      <c r="C1235" s="11">
        <v>398</v>
      </c>
      <c r="D1235" s="11" t="s">
        <v>10</v>
      </c>
      <c r="E1235" s="11">
        <v>41</v>
      </c>
      <c r="F1235" s="11">
        <v>369</v>
      </c>
      <c r="G1235" s="11">
        <v>3198</v>
      </c>
      <c r="H1235" s="11" t="s">
        <v>11</v>
      </c>
    </row>
    <row r="1236" spans="1:8">
      <c r="A1236" s="11" t="s">
        <v>2032</v>
      </c>
      <c r="B1236" s="11" t="s">
        <v>2033</v>
      </c>
      <c r="C1236" s="11">
        <v>389</v>
      </c>
      <c r="D1236" s="11" t="s">
        <v>10</v>
      </c>
      <c r="E1236" s="11">
        <v>41</v>
      </c>
      <c r="F1236" s="11">
        <v>369</v>
      </c>
      <c r="G1236" s="11">
        <v>3198</v>
      </c>
      <c r="H1236" s="11" t="s">
        <v>11</v>
      </c>
    </row>
    <row r="1237" spans="1:8">
      <c r="A1237" s="11" t="s">
        <v>2034</v>
      </c>
      <c r="B1237" s="11" t="s">
        <v>2035</v>
      </c>
      <c r="C1237" s="11">
        <v>330</v>
      </c>
      <c r="D1237" s="11" t="s">
        <v>10</v>
      </c>
      <c r="E1237" s="11">
        <v>2</v>
      </c>
      <c r="F1237" s="11">
        <v>312</v>
      </c>
      <c r="G1237" s="11">
        <v>3198</v>
      </c>
      <c r="H1237" s="11" t="s">
        <v>11</v>
      </c>
    </row>
    <row r="1238" spans="1:8">
      <c r="A1238" s="11" t="s">
        <v>2036</v>
      </c>
      <c r="B1238" s="11" t="s">
        <v>2037</v>
      </c>
      <c r="C1238" s="11">
        <v>221</v>
      </c>
      <c r="D1238" s="11" t="s">
        <v>10</v>
      </c>
      <c r="E1238" s="11">
        <v>3</v>
      </c>
      <c r="F1238" s="11">
        <v>202</v>
      </c>
      <c r="G1238" s="11">
        <v>3198</v>
      </c>
      <c r="H1238" s="11" t="s">
        <v>11</v>
      </c>
    </row>
    <row r="1239" spans="1:8">
      <c r="A1239" s="11" t="s">
        <v>2038</v>
      </c>
      <c r="B1239" s="11" t="s">
        <v>2039</v>
      </c>
      <c r="C1239" s="11">
        <v>359</v>
      </c>
      <c r="D1239" s="11" t="s">
        <v>10</v>
      </c>
      <c r="E1239" s="11">
        <v>29</v>
      </c>
      <c r="F1239" s="11">
        <v>342</v>
      </c>
      <c r="G1239" s="11">
        <v>3198</v>
      </c>
      <c r="H1239" s="11" t="s">
        <v>11</v>
      </c>
    </row>
    <row r="1240" spans="1:8">
      <c r="A1240" s="11" t="s">
        <v>2040</v>
      </c>
      <c r="B1240" s="11" t="s">
        <v>2041</v>
      </c>
      <c r="C1240" s="11">
        <v>355</v>
      </c>
      <c r="D1240" s="11" t="s">
        <v>10</v>
      </c>
      <c r="E1240" s="11">
        <v>45</v>
      </c>
      <c r="F1240" s="11">
        <v>344</v>
      </c>
      <c r="G1240" s="11">
        <v>3198</v>
      </c>
      <c r="H1240" s="11" t="s">
        <v>11</v>
      </c>
    </row>
    <row r="1241" spans="1:8">
      <c r="A1241" s="11" t="s">
        <v>2042</v>
      </c>
      <c r="B1241" s="11" t="s">
        <v>2043</v>
      </c>
      <c r="C1241" s="11">
        <v>457</v>
      </c>
      <c r="D1241" s="11" t="s">
        <v>10</v>
      </c>
      <c r="E1241" s="11">
        <v>77</v>
      </c>
      <c r="F1241" s="11">
        <v>434</v>
      </c>
      <c r="G1241" s="11">
        <v>3198</v>
      </c>
      <c r="H1241" s="11" t="s">
        <v>11</v>
      </c>
    </row>
    <row r="1242" spans="1:8">
      <c r="A1242" s="11" t="s">
        <v>2044</v>
      </c>
      <c r="B1242" s="11" t="s">
        <v>2045</v>
      </c>
      <c r="C1242" s="11">
        <v>369</v>
      </c>
      <c r="D1242" s="11" t="s">
        <v>10</v>
      </c>
      <c r="E1242" s="11">
        <v>38</v>
      </c>
      <c r="F1242" s="11">
        <v>350</v>
      </c>
      <c r="G1242" s="11">
        <v>3198</v>
      </c>
      <c r="H1242" s="11" t="s">
        <v>11</v>
      </c>
    </row>
    <row r="1243" spans="1:8">
      <c r="A1243" s="11" t="s">
        <v>2046</v>
      </c>
      <c r="B1243" s="11" t="s">
        <v>2047</v>
      </c>
      <c r="C1243" s="11">
        <v>370</v>
      </c>
      <c r="D1243" s="11" t="s">
        <v>10</v>
      </c>
      <c r="E1243" s="11">
        <v>37</v>
      </c>
      <c r="F1243" s="11">
        <v>346</v>
      </c>
      <c r="G1243" s="11">
        <v>3198</v>
      </c>
      <c r="H1243" s="11" t="s">
        <v>11</v>
      </c>
    </row>
    <row r="1244" spans="1:8">
      <c r="A1244" s="11" t="s">
        <v>2048</v>
      </c>
      <c r="B1244" s="11" t="s">
        <v>2049</v>
      </c>
      <c r="C1244" s="11">
        <v>362</v>
      </c>
      <c r="D1244" s="11" t="s">
        <v>10</v>
      </c>
      <c r="E1244" s="11">
        <v>36</v>
      </c>
      <c r="F1244" s="11">
        <v>342</v>
      </c>
      <c r="G1244" s="11">
        <v>3198</v>
      </c>
      <c r="H1244" s="11" t="s">
        <v>11</v>
      </c>
    </row>
    <row r="1245" spans="1:8">
      <c r="A1245" s="11" t="s">
        <v>2050</v>
      </c>
      <c r="B1245" s="11" t="s">
        <v>2051</v>
      </c>
      <c r="C1245" s="11">
        <v>356</v>
      </c>
      <c r="D1245" s="11" t="s">
        <v>10</v>
      </c>
      <c r="E1245" s="11">
        <v>27</v>
      </c>
      <c r="F1245" s="11">
        <v>337</v>
      </c>
      <c r="G1245" s="11">
        <v>3198</v>
      </c>
      <c r="H1245" s="11" t="s">
        <v>11</v>
      </c>
    </row>
    <row r="1246" spans="1:8">
      <c r="A1246" s="11" t="s">
        <v>2052</v>
      </c>
      <c r="B1246" s="11" t="s">
        <v>2053</v>
      </c>
      <c r="C1246" s="11">
        <v>367</v>
      </c>
      <c r="D1246" s="11" t="s">
        <v>10</v>
      </c>
      <c r="E1246" s="11">
        <v>34</v>
      </c>
      <c r="F1246" s="11">
        <v>347</v>
      </c>
      <c r="G1246" s="11">
        <v>3198</v>
      </c>
      <c r="H1246" s="11" t="s">
        <v>11</v>
      </c>
    </row>
    <row r="1247" spans="1:8">
      <c r="A1247" s="11" t="s">
        <v>2054</v>
      </c>
      <c r="B1247" s="11" t="s">
        <v>2055</v>
      </c>
      <c r="C1247" s="11">
        <v>378</v>
      </c>
      <c r="D1247" s="11" t="s">
        <v>10</v>
      </c>
      <c r="E1247" s="11">
        <v>30</v>
      </c>
      <c r="F1247" s="11">
        <v>363</v>
      </c>
      <c r="G1247" s="11">
        <v>3198</v>
      </c>
      <c r="H1247" s="11" t="s">
        <v>11</v>
      </c>
    </row>
    <row r="1248" spans="1:8">
      <c r="A1248" s="11" t="s">
        <v>2056</v>
      </c>
      <c r="B1248" s="11" t="s">
        <v>2057</v>
      </c>
      <c r="C1248" s="11">
        <v>369</v>
      </c>
      <c r="D1248" s="11" t="s">
        <v>10</v>
      </c>
      <c r="E1248" s="11">
        <v>22</v>
      </c>
      <c r="F1248" s="11">
        <v>348</v>
      </c>
      <c r="G1248" s="11">
        <v>3198</v>
      </c>
      <c r="H1248" s="11" t="s">
        <v>11</v>
      </c>
    </row>
    <row r="1249" spans="1:8">
      <c r="A1249" s="11" t="s">
        <v>2058</v>
      </c>
      <c r="B1249" s="11" t="s">
        <v>2059</v>
      </c>
      <c r="C1249" s="11">
        <v>239</v>
      </c>
      <c r="D1249" s="11" t="s">
        <v>10</v>
      </c>
      <c r="E1249" s="11">
        <v>5</v>
      </c>
      <c r="F1249" s="11">
        <v>203</v>
      </c>
      <c r="G1249" s="11">
        <v>3198</v>
      </c>
      <c r="H1249" s="11" t="s">
        <v>11</v>
      </c>
    </row>
    <row r="1250" spans="1:8">
      <c r="A1250" s="11" t="s">
        <v>2060</v>
      </c>
      <c r="B1250" s="11" t="s">
        <v>2061</v>
      </c>
      <c r="C1250" s="11">
        <v>358</v>
      </c>
      <c r="D1250" s="11" t="s">
        <v>10</v>
      </c>
      <c r="E1250" s="11">
        <v>41</v>
      </c>
      <c r="F1250" s="11">
        <v>348</v>
      </c>
      <c r="G1250" s="11">
        <v>3198</v>
      </c>
      <c r="H1250" s="11" t="s">
        <v>11</v>
      </c>
    </row>
    <row r="1251" spans="1:8">
      <c r="A1251" s="11" t="s">
        <v>2062</v>
      </c>
      <c r="B1251" s="11" t="s">
        <v>2063</v>
      </c>
      <c r="C1251" s="11">
        <v>317</v>
      </c>
      <c r="D1251" s="11" t="s">
        <v>10</v>
      </c>
      <c r="E1251" s="11">
        <v>5</v>
      </c>
      <c r="F1251" s="11">
        <v>314</v>
      </c>
      <c r="G1251" s="11">
        <v>3198</v>
      </c>
      <c r="H1251" s="11" t="s">
        <v>11</v>
      </c>
    </row>
    <row r="1252" spans="1:8">
      <c r="A1252" s="11" t="s">
        <v>2064</v>
      </c>
      <c r="B1252" s="11" t="s">
        <v>2065</v>
      </c>
      <c r="C1252" s="11">
        <v>365</v>
      </c>
      <c r="D1252" s="11" t="s">
        <v>10</v>
      </c>
      <c r="E1252" s="11">
        <v>44</v>
      </c>
      <c r="F1252" s="11">
        <v>356</v>
      </c>
      <c r="G1252" s="11">
        <v>3198</v>
      </c>
      <c r="H1252" s="11" t="s">
        <v>11</v>
      </c>
    </row>
    <row r="1253" spans="1:8">
      <c r="A1253" s="11" t="s">
        <v>2066</v>
      </c>
      <c r="B1253" s="11" t="s">
        <v>2067</v>
      </c>
      <c r="C1253" s="11">
        <v>387</v>
      </c>
      <c r="D1253" s="11" t="s">
        <v>10</v>
      </c>
      <c r="E1253" s="11">
        <v>32</v>
      </c>
      <c r="F1253" s="11">
        <v>359</v>
      </c>
      <c r="G1253" s="11">
        <v>3198</v>
      </c>
      <c r="H1253" s="11" t="s">
        <v>11</v>
      </c>
    </row>
    <row r="1254" spans="1:8">
      <c r="A1254" s="11" t="s">
        <v>2068</v>
      </c>
      <c r="B1254" s="11" t="s">
        <v>2069</v>
      </c>
      <c r="C1254" s="11">
        <v>336</v>
      </c>
      <c r="D1254" s="11" t="s">
        <v>10</v>
      </c>
      <c r="E1254" s="11">
        <v>16</v>
      </c>
      <c r="F1254" s="11">
        <v>328</v>
      </c>
      <c r="G1254" s="11">
        <v>3198</v>
      </c>
      <c r="H1254" s="11" t="s">
        <v>11</v>
      </c>
    </row>
    <row r="1255" spans="1:8">
      <c r="A1255" s="11" t="s">
        <v>2070</v>
      </c>
      <c r="B1255" s="11" t="s">
        <v>2071</v>
      </c>
      <c r="C1255" s="11">
        <v>254</v>
      </c>
      <c r="D1255" s="11" t="s">
        <v>10</v>
      </c>
      <c r="E1255" s="11">
        <v>9</v>
      </c>
      <c r="F1255" s="11">
        <v>202</v>
      </c>
      <c r="G1255" s="11">
        <v>3198</v>
      </c>
      <c r="H1255" s="11" t="s">
        <v>11</v>
      </c>
    </row>
    <row r="1256" spans="1:8">
      <c r="A1256" s="11" t="s">
        <v>2072</v>
      </c>
      <c r="B1256" s="11" t="s">
        <v>2073</v>
      </c>
      <c r="C1256" s="11">
        <v>357</v>
      </c>
      <c r="D1256" s="11" t="s">
        <v>10</v>
      </c>
      <c r="E1256" s="11">
        <v>33</v>
      </c>
      <c r="F1256" s="11">
        <v>353</v>
      </c>
      <c r="G1256" s="11">
        <v>3198</v>
      </c>
      <c r="H1256" s="11" t="s">
        <v>11</v>
      </c>
    </row>
    <row r="1257" spans="1:8">
      <c r="A1257" s="11" t="s">
        <v>2074</v>
      </c>
      <c r="B1257" s="11" t="s">
        <v>2075</v>
      </c>
      <c r="C1257" s="11">
        <v>371</v>
      </c>
      <c r="D1257" s="11" t="s">
        <v>10</v>
      </c>
      <c r="E1257" s="11">
        <v>34</v>
      </c>
      <c r="F1257" s="11">
        <v>352</v>
      </c>
      <c r="G1257" s="11">
        <v>3198</v>
      </c>
      <c r="H1257" s="11" t="s">
        <v>11</v>
      </c>
    </row>
    <row r="1258" spans="1:8">
      <c r="A1258" s="11" t="s">
        <v>2076</v>
      </c>
      <c r="B1258" s="11" t="s">
        <v>2077</v>
      </c>
      <c r="C1258" s="11">
        <v>381</v>
      </c>
      <c r="D1258" s="11" t="s">
        <v>10</v>
      </c>
      <c r="E1258" s="11">
        <v>39</v>
      </c>
      <c r="F1258" s="11">
        <v>345</v>
      </c>
      <c r="G1258" s="11">
        <v>3198</v>
      </c>
      <c r="H1258" s="11" t="s">
        <v>11</v>
      </c>
    </row>
    <row r="1259" spans="1:8">
      <c r="A1259" s="11" t="s">
        <v>2078</v>
      </c>
      <c r="B1259" s="11" t="s">
        <v>2079</v>
      </c>
      <c r="C1259" s="11">
        <v>256</v>
      </c>
      <c r="D1259" s="11" t="s">
        <v>10</v>
      </c>
      <c r="E1259" s="11">
        <v>9</v>
      </c>
      <c r="F1259" s="11">
        <v>203</v>
      </c>
      <c r="G1259" s="11">
        <v>3198</v>
      </c>
      <c r="H1259" s="11" t="s">
        <v>11</v>
      </c>
    </row>
    <row r="1260" spans="1:8">
      <c r="A1260" s="11" t="s">
        <v>2080</v>
      </c>
      <c r="B1260" s="11" t="s">
        <v>2081</v>
      </c>
      <c r="C1260" s="11">
        <v>350</v>
      </c>
      <c r="D1260" s="11" t="s">
        <v>10</v>
      </c>
      <c r="E1260" s="11">
        <v>35</v>
      </c>
      <c r="F1260" s="11">
        <v>341</v>
      </c>
      <c r="G1260" s="11">
        <v>3198</v>
      </c>
      <c r="H1260" s="11" t="s">
        <v>11</v>
      </c>
    </row>
    <row r="1261" spans="1:8">
      <c r="A1261" s="11" t="s">
        <v>2082</v>
      </c>
      <c r="B1261" s="11" t="s">
        <v>2083</v>
      </c>
      <c r="C1261" s="11">
        <v>406</v>
      </c>
      <c r="D1261" s="11" t="s">
        <v>10</v>
      </c>
      <c r="E1261" s="11">
        <v>35</v>
      </c>
      <c r="F1261" s="11">
        <v>346</v>
      </c>
      <c r="G1261" s="11">
        <v>3198</v>
      </c>
      <c r="H1261" s="11" t="s">
        <v>11</v>
      </c>
    </row>
    <row r="1262" spans="1:8">
      <c r="A1262" s="11" t="s">
        <v>2084</v>
      </c>
      <c r="B1262" s="11" t="s">
        <v>2085</v>
      </c>
      <c r="C1262" s="11">
        <v>371</v>
      </c>
      <c r="D1262" s="11" t="s">
        <v>10</v>
      </c>
      <c r="E1262" s="11">
        <v>49</v>
      </c>
      <c r="F1262" s="11">
        <v>352</v>
      </c>
      <c r="G1262" s="11">
        <v>3198</v>
      </c>
      <c r="H1262" s="11" t="s">
        <v>11</v>
      </c>
    </row>
    <row r="1263" spans="1:8">
      <c r="A1263" s="11" t="s">
        <v>2086</v>
      </c>
      <c r="B1263" s="11" t="s">
        <v>2087</v>
      </c>
      <c r="C1263" s="11">
        <v>54</v>
      </c>
      <c r="D1263" s="11" t="s">
        <v>10</v>
      </c>
      <c r="E1263" s="11">
        <v>8</v>
      </c>
      <c r="F1263" s="11">
        <v>54</v>
      </c>
      <c r="G1263" s="11">
        <v>3198</v>
      </c>
      <c r="H1263" s="11" t="s">
        <v>11</v>
      </c>
    </row>
    <row r="1264" spans="1:8">
      <c r="A1264" s="11" t="s">
        <v>2088</v>
      </c>
      <c r="B1264" s="11" t="s">
        <v>2089</v>
      </c>
      <c r="C1264" s="11">
        <v>170</v>
      </c>
      <c r="D1264" s="11" t="s">
        <v>10</v>
      </c>
      <c r="E1264" s="11">
        <v>1</v>
      </c>
      <c r="F1264" s="11">
        <v>150</v>
      </c>
      <c r="G1264" s="11">
        <v>3198</v>
      </c>
      <c r="H1264" s="11" t="s">
        <v>11</v>
      </c>
    </row>
    <row r="1265" spans="1:8">
      <c r="A1265" s="11" t="s">
        <v>2090</v>
      </c>
      <c r="B1265" s="11" t="s">
        <v>2091</v>
      </c>
      <c r="C1265" s="11">
        <v>309</v>
      </c>
      <c r="D1265" s="11" t="s">
        <v>10</v>
      </c>
      <c r="E1265" s="11">
        <v>6</v>
      </c>
      <c r="F1265" s="11">
        <v>241</v>
      </c>
      <c r="G1265" s="11">
        <v>3198</v>
      </c>
      <c r="H1265" s="11" t="s">
        <v>11</v>
      </c>
    </row>
    <row r="1266" spans="1:8">
      <c r="A1266" s="11" t="s">
        <v>2092</v>
      </c>
      <c r="B1266" s="11" t="s">
        <v>2093</v>
      </c>
      <c r="C1266" s="11">
        <v>374</v>
      </c>
      <c r="D1266" s="11" t="s">
        <v>10</v>
      </c>
      <c r="E1266" s="11">
        <v>22</v>
      </c>
      <c r="F1266" s="11">
        <v>352</v>
      </c>
      <c r="G1266" s="11">
        <v>3198</v>
      </c>
      <c r="H1266" s="11" t="s">
        <v>11</v>
      </c>
    </row>
    <row r="1267" spans="1:8">
      <c r="A1267" s="11" t="s">
        <v>2094</v>
      </c>
      <c r="B1267" s="11" t="s">
        <v>2095</v>
      </c>
      <c r="C1267" s="11">
        <v>292</v>
      </c>
      <c r="D1267" s="11" t="s">
        <v>10</v>
      </c>
      <c r="E1267" s="11">
        <v>13</v>
      </c>
      <c r="F1267" s="11">
        <v>261</v>
      </c>
      <c r="G1267" s="11">
        <v>3198</v>
      </c>
      <c r="H1267" s="11" t="s">
        <v>11</v>
      </c>
    </row>
    <row r="1268" spans="1:8">
      <c r="A1268" s="11" t="s">
        <v>2096</v>
      </c>
      <c r="B1268" s="11" t="s">
        <v>2097</v>
      </c>
      <c r="C1268" s="11">
        <v>322</v>
      </c>
      <c r="D1268" s="11" t="s">
        <v>10</v>
      </c>
      <c r="E1268" s="11">
        <v>1</v>
      </c>
      <c r="F1268" s="11">
        <v>313</v>
      </c>
      <c r="G1268" s="11">
        <v>3198</v>
      </c>
      <c r="H1268" s="11" t="s">
        <v>11</v>
      </c>
    </row>
    <row r="1269" spans="1:8">
      <c r="A1269" s="11" t="s">
        <v>2098</v>
      </c>
      <c r="B1269" s="11" t="s">
        <v>2099</v>
      </c>
      <c r="C1269" s="11">
        <v>256</v>
      </c>
      <c r="D1269" s="11" t="s">
        <v>10</v>
      </c>
      <c r="E1269" s="11">
        <v>9</v>
      </c>
      <c r="F1269" s="11">
        <v>203</v>
      </c>
      <c r="G1269" s="11">
        <v>3198</v>
      </c>
      <c r="H1269" s="11" t="s">
        <v>11</v>
      </c>
    </row>
    <row r="1270" spans="1:8">
      <c r="A1270" s="11" t="s">
        <v>2100</v>
      </c>
      <c r="B1270" s="11" t="s">
        <v>2101</v>
      </c>
      <c r="C1270" s="11">
        <v>388</v>
      </c>
      <c r="D1270" s="11" t="s">
        <v>10</v>
      </c>
      <c r="E1270" s="11">
        <v>36</v>
      </c>
      <c r="F1270" s="11">
        <v>366</v>
      </c>
      <c r="G1270" s="11">
        <v>3198</v>
      </c>
      <c r="H1270" s="11" t="s">
        <v>11</v>
      </c>
    </row>
    <row r="1271" spans="1:8">
      <c r="A1271" s="11" t="s">
        <v>2102</v>
      </c>
      <c r="B1271" s="11" t="s">
        <v>2103</v>
      </c>
      <c r="C1271" s="11">
        <v>123</v>
      </c>
      <c r="D1271" s="11" t="s">
        <v>10</v>
      </c>
      <c r="E1271" s="11">
        <v>3</v>
      </c>
      <c r="F1271" s="11">
        <v>123</v>
      </c>
      <c r="G1271" s="11">
        <v>3198</v>
      </c>
      <c r="H1271" s="11" t="s">
        <v>11</v>
      </c>
    </row>
    <row r="1272" spans="1:8">
      <c r="A1272" s="11" t="s">
        <v>2104</v>
      </c>
      <c r="B1272" s="11" t="s">
        <v>2105</v>
      </c>
      <c r="C1272" s="11">
        <v>309</v>
      </c>
      <c r="D1272" s="11" t="s">
        <v>10</v>
      </c>
      <c r="E1272" s="11">
        <v>29</v>
      </c>
      <c r="F1272" s="11">
        <v>301</v>
      </c>
      <c r="G1272" s="11">
        <v>3198</v>
      </c>
      <c r="H1272" s="11" t="s">
        <v>11</v>
      </c>
    </row>
    <row r="1273" spans="1:8">
      <c r="A1273" s="11" t="s">
        <v>2106</v>
      </c>
      <c r="B1273" s="11" t="s">
        <v>2107</v>
      </c>
      <c r="C1273" s="11">
        <v>198</v>
      </c>
      <c r="D1273" s="11" t="s">
        <v>10</v>
      </c>
      <c r="E1273" s="11">
        <v>32</v>
      </c>
      <c r="F1273" s="11">
        <v>183</v>
      </c>
      <c r="G1273" s="11">
        <v>3198</v>
      </c>
      <c r="H1273" s="11" t="s">
        <v>11</v>
      </c>
    </row>
    <row r="1274" spans="1:8">
      <c r="A1274" s="11" t="s">
        <v>2108</v>
      </c>
      <c r="B1274" s="11" t="s">
        <v>2109</v>
      </c>
      <c r="C1274" s="11">
        <v>311</v>
      </c>
      <c r="D1274" s="11" t="s">
        <v>10</v>
      </c>
      <c r="E1274" s="11">
        <v>2</v>
      </c>
      <c r="F1274" s="11">
        <v>303</v>
      </c>
      <c r="G1274" s="11">
        <v>3198</v>
      </c>
      <c r="H1274" s="11" t="s">
        <v>11</v>
      </c>
    </row>
    <row r="1275" spans="1:8">
      <c r="A1275" s="11" t="s">
        <v>2110</v>
      </c>
      <c r="B1275" s="11" t="s">
        <v>2111</v>
      </c>
      <c r="C1275" s="11">
        <v>306</v>
      </c>
      <c r="D1275" s="11" t="s">
        <v>10</v>
      </c>
      <c r="E1275" s="11">
        <v>2</v>
      </c>
      <c r="F1275" s="11">
        <v>297</v>
      </c>
      <c r="G1275" s="11">
        <v>3198</v>
      </c>
      <c r="H1275" s="11" t="s">
        <v>11</v>
      </c>
    </row>
    <row r="1276" spans="1:8">
      <c r="A1276" s="11" t="s">
        <v>2112</v>
      </c>
      <c r="B1276" s="11" t="s">
        <v>2113</v>
      </c>
      <c r="C1276" s="11">
        <v>350</v>
      </c>
      <c r="D1276" s="11" t="s">
        <v>10</v>
      </c>
      <c r="E1276" s="11">
        <v>36</v>
      </c>
      <c r="F1276" s="11">
        <v>331</v>
      </c>
      <c r="G1276" s="11">
        <v>3198</v>
      </c>
      <c r="H1276" s="11" t="s">
        <v>11</v>
      </c>
    </row>
    <row r="1277" spans="1:8">
      <c r="A1277" s="11" t="s">
        <v>2114</v>
      </c>
      <c r="B1277" s="11" t="s">
        <v>2115</v>
      </c>
      <c r="C1277" s="11">
        <v>333</v>
      </c>
      <c r="D1277" s="11" t="s">
        <v>10</v>
      </c>
      <c r="E1277" s="11">
        <v>3</v>
      </c>
      <c r="F1277" s="11">
        <v>315</v>
      </c>
      <c r="G1277" s="11">
        <v>3198</v>
      </c>
      <c r="H1277" s="11" t="s">
        <v>11</v>
      </c>
    </row>
    <row r="1278" spans="1:8">
      <c r="A1278" s="11" t="s">
        <v>2116</v>
      </c>
      <c r="B1278" s="11" t="s">
        <v>2117</v>
      </c>
      <c r="C1278" s="11">
        <v>369</v>
      </c>
      <c r="D1278" s="11" t="s">
        <v>10</v>
      </c>
      <c r="E1278" s="11">
        <v>37</v>
      </c>
      <c r="F1278" s="11">
        <v>341</v>
      </c>
      <c r="G1278" s="11">
        <v>3198</v>
      </c>
      <c r="H1278" s="11" t="s">
        <v>11</v>
      </c>
    </row>
    <row r="1279" spans="1:8">
      <c r="A1279" s="11" t="s">
        <v>2118</v>
      </c>
      <c r="B1279" s="11" t="s">
        <v>2119</v>
      </c>
      <c r="C1279" s="11">
        <v>165</v>
      </c>
      <c r="D1279" s="11" t="s">
        <v>10</v>
      </c>
      <c r="E1279" s="11">
        <v>30</v>
      </c>
      <c r="F1279" s="11">
        <v>162</v>
      </c>
      <c r="G1279" s="11">
        <v>3198</v>
      </c>
      <c r="H1279" s="11" t="s">
        <v>11</v>
      </c>
    </row>
    <row r="1280" spans="1:8">
      <c r="A1280" s="11" t="s">
        <v>2120</v>
      </c>
      <c r="B1280" s="11" t="s">
        <v>2121</v>
      </c>
      <c r="C1280" s="11">
        <v>341</v>
      </c>
      <c r="D1280" s="11" t="s">
        <v>10</v>
      </c>
      <c r="E1280" s="11">
        <v>33</v>
      </c>
      <c r="F1280" s="11">
        <v>328</v>
      </c>
      <c r="G1280" s="11">
        <v>3198</v>
      </c>
      <c r="H1280" s="11" t="s">
        <v>11</v>
      </c>
    </row>
    <row r="1281" spans="1:8">
      <c r="A1281" s="11" t="s">
        <v>2122</v>
      </c>
      <c r="B1281" s="11" t="s">
        <v>2123</v>
      </c>
      <c r="C1281" s="11">
        <v>361</v>
      </c>
      <c r="D1281" s="11" t="s">
        <v>10</v>
      </c>
      <c r="E1281" s="11">
        <v>31</v>
      </c>
      <c r="F1281" s="11">
        <v>342</v>
      </c>
      <c r="G1281" s="11">
        <v>3198</v>
      </c>
      <c r="H1281" s="11" t="s">
        <v>11</v>
      </c>
    </row>
    <row r="1282" spans="1:8">
      <c r="A1282" s="11" t="s">
        <v>2124</v>
      </c>
      <c r="B1282" s="11" t="s">
        <v>2125</v>
      </c>
      <c r="C1282" s="11">
        <v>383</v>
      </c>
      <c r="D1282" s="11" t="s">
        <v>10</v>
      </c>
      <c r="E1282" s="11">
        <v>33</v>
      </c>
      <c r="F1282" s="11">
        <v>359</v>
      </c>
      <c r="G1282" s="11">
        <v>3198</v>
      </c>
      <c r="H1282" s="11" t="s">
        <v>11</v>
      </c>
    </row>
    <row r="1283" spans="1:8">
      <c r="A1283" s="11" t="s">
        <v>2126</v>
      </c>
      <c r="B1283" s="11" t="s">
        <v>2127</v>
      </c>
      <c r="C1283" s="11">
        <v>239</v>
      </c>
      <c r="D1283" s="11" t="s">
        <v>10</v>
      </c>
      <c r="E1283" s="11">
        <v>5</v>
      </c>
      <c r="F1283" s="11">
        <v>203</v>
      </c>
      <c r="G1283" s="11">
        <v>3198</v>
      </c>
      <c r="H1283" s="11" t="s">
        <v>11</v>
      </c>
    </row>
    <row r="1284" spans="1:8">
      <c r="A1284" s="11" t="s">
        <v>2128</v>
      </c>
      <c r="B1284" s="11" t="s">
        <v>2129</v>
      </c>
      <c r="C1284" s="11">
        <v>378</v>
      </c>
      <c r="D1284" s="11" t="s">
        <v>10</v>
      </c>
      <c r="E1284" s="11">
        <v>30</v>
      </c>
      <c r="F1284" s="11">
        <v>342</v>
      </c>
      <c r="G1284" s="11">
        <v>3198</v>
      </c>
      <c r="H1284" s="11" t="s">
        <v>11</v>
      </c>
    </row>
    <row r="1285" spans="1:8">
      <c r="A1285" s="11" t="s">
        <v>2130</v>
      </c>
      <c r="B1285" s="11" t="s">
        <v>2131</v>
      </c>
      <c r="C1285" s="11">
        <v>242</v>
      </c>
      <c r="D1285" s="11" t="s">
        <v>10</v>
      </c>
      <c r="E1285" s="11">
        <v>5</v>
      </c>
      <c r="F1285" s="11">
        <v>204</v>
      </c>
      <c r="G1285" s="11">
        <v>3198</v>
      </c>
      <c r="H1285" s="11" t="s">
        <v>11</v>
      </c>
    </row>
    <row r="1286" spans="1:8">
      <c r="A1286" s="11" t="s">
        <v>2132</v>
      </c>
      <c r="B1286" s="11" t="s">
        <v>2133</v>
      </c>
      <c r="C1286" s="11">
        <v>322</v>
      </c>
      <c r="D1286" s="11" t="s">
        <v>10</v>
      </c>
      <c r="E1286" s="11">
        <v>36</v>
      </c>
      <c r="F1286" s="11">
        <v>301</v>
      </c>
      <c r="G1286" s="11">
        <v>3198</v>
      </c>
      <c r="H1286" s="11" t="s">
        <v>11</v>
      </c>
    </row>
    <row r="1287" spans="1:8">
      <c r="A1287" s="11" t="s">
        <v>2134</v>
      </c>
      <c r="B1287" s="11" t="s">
        <v>2135</v>
      </c>
      <c r="C1287" s="11">
        <v>377</v>
      </c>
      <c r="D1287" s="11" t="s">
        <v>10</v>
      </c>
      <c r="E1287" s="11">
        <v>36</v>
      </c>
      <c r="F1287" s="11">
        <v>341</v>
      </c>
      <c r="G1287" s="11">
        <v>3198</v>
      </c>
      <c r="H1287" s="11" t="s">
        <v>11</v>
      </c>
    </row>
    <row r="1288" spans="1:8">
      <c r="A1288" s="11" t="s">
        <v>2136</v>
      </c>
      <c r="B1288" s="11" t="s">
        <v>2137</v>
      </c>
      <c r="C1288" s="11">
        <v>1107</v>
      </c>
      <c r="D1288" s="11" t="s">
        <v>2138</v>
      </c>
      <c r="E1288" s="11">
        <v>272</v>
      </c>
      <c r="F1288" s="11">
        <v>366</v>
      </c>
      <c r="G1288" s="11">
        <v>2103</v>
      </c>
      <c r="H1288" s="11" t="s">
        <v>2139</v>
      </c>
    </row>
    <row r="1289" spans="1:8">
      <c r="A1289" s="11" t="s">
        <v>2136</v>
      </c>
      <c r="B1289" s="11" t="s">
        <v>2137</v>
      </c>
      <c r="C1289" s="11">
        <v>1107</v>
      </c>
      <c r="D1289" s="11" t="s">
        <v>2140</v>
      </c>
      <c r="E1289" s="11">
        <v>60</v>
      </c>
      <c r="F1289" s="11">
        <v>148</v>
      </c>
      <c r="G1289" s="11">
        <v>712</v>
      </c>
      <c r="H1289" s="11" t="s">
        <v>2141</v>
      </c>
    </row>
    <row r="1290" spans="1:8">
      <c r="A1290" s="11" t="s">
        <v>2136</v>
      </c>
      <c r="B1290" s="11" t="s">
        <v>2137</v>
      </c>
      <c r="C1290" s="11">
        <v>1107</v>
      </c>
      <c r="D1290" s="11" t="s">
        <v>10</v>
      </c>
      <c r="E1290" s="11">
        <v>821</v>
      </c>
      <c r="F1290" s="11">
        <v>1071</v>
      </c>
      <c r="G1290" s="11">
        <v>3198</v>
      </c>
      <c r="H1290" s="11" t="s">
        <v>11</v>
      </c>
    </row>
    <row r="1291" spans="1:8">
      <c r="A1291" s="11" t="s">
        <v>2142</v>
      </c>
      <c r="B1291" s="11" t="s">
        <v>2143</v>
      </c>
      <c r="C1291" s="11">
        <v>368</v>
      </c>
      <c r="D1291" s="11" t="s">
        <v>10</v>
      </c>
      <c r="E1291" s="11">
        <v>33</v>
      </c>
      <c r="F1291" s="11">
        <v>345</v>
      </c>
      <c r="G1291" s="11">
        <v>3198</v>
      </c>
      <c r="H1291" s="11" t="s">
        <v>11</v>
      </c>
    </row>
    <row r="1292" spans="1:8">
      <c r="A1292" s="11" t="s">
        <v>2144</v>
      </c>
      <c r="B1292" s="11" t="s">
        <v>2145</v>
      </c>
      <c r="C1292" s="11">
        <v>368</v>
      </c>
      <c r="D1292" s="11" t="s">
        <v>10</v>
      </c>
      <c r="E1292" s="11">
        <v>33</v>
      </c>
      <c r="F1292" s="11">
        <v>345</v>
      </c>
      <c r="G1292" s="11">
        <v>3198</v>
      </c>
      <c r="H1292" s="11" t="s">
        <v>11</v>
      </c>
    </row>
    <row r="1293" spans="1:8">
      <c r="A1293" s="11" t="s">
        <v>2146</v>
      </c>
      <c r="B1293" s="11" t="s">
        <v>2147</v>
      </c>
      <c r="C1293" s="11">
        <v>362</v>
      </c>
      <c r="D1293" s="11" t="s">
        <v>10</v>
      </c>
      <c r="E1293" s="11">
        <v>31</v>
      </c>
      <c r="F1293" s="11">
        <v>343</v>
      </c>
      <c r="G1293" s="11">
        <v>3198</v>
      </c>
      <c r="H1293" s="11" t="s">
        <v>11</v>
      </c>
    </row>
    <row r="1294" spans="1:8">
      <c r="A1294" s="11" t="s">
        <v>2148</v>
      </c>
      <c r="B1294" s="11" t="s">
        <v>2149</v>
      </c>
      <c r="C1294" s="11">
        <v>353</v>
      </c>
      <c r="D1294" s="11" t="s">
        <v>10</v>
      </c>
      <c r="E1294" s="11">
        <v>28</v>
      </c>
      <c r="F1294" s="11">
        <v>342</v>
      </c>
      <c r="G1294" s="11">
        <v>3198</v>
      </c>
      <c r="H1294" s="11" t="s">
        <v>11</v>
      </c>
    </row>
    <row r="1295" spans="1:8">
      <c r="A1295" s="11" t="s">
        <v>2150</v>
      </c>
      <c r="B1295" s="11" t="s">
        <v>2151</v>
      </c>
      <c r="C1295" s="11">
        <v>379</v>
      </c>
      <c r="D1295" s="11" t="s">
        <v>10</v>
      </c>
      <c r="E1295" s="11">
        <v>43</v>
      </c>
      <c r="F1295" s="11">
        <v>366</v>
      </c>
      <c r="G1295" s="11">
        <v>3198</v>
      </c>
      <c r="H1295" s="11" t="s">
        <v>11</v>
      </c>
    </row>
    <row r="1296" spans="1:8">
      <c r="A1296" s="11" t="s">
        <v>2152</v>
      </c>
      <c r="B1296" s="11" t="s">
        <v>2153</v>
      </c>
      <c r="C1296" s="11">
        <v>380</v>
      </c>
      <c r="D1296" s="11" t="s">
        <v>10</v>
      </c>
      <c r="E1296" s="11">
        <v>31</v>
      </c>
      <c r="F1296" s="11">
        <v>358</v>
      </c>
      <c r="G1296" s="11">
        <v>3198</v>
      </c>
      <c r="H1296" s="11" t="s">
        <v>11</v>
      </c>
    </row>
    <row r="1297" spans="1:8">
      <c r="A1297" s="11" t="s">
        <v>2154</v>
      </c>
      <c r="B1297" s="11" t="s">
        <v>2155</v>
      </c>
      <c r="C1297" s="11">
        <v>380</v>
      </c>
      <c r="D1297" s="11" t="s">
        <v>10</v>
      </c>
      <c r="E1297" s="11">
        <v>29</v>
      </c>
      <c r="F1297" s="11">
        <v>358</v>
      </c>
      <c r="G1297" s="11">
        <v>3198</v>
      </c>
      <c r="H1297" s="11" t="s">
        <v>11</v>
      </c>
    </row>
    <row r="1298" spans="1:8">
      <c r="A1298" s="11" t="s">
        <v>2156</v>
      </c>
      <c r="B1298" s="11" t="s">
        <v>2157</v>
      </c>
      <c r="C1298" s="11">
        <v>352</v>
      </c>
      <c r="D1298" s="11" t="s">
        <v>10</v>
      </c>
      <c r="E1298" s="11">
        <v>31</v>
      </c>
      <c r="F1298" s="11">
        <v>343</v>
      </c>
      <c r="G1298" s="11">
        <v>3198</v>
      </c>
      <c r="H1298" s="11" t="s">
        <v>11</v>
      </c>
    </row>
    <row r="1299" spans="1:8">
      <c r="A1299" s="11" t="s">
        <v>2158</v>
      </c>
      <c r="B1299" s="11" t="s">
        <v>2159</v>
      </c>
      <c r="C1299" s="11">
        <v>377</v>
      </c>
      <c r="D1299" s="11" t="s">
        <v>10</v>
      </c>
      <c r="E1299" s="11">
        <v>35</v>
      </c>
      <c r="F1299" s="11">
        <v>357</v>
      </c>
      <c r="G1299" s="11">
        <v>3198</v>
      </c>
      <c r="H1299" s="11" t="s">
        <v>11</v>
      </c>
    </row>
    <row r="1300" spans="1:8">
      <c r="A1300" s="11" t="s">
        <v>2160</v>
      </c>
      <c r="B1300" s="11" t="s">
        <v>2161</v>
      </c>
      <c r="C1300" s="11">
        <v>242</v>
      </c>
      <c r="D1300" s="11" t="s">
        <v>10</v>
      </c>
      <c r="E1300" s="11">
        <v>9</v>
      </c>
      <c r="F1300" s="11">
        <v>200</v>
      </c>
      <c r="G1300" s="11">
        <v>3198</v>
      </c>
      <c r="H1300" s="11" t="s">
        <v>11</v>
      </c>
    </row>
    <row r="1301" spans="1:8">
      <c r="A1301" s="11" t="s">
        <v>2162</v>
      </c>
      <c r="B1301" s="11" t="s">
        <v>2163</v>
      </c>
      <c r="C1301" s="11">
        <v>254</v>
      </c>
      <c r="D1301" s="11" t="s">
        <v>10</v>
      </c>
      <c r="E1301" s="11">
        <v>9</v>
      </c>
      <c r="F1301" s="11">
        <v>202</v>
      </c>
      <c r="G1301" s="11">
        <v>3198</v>
      </c>
      <c r="H1301" s="11" t="s">
        <v>11</v>
      </c>
    </row>
    <row r="1302" spans="1:8">
      <c r="A1302" s="11" t="s">
        <v>2164</v>
      </c>
      <c r="B1302" s="11" t="s">
        <v>2165</v>
      </c>
      <c r="C1302" s="11">
        <v>183</v>
      </c>
      <c r="D1302" s="11" t="s">
        <v>10</v>
      </c>
      <c r="E1302" s="11">
        <v>19</v>
      </c>
      <c r="F1302" s="11">
        <v>164</v>
      </c>
      <c r="G1302" s="11">
        <v>3198</v>
      </c>
      <c r="H1302" s="11" t="s">
        <v>11</v>
      </c>
    </row>
    <row r="1303" spans="1:8">
      <c r="A1303" s="11" t="s">
        <v>2166</v>
      </c>
      <c r="B1303" s="11" t="s">
        <v>2167</v>
      </c>
      <c r="C1303" s="11">
        <v>357</v>
      </c>
      <c r="D1303" s="11" t="s">
        <v>10</v>
      </c>
      <c r="E1303" s="11">
        <v>36</v>
      </c>
      <c r="F1303" s="11">
        <v>338</v>
      </c>
      <c r="G1303" s="11">
        <v>3198</v>
      </c>
      <c r="H1303" s="11" t="s">
        <v>11</v>
      </c>
    </row>
    <row r="1304" spans="1:8">
      <c r="A1304" s="11" t="s">
        <v>2168</v>
      </c>
      <c r="B1304" s="11" t="s">
        <v>2169</v>
      </c>
      <c r="C1304" s="11">
        <v>378</v>
      </c>
      <c r="D1304" s="11" t="s">
        <v>10</v>
      </c>
      <c r="E1304" s="11">
        <v>35</v>
      </c>
      <c r="F1304" s="11">
        <v>343</v>
      </c>
      <c r="G1304" s="11">
        <v>3198</v>
      </c>
      <c r="H1304" s="11" t="s">
        <v>11</v>
      </c>
    </row>
    <row r="1305" spans="1:8">
      <c r="A1305" s="11" t="s">
        <v>2170</v>
      </c>
      <c r="B1305" s="11" t="s">
        <v>2171</v>
      </c>
      <c r="C1305" s="11">
        <v>379</v>
      </c>
      <c r="D1305" s="11" t="s">
        <v>10</v>
      </c>
      <c r="E1305" s="11">
        <v>35</v>
      </c>
      <c r="F1305" s="11">
        <v>344</v>
      </c>
      <c r="G1305" s="11">
        <v>3198</v>
      </c>
      <c r="H1305" s="11" t="s">
        <v>11</v>
      </c>
    </row>
    <row r="1306" spans="1:8">
      <c r="A1306" s="11" t="s">
        <v>2172</v>
      </c>
      <c r="B1306" s="11" t="s">
        <v>2173</v>
      </c>
      <c r="C1306" s="11">
        <v>378</v>
      </c>
      <c r="D1306" s="11" t="s">
        <v>10</v>
      </c>
      <c r="E1306" s="11">
        <v>35</v>
      </c>
      <c r="F1306" s="11">
        <v>343</v>
      </c>
      <c r="G1306" s="11">
        <v>3198</v>
      </c>
      <c r="H1306" s="11" t="s">
        <v>11</v>
      </c>
    </row>
    <row r="1307" spans="1:8">
      <c r="A1307" s="11" t="s">
        <v>2174</v>
      </c>
      <c r="B1307" s="11" t="s">
        <v>2175</v>
      </c>
      <c r="C1307" s="11">
        <v>72</v>
      </c>
      <c r="D1307" s="11" t="s">
        <v>10</v>
      </c>
      <c r="E1307" s="11">
        <v>3</v>
      </c>
      <c r="F1307" s="11">
        <v>69</v>
      </c>
      <c r="G1307" s="11">
        <v>3198</v>
      </c>
      <c r="H1307" s="11" t="s">
        <v>11</v>
      </c>
    </row>
    <row r="1308" spans="1:8">
      <c r="A1308" s="11" t="s">
        <v>2176</v>
      </c>
      <c r="B1308" s="11" t="s">
        <v>2177</v>
      </c>
      <c r="C1308" s="11">
        <v>284</v>
      </c>
      <c r="D1308" s="11" t="s">
        <v>10</v>
      </c>
      <c r="E1308" s="11">
        <v>19</v>
      </c>
      <c r="F1308" s="11">
        <v>246</v>
      </c>
      <c r="G1308" s="11">
        <v>3198</v>
      </c>
      <c r="H1308" s="11" t="s">
        <v>11</v>
      </c>
    </row>
    <row r="1309" spans="1:8">
      <c r="A1309" s="11" t="s">
        <v>2178</v>
      </c>
      <c r="B1309" s="11" t="s">
        <v>2179</v>
      </c>
      <c r="C1309" s="11">
        <v>258</v>
      </c>
      <c r="D1309" s="11" t="s">
        <v>10</v>
      </c>
      <c r="E1309" s="11">
        <v>7</v>
      </c>
      <c r="F1309" s="11">
        <v>220</v>
      </c>
      <c r="G1309" s="11">
        <v>3198</v>
      </c>
      <c r="H1309" s="11" t="s">
        <v>11</v>
      </c>
    </row>
    <row r="1310" spans="1:8">
      <c r="A1310" s="11" t="s">
        <v>2180</v>
      </c>
      <c r="B1310" s="11" t="s">
        <v>2181</v>
      </c>
      <c r="C1310" s="11">
        <v>367</v>
      </c>
      <c r="D1310" s="11" t="s">
        <v>10</v>
      </c>
      <c r="E1310" s="11">
        <v>32</v>
      </c>
      <c r="F1310" s="11">
        <v>344</v>
      </c>
      <c r="G1310" s="11">
        <v>3198</v>
      </c>
      <c r="H1310" s="11" t="s">
        <v>11</v>
      </c>
    </row>
    <row r="1311" spans="1:8">
      <c r="A1311" s="11" t="s">
        <v>2182</v>
      </c>
      <c r="B1311" s="11" t="s">
        <v>2183</v>
      </c>
      <c r="C1311" s="11">
        <v>367</v>
      </c>
      <c r="D1311" s="11" t="s">
        <v>10</v>
      </c>
      <c r="E1311" s="11">
        <v>32</v>
      </c>
      <c r="F1311" s="11">
        <v>344</v>
      </c>
      <c r="G1311" s="11">
        <v>3198</v>
      </c>
      <c r="H1311" s="11" t="s">
        <v>11</v>
      </c>
    </row>
    <row r="1312" spans="1:8">
      <c r="A1312" s="11" t="s">
        <v>2184</v>
      </c>
      <c r="B1312" s="11" t="s">
        <v>2185</v>
      </c>
      <c r="C1312" s="11">
        <v>364</v>
      </c>
      <c r="D1312" s="11" t="s">
        <v>10</v>
      </c>
      <c r="E1312" s="11">
        <v>29</v>
      </c>
      <c r="F1312" s="11">
        <v>341</v>
      </c>
      <c r="G1312" s="11">
        <v>3198</v>
      </c>
      <c r="H1312" s="11" t="s">
        <v>11</v>
      </c>
    </row>
    <row r="1313" spans="1:8">
      <c r="A1313" s="11" t="s">
        <v>2186</v>
      </c>
      <c r="B1313" s="11" t="s">
        <v>2187</v>
      </c>
      <c r="C1313" s="11">
        <v>373</v>
      </c>
      <c r="D1313" s="11" t="s">
        <v>10</v>
      </c>
      <c r="E1313" s="11">
        <v>41</v>
      </c>
      <c r="F1313" s="11">
        <v>349</v>
      </c>
      <c r="G1313" s="11">
        <v>3198</v>
      </c>
      <c r="H1313" s="11" t="s">
        <v>11</v>
      </c>
    </row>
    <row r="1314" spans="1:8">
      <c r="A1314" s="11" t="s">
        <v>2188</v>
      </c>
      <c r="B1314" s="11" t="s">
        <v>2189</v>
      </c>
      <c r="C1314" s="11">
        <v>814</v>
      </c>
      <c r="D1314" s="11" t="s">
        <v>1039</v>
      </c>
      <c r="E1314" s="11">
        <v>1</v>
      </c>
      <c r="F1314" s="11">
        <v>339</v>
      </c>
      <c r="G1314" s="11">
        <v>3</v>
      </c>
      <c r="H1314" s="11"/>
    </row>
    <row r="1315" spans="1:8">
      <c r="A1315" s="11" t="s">
        <v>2188</v>
      </c>
      <c r="B1315" s="11" t="s">
        <v>2189</v>
      </c>
      <c r="C1315" s="11">
        <v>814</v>
      </c>
      <c r="D1315" s="11" t="s">
        <v>1040</v>
      </c>
      <c r="E1315" s="11">
        <v>341</v>
      </c>
      <c r="F1315" s="11">
        <v>422</v>
      </c>
      <c r="G1315" s="11">
        <v>2</v>
      </c>
      <c r="H1315" s="11"/>
    </row>
    <row r="1316" spans="1:8">
      <c r="A1316" s="11" t="s">
        <v>2188</v>
      </c>
      <c r="B1316" s="11" t="s">
        <v>2189</v>
      </c>
      <c r="C1316" s="11">
        <v>814</v>
      </c>
      <c r="D1316" s="11" t="s">
        <v>10</v>
      </c>
      <c r="E1316" s="11">
        <v>423</v>
      </c>
      <c r="F1316" s="11">
        <v>698</v>
      </c>
      <c r="G1316" s="11">
        <v>3198</v>
      </c>
      <c r="H1316" s="11" t="s">
        <v>11</v>
      </c>
    </row>
    <row r="1317" spans="1:8">
      <c r="A1317" s="11" t="s">
        <v>2188</v>
      </c>
      <c r="B1317" s="11" t="s">
        <v>2189</v>
      </c>
      <c r="C1317" s="11">
        <v>814</v>
      </c>
      <c r="D1317" s="11" t="s">
        <v>1041</v>
      </c>
      <c r="E1317" s="11">
        <v>721</v>
      </c>
      <c r="F1317" s="11">
        <v>813</v>
      </c>
      <c r="G1317" s="11">
        <v>2</v>
      </c>
      <c r="H1317" s="11"/>
    </row>
    <row r="1318" spans="1:8">
      <c r="A1318" s="11" t="s">
        <v>2190</v>
      </c>
      <c r="B1318" s="11" t="s">
        <v>2191</v>
      </c>
      <c r="C1318" s="11">
        <v>317</v>
      </c>
      <c r="D1318" s="11" t="s">
        <v>10</v>
      </c>
      <c r="E1318" s="11">
        <v>38</v>
      </c>
      <c r="F1318" s="11">
        <v>309</v>
      </c>
      <c r="G1318" s="11">
        <v>3198</v>
      </c>
      <c r="H1318" s="11" t="s">
        <v>11</v>
      </c>
    </row>
    <row r="1319" spans="1:8">
      <c r="A1319" s="11" t="s">
        <v>2192</v>
      </c>
      <c r="B1319" s="11" t="s">
        <v>2193</v>
      </c>
      <c r="C1319" s="11">
        <v>379</v>
      </c>
      <c r="D1319" s="11" t="s">
        <v>10</v>
      </c>
      <c r="E1319" s="11">
        <v>36</v>
      </c>
      <c r="F1319" s="11">
        <v>369</v>
      </c>
      <c r="G1319" s="11">
        <v>3198</v>
      </c>
      <c r="H1319" s="11" t="s">
        <v>11</v>
      </c>
    </row>
    <row r="1320" spans="1:8">
      <c r="A1320" s="11" t="s">
        <v>2194</v>
      </c>
      <c r="B1320" s="11" t="s">
        <v>2195</v>
      </c>
      <c r="C1320" s="11">
        <v>351</v>
      </c>
      <c r="D1320" s="11" t="s">
        <v>10</v>
      </c>
      <c r="E1320" s="11">
        <v>30</v>
      </c>
      <c r="F1320" s="11">
        <v>342</v>
      </c>
      <c r="G1320" s="11">
        <v>3198</v>
      </c>
      <c r="H1320" s="11" t="s">
        <v>11</v>
      </c>
    </row>
    <row r="1321" spans="1:8">
      <c r="A1321" s="11" t="s">
        <v>2196</v>
      </c>
      <c r="B1321" s="11" t="s">
        <v>2197</v>
      </c>
      <c r="C1321" s="11">
        <v>373</v>
      </c>
      <c r="D1321" s="11" t="s">
        <v>10</v>
      </c>
      <c r="E1321" s="11">
        <v>41</v>
      </c>
      <c r="F1321" s="11">
        <v>353</v>
      </c>
      <c r="G1321" s="11">
        <v>3198</v>
      </c>
      <c r="H1321" s="11" t="s">
        <v>11</v>
      </c>
    </row>
    <row r="1322" spans="1:8">
      <c r="A1322" s="11" t="s">
        <v>2198</v>
      </c>
      <c r="B1322" s="11" t="s">
        <v>2199</v>
      </c>
      <c r="C1322" s="11">
        <v>373</v>
      </c>
      <c r="D1322" s="11" t="s">
        <v>10</v>
      </c>
      <c r="E1322" s="11">
        <v>41</v>
      </c>
      <c r="F1322" s="11">
        <v>349</v>
      </c>
      <c r="G1322" s="11">
        <v>3198</v>
      </c>
      <c r="H1322" s="11" t="s">
        <v>11</v>
      </c>
    </row>
    <row r="1323" spans="1:8">
      <c r="A1323" s="11" t="s">
        <v>2200</v>
      </c>
      <c r="B1323" s="11" t="s">
        <v>2201</v>
      </c>
      <c r="C1323" s="11">
        <v>362</v>
      </c>
      <c r="D1323" s="11" t="s">
        <v>10</v>
      </c>
      <c r="E1323" s="11">
        <v>35</v>
      </c>
      <c r="F1323" s="11">
        <v>344</v>
      </c>
      <c r="G1323" s="11">
        <v>3198</v>
      </c>
      <c r="H1323" s="11" t="s">
        <v>11</v>
      </c>
    </row>
    <row r="1324" spans="1:8">
      <c r="A1324" s="11" t="s">
        <v>2202</v>
      </c>
      <c r="B1324" s="11" t="s">
        <v>2203</v>
      </c>
      <c r="C1324" s="11">
        <v>366</v>
      </c>
      <c r="D1324" s="11" t="s">
        <v>10</v>
      </c>
      <c r="E1324" s="11">
        <v>31</v>
      </c>
      <c r="F1324" s="11">
        <v>347</v>
      </c>
      <c r="G1324" s="11">
        <v>3198</v>
      </c>
      <c r="H1324" s="11" t="s">
        <v>11</v>
      </c>
    </row>
    <row r="1325" spans="1:8">
      <c r="A1325" s="11" t="s">
        <v>2204</v>
      </c>
      <c r="B1325" s="11" t="s">
        <v>2205</v>
      </c>
      <c r="C1325" s="11">
        <v>343</v>
      </c>
      <c r="D1325" s="11" t="s">
        <v>10</v>
      </c>
      <c r="E1325" s="11">
        <v>51</v>
      </c>
      <c r="F1325" s="11">
        <v>332</v>
      </c>
      <c r="G1325" s="11">
        <v>3198</v>
      </c>
      <c r="H1325" s="11" t="s">
        <v>11</v>
      </c>
    </row>
    <row r="1326" spans="1:8">
      <c r="A1326" s="11" t="s">
        <v>2206</v>
      </c>
      <c r="B1326" s="11" t="s">
        <v>2207</v>
      </c>
      <c r="C1326" s="11">
        <v>380</v>
      </c>
      <c r="D1326" s="11" t="s">
        <v>10</v>
      </c>
      <c r="E1326" s="11">
        <v>31</v>
      </c>
      <c r="F1326" s="11">
        <v>358</v>
      </c>
      <c r="G1326" s="11">
        <v>3198</v>
      </c>
      <c r="H1326" s="11" t="s">
        <v>11</v>
      </c>
    </row>
    <row r="1327" spans="1:8">
      <c r="A1327" s="11" t="s">
        <v>2208</v>
      </c>
      <c r="B1327" s="11" t="s">
        <v>2209</v>
      </c>
      <c r="C1327" s="11">
        <v>384</v>
      </c>
      <c r="D1327" s="11" t="s">
        <v>10</v>
      </c>
      <c r="E1327" s="11">
        <v>45</v>
      </c>
      <c r="F1327" s="11">
        <v>372</v>
      </c>
      <c r="G1327" s="11">
        <v>3198</v>
      </c>
      <c r="H1327" s="11" t="s">
        <v>11</v>
      </c>
    </row>
    <row r="1328" spans="1:8">
      <c r="A1328" s="11" t="s">
        <v>2210</v>
      </c>
      <c r="B1328" s="11" t="s">
        <v>2211</v>
      </c>
      <c r="C1328" s="11">
        <v>354</v>
      </c>
      <c r="D1328" s="11" t="s">
        <v>10</v>
      </c>
      <c r="E1328" s="11">
        <v>24</v>
      </c>
      <c r="F1328" s="11">
        <v>334</v>
      </c>
      <c r="G1328" s="11">
        <v>3198</v>
      </c>
      <c r="H1328" s="11" t="s">
        <v>11</v>
      </c>
    </row>
    <row r="1329" spans="1:8">
      <c r="A1329" s="11" t="s">
        <v>2212</v>
      </c>
      <c r="B1329" s="11" t="s">
        <v>2213</v>
      </c>
      <c r="C1329" s="11">
        <v>313</v>
      </c>
      <c r="D1329" s="11" t="s">
        <v>10</v>
      </c>
      <c r="E1329" s="11">
        <v>34</v>
      </c>
      <c r="F1329" s="11">
        <v>287</v>
      </c>
      <c r="G1329" s="11">
        <v>3198</v>
      </c>
      <c r="H1329" s="11" t="s">
        <v>11</v>
      </c>
    </row>
    <row r="1330" spans="1:8">
      <c r="A1330" s="11" t="s">
        <v>2214</v>
      </c>
      <c r="B1330" s="11" t="s">
        <v>2215</v>
      </c>
      <c r="C1330" s="11">
        <v>378</v>
      </c>
      <c r="D1330" s="11" t="s">
        <v>10</v>
      </c>
      <c r="E1330" s="11">
        <v>35</v>
      </c>
      <c r="F1330" s="11">
        <v>343</v>
      </c>
      <c r="G1330" s="11">
        <v>3198</v>
      </c>
      <c r="H1330" s="11" t="s">
        <v>11</v>
      </c>
    </row>
    <row r="1331" spans="1:8">
      <c r="A1331" s="11" t="s">
        <v>2216</v>
      </c>
      <c r="B1331" s="11" t="s">
        <v>2217</v>
      </c>
      <c r="C1331" s="11">
        <v>269</v>
      </c>
      <c r="D1331" s="11" t="s">
        <v>10</v>
      </c>
      <c r="E1331" s="11">
        <v>35</v>
      </c>
      <c r="F1331" s="11">
        <v>269</v>
      </c>
      <c r="G1331" s="11">
        <v>3198</v>
      </c>
      <c r="H1331" s="11" t="s">
        <v>11</v>
      </c>
    </row>
    <row r="1332" spans="1:8">
      <c r="A1332" s="11" t="s">
        <v>2218</v>
      </c>
      <c r="B1332" s="11" t="s">
        <v>2219</v>
      </c>
      <c r="C1332" s="11">
        <v>331</v>
      </c>
      <c r="D1332" s="11" t="s">
        <v>10</v>
      </c>
      <c r="E1332" s="11">
        <v>11</v>
      </c>
      <c r="F1332" s="11">
        <v>313</v>
      </c>
      <c r="G1332" s="11">
        <v>3198</v>
      </c>
      <c r="H1332" s="11" t="s">
        <v>11</v>
      </c>
    </row>
    <row r="1333" spans="1:8">
      <c r="A1333" s="11" t="s">
        <v>2220</v>
      </c>
      <c r="B1333" s="11" t="s">
        <v>2221</v>
      </c>
      <c r="C1333" s="11">
        <v>373</v>
      </c>
      <c r="D1333" s="11" t="s">
        <v>10</v>
      </c>
      <c r="E1333" s="11">
        <v>40</v>
      </c>
      <c r="F1333" s="11">
        <v>361</v>
      </c>
      <c r="G1333" s="11">
        <v>3198</v>
      </c>
      <c r="H1333" s="11" t="s">
        <v>11</v>
      </c>
    </row>
    <row r="1334" spans="1:8">
      <c r="A1334" s="11" t="s">
        <v>2222</v>
      </c>
      <c r="B1334" s="11" t="s">
        <v>2223</v>
      </c>
      <c r="C1334" s="11">
        <v>363</v>
      </c>
      <c r="D1334" s="11" t="s">
        <v>10</v>
      </c>
      <c r="E1334" s="11">
        <v>39</v>
      </c>
      <c r="F1334" s="11">
        <v>351</v>
      </c>
      <c r="G1334" s="11">
        <v>3198</v>
      </c>
      <c r="H1334" s="11" t="s">
        <v>11</v>
      </c>
    </row>
    <row r="1335" spans="1:8">
      <c r="A1335" s="11" t="s">
        <v>2224</v>
      </c>
      <c r="B1335" s="11" t="s">
        <v>2225</v>
      </c>
      <c r="C1335" s="11">
        <v>373</v>
      </c>
      <c r="D1335" s="11" t="s">
        <v>10</v>
      </c>
      <c r="E1335" s="11">
        <v>39</v>
      </c>
      <c r="F1335" s="11">
        <v>361</v>
      </c>
      <c r="G1335" s="11">
        <v>3198</v>
      </c>
      <c r="H1335" s="11" t="s">
        <v>11</v>
      </c>
    </row>
    <row r="1336" spans="1:8">
      <c r="A1336" s="11" t="s">
        <v>2226</v>
      </c>
      <c r="B1336" s="11" t="s">
        <v>2227</v>
      </c>
      <c r="C1336" s="11">
        <v>358</v>
      </c>
      <c r="D1336" s="11" t="s">
        <v>10</v>
      </c>
      <c r="E1336" s="11">
        <v>52</v>
      </c>
      <c r="F1336" s="11">
        <v>354</v>
      </c>
      <c r="G1336" s="11">
        <v>3198</v>
      </c>
      <c r="H1336" s="11" t="s">
        <v>11</v>
      </c>
    </row>
    <row r="1337" spans="1:8">
      <c r="A1337" s="11" t="s">
        <v>2228</v>
      </c>
      <c r="B1337" s="11" t="s">
        <v>2229</v>
      </c>
      <c r="C1337" s="11">
        <v>349</v>
      </c>
      <c r="D1337" s="11" t="s">
        <v>10</v>
      </c>
      <c r="E1337" s="11">
        <v>26</v>
      </c>
      <c r="F1337" s="11">
        <v>332</v>
      </c>
      <c r="G1337" s="11">
        <v>3198</v>
      </c>
      <c r="H1337" s="11" t="s">
        <v>11</v>
      </c>
    </row>
    <row r="1338" spans="1:8">
      <c r="A1338" s="11" t="s">
        <v>2230</v>
      </c>
      <c r="B1338" s="11" t="s">
        <v>2231</v>
      </c>
      <c r="C1338" s="11">
        <v>356</v>
      </c>
      <c r="D1338" s="11" t="s">
        <v>10</v>
      </c>
      <c r="E1338" s="11">
        <v>28</v>
      </c>
      <c r="F1338" s="11">
        <v>338</v>
      </c>
      <c r="G1338" s="11">
        <v>3198</v>
      </c>
      <c r="H1338" s="11" t="s">
        <v>11</v>
      </c>
    </row>
    <row r="1339" spans="1:8">
      <c r="A1339" s="11" t="s">
        <v>2232</v>
      </c>
      <c r="B1339" s="11" t="s">
        <v>2233</v>
      </c>
      <c r="C1339" s="11">
        <v>181</v>
      </c>
      <c r="D1339" s="11" t="s">
        <v>10</v>
      </c>
      <c r="E1339" s="11">
        <v>3</v>
      </c>
      <c r="F1339" s="11">
        <v>165</v>
      </c>
      <c r="G1339" s="11">
        <v>3198</v>
      </c>
      <c r="H1339" s="11" t="s">
        <v>11</v>
      </c>
    </row>
    <row r="1340" spans="1:8">
      <c r="A1340" s="11" t="s">
        <v>2234</v>
      </c>
      <c r="B1340" s="11" t="s">
        <v>2235</v>
      </c>
      <c r="C1340" s="11">
        <v>313</v>
      </c>
      <c r="D1340" s="11" t="s">
        <v>10</v>
      </c>
      <c r="E1340" s="11">
        <v>34</v>
      </c>
      <c r="F1340" s="11">
        <v>287</v>
      </c>
      <c r="G1340" s="11">
        <v>3198</v>
      </c>
      <c r="H1340" s="11" t="s">
        <v>11</v>
      </c>
    </row>
    <row r="1341" spans="1:8">
      <c r="A1341" s="11" t="s">
        <v>2236</v>
      </c>
      <c r="B1341" s="11" t="s">
        <v>2237</v>
      </c>
      <c r="C1341" s="11">
        <v>371</v>
      </c>
      <c r="D1341" s="11" t="s">
        <v>10</v>
      </c>
      <c r="E1341" s="11">
        <v>45</v>
      </c>
      <c r="F1341" s="11">
        <v>361</v>
      </c>
      <c r="G1341" s="11">
        <v>3198</v>
      </c>
      <c r="H1341" s="11" t="s">
        <v>11</v>
      </c>
    </row>
    <row r="1342" spans="1:8">
      <c r="A1342" s="11" t="s">
        <v>2238</v>
      </c>
      <c r="B1342" s="11" t="s">
        <v>2239</v>
      </c>
      <c r="C1342" s="11">
        <v>371</v>
      </c>
      <c r="D1342" s="11" t="s">
        <v>10</v>
      </c>
      <c r="E1342" s="11">
        <v>45</v>
      </c>
      <c r="F1342" s="11">
        <v>361</v>
      </c>
      <c r="G1342" s="11">
        <v>3198</v>
      </c>
      <c r="H1342" s="11" t="s">
        <v>11</v>
      </c>
    </row>
    <row r="1343" spans="1:8">
      <c r="A1343" s="11" t="s">
        <v>2240</v>
      </c>
      <c r="B1343" s="11" t="s">
        <v>2241</v>
      </c>
      <c r="C1343" s="11">
        <v>375</v>
      </c>
      <c r="D1343" s="11" t="s">
        <v>10</v>
      </c>
      <c r="E1343" s="11">
        <v>35</v>
      </c>
      <c r="F1343" s="11">
        <v>340</v>
      </c>
      <c r="G1343" s="11">
        <v>3198</v>
      </c>
      <c r="H1343" s="11" t="s">
        <v>11</v>
      </c>
    </row>
    <row r="1344" spans="1:8">
      <c r="A1344" s="11" t="s">
        <v>2242</v>
      </c>
      <c r="B1344" s="11" t="s">
        <v>2243</v>
      </c>
      <c r="C1344" s="11">
        <v>385</v>
      </c>
      <c r="D1344" s="11" t="s">
        <v>10</v>
      </c>
      <c r="E1344" s="11">
        <v>35</v>
      </c>
      <c r="F1344" s="11">
        <v>350</v>
      </c>
      <c r="G1344" s="11">
        <v>3198</v>
      </c>
      <c r="H1344" s="11" t="s">
        <v>11</v>
      </c>
    </row>
    <row r="1345" spans="1:8">
      <c r="A1345" s="11" t="s">
        <v>2244</v>
      </c>
      <c r="B1345" s="11" t="s">
        <v>2245</v>
      </c>
      <c r="C1345" s="11">
        <v>296</v>
      </c>
      <c r="D1345" s="11" t="s">
        <v>10</v>
      </c>
      <c r="E1345" s="11">
        <v>34</v>
      </c>
      <c r="F1345" s="11">
        <v>290</v>
      </c>
      <c r="G1345" s="11">
        <v>3198</v>
      </c>
      <c r="H1345" s="11" t="s">
        <v>11</v>
      </c>
    </row>
    <row r="1346" spans="1:8">
      <c r="A1346" s="11" t="s">
        <v>2246</v>
      </c>
      <c r="B1346" s="11" t="s">
        <v>2247</v>
      </c>
      <c r="C1346" s="11">
        <v>355</v>
      </c>
      <c r="D1346" s="11" t="s">
        <v>10</v>
      </c>
      <c r="E1346" s="11">
        <v>29</v>
      </c>
      <c r="F1346" s="11">
        <v>338</v>
      </c>
      <c r="G1346" s="11">
        <v>3198</v>
      </c>
      <c r="H1346" s="11" t="s">
        <v>11</v>
      </c>
    </row>
    <row r="1347" spans="1:8">
      <c r="A1347" s="11" t="s">
        <v>2248</v>
      </c>
      <c r="B1347" s="11" t="s">
        <v>2249</v>
      </c>
      <c r="C1347" s="11">
        <v>223</v>
      </c>
      <c r="D1347" s="11" t="s">
        <v>10</v>
      </c>
      <c r="E1347" s="11">
        <v>4</v>
      </c>
      <c r="F1347" s="11">
        <v>210</v>
      </c>
      <c r="G1347" s="11">
        <v>3198</v>
      </c>
      <c r="H1347" s="11" t="s">
        <v>11</v>
      </c>
    </row>
    <row r="1348" spans="1:8">
      <c r="A1348" s="11" t="s">
        <v>2250</v>
      </c>
      <c r="B1348" s="11" t="s">
        <v>2251</v>
      </c>
      <c r="C1348" s="11">
        <v>296</v>
      </c>
      <c r="D1348" s="11" t="s">
        <v>10</v>
      </c>
      <c r="E1348" s="11">
        <v>34</v>
      </c>
      <c r="F1348" s="11">
        <v>290</v>
      </c>
      <c r="G1348" s="11">
        <v>3198</v>
      </c>
      <c r="H1348" s="11" t="s">
        <v>11</v>
      </c>
    </row>
    <row r="1349" spans="1:8">
      <c r="A1349" s="11" t="s">
        <v>2252</v>
      </c>
      <c r="B1349" s="11" t="s">
        <v>2253</v>
      </c>
      <c r="C1349" s="11">
        <v>259</v>
      </c>
      <c r="D1349" s="11" t="s">
        <v>10</v>
      </c>
      <c r="E1349" s="11">
        <v>4</v>
      </c>
      <c r="F1349" s="11">
        <v>240</v>
      </c>
      <c r="G1349" s="11">
        <v>3198</v>
      </c>
      <c r="H1349" s="11" t="s">
        <v>11</v>
      </c>
    </row>
    <row r="1350" spans="1:8">
      <c r="A1350" s="11" t="s">
        <v>2254</v>
      </c>
      <c r="B1350" s="11" t="s">
        <v>2255</v>
      </c>
      <c r="C1350" s="11">
        <v>164</v>
      </c>
      <c r="D1350" s="11" t="s">
        <v>10</v>
      </c>
      <c r="E1350" s="11">
        <v>13</v>
      </c>
      <c r="F1350" s="11">
        <v>163</v>
      </c>
      <c r="G1350" s="11">
        <v>3198</v>
      </c>
      <c r="H1350" s="11" t="s">
        <v>11</v>
      </c>
    </row>
    <row r="1351" spans="1:8">
      <c r="A1351" s="11" t="s">
        <v>2256</v>
      </c>
      <c r="B1351" s="11" t="s">
        <v>2257</v>
      </c>
      <c r="C1351" s="11">
        <v>165</v>
      </c>
      <c r="D1351" s="11" t="s">
        <v>10</v>
      </c>
      <c r="E1351" s="11">
        <v>1</v>
      </c>
      <c r="F1351" s="11">
        <v>153</v>
      </c>
      <c r="G1351" s="11">
        <v>3198</v>
      </c>
      <c r="H1351" s="11" t="s">
        <v>11</v>
      </c>
    </row>
    <row r="1352" spans="1:8">
      <c r="A1352" s="11" t="s">
        <v>2258</v>
      </c>
      <c r="B1352" s="11" t="s">
        <v>2259</v>
      </c>
      <c r="C1352" s="11">
        <v>354</v>
      </c>
      <c r="D1352" s="11" t="s">
        <v>10</v>
      </c>
      <c r="E1352" s="11">
        <v>30</v>
      </c>
      <c r="F1352" s="11">
        <v>334</v>
      </c>
      <c r="G1352" s="11">
        <v>3198</v>
      </c>
      <c r="H1352" s="11" t="s">
        <v>11</v>
      </c>
    </row>
    <row r="1353" spans="1:8">
      <c r="A1353" s="11" t="s">
        <v>2260</v>
      </c>
      <c r="B1353" s="11" t="s">
        <v>2261</v>
      </c>
      <c r="C1353" s="11">
        <v>313</v>
      </c>
      <c r="D1353" s="11" t="s">
        <v>10</v>
      </c>
      <c r="E1353" s="11">
        <v>34</v>
      </c>
      <c r="F1353" s="11">
        <v>287</v>
      </c>
      <c r="G1353" s="11">
        <v>3198</v>
      </c>
      <c r="H1353" s="11" t="s">
        <v>11</v>
      </c>
    </row>
    <row r="1354" spans="1:8">
      <c r="A1354" s="11" t="s">
        <v>2262</v>
      </c>
      <c r="B1354" s="11" t="s">
        <v>2263</v>
      </c>
      <c r="C1354" s="11">
        <v>121</v>
      </c>
      <c r="D1354" s="11" t="s">
        <v>10</v>
      </c>
      <c r="E1354" s="11">
        <v>21</v>
      </c>
      <c r="F1354" s="11">
        <v>84</v>
      </c>
      <c r="G1354" s="11">
        <v>3198</v>
      </c>
      <c r="H1354" s="11" t="s">
        <v>11</v>
      </c>
    </row>
    <row r="1355" spans="1:8">
      <c r="A1355" s="11" t="s">
        <v>2264</v>
      </c>
      <c r="B1355" s="11" t="s">
        <v>2265</v>
      </c>
      <c r="C1355" s="11">
        <v>362</v>
      </c>
      <c r="D1355" s="11" t="s">
        <v>10</v>
      </c>
      <c r="E1355" s="11">
        <v>30</v>
      </c>
      <c r="F1355" s="11">
        <v>334</v>
      </c>
      <c r="G1355" s="11">
        <v>3198</v>
      </c>
      <c r="H1355" s="11" t="s">
        <v>11</v>
      </c>
    </row>
    <row r="1356" spans="1:8">
      <c r="A1356" s="11" t="s">
        <v>2266</v>
      </c>
      <c r="B1356" s="11" t="s">
        <v>2267</v>
      </c>
      <c r="C1356" s="11">
        <v>209</v>
      </c>
      <c r="D1356" s="11" t="s">
        <v>10</v>
      </c>
      <c r="E1356" s="11">
        <v>34</v>
      </c>
      <c r="F1356" s="11">
        <v>208</v>
      </c>
      <c r="G1356" s="11">
        <v>3198</v>
      </c>
      <c r="H1356" s="11" t="s">
        <v>11</v>
      </c>
    </row>
    <row r="1357" spans="1:8">
      <c r="A1357" s="11" t="s">
        <v>2268</v>
      </c>
      <c r="B1357" s="11" t="s">
        <v>2269</v>
      </c>
      <c r="C1357" s="11">
        <v>378</v>
      </c>
      <c r="D1357" s="11" t="s">
        <v>10</v>
      </c>
      <c r="E1357" s="11">
        <v>30</v>
      </c>
      <c r="F1357" s="11">
        <v>363</v>
      </c>
      <c r="G1357" s="11">
        <v>3198</v>
      </c>
      <c r="H1357" s="11" t="s">
        <v>11</v>
      </c>
    </row>
    <row r="1358" spans="1:8">
      <c r="A1358" s="11" t="s">
        <v>2270</v>
      </c>
      <c r="B1358" s="11" t="s">
        <v>2271</v>
      </c>
      <c r="C1358" s="11">
        <v>215</v>
      </c>
      <c r="D1358" s="11" t="s">
        <v>10</v>
      </c>
      <c r="E1358" s="11">
        <v>13</v>
      </c>
      <c r="F1358" s="11">
        <v>215</v>
      </c>
      <c r="G1358" s="11">
        <v>3198</v>
      </c>
      <c r="H1358" s="11" t="s">
        <v>11</v>
      </c>
    </row>
    <row r="1359" spans="1:8">
      <c r="A1359" s="11" t="s">
        <v>2272</v>
      </c>
      <c r="B1359" s="11" t="s">
        <v>2273</v>
      </c>
      <c r="C1359" s="11">
        <v>105</v>
      </c>
      <c r="D1359" s="11" t="s">
        <v>10</v>
      </c>
      <c r="E1359" s="11">
        <v>4</v>
      </c>
      <c r="F1359" s="11">
        <v>90</v>
      </c>
      <c r="G1359" s="11">
        <v>3198</v>
      </c>
      <c r="H1359" s="11" t="s">
        <v>11</v>
      </c>
    </row>
    <row r="1360" spans="1:8">
      <c r="A1360" s="11" t="s">
        <v>2274</v>
      </c>
      <c r="B1360" s="11" t="s">
        <v>2275</v>
      </c>
      <c r="C1360" s="11">
        <v>81</v>
      </c>
      <c r="D1360" s="11" t="s">
        <v>10</v>
      </c>
      <c r="E1360" s="11">
        <v>2</v>
      </c>
      <c r="F1360" s="11">
        <v>80</v>
      </c>
      <c r="G1360" s="11">
        <v>3198</v>
      </c>
      <c r="H1360" s="11" t="s">
        <v>11</v>
      </c>
    </row>
    <row r="1361" spans="1:8">
      <c r="A1361" s="11" t="s">
        <v>2276</v>
      </c>
      <c r="B1361" s="11" t="s">
        <v>2277</v>
      </c>
      <c r="C1361" s="11">
        <v>165</v>
      </c>
      <c r="D1361" s="11" t="s">
        <v>10</v>
      </c>
      <c r="E1361" s="11">
        <v>31</v>
      </c>
      <c r="F1361" s="11">
        <v>160</v>
      </c>
      <c r="G1361" s="11">
        <v>3198</v>
      </c>
      <c r="H1361" s="11" t="s">
        <v>11</v>
      </c>
    </row>
    <row r="1362" spans="1:8">
      <c r="A1362" s="11" t="s">
        <v>2278</v>
      </c>
      <c r="B1362" s="11" t="s">
        <v>2279</v>
      </c>
      <c r="C1362" s="11">
        <v>381</v>
      </c>
      <c r="D1362" s="11" t="s">
        <v>10</v>
      </c>
      <c r="E1362" s="11">
        <v>39</v>
      </c>
      <c r="F1362" s="11">
        <v>345</v>
      </c>
      <c r="G1362" s="11">
        <v>3198</v>
      </c>
      <c r="H1362" s="11" t="s">
        <v>11</v>
      </c>
    </row>
    <row r="1363" spans="1:8">
      <c r="A1363" s="11" t="s">
        <v>2280</v>
      </c>
      <c r="B1363" s="11" t="s">
        <v>2281</v>
      </c>
      <c r="C1363" s="11">
        <v>299</v>
      </c>
      <c r="D1363" s="11" t="s">
        <v>10</v>
      </c>
      <c r="E1363" s="11">
        <v>1</v>
      </c>
      <c r="F1363" s="11">
        <v>287</v>
      </c>
      <c r="G1363" s="11">
        <v>3198</v>
      </c>
      <c r="H1363" s="11" t="s">
        <v>11</v>
      </c>
    </row>
    <row r="1364" spans="1:8">
      <c r="A1364" s="11" t="s">
        <v>2282</v>
      </c>
      <c r="B1364" s="11" t="s">
        <v>2283</v>
      </c>
      <c r="C1364" s="11">
        <v>318</v>
      </c>
      <c r="D1364" s="11" t="s">
        <v>10</v>
      </c>
      <c r="E1364" s="11">
        <v>2</v>
      </c>
      <c r="F1364" s="11">
        <v>298</v>
      </c>
      <c r="G1364" s="11">
        <v>3198</v>
      </c>
      <c r="H1364" s="11" t="s">
        <v>11</v>
      </c>
    </row>
    <row r="1365" spans="1:8">
      <c r="A1365" s="11" t="s">
        <v>2284</v>
      </c>
      <c r="B1365" s="11" t="s">
        <v>2285</v>
      </c>
      <c r="C1365" s="11">
        <v>214</v>
      </c>
      <c r="D1365" s="11" t="s">
        <v>10</v>
      </c>
      <c r="E1365" s="11">
        <v>2</v>
      </c>
      <c r="F1365" s="11">
        <v>195</v>
      </c>
      <c r="G1365" s="11">
        <v>3198</v>
      </c>
      <c r="H1365" s="11" t="s">
        <v>11</v>
      </c>
    </row>
    <row r="1366" spans="1:8">
      <c r="A1366" s="11" t="s">
        <v>2286</v>
      </c>
      <c r="B1366" s="11" t="s">
        <v>2287</v>
      </c>
      <c r="C1366" s="11">
        <v>139</v>
      </c>
      <c r="D1366" s="11" t="s">
        <v>10</v>
      </c>
      <c r="E1366" s="11">
        <v>13</v>
      </c>
      <c r="F1366" s="11">
        <v>111</v>
      </c>
      <c r="G1366" s="11">
        <v>3198</v>
      </c>
      <c r="H1366" s="11" t="s">
        <v>11</v>
      </c>
    </row>
    <row r="1367" spans="1:8">
      <c r="A1367" s="11" t="s">
        <v>2288</v>
      </c>
      <c r="B1367" s="11" t="s">
        <v>2289</v>
      </c>
      <c r="C1367" s="11">
        <v>73</v>
      </c>
      <c r="D1367" s="11" t="s">
        <v>10</v>
      </c>
      <c r="E1367" s="11">
        <v>3</v>
      </c>
      <c r="F1367" s="11">
        <v>73</v>
      </c>
      <c r="G1367" s="11">
        <v>3198</v>
      </c>
      <c r="H1367" s="11" t="s">
        <v>11</v>
      </c>
    </row>
    <row r="1368" spans="1:8">
      <c r="A1368" s="11" t="s">
        <v>2290</v>
      </c>
      <c r="B1368" s="11" t="s">
        <v>2291</v>
      </c>
      <c r="C1368" s="11">
        <v>265</v>
      </c>
      <c r="D1368" s="11" t="s">
        <v>10</v>
      </c>
      <c r="E1368" s="11">
        <v>9</v>
      </c>
      <c r="F1368" s="11">
        <v>246</v>
      </c>
      <c r="G1368" s="11">
        <v>3198</v>
      </c>
      <c r="H1368" s="11" t="s">
        <v>11</v>
      </c>
    </row>
    <row r="1369" spans="1:8">
      <c r="A1369" s="11" t="s">
        <v>2292</v>
      </c>
      <c r="B1369" s="11" t="s">
        <v>2293</v>
      </c>
      <c r="C1369" s="11">
        <v>707</v>
      </c>
      <c r="D1369" s="11" t="s">
        <v>10</v>
      </c>
      <c r="E1369" s="11">
        <v>26</v>
      </c>
      <c r="F1369" s="11">
        <v>342</v>
      </c>
      <c r="G1369" s="11">
        <v>3198</v>
      </c>
      <c r="H1369" s="11" t="s">
        <v>11</v>
      </c>
    </row>
    <row r="1370" spans="1:8">
      <c r="A1370" s="11" t="s">
        <v>2292</v>
      </c>
      <c r="B1370" s="11" t="s">
        <v>2293</v>
      </c>
      <c r="C1370" s="11">
        <v>707</v>
      </c>
      <c r="D1370" s="11" t="s">
        <v>10</v>
      </c>
      <c r="E1370" s="11">
        <v>386</v>
      </c>
      <c r="F1370" s="11">
        <v>698</v>
      </c>
      <c r="G1370" s="11">
        <v>3198</v>
      </c>
      <c r="H1370" s="11" t="s">
        <v>11</v>
      </c>
    </row>
    <row r="1371" spans="1:8">
      <c r="A1371" s="11" t="s">
        <v>2294</v>
      </c>
      <c r="B1371" s="11" t="s">
        <v>2295</v>
      </c>
      <c r="C1371" s="11">
        <v>289</v>
      </c>
      <c r="D1371" s="11" t="s">
        <v>10</v>
      </c>
      <c r="E1371" s="11">
        <v>131</v>
      </c>
      <c r="F1371" s="11">
        <v>274</v>
      </c>
      <c r="G1371" s="11">
        <v>3198</v>
      </c>
      <c r="H1371" s="11" t="s">
        <v>11</v>
      </c>
    </row>
    <row r="1372" spans="1:8">
      <c r="A1372" s="11" t="s">
        <v>2296</v>
      </c>
      <c r="B1372" s="11" t="s">
        <v>2297</v>
      </c>
      <c r="C1372" s="11">
        <v>387</v>
      </c>
      <c r="D1372" s="11" t="s">
        <v>10</v>
      </c>
      <c r="E1372" s="11">
        <v>42</v>
      </c>
      <c r="F1372" s="11">
        <v>363</v>
      </c>
      <c r="G1372" s="11">
        <v>3198</v>
      </c>
      <c r="H1372" s="11" t="s">
        <v>11</v>
      </c>
    </row>
    <row r="1373" spans="1:8">
      <c r="A1373" s="11" t="s">
        <v>2298</v>
      </c>
      <c r="B1373" s="11" t="s">
        <v>2299</v>
      </c>
      <c r="C1373" s="11">
        <v>242</v>
      </c>
      <c r="D1373" s="11" t="s">
        <v>10</v>
      </c>
      <c r="E1373" s="11">
        <v>5</v>
      </c>
      <c r="F1373" s="11">
        <v>204</v>
      </c>
      <c r="G1373" s="11">
        <v>3198</v>
      </c>
      <c r="H1373" s="11" t="s">
        <v>11</v>
      </c>
    </row>
    <row r="1374" spans="1:8">
      <c r="A1374" s="11" t="s">
        <v>2300</v>
      </c>
      <c r="B1374" s="11" t="s">
        <v>2301</v>
      </c>
      <c r="C1374" s="11">
        <v>336</v>
      </c>
      <c r="D1374" s="11" t="s">
        <v>10</v>
      </c>
      <c r="E1374" s="11">
        <v>22</v>
      </c>
      <c r="F1374" s="11">
        <v>326</v>
      </c>
      <c r="G1374" s="11">
        <v>3198</v>
      </c>
      <c r="H1374" s="11" t="s">
        <v>11</v>
      </c>
    </row>
    <row r="1375" spans="1:8">
      <c r="A1375" s="11" t="s">
        <v>2302</v>
      </c>
      <c r="B1375" s="11" t="s">
        <v>2303</v>
      </c>
      <c r="C1375" s="11">
        <v>407</v>
      </c>
      <c r="D1375" s="11" t="s">
        <v>10</v>
      </c>
      <c r="E1375" s="11">
        <v>74</v>
      </c>
      <c r="F1375" s="11">
        <v>386</v>
      </c>
      <c r="G1375" s="11">
        <v>3198</v>
      </c>
      <c r="H1375" s="11" t="s">
        <v>11</v>
      </c>
    </row>
    <row r="1376" spans="1:8">
      <c r="A1376" s="11" t="s">
        <v>2304</v>
      </c>
      <c r="B1376" s="11" t="s">
        <v>2305</v>
      </c>
      <c r="C1376" s="11">
        <v>390</v>
      </c>
      <c r="D1376" s="11" t="s">
        <v>10</v>
      </c>
      <c r="E1376" s="11">
        <v>41</v>
      </c>
      <c r="F1376" s="11">
        <v>369</v>
      </c>
      <c r="G1376" s="11">
        <v>3198</v>
      </c>
      <c r="H1376" s="11" t="s">
        <v>11</v>
      </c>
    </row>
    <row r="1377" spans="1:8">
      <c r="A1377" s="11" t="s">
        <v>2306</v>
      </c>
      <c r="B1377" s="11" t="s">
        <v>2307</v>
      </c>
      <c r="C1377" s="11">
        <v>964</v>
      </c>
      <c r="D1377" s="11" t="s">
        <v>10</v>
      </c>
      <c r="E1377" s="11">
        <v>631</v>
      </c>
      <c r="F1377" s="11">
        <v>952</v>
      </c>
      <c r="G1377" s="11">
        <v>3198</v>
      </c>
      <c r="H1377" s="11" t="s">
        <v>11</v>
      </c>
    </row>
    <row r="1378" spans="1:8">
      <c r="A1378" s="11" t="s">
        <v>2306</v>
      </c>
      <c r="B1378" s="11" t="s">
        <v>2307</v>
      </c>
      <c r="C1378" s="11">
        <v>964</v>
      </c>
      <c r="D1378" s="11" t="s">
        <v>2308</v>
      </c>
      <c r="E1378" s="11">
        <v>89</v>
      </c>
      <c r="F1378" s="11">
        <v>554</v>
      </c>
      <c r="G1378" s="11">
        <v>6083</v>
      </c>
      <c r="H1378" s="11" t="s">
        <v>2309</v>
      </c>
    </row>
    <row r="1379" spans="1:8">
      <c r="A1379" s="11" t="s">
        <v>2310</v>
      </c>
      <c r="B1379" s="11" t="s">
        <v>2311</v>
      </c>
      <c r="C1379" s="11">
        <v>89</v>
      </c>
      <c r="D1379" s="11" t="s">
        <v>10</v>
      </c>
      <c r="E1379" s="11">
        <v>1</v>
      </c>
      <c r="F1379" s="11">
        <v>89</v>
      </c>
      <c r="G1379" s="11">
        <v>3198</v>
      </c>
      <c r="H1379" s="11" t="s">
        <v>11</v>
      </c>
    </row>
    <row r="1380" spans="1:8">
      <c r="A1380" s="11" t="s">
        <v>2312</v>
      </c>
      <c r="B1380" s="11" t="s">
        <v>2313</v>
      </c>
      <c r="C1380" s="11">
        <v>380</v>
      </c>
      <c r="D1380" s="11" t="s">
        <v>10</v>
      </c>
      <c r="E1380" s="11">
        <v>31</v>
      </c>
      <c r="F1380" s="11">
        <v>358</v>
      </c>
      <c r="G1380" s="11">
        <v>3198</v>
      </c>
      <c r="H1380" s="11" t="s">
        <v>11</v>
      </c>
    </row>
    <row r="1381" spans="1:8">
      <c r="A1381" s="11" t="s">
        <v>2314</v>
      </c>
      <c r="B1381" s="11" t="s">
        <v>2315</v>
      </c>
      <c r="C1381" s="11">
        <v>367</v>
      </c>
      <c r="D1381" s="11" t="s">
        <v>10</v>
      </c>
      <c r="E1381" s="11">
        <v>34</v>
      </c>
      <c r="F1381" s="11">
        <v>355</v>
      </c>
      <c r="G1381" s="11">
        <v>3198</v>
      </c>
      <c r="H1381" s="11" t="s">
        <v>11</v>
      </c>
    </row>
    <row r="1382" spans="1:8">
      <c r="A1382" s="11" t="s">
        <v>2316</v>
      </c>
      <c r="B1382" s="11" t="s">
        <v>2317</v>
      </c>
      <c r="C1382" s="11">
        <v>366</v>
      </c>
      <c r="D1382" s="11" t="s">
        <v>10</v>
      </c>
      <c r="E1382" s="11">
        <v>37</v>
      </c>
      <c r="F1382" s="11">
        <v>348</v>
      </c>
      <c r="G1382" s="11">
        <v>3198</v>
      </c>
      <c r="H1382" s="11" t="s">
        <v>11</v>
      </c>
    </row>
    <row r="1383" spans="1:8">
      <c r="A1383" s="11" t="s">
        <v>2318</v>
      </c>
      <c r="B1383" s="11" t="s">
        <v>2319</v>
      </c>
      <c r="C1383" s="11">
        <v>367</v>
      </c>
      <c r="D1383" s="11" t="s">
        <v>10</v>
      </c>
      <c r="E1383" s="11">
        <v>35</v>
      </c>
      <c r="F1383" s="11">
        <v>347</v>
      </c>
      <c r="G1383" s="11">
        <v>3198</v>
      </c>
      <c r="H1383" s="11" t="s">
        <v>11</v>
      </c>
    </row>
    <row r="1384" spans="1:8">
      <c r="A1384" s="11" t="s">
        <v>2320</v>
      </c>
      <c r="B1384" s="11" t="s">
        <v>2321</v>
      </c>
      <c r="C1384" s="11">
        <v>379</v>
      </c>
      <c r="D1384" s="11" t="s">
        <v>10</v>
      </c>
      <c r="E1384" s="11">
        <v>30</v>
      </c>
      <c r="F1384" s="11">
        <v>358</v>
      </c>
      <c r="G1384" s="11">
        <v>3198</v>
      </c>
      <c r="H1384" s="11" t="s">
        <v>11</v>
      </c>
    </row>
    <row r="1385" spans="1:8">
      <c r="A1385" s="11" t="s">
        <v>2322</v>
      </c>
      <c r="B1385" s="11" t="s">
        <v>2323</v>
      </c>
      <c r="C1385" s="11">
        <v>381</v>
      </c>
      <c r="D1385" s="11" t="s">
        <v>10</v>
      </c>
      <c r="E1385" s="11">
        <v>36</v>
      </c>
      <c r="F1385" s="11">
        <v>362</v>
      </c>
      <c r="G1385" s="11">
        <v>3198</v>
      </c>
      <c r="H1385" s="11" t="s">
        <v>11</v>
      </c>
    </row>
    <row r="1386" spans="1:8">
      <c r="A1386" s="11" t="s">
        <v>2324</v>
      </c>
      <c r="B1386" s="11" t="s">
        <v>2325</v>
      </c>
      <c r="C1386" s="11">
        <v>381</v>
      </c>
      <c r="D1386" s="11" t="s">
        <v>10</v>
      </c>
      <c r="E1386" s="11">
        <v>33</v>
      </c>
      <c r="F1386" s="11">
        <v>356</v>
      </c>
      <c r="G1386" s="11">
        <v>3198</v>
      </c>
      <c r="H1386" s="11" t="s">
        <v>11</v>
      </c>
    </row>
    <row r="1387" spans="1:8">
      <c r="A1387" s="11" t="s">
        <v>2326</v>
      </c>
      <c r="B1387" s="11" t="s">
        <v>2327</v>
      </c>
      <c r="C1387" s="11">
        <v>366</v>
      </c>
      <c r="D1387" s="11" t="s">
        <v>10</v>
      </c>
      <c r="E1387" s="11">
        <v>29</v>
      </c>
      <c r="F1387" s="11">
        <v>340</v>
      </c>
      <c r="G1387" s="11">
        <v>3198</v>
      </c>
      <c r="H1387" s="11" t="s">
        <v>11</v>
      </c>
    </row>
    <row r="1388" spans="1:8">
      <c r="A1388" s="11" t="s">
        <v>2328</v>
      </c>
      <c r="B1388" s="11" t="s">
        <v>2329</v>
      </c>
      <c r="C1388" s="11">
        <v>317</v>
      </c>
      <c r="D1388" s="11" t="s">
        <v>10</v>
      </c>
      <c r="E1388" s="11">
        <v>44</v>
      </c>
      <c r="F1388" s="11">
        <v>287</v>
      </c>
      <c r="G1388" s="11">
        <v>3198</v>
      </c>
      <c r="H1388" s="11" t="s">
        <v>11</v>
      </c>
    </row>
    <row r="1389" spans="1:8">
      <c r="A1389" s="11" t="s">
        <v>2330</v>
      </c>
      <c r="B1389" s="11" t="s">
        <v>2331</v>
      </c>
      <c r="C1389" s="11">
        <v>359</v>
      </c>
      <c r="D1389" s="11" t="s">
        <v>10</v>
      </c>
      <c r="E1389" s="11">
        <v>36</v>
      </c>
      <c r="F1389" s="11">
        <v>350</v>
      </c>
      <c r="G1389" s="11">
        <v>3198</v>
      </c>
      <c r="H1389" s="11" t="s">
        <v>11</v>
      </c>
    </row>
    <row r="1390" spans="1:8">
      <c r="A1390" s="11" t="s">
        <v>2332</v>
      </c>
      <c r="B1390" s="11" t="s">
        <v>2333</v>
      </c>
      <c r="C1390" s="11">
        <v>273</v>
      </c>
      <c r="D1390" s="11" t="s">
        <v>10</v>
      </c>
      <c r="E1390" s="11">
        <v>33</v>
      </c>
      <c r="F1390" s="11">
        <v>264</v>
      </c>
      <c r="G1390" s="11">
        <v>3198</v>
      </c>
      <c r="H1390" s="11" t="s">
        <v>11</v>
      </c>
    </row>
    <row r="1391" spans="1:8">
      <c r="A1391" s="11" t="s">
        <v>2334</v>
      </c>
      <c r="B1391" s="11" t="s">
        <v>2335</v>
      </c>
      <c r="C1391" s="11">
        <v>331</v>
      </c>
      <c r="D1391" s="11" t="s">
        <v>10</v>
      </c>
      <c r="E1391" s="11">
        <v>46</v>
      </c>
      <c r="F1391" s="11">
        <v>310</v>
      </c>
      <c r="G1391" s="11">
        <v>3198</v>
      </c>
      <c r="H1391" s="11" t="s">
        <v>11</v>
      </c>
    </row>
    <row r="1392" spans="1:8">
      <c r="A1392" s="11" t="s">
        <v>2336</v>
      </c>
      <c r="B1392" s="11" t="s">
        <v>2337</v>
      </c>
      <c r="C1392" s="11">
        <v>362</v>
      </c>
      <c r="D1392" s="11" t="s">
        <v>10</v>
      </c>
      <c r="E1392" s="11">
        <v>33</v>
      </c>
      <c r="F1392" s="11">
        <v>344</v>
      </c>
      <c r="G1392" s="11">
        <v>3198</v>
      </c>
      <c r="H1392" s="11" t="s">
        <v>11</v>
      </c>
    </row>
    <row r="1393" spans="1:8">
      <c r="A1393" s="11" t="s">
        <v>2338</v>
      </c>
      <c r="B1393" s="11" t="s">
        <v>2339</v>
      </c>
      <c r="C1393" s="11">
        <v>353</v>
      </c>
      <c r="D1393" s="11" t="s">
        <v>10</v>
      </c>
      <c r="E1393" s="11">
        <v>32</v>
      </c>
      <c r="F1393" s="11">
        <v>345</v>
      </c>
      <c r="G1393" s="11">
        <v>3198</v>
      </c>
      <c r="H1393" s="11" t="s">
        <v>11</v>
      </c>
    </row>
    <row r="1394" spans="1:8">
      <c r="A1394" s="11" t="s">
        <v>2340</v>
      </c>
      <c r="B1394" s="11" t="s">
        <v>2341</v>
      </c>
      <c r="C1394" s="11">
        <v>354</v>
      </c>
      <c r="D1394" s="11" t="s">
        <v>10</v>
      </c>
      <c r="E1394" s="11">
        <v>31</v>
      </c>
      <c r="F1394" s="11">
        <v>346</v>
      </c>
      <c r="G1394" s="11">
        <v>3198</v>
      </c>
      <c r="H1394" s="11" t="s">
        <v>11</v>
      </c>
    </row>
    <row r="1395" spans="1:8">
      <c r="A1395" s="11" t="s">
        <v>2342</v>
      </c>
      <c r="B1395" s="11" t="s">
        <v>2343</v>
      </c>
      <c r="C1395" s="11">
        <v>369</v>
      </c>
      <c r="D1395" s="11" t="s">
        <v>10</v>
      </c>
      <c r="E1395" s="11">
        <v>32</v>
      </c>
      <c r="F1395" s="11">
        <v>361</v>
      </c>
      <c r="G1395" s="11">
        <v>3198</v>
      </c>
      <c r="H1395" s="11" t="s">
        <v>11</v>
      </c>
    </row>
    <row r="1396" spans="1:8">
      <c r="A1396" s="11" t="s">
        <v>2344</v>
      </c>
      <c r="B1396" s="11" t="s">
        <v>2345</v>
      </c>
      <c r="C1396" s="11">
        <v>393</v>
      </c>
      <c r="D1396" s="11" t="s">
        <v>10</v>
      </c>
      <c r="E1396" s="11">
        <v>38</v>
      </c>
      <c r="F1396" s="11">
        <v>352</v>
      </c>
      <c r="G1396" s="11">
        <v>3198</v>
      </c>
      <c r="H1396" s="11" t="s">
        <v>11</v>
      </c>
    </row>
    <row r="1397" spans="1:8">
      <c r="A1397" s="11" t="s">
        <v>2346</v>
      </c>
      <c r="B1397" s="11" t="s">
        <v>2347</v>
      </c>
      <c r="C1397" s="11">
        <v>368</v>
      </c>
      <c r="D1397" s="11" t="s">
        <v>10</v>
      </c>
      <c r="E1397" s="11">
        <v>22</v>
      </c>
      <c r="F1397" s="11">
        <v>343</v>
      </c>
      <c r="G1397" s="11">
        <v>3198</v>
      </c>
      <c r="H1397" s="11" t="s">
        <v>11</v>
      </c>
    </row>
    <row r="1398" spans="1:8">
      <c r="A1398" s="11" t="s">
        <v>2348</v>
      </c>
      <c r="B1398" s="11" t="s">
        <v>2349</v>
      </c>
      <c r="C1398" s="11">
        <v>268</v>
      </c>
      <c r="D1398" s="11" t="s">
        <v>10</v>
      </c>
      <c r="E1398" s="11">
        <v>64</v>
      </c>
      <c r="F1398" s="11">
        <v>246</v>
      </c>
      <c r="G1398" s="11">
        <v>3198</v>
      </c>
      <c r="H1398" s="11" t="s">
        <v>11</v>
      </c>
    </row>
    <row r="1399" spans="1:8">
      <c r="A1399" s="11" t="s">
        <v>2350</v>
      </c>
      <c r="B1399" s="11" t="s">
        <v>2351</v>
      </c>
      <c r="C1399" s="11">
        <v>372</v>
      </c>
      <c r="D1399" s="11" t="s">
        <v>10</v>
      </c>
      <c r="E1399" s="11">
        <v>31</v>
      </c>
      <c r="F1399" s="11">
        <v>339</v>
      </c>
      <c r="G1399" s="11">
        <v>3198</v>
      </c>
      <c r="H1399" s="11" t="s">
        <v>11</v>
      </c>
    </row>
    <row r="1400" spans="1:8">
      <c r="A1400" s="11" t="s">
        <v>2352</v>
      </c>
      <c r="B1400" s="11" t="s">
        <v>2353</v>
      </c>
      <c r="C1400" s="11">
        <v>373</v>
      </c>
      <c r="D1400" s="11" t="s">
        <v>10</v>
      </c>
      <c r="E1400" s="11">
        <v>42</v>
      </c>
      <c r="F1400" s="11">
        <v>354</v>
      </c>
      <c r="G1400" s="11">
        <v>3198</v>
      </c>
      <c r="H1400" s="11" t="s">
        <v>11</v>
      </c>
    </row>
    <row r="1401" spans="1:8">
      <c r="A1401" s="11" t="s">
        <v>2354</v>
      </c>
      <c r="B1401" s="11" t="s">
        <v>2355</v>
      </c>
      <c r="C1401" s="11">
        <v>330</v>
      </c>
      <c r="D1401" s="11" t="s">
        <v>10</v>
      </c>
      <c r="E1401" s="11">
        <v>37</v>
      </c>
      <c r="F1401" s="11">
        <v>310</v>
      </c>
      <c r="G1401" s="11">
        <v>3198</v>
      </c>
      <c r="H1401" s="11" t="s">
        <v>11</v>
      </c>
    </row>
    <row r="1402" spans="1:8">
      <c r="A1402" s="11" t="s">
        <v>2356</v>
      </c>
      <c r="B1402" s="11" t="s">
        <v>2357</v>
      </c>
      <c r="C1402" s="11">
        <v>372</v>
      </c>
      <c r="D1402" s="11" t="s">
        <v>10</v>
      </c>
      <c r="E1402" s="11">
        <v>31</v>
      </c>
      <c r="F1402" s="11">
        <v>351</v>
      </c>
      <c r="G1402" s="11">
        <v>3198</v>
      </c>
      <c r="H1402" s="11" t="s">
        <v>11</v>
      </c>
    </row>
    <row r="1403" spans="1:8">
      <c r="A1403" s="11" t="s">
        <v>2358</v>
      </c>
      <c r="B1403" s="11" t="s">
        <v>2359</v>
      </c>
      <c r="C1403" s="11">
        <v>358</v>
      </c>
      <c r="D1403" s="11" t="s">
        <v>10</v>
      </c>
      <c r="E1403" s="11">
        <v>35</v>
      </c>
      <c r="F1403" s="11">
        <v>339</v>
      </c>
      <c r="G1403" s="11">
        <v>3198</v>
      </c>
      <c r="H1403" s="11" t="s">
        <v>11</v>
      </c>
    </row>
    <row r="1404" spans="1:8">
      <c r="A1404" s="11" t="s">
        <v>2360</v>
      </c>
      <c r="B1404" s="11" t="s">
        <v>2361</v>
      </c>
      <c r="C1404" s="11">
        <v>284</v>
      </c>
      <c r="D1404" s="11" t="s">
        <v>10</v>
      </c>
      <c r="E1404" s="11">
        <v>39</v>
      </c>
      <c r="F1404" s="11">
        <v>281</v>
      </c>
      <c r="G1404" s="11">
        <v>3198</v>
      </c>
      <c r="H1404" s="11" t="s">
        <v>11</v>
      </c>
    </row>
    <row r="1405" spans="1:8">
      <c r="A1405" s="11" t="s">
        <v>2362</v>
      </c>
      <c r="B1405" s="11" t="s">
        <v>2363</v>
      </c>
      <c r="C1405" s="11">
        <v>368</v>
      </c>
      <c r="D1405" s="11" t="s">
        <v>10</v>
      </c>
      <c r="E1405" s="11">
        <v>36</v>
      </c>
      <c r="F1405" s="11">
        <v>349</v>
      </c>
      <c r="G1405" s="11">
        <v>3198</v>
      </c>
      <c r="H1405" s="11" t="s">
        <v>11</v>
      </c>
    </row>
    <row r="1406" spans="1:8">
      <c r="A1406" s="11" t="s">
        <v>2364</v>
      </c>
      <c r="B1406" s="11" t="s">
        <v>2365</v>
      </c>
      <c r="C1406" s="11">
        <v>369</v>
      </c>
      <c r="D1406" s="11" t="s">
        <v>10</v>
      </c>
      <c r="E1406" s="11">
        <v>33</v>
      </c>
      <c r="F1406" s="11">
        <v>346</v>
      </c>
      <c r="G1406" s="11">
        <v>3198</v>
      </c>
      <c r="H1406" s="11" t="s">
        <v>11</v>
      </c>
    </row>
    <row r="1407" spans="1:8">
      <c r="A1407" s="11" t="s">
        <v>2366</v>
      </c>
      <c r="B1407" s="11" t="s">
        <v>2367</v>
      </c>
      <c r="C1407" s="11">
        <v>411</v>
      </c>
      <c r="D1407" s="11" t="s">
        <v>10</v>
      </c>
      <c r="E1407" s="11">
        <v>64</v>
      </c>
      <c r="F1407" s="11">
        <v>392</v>
      </c>
      <c r="G1407" s="11">
        <v>3198</v>
      </c>
      <c r="H1407" s="11" t="s">
        <v>11</v>
      </c>
    </row>
    <row r="1408" spans="1:8">
      <c r="A1408" s="11" t="s">
        <v>2368</v>
      </c>
      <c r="B1408" s="11" t="s">
        <v>2369</v>
      </c>
      <c r="C1408" s="11">
        <v>368</v>
      </c>
      <c r="D1408" s="11" t="s">
        <v>10</v>
      </c>
      <c r="E1408" s="11">
        <v>36</v>
      </c>
      <c r="F1408" s="11">
        <v>348</v>
      </c>
      <c r="G1408" s="11">
        <v>3198</v>
      </c>
      <c r="H1408" s="11" t="s">
        <v>11</v>
      </c>
    </row>
    <row r="1409" spans="1:8">
      <c r="A1409" s="11" t="s">
        <v>2370</v>
      </c>
      <c r="B1409" s="11" t="s">
        <v>2371</v>
      </c>
      <c r="C1409" s="11">
        <v>290</v>
      </c>
      <c r="D1409" s="11" t="s">
        <v>10</v>
      </c>
      <c r="E1409" s="11">
        <v>16</v>
      </c>
      <c r="F1409" s="11">
        <v>267</v>
      </c>
      <c r="G1409" s="11">
        <v>3198</v>
      </c>
      <c r="H1409" s="11" t="s">
        <v>11</v>
      </c>
    </row>
    <row r="1410" spans="1:8">
      <c r="A1410" s="11" t="s">
        <v>2372</v>
      </c>
      <c r="B1410" s="11" t="s">
        <v>2373</v>
      </c>
      <c r="C1410" s="11">
        <v>531</v>
      </c>
      <c r="D1410" s="11" t="s">
        <v>10</v>
      </c>
      <c r="E1410" s="11">
        <v>72</v>
      </c>
      <c r="F1410" s="11">
        <v>214</v>
      </c>
      <c r="G1410" s="11">
        <v>3198</v>
      </c>
      <c r="H1410" s="11" t="s">
        <v>11</v>
      </c>
    </row>
    <row r="1411" spans="1:8">
      <c r="A1411" s="11" t="s">
        <v>2372</v>
      </c>
      <c r="B1411" s="11" t="s">
        <v>2373</v>
      </c>
      <c r="C1411" s="11">
        <v>531</v>
      </c>
      <c r="D1411" s="11" t="s">
        <v>10</v>
      </c>
      <c r="E1411" s="11">
        <v>229</v>
      </c>
      <c r="F1411" s="11">
        <v>511</v>
      </c>
      <c r="G1411" s="11">
        <v>3198</v>
      </c>
      <c r="H1411" s="11" t="s">
        <v>11</v>
      </c>
    </row>
    <row r="1412" spans="1:8">
      <c r="A1412" s="11" t="s">
        <v>2374</v>
      </c>
      <c r="B1412" s="11" t="s">
        <v>2375</v>
      </c>
      <c r="C1412" s="11">
        <v>364</v>
      </c>
      <c r="D1412" s="11" t="s">
        <v>10</v>
      </c>
      <c r="E1412" s="11">
        <v>29</v>
      </c>
      <c r="F1412" s="11">
        <v>341</v>
      </c>
      <c r="G1412" s="11">
        <v>3198</v>
      </c>
      <c r="H1412" s="11" t="s">
        <v>11</v>
      </c>
    </row>
    <row r="1413" spans="1:8">
      <c r="A1413" s="11" t="s">
        <v>2376</v>
      </c>
      <c r="B1413" s="11" t="s">
        <v>2377</v>
      </c>
      <c r="C1413" s="11">
        <v>368</v>
      </c>
      <c r="D1413" s="11" t="s">
        <v>10</v>
      </c>
      <c r="E1413" s="11">
        <v>33</v>
      </c>
      <c r="F1413" s="11">
        <v>345</v>
      </c>
      <c r="G1413" s="11">
        <v>3198</v>
      </c>
      <c r="H1413" s="11" t="s">
        <v>11</v>
      </c>
    </row>
    <row r="1414" spans="1:8">
      <c r="A1414" s="11" t="s">
        <v>2378</v>
      </c>
      <c r="B1414" s="11" t="s">
        <v>2379</v>
      </c>
      <c r="C1414" s="11">
        <v>369</v>
      </c>
      <c r="D1414" s="11" t="s">
        <v>10</v>
      </c>
      <c r="E1414" s="11">
        <v>33</v>
      </c>
      <c r="F1414" s="11">
        <v>346</v>
      </c>
      <c r="G1414" s="11">
        <v>3198</v>
      </c>
      <c r="H1414" s="11" t="s">
        <v>11</v>
      </c>
    </row>
    <row r="1415" spans="1:8">
      <c r="A1415" s="11" t="s">
        <v>2380</v>
      </c>
      <c r="B1415" s="11" t="s">
        <v>2381</v>
      </c>
      <c r="C1415" s="11">
        <v>374</v>
      </c>
      <c r="D1415" s="11" t="s">
        <v>10</v>
      </c>
      <c r="E1415" s="11">
        <v>32</v>
      </c>
      <c r="F1415" s="11">
        <v>285</v>
      </c>
      <c r="G1415" s="11">
        <v>3198</v>
      </c>
      <c r="H1415" s="11" t="s">
        <v>11</v>
      </c>
    </row>
    <row r="1416" spans="1:8">
      <c r="A1416" s="11" t="s">
        <v>2382</v>
      </c>
      <c r="B1416" s="11" t="s">
        <v>2383</v>
      </c>
      <c r="C1416" s="11">
        <v>249</v>
      </c>
      <c r="D1416" s="11" t="s">
        <v>10</v>
      </c>
      <c r="E1416" s="11">
        <v>4</v>
      </c>
      <c r="F1416" s="11">
        <v>226</v>
      </c>
      <c r="G1416" s="11">
        <v>3198</v>
      </c>
      <c r="H1416" s="11" t="s">
        <v>11</v>
      </c>
    </row>
    <row r="1417" spans="1:8">
      <c r="A1417" s="11" t="s">
        <v>2384</v>
      </c>
      <c r="B1417" s="11" t="s">
        <v>2385</v>
      </c>
      <c r="C1417" s="11">
        <v>717</v>
      </c>
      <c r="D1417" s="11" t="s">
        <v>10</v>
      </c>
      <c r="E1417" s="11">
        <v>35</v>
      </c>
      <c r="F1417" s="11">
        <v>339</v>
      </c>
      <c r="G1417" s="11">
        <v>3198</v>
      </c>
      <c r="H1417" s="11" t="s">
        <v>11</v>
      </c>
    </row>
    <row r="1418" spans="1:8">
      <c r="A1418" s="11" t="s">
        <v>2384</v>
      </c>
      <c r="B1418" s="11" t="s">
        <v>2385</v>
      </c>
      <c r="C1418" s="11">
        <v>717</v>
      </c>
      <c r="D1418" s="11" t="s">
        <v>10</v>
      </c>
      <c r="E1418" s="11">
        <v>402</v>
      </c>
      <c r="F1418" s="11">
        <v>707</v>
      </c>
      <c r="G1418" s="11">
        <v>3198</v>
      </c>
      <c r="H1418" s="11" t="s">
        <v>11</v>
      </c>
    </row>
    <row r="1419" spans="1:8">
      <c r="A1419" s="11" t="s">
        <v>2386</v>
      </c>
      <c r="B1419" s="11" t="s">
        <v>2387</v>
      </c>
      <c r="C1419" s="11">
        <v>381</v>
      </c>
      <c r="D1419" s="11" t="s">
        <v>10</v>
      </c>
      <c r="E1419" s="11">
        <v>39</v>
      </c>
      <c r="F1419" s="11">
        <v>343</v>
      </c>
      <c r="G1419" s="11">
        <v>3198</v>
      </c>
      <c r="H1419" s="11" t="s">
        <v>11</v>
      </c>
    </row>
    <row r="1420" spans="1:8">
      <c r="A1420" s="11" t="s">
        <v>2388</v>
      </c>
      <c r="B1420" s="11" t="s">
        <v>2389</v>
      </c>
      <c r="C1420" s="11">
        <v>379</v>
      </c>
      <c r="D1420" s="11" t="s">
        <v>10</v>
      </c>
      <c r="E1420" s="11">
        <v>34</v>
      </c>
      <c r="F1420" s="11">
        <v>340</v>
      </c>
      <c r="G1420" s="11">
        <v>3198</v>
      </c>
      <c r="H1420" s="11" t="s">
        <v>11</v>
      </c>
    </row>
    <row r="1421" spans="1:8">
      <c r="A1421" s="11" t="s">
        <v>2390</v>
      </c>
      <c r="B1421" s="11" t="s">
        <v>2391</v>
      </c>
      <c r="C1421" s="11">
        <v>368</v>
      </c>
      <c r="D1421" s="11" t="s">
        <v>10</v>
      </c>
      <c r="E1421" s="11">
        <v>33</v>
      </c>
      <c r="F1421" s="11">
        <v>340</v>
      </c>
      <c r="G1421" s="11">
        <v>3198</v>
      </c>
      <c r="H1421" s="11" t="s">
        <v>11</v>
      </c>
    </row>
    <row r="1422" spans="1:8">
      <c r="A1422" s="11" t="s">
        <v>2392</v>
      </c>
      <c r="B1422" s="11" t="s">
        <v>2393</v>
      </c>
      <c r="C1422" s="11">
        <v>365</v>
      </c>
      <c r="D1422" s="11" t="s">
        <v>10</v>
      </c>
      <c r="E1422" s="11">
        <v>31</v>
      </c>
      <c r="F1422" s="11">
        <v>343</v>
      </c>
      <c r="G1422" s="11">
        <v>3198</v>
      </c>
      <c r="H1422" s="11" t="s">
        <v>11</v>
      </c>
    </row>
    <row r="1423" spans="1:8">
      <c r="A1423" s="11" t="s">
        <v>2394</v>
      </c>
      <c r="B1423" s="11" t="s">
        <v>2395</v>
      </c>
      <c r="C1423" s="11">
        <v>385</v>
      </c>
      <c r="D1423" s="11" t="s">
        <v>10</v>
      </c>
      <c r="E1423" s="11">
        <v>40</v>
      </c>
      <c r="F1423" s="11">
        <v>366</v>
      </c>
      <c r="G1423" s="11">
        <v>3198</v>
      </c>
      <c r="H1423" s="11" t="s">
        <v>11</v>
      </c>
    </row>
    <row r="1424" spans="1:8">
      <c r="A1424" s="11" t="s">
        <v>2396</v>
      </c>
      <c r="B1424" s="11" t="s">
        <v>2397</v>
      </c>
      <c r="C1424" s="11">
        <v>297</v>
      </c>
      <c r="D1424" s="11" t="s">
        <v>10</v>
      </c>
      <c r="E1424" s="11">
        <v>135</v>
      </c>
      <c r="F1424" s="11">
        <v>285</v>
      </c>
      <c r="G1424" s="11">
        <v>3198</v>
      </c>
      <c r="H1424" s="11" t="s">
        <v>11</v>
      </c>
    </row>
    <row r="1425" spans="1:8">
      <c r="A1425" s="11" t="s">
        <v>2398</v>
      </c>
      <c r="B1425" s="11" t="s">
        <v>2399</v>
      </c>
      <c r="C1425" s="11">
        <v>335</v>
      </c>
      <c r="D1425" s="11" t="s">
        <v>10</v>
      </c>
      <c r="E1425" s="11">
        <v>41</v>
      </c>
      <c r="F1425" s="11">
        <v>325</v>
      </c>
      <c r="G1425" s="11">
        <v>3198</v>
      </c>
      <c r="H1425" s="11" t="s">
        <v>11</v>
      </c>
    </row>
    <row r="1426" spans="1:8">
      <c r="A1426" s="11" t="s">
        <v>2400</v>
      </c>
      <c r="B1426" s="11" t="s">
        <v>2401</v>
      </c>
      <c r="C1426" s="11">
        <v>243</v>
      </c>
      <c r="D1426" s="11" t="s">
        <v>10</v>
      </c>
      <c r="E1426" s="11">
        <v>5</v>
      </c>
      <c r="F1426" s="11">
        <v>208</v>
      </c>
      <c r="G1426" s="11">
        <v>3198</v>
      </c>
      <c r="H1426" s="11" t="s">
        <v>11</v>
      </c>
    </row>
    <row r="1427" spans="1:8">
      <c r="A1427" s="11" t="s">
        <v>2402</v>
      </c>
      <c r="B1427" s="11" t="s">
        <v>2403</v>
      </c>
      <c r="C1427" s="11">
        <v>292</v>
      </c>
      <c r="D1427" s="11" t="s">
        <v>10</v>
      </c>
      <c r="E1427" s="11">
        <v>31</v>
      </c>
      <c r="F1427" s="11">
        <v>291</v>
      </c>
      <c r="G1427" s="11">
        <v>3198</v>
      </c>
      <c r="H1427" s="11" t="s">
        <v>11</v>
      </c>
    </row>
    <row r="1428" spans="1:8">
      <c r="A1428" s="11" t="s">
        <v>2404</v>
      </c>
      <c r="B1428" s="11" t="s">
        <v>2405</v>
      </c>
      <c r="C1428" s="11">
        <v>425</v>
      </c>
      <c r="D1428" s="11" t="s">
        <v>10</v>
      </c>
      <c r="E1428" s="11">
        <v>69</v>
      </c>
      <c r="F1428" s="11">
        <v>396</v>
      </c>
      <c r="G1428" s="11">
        <v>3198</v>
      </c>
      <c r="H1428" s="11" t="s">
        <v>11</v>
      </c>
    </row>
    <row r="1429" spans="1:8">
      <c r="A1429" s="11" t="s">
        <v>2406</v>
      </c>
      <c r="B1429" s="11" t="s">
        <v>2407</v>
      </c>
      <c r="C1429" s="11">
        <v>241</v>
      </c>
      <c r="D1429" s="11" t="s">
        <v>10</v>
      </c>
      <c r="E1429" s="11">
        <v>1</v>
      </c>
      <c r="F1429" s="11">
        <v>228</v>
      </c>
      <c r="G1429" s="11">
        <v>3198</v>
      </c>
      <c r="H1429" s="11" t="s">
        <v>11</v>
      </c>
    </row>
    <row r="1430" spans="1:8">
      <c r="A1430" s="11" t="s">
        <v>2408</v>
      </c>
      <c r="B1430" s="11" t="s">
        <v>2409</v>
      </c>
      <c r="C1430" s="11">
        <v>164</v>
      </c>
      <c r="D1430" s="11" t="s">
        <v>10</v>
      </c>
      <c r="E1430" s="11">
        <v>2</v>
      </c>
      <c r="F1430" s="11">
        <v>148</v>
      </c>
      <c r="G1430" s="11">
        <v>3198</v>
      </c>
      <c r="H1430" s="11" t="s">
        <v>11</v>
      </c>
    </row>
    <row r="1431" spans="1:8">
      <c r="A1431" s="11" t="s">
        <v>2410</v>
      </c>
      <c r="B1431" s="11" t="s">
        <v>2411</v>
      </c>
      <c r="C1431" s="11">
        <v>352</v>
      </c>
      <c r="D1431" s="11" t="s">
        <v>10</v>
      </c>
      <c r="E1431" s="11">
        <v>25</v>
      </c>
      <c r="F1431" s="11">
        <v>335</v>
      </c>
      <c r="G1431" s="11">
        <v>3198</v>
      </c>
      <c r="H1431" s="11" t="s">
        <v>11</v>
      </c>
    </row>
    <row r="1432" spans="1:8">
      <c r="A1432" s="11" t="s">
        <v>2412</v>
      </c>
      <c r="B1432" s="11" t="s">
        <v>2413</v>
      </c>
      <c r="C1432" s="11">
        <v>354</v>
      </c>
      <c r="D1432" s="11" t="s">
        <v>10</v>
      </c>
      <c r="E1432" s="11">
        <v>25</v>
      </c>
      <c r="F1432" s="11">
        <v>336</v>
      </c>
      <c r="G1432" s="11">
        <v>3198</v>
      </c>
      <c r="H1432" s="11" t="s">
        <v>11</v>
      </c>
    </row>
    <row r="1433" spans="1:8">
      <c r="A1433" s="11" t="s">
        <v>2414</v>
      </c>
      <c r="B1433" s="11" t="s">
        <v>2415</v>
      </c>
      <c r="C1433" s="11">
        <v>351</v>
      </c>
      <c r="D1433" s="11" t="s">
        <v>10</v>
      </c>
      <c r="E1433" s="11">
        <v>19</v>
      </c>
      <c r="F1433" s="11">
        <v>333</v>
      </c>
      <c r="G1433" s="11">
        <v>3198</v>
      </c>
      <c r="H1433" s="11" t="s">
        <v>11</v>
      </c>
    </row>
    <row r="1434" spans="1:8">
      <c r="A1434" s="11" t="s">
        <v>2416</v>
      </c>
      <c r="B1434" s="11" t="s">
        <v>2417</v>
      </c>
      <c r="C1434" s="11">
        <v>422</v>
      </c>
      <c r="D1434" s="11" t="s">
        <v>10</v>
      </c>
      <c r="E1434" s="11">
        <v>46</v>
      </c>
      <c r="F1434" s="11">
        <v>398</v>
      </c>
      <c r="G1434" s="11">
        <v>3198</v>
      </c>
      <c r="H1434" s="11" t="s">
        <v>11</v>
      </c>
    </row>
    <row r="1435" spans="1:8">
      <c r="A1435" s="11" t="s">
        <v>2418</v>
      </c>
      <c r="B1435" s="11" t="s">
        <v>2419</v>
      </c>
      <c r="C1435" s="11">
        <v>359</v>
      </c>
      <c r="D1435" s="11" t="s">
        <v>10</v>
      </c>
      <c r="E1435" s="11">
        <v>38</v>
      </c>
      <c r="F1435" s="11">
        <v>350</v>
      </c>
      <c r="G1435" s="11">
        <v>3198</v>
      </c>
      <c r="H1435" s="11" t="s">
        <v>11</v>
      </c>
    </row>
    <row r="1436" spans="1:8">
      <c r="A1436" s="11" t="s">
        <v>2420</v>
      </c>
      <c r="B1436" s="11" t="s">
        <v>2421</v>
      </c>
      <c r="C1436" s="11">
        <v>245</v>
      </c>
      <c r="D1436" s="11" t="s">
        <v>10</v>
      </c>
      <c r="E1436" s="11">
        <v>9</v>
      </c>
      <c r="F1436" s="11">
        <v>202</v>
      </c>
      <c r="G1436" s="11">
        <v>3198</v>
      </c>
      <c r="H1436" s="11" t="s">
        <v>11</v>
      </c>
    </row>
    <row r="1437" spans="1:8">
      <c r="A1437" s="11" t="s">
        <v>2422</v>
      </c>
      <c r="B1437" s="11" t="s">
        <v>2423</v>
      </c>
      <c r="C1437" s="11">
        <v>257</v>
      </c>
      <c r="D1437" s="11" t="s">
        <v>10</v>
      </c>
      <c r="E1437" s="11">
        <v>9</v>
      </c>
      <c r="F1437" s="11">
        <v>200</v>
      </c>
      <c r="G1437" s="11">
        <v>3198</v>
      </c>
      <c r="H1437" s="11" t="s">
        <v>11</v>
      </c>
    </row>
    <row r="1438" spans="1:8">
      <c r="A1438" s="11" t="s">
        <v>2424</v>
      </c>
      <c r="B1438" s="11" t="s">
        <v>2425</v>
      </c>
      <c r="C1438" s="11">
        <v>365</v>
      </c>
      <c r="D1438" s="11" t="s">
        <v>10</v>
      </c>
      <c r="E1438" s="11">
        <v>37</v>
      </c>
      <c r="F1438" s="11">
        <v>354</v>
      </c>
      <c r="G1438" s="11">
        <v>3198</v>
      </c>
      <c r="H1438" s="11" t="s">
        <v>11</v>
      </c>
    </row>
    <row r="1439" spans="1:8">
      <c r="A1439" s="11" t="s">
        <v>2426</v>
      </c>
      <c r="B1439" s="11" t="s">
        <v>2427</v>
      </c>
      <c r="C1439" s="11">
        <v>344</v>
      </c>
      <c r="D1439" s="11" t="s">
        <v>10</v>
      </c>
      <c r="E1439" s="11">
        <v>41</v>
      </c>
      <c r="F1439" s="11">
        <v>336</v>
      </c>
      <c r="G1439" s="11">
        <v>3198</v>
      </c>
      <c r="H1439" s="11" t="s">
        <v>11</v>
      </c>
    </row>
    <row r="1440" spans="1:8">
      <c r="A1440" s="11" t="s">
        <v>2428</v>
      </c>
      <c r="B1440" s="11" t="s">
        <v>2429</v>
      </c>
      <c r="C1440" s="11">
        <v>379</v>
      </c>
      <c r="D1440" s="11" t="s">
        <v>10</v>
      </c>
      <c r="E1440" s="11">
        <v>38</v>
      </c>
      <c r="F1440" s="11">
        <v>360</v>
      </c>
      <c r="G1440" s="11">
        <v>3198</v>
      </c>
      <c r="H1440" s="11" t="s">
        <v>11</v>
      </c>
    </row>
    <row r="1441" spans="1:8">
      <c r="A1441" s="11" t="s">
        <v>2430</v>
      </c>
      <c r="B1441" s="11" t="s">
        <v>2431</v>
      </c>
      <c r="C1441" s="11">
        <v>356</v>
      </c>
      <c r="D1441" s="11" t="s">
        <v>10</v>
      </c>
      <c r="E1441" s="11">
        <v>27</v>
      </c>
      <c r="F1441" s="11">
        <v>337</v>
      </c>
      <c r="G1441" s="11">
        <v>3198</v>
      </c>
      <c r="H1441" s="11" t="s">
        <v>11</v>
      </c>
    </row>
    <row r="1442" spans="1:8">
      <c r="A1442" s="11" t="s">
        <v>2432</v>
      </c>
      <c r="B1442" s="11" t="s">
        <v>2433</v>
      </c>
      <c r="C1442" s="11">
        <v>352</v>
      </c>
      <c r="D1442" s="11" t="s">
        <v>10</v>
      </c>
      <c r="E1442" s="11">
        <v>31</v>
      </c>
      <c r="F1442" s="11">
        <v>343</v>
      </c>
      <c r="G1442" s="11">
        <v>3198</v>
      </c>
      <c r="H1442" s="11" t="s">
        <v>11</v>
      </c>
    </row>
    <row r="1443" spans="1:8">
      <c r="A1443" s="11" t="s">
        <v>2434</v>
      </c>
      <c r="B1443" s="11" t="s">
        <v>2435</v>
      </c>
      <c r="C1443" s="11">
        <v>356</v>
      </c>
      <c r="D1443" s="11" t="s">
        <v>10</v>
      </c>
      <c r="E1443" s="11">
        <v>47</v>
      </c>
      <c r="F1443" s="11">
        <v>348</v>
      </c>
      <c r="G1443" s="11">
        <v>3198</v>
      </c>
      <c r="H1443" s="11" t="s">
        <v>11</v>
      </c>
    </row>
    <row r="1444" spans="1:8">
      <c r="A1444" s="11" t="s">
        <v>2436</v>
      </c>
      <c r="B1444" s="11" t="s">
        <v>2437</v>
      </c>
      <c r="C1444" s="11">
        <v>352</v>
      </c>
      <c r="D1444" s="11" t="s">
        <v>10</v>
      </c>
      <c r="E1444" s="11">
        <v>31</v>
      </c>
      <c r="F1444" s="11">
        <v>343</v>
      </c>
      <c r="G1444" s="11">
        <v>3198</v>
      </c>
      <c r="H1444" s="11" t="s">
        <v>11</v>
      </c>
    </row>
    <row r="1445" spans="1:8">
      <c r="A1445" s="11" t="s">
        <v>2438</v>
      </c>
      <c r="B1445" s="11" t="s">
        <v>2439</v>
      </c>
      <c r="C1445" s="11">
        <v>353</v>
      </c>
      <c r="D1445" s="11" t="s">
        <v>10</v>
      </c>
      <c r="E1445" s="11">
        <v>31</v>
      </c>
      <c r="F1445" s="11">
        <v>344</v>
      </c>
      <c r="G1445" s="11">
        <v>3198</v>
      </c>
      <c r="H1445" s="11" t="s">
        <v>11</v>
      </c>
    </row>
    <row r="1446" spans="1:8">
      <c r="A1446" s="11" t="s">
        <v>2440</v>
      </c>
      <c r="B1446" s="11" t="s">
        <v>2441</v>
      </c>
      <c r="C1446" s="11">
        <v>358</v>
      </c>
      <c r="D1446" s="11" t="s">
        <v>10</v>
      </c>
      <c r="E1446" s="11">
        <v>30</v>
      </c>
      <c r="F1446" s="11">
        <v>339</v>
      </c>
      <c r="G1446" s="11">
        <v>3198</v>
      </c>
      <c r="H1446" s="11" t="s">
        <v>11</v>
      </c>
    </row>
    <row r="1447" spans="1:8">
      <c r="A1447" s="11" t="s">
        <v>2442</v>
      </c>
      <c r="B1447" s="11" t="s">
        <v>2443</v>
      </c>
      <c r="C1447" s="11">
        <v>363</v>
      </c>
      <c r="D1447" s="11" t="s">
        <v>10</v>
      </c>
      <c r="E1447" s="11">
        <v>33</v>
      </c>
      <c r="F1447" s="11">
        <v>344</v>
      </c>
      <c r="G1447" s="11">
        <v>3198</v>
      </c>
      <c r="H1447" s="11" t="s">
        <v>11</v>
      </c>
    </row>
    <row r="1448" spans="1:8">
      <c r="A1448" s="11" t="s">
        <v>2444</v>
      </c>
      <c r="B1448" s="11" t="s">
        <v>2445</v>
      </c>
      <c r="C1448" s="11">
        <v>390</v>
      </c>
      <c r="D1448" s="11" t="s">
        <v>10</v>
      </c>
      <c r="E1448" s="11">
        <v>39</v>
      </c>
      <c r="F1448" s="11">
        <v>369</v>
      </c>
      <c r="G1448" s="11">
        <v>3198</v>
      </c>
      <c r="H1448" s="11" t="s">
        <v>11</v>
      </c>
    </row>
    <row r="1449" spans="1:8">
      <c r="A1449" s="11" t="s">
        <v>2446</v>
      </c>
      <c r="B1449" s="11" t="s">
        <v>2447</v>
      </c>
      <c r="C1449" s="11">
        <v>388</v>
      </c>
      <c r="D1449" s="11" t="s">
        <v>10</v>
      </c>
      <c r="E1449" s="11">
        <v>36</v>
      </c>
      <c r="F1449" s="11">
        <v>366</v>
      </c>
      <c r="G1449" s="11">
        <v>3198</v>
      </c>
      <c r="H1449" s="11" t="s">
        <v>11</v>
      </c>
    </row>
    <row r="1450" spans="1:8">
      <c r="A1450" s="11" t="s">
        <v>2448</v>
      </c>
      <c r="B1450" s="11" t="s">
        <v>2449</v>
      </c>
      <c r="C1450" s="11">
        <v>397</v>
      </c>
      <c r="D1450" s="11" t="s">
        <v>10</v>
      </c>
      <c r="E1450" s="11">
        <v>51</v>
      </c>
      <c r="F1450" s="11">
        <v>377</v>
      </c>
      <c r="G1450" s="11">
        <v>3198</v>
      </c>
      <c r="H1450" s="11" t="s">
        <v>11</v>
      </c>
    </row>
    <row r="1451" spans="1:8">
      <c r="A1451" s="11" t="s">
        <v>2450</v>
      </c>
      <c r="B1451" s="11" t="s">
        <v>2451</v>
      </c>
      <c r="C1451" s="11">
        <v>300</v>
      </c>
      <c r="D1451" s="11" t="s">
        <v>10</v>
      </c>
      <c r="E1451" s="11">
        <v>36</v>
      </c>
      <c r="F1451" s="11">
        <v>299</v>
      </c>
      <c r="G1451" s="11">
        <v>3198</v>
      </c>
      <c r="H1451" s="11" t="s">
        <v>11</v>
      </c>
    </row>
    <row r="1452" spans="1:8">
      <c r="A1452" s="11" t="s">
        <v>2452</v>
      </c>
      <c r="B1452" s="11" t="s">
        <v>2453</v>
      </c>
      <c r="C1452" s="11">
        <v>136</v>
      </c>
      <c r="D1452" s="11" t="s">
        <v>10</v>
      </c>
      <c r="E1452" s="11">
        <v>1</v>
      </c>
      <c r="F1452" s="11">
        <v>126</v>
      </c>
      <c r="G1452" s="11">
        <v>3198</v>
      </c>
      <c r="H1452" s="11" t="s">
        <v>11</v>
      </c>
    </row>
    <row r="1453" spans="1:8">
      <c r="A1453" s="11" t="s">
        <v>2454</v>
      </c>
      <c r="B1453" s="11" t="s">
        <v>2455</v>
      </c>
      <c r="C1453" s="11">
        <v>242</v>
      </c>
      <c r="D1453" s="11" t="s">
        <v>10</v>
      </c>
      <c r="E1453" s="11">
        <v>39</v>
      </c>
      <c r="F1453" s="11">
        <v>217</v>
      </c>
      <c r="G1453" s="11">
        <v>3198</v>
      </c>
      <c r="H1453" s="11" t="s">
        <v>11</v>
      </c>
    </row>
    <row r="1454" spans="1:8">
      <c r="A1454" s="11" t="s">
        <v>2456</v>
      </c>
      <c r="B1454" s="11" t="s">
        <v>2457</v>
      </c>
      <c r="C1454" s="11">
        <v>577</v>
      </c>
      <c r="D1454" s="11" t="s">
        <v>10</v>
      </c>
      <c r="E1454" s="11">
        <v>28</v>
      </c>
      <c r="F1454" s="11">
        <v>340</v>
      </c>
      <c r="G1454" s="11">
        <v>3198</v>
      </c>
      <c r="H1454" s="11" t="s">
        <v>11</v>
      </c>
    </row>
    <row r="1455" spans="1:8">
      <c r="A1455" s="11" t="s">
        <v>2458</v>
      </c>
      <c r="B1455" s="11" t="s">
        <v>2459</v>
      </c>
      <c r="C1455" s="11">
        <v>368</v>
      </c>
      <c r="D1455" s="11" t="s">
        <v>10</v>
      </c>
      <c r="E1455" s="11">
        <v>33</v>
      </c>
      <c r="F1455" s="11">
        <v>343</v>
      </c>
      <c r="G1455" s="11">
        <v>3198</v>
      </c>
      <c r="H1455" s="11" t="s">
        <v>11</v>
      </c>
    </row>
    <row r="1456" spans="1:8">
      <c r="A1456" s="11" t="s">
        <v>2460</v>
      </c>
      <c r="B1456" s="11" t="s">
        <v>2461</v>
      </c>
      <c r="C1456" s="11">
        <v>355</v>
      </c>
      <c r="D1456" s="11" t="s">
        <v>10</v>
      </c>
      <c r="E1456" s="11">
        <v>26</v>
      </c>
      <c r="F1456" s="11">
        <v>335</v>
      </c>
      <c r="G1456" s="11">
        <v>3198</v>
      </c>
      <c r="H1456" s="11" t="s">
        <v>11</v>
      </c>
    </row>
    <row r="1457" spans="1:8">
      <c r="A1457" s="11" t="s">
        <v>2462</v>
      </c>
      <c r="B1457" s="11" t="s">
        <v>2463</v>
      </c>
      <c r="C1457" s="11">
        <v>127</v>
      </c>
      <c r="D1457" s="11" t="s">
        <v>10</v>
      </c>
      <c r="E1457" s="11">
        <v>35</v>
      </c>
      <c r="F1457" s="11">
        <v>125</v>
      </c>
      <c r="G1457" s="11">
        <v>3198</v>
      </c>
      <c r="H1457" s="11" t="s">
        <v>11</v>
      </c>
    </row>
    <row r="1458" spans="1:8">
      <c r="A1458" s="11" t="s">
        <v>2464</v>
      </c>
      <c r="B1458" s="11" t="s">
        <v>2465</v>
      </c>
      <c r="C1458" s="11">
        <v>374</v>
      </c>
      <c r="D1458" s="11" t="s">
        <v>10</v>
      </c>
      <c r="E1458" s="11">
        <v>39</v>
      </c>
      <c r="F1458" s="11">
        <v>353</v>
      </c>
      <c r="G1458" s="11">
        <v>3198</v>
      </c>
      <c r="H1458" s="11" t="s">
        <v>11</v>
      </c>
    </row>
    <row r="1459" spans="1:8">
      <c r="A1459" s="11" t="s">
        <v>2466</v>
      </c>
      <c r="B1459" s="11" t="s">
        <v>2467</v>
      </c>
      <c r="C1459" s="11">
        <v>363</v>
      </c>
      <c r="D1459" s="11" t="s">
        <v>10</v>
      </c>
      <c r="E1459" s="11">
        <v>39</v>
      </c>
      <c r="F1459" s="11">
        <v>344</v>
      </c>
      <c r="G1459" s="11">
        <v>3198</v>
      </c>
      <c r="H1459" s="11" t="s">
        <v>11</v>
      </c>
    </row>
    <row r="1460" spans="1:8">
      <c r="A1460" s="11" t="s">
        <v>2468</v>
      </c>
      <c r="B1460" s="11" t="s">
        <v>2469</v>
      </c>
      <c r="C1460" s="11">
        <v>347</v>
      </c>
      <c r="D1460" s="11" t="s">
        <v>10</v>
      </c>
      <c r="E1460" s="11">
        <v>38</v>
      </c>
      <c r="F1460" s="11">
        <v>328</v>
      </c>
      <c r="G1460" s="11">
        <v>3198</v>
      </c>
      <c r="H1460" s="11" t="s">
        <v>11</v>
      </c>
    </row>
    <row r="1461" spans="1:8">
      <c r="A1461" s="11" t="s">
        <v>2470</v>
      </c>
      <c r="B1461" s="11" t="s">
        <v>2471</v>
      </c>
      <c r="C1461" s="11">
        <v>368</v>
      </c>
      <c r="D1461" s="11" t="s">
        <v>10</v>
      </c>
      <c r="E1461" s="11">
        <v>37</v>
      </c>
      <c r="F1461" s="11">
        <v>349</v>
      </c>
      <c r="G1461" s="11">
        <v>3198</v>
      </c>
      <c r="H1461" s="11" t="s">
        <v>11</v>
      </c>
    </row>
    <row r="1462" spans="1:8">
      <c r="A1462" s="11" t="s">
        <v>2472</v>
      </c>
      <c r="B1462" s="11" t="s">
        <v>2473</v>
      </c>
      <c r="C1462" s="11">
        <v>365</v>
      </c>
      <c r="D1462" s="11" t="s">
        <v>10</v>
      </c>
      <c r="E1462" s="11">
        <v>36</v>
      </c>
      <c r="F1462" s="11">
        <v>346</v>
      </c>
      <c r="G1462" s="11">
        <v>3198</v>
      </c>
      <c r="H1462" s="11" t="s">
        <v>11</v>
      </c>
    </row>
    <row r="1463" spans="1:8">
      <c r="A1463" s="11" t="s">
        <v>2474</v>
      </c>
      <c r="B1463" s="11" t="s">
        <v>2475</v>
      </c>
      <c r="C1463" s="11">
        <v>369</v>
      </c>
      <c r="D1463" s="11" t="s">
        <v>10</v>
      </c>
      <c r="E1463" s="11">
        <v>37</v>
      </c>
      <c r="F1463" s="11">
        <v>349</v>
      </c>
      <c r="G1463" s="11">
        <v>3198</v>
      </c>
      <c r="H1463" s="11" t="s">
        <v>11</v>
      </c>
    </row>
    <row r="1464" spans="1:8">
      <c r="A1464" s="11" t="s">
        <v>2476</v>
      </c>
      <c r="B1464" s="11" t="s">
        <v>2477</v>
      </c>
      <c r="C1464" s="11">
        <v>256</v>
      </c>
      <c r="D1464" s="11" t="s">
        <v>10</v>
      </c>
      <c r="E1464" s="11">
        <v>9</v>
      </c>
      <c r="F1464" s="11">
        <v>203</v>
      </c>
      <c r="G1464" s="11">
        <v>3198</v>
      </c>
      <c r="H1464" s="11" t="s">
        <v>11</v>
      </c>
    </row>
    <row r="1465" spans="1:8">
      <c r="A1465" s="11" t="s">
        <v>2478</v>
      </c>
      <c r="B1465" s="11" t="s">
        <v>2479</v>
      </c>
      <c r="C1465" s="11">
        <v>172</v>
      </c>
      <c r="D1465" s="11" t="s">
        <v>10</v>
      </c>
      <c r="E1465" s="11">
        <v>4</v>
      </c>
      <c r="F1465" s="11">
        <v>153</v>
      </c>
      <c r="G1465" s="11">
        <v>3198</v>
      </c>
      <c r="H1465" s="11" t="s">
        <v>11</v>
      </c>
    </row>
    <row r="1466" spans="1:8">
      <c r="A1466" s="11" t="s">
        <v>2480</v>
      </c>
      <c r="B1466" s="11" t="s">
        <v>2481</v>
      </c>
      <c r="C1466" s="11">
        <v>374</v>
      </c>
      <c r="D1466" s="11" t="s">
        <v>10</v>
      </c>
      <c r="E1466" s="11">
        <v>36</v>
      </c>
      <c r="F1466" s="11">
        <v>347</v>
      </c>
      <c r="G1466" s="11">
        <v>3198</v>
      </c>
      <c r="H1466" s="11" t="s">
        <v>11</v>
      </c>
    </row>
    <row r="1467" spans="1:8">
      <c r="A1467" s="11" t="s">
        <v>2482</v>
      </c>
      <c r="B1467" s="11" t="s">
        <v>2483</v>
      </c>
      <c r="C1467" s="11">
        <v>376</v>
      </c>
      <c r="D1467" s="11" t="s">
        <v>10</v>
      </c>
      <c r="E1467" s="11">
        <v>40</v>
      </c>
      <c r="F1467" s="11">
        <v>347</v>
      </c>
      <c r="G1467" s="11">
        <v>3198</v>
      </c>
      <c r="H1467" s="11" t="s">
        <v>11</v>
      </c>
    </row>
    <row r="1468" spans="1:8">
      <c r="A1468" s="11" t="s">
        <v>2484</v>
      </c>
      <c r="B1468" s="11" t="s">
        <v>2485</v>
      </c>
      <c r="C1468" s="11">
        <v>381</v>
      </c>
      <c r="D1468" s="11" t="s">
        <v>10</v>
      </c>
      <c r="E1468" s="11">
        <v>38</v>
      </c>
      <c r="F1468" s="11">
        <v>345</v>
      </c>
      <c r="G1468" s="11">
        <v>3198</v>
      </c>
      <c r="H1468" s="11" t="s">
        <v>11</v>
      </c>
    </row>
    <row r="1469" spans="1:8">
      <c r="A1469" s="11" t="s">
        <v>2486</v>
      </c>
      <c r="B1469" s="11" t="s">
        <v>2487</v>
      </c>
      <c r="C1469" s="11">
        <v>377</v>
      </c>
      <c r="D1469" s="11" t="s">
        <v>10</v>
      </c>
      <c r="E1469" s="11">
        <v>37</v>
      </c>
      <c r="F1469" s="11">
        <v>343</v>
      </c>
      <c r="G1469" s="11">
        <v>3198</v>
      </c>
      <c r="H1469" s="11" t="s">
        <v>11</v>
      </c>
    </row>
    <row r="1470" spans="1:8">
      <c r="A1470" s="11" t="s">
        <v>2488</v>
      </c>
      <c r="B1470" s="11" t="s">
        <v>2489</v>
      </c>
      <c r="C1470" s="11">
        <v>350</v>
      </c>
      <c r="D1470" s="11" t="s">
        <v>10</v>
      </c>
      <c r="E1470" s="11">
        <v>5</v>
      </c>
      <c r="F1470" s="11">
        <v>316</v>
      </c>
      <c r="G1470" s="11">
        <v>3198</v>
      </c>
      <c r="H1470" s="11" t="s">
        <v>11</v>
      </c>
    </row>
    <row r="1471" spans="1:8">
      <c r="A1471" s="11" t="s">
        <v>2490</v>
      </c>
      <c r="B1471" s="11" t="s">
        <v>2491</v>
      </c>
      <c r="C1471" s="11">
        <v>372</v>
      </c>
      <c r="D1471" s="11" t="s">
        <v>10</v>
      </c>
      <c r="E1471" s="11">
        <v>40</v>
      </c>
      <c r="F1471" s="11">
        <v>352</v>
      </c>
      <c r="G1471" s="11">
        <v>3198</v>
      </c>
      <c r="H1471" s="11" t="s">
        <v>11</v>
      </c>
    </row>
    <row r="1472" spans="1:8">
      <c r="A1472" s="11" t="s">
        <v>2492</v>
      </c>
      <c r="B1472" s="11" t="s">
        <v>2493</v>
      </c>
      <c r="C1472" s="11">
        <v>327</v>
      </c>
      <c r="D1472" s="11" t="s">
        <v>10</v>
      </c>
      <c r="E1472" s="11">
        <v>1</v>
      </c>
      <c r="F1472" s="11">
        <v>307</v>
      </c>
      <c r="G1472" s="11">
        <v>3198</v>
      </c>
      <c r="H1472" s="11" t="s">
        <v>11</v>
      </c>
    </row>
    <row r="1473" spans="1:8">
      <c r="A1473" s="11" t="s">
        <v>2494</v>
      </c>
      <c r="B1473" s="11" t="s">
        <v>2495</v>
      </c>
      <c r="C1473" s="11">
        <v>234</v>
      </c>
      <c r="D1473" s="11" t="s">
        <v>10</v>
      </c>
      <c r="E1473" s="11">
        <v>8</v>
      </c>
      <c r="F1473" s="11">
        <v>214</v>
      </c>
      <c r="G1473" s="11">
        <v>3198</v>
      </c>
      <c r="H1473" s="11" t="s">
        <v>11</v>
      </c>
    </row>
    <row r="1474" spans="1:8">
      <c r="A1474" s="11" t="s">
        <v>2496</v>
      </c>
      <c r="B1474" s="11" t="s">
        <v>2497</v>
      </c>
      <c r="C1474" s="11">
        <v>218</v>
      </c>
      <c r="D1474" s="11" t="s">
        <v>10</v>
      </c>
      <c r="E1474" s="11">
        <v>2</v>
      </c>
      <c r="F1474" s="11">
        <v>198</v>
      </c>
      <c r="G1474" s="11">
        <v>3198</v>
      </c>
      <c r="H1474" s="11" t="s">
        <v>11</v>
      </c>
    </row>
    <row r="1475" spans="1:8">
      <c r="A1475" s="11" t="s">
        <v>2498</v>
      </c>
      <c r="B1475" s="11" t="s">
        <v>2499</v>
      </c>
      <c r="C1475" s="11">
        <v>281</v>
      </c>
      <c r="D1475" s="11" t="s">
        <v>10</v>
      </c>
      <c r="E1475" s="11">
        <v>5</v>
      </c>
      <c r="F1475" s="11">
        <v>261</v>
      </c>
      <c r="G1475" s="11">
        <v>3198</v>
      </c>
      <c r="H1475" s="11" t="s">
        <v>11</v>
      </c>
    </row>
    <row r="1476" spans="1:8">
      <c r="A1476" s="11" t="s">
        <v>2500</v>
      </c>
      <c r="B1476" s="11" t="s">
        <v>2501</v>
      </c>
      <c r="C1476" s="11">
        <v>408</v>
      </c>
      <c r="D1476" s="11" t="s">
        <v>10</v>
      </c>
      <c r="E1476" s="11">
        <v>117</v>
      </c>
      <c r="F1476" s="11">
        <v>402</v>
      </c>
      <c r="G1476" s="11">
        <v>3198</v>
      </c>
      <c r="H1476" s="11" t="s">
        <v>11</v>
      </c>
    </row>
    <row r="1477" spans="1:8">
      <c r="A1477" s="11" t="s">
        <v>2502</v>
      </c>
      <c r="B1477" s="11" t="s">
        <v>2503</v>
      </c>
      <c r="C1477" s="11">
        <v>326</v>
      </c>
      <c r="D1477" s="11" t="s">
        <v>10</v>
      </c>
      <c r="E1477" s="11">
        <v>15</v>
      </c>
      <c r="F1477" s="11">
        <v>322</v>
      </c>
      <c r="G1477" s="11">
        <v>3198</v>
      </c>
      <c r="H1477" s="11" t="s">
        <v>11</v>
      </c>
    </row>
    <row r="1478" spans="1:8">
      <c r="A1478" s="11" t="s">
        <v>2504</v>
      </c>
      <c r="B1478" s="11" t="s">
        <v>2505</v>
      </c>
      <c r="C1478" s="11">
        <v>255</v>
      </c>
      <c r="D1478" s="11" t="s">
        <v>10</v>
      </c>
      <c r="E1478" s="11">
        <v>8</v>
      </c>
      <c r="F1478" s="11">
        <v>202</v>
      </c>
      <c r="G1478" s="11">
        <v>3198</v>
      </c>
      <c r="H1478" s="11" t="s">
        <v>11</v>
      </c>
    </row>
    <row r="1479" spans="1:8">
      <c r="A1479" s="11" t="s">
        <v>2506</v>
      </c>
      <c r="B1479" s="11" t="s">
        <v>2507</v>
      </c>
      <c r="C1479" s="11">
        <v>372</v>
      </c>
      <c r="D1479" s="11" t="s">
        <v>10</v>
      </c>
      <c r="E1479" s="11">
        <v>32</v>
      </c>
      <c r="F1479" s="11">
        <v>359</v>
      </c>
      <c r="G1479" s="11">
        <v>3198</v>
      </c>
      <c r="H1479" s="11" t="s">
        <v>11</v>
      </c>
    </row>
    <row r="1480" spans="1:8">
      <c r="A1480" s="11" t="s">
        <v>2508</v>
      </c>
      <c r="B1480" s="11" t="s">
        <v>2509</v>
      </c>
      <c r="C1480" s="11">
        <v>160</v>
      </c>
      <c r="D1480" s="11" t="s">
        <v>10</v>
      </c>
      <c r="E1480" s="11">
        <v>4</v>
      </c>
      <c r="F1480" s="11">
        <v>149</v>
      </c>
      <c r="G1480" s="11">
        <v>3198</v>
      </c>
      <c r="H1480" s="11" t="s">
        <v>11</v>
      </c>
    </row>
    <row r="1481" spans="1:8">
      <c r="A1481" s="11" t="s">
        <v>2510</v>
      </c>
      <c r="B1481" s="11" t="s">
        <v>2511</v>
      </c>
      <c r="C1481" s="11">
        <v>230</v>
      </c>
      <c r="D1481" s="11" t="s">
        <v>10</v>
      </c>
      <c r="E1481" s="11">
        <v>35</v>
      </c>
      <c r="F1481" s="11">
        <v>220</v>
      </c>
      <c r="G1481" s="11">
        <v>3198</v>
      </c>
      <c r="H1481" s="11" t="s">
        <v>11</v>
      </c>
    </row>
    <row r="1482" spans="1:8">
      <c r="A1482" s="11" t="s">
        <v>2512</v>
      </c>
      <c r="B1482" s="11" t="s">
        <v>2513</v>
      </c>
      <c r="C1482" s="11">
        <v>361</v>
      </c>
      <c r="D1482" s="11" t="s">
        <v>10</v>
      </c>
      <c r="E1482" s="11">
        <v>34</v>
      </c>
      <c r="F1482" s="11">
        <v>347</v>
      </c>
      <c r="G1482" s="11">
        <v>3198</v>
      </c>
      <c r="H1482" s="11" t="s">
        <v>11</v>
      </c>
    </row>
    <row r="1483" spans="1:8">
      <c r="A1483" s="11" t="s">
        <v>2514</v>
      </c>
      <c r="B1483" s="11" t="s">
        <v>2515</v>
      </c>
      <c r="C1483" s="11">
        <v>224</v>
      </c>
      <c r="D1483" s="11" t="s">
        <v>10</v>
      </c>
      <c r="E1483" s="11">
        <v>32</v>
      </c>
      <c r="F1483" s="11">
        <v>200</v>
      </c>
      <c r="G1483" s="11">
        <v>3198</v>
      </c>
      <c r="H1483" s="11" t="s">
        <v>11</v>
      </c>
    </row>
    <row r="1484" spans="1:8">
      <c r="A1484" s="11" t="s">
        <v>2516</v>
      </c>
      <c r="B1484" s="11" t="s">
        <v>2517</v>
      </c>
      <c r="C1484" s="11">
        <v>171</v>
      </c>
      <c r="D1484" s="11" t="s">
        <v>10</v>
      </c>
      <c r="E1484" s="11">
        <v>29</v>
      </c>
      <c r="F1484" s="11">
        <v>164</v>
      </c>
      <c r="G1484" s="11">
        <v>3198</v>
      </c>
      <c r="H1484" s="11" t="s">
        <v>11</v>
      </c>
    </row>
    <row r="1485" spans="1:8">
      <c r="A1485" s="11" t="s">
        <v>2518</v>
      </c>
      <c r="B1485" s="11" t="s">
        <v>2519</v>
      </c>
      <c r="C1485" s="11">
        <v>144</v>
      </c>
      <c r="D1485" s="11" t="s">
        <v>10</v>
      </c>
      <c r="E1485" s="11">
        <v>56</v>
      </c>
      <c r="F1485" s="11">
        <v>134</v>
      </c>
      <c r="G1485" s="11">
        <v>3198</v>
      </c>
      <c r="H1485" s="11" t="s">
        <v>11</v>
      </c>
    </row>
    <row r="1486" spans="1:8">
      <c r="A1486" s="11" t="s">
        <v>2520</v>
      </c>
      <c r="B1486" s="11" t="s">
        <v>2521</v>
      </c>
      <c r="C1486" s="11">
        <v>395</v>
      </c>
      <c r="D1486" s="11" t="s">
        <v>10</v>
      </c>
      <c r="E1486" s="11">
        <v>40</v>
      </c>
      <c r="F1486" s="11">
        <v>360</v>
      </c>
      <c r="G1486" s="11">
        <v>3198</v>
      </c>
      <c r="H1486" s="11" t="s">
        <v>11</v>
      </c>
    </row>
    <row r="1487" spans="1:8">
      <c r="A1487" s="11" t="s">
        <v>2522</v>
      </c>
      <c r="B1487" s="11" t="s">
        <v>2523</v>
      </c>
      <c r="C1487" s="11">
        <v>399</v>
      </c>
      <c r="D1487" s="11" t="s">
        <v>10</v>
      </c>
      <c r="E1487" s="11">
        <v>50</v>
      </c>
      <c r="F1487" s="11">
        <v>373</v>
      </c>
      <c r="G1487" s="11">
        <v>3198</v>
      </c>
      <c r="H1487" s="11" t="s">
        <v>11</v>
      </c>
    </row>
    <row r="1488" spans="1:8">
      <c r="A1488" s="11" t="s">
        <v>2524</v>
      </c>
      <c r="B1488" s="11" t="s">
        <v>2525</v>
      </c>
      <c r="C1488" s="11">
        <v>304</v>
      </c>
      <c r="D1488" s="11" t="s">
        <v>10</v>
      </c>
      <c r="E1488" s="11">
        <v>52</v>
      </c>
      <c r="F1488" s="11">
        <v>289</v>
      </c>
      <c r="G1488" s="11">
        <v>3198</v>
      </c>
      <c r="H1488" s="11" t="s">
        <v>11</v>
      </c>
    </row>
    <row r="1489" spans="1:8">
      <c r="A1489" s="11" t="s">
        <v>2526</v>
      </c>
      <c r="B1489" s="11" t="s">
        <v>2527</v>
      </c>
      <c r="C1489" s="11">
        <v>302</v>
      </c>
      <c r="D1489" s="11" t="s">
        <v>10</v>
      </c>
      <c r="E1489" s="11">
        <v>50</v>
      </c>
      <c r="F1489" s="11">
        <v>233</v>
      </c>
      <c r="G1489" s="11">
        <v>3198</v>
      </c>
      <c r="H1489" s="11" t="s">
        <v>11</v>
      </c>
    </row>
    <row r="1490" spans="1:8">
      <c r="A1490" s="11" t="s">
        <v>2528</v>
      </c>
      <c r="B1490" s="11" t="s">
        <v>2529</v>
      </c>
      <c r="C1490" s="11">
        <v>368</v>
      </c>
      <c r="D1490" s="11" t="s">
        <v>10</v>
      </c>
      <c r="E1490" s="11">
        <v>37</v>
      </c>
      <c r="F1490" s="11">
        <v>348</v>
      </c>
      <c r="G1490" s="11">
        <v>3198</v>
      </c>
      <c r="H1490" s="11" t="s">
        <v>11</v>
      </c>
    </row>
    <row r="1491" spans="1:8">
      <c r="A1491" s="11" t="s">
        <v>2530</v>
      </c>
      <c r="B1491" s="11" t="s">
        <v>2531</v>
      </c>
      <c r="C1491" s="11">
        <v>363</v>
      </c>
      <c r="D1491" s="11" t="s">
        <v>10</v>
      </c>
      <c r="E1491" s="11">
        <v>28</v>
      </c>
      <c r="F1491" s="11">
        <v>351</v>
      </c>
      <c r="G1491" s="11">
        <v>3198</v>
      </c>
      <c r="H1491" s="11" t="s">
        <v>11</v>
      </c>
    </row>
    <row r="1492" spans="1:8">
      <c r="A1492" s="11" t="s">
        <v>2532</v>
      </c>
      <c r="B1492" s="11" t="s">
        <v>2533</v>
      </c>
      <c r="C1492" s="11">
        <v>287</v>
      </c>
      <c r="D1492" s="11" t="s">
        <v>10</v>
      </c>
      <c r="E1492" s="11">
        <v>28</v>
      </c>
      <c r="F1492" s="11">
        <v>267</v>
      </c>
      <c r="G1492" s="11">
        <v>3198</v>
      </c>
      <c r="H1492" s="11" t="s">
        <v>11</v>
      </c>
    </row>
    <row r="1493" spans="1:8">
      <c r="A1493" s="11" t="s">
        <v>2534</v>
      </c>
      <c r="B1493" s="11" t="s">
        <v>2535</v>
      </c>
      <c r="C1493" s="11">
        <v>261</v>
      </c>
      <c r="D1493" s="11" t="s">
        <v>10</v>
      </c>
      <c r="E1493" s="11">
        <v>34</v>
      </c>
      <c r="F1493" s="11">
        <v>241</v>
      </c>
      <c r="G1493" s="11">
        <v>3198</v>
      </c>
      <c r="H1493" s="11" t="s">
        <v>11</v>
      </c>
    </row>
    <row r="1494" spans="1:8">
      <c r="A1494" s="11" t="s">
        <v>2536</v>
      </c>
      <c r="B1494" s="11" t="s">
        <v>2537</v>
      </c>
      <c r="C1494" s="11">
        <v>366</v>
      </c>
      <c r="D1494" s="11" t="s">
        <v>10</v>
      </c>
      <c r="E1494" s="11">
        <v>32</v>
      </c>
      <c r="F1494" s="11">
        <v>353</v>
      </c>
      <c r="G1494" s="11">
        <v>3198</v>
      </c>
      <c r="H1494" s="11" t="s">
        <v>11</v>
      </c>
    </row>
    <row r="1495" spans="1:8">
      <c r="A1495" s="11" t="s">
        <v>2538</v>
      </c>
      <c r="B1495" s="11" t="s">
        <v>2539</v>
      </c>
      <c r="C1495" s="11">
        <v>419</v>
      </c>
      <c r="D1495" s="11" t="s">
        <v>1632</v>
      </c>
      <c r="E1495" s="11">
        <v>1</v>
      </c>
      <c r="F1495" s="11">
        <v>49</v>
      </c>
      <c r="G1495" s="11">
        <v>3</v>
      </c>
      <c r="H1495" s="11"/>
    </row>
    <row r="1496" spans="1:8">
      <c r="A1496" s="11" t="s">
        <v>2538</v>
      </c>
      <c r="B1496" s="11" t="s">
        <v>2539</v>
      </c>
      <c r="C1496" s="11">
        <v>419</v>
      </c>
      <c r="D1496" s="11" t="s">
        <v>10</v>
      </c>
      <c r="E1496" s="11">
        <v>83</v>
      </c>
      <c r="F1496" s="11">
        <v>395</v>
      </c>
      <c r="G1496" s="11">
        <v>3198</v>
      </c>
      <c r="H1496" s="11" t="s">
        <v>11</v>
      </c>
    </row>
    <row r="1497" spans="1:8">
      <c r="A1497" s="11" t="s">
        <v>2540</v>
      </c>
      <c r="B1497" s="11" t="s">
        <v>2541</v>
      </c>
      <c r="C1497" s="11">
        <v>348</v>
      </c>
      <c r="D1497" s="11" t="s">
        <v>10</v>
      </c>
      <c r="E1497" s="11">
        <v>42</v>
      </c>
      <c r="F1497" s="11">
        <v>319</v>
      </c>
      <c r="G1497" s="11">
        <v>3198</v>
      </c>
      <c r="H1497" s="11" t="s">
        <v>11</v>
      </c>
    </row>
    <row r="1498" spans="1:8">
      <c r="A1498" s="11" t="s">
        <v>2542</v>
      </c>
      <c r="B1498" s="11" t="s">
        <v>2543</v>
      </c>
      <c r="C1498" s="11">
        <v>361</v>
      </c>
      <c r="D1498" s="11" t="s">
        <v>10</v>
      </c>
      <c r="E1498" s="11">
        <v>34</v>
      </c>
      <c r="F1498" s="11">
        <v>347</v>
      </c>
      <c r="G1498" s="11">
        <v>3198</v>
      </c>
      <c r="H1498" s="11" t="s">
        <v>11</v>
      </c>
    </row>
    <row r="1499" spans="1:8">
      <c r="A1499" s="11" t="s">
        <v>2544</v>
      </c>
      <c r="B1499" s="11" t="s">
        <v>2545</v>
      </c>
      <c r="C1499" s="11">
        <v>281</v>
      </c>
      <c r="D1499" s="11" t="s">
        <v>10</v>
      </c>
      <c r="E1499" s="11">
        <v>12</v>
      </c>
      <c r="F1499" s="11">
        <v>258</v>
      </c>
      <c r="G1499" s="11">
        <v>3198</v>
      </c>
      <c r="H1499" s="11" t="s">
        <v>11</v>
      </c>
    </row>
    <row r="1500" spans="1:8">
      <c r="A1500" s="11" t="s">
        <v>2546</v>
      </c>
      <c r="B1500" s="11" t="s">
        <v>2547</v>
      </c>
      <c r="C1500" s="11">
        <v>198</v>
      </c>
      <c r="D1500" s="11" t="s">
        <v>10</v>
      </c>
      <c r="E1500" s="11">
        <v>1</v>
      </c>
      <c r="F1500" s="11">
        <v>178</v>
      </c>
      <c r="G1500" s="11">
        <v>3198</v>
      </c>
      <c r="H1500" s="11" t="s">
        <v>11</v>
      </c>
    </row>
    <row r="1501" spans="1:8">
      <c r="A1501" s="11" t="s">
        <v>2548</v>
      </c>
      <c r="B1501" s="11" t="s">
        <v>2549</v>
      </c>
      <c r="C1501" s="11">
        <v>404</v>
      </c>
      <c r="D1501" s="11" t="s">
        <v>10</v>
      </c>
      <c r="E1501" s="11">
        <v>42</v>
      </c>
      <c r="F1501" s="11">
        <v>389</v>
      </c>
      <c r="G1501" s="11">
        <v>3198</v>
      </c>
      <c r="H1501" s="11" t="s">
        <v>11</v>
      </c>
    </row>
    <row r="1502" spans="1:8">
      <c r="A1502" s="11" t="s">
        <v>2550</v>
      </c>
      <c r="B1502" s="11" t="s">
        <v>2551</v>
      </c>
      <c r="C1502" s="11">
        <v>393</v>
      </c>
      <c r="D1502" s="11" t="s">
        <v>10</v>
      </c>
      <c r="E1502" s="11">
        <v>49</v>
      </c>
      <c r="F1502" s="11">
        <v>371</v>
      </c>
      <c r="G1502" s="11">
        <v>3198</v>
      </c>
      <c r="H1502" s="11" t="s">
        <v>11</v>
      </c>
    </row>
    <row r="1503" spans="1:8">
      <c r="A1503" s="11" t="s">
        <v>2552</v>
      </c>
      <c r="B1503" s="11" t="s">
        <v>2553</v>
      </c>
      <c r="C1503" s="11">
        <v>351</v>
      </c>
      <c r="D1503" s="11" t="s">
        <v>10</v>
      </c>
      <c r="E1503" s="11">
        <v>28</v>
      </c>
      <c r="F1503" s="11">
        <v>340</v>
      </c>
      <c r="G1503" s="11">
        <v>3198</v>
      </c>
      <c r="H1503" s="11" t="s">
        <v>11</v>
      </c>
    </row>
    <row r="1504" spans="1:8">
      <c r="A1504" s="11" t="s">
        <v>2554</v>
      </c>
      <c r="B1504" s="11" t="s">
        <v>2555</v>
      </c>
      <c r="C1504" s="11">
        <v>373</v>
      </c>
      <c r="D1504" s="11" t="s">
        <v>10</v>
      </c>
      <c r="E1504" s="11">
        <v>39</v>
      </c>
      <c r="F1504" s="11">
        <v>354</v>
      </c>
      <c r="G1504" s="11">
        <v>3198</v>
      </c>
      <c r="H1504" s="11" t="s">
        <v>11</v>
      </c>
    </row>
    <row r="1505" spans="1:8">
      <c r="A1505" s="11" t="s">
        <v>2556</v>
      </c>
      <c r="B1505" s="11" t="s">
        <v>2557</v>
      </c>
      <c r="C1505" s="11">
        <v>198</v>
      </c>
      <c r="D1505" s="11" t="s">
        <v>10</v>
      </c>
      <c r="E1505" s="11">
        <v>1</v>
      </c>
      <c r="F1505" s="11">
        <v>184</v>
      </c>
      <c r="G1505" s="11">
        <v>3198</v>
      </c>
      <c r="H1505" s="11" t="s">
        <v>11</v>
      </c>
    </row>
    <row r="1506" spans="1:8">
      <c r="A1506" s="11" t="s">
        <v>2558</v>
      </c>
      <c r="B1506" s="11" t="s">
        <v>2559</v>
      </c>
      <c r="C1506" s="11">
        <v>152</v>
      </c>
      <c r="D1506" s="11" t="s">
        <v>10</v>
      </c>
      <c r="E1506" s="11">
        <v>2</v>
      </c>
      <c r="F1506" s="11">
        <v>129</v>
      </c>
      <c r="G1506" s="11">
        <v>3198</v>
      </c>
      <c r="H1506" s="11" t="s">
        <v>11</v>
      </c>
    </row>
    <row r="1507" spans="1:8">
      <c r="A1507" s="11" t="s">
        <v>2560</v>
      </c>
      <c r="B1507" s="11" t="s">
        <v>2561</v>
      </c>
      <c r="C1507" s="11">
        <v>345</v>
      </c>
      <c r="D1507" s="11" t="s">
        <v>10</v>
      </c>
      <c r="E1507" s="11">
        <v>23</v>
      </c>
      <c r="F1507" s="11">
        <v>336</v>
      </c>
      <c r="G1507" s="11">
        <v>3198</v>
      </c>
      <c r="H1507" s="11" t="s">
        <v>11</v>
      </c>
    </row>
    <row r="1508" spans="1:8">
      <c r="A1508" s="11" t="s">
        <v>2562</v>
      </c>
      <c r="B1508" s="11" t="s">
        <v>2563</v>
      </c>
      <c r="C1508" s="11">
        <v>361</v>
      </c>
      <c r="D1508" s="11" t="s">
        <v>10</v>
      </c>
      <c r="E1508" s="11">
        <v>39</v>
      </c>
      <c r="F1508" s="11">
        <v>352</v>
      </c>
      <c r="G1508" s="11">
        <v>3198</v>
      </c>
      <c r="H1508" s="11" t="s">
        <v>11</v>
      </c>
    </row>
    <row r="1509" spans="1:8">
      <c r="A1509" s="11" t="s">
        <v>2564</v>
      </c>
      <c r="B1509" s="11" t="s">
        <v>2565</v>
      </c>
      <c r="C1509" s="11">
        <v>363</v>
      </c>
      <c r="D1509" s="11" t="s">
        <v>10</v>
      </c>
      <c r="E1509" s="11">
        <v>48</v>
      </c>
      <c r="F1509" s="11">
        <v>354</v>
      </c>
      <c r="G1509" s="11">
        <v>3198</v>
      </c>
      <c r="H1509" s="11" t="s">
        <v>11</v>
      </c>
    </row>
    <row r="1510" spans="1:8">
      <c r="A1510" s="11" t="s">
        <v>2566</v>
      </c>
      <c r="B1510" s="11" t="s">
        <v>2567</v>
      </c>
      <c r="C1510" s="11">
        <v>657</v>
      </c>
      <c r="D1510" s="11" t="s">
        <v>10</v>
      </c>
      <c r="E1510" s="11">
        <v>29</v>
      </c>
      <c r="F1510" s="11">
        <v>341</v>
      </c>
      <c r="G1510" s="11">
        <v>3198</v>
      </c>
      <c r="H1510" s="11" t="s">
        <v>11</v>
      </c>
    </row>
    <row r="1511" spans="1:8">
      <c r="A1511" s="11" t="s">
        <v>2566</v>
      </c>
      <c r="B1511" s="11" t="s">
        <v>2567</v>
      </c>
      <c r="C1511" s="11">
        <v>657</v>
      </c>
      <c r="D1511" s="11" t="s">
        <v>70</v>
      </c>
      <c r="E1511" s="11">
        <v>384</v>
      </c>
      <c r="F1511" s="11">
        <v>650</v>
      </c>
      <c r="G1511" s="11">
        <v>4980</v>
      </c>
      <c r="H1511" s="11" t="s">
        <v>71</v>
      </c>
    </row>
    <row r="1512" spans="1:8">
      <c r="A1512" s="11" t="s">
        <v>2568</v>
      </c>
      <c r="B1512" s="11" t="s">
        <v>2569</v>
      </c>
      <c r="C1512" s="11">
        <v>408</v>
      </c>
      <c r="D1512" s="11" t="s">
        <v>844</v>
      </c>
      <c r="E1512" s="11">
        <v>1</v>
      </c>
      <c r="F1512" s="11">
        <v>117</v>
      </c>
      <c r="G1512" s="11">
        <v>218</v>
      </c>
      <c r="H1512" s="11" t="s">
        <v>845</v>
      </c>
    </row>
    <row r="1513" spans="1:8">
      <c r="A1513" s="11" t="s">
        <v>2568</v>
      </c>
      <c r="B1513" s="11" t="s">
        <v>2569</v>
      </c>
      <c r="C1513" s="11">
        <v>408</v>
      </c>
      <c r="D1513" s="11" t="s">
        <v>10</v>
      </c>
      <c r="E1513" s="11">
        <v>145</v>
      </c>
      <c r="F1513" s="11">
        <v>396</v>
      </c>
      <c r="G1513" s="11">
        <v>3198</v>
      </c>
      <c r="H1513" s="11" t="s">
        <v>11</v>
      </c>
    </row>
    <row r="1514" spans="1:8">
      <c r="A1514" s="11" t="s">
        <v>2570</v>
      </c>
      <c r="B1514" s="11" t="s">
        <v>2571</v>
      </c>
      <c r="C1514" s="11">
        <v>326</v>
      </c>
      <c r="D1514" s="11" t="s">
        <v>10</v>
      </c>
      <c r="E1514" s="11">
        <v>15</v>
      </c>
      <c r="F1514" s="11">
        <v>322</v>
      </c>
      <c r="G1514" s="11">
        <v>3198</v>
      </c>
      <c r="H1514" s="11" t="s">
        <v>11</v>
      </c>
    </row>
    <row r="1515" spans="1:8">
      <c r="A1515" s="11" t="s">
        <v>2572</v>
      </c>
      <c r="B1515" s="11" t="s">
        <v>2573</v>
      </c>
      <c r="C1515" s="11">
        <v>380</v>
      </c>
      <c r="D1515" s="11" t="s">
        <v>10</v>
      </c>
      <c r="E1515" s="11">
        <v>61</v>
      </c>
      <c r="F1515" s="11">
        <v>365</v>
      </c>
      <c r="G1515" s="11">
        <v>3198</v>
      </c>
      <c r="H1515" s="11" t="s">
        <v>11</v>
      </c>
    </row>
    <row r="1516" spans="1:8">
      <c r="A1516" s="11" t="s">
        <v>2574</v>
      </c>
      <c r="B1516" s="11" t="s">
        <v>2575</v>
      </c>
      <c r="C1516" s="11">
        <v>610</v>
      </c>
      <c r="D1516" s="11" t="s">
        <v>10</v>
      </c>
      <c r="E1516" s="11">
        <v>26</v>
      </c>
      <c r="F1516" s="11">
        <v>290</v>
      </c>
      <c r="G1516" s="11">
        <v>3198</v>
      </c>
      <c r="H1516" s="11" t="s">
        <v>11</v>
      </c>
    </row>
    <row r="1517" spans="1:8">
      <c r="A1517" s="11" t="s">
        <v>2574</v>
      </c>
      <c r="B1517" s="11" t="s">
        <v>2575</v>
      </c>
      <c r="C1517" s="11">
        <v>610</v>
      </c>
      <c r="D1517" s="11" t="s">
        <v>70</v>
      </c>
      <c r="E1517" s="11">
        <v>335</v>
      </c>
      <c r="F1517" s="11">
        <v>577</v>
      </c>
      <c r="G1517" s="11">
        <v>4980</v>
      </c>
      <c r="H1517" s="11" t="s">
        <v>71</v>
      </c>
    </row>
    <row r="1518" spans="1:8">
      <c r="A1518" s="11" t="s">
        <v>2576</v>
      </c>
      <c r="B1518" s="11" t="s">
        <v>2577</v>
      </c>
      <c r="C1518" s="11">
        <v>379</v>
      </c>
      <c r="D1518" s="11" t="s">
        <v>10</v>
      </c>
      <c r="E1518" s="11">
        <v>56</v>
      </c>
      <c r="F1518" s="11">
        <v>368</v>
      </c>
      <c r="G1518" s="11">
        <v>3198</v>
      </c>
      <c r="H1518" s="11" t="s">
        <v>11</v>
      </c>
    </row>
    <row r="1519" spans="1:8">
      <c r="A1519" s="11" t="s">
        <v>2578</v>
      </c>
      <c r="B1519" s="11" t="s">
        <v>2579</v>
      </c>
      <c r="C1519" s="11">
        <v>232</v>
      </c>
      <c r="D1519" s="11" t="s">
        <v>10</v>
      </c>
      <c r="E1519" s="11">
        <v>14</v>
      </c>
      <c r="F1519" s="11">
        <v>214</v>
      </c>
      <c r="G1519" s="11">
        <v>3198</v>
      </c>
      <c r="H1519" s="11" t="s">
        <v>11</v>
      </c>
    </row>
    <row r="1520" spans="1:8">
      <c r="A1520" s="11" t="s">
        <v>2580</v>
      </c>
      <c r="B1520" s="11" t="s">
        <v>2581</v>
      </c>
      <c r="C1520" s="11">
        <v>287</v>
      </c>
      <c r="D1520" s="11" t="s">
        <v>10</v>
      </c>
      <c r="E1520" s="11">
        <v>10</v>
      </c>
      <c r="F1520" s="11">
        <v>204</v>
      </c>
      <c r="G1520" s="11">
        <v>3198</v>
      </c>
      <c r="H1520" s="11" t="s">
        <v>11</v>
      </c>
    </row>
    <row r="1521" spans="1:8">
      <c r="A1521" s="11" t="s">
        <v>2582</v>
      </c>
      <c r="B1521" s="11" t="s">
        <v>2583</v>
      </c>
      <c r="C1521" s="11">
        <v>353</v>
      </c>
      <c r="D1521" s="11" t="s">
        <v>10</v>
      </c>
      <c r="E1521" s="11">
        <v>34</v>
      </c>
      <c r="F1521" s="11">
        <v>338</v>
      </c>
      <c r="G1521" s="11">
        <v>3198</v>
      </c>
      <c r="H1521" s="11" t="s">
        <v>11</v>
      </c>
    </row>
    <row r="1522" spans="1:8">
      <c r="A1522" s="11" t="s">
        <v>2584</v>
      </c>
      <c r="B1522" s="11" t="s">
        <v>2585</v>
      </c>
      <c r="C1522" s="11">
        <v>353</v>
      </c>
      <c r="D1522" s="11" t="s">
        <v>10</v>
      </c>
      <c r="E1522" s="11">
        <v>34</v>
      </c>
      <c r="F1522" s="11">
        <v>338</v>
      </c>
      <c r="G1522" s="11">
        <v>3198</v>
      </c>
      <c r="H1522" s="11" t="s">
        <v>11</v>
      </c>
    </row>
    <row r="1523" spans="1:8">
      <c r="A1523" s="11" t="s">
        <v>2586</v>
      </c>
      <c r="B1523" s="11" t="s">
        <v>2587</v>
      </c>
      <c r="C1523" s="11">
        <v>101</v>
      </c>
      <c r="D1523" s="11" t="s">
        <v>10</v>
      </c>
      <c r="E1523" s="11">
        <v>3</v>
      </c>
      <c r="F1523" s="11">
        <v>101</v>
      </c>
      <c r="G1523" s="11">
        <v>3198</v>
      </c>
      <c r="H1523" s="11" t="s">
        <v>11</v>
      </c>
    </row>
    <row r="1524" spans="1:8">
      <c r="A1524" s="11" t="s">
        <v>2588</v>
      </c>
      <c r="B1524" s="11" t="s">
        <v>2589</v>
      </c>
      <c r="C1524" s="11">
        <v>386</v>
      </c>
      <c r="D1524" s="11" t="s">
        <v>10</v>
      </c>
      <c r="E1524" s="11">
        <v>37</v>
      </c>
      <c r="F1524" s="11">
        <v>335</v>
      </c>
      <c r="G1524" s="11">
        <v>3198</v>
      </c>
      <c r="H1524" s="11" t="s">
        <v>11</v>
      </c>
    </row>
    <row r="1525" spans="1:8">
      <c r="A1525" s="11" t="s">
        <v>2590</v>
      </c>
      <c r="B1525" s="11" t="s">
        <v>2591</v>
      </c>
      <c r="C1525" s="11">
        <v>386</v>
      </c>
      <c r="D1525" s="11" t="s">
        <v>10</v>
      </c>
      <c r="E1525" s="11">
        <v>37</v>
      </c>
      <c r="F1525" s="11">
        <v>335</v>
      </c>
      <c r="G1525" s="11">
        <v>3198</v>
      </c>
      <c r="H1525" s="11" t="s">
        <v>11</v>
      </c>
    </row>
    <row r="1526" spans="1:8">
      <c r="A1526" s="11" t="s">
        <v>2592</v>
      </c>
      <c r="B1526" s="11" t="s">
        <v>2593</v>
      </c>
      <c r="C1526" s="11">
        <v>418</v>
      </c>
      <c r="D1526" s="11" t="s">
        <v>10</v>
      </c>
      <c r="E1526" s="11">
        <v>149</v>
      </c>
      <c r="F1526" s="11">
        <v>408</v>
      </c>
      <c r="G1526" s="11">
        <v>3198</v>
      </c>
      <c r="H1526" s="11" t="s">
        <v>11</v>
      </c>
    </row>
    <row r="1527" spans="1:8">
      <c r="A1527" s="11" t="s">
        <v>2594</v>
      </c>
      <c r="B1527" s="11" t="s">
        <v>2595</v>
      </c>
      <c r="C1527" s="11">
        <v>418</v>
      </c>
      <c r="D1527" s="11" t="s">
        <v>10</v>
      </c>
      <c r="E1527" s="11">
        <v>149</v>
      </c>
      <c r="F1527" s="11">
        <v>408</v>
      </c>
      <c r="G1527" s="11">
        <v>3198</v>
      </c>
      <c r="H1527" s="11" t="s">
        <v>11</v>
      </c>
    </row>
    <row r="1528" spans="1:8">
      <c r="A1528" s="11" t="s">
        <v>2596</v>
      </c>
      <c r="B1528" s="11" t="s">
        <v>2597</v>
      </c>
      <c r="C1528" s="11">
        <v>414</v>
      </c>
      <c r="D1528" s="11" t="s">
        <v>10</v>
      </c>
      <c r="E1528" s="11">
        <v>145</v>
      </c>
      <c r="F1528" s="11">
        <v>404</v>
      </c>
      <c r="G1528" s="11">
        <v>3198</v>
      </c>
      <c r="H1528" s="11" t="s">
        <v>11</v>
      </c>
    </row>
    <row r="1529" spans="1:8">
      <c r="A1529" s="11" t="s">
        <v>2598</v>
      </c>
      <c r="B1529" s="11" t="s">
        <v>2599</v>
      </c>
      <c r="C1529" s="11">
        <v>418</v>
      </c>
      <c r="D1529" s="11" t="s">
        <v>10</v>
      </c>
      <c r="E1529" s="11">
        <v>149</v>
      </c>
      <c r="F1529" s="11">
        <v>408</v>
      </c>
      <c r="G1529" s="11">
        <v>3198</v>
      </c>
      <c r="H1529" s="11" t="s">
        <v>11</v>
      </c>
    </row>
    <row r="1530" spans="1:8">
      <c r="A1530" s="11" t="s">
        <v>2600</v>
      </c>
      <c r="B1530" s="11" t="s">
        <v>2601</v>
      </c>
      <c r="C1530" s="11">
        <v>418</v>
      </c>
      <c r="D1530" s="11" t="s">
        <v>10</v>
      </c>
      <c r="E1530" s="11">
        <v>149</v>
      </c>
      <c r="F1530" s="11">
        <v>408</v>
      </c>
      <c r="G1530" s="11">
        <v>3198</v>
      </c>
      <c r="H1530" s="11" t="s">
        <v>11</v>
      </c>
    </row>
    <row r="1531" spans="1:8">
      <c r="A1531" s="11" t="s">
        <v>2602</v>
      </c>
      <c r="B1531" s="11" t="s">
        <v>2603</v>
      </c>
      <c r="C1531" s="11">
        <v>418</v>
      </c>
      <c r="D1531" s="11" t="s">
        <v>10</v>
      </c>
      <c r="E1531" s="11">
        <v>149</v>
      </c>
      <c r="F1531" s="11">
        <v>408</v>
      </c>
      <c r="G1531" s="11">
        <v>3198</v>
      </c>
      <c r="H1531" s="11" t="s">
        <v>11</v>
      </c>
    </row>
    <row r="1532" spans="1:8">
      <c r="A1532" s="11" t="s">
        <v>2604</v>
      </c>
      <c r="B1532" s="11" t="s">
        <v>2605</v>
      </c>
      <c r="C1532" s="11">
        <v>115</v>
      </c>
      <c r="D1532" s="11" t="s">
        <v>10</v>
      </c>
      <c r="E1532" s="11">
        <v>1</v>
      </c>
      <c r="F1532" s="11">
        <v>106</v>
      </c>
      <c r="G1532" s="11">
        <v>3198</v>
      </c>
      <c r="H1532" s="11" t="s">
        <v>11</v>
      </c>
    </row>
    <row r="1533" spans="1:8">
      <c r="A1533" s="11" t="s">
        <v>2606</v>
      </c>
      <c r="B1533" s="11" t="s">
        <v>2607</v>
      </c>
      <c r="C1533" s="11">
        <v>298</v>
      </c>
      <c r="D1533" s="11" t="s">
        <v>10</v>
      </c>
      <c r="E1533" s="11">
        <v>27</v>
      </c>
      <c r="F1533" s="11">
        <v>293</v>
      </c>
      <c r="G1533" s="11">
        <v>3198</v>
      </c>
      <c r="H1533" s="11" t="s">
        <v>11</v>
      </c>
    </row>
    <row r="1534" spans="1:8">
      <c r="A1534" s="11" t="s">
        <v>2608</v>
      </c>
      <c r="B1534" s="11" t="s">
        <v>2609</v>
      </c>
      <c r="C1534" s="11">
        <v>418</v>
      </c>
      <c r="D1534" s="11" t="s">
        <v>10</v>
      </c>
      <c r="E1534" s="11">
        <v>149</v>
      </c>
      <c r="F1534" s="11">
        <v>408</v>
      </c>
      <c r="G1534" s="11">
        <v>3198</v>
      </c>
      <c r="H1534" s="11" t="s">
        <v>11</v>
      </c>
    </row>
    <row r="1535" spans="1:8">
      <c r="A1535" s="11" t="s">
        <v>2610</v>
      </c>
      <c r="B1535" s="11" t="s">
        <v>2611</v>
      </c>
      <c r="C1535" s="11">
        <v>418</v>
      </c>
      <c r="D1535" s="11" t="s">
        <v>10</v>
      </c>
      <c r="E1535" s="11">
        <v>149</v>
      </c>
      <c r="F1535" s="11">
        <v>408</v>
      </c>
      <c r="G1535" s="11">
        <v>3198</v>
      </c>
      <c r="H1535" s="11" t="s">
        <v>11</v>
      </c>
    </row>
    <row r="1536" spans="1:8">
      <c r="A1536" s="11" t="s">
        <v>2612</v>
      </c>
      <c r="B1536" s="11" t="s">
        <v>2613</v>
      </c>
      <c r="C1536" s="11">
        <v>399</v>
      </c>
      <c r="D1536" s="11" t="s">
        <v>10</v>
      </c>
      <c r="E1536" s="11">
        <v>210</v>
      </c>
      <c r="F1536" s="11">
        <v>388</v>
      </c>
      <c r="G1536" s="11">
        <v>3198</v>
      </c>
      <c r="H1536" s="11" t="s">
        <v>11</v>
      </c>
    </row>
    <row r="1537" spans="1:8">
      <c r="A1537" s="11" t="s">
        <v>2614</v>
      </c>
      <c r="B1537" s="11" t="s">
        <v>2615</v>
      </c>
      <c r="C1537" s="11">
        <v>249</v>
      </c>
      <c r="D1537" s="11" t="s">
        <v>10</v>
      </c>
      <c r="E1537" s="11">
        <v>18</v>
      </c>
      <c r="F1537" s="11">
        <v>210</v>
      </c>
      <c r="G1537" s="11">
        <v>3198</v>
      </c>
      <c r="H1537" s="11" t="s">
        <v>11</v>
      </c>
    </row>
    <row r="1538" spans="1:8">
      <c r="A1538" s="11" t="s">
        <v>2616</v>
      </c>
      <c r="B1538" s="11" t="s">
        <v>2617</v>
      </c>
      <c r="C1538" s="11">
        <v>246</v>
      </c>
      <c r="D1538" s="11" t="s">
        <v>10</v>
      </c>
      <c r="E1538" s="11">
        <v>18</v>
      </c>
      <c r="F1538" s="11">
        <v>211</v>
      </c>
      <c r="G1538" s="11">
        <v>3198</v>
      </c>
      <c r="H1538" s="11" t="s">
        <v>11</v>
      </c>
    </row>
    <row r="1539" spans="1:8">
      <c r="A1539" s="11" t="s">
        <v>2618</v>
      </c>
      <c r="B1539" s="11" t="s">
        <v>2619</v>
      </c>
      <c r="C1539" s="11">
        <v>610</v>
      </c>
      <c r="D1539" s="11" t="s">
        <v>10</v>
      </c>
      <c r="E1539" s="11">
        <v>26</v>
      </c>
      <c r="F1539" s="11">
        <v>290</v>
      </c>
      <c r="G1539" s="11">
        <v>3198</v>
      </c>
      <c r="H1539" s="11" t="s">
        <v>11</v>
      </c>
    </row>
    <row r="1540" spans="1:8">
      <c r="A1540" s="11" t="s">
        <v>2618</v>
      </c>
      <c r="B1540" s="11" t="s">
        <v>2619</v>
      </c>
      <c r="C1540" s="11">
        <v>610</v>
      </c>
      <c r="D1540" s="11" t="s">
        <v>70</v>
      </c>
      <c r="E1540" s="11">
        <v>335</v>
      </c>
      <c r="F1540" s="11">
        <v>577</v>
      </c>
      <c r="G1540" s="11">
        <v>4980</v>
      </c>
      <c r="H1540" s="11" t="s">
        <v>71</v>
      </c>
    </row>
    <row r="1541" spans="1:8">
      <c r="A1541" s="11" t="s">
        <v>2620</v>
      </c>
      <c r="B1541" s="11" t="s">
        <v>2621</v>
      </c>
      <c r="C1541" s="11">
        <v>379</v>
      </c>
      <c r="D1541" s="11" t="s">
        <v>10</v>
      </c>
      <c r="E1541" s="11">
        <v>56</v>
      </c>
      <c r="F1541" s="11">
        <v>368</v>
      </c>
      <c r="G1541" s="11">
        <v>3198</v>
      </c>
      <c r="H1541" s="11" t="s">
        <v>11</v>
      </c>
    </row>
    <row r="1542" spans="1:8">
      <c r="A1542" s="11" t="s">
        <v>2622</v>
      </c>
      <c r="B1542" s="11" t="s">
        <v>2623</v>
      </c>
      <c r="C1542" s="11">
        <v>263</v>
      </c>
      <c r="D1542" s="11" t="s">
        <v>10</v>
      </c>
      <c r="E1542" s="11">
        <v>134</v>
      </c>
      <c r="F1542" s="11">
        <v>230</v>
      </c>
      <c r="G1542" s="11">
        <v>3198</v>
      </c>
      <c r="H1542" s="11" t="s">
        <v>11</v>
      </c>
    </row>
    <row r="1543" spans="1:8">
      <c r="A1543" s="11" t="s">
        <v>2624</v>
      </c>
      <c r="B1543" s="11" t="s">
        <v>2625</v>
      </c>
      <c r="C1543" s="11">
        <v>271</v>
      </c>
      <c r="D1543" s="11" t="s">
        <v>10</v>
      </c>
      <c r="E1543" s="11">
        <v>88</v>
      </c>
      <c r="F1543" s="11">
        <v>263</v>
      </c>
      <c r="G1543" s="11">
        <v>3198</v>
      </c>
      <c r="H1543" s="11" t="s">
        <v>11</v>
      </c>
    </row>
    <row r="1544" spans="1:8">
      <c r="A1544" s="11" t="s">
        <v>2626</v>
      </c>
      <c r="B1544" s="11" t="s">
        <v>2627</v>
      </c>
      <c r="C1544" s="11">
        <v>187</v>
      </c>
      <c r="D1544" s="11" t="s">
        <v>10</v>
      </c>
      <c r="E1544" s="11">
        <v>7</v>
      </c>
      <c r="F1544" s="11">
        <v>182</v>
      </c>
      <c r="G1544" s="11">
        <v>3198</v>
      </c>
      <c r="H1544" s="11" t="s">
        <v>11</v>
      </c>
    </row>
    <row r="1545" spans="1:8">
      <c r="A1545" s="11" t="s">
        <v>2628</v>
      </c>
      <c r="B1545" s="11" t="s">
        <v>2629</v>
      </c>
      <c r="C1545" s="11">
        <v>223</v>
      </c>
      <c r="D1545" s="11" t="s">
        <v>10</v>
      </c>
      <c r="E1545" s="11">
        <v>35</v>
      </c>
      <c r="F1545" s="11">
        <v>219</v>
      </c>
      <c r="G1545" s="11">
        <v>3198</v>
      </c>
      <c r="H1545" s="11" t="s">
        <v>11</v>
      </c>
    </row>
    <row r="1546" spans="1:8">
      <c r="A1546" s="11" t="s">
        <v>2630</v>
      </c>
      <c r="B1546" s="11" t="s">
        <v>2631</v>
      </c>
      <c r="C1546" s="11">
        <v>228</v>
      </c>
      <c r="D1546" s="11" t="s">
        <v>10</v>
      </c>
      <c r="E1546" s="11">
        <v>5</v>
      </c>
      <c r="F1546" s="11">
        <v>197</v>
      </c>
      <c r="G1546" s="11">
        <v>3198</v>
      </c>
      <c r="H1546" s="11" t="s">
        <v>11</v>
      </c>
    </row>
    <row r="1547" spans="1:8">
      <c r="A1547" s="11" t="s">
        <v>2632</v>
      </c>
      <c r="B1547" s="11" t="s">
        <v>2633</v>
      </c>
      <c r="C1547" s="11">
        <v>353</v>
      </c>
      <c r="D1547" s="11" t="s">
        <v>10</v>
      </c>
      <c r="E1547" s="11">
        <v>37</v>
      </c>
      <c r="F1547" s="11">
        <v>344</v>
      </c>
      <c r="G1547" s="11">
        <v>3198</v>
      </c>
      <c r="H1547" s="11" t="s">
        <v>11</v>
      </c>
    </row>
    <row r="1548" spans="1:8">
      <c r="A1548" s="11" t="s">
        <v>2634</v>
      </c>
      <c r="B1548" s="11" t="s">
        <v>2635</v>
      </c>
      <c r="C1548" s="11">
        <v>379</v>
      </c>
      <c r="D1548" s="11" t="s">
        <v>10</v>
      </c>
      <c r="E1548" s="11">
        <v>38</v>
      </c>
      <c r="F1548" s="11">
        <v>356</v>
      </c>
      <c r="G1548" s="11">
        <v>3198</v>
      </c>
      <c r="H1548" s="11" t="s">
        <v>11</v>
      </c>
    </row>
    <row r="1549" spans="1:8">
      <c r="A1549" s="11" t="s">
        <v>2636</v>
      </c>
      <c r="B1549" s="11" t="s">
        <v>2637</v>
      </c>
      <c r="C1549" s="11">
        <v>238</v>
      </c>
      <c r="D1549" s="11" t="s">
        <v>10</v>
      </c>
      <c r="E1549" s="11">
        <v>12</v>
      </c>
      <c r="F1549" s="11">
        <v>212</v>
      </c>
      <c r="G1549" s="11">
        <v>3198</v>
      </c>
      <c r="H1549" s="11" t="s">
        <v>11</v>
      </c>
    </row>
    <row r="1550" spans="1:8">
      <c r="A1550" s="11" t="s">
        <v>2638</v>
      </c>
      <c r="B1550" s="11" t="s">
        <v>2639</v>
      </c>
      <c r="C1550" s="11">
        <v>369</v>
      </c>
      <c r="D1550" s="11" t="s">
        <v>10</v>
      </c>
      <c r="E1550" s="11">
        <v>33</v>
      </c>
      <c r="F1550" s="11">
        <v>345</v>
      </c>
      <c r="G1550" s="11">
        <v>3198</v>
      </c>
      <c r="H1550" s="11" t="s">
        <v>11</v>
      </c>
    </row>
    <row r="1551" spans="1:8">
      <c r="A1551" s="11" t="s">
        <v>2640</v>
      </c>
      <c r="B1551" s="11" t="s">
        <v>2641</v>
      </c>
      <c r="C1551" s="11">
        <v>438</v>
      </c>
      <c r="D1551" s="11" t="s">
        <v>10</v>
      </c>
      <c r="E1551" s="11">
        <v>33</v>
      </c>
      <c r="F1551" s="11">
        <v>211</v>
      </c>
      <c r="G1551" s="11">
        <v>3198</v>
      </c>
      <c r="H1551" s="11" t="s">
        <v>11</v>
      </c>
    </row>
    <row r="1552" spans="1:8">
      <c r="A1552" s="11" t="s">
        <v>2640</v>
      </c>
      <c r="B1552" s="11" t="s">
        <v>2641</v>
      </c>
      <c r="C1552" s="11">
        <v>438</v>
      </c>
      <c r="D1552" s="11" t="s">
        <v>10</v>
      </c>
      <c r="E1552" s="11">
        <v>272</v>
      </c>
      <c r="F1552" s="11">
        <v>414</v>
      </c>
      <c r="G1552" s="11">
        <v>3198</v>
      </c>
      <c r="H1552" s="11" t="s">
        <v>11</v>
      </c>
    </row>
    <row r="1553" spans="1:8">
      <c r="A1553" s="11" t="s">
        <v>2642</v>
      </c>
      <c r="B1553" s="11" t="s">
        <v>2643</v>
      </c>
      <c r="C1553" s="11">
        <v>275</v>
      </c>
      <c r="D1553" s="11" t="s">
        <v>10</v>
      </c>
      <c r="E1553" s="11">
        <v>57</v>
      </c>
      <c r="F1553" s="11">
        <v>255</v>
      </c>
      <c r="G1553" s="11">
        <v>3198</v>
      </c>
      <c r="H1553" s="11" t="s">
        <v>11</v>
      </c>
    </row>
    <row r="1554" spans="1:8">
      <c r="A1554" s="11" t="s">
        <v>2644</v>
      </c>
      <c r="B1554" s="11" t="s">
        <v>2645</v>
      </c>
      <c r="C1554" s="11">
        <v>136</v>
      </c>
      <c r="D1554" s="11" t="s">
        <v>10</v>
      </c>
      <c r="E1554" s="11">
        <v>2</v>
      </c>
      <c r="F1554" s="11">
        <v>126</v>
      </c>
      <c r="G1554" s="11">
        <v>3198</v>
      </c>
      <c r="H1554" s="11" t="s">
        <v>11</v>
      </c>
    </row>
    <row r="1555" spans="1:8">
      <c r="A1555" s="11" t="s">
        <v>2646</v>
      </c>
      <c r="B1555" s="11" t="s">
        <v>2647</v>
      </c>
      <c r="C1555" s="11">
        <v>388</v>
      </c>
      <c r="D1555" s="11" t="s">
        <v>1267</v>
      </c>
      <c r="E1555" s="11">
        <v>1</v>
      </c>
      <c r="F1555" s="11">
        <v>39</v>
      </c>
      <c r="G1555" s="11">
        <v>2</v>
      </c>
      <c r="H1555" s="11"/>
    </row>
    <row r="1556" spans="1:8">
      <c r="A1556" s="11" t="s">
        <v>2646</v>
      </c>
      <c r="B1556" s="11" t="s">
        <v>2647</v>
      </c>
      <c r="C1556" s="11">
        <v>388</v>
      </c>
      <c r="D1556" s="11" t="s">
        <v>10</v>
      </c>
      <c r="E1556" s="11">
        <v>70</v>
      </c>
      <c r="F1556" s="11">
        <v>377</v>
      </c>
      <c r="G1556" s="11">
        <v>3198</v>
      </c>
      <c r="H1556" s="11" t="s">
        <v>11</v>
      </c>
    </row>
    <row r="1557" spans="1:8">
      <c r="A1557" s="11" t="s">
        <v>2648</v>
      </c>
      <c r="B1557" s="11" t="s">
        <v>2649</v>
      </c>
      <c r="C1557" s="11">
        <v>301</v>
      </c>
      <c r="D1557" s="11" t="s">
        <v>10</v>
      </c>
      <c r="E1557" s="11">
        <v>18</v>
      </c>
      <c r="F1557" s="11">
        <v>279</v>
      </c>
      <c r="G1557" s="11">
        <v>3198</v>
      </c>
      <c r="H1557" s="11" t="s">
        <v>11</v>
      </c>
    </row>
    <row r="1558" spans="1:8">
      <c r="A1558" s="11" t="s">
        <v>2650</v>
      </c>
      <c r="B1558" s="11" t="s">
        <v>2651</v>
      </c>
      <c r="C1558" s="11">
        <v>610</v>
      </c>
      <c r="D1558" s="11" t="s">
        <v>10</v>
      </c>
      <c r="E1558" s="11">
        <v>26</v>
      </c>
      <c r="F1558" s="11">
        <v>290</v>
      </c>
      <c r="G1558" s="11">
        <v>3198</v>
      </c>
      <c r="H1558" s="11" t="s">
        <v>11</v>
      </c>
    </row>
    <row r="1559" spans="1:8">
      <c r="A1559" s="11" t="s">
        <v>2650</v>
      </c>
      <c r="B1559" s="11" t="s">
        <v>2651</v>
      </c>
      <c r="C1559" s="11">
        <v>610</v>
      </c>
      <c r="D1559" s="11" t="s">
        <v>70</v>
      </c>
      <c r="E1559" s="11">
        <v>335</v>
      </c>
      <c r="F1559" s="11">
        <v>577</v>
      </c>
      <c r="G1559" s="11">
        <v>4980</v>
      </c>
      <c r="H1559" s="11" t="s">
        <v>71</v>
      </c>
    </row>
    <row r="1560" spans="1:8">
      <c r="A1560" s="11" t="s">
        <v>2652</v>
      </c>
      <c r="B1560" s="11" t="s">
        <v>2653</v>
      </c>
      <c r="C1560" s="11">
        <v>379</v>
      </c>
      <c r="D1560" s="11" t="s">
        <v>10</v>
      </c>
      <c r="E1560" s="11">
        <v>56</v>
      </c>
      <c r="F1560" s="11">
        <v>368</v>
      </c>
      <c r="G1560" s="11">
        <v>3198</v>
      </c>
      <c r="H1560" s="11" t="s">
        <v>11</v>
      </c>
    </row>
    <row r="1561" spans="1:8">
      <c r="A1561" s="11" t="s">
        <v>2654</v>
      </c>
      <c r="B1561" s="11" t="s">
        <v>2655</v>
      </c>
      <c r="C1561" s="11">
        <v>367</v>
      </c>
      <c r="D1561" s="11" t="s">
        <v>10</v>
      </c>
      <c r="E1561" s="11">
        <v>32</v>
      </c>
      <c r="F1561" s="11">
        <v>344</v>
      </c>
      <c r="G1561" s="11">
        <v>3198</v>
      </c>
      <c r="H1561" s="11" t="s">
        <v>11</v>
      </c>
    </row>
    <row r="1562" spans="1:8">
      <c r="A1562" s="11" t="s">
        <v>2656</v>
      </c>
      <c r="B1562" s="11" t="s">
        <v>2657</v>
      </c>
      <c r="C1562" s="11">
        <v>236</v>
      </c>
      <c r="D1562" s="11" t="s">
        <v>10</v>
      </c>
      <c r="E1562" s="11">
        <v>7</v>
      </c>
      <c r="F1562" s="11">
        <v>198</v>
      </c>
      <c r="G1562" s="11">
        <v>3198</v>
      </c>
      <c r="H1562" s="11" t="s">
        <v>11</v>
      </c>
    </row>
    <row r="1563" spans="1:8">
      <c r="A1563" s="11" t="s">
        <v>2658</v>
      </c>
      <c r="B1563" s="11" t="s">
        <v>2659</v>
      </c>
      <c r="C1563" s="11">
        <v>249</v>
      </c>
      <c r="D1563" s="11" t="s">
        <v>10</v>
      </c>
      <c r="E1563" s="11">
        <v>11</v>
      </c>
      <c r="F1563" s="11">
        <v>212</v>
      </c>
      <c r="G1563" s="11">
        <v>3198</v>
      </c>
      <c r="H1563" s="11" t="s">
        <v>11</v>
      </c>
    </row>
    <row r="1564" spans="1:8">
      <c r="A1564" s="11" t="s">
        <v>2660</v>
      </c>
      <c r="B1564" s="11" t="s">
        <v>2661</v>
      </c>
      <c r="C1564" s="11">
        <v>354</v>
      </c>
      <c r="D1564" s="11" t="s">
        <v>10</v>
      </c>
      <c r="E1564" s="11">
        <v>22</v>
      </c>
      <c r="F1564" s="11">
        <v>207</v>
      </c>
      <c r="G1564" s="11">
        <v>3198</v>
      </c>
      <c r="H1564" s="11" t="s">
        <v>11</v>
      </c>
    </row>
    <row r="1565" spans="1:8">
      <c r="A1565" s="11" t="s">
        <v>2660</v>
      </c>
      <c r="B1565" s="11" t="s">
        <v>2661</v>
      </c>
      <c r="C1565" s="11">
        <v>354</v>
      </c>
      <c r="D1565" s="11" t="s">
        <v>2662</v>
      </c>
      <c r="E1565" s="11">
        <v>225</v>
      </c>
      <c r="F1565" s="11">
        <v>351</v>
      </c>
      <c r="G1565" s="11">
        <v>2444</v>
      </c>
      <c r="H1565" s="11" t="s">
        <v>2663</v>
      </c>
    </row>
    <row r="1566" spans="1:8">
      <c r="A1566" s="11" t="s">
        <v>2664</v>
      </c>
      <c r="B1566" s="11" t="s">
        <v>2665</v>
      </c>
      <c r="C1566" s="11">
        <v>301</v>
      </c>
      <c r="D1566" s="11" t="s">
        <v>10</v>
      </c>
      <c r="E1566" s="11">
        <v>61</v>
      </c>
      <c r="F1566" s="11">
        <v>293</v>
      </c>
      <c r="G1566" s="11">
        <v>3198</v>
      </c>
      <c r="H1566" s="11" t="s">
        <v>11</v>
      </c>
    </row>
    <row r="1567" spans="1:8">
      <c r="A1567" s="11" t="s">
        <v>2666</v>
      </c>
      <c r="B1567" s="11" t="s">
        <v>2667</v>
      </c>
      <c r="C1567" s="11">
        <v>653</v>
      </c>
      <c r="D1567" s="11" t="s">
        <v>10</v>
      </c>
      <c r="E1567" s="11">
        <v>22</v>
      </c>
      <c r="F1567" s="11">
        <v>336</v>
      </c>
      <c r="G1567" s="11">
        <v>3198</v>
      </c>
      <c r="H1567" s="11" t="s">
        <v>11</v>
      </c>
    </row>
    <row r="1568" spans="1:8">
      <c r="A1568" s="11" t="s">
        <v>2666</v>
      </c>
      <c r="B1568" s="11" t="s">
        <v>2667</v>
      </c>
      <c r="C1568" s="11">
        <v>653</v>
      </c>
      <c r="D1568" s="11" t="s">
        <v>70</v>
      </c>
      <c r="E1568" s="11">
        <v>376</v>
      </c>
      <c r="F1568" s="11">
        <v>646</v>
      </c>
      <c r="G1568" s="11">
        <v>4980</v>
      </c>
      <c r="H1568" s="11" t="s">
        <v>71</v>
      </c>
    </row>
    <row r="1569" spans="1:8">
      <c r="A1569" s="11" t="s">
        <v>2668</v>
      </c>
      <c r="B1569" s="11" t="s">
        <v>2669</v>
      </c>
      <c r="C1569" s="11">
        <v>426</v>
      </c>
      <c r="D1569" s="11" t="s">
        <v>10</v>
      </c>
      <c r="E1569" s="11">
        <v>159</v>
      </c>
      <c r="F1569" s="11">
        <v>418</v>
      </c>
      <c r="G1569" s="11">
        <v>3198</v>
      </c>
      <c r="H1569" s="11" t="s">
        <v>11</v>
      </c>
    </row>
    <row r="1570" spans="1:8">
      <c r="A1570" s="11" t="s">
        <v>2670</v>
      </c>
      <c r="B1570" s="11" t="s">
        <v>2671</v>
      </c>
      <c r="C1570" s="11">
        <v>241</v>
      </c>
      <c r="D1570" s="11" t="s">
        <v>10</v>
      </c>
      <c r="E1570" s="11">
        <v>64</v>
      </c>
      <c r="F1570" s="11">
        <v>241</v>
      </c>
      <c r="G1570" s="11">
        <v>3198</v>
      </c>
      <c r="H1570" s="11" t="s">
        <v>11</v>
      </c>
    </row>
    <row r="1571" spans="1:8">
      <c r="A1571" s="11" t="s">
        <v>2672</v>
      </c>
      <c r="B1571" s="11" t="s">
        <v>2673</v>
      </c>
      <c r="C1571" s="11">
        <v>190</v>
      </c>
      <c r="D1571" s="11" t="s">
        <v>10</v>
      </c>
      <c r="E1571" s="11">
        <v>66</v>
      </c>
      <c r="F1571" s="11">
        <v>189</v>
      </c>
      <c r="G1571" s="11">
        <v>3198</v>
      </c>
      <c r="H1571" s="11" t="s">
        <v>11</v>
      </c>
    </row>
    <row r="1572" spans="1:8">
      <c r="A1572" s="11" t="s">
        <v>2674</v>
      </c>
      <c r="B1572" s="11" t="s">
        <v>2675</v>
      </c>
      <c r="C1572" s="11">
        <v>372</v>
      </c>
      <c r="D1572" s="11" t="s">
        <v>10</v>
      </c>
      <c r="E1572" s="11">
        <v>35</v>
      </c>
      <c r="F1572" s="11">
        <v>335</v>
      </c>
      <c r="G1572" s="11">
        <v>3198</v>
      </c>
      <c r="H1572" s="11" t="s">
        <v>11</v>
      </c>
    </row>
    <row r="1573" spans="1:8">
      <c r="A1573" s="11" t="s">
        <v>2676</v>
      </c>
      <c r="B1573" s="11" t="s">
        <v>2677</v>
      </c>
      <c r="C1573" s="11">
        <v>380</v>
      </c>
      <c r="D1573" s="11" t="s">
        <v>10</v>
      </c>
      <c r="E1573" s="11">
        <v>53</v>
      </c>
      <c r="F1573" s="11">
        <v>367</v>
      </c>
      <c r="G1573" s="11">
        <v>3198</v>
      </c>
      <c r="H1573" s="11" t="s">
        <v>11</v>
      </c>
    </row>
    <row r="1574" spans="1:8">
      <c r="A1574" s="11" t="s">
        <v>2678</v>
      </c>
      <c r="B1574" s="11" t="s">
        <v>2679</v>
      </c>
      <c r="C1574" s="11">
        <v>240</v>
      </c>
      <c r="D1574" s="11" t="s">
        <v>10</v>
      </c>
      <c r="E1574" s="11">
        <v>8</v>
      </c>
      <c r="F1574" s="11">
        <v>207</v>
      </c>
      <c r="G1574" s="11">
        <v>3198</v>
      </c>
      <c r="H1574" s="11" t="s">
        <v>11</v>
      </c>
    </row>
    <row r="1575" spans="1:8">
      <c r="A1575" s="11" t="s">
        <v>2680</v>
      </c>
      <c r="B1575" s="11" t="s">
        <v>2681</v>
      </c>
      <c r="C1575" s="11">
        <v>227</v>
      </c>
      <c r="D1575" s="11" t="s">
        <v>10</v>
      </c>
      <c r="E1575" s="11">
        <v>10</v>
      </c>
      <c r="F1575" s="11">
        <v>193</v>
      </c>
      <c r="G1575" s="11">
        <v>3198</v>
      </c>
      <c r="H1575" s="11" t="s">
        <v>11</v>
      </c>
    </row>
    <row r="1576" spans="1:8">
      <c r="A1576" s="11" t="s">
        <v>2682</v>
      </c>
      <c r="B1576" s="11" t="s">
        <v>2683</v>
      </c>
      <c r="C1576" s="11">
        <v>351</v>
      </c>
      <c r="D1576" s="11" t="s">
        <v>10</v>
      </c>
      <c r="E1576" s="11">
        <v>32</v>
      </c>
      <c r="F1576" s="11">
        <v>336</v>
      </c>
      <c r="G1576" s="11">
        <v>3198</v>
      </c>
      <c r="H1576" s="11" t="s">
        <v>11</v>
      </c>
    </row>
    <row r="1577" spans="1:8">
      <c r="A1577" s="11" t="s">
        <v>2684</v>
      </c>
      <c r="B1577" s="11" t="s">
        <v>2685</v>
      </c>
      <c r="C1577" s="11">
        <v>231</v>
      </c>
      <c r="D1577" s="11" t="s">
        <v>10</v>
      </c>
      <c r="E1577" s="11">
        <v>2</v>
      </c>
      <c r="F1577" s="11">
        <v>214</v>
      </c>
      <c r="G1577" s="11">
        <v>3198</v>
      </c>
      <c r="H1577" s="11" t="s">
        <v>11</v>
      </c>
    </row>
    <row r="1578" spans="1:8">
      <c r="A1578" s="11" t="s">
        <v>2686</v>
      </c>
      <c r="B1578" s="11" t="s">
        <v>2687</v>
      </c>
      <c r="C1578" s="11">
        <v>418</v>
      </c>
      <c r="D1578" s="11" t="s">
        <v>10</v>
      </c>
      <c r="E1578" s="11">
        <v>147</v>
      </c>
      <c r="F1578" s="11">
        <v>406</v>
      </c>
      <c r="G1578" s="11">
        <v>3198</v>
      </c>
      <c r="H1578" s="11" t="s">
        <v>11</v>
      </c>
    </row>
    <row r="1579" spans="1:8">
      <c r="A1579" s="11" t="s">
        <v>2688</v>
      </c>
      <c r="B1579" s="11" t="s">
        <v>2689</v>
      </c>
      <c r="C1579" s="11">
        <v>351</v>
      </c>
      <c r="D1579" s="11" t="s">
        <v>10</v>
      </c>
      <c r="E1579" s="11">
        <v>32</v>
      </c>
      <c r="F1579" s="11">
        <v>336</v>
      </c>
      <c r="G1579" s="11">
        <v>3198</v>
      </c>
      <c r="H1579" s="11" t="s">
        <v>11</v>
      </c>
    </row>
    <row r="1580" spans="1:8">
      <c r="A1580" s="11" t="s">
        <v>2690</v>
      </c>
      <c r="B1580" s="11" t="s">
        <v>2691</v>
      </c>
      <c r="C1580" s="11">
        <v>258</v>
      </c>
      <c r="D1580" s="11" t="s">
        <v>10</v>
      </c>
      <c r="E1580" s="11">
        <v>6</v>
      </c>
      <c r="F1580" s="11">
        <v>218</v>
      </c>
      <c r="G1580" s="11">
        <v>3198</v>
      </c>
      <c r="H1580" s="11" t="s">
        <v>11</v>
      </c>
    </row>
    <row r="1581" spans="1:8">
      <c r="A1581" s="11" t="s">
        <v>2692</v>
      </c>
      <c r="B1581" s="11" t="s">
        <v>2693</v>
      </c>
      <c r="C1581" s="11">
        <v>418</v>
      </c>
      <c r="D1581" s="11" t="s">
        <v>10</v>
      </c>
      <c r="E1581" s="11">
        <v>147</v>
      </c>
      <c r="F1581" s="11">
        <v>406</v>
      </c>
      <c r="G1581" s="11">
        <v>3198</v>
      </c>
      <c r="H1581" s="11" t="s">
        <v>11</v>
      </c>
    </row>
    <row r="1582" spans="1:8">
      <c r="A1582" s="11" t="s">
        <v>2694</v>
      </c>
      <c r="B1582" s="11" t="s">
        <v>2695</v>
      </c>
      <c r="C1582" s="11">
        <v>610</v>
      </c>
      <c r="D1582" s="11" t="s">
        <v>10</v>
      </c>
      <c r="E1582" s="11">
        <v>26</v>
      </c>
      <c r="F1582" s="11">
        <v>290</v>
      </c>
      <c r="G1582" s="11">
        <v>3198</v>
      </c>
      <c r="H1582" s="11" t="s">
        <v>11</v>
      </c>
    </row>
    <row r="1583" spans="1:8">
      <c r="A1583" s="11" t="s">
        <v>2694</v>
      </c>
      <c r="B1583" s="11" t="s">
        <v>2695</v>
      </c>
      <c r="C1583" s="11">
        <v>610</v>
      </c>
      <c r="D1583" s="11" t="s">
        <v>70</v>
      </c>
      <c r="E1583" s="11">
        <v>335</v>
      </c>
      <c r="F1583" s="11">
        <v>577</v>
      </c>
      <c r="G1583" s="11">
        <v>4980</v>
      </c>
      <c r="H1583" s="11" t="s">
        <v>71</v>
      </c>
    </row>
    <row r="1584" spans="1:8">
      <c r="A1584" s="11" t="s">
        <v>2696</v>
      </c>
      <c r="B1584" s="11" t="s">
        <v>2697</v>
      </c>
      <c r="C1584" s="11">
        <v>379</v>
      </c>
      <c r="D1584" s="11" t="s">
        <v>10</v>
      </c>
      <c r="E1584" s="11">
        <v>56</v>
      </c>
      <c r="F1584" s="11">
        <v>368</v>
      </c>
      <c r="G1584" s="11">
        <v>3198</v>
      </c>
      <c r="H1584" s="11" t="s">
        <v>11</v>
      </c>
    </row>
    <row r="1585" spans="1:8">
      <c r="A1585" s="11" t="s">
        <v>2698</v>
      </c>
      <c r="B1585" s="11" t="s">
        <v>2699</v>
      </c>
      <c r="C1585" s="11">
        <v>317</v>
      </c>
      <c r="D1585" s="11" t="s">
        <v>10</v>
      </c>
      <c r="E1585" s="11">
        <v>38</v>
      </c>
      <c r="F1585" s="11">
        <v>309</v>
      </c>
      <c r="G1585" s="11">
        <v>3198</v>
      </c>
      <c r="H1585" s="11" t="s">
        <v>11</v>
      </c>
    </row>
    <row r="1586" spans="1:8">
      <c r="A1586" s="11" t="s">
        <v>2700</v>
      </c>
      <c r="B1586" s="11" t="s">
        <v>2701</v>
      </c>
      <c r="C1586" s="11">
        <v>521</v>
      </c>
      <c r="D1586" s="11" t="s">
        <v>2702</v>
      </c>
      <c r="E1586" s="11">
        <v>1</v>
      </c>
      <c r="F1586" s="11">
        <v>49</v>
      </c>
      <c r="G1586" s="11">
        <v>3</v>
      </c>
      <c r="H1586" s="11"/>
    </row>
    <row r="1587" spans="1:8">
      <c r="A1587" s="11" t="s">
        <v>2700</v>
      </c>
      <c r="B1587" s="11" t="s">
        <v>2701</v>
      </c>
      <c r="C1587" s="11">
        <v>521</v>
      </c>
      <c r="D1587" s="11" t="s">
        <v>10</v>
      </c>
      <c r="E1587" s="11">
        <v>80</v>
      </c>
      <c r="F1587" s="11">
        <v>505</v>
      </c>
      <c r="G1587" s="11">
        <v>3198</v>
      </c>
      <c r="H1587" s="11" t="s">
        <v>11</v>
      </c>
    </row>
    <row r="1588" spans="1:8">
      <c r="A1588" s="11" t="s">
        <v>2703</v>
      </c>
      <c r="B1588" s="11" t="s">
        <v>2704</v>
      </c>
      <c r="C1588" s="11">
        <v>375</v>
      </c>
      <c r="D1588" s="11" t="s">
        <v>10</v>
      </c>
      <c r="E1588" s="11">
        <v>41</v>
      </c>
      <c r="F1588" s="11">
        <v>356</v>
      </c>
      <c r="G1588" s="11">
        <v>3198</v>
      </c>
      <c r="H1588" s="11" t="s">
        <v>11</v>
      </c>
    </row>
    <row r="1589" spans="1:8">
      <c r="A1589" s="11" t="s">
        <v>2705</v>
      </c>
      <c r="B1589" s="11" t="s">
        <v>2706</v>
      </c>
      <c r="C1589" s="11">
        <v>421</v>
      </c>
      <c r="D1589" s="11" t="s">
        <v>10</v>
      </c>
      <c r="E1589" s="11">
        <v>37</v>
      </c>
      <c r="F1589" s="11">
        <v>210</v>
      </c>
      <c r="G1589" s="11">
        <v>3198</v>
      </c>
      <c r="H1589" s="11" t="s">
        <v>11</v>
      </c>
    </row>
    <row r="1590" spans="1:8">
      <c r="A1590" s="11" t="s">
        <v>2705</v>
      </c>
      <c r="B1590" s="11" t="s">
        <v>2706</v>
      </c>
      <c r="C1590" s="11">
        <v>421</v>
      </c>
      <c r="D1590" s="11" t="s">
        <v>10</v>
      </c>
      <c r="E1590" s="11">
        <v>227</v>
      </c>
      <c r="F1590" s="11">
        <v>389</v>
      </c>
      <c r="G1590" s="11">
        <v>3198</v>
      </c>
      <c r="H1590" s="11" t="s">
        <v>11</v>
      </c>
    </row>
    <row r="1591" spans="1:8">
      <c r="A1591" s="11" t="s">
        <v>2707</v>
      </c>
      <c r="B1591" s="11" t="s">
        <v>2708</v>
      </c>
      <c r="C1591" s="11">
        <v>222</v>
      </c>
      <c r="D1591" s="11" t="s">
        <v>10</v>
      </c>
      <c r="E1591" s="11">
        <v>8</v>
      </c>
      <c r="F1591" s="11">
        <v>206</v>
      </c>
      <c r="G1591" s="11">
        <v>3198</v>
      </c>
      <c r="H1591" s="11" t="s">
        <v>11</v>
      </c>
    </row>
    <row r="1592" spans="1:8">
      <c r="A1592" s="11" t="s">
        <v>2709</v>
      </c>
      <c r="B1592" s="11" t="s">
        <v>2710</v>
      </c>
      <c r="C1592" s="11">
        <v>268</v>
      </c>
      <c r="D1592" s="11" t="s">
        <v>10</v>
      </c>
      <c r="E1592" s="11">
        <v>22</v>
      </c>
      <c r="F1592" s="11">
        <v>267</v>
      </c>
      <c r="G1592" s="11">
        <v>3198</v>
      </c>
      <c r="H1592" s="11" t="s">
        <v>11</v>
      </c>
    </row>
    <row r="1593" spans="1:8">
      <c r="A1593" s="11" t="s">
        <v>2711</v>
      </c>
      <c r="B1593" s="11" t="s">
        <v>2712</v>
      </c>
      <c r="C1593" s="11">
        <v>316</v>
      </c>
      <c r="D1593" s="11" t="s">
        <v>10</v>
      </c>
      <c r="E1593" s="11">
        <v>9</v>
      </c>
      <c r="F1593" s="11">
        <v>307</v>
      </c>
      <c r="G1593" s="11">
        <v>3198</v>
      </c>
      <c r="H1593" s="11" t="s">
        <v>11</v>
      </c>
    </row>
    <row r="1594" spans="1:8">
      <c r="A1594" s="11" t="s">
        <v>2713</v>
      </c>
      <c r="B1594" s="11" t="s">
        <v>2714</v>
      </c>
      <c r="C1594" s="11">
        <v>362</v>
      </c>
      <c r="D1594" s="11" t="s">
        <v>10</v>
      </c>
      <c r="E1594" s="11">
        <v>38</v>
      </c>
      <c r="F1594" s="11">
        <v>353</v>
      </c>
      <c r="G1594" s="11">
        <v>3198</v>
      </c>
      <c r="H1594" s="11" t="s">
        <v>11</v>
      </c>
    </row>
    <row r="1595" spans="1:8">
      <c r="A1595" s="11" t="s">
        <v>2715</v>
      </c>
      <c r="B1595" s="11" t="s">
        <v>2716</v>
      </c>
      <c r="C1595" s="11">
        <v>357</v>
      </c>
      <c r="D1595" s="11" t="s">
        <v>10</v>
      </c>
      <c r="E1595" s="11">
        <v>36</v>
      </c>
      <c r="F1595" s="11">
        <v>348</v>
      </c>
      <c r="G1595" s="11">
        <v>3198</v>
      </c>
      <c r="H1595" s="11" t="s">
        <v>11</v>
      </c>
    </row>
    <row r="1596" spans="1:8">
      <c r="A1596" s="11" t="s">
        <v>2717</v>
      </c>
      <c r="B1596" s="11" t="s">
        <v>2718</v>
      </c>
      <c r="C1596" s="11">
        <v>378</v>
      </c>
      <c r="D1596" s="11" t="s">
        <v>10</v>
      </c>
      <c r="E1596" s="11">
        <v>57</v>
      </c>
      <c r="F1596" s="11">
        <v>369</v>
      </c>
      <c r="G1596" s="11">
        <v>3198</v>
      </c>
      <c r="H1596" s="11" t="s">
        <v>11</v>
      </c>
    </row>
    <row r="1597" spans="1:8">
      <c r="A1597" s="11" t="s">
        <v>2719</v>
      </c>
      <c r="B1597" s="11" t="s">
        <v>2720</v>
      </c>
      <c r="C1597" s="11">
        <v>397</v>
      </c>
      <c r="D1597" s="11" t="s">
        <v>10</v>
      </c>
      <c r="E1597" s="11">
        <v>47</v>
      </c>
      <c r="F1597" s="11">
        <v>369</v>
      </c>
      <c r="G1597" s="11">
        <v>3198</v>
      </c>
      <c r="H1597" s="11" t="s">
        <v>11</v>
      </c>
    </row>
    <row r="1598" spans="1:8">
      <c r="A1598" s="11" t="s">
        <v>2721</v>
      </c>
      <c r="B1598" s="11" t="s">
        <v>2722</v>
      </c>
      <c r="C1598" s="11">
        <v>259</v>
      </c>
      <c r="D1598" s="11" t="s">
        <v>10</v>
      </c>
      <c r="E1598" s="11">
        <v>75</v>
      </c>
      <c r="F1598" s="11">
        <v>235</v>
      </c>
      <c r="G1598" s="11">
        <v>3198</v>
      </c>
      <c r="H1598" s="11" t="s">
        <v>11</v>
      </c>
    </row>
    <row r="1599" spans="1:8">
      <c r="A1599" s="11" t="s">
        <v>2723</v>
      </c>
      <c r="B1599" s="11" t="s">
        <v>2724</v>
      </c>
      <c r="C1599" s="11">
        <v>375</v>
      </c>
      <c r="D1599" s="11" t="s">
        <v>10</v>
      </c>
      <c r="E1599" s="11">
        <v>34</v>
      </c>
      <c r="F1599" s="11">
        <v>357</v>
      </c>
      <c r="G1599" s="11">
        <v>3198</v>
      </c>
      <c r="H1599" s="11" t="s">
        <v>11</v>
      </c>
    </row>
    <row r="1600" spans="1:8">
      <c r="A1600" s="11" t="s">
        <v>2725</v>
      </c>
      <c r="B1600" s="11" t="s">
        <v>2726</v>
      </c>
      <c r="C1600" s="11">
        <v>150</v>
      </c>
      <c r="D1600" s="11" t="s">
        <v>10</v>
      </c>
      <c r="E1600" s="11">
        <v>2</v>
      </c>
      <c r="F1600" s="11">
        <v>130</v>
      </c>
      <c r="G1600" s="11">
        <v>3198</v>
      </c>
      <c r="H1600" s="11" t="s">
        <v>11</v>
      </c>
    </row>
    <row r="1601" spans="1:8">
      <c r="A1601" s="11" t="s">
        <v>2727</v>
      </c>
      <c r="B1601" s="11" t="s">
        <v>2728</v>
      </c>
      <c r="C1601" s="11">
        <v>372</v>
      </c>
      <c r="D1601" s="11" t="s">
        <v>10</v>
      </c>
      <c r="E1601" s="11">
        <v>48</v>
      </c>
      <c r="F1601" s="11">
        <v>352</v>
      </c>
      <c r="G1601" s="11">
        <v>3198</v>
      </c>
      <c r="H1601" s="11" t="s">
        <v>11</v>
      </c>
    </row>
    <row r="1602" spans="1:8">
      <c r="A1602" s="11" t="s">
        <v>2729</v>
      </c>
      <c r="B1602" s="11" t="s">
        <v>2730</v>
      </c>
      <c r="C1602" s="11">
        <v>352</v>
      </c>
      <c r="D1602" s="11" t="s">
        <v>10</v>
      </c>
      <c r="E1602" s="11">
        <v>12</v>
      </c>
      <c r="F1602" s="11">
        <v>324</v>
      </c>
      <c r="G1602" s="11">
        <v>3198</v>
      </c>
      <c r="H1602" s="11" t="s">
        <v>11</v>
      </c>
    </row>
    <row r="1603" spans="1:8">
      <c r="A1603" s="11" t="s">
        <v>2731</v>
      </c>
      <c r="B1603" s="11" t="s">
        <v>2732</v>
      </c>
      <c r="C1603" s="11">
        <v>382</v>
      </c>
      <c r="D1603" s="11" t="s">
        <v>10</v>
      </c>
      <c r="E1603" s="11">
        <v>63</v>
      </c>
      <c r="F1603" s="11">
        <v>376</v>
      </c>
      <c r="G1603" s="11">
        <v>3198</v>
      </c>
      <c r="H1603" s="11" t="s">
        <v>11</v>
      </c>
    </row>
    <row r="1604" spans="1:8">
      <c r="A1604" s="11" t="s">
        <v>2733</v>
      </c>
      <c r="B1604" s="11" t="s">
        <v>2734</v>
      </c>
      <c r="C1604" s="11">
        <v>395</v>
      </c>
      <c r="D1604" s="11" t="s">
        <v>10</v>
      </c>
      <c r="E1604" s="11">
        <v>44</v>
      </c>
      <c r="F1604" s="11">
        <v>378</v>
      </c>
      <c r="G1604" s="11">
        <v>3198</v>
      </c>
      <c r="H1604" s="11" t="s">
        <v>11</v>
      </c>
    </row>
    <row r="1605" spans="1:8">
      <c r="A1605" s="11" t="s">
        <v>2735</v>
      </c>
      <c r="B1605" s="11" t="s">
        <v>2736</v>
      </c>
      <c r="C1605" s="11">
        <v>396</v>
      </c>
      <c r="D1605" s="11" t="s">
        <v>10</v>
      </c>
      <c r="E1605" s="11">
        <v>53</v>
      </c>
      <c r="F1605" s="11">
        <v>377</v>
      </c>
      <c r="G1605" s="11">
        <v>3198</v>
      </c>
      <c r="H1605" s="11" t="s">
        <v>11</v>
      </c>
    </row>
    <row r="1606" spans="1:8">
      <c r="A1606" s="11" t="s">
        <v>2737</v>
      </c>
      <c r="B1606" s="11" t="s">
        <v>2738</v>
      </c>
      <c r="C1606" s="11">
        <v>390</v>
      </c>
      <c r="D1606" s="11" t="s">
        <v>10</v>
      </c>
      <c r="E1606" s="11">
        <v>42</v>
      </c>
      <c r="F1606" s="11">
        <v>372</v>
      </c>
      <c r="G1606" s="11">
        <v>3198</v>
      </c>
      <c r="H1606" s="11" t="s">
        <v>11</v>
      </c>
    </row>
    <row r="1607" spans="1:8">
      <c r="A1607" s="11" t="s">
        <v>2739</v>
      </c>
      <c r="B1607" s="11" t="s">
        <v>2740</v>
      </c>
      <c r="C1607" s="11">
        <v>375</v>
      </c>
      <c r="D1607" s="11" t="s">
        <v>10</v>
      </c>
      <c r="E1607" s="11">
        <v>38</v>
      </c>
      <c r="F1607" s="11">
        <v>356</v>
      </c>
      <c r="G1607" s="11">
        <v>3198</v>
      </c>
      <c r="H1607" s="11" t="s">
        <v>11</v>
      </c>
    </row>
    <row r="1608" spans="1:8">
      <c r="A1608" s="11" t="s">
        <v>2741</v>
      </c>
      <c r="B1608" s="11" t="s">
        <v>2742</v>
      </c>
      <c r="C1608" s="11">
        <v>382</v>
      </c>
      <c r="D1608" s="11" t="s">
        <v>10</v>
      </c>
      <c r="E1608" s="11">
        <v>71</v>
      </c>
      <c r="F1608" s="11">
        <v>371</v>
      </c>
      <c r="G1608" s="11">
        <v>3198</v>
      </c>
      <c r="H1608" s="11" t="s">
        <v>11</v>
      </c>
    </row>
    <row r="1609" spans="1:8">
      <c r="A1609" s="11" t="s">
        <v>2743</v>
      </c>
      <c r="B1609" s="11" t="s">
        <v>2744</v>
      </c>
      <c r="C1609" s="11">
        <v>363</v>
      </c>
      <c r="D1609" s="11" t="s">
        <v>10</v>
      </c>
      <c r="E1609" s="11">
        <v>41</v>
      </c>
      <c r="F1609" s="11">
        <v>354</v>
      </c>
      <c r="G1609" s="11">
        <v>3198</v>
      </c>
      <c r="H1609" s="11" t="s">
        <v>11</v>
      </c>
    </row>
    <row r="1610" spans="1:8">
      <c r="A1610" s="11" t="s">
        <v>2745</v>
      </c>
      <c r="B1610" s="11" t="s">
        <v>2746</v>
      </c>
      <c r="C1610" s="11">
        <v>360</v>
      </c>
      <c r="D1610" s="11" t="s">
        <v>10</v>
      </c>
      <c r="E1610" s="11">
        <v>39</v>
      </c>
      <c r="F1610" s="11">
        <v>351</v>
      </c>
      <c r="G1610" s="11">
        <v>3198</v>
      </c>
      <c r="H1610" s="11" t="s">
        <v>11</v>
      </c>
    </row>
    <row r="1611" spans="1:8">
      <c r="A1611" s="11" t="s">
        <v>2747</v>
      </c>
      <c r="B1611" s="11" t="s">
        <v>2748</v>
      </c>
      <c r="C1611" s="11">
        <v>378</v>
      </c>
      <c r="D1611" s="11" t="s">
        <v>10</v>
      </c>
      <c r="E1611" s="11">
        <v>53</v>
      </c>
      <c r="F1611" s="11">
        <v>361</v>
      </c>
      <c r="G1611" s="11">
        <v>3198</v>
      </c>
      <c r="H1611" s="11" t="s">
        <v>11</v>
      </c>
    </row>
    <row r="1612" spans="1:8">
      <c r="A1612" s="11" t="s">
        <v>2749</v>
      </c>
      <c r="B1612" s="11" t="s">
        <v>2750</v>
      </c>
      <c r="C1612" s="11">
        <v>378</v>
      </c>
      <c r="D1612" s="11" t="s">
        <v>10</v>
      </c>
      <c r="E1612" s="11">
        <v>32</v>
      </c>
      <c r="F1612" s="11">
        <v>356</v>
      </c>
      <c r="G1612" s="11">
        <v>3198</v>
      </c>
      <c r="H1612" s="11" t="s">
        <v>11</v>
      </c>
    </row>
    <row r="1613" spans="1:8">
      <c r="A1613" s="11" t="s">
        <v>2751</v>
      </c>
      <c r="B1613" s="11" t="s">
        <v>2752</v>
      </c>
      <c r="C1613" s="11">
        <v>256</v>
      </c>
      <c r="D1613" s="11" t="s">
        <v>10</v>
      </c>
      <c r="E1613" s="11">
        <v>8</v>
      </c>
      <c r="F1613" s="11">
        <v>203</v>
      </c>
      <c r="G1613" s="11">
        <v>3198</v>
      </c>
      <c r="H1613" s="11" t="s">
        <v>11</v>
      </c>
    </row>
    <row r="1614" spans="1:8">
      <c r="A1614" s="11" t="s">
        <v>2753</v>
      </c>
      <c r="B1614" s="11" t="s">
        <v>2754</v>
      </c>
      <c r="C1614" s="11">
        <v>417</v>
      </c>
      <c r="D1614" s="11" t="s">
        <v>10</v>
      </c>
      <c r="E1614" s="11">
        <v>95</v>
      </c>
      <c r="F1614" s="11">
        <v>407</v>
      </c>
      <c r="G1614" s="11">
        <v>3198</v>
      </c>
      <c r="H1614" s="11" t="s">
        <v>11</v>
      </c>
    </row>
    <row r="1615" spans="1:8">
      <c r="A1615" s="11" t="s">
        <v>2755</v>
      </c>
      <c r="B1615" s="11" t="s">
        <v>2756</v>
      </c>
      <c r="C1615" s="11">
        <v>249</v>
      </c>
      <c r="D1615" s="11" t="s">
        <v>10</v>
      </c>
      <c r="E1615" s="11">
        <v>70</v>
      </c>
      <c r="F1615" s="11">
        <v>244</v>
      </c>
      <c r="G1615" s="11">
        <v>3198</v>
      </c>
      <c r="H1615" s="11" t="s">
        <v>11</v>
      </c>
    </row>
    <row r="1616" spans="1:8">
      <c r="A1616" s="11" t="s">
        <v>2757</v>
      </c>
      <c r="B1616" s="11" t="s">
        <v>2758</v>
      </c>
      <c r="C1616" s="11">
        <v>342</v>
      </c>
      <c r="D1616" s="11" t="s">
        <v>10</v>
      </c>
      <c r="E1616" s="11">
        <v>36</v>
      </c>
      <c r="F1616" s="11">
        <v>334</v>
      </c>
      <c r="G1616" s="11">
        <v>3198</v>
      </c>
      <c r="H1616" s="11" t="s">
        <v>11</v>
      </c>
    </row>
    <row r="1617" spans="1:8">
      <c r="A1617" s="11" t="s">
        <v>2759</v>
      </c>
      <c r="B1617" s="11" t="s">
        <v>2760</v>
      </c>
      <c r="C1617" s="11">
        <v>398</v>
      </c>
      <c r="D1617" s="11" t="s">
        <v>10</v>
      </c>
      <c r="E1617" s="11">
        <v>45</v>
      </c>
      <c r="F1617" s="11">
        <v>377</v>
      </c>
      <c r="G1617" s="11">
        <v>3198</v>
      </c>
      <c r="H1617" s="11" t="s">
        <v>11</v>
      </c>
    </row>
    <row r="1618" spans="1:8">
      <c r="A1618" s="11" t="s">
        <v>2761</v>
      </c>
      <c r="B1618" s="11" t="s">
        <v>2762</v>
      </c>
      <c r="C1618" s="11">
        <v>399</v>
      </c>
      <c r="D1618" s="11" t="s">
        <v>10</v>
      </c>
      <c r="E1618" s="11">
        <v>38</v>
      </c>
      <c r="F1618" s="11">
        <v>364</v>
      </c>
      <c r="G1618" s="11">
        <v>3198</v>
      </c>
      <c r="H1618" s="11" t="s">
        <v>11</v>
      </c>
    </row>
    <row r="1619" spans="1:8">
      <c r="A1619" s="11" t="s">
        <v>2763</v>
      </c>
      <c r="B1619" s="11" t="s">
        <v>2764</v>
      </c>
      <c r="C1619" s="11">
        <v>399</v>
      </c>
      <c r="D1619" s="11" t="s">
        <v>10</v>
      </c>
      <c r="E1619" s="11">
        <v>38</v>
      </c>
      <c r="F1619" s="11">
        <v>364</v>
      </c>
      <c r="G1619" s="11">
        <v>3198</v>
      </c>
      <c r="H1619" s="11" t="s">
        <v>11</v>
      </c>
    </row>
    <row r="1620" spans="1:8">
      <c r="A1620" s="11" t="s">
        <v>2765</v>
      </c>
      <c r="B1620" s="11" t="s">
        <v>2766</v>
      </c>
      <c r="C1620" s="11">
        <v>359</v>
      </c>
      <c r="D1620" s="11" t="s">
        <v>10</v>
      </c>
      <c r="E1620" s="11">
        <v>27</v>
      </c>
      <c r="F1620" s="11">
        <v>344</v>
      </c>
      <c r="G1620" s="11">
        <v>3198</v>
      </c>
      <c r="H1620" s="11" t="s">
        <v>11</v>
      </c>
    </row>
    <row r="1621" spans="1:8">
      <c r="A1621" s="11" t="s">
        <v>2767</v>
      </c>
      <c r="B1621" s="11" t="s">
        <v>2768</v>
      </c>
      <c r="C1621" s="11">
        <v>365</v>
      </c>
      <c r="D1621" s="11" t="s">
        <v>10</v>
      </c>
      <c r="E1621" s="11">
        <v>37</v>
      </c>
      <c r="F1621" s="11">
        <v>352</v>
      </c>
      <c r="G1621" s="11">
        <v>3198</v>
      </c>
      <c r="H1621" s="11" t="s">
        <v>11</v>
      </c>
    </row>
    <row r="1622" spans="1:8">
      <c r="A1622" s="11" t="s">
        <v>2769</v>
      </c>
      <c r="B1622" s="11" t="s">
        <v>2770</v>
      </c>
      <c r="C1622" s="11">
        <v>391</v>
      </c>
      <c r="D1622" s="11" t="s">
        <v>10</v>
      </c>
      <c r="E1622" s="11">
        <v>48</v>
      </c>
      <c r="F1622" s="11">
        <v>372</v>
      </c>
      <c r="G1622" s="11">
        <v>3198</v>
      </c>
      <c r="H1622" s="11" t="s">
        <v>11</v>
      </c>
    </row>
    <row r="1623" spans="1:8">
      <c r="A1623" s="11" t="s">
        <v>2771</v>
      </c>
      <c r="B1623" s="11" t="s">
        <v>2772</v>
      </c>
      <c r="C1623" s="11">
        <v>467</v>
      </c>
      <c r="D1623" s="11" t="s">
        <v>10</v>
      </c>
      <c r="E1623" s="11">
        <v>40</v>
      </c>
      <c r="F1623" s="11">
        <v>447</v>
      </c>
      <c r="G1623" s="11">
        <v>3198</v>
      </c>
      <c r="H1623" s="11" t="s">
        <v>11</v>
      </c>
    </row>
    <row r="1624" spans="1:8">
      <c r="A1624" s="11" t="s">
        <v>2773</v>
      </c>
      <c r="B1624" s="11" t="s">
        <v>2774</v>
      </c>
      <c r="C1624" s="11">
        <v>359</v>
      </c>
      <c r="D1624" s="11" t="s">
        <v>10</v>
      </c>
      <c r="E1624" s="11">
        <v>16</v>
      </c>
      <c r="F1624" s="11">
        <v>340</v>
      </c>
      <c r="G1624" s="11">
        <v>3198</v>
      </c>
      <c r="H1624" s="11" t="s">
        <v>11</v>
      </c>
    </row>
    <row r="1625" spans="1:8">
      <c r="A1625" s="11" t="s">
        <v>2775</v>
      </c>
      <c r="B1625" s="11" t="s">
        <v>2776</v>
      </c>
      <c r="C1625" s="11">
        <v>364</v>
      </c>
      <c r="D1625" s="11" t="s">
        <v>10</v>
      </c>
      <c r="E1625" s="11">
        <v>33</v>
      </c>
      <c r="F1625" s="11">
        <v>344</v>
      </c>
      <c r="G1625" s="11">
        <v>3198</v>
      </c>
      <c r="H1625" s="11" t="s">
        <v>11</v>
      </c>
    </row>
    <row r="1626" spans="1:8">
      <c r="A1626" s="11" t="s">
        <v>2777</v>
      </c>
      <c r="B1626" s="11" t="s">
        <v>2778</v>
      </c>
      <c r="C1626" s="11">
        <v>425</v>
      </c>
      <c r="D1626" s="11" t="s">
        <v>1632</v>
      </c>
      <c r="E1626" s="11">
        <v>11</v>
      </c>
      <c r="F1626" s="11">
        <v>55</v>
      </c>
      <c r="G1626" s="11">
        <v>3</v>
      </c>
      <c r="H1626" s="11"/>
    </row>
    <row r="1627" spans="1:8">
      <c r="A1627" s="11" t="s">
        <v>2777</v>
      </c>
      <c r="B1627" s="11" t="s">
        <v>2778</v>
      </c>
      <c r="C1627" s="11">
        <v>425</v>
      </c>
      <c r="D1627" s="11" t="s">
        <v>10</v>
      </c>
      <c r="E1627" s="11">
        <v>91</v>
      </c>
      <c r="F1627" s="11">
        <v>401</v>
      </c>
      <c r="G1627" s="11">
        <v>3198</v>
      </c>
      <c r="H1627" s="11" t="s">
        <v>11</v>
      </c>
    </row>
    <row r="1628" spans="1:8">
      <c r="A1628" s="11" t="s">
        <v>2779</v>
      </c>
      <c r="B1628" s="11" t="s">
        <v>2780</v>
      </c>
      <c r="C1628" s="11">
        <v>427</v>
      </c>
      <c r="D1628" s="11" t="s">
        <v>10</v>
      </c>
      <c r="E1628" s="11">
        <v>98</v>
      </c>
      <c r="F1628" s="11">
        <v>409</v>
      </c>
      <c r="G1628" s="11">
        <v>3198</v>
      </c>
      <c r="H1628" s="11" t="s">
        <v>11</v>
      </c>
    </row>
    <row r="1629" spans="1:8">
      <c r="A1629" s="11" t="s">
        <v>2781</v>
      </c>
      <c r="B1629" s="11" t="s">
        <v>2782</v>
      </c>
      <c r="C1629" s="11">
        <v>293</v>
      </c>
      <c r="D1629" s="11" t="s">
        <v>10</v>
      </c>
      <c r="E1629" s="11">
        <v>7</v>
      </c>
      <c r="F1629" s="11">
        <v>275</v>
      </c>
      <c r="G1629" s="11">
        <v>3198</v>
      </c>
      <c r="H1629" s="11" t="s">
        <v>11</v>
      </c>
    </row>
    <row r="1630" spans="1:8">
      <c r="A1630" s="11" t="s">
        <v>2783</v>
      </c>
      <c r="B1630" s="11" t="s">
        <v>2784</v>
      </c>
      <c r="C1630" s="11">
        <v>370</v>
      </c>
      <c r="D1630" s="11" t="s">
        <v>10</v>
      </c>
      <c r="E1630" s="11">
        <v>39</v>
      </c>
      <c r="F1630" s="11">
        <v>350</v>
      </c>
      <c r="G1630" s="11">
        <v>3198</v>
      </c>
      <c r="H1630" s="11" t="s">
        <v>11</v>
      </c>
    </row>
    <row r="1631" spans="1:8">
      <c r="A1631" s="11" t="s">
        <v>2785</v>
      </c>
      <c r="B1631" s="11" t="s">
        <v>2786</v>
      </c>
      <c r="C1631" s="11">
        <v>414</v>
      </c>
      <c r="D1631" s="11" t="s">
        <v>10</v>
      </c>
      <c r="E1631" s="11">
        <v>49</v>
      </c>
      <c r="F1631" s="11">
        <v>382</v>
      </c>
      <c r="G1631" s="11">
        <v>3198</v>
      </c>
      <c r="H1631" s="11" t="s">
        <v>11</v>
      </c>
    </row>
    <row r="1632" spans="1:8">
      <c r="A1632" s="11" t="s">
        <v>2787</v>
      </c>
      <c r="B1632" s="11" t="s">
        <v>2788</v>
      </c>
      <c r="C1632" s="11">
        <v>370</v>
      </c>
      <c r="D1632" s="11" t="s">
        <v>10</v>
      </c>
      <c r="E1632" s="11">
        <v>31</v>
      </c>
      <c r="F1632" s="11">
        <v>357</v>
      </c>
      <c r="G1632" s="11">
        <v>3198</v>
      </c>
      <c r="H1632" s="11" t="s">
        <v>11</v>
      </c>
    </row>
    <row r="1633" spans="1:8">
      <c r="A1633" s="11" t="s">
        <v>2789</v>
      </c>
      <c r="B1633" s="11" t="s">
        <v>2790</v>
      </c>
      <c r="C1633" s="11">
        <v>378</v>
      </c>
      <c r="D1633" s="11" t="s">
        <v>10</v>
      </c>
      <c r="E1633" s="11">
        <v>31</v>
      </c>
      <c r="F1633" s="11">
        <v>363</v>
      </c>
      <c r="G1633" s="11">
        <v>3198</v>
      </c>
      <c r="H1633" s="11" t="s">
        <v>11</v>
      </c>
    </row>
    <row r="1634" spans="1:8">
      <c r="A1634" s="11" t="s">
        <v>2791</v>
      </c>
      <c r="B1634" s="11" t="s">
        <v>2792</v>
      </c>
      <c r="C1634" s="11">
        <v>381</v>
      </c>
      <c r="D1634" s="11" t="s">
        <v>10</v>
      </c>
      <c r="E1634" s="11">
        <v>38</v>
      </c>
      <c r="F1634" s="11">
        <v>366</v>
      </c>
      <c r="G1634" s="11">
        <v>3198</v>
      </c>
      <c r="H1634" s="11" t="s">
        <v>11</v>
      </c>
    </row>
    <row r="1635" spans="1:8">
      <c r="A1635" s="11" t="s">
        <v>2793</v>
      </c>
      <c r="B1635" s="11" t="s">
        <v>2794</v>
      </c>
      <c r="C1635" s="11">
        <v>377</v>
      </c>
      <c r="D1635" s="11" t="s">
        <v>10</v>
      </c>
      <c r="E1635" s="11">
        <v>37</v>
      </c>
      <c r="F1635" s="11">
        <v>361</v>
      </c>
      <c r="G1635" s="11">
        <v>3198</v>
      </c>
      <c r="H1635" s="11" t="s">
        <v>11</v>
      </c>
    </row>
    <row r="1636" spans="1:8">
      <c r="A1636" s="11" t="s">
        <v>2795</v>
      </c>
      <c r="B1636" s="11" t="s">
        <v>2796</v>
      </c>
      <c r="C1636" s="11">
        <v>416</v>
      </c>
      <c r="D1636" s="11" t="s">
        <v>10</v>
      </c>
      <c r="E1636" s="11">
        <v>38</v>
      </c>
      <c r="F1636" s="11">
        <v>397</v>
      </c>
      <c r="G1636" s="11">
        <v>3198</v>
      </c>
      <c r="H1636" s="11" t="s">
        <v>11</v>
      </c>
    </row>
    <row r="1637" spans="1:8">
      <c r="A1637" s="11" t="s">
        <v>2797</v>
      </c>
      <c r="B1637" s="11" t="s">
        <v>2798</v>
      </c>
      <c r="C1637" s="11">
        <v>386</v>
      </c>
      <c r="D1637" s="11" t="s">
        <v>10</v>
      </c>
      <c r="E1637" s="11">
        <v>35</v>
      </c>
      <c r="F1637" s="11">
        <v>370</v>
      </c>
      <c r="G1637" s="11">
        <v>3198</v>
      </c>
      <c r="H1637" s="11" t="s">
        <v>11</v>
      </c>
    </row>
    <row r="1638" spans="1:8">
      <c r="A1638" s="11" t="s">
        <v>2799</v>
      </c>
      <c r="B1638" s="11" t="s">
        <v>2800</v>
      </c>
      <c r="C1638" s="11">
        <v>379</v>
      </c>
      <c r="D1638" s="11" t="s">
        <v>10</v>
      </c>
      <c r="E1638" s="11">
        <v>44</v>
      </c>
      <c r="F1638" s="11">
        <v>368</v>
      </c>
      <c r="G1638" s="11">
        <v>3198</v>
      </c>
      <c r="H1638" s="11" t="s">
        <v>11</v>
      </c>
    </row>
    <row r="1639" spans="1:8">
      <c r="A1639" s="11" t="s">
        <v>2801</v>
      </c>
      <c r="B1639" s="11" t="s">
        <v>2802</v>
      </c>
      <c r="C1639" s="11">
        <v>355</v>
      </c>
      <c r="D1639" s="11" t="s">
        <v>10</v>
      </c>
      <c r="E1639" s="11">
        <v>8</v>
      </c>
      <c r="F1639" s="11">
        <v>341</v>
      </c>
      <c r="G1639" s="11">
        <v>3198</v>
      </c>
      <c r="H1639" s="11" t="s">
        <v>11</v>
      </c>
    </row>
    <row r="1640" spans="1:8">
      <c r="A1640" s="11" t="s">
        <v>2803</v>
      </c>
      <c r="B1640" s="11" t="s">
        <v>2804</v>
      </c>
      <c r="C1640" s="11">
        <v>379</v>
      </c>
      <c r="D1640" s="11" t="s">
        <v>10</v>
      </c>
      <c r="E1640" s="11">
        <v>37</v>
      </c>
      <c r="F1640" s="11">
        <v>362</v>
      </c>
      <c r="G1640" s="11">
        <v>3198</v>
      </c>
      <c r="H1640" s="11" t="s">
        <v>11</v>
      </c>
    </row>
    <row r="1641" spans="1:8">
      <c r="A1641" s="11" t="s">
        <v>2805</v>
      </c>
      <c r="B1641" s="11" t="s">
        <v>2806</v>
      </c>
      <c r="C1641" s="11">
        <v>367</v>
      </c>
      <c r="D1641" s="11" t="s">
        <v>10</v>
      </c>
      <c r="E1641" s="11">
        <v>27</v>
      </c>
      <c r="F1641" s="11">
        <v>355</v>
      </c>
      <c r="G1641" s="11">
        <v>3198</v>
      </c>
      <c r="H1641" s="11" t="s">
        <v>11</v>
      </c>
    </row>
    <row r="1642" spans="1:8">
      <c r="A1642" s="11" t="s">
        <v>2807</v>
      </c>
      <c r="B1642" s="11" t="s">
        <v>2808</v>
      </c>
      <c r="C1642" s="11">
        <v>239</v>
      </c>
      <c r="D1642" s="11" t="s">
        <v>10</v>
      </c>
      <c r="E1642" s="11">
        <v>5</v>
      </c>
      <c r="F1642" s="11">
        <v>204</v>
      </c>
      <c r="G1642" s="11">
        <v>3198</v>
      </c>
      <c r="H1642" s="11" t="s">
        <v>11</v>
      </c>
    </row>
    <row r="1643" spans="1:8">
      <c r="A1643" s="11" t="s">
        <v>2809</v>
      </c>
      <c r="B1643" s="11" t="s">
        <v>2810</v>
      </c>
      <c r="C1643" s="11">
        <v>390</v>
      </c>
      <c r="D1643" s="11" t="s">
        <v>10</v>
      </c>
      <c r="E1643" s="11">
        <v>81</v>
      </c>
      <c r="F1643" s="11">
        <v>379</v>
      </c>
      <c r="G1643" s="11">
        <v>3198</v>
      </c>
      <c r="H1643" s="11" t="s">
        <v>11</v>
      </c>
    </row>
    <row r="1644" spans="1:8">
      <c r="A1644" s="11" t="s">
        <v>2811</v>
      </c>
      <c r="B1644" s="11" t="s">
        <v>2812</v>
      </c>
      <c r="C1644" s="11">
        <v>349</v>
      </c>
      <c r="D1644" s="11" t="s">
        <v>10</v>
      </c>
      <c r="E1644" s="11">
        <v>32</v>
      </c>
      <c r="F1644" s="11">
        <v>341</v>
      </c>
      <c r="G1644" s="11">
        <v>3198</v>
      </c>
      <c r="H1644" s="11" t="s">
        <v>11</v>
      </c>
    </row>
    <row r="1645" spans="1:8">
      <c r="A1645" s="11" t="s">
        <v>2813</v>
      </c>
      <c r="B1645" s="11" t="s">
        <v>2814</v>
      </c>
      <c r="C1645" s="11">
        <v>381</v>
      </c>
      <c r="D1645" s="11" t="s">
        <v>10</v>
      </c>
      <c r="E1645" s="11">
        <v>37</v>
      </c>
      <c r="F1645" s="11">
        <v>361</v>
      </c>
      <c r="G1645" s="11">
        <v>3198</v>
      </c>
      <c r="H1645" s="11" t="s">
        <v>11</v>
      </c>
    </row>
    <row r="1646" spans="1:8">
      <c r="A1646" s="11" t="s">
        <v>2815</v>
      </c>
      <c r="B1646" s="11" t="s">
        <v>2816</v>
      </c>
      <c r="C1646" s="11">
        <v>381</v>
      </c>
      <c r="D1646" s="11" t="s">
        <v>10</v>
      </c>
      <c r="E1646" s="11">
        <v>59</v>
      </c>
      <c r="F1646" s="11">
        <v>369</v>
      </c>
      <c r="G1646" s="11">
        <v>3198</v>
      </c>
      <c r="H1646" s="11" t="s">
        <v>11</v>
      </c>
    </row>
    <row r="1647" spans="1:8">
      <c r="A1647" s="11" t="s">
        <v>2817</v>
      </c>
      <c r="B1647" s="11" t="s">
        <v>2818</v>
      </c>
      <c r="C1647" s="11">
        <v>437</v>
      </c>
      <c r="D1647" s="11" t="s">
        <v>10</v>
      </c>
      <c r="E1647" s="11">
        <v>72</v>
      </c>
      <c r="F1647" s="11">
        <v>394</v>
      </c>
      <c r="G1647" s="11">
        <v>3198</v>
      </c>
      <c r="H1647" s="11" t="s">
        <v>11</v>
      </c>
    </row>
    <row r="1648" spans="1:8">
      <c r="A1648" s="11" t="s">
        <v>2817</v>
      </c>
      <c r="B1648" s="11" t="s">
        <v>2818</v>
      </c>
      <c r="C1648" s="11">
        <v>437</v>
      </c>
      <c r="D1648" s="11" t="s">
        <v>1296</v>
      </c>
      <c r="E1648" s="11">
        <v>9</v>
      </c>
      <c r="F1648" s="11">
        <v>50</v>
      </c>
      <c r="G1648" s="11">
        <v>3</v>
      </c>
      <c r="H1648" s="11"/>
    </row>
    <row r="1649" spans="1:8">
      <c r="A1649" s="11" t="s">
        <v>2819</v>
      </c>
      <c r="B1649" s="11" t="s">
        <v>2820</v>
      </c>
      <c r="C1649" s="11">
        <v>381</v>
      </c>
      <c r="D1649" s="11" t="s">
        <v>10</v>
      </c>
      <c r="E1649" s="11">
        <v>55</v>
      </c>
      <c r="F1649" s="11">
        <v>371</v>
      </c>
      <c r="G1649" s="11">
        <v>3198</v>
      </c>
      <c r="H1649" s="11" t="s">
        <v>11</v>
      </c>
    </row>
    <row r="1650" spans="1:8">
      <c r="A1650" s="11" t="s">
        <v>2821</v>
      </c>
      <c r="B1650" s="11" t="s">
        <v>2822</v>
      </c>
      <c r="C1650" s="11">
        <v>374</v>
      </c>
      <c r="D1650" s="11" t="s">
        <v>10</v>
      </c>
      <c r="E1650" s="11">
        <v>35</v>
      </c>
      <c r="F1650" s="11">
        <v>355</v>
      </c>
      <c r="G1650" s="11">
        <v>3198</v>
      </c>
      <c r="H1650" s="11" t="s">
        <v>11</v>
      </c>
    </row>
    <row r="1651" spans="1:8">
      <c r="A1651" s="11" t="s">
        <v>2823</v>
      </c>
      <c r="B1651" s="11" t="s">
        <v>2824</v>
      </c>
      <c r="C1651" s="11">
        <v>389</v>
      </c>
      <c r="D1651" s="11" t="s">
        <v>10</v>
      </c>
      <c r="E1651" s="11">
        <v>185</v>
      </c>
      <c r="F1651" s="11">
        <v>377</v>
      </c>
      <c r="G1651" s="11">
        <v>3198</v>
      </c>
      <c r="H1651" s="11" t="s">
        <v>11</v>
      </c>
    </row>
    <row r="1652" spans="1:8">
      <c r="A1652" s="11" t="s">
        <v>2825</v>
      </c>
      <c r="B1652" s="11" t="s">
        <v>2826</v>
      </c>
      <c r="C1652" s="11">
        <v>377</v>
      </c>
      <c r="D1652" s="11" t="s">
        <v>10</v>
      </c>
      <c r="E1652" s="11">
        <v>33</v>
      </c>
      <c r="F1652" s="11">
        <v>345</v>
      </c>
      <c r="G1652" s="11">
        <v>3198</v>
      </c>
      <c r="H1652" s="11" t="s">
        <v>11</v>
      </c>
    </row>
    <row r="1653" spans="1:8">
      <c r="A1653" s="11" t="s">
        <v>2827</v>
      </c>
      <c r="B1653" s="11" t="s">
        <v>2828</v>
      </c>
      <c r="C1653" s="11">
        <v>163</v>
      </c>
      <c r="D1653" s="11" t="s">
        <v>10</v>
      </c>
      <c r="E1653" s="11">
        <v>26</v>
      </c>
      <c r="F1653" s="11">
        <v>158</v>
      </c>
      <c r="G1653" s="11">
        <v>3198</v>
      </c>
      <c r="H1653" s="11" t="s">
        <v>11</v>
      </c>
    </row>
    <row r="1654" spans="1:8">
      <c r="A1654" s="11" t="s">
        <v>2829</v>
      </c>
      <c r="B1654" s="11" t="s">
        <v>2830</v>
      </c>
      <c r="C1654" s="11">
        <v>377</v>
      </c>
      <c r="D1654" s="11" t="s">
        <v>10</v>
      </c>
      <c r="E1654" s="11">
        <v>31</v>
      </c>
      <c r="F1654" s="11">
        <v>367</v>
      </c>
      <c r="G1654" s="11">
        <v>3198</v>
      </c>
      <c r="H1654" s="11" t="s">
        <v>11</v>
      </c>
    </row>
    <row r="1655" spans="1:8">
      <c r="A1655" s="11" t="s">
        <v>2831</v>
      </c>
      <c r="B1655" s="11" t="s">
        <v>2832</v>
      </c>
      <c r="C1655" s="11">
        <v>356</v>
      </c>
      <c r="D1655" s="11" t="s">
        <v>10</v>
      </c>
      <c r="E1655" s="11">
        <v>38</v>
      </c>
      <c r="F1655" s="11">
        <v>346</v>
      </c>
      <c r="G1655" s="11">
        <v>3198</v>
      </c>
      <c r="H1655" s="11" t="s">
        <v>11</v>
      </c>
    </row>
    <row r="1656" spans="1:8">
      <c r="A1656" s="11" t="s">
        <v>2833</v>
      </c>
      <c r="B1656" s="11" t="s">
        <v>2834</v>
      </c>
      <c r="C1656" s="11">
        <v>419</v>
      </c>
      <c r="D1656" s="11" t="s">
        <v>10</v>
      </c>
      <c r="E1656" s="11">
        <v>43</v>
      </c>
      <c r="F1656" s="11">
        <v>391</v>
      </c>
      <c r="G1656" s="11">
        <v>3198</v>
      </c>
      <c r="H1656" s="11" t="s">
        <v>11</v>
      </c>
    </row>
    <row r="1657" spans="1:8">
      <c r="A1657" s="11" t="s">
        <v>2835</v>
      </c>
      <c r="B1657" s="11" t="s">
        <v>2836</v>
      </c>
      <c r="C1657" s="11">
        <v>395</v>
      </c>
      <c r="D1657" s="11" t="s">
        <v>10</v>
      </c>
      <c r="E1657" s="11">
        <v>50</v>
      </c>
      <c r="F1657" s="11">
        <v>379</v>
      </c>
      <c r="G1657" s="11">
        <v>3198</v>
      </c>
      <c r="H1657" s="11" t="s">
        <v>11</v>
      </c>
    </row>
    <row r="1658" spans="1:8">
      <c r="A1658" s="11" t="s">
        <v>2837</v>
      </c>
      <c r="B1658" s="11" t="s">
        <v>2838</v>
      </c>
      <c r="C1658" s="11">
        <v>399</v>
      </c>
      <c r="D1658" s="11" t="s">
        <v>10</v>
      </c>
      <c r="E1658" s="11">
        <v>44</v>
      </c>
      <c r="F1658" s="11">
        <v>385</v>
      </c>
      <c r="G1658" s="11">
        <v>3198</v>
      </c>
      <c r="H1658" s="11" t="s">
        <v>11</v>
      </c>
    </row>
    <row r="1659" spans="1:8">
      <c r="A1659" s="11" t="s">
        <v>2839</v>
      </c>
      <c r="B1659" s="11" t="s">
        <v>2840</v>
      </c>
      <c r="C1659" s="11">
        <v>381</v>
      </c>
      <c r="D1659" s="11" t="s">
        <v>10</v>
      </c>
      <c r="E1659" s="11">
        <v>39</v>
      </c>
      <c r="F1659" s="11">
        <v>367</v>
      </c>
      <c r="G1659" s="11">
        <v>3198</v>
      </c>
      <c r="H1659" s="11" t="s">
        <v>11</v>
      </c>
    </row>
    <row r="1660" spans="1:8">
      <c r="A1660" s="11" t="s">
        <v>2841</v>
      </c>
      <c r="B1660" s="11" t="s">
        <v>2842</v>
      </c>
      <c r="C1660" s="11">
        <v>402</v>
      </c>
      <c r="D1660" s="11" t="s">
        <v>10</v>
      </c>
      <c r="E1660" s="11">
        <v>54</v>
      </c>
      <c r="F1660" s="11">
        <v>363</v>
      </c>
      <c r="G1660" s="11">
        <v>3198</v>
      </c>
      <c r="H1660" s="11" t="s">
        <v>11</v>
      </c>
    </row>
    <row r="1661" spans="1:8">
      <c r="A1661" s="11" t="s">
        <v>2843</v>
      </c>
      <c r="B1661" s="11" t="s">
        <v>2844</v>
      </c>
      <c r="C1661" s="11">
        <v>365</v>
      </c>
      <c r="D1661" s="11" t="s">
        <v>10</v>
      </c>
      <c r="E1661" s="11">
        <v>30</v>
      </c>
      <c r="F1661" s="11">
        <v>352</v>
      </c>
      <c r="G1661" s="11">
        <v>3198</v>
      </c>
      <c r="H1661" s="11" t="s">
        <v>11</v>
      </c>
    </row>
    <row r="1662" spans="1:8">
      <c r="A1662" s="11" t="s">
        <v>2845</v>
      </c>
      <c r="B1662" s="11" t="s">
        <v>2846</v>
      </c>
      <c r="C1662" s="11">
        <v>392</v>
      </c>
      <c r="D1662" s="11" t="s">
        <v>10</v>
      </c>
      <c r="E1662" s="11">
        <v>48</v>
      </c>
      <c r="F1662" s="11">
        <v>370</v>
      </c>
      <c r="G1662" s="11">
        <v>3198</v>
      </c>
      <c r="H1662" s="11" t="s">
        <v>11</v>
      </c>
    </row>
    <row r="1663" spans="1:8">
      <c r="A1663" s="11" t="s">
        <v>2847</v>
      </c>
      <c r="B1663" s="11" t="s">
        <v>2848</v>
      </c>
      <c r="C1663" s="11">
        <v>352</v>
      </c>
      <c r="D1663" s="11" t="s">
        <v>10</v>
      </c>
      <c r="E1663" s="11">
        <v>35</v>
      </c>
      <c r="F1663" s="11">
        <v>333</v>
      </c>
      <c r="G1663" s="11">
        <v>3198</v>
      </c>
      <c r="H1663" s="11" t="s">
        <v>11</v>
      </c>
    </row>
    <row r="1664" spans="1:8">
      <c r="A1664" s="11" t="s">
        <v>2849</v>
      </c>
      <c r="B1664" s="11" t="s">
        <v>2850</v>
      </c>
      <c r="C1664" s="11">
        <v>387</v>
      </c>
      <c r="D1664" s="11" t="s">
        <v>10</v>
      </c>
      <c r="E1664" s="11">
        <v>44</v>
      </c>
      <c r="F1664" s="11">
        <v>369</v>
      </c>
      <c r="G1664" s="11">
        <v>3198</v>
      </c>
      <c r="H1664" s="11" t="s">
        <v>11</v>
      </c>
    </row>
    <row r="1665" spans="1:8">
      <c r="A1665" s="11" t="s">
        <v>2851</v>
      </c>
      <c r="B1665" s="11" t="s">
        <v>2852</v>
      </c>
      <c r="C1665" s="11">
        <v>345</v>
      </c>
      <c r="D1665" s="11" t="s">
        <v>10</v>
      </c>
      <c r="E1665" s="11">
        <v>39</v>
      </c>
      <c r="F1665" s="11">
        <v>334</v>
      </c>
      <c r="G1665" s="11">
        <v>3198</v>
      </c>
      <c r="H1665" s="11" t="s">
        <v>11</v>
      </c>
    </row>
    <row r="1666" spans="1:8">
      <c r="A1666" s="11" t="s">
        <v>2853</v>
      </c>
      <c r="B1666" s="11" t="s">
        <v>2854</v>
      </c>
      <c r="C1666" s="11">
        <v>389</v>
      </c>
      <c r="D1666" s="11" t="s">
        <v>10</v>
      </c>
      <c r="E1666" s="11">
        <v>42</v>
      </c>
      <c r="F1666" s="11">
        <v>356</v>
      </c>
      <c r="G1666" s="11">
        <v>3198</v>
      </c>
      <c r="H1666" s="11" t="s">
        <v>11</v>
      </c>
    </row>
    <row r="1667" spans="1:8">
      <c r="A1667" s="11" t="s">
        <v>2855</v>
      </c>
      <c r="B1667" s="11" t="s">
        <v>2856</v>
      </c>
      <c r="C1667" s="11">
        <v>325</v>
      </c>
      <c r="D1667" s="11" t="s">
        <v>10</v>
      </c>
      <c r="E1667" s="11">
        <v>4</v>
      </c>
      <c r="F1667" s="11">
        <v>311</v>
      </c>
      <c r="G1667" s="11">
        <v>3198</v>
      </c>
      <c r="H1667" s="11" t="s">
        <v>11</v>
      </c>
    </row>
    <row r="1668" spans="1:8">
      <c r="A1668" s="11" t="s">
        <v>2857</v>
      </c>
      <c r="B1668" s="11" t="s">
        <v>2858</v>
      </c>
      <c r="C1668" s="11">
        <v>325</v>
      </c>
      <c r="D1668" s="11" t="s">
        <v>10</v>
      </c>
      <c r="E1668" s="11">
        <v>4</v>
      </c>
      <c r="F1668" s="11">
        <v>311</v>
      </c>
      <c r="G1668" s="11">
        <v>3198</v>
      </c>
      <c r="H1668" s="11" t="s">
        <v>11</v>
      </c>
    </row>
    <row r="1669" spans="1:8">
      <c r="A1669" s="11" t="s">
        <v>2859</v>
      </c>
      <c r="B1669" s="11" t="s">
        <v>2860</v>
      </c>
      <c r="C1669" s="11">
        <v>414</v>
      </c>
      <c r="D1669" s="11" t="s">
        <v>10</v>
      </c>
      <c r="E1669" s="11">
        <v>89</v>
      </c>
      <c r="F1669" s="11">
        <v>405</v>
      </c>
      <c r="G1669" s="11">
        <v>3198</v>
      </c>
      <c r="H1669" s="11" t="s">
        <v>11</v>
      </c>
    </row>
    <row r="1670" spans="1:8">
      <c r="A1670" s="11" t="s">
        <v>2861</v>
      </c>
      <c r="B1670" s="11" t="s">
        <v>2862</v>
      </c>
      <c r="C1670" s="11">
        <v>395</v>
      </c>
      <c r="D1670" s="11" t="s">
        <v>10</v>
      </c>
      <c r="E1670" s="11">
        <v>34</v>
      </c>
      <c r="F1670" s="11">
        <v>346</v>
      </c>
      <c r="G1670" s="11">
        <v>3198</v>
      </c>
      <c r="H1670" s="11" t="s">
        <v>11</v>
      </c>
    </row>
    <row r="1671" spans="1:8">
      <c r="A1671" s="11" t="s">
        <v>2863</v>
      </c>
      <c r="B1671" s="11" t="s">
        <v>2864</v>
      </c>
      <c r="C1671" s="11">
        <v>268</v>
      </c>
      <c r="D1671" s="11" t="s">
        <v>10</v>
      </c>
      <c r="E1671" s="11">
        <v>35</v>
      </c>
      <c r="F1671" s="11">
        <v>234</v>
      </c>
      <c r="G1671" s="11">
        <v>3198</v>
      </c>
      <c r="H1671" s="11" t="s">
        <v>11</v>
      </c>
    </row>
    <row r="1672" spans="1:8">
      <c r="A1672" s="11" t="s">
        <v>2865</v>
      </c>
      <c r="B1672" s="11" t="s">
        <v>2866</v>
      </c>
      <c r="C1672" s="11">
        <v>382</v>
      </c>
      <c r="D1672" s="11" t="s">
        <v>10</v>
      </c>
      <c r="E1672" s="11">
        <v>34</v>
      </c>
      <c r="F1672" s="11">
        <v>361</v>
      </c>
      <c r="G1672" s="11">
        <v>3198</v>
      </c>
      <c r="H1672" s="11" t="s">
        <v>11</v>
      </c>
    </row>
    <row r="1673" spans="1:8">
      <c r="A1673" s="11" t="s">
        <v>2867</v>
      </c>
      <c r="B1673" s="11" t="s">
        <v>2868</v>
      </c>
      <c r="C1673" s="11">
        <v>407</v>
      </c>
      <c r="D1673" s="11" t="s">
        <v>10</v>
      </c>
      <c r="E1673" s="11">
        <v>66</v>
      </c>
      <c r="F1673" s="11">
        <v>385</v>
      </c>
      <c r="G1673" s="11">
        <v>3198</v>
      </c>
      <c r="H1673" s="11" t="s">
        <v>11</v>
      </c>
    </row>
    <row r="1674" spans="1:8">
      <c r="A1674" s="11" t="s">
        <v>2869</v>
      </c>
      <c r="B1674" s="11" t="s">
        <v>2870</v>
      </c>
      <c r="C1674" s="11">
        <v>376</v>
      </c>
      <c r="D1674" s="11" t="s">
        <v>10</v>
      </c>
      <c r="E1674" s="11">
        <v>41</v>
      </c>
      <c r="F1674" s="11">
        <v>357</v>
      </c>
      <c r="G1674" s="11">
        <v>3198</v>
      </c>
      <c r="H1674" s="11" t="s">
        <v>11</v>
      </c>
    </row>
    <row r="1675" spans="1:8">
      <c r="A1675" s="11" t="s">
        <v>2871</v>
      </c>
      <c r="B1675" s="11" t="s">
        <v>2872</v>
      </c>
      <c r="C1675" s="11">
        <v>148</v>
      </c>
      <c r="D1675" s="11" t="s">
        <v>10</v>
      </c>
      <c r="E1675" s="11">
        <v>2</v>
      </c>
      <c r="F1675" s="11">
        <v>114</v>
      </c>
      <c r="G1675" s="11">
        <v>3198</v>
      </c>
      <c r="H1675" s="11" t="s">
        <v>11</v>
      </c>
    </row>
    <row r="1676" spans="1:8">
      <c r="A1676" s="11" t="s">
        <v>2873</v>
      </c>
      <c r="B1676" s="11" t="s">
        <v>2874</v>
      </c>
      <c r="C1676" s="11">
        <v>402</v>
      </c>
      <c r="D1676" s="11" t="s">
        <v>10</v>
      </c>
      <c r="E1676" s="11">
        <v>54</v>
      </c>
      <c r="F1676" s="11">
        <v>385</v>
      </c>
      <c r="G1676" s="11">
        <v>3198</v>
      </c>
      <c r="H1676" s="11" t="s">
        <v>11</v>
      </c>
    </row>
    <row r="1677" spans="1:8">
      <c r="A1677" s="11" t="s">
        <v>2875</v>
      </c>
      <c r="B1677" s="11" t="s">
        <v>2876</v>
      </c>
      <c r="C1677" s="11">
        <v>455</v>
      </c>
      <c r="D1677" s="11" t="s">
        <v>10</v>
      </c>
      <c r="E1677" s="11">
        <v>71</v>
      </c>
      <c r="F1677" s="11">
        <v>418</v>
      </c>
      <c r="G1677" s="11">
        <v>3198</v>
      </c>
      <c r="H1677" s="11" t="s">
        <v>11</v>
      </c>
    </row>
    <row r="1678" spans="1:8">
      <c r="A1678" s="11" t="s">
        <v>2877</v>
      </c>
      <c r="B1678" s="11" t="s">
        <v>2878</v>
      </c>
      <c r="C1678" s="11">
        <v>361</v>
      </c>
      <c r="D1678" s="11" t="s">
        <v>10</v>
      </c>
      <c r="E1678" s="11">
        <v>34</v>
      </c>
      <c r="F1678" s="11">
        <v>347</v>
      </c>
      <c r="G1678" s="11">
        <v>3198</v>
      </c>
      <c r="H1678" s="11" t="s">
        <v>11</v>
      </c>
    </row>
    <row r="1679" spans="1:8">
      <c r="A1679" s="11" t="s">
        <v>2879</v>
      </c>
      <c r="B1679" s="11" t="s">
        <v>2880</v>
      </c>
      <c r="C1679" s="11">
        <v>365</v>
      </c>
      <c r="D1679" s="11" t="s">
        <v>10</v>
      </c>
      <c r="E1679" s="11">
        <v>46</v>
      </c>
      <c r="F1679" s="11">
        <v>356</v>
      </c>
      <c r="G1679" s="11">
        <v>3198</v>
      </c>
      <c r="H1679" s="11" t="s">
        <v>11</v>
      </c>
    </row>
    <row r="1680" spans="1:8">
      <c r="A1680" s="11" t="s">
        <v>2881</v>
      </c>
      <c r="B1680" s="11" t="s">
        <v>2882</v>
      </c>
      <c r="C1680" s="11">
        <v>364</v>
      </c>
      <c r="D1680" s="11" t="s">
        <v>10</v>
      </c>
      <c r="E1680" s="11">
        <v>31</v>
      </c>
      <c r="F1680" s="11">
        <v>352</v>
      </c>
      <c r="G1680" s="11">
        <v>3198</v>
      </c>
      <c r="H1680" s="11" t="s">
        <v>11</v>
      </c>
    </row>
    <row r="1681" spans="1:8">
      <c r="A1681" s="11" t="s">
        <v>2883</v>
      </c>
      <c r="B1681" s="11" t="s">
        <v>2884</v>
      </c>
      <c r="C1681" s="11">
        <v>317</v>
      </c>
      <c r="D1681" s="11" t="s">
        <v>10</v>
      </c>
      <c r="E1681" s="11">
        <v>30</v>
      </c>
      <c r="F1681" s="11">
        <v>209</v>
      </c>
      <c r="G1681" s="11">
        <v>3198</v>
      </c>
      <c r="H1681" s="11" t="s">
        <v>11</v>
      </c>
    </row>
    <row r="1682" spans="1:8">
      <c r="A1682" s="11" t="s">
        <v>2883</v>
      </c>
      <c r="B1682" s="11" t="s">
        <v>2884</v>
      </c>
      <c r="C1682" s="11">
        <v>317</v>
      </c>
      <c r="D1682" s="11" t="s">
        <v>10</v>
      </c>
      <c r="E1682" s="11">
        <v>204</v>
      </c>
      <c r="F1682" s="11">
        <v>305</v>
      </c>
      <c r="G1682" s="11">
        <v>3198</v>
      </c>
      <c r="H1682" s="11" t="s">
        <v>11</v>
      </c>
    </row>
    <row r="1683" spans="1:8">
      <c r="A1683" s="11" t="s">
        <v>2885</v>
      </c>
      <c r="B1683" s="11" t="s">
        <v>2886</v>
      </c>
      <c r="C1683" s="11">
        <v>383</v>
      </c>
      <c r="D1683" s="11" t="s">
        <v>10</v>
      </c>
      <c r="E1683" s="11">
        <v>44</v>
      </c>
      <c r="F1683" s="11">
        <v>363</v>
      </c>
      <c r="G1683" s="11">
        <v>3198</v>
      </c>
      <c r="H1683" s="11" t="s">
        <v>11</v>
      </c>
    </row>
    <row r="1684" spans="1:8">
      <c r="A1684" s="11" t="s">
        <v>2887</v>
      </c>
      <c r="B1684" s="11" t="s">
        <v>2888</v>
      </c>
      <c r="C1684" s="11">
        <v>395</v>
      </c>
      <c r="D1684" s="11" t="s">
        <v>10</v>
      </c>
      <c r="E1684" s="11">
        <v>37</v>
      </c>
      <c r="F1684" s="11">
        <v>380</v>
      </c>
      <c r="G1684" s="11">
        <v>3198</v>
      </c>
      <c r="H1684" s="11" t="s">
        <v>11</v>
      </c>
    </row>
    <row r="1685" spans="1:8">
      <c r="A1685" s="11" t="s">
        <v>2889</v>
      </c>
      <c r="B1685" s="11" t="s">
        <v>2890</v>
      </c>
      <c r="C1685" s="11">
        <v>386</v>
      </c>
      <c r="D1685" s="11" t="s">
        <v>10</v>
      </c>
      <c r="E1685" s="11">
        <v>56</v>
      </c>
      <c r="F1685" s="11">
        <v>365</v>
      </c>
      <c r="G1685" s="11">
        <v>3198</v>
      </c>
      <c r="H1685" s="11" t="s">
        <v>11</v>
      </c>
    </row>
    <row r="1686" spans="1:8">
      <c r="A1686" s="11" t="s">
        <v>2891</v>
      </c>
      <c r="B1686" s="11" t="s">
        <v>2892</v>
      </c>
      <c r="C1686" s="11">
        <v>371</v>
      </c>
      <c r="D1686" s="11" t="s">
        <v>10</v>
      </c>
      <c r="E1686" s="11">
        <v>43</v>
      </c>
      <c r="F1686" s="11">
        <v>363</v>
      </c>
      <c r="G1686" s="11">
        <v>3198</v>
      </c>
      <c r="H1686" s="11" t="s">
        <v>11</v>
      </c>
    </row>
    <row r="1687" spans="1:8">
      <c r="A1687" s="11" t="s">
        <v>2893</v>
      </c>
      <c r="B1687" s="11" t="s">
        <v>2894</v>
      </c>
      <c r="C1687" s="11">
        <v>439</v>
      </c>
      <c r="D1687" s="11" t="s">
        <v>10</v>
      </c>
      <c r="E1687" s="11">
        <v>108</v>
      </c>
      <c r="F1687" s="11">
        <v>413</v>
      </c>
      <c r="G1687" s="11">
        <v>3198</v>
      </c>
      <c r="H1687" s="11" t="s">
        <v>11</v>
      </c>
    </row>
    <row r="1688" spans="1:8">
      <c r="A1688" s="11" t="s">
        <v>2893</v>
      </c>
      <c r="B1688" s="11" t="s">
        <v>2894</v>
      </c>
      <c r="C1688" s="11">
        <v>439</v>
      </c>
      <c r="D1688" s="11" t="s">
        <v>221</v>
      </c>
      <c r="E1688" s="11">
        <v>1</v>
      </c>
      <c r="F1688" s="11">
        <v>76</v>
      </c>
      <c r="G1688" s="11">
        <v>4</v>
      </c>
      <c r="H1688" s="11"/>
    </row>
    <row r="1689" spans="1:8">
      <c r="A1689" s="11" t="s">
        <v>2895</v>
      </c>
      <c r="B1689" s="11" t="s">
        <v>2896</v>
      </c>
      <c r="C1689" s="11">
        <v>325</v>
      </c>
      <c r="D1689" s="11" t="s">
        <v>10</v>
      </c>
      <c r="E1689" s="11">
        <v>110</v>
      </c>
      <c r="F1689" s="11">
        <v>325</v>
      </c>
      <c r="G1689" s="11">
        <v>3198</v>
      </c>
      <c r="H1689" s="11" t="s">
        <v>11</v>
      </c>
    </row>
    <row r="1690" spans="1:8">
      <c r="A1690" s="11" t="s">
        <v>2895</v>
      </c>
      <c r="B1690" s="11" t="s">
        <v>2896</v>
      </c>
      <c r="C1690" s="11">
        <v>325</v>
      </c>
      <c r="D1690" s="11" t="s">
        <v>1244</v>
      </c>
      <c r="E1690" s="11">
        <v>20</v>
      </c>
      <c r="F1690" s="11">
        <v>78</v>
      </c>
      <c r="G1690" s="11">
        <v>4</v>
      </c>
      <c r="H1690" s="11"/>
    </row>
    <row r="1691" spans="1:8">
      <c r="A1691" s="11" t="s">
        <v>2897</v>
      </c>
      <c r="B1691" s="11" t="s">
        <v>2898</v>
      </c>
      <c r="C1691" s="11">
        <v>366</v>
      </c>
      <c r="D1691" s="11" t="s">
        <v>10</v>
      </c>
      <c r="E1691" s="11">
        <v>35</v>
      </c>
      <c r="F1691" s="11">
        <v>346</v>
      </c>
      <c r="G1691" s="11">
        <v>3198</v>
      </c>
      <c r="H1691" s="11" t="s">
        <v>11</v>
      </c>
    </row>
    <row r="1692" spans="1:8">
      <c r="A1692" s="11" t="s">
        <v>2899</v>
      </c>
      <c r="B1692" s="11" t="s">
        <v>2900</v>
      </c>
      <c r="C1692" s="11">
        <v>391</v>
      </c>
      <c r="D1692" s="11" t="s">
        <v>10</v>
      </c>
      <c r="E1692" s="11">
        <v>46</v>
      </c>
      <c r="F1692" s="11">
        <v>371</v>
      </c>
      <c r="G1692" s="11">
        <v>3198</v>
      </c>
      <c r="H1692" s="11" t="s">
        <v>11</v>
      </c>
    </row>
    <row r="1693" spans="1:8">
      <c r="A1693" s="11" t="s">
        <v>2901</v>
      </c>
      <c r="B1693" s="11" t="s">
        <v>2902</v>
      </c>
      <c r="C1693" s="11">
        <v>370</v>
      </c>
      <c r="D1693" s="11" t="s">
        <v>10</v>
      </c>
      <c r="E1693" s="11">
        <v>31</v>
      </c>
      <c r="F1693" s="11">
        <v>348</v>
      </c>
      <c r="G1693" s="11">
        <v>3198</v>
      </c>
      <c r="H1693" s="11" t="s">
        <v>11</v>
      </c>
    </row>
    <row r="1694" spans="1:8">
      <c r="A1694" s="11" t="s">
        <v>2903</v>
      </c>
      <c r="B1694" s="11" t="s">
        <v>2904</v>
      </c>
      <c r="C1694" s="11">
        <v>374</v>
      </c>
      <c r="D1694" s="11" t="s">
        <v>10</v>
      </c>
      <c r="E1694" s="11">
        <v>37</v>
      </c>
      <c r="F1694" s="11">
        <v>353</v>
      </c>
      <c r="G1694" s="11">
        <v>3198</v>
      </c>
      <c r="H1694" s="11" t="s">
        <v>11</v>
      </c>
    </row>
    <row r="1695" spans="1:8">
      <c r="A1695" s="11" t="s">
        <v>2905</v>
      </c>
      <c r="B1695" s="11" t="s">
        <v>2906</v>
      </c>
      <c r="C1695" s="11">
        <v>386</v>
      </c>
      <c r="D1695" s="11" t="s">
        <v>10</v>
      </c>
      <c r="E1695" s="11">
        <v>46</v>
      </c>
      <c r="F1695" s="11">
        <v>366</v>
      </c>
      <c r="G1695" s="11">
        <v>3198</v>
      </c>
      <c r="H1695" s="11" t="s">
        <v>11</v>
      </c>
    </row>
    <row r="1696" spans="1:8">
      <c r="A1696" s="11" t="s">
        <v>2907</v>
      </c>
      <c r="B1696" s="11" t="s">
        <v>2908</v>
      </c>
      <c r="C1696" s="11">
        <v>444</v>
      </c>
      <c r="D1696" s="11" t="s">
        <v>10</v>
      </c>
      <c r="E1696" s="11">
        <v>127</v>
      </c>
      <c r="F1696" s="11">
        <v>435</v>
      </c>
      <c r="G1696" s="11">
        <v>3198</v>
      </c>
      <c r="H1696" s="11" t="s">
        <v>11</v>
      </c>
    </row>
    <row r="1697" spans="1:8">
      <c r="A1697" s="11" t="s">
        <v>2909</v>
      </c>
      <c r="B1697" s="11" t="s">
        <v>2910</v>
      </c>
      <c r="C1697" s="11">
        <v>374</v>
      </c>
      <c r="D1697" s="11" t="s">
        <v>10</v>
      </c>
      <c r="E1697" s="11">
        <v>35</v>
      </c>
      <c r="F1697" s="11">
        <v>360</v>
      </c>
      <c r="G1697" s="11">
        <v>3198</v>
      </c>
      <c r="H1697" s="11" t="s">
        <v>11</v>
      </c>
    </row>
    <row r="1698" spans="1:8">
      <c r="A1698" s="11" t="s">
        <v>2911</v>
      </c>
      <c r="B1698" s="11" t="s">
        <v>2912</v>
      </c>
      <c r="C1698" s="11">
        <v>399</v>
      </c>
      <c r="D1698" s="11" t="s">
        <v>10</v>
      </c>
      <c r="E1698" s="11">
        <v>61</v>
      </c>
      <c r="F1698" s="11">
        <v>386</v>
      </c>
      <c r="G1698" s="11">
        <v>3198</v>
      </c>
      <c r="H1698" s="11" t="s">
        <v>11</v>
      </c>
    </row>
    <row r="1699" spans="1:8">
      <c r="A1699" s="11" t="s">
        <v>2913</v>
      </c>
      <c r="B1699" s="11" t="s">
        <v>2914</v>
      </c>
      <c r="C1699" s="11">
        <v>360</v>
      </c>
      <c r="D1699" s="11" t="s">
        <v>10</v>
      </c>
      <c r="E1699" s="11">
        <v>38</v>
      </c>
      <c r="F1699" s="11">
        <v>351</v>
      </c>
      <c r="G1699" s="11">
        <v>3198</v>
      </c>
      <c r="H1699" s="11" t="s">
        <v>11</v>
      </c>
    </row>
    <row r="1700" spans="1:8">
      <c r="A1700" s="11" t="s">
        <v>2915</v>
      </c>
      <c r="B1700" s="11" t="s">
        <v>2916</v>
      </c>
      <c r="C1700" s="11">
        <v>346</v>
      </c>
      <c r="D1700" s="11" t="s">
        <v>10</v>
      </c>
      <c r="E1700" s="11">
        <v>23</v>
      </c>
      <c r="F1700" s="11">
        <v>337</v>
      </c>
      <c r="G1700" s="11">
        <v>3198</v>
      </c>
      <c r="H1700" s="11" t="s">
        <v>11</v>
      </c>
    </row>
    <row r="1701" spans="1:8">
      <c r="A1701" s="11" t="s">
        <v>2917</v>
      </c>
      <c r="B1701" s="11" t="s">
        <v>2918</v>
      </c>
      <c r="C1701" s="11">
        <v>237</v>
      </c>
      <c r="D1701" s="11" t="s">
        <v>10</v>
      </c>
      <c r="E1701" s="11">
        <v>5</v>
      </c>
      <c r="F1701" s="11">
        <v>200</v>
      </c>
      <c r="G1701" s="11">
        <v>3198</v>
      </c>
      <c r="H1701" s="11" t="s">
        <v>11</v>
      </c>
    </row>
    <row r="1702" spans="1:8">
      <c r="A1702" s="11" t="s">
        <v>2919</v>
      </c>
      <c r="B1702" s="11" t="s">
        <v>2920</v>
      </c>
      <c r="C1702" s="11">
        <v>388</v>
      </c>
      <c r="D1702" s="11" t="s">
        <v>10</v>
      </c>
      <c r="E1702" s="11">
        <v>41</v>
      </c>
      <c r="F1702" s="11">
        <v>373</v>
      </c>
      <c r="G1702" s="11">
        <v>3198</v>
      </c>
      <c r="H1702" s="11" t="s">
        <v>11</v>
      </c>
    </row>
    <row r="1703" spans="1:8">
      <c r="A1703" s="11" t="s">
        <v>2921</v>
      </c>
      <c r="B1703" s="11" t="s">
        <v>2922</v>
      </c>
      <c r="C1703" s="11">
        <v>367</v>
      </c>
      <c r="D1703" s="11" t="s">
        <v>10</v>
      </c>
      <c r="E1703" s="11">
        <v>33</v>
      </c>
      <c r="F1703" s="11">
        <v>354</v>
      </c>
      <c r="G1703" s="11">
        <v>3198</v>
      </c>
      <c r="H1703" s="11" t="s">
        <v>11</v>
      </c>
    </row>
    <row r="1704" spans="1:8">
      <c r="A1704" s="11" t="s">
        <v>2923</v>
      </c>
      <c r="B1704" s="11" t="s">
        <v>2924</v>
      </c>
      <c r="C1704" s="11">
        <v>396</v>
      </c>
      <c r="D1704" s="11" t="s">
        <v>10</v>
      </c>
      <c r="E1704" s="11">
        <v>53</v>
      </c>
      <c r="F1704" s="11">
        <v>378</v>
      </c>
      <c r="G1704" s="11">
        <v>3198</v>
      </c>
      <c r="H1704" s="11" t="s">
        <v>11</v>
      </c>
    </row>
    <row r="1705" spans="1:8">
      <c r="A1705" s="11" t="s">
        <v>2925</v>
      </c>
      <c r="B1705" s="11" t="s">
        <v>2926</v>
      </c>
      <c r="C1705" s="11">
        <v>437</v>
      </c>
      <c r="D1705" s="11" t="s">
        <v>10</v>
      </c>
      <c r="E1705" s="11">
        <v>83</v>
      </c>
      <c r="F1705" s="11">
        <v>416</v>
      </c>
      <c r="G1705" s="11">
        <v>3198</v>
      </c>
      <c r="H1705" s="11" t="s">
        <v>11</v>
      </c>
    </row>
    <row r="1706" spans="1:8">
      <c r="A1706" s="11" t="s">
        <v>2927</v>
      </c>
      <c r="B1706" s="11" t="s">
        <v>2928</v>
      </c>
      <c r="C1706" s="11">
        <v>399</v>
      </c>
      <c r="D1706" s="11" t="s">
        <v>10</v>
      </c>
      <c r="E1706" s="11">
        <v>42</v>
      </c>
      <c r="F1706" s="11">
        <v>361</v>
      </c>
      <c r="G1706" s="11">
        <v>3198</v>
      </c>
      <c r="H1706" s="11" t="s">
        <v>11</v>
      </c>
    </row>
    <row r="1707" spans="1:8">
      <c r="A1707" s="11" t="s">
        <v>2929</v>
      </c>
      <c r="B1707" s="11" t="s">
        <v>2930</v>
      </c>
      <c r="C1707" s="11">
        <v>368</v>
      </c>
      <c r="D1707" s="11" t="s">
        <v>10</v>
      </c>
      <c r="E1707" s="11">
        <v>46</v>
      </c>
      <c r="F1707" s="11">
        <v>359</v>
      </c>
      <c r="G1707" s="11">
        <v>3198</v>
      </c>
      <c r="H1707" s="11" t="s">
        <v>11</v>
      </c>
    </row>
    <row r="1708" spans="1:8">
      <c r="A1708" s="11" t="s">
        <v>2931</v>
      </c>
      <c r="B1708" s="11" t="s">
        <v>2932</v>
      </c>
      <c r="C1708" s="11">
        <v>254</v>
      </c>
      <c r="D1708" s="11" t="s">
        <v>10</v>
      </c>
      <c r="E1708" s="11">
        <v>25</v>
      </c>
      <c r="F1708" s="11">
        <v>222</v>
      </c>
      <c r="G1708" s="11">
        <v>3198</v>
      </c>
      <c r="H1708" s="11" t="s">
        <v>11</v>
      </c>
    </row>
    <row r="1709" spans="1:8">
      <c r="A1709" s="11" t="s">
        <v>2933</v>
      </c>
      <c r="B1709" s="11" t="s">
        <v>2934</v>
      </c>
      <c r="C1709" s="11">
        <v>339</v>
      </c>
      <c r="D1709" s="11" t="s">
        <v>10</v>
      </c>
      <c r="E1709" s="11">
        <v>40</v>
      </c>
      <c r="F1709" s="11">
        <v>306</v>
      </c>
      <c r="G1709" s="11">
        <v>3198</v>
      </c>
      <c r="H1709" s="11" t="s">
        <v>11</v>
      </c>
    </row>
    <row r="1710" spans="1:8">
      <c r="A1710" s="11" t="s">
        <v>2935</v>
      </c>
      <c r="B1710" s="11" t="s">
        <v>2936</v>
      </c>
      <c r="C1710" s="11">
        <v>374</v>
      </c>
      <c r="D1710" s="11" t="s">
        <v>10</v>
      </c>
      <c r="E1710" s="11">
        <v>33</v>
      </c>
      <c r="F1710" s="11">
        <v>354</v>
      </c>
      <c r="G1710" s="11">
        <v>3198</v>
      </c>
      <c r="H1710" s="11" t="s">
        <v>11</v>
      </c>
    </row>
    <row r="1711" spans="1:8">
      <c r="A1711" s="11" t="s">
        <v>2937</v>
      </c>
      <c r="B1711" s="11" t="s">
        <v>2938</v>
      </c>
      <c r="C1711" s="11">
        <v>381</v>
      </c>
      <c r="D1711" s="11" t="s">
        <v>10</v>
      </c>
      <c r="E1711" s="11">
        <v>60</v>
      </c>
      <c r="F1711" s="11">
        <v>372</v>
      </c>
      <c r="G1711" s="11">
        <v>3198</v>
      </c>
      <c r="H1711" s="11" t="s">
        <v>11</v>
      </c>
    </row>
    <row r="1712" spans="1:8">
      <c r="A1712" s="11" t="s">
        <v>2939</v>
      </c>
      <c r="B1712" s="11" t="s">
        <v>2940</v>
      </c>
      <c r="C1712" s="11">
        <v>356</v>
      </c>
      <c r="D1712" s="11" t="s">
        <v>10</v>
      </c>
      <c r="E1712" s="11">
        <v>29</v>
      </c>
      <c r="F1712" s="11">
        <v>340</v>
      </c>
      <c r="G1712" s="11">
        <v>3198</v>
      </c>
      <c r="H1712" s="11" t="s">
        <v>11</v>
      </c>
    </row>
    <row r="1713" spans="1:8">
      <c r="A1713" s="11" t="s">
        <v>2941</v>
      </c>
      <c r="B1713" s="11" t="s">
        <v>2942</v>
      </c>
      <c r="C1713" s="11">
        <v>387</v>
      </c>
      <c r="D1713" s="11" t="s">
        <v>10</v>
      </c>
      <c r="E1713" s="11">
        <v>38</v>
      </c>
      <c r="F1713" s="11">
        <v>348</v>
      </c>
      <c r="G1713" s="11">
        <v>3198</v>
      </c>
      <c r="H1713" s="11" t="s">
        <v>11</v>
      </c>
    </row>
    <row r="1714" spans="1:8">
      <c r="A1714" s="11" t="s">
        <v>2943</v>
      </c>
      <c r="B1714" s="11" t="s">
        <v>2944</v>
      </c>
      <c r="C1714" s="11">
        <v>338</v>
      </c>
      <c r="D1714" s="11" t="s">
        <v>10</v>
      </c>
      <c r="E1714" s="11">
        <v>42</v>
      </c>
      <c r="F1714" s="11">
        <v>338</v>
      </c>
      <c r="G1714" s="11">
        <v>3198</v>
      </c>
      <c r="H1714" s="11" t="s">
        <v>11</v>
      </c>
    </row>
    <row r="1715" spans="1:8">
      <c r="A1715" s="11" t="s">
        <v>2945</v>
      </c>
      <c r="B1715" s="11" t="s">
        <v>2946</v>
      </c>
      <c r="C1715" s="11">
        <v>379</v>
      </c>
      <c r="D1715" s="11" t="s">
        <v>10</v>
      </c>
      <c r="E1715" s="11">
        <v>56</v>
      </c>
      <c r="F1715" s="11">
        <v>368</v>
      </c>
      <c r="G1715" s="11">
        <v>3198</v>
      </c>
      <c r="H1715" s="11" t="s">
        <v>11</v>
      </c>
    </row>
    <row r="1716" spans="1:8">
      <c r="A1716" s="11" t="s">
        <v>2947</v>
      </c>
      <c r="B1716" s="11" t="s">
        <v>2948</v>
      </c>
      <c r="C1716" s="11">
        <v>610</v>
      </c>
      <c r="D1716" s="11" t="s">
        <v>10</v>
      </c>
      <c r="E1716" s="11">
        <v>26</v>
      </c>
      <c r="F1716" s="11">
        <v>290</v>
      </c>
      <c r="G1716" s="11">
        <v>3198</v>
      </c>
      <c r="H1716" s="11" t="s">
        <v>11</v>
      </c>
    </row>
    <row r="1717" spans="1:8">
      <c r="A1717" s="11" t="s">
        <v>2947</v>
      </c>
      <c r="B1717" s="11" t="s">
        <v>2948</v>
      </c>
      <c r="C1717" s="11">
        <v>610</v>
      </c>
      <c r="D1717" s="11" t="s">
        <v>70</v>
      </c>
      <c r="E1717" s="11">
        <v>335</v>
      </c>
      <c r="F1717" s="11">
        <v>577</v>
      </c>
      <c r="G1717" s="11">
        <v>4980</v>
      </c>
      <c r="H1717" s="11" t="s">
        <v>71</v>
      </c>
    </row>
    <row r="1718" spans="1:8">
      <c r="A1718" s="11" t="s">
        <v>2949</v>
      </c>
      <c r="B1718" s="11" t="s">
        <v>2950</v>
      </c>
      <c r="C1718" s="11">
        <v>347</v>
      </c>
      <c r="D1718" s="11" t="s">
        <v>10</v>
      </c>
      <c r="E1718" s="11">
        <v>40</v>
      </c>
      <c r="F1718" s="11">
        <v>336</v>
      </c>
      <c r="G1718" s="11">
        <v>3198</v>
      </c>
      <c r="H1718" s="11" t="s">
        <v>11</v>
      </c>
    </row>
    <row r="1719" spans="1:8">
      <c r="A1719" s="11" t="s">
        <v>2951</v>
      </c>
      <c r="B1719" s="11" t="s">
        <v>2952</v>
      </c>
      <c r="C1719" s="11">
        <v>318</v>
      </c>
      <c r="D1719" s="11" t="s">
        <v>10</v>
      </c>
      <c r="E1719" s="11">
        <v>38</v>
      </c>
      <c r="F1719" s="11">
        <v>310</v>
      </c>
      <c r="G1719" s="11">
        <v>3198</v>
      </c>
      <c r="H1719" s="11" t="s">
        <v>11</v>
      </c>
    </row>
    <row r="1720" spans="1:8">
      <c r="A1720" s="11" t="s">
        <v>2953</v>
      </c>
      <c r="B1720" s="11" t="s">
        <v>2954</v>
      </c>
      <c r="C1720" s="11">
        <v>351</v>
      </c>
      <c r="D1720" s="11" t="s">
        <v>10</v>
      </c>
      <c r="E1720" s="11">
        <v>32</v>
      </c>
      <c r="F1720" s="11">
        <v>336</v>
      </c>
      <c r="G1720" s="11">
        <v>3198</v>
      </c>
      <c r="H1720" s="11" t="s">
        <v>11</v>
      </c>
    </row>
    <row r="1721" spans="1:8">
      <c r="A1721" s="11" t="s">
        <v>2955</v>
      </c>
      <c r="B1721" s="11" t="s">
        <v>2956</v>
      </c>
      <c r="C1721" s="11">
        <v>306</v>
      </c>
      <c r="D1721" s="11" t="s">
        <v>10</v>
      </c>
      <c r="E1721" s="11">
        <v>150</v>
      </c>
      <c r="F1721" s="11">
        <v>301</v>
      </c>
      <c r="G1721" s="11">
        <v>3198</v>
      </c>
      <c r="H1721" s="11" t="s">
        <v>11</v>
      </c>
    </row>
    <row r="1722" spans="1:8">
      <c r="A1722" s="11" t="s">
        <v>2957</v>
      </c>
      <c r="B1722" s="11" t="s">
        <v>2958</v>
      </c>
      <c r="C1722" s="11">
        <v>149</v>
      </c>
      <c r="D1722" s="11" t="s">
        <v>10</v>
      </c>
      <c r="E1722" s="11">
        <v>2</v>
      </c>
      <c r="F1722" s="11">
        <v>131</v>
      </c>
      <c r="G1722" s="11">
        <v>3198</v>
      </c>
      <c r="H1722" s="11" t="s">
        <v>11</v>
      </c>
    </row>
    <row r="1723" spans="1:8">
      <c r="A1723" s="11" t="s">
        <v>2959</v>
      </c>
      <c r="B1723" s="11" t="s">
        <v>2960</v>
      </c>
      <c r="C1723" s="11">
        <v>364</v>
      </c>
      <c r="D1723" s="11" t="s">
        <v>10</v>
      </c>
      <c r="E1723" s="11">
        <v>44</v>
      </c>
      <c r="F1723" s="11">
        <v>356</v>
      </c>
      <c r="G1723" s="11">
        <v>3198</v>
      </c>
      <c r="H1723" s="11" t="s">
        <v>11</v>
      </c>
    </row>
    <row r="1724" spans="1:8">
      <c r="A1724" s="11" t="s">
        <v>2961</v>
      </c>
      <c r="B1724" s="11" t="s">
        <v>2962</v>
      </c>
      <c r="C1724" s="11">
        <v>432</v>
      </c>
      <c r="D1724" s="11" t="s">
        <v>10</v>
      </c>
      <c r="E1724" s="11">
        <v>103</v>
      </c>
      <c r="F1724" s="11">
        <v>414</v>
      </c>
      <c r="G1724" s="11">
        <v>3198</v>
      </c>
      <c r="H1724" s="11" t="s">
        <v>11</v>
      </c>
    </row>
    <row r="1725" spans="1:8">
      <c r="A1725" s="11" t="s">
        <v>2963</v>
      </c>
      <c r="B1725" s="11" t="s">
        <v>2964</v>
      </c>
      <c r="C1725" s="11">
        <v>474</v>
      </c>
      <c r="D1725" s="11" t="s">
        <v>10</v>
      </c>
      <c r="E1725" s="11">
        <v>9</v>
      </c>
      <c r="F1725" s="11">
        <v>353</v>
      </c>
      <c r="G1725" s="11">
        <v>3198</v>
      </c>
      <c r="H1725" s="11" t="s">
        <v>11</v>
      </c>
    </row>
    <row r="1726" spans="1:8">
      <c r="A1726" s="11" t="s">
        <v>2965</v>
      </c>
      <c r="B1726" s="11" t="s">
        <v>2966</v>
      </c>
      <c r="C1726" s="11">
        <v>268</v>
      </c>
      <c r="D1726" s="11" t="s">
        <v>10</v>
      </c>
      <c r="E1726" s="11">
        <v>11</v>
      </c>
      <c r="F1726" s="11">
        <v>255</v>
      </c>
      <c r="G1726" s="11">
        <v>3198</v>
      </c>
      <c r="H1726" s="11" t="s">
        <v>11</v>
      </c>
    </row>
    <row r="1727" spans="1:8">
      <c r="A1727" s="11" t="s">
        <v>2967</v>
      </c>
      <c r="B1727" s="11" t="s">
        <v>2968</v>
      </c>
      <c r="C1727" s="11">
        <v>372</v>
      </c>
      <c r="D1727" s="11" t="s">
        <v>10</v>
      </c>
      <c r="E1727" s="11">
        <v>45</v>
      </c>
      <c r="F1727" s="11">
        <v>358</v>
      </c>
      <c r="G1727" s="11">
        <v>3198</v>
      </c>
      <c r="H1727" s="11" t="s">
        <v>11</v>
      </c>
    </row>
    <row r="1728" spans="1:8">
      <c r="A1728" s="11" t="s">
        <v>2969</v>
      </c>
      <c r="B1728" s="11" t="s">
        <v>2970</v>
      </c>
      <c r="C1728" s="11">
        <v>388</v>
      </c>
      <c r="D1728" s="11" t="s">
        <v>10</v>
      </c>
      <c r="E1728" s="11">
        <v>119</v>
      </c>
      <c r="F1728" s="11">
        <v>378</v>
      </c>
      <c r="G1728" s="11">
        <v>3198</v>
      </c>
      <c r="H1728" s="11" t="s">
        <v>11</v>
      </c>
    </row>
    <row r="1729" spans="1:8">
      <c r="A1729" s="11" t="s">
        <v>2971</v>
      </c>
      <c r="B1729" s="11" t="s">
        <v>2972</v>
      </c>
      <c r="C1729" s="11">
        <v>254</v>
      </c>
      <c r="D1729" s="11" t="s">
        <v>10</v>
      </c>
      <c r="E1729" s="11">
        <v>9</v>
      </c>
      <c r="F1729" s="11">
        <v>202</v>
      </c>
      <c r="G1729" s="11">
        <v>3198</v>
      </c>
      <c r="H1729" s="11" t="s">
        <v>11</v>
      </c>
    </row>
    <row r="1730" spans="1:8">
      <c r="A1730" s="11" t="s">
        <v>2973</v>
      </c>
      <c r="B1730" s="11" t="s">
        <v>2974</v>
      </c>
      <c r="C1730" s="11">
        <v>256</v>
      </c>
      <c r="D1730" s="11" t="s">
        <v>10</v>
      </c>
      <c r="E1730" s="11">
        <v>9</v>
      </c>
      <c r="F1730" s="11">
        <v>203</v>
      </c>
      <c r="G1730" s="11">
        <v>3198</v>
      </c>
      <c r="H1730" s="11" t="s">
        <v>11</v>
      </c>
    </row>
    <row r="1731" spans="1:8">
      <c r="A1731" s="11" t="s">
        <v>2975</v>
      </c>
      <c r="B1731" s="11" t="s">
        <v>2976</v>
      </c>
      <c r="C1731" s="11">
        <v>205</v>
      </c>
      <c r="D1731" s="11" t="s">
        <v>10</v>
      </c>
      <c r="E1731" s="11">
        <v>29</v>
      </c>
      <c r="F1731" s="11">
        <v>202</v>
      </c>
      <c r="G1731" s="11">
        <v>3198</v>
      </c>
      <c r="H1731" s="11" t="s">
        <v>11</v>
      </c>
    </row>
    <row r="1732" spans="1:8">
      <c r="A1732" s="11" t="s">
        <v>2977</v>
      </c>
      <c r="B1732" s="11" t="s">
        <v>2978</v>
      </c>
      <c r="C1732" s="11">
        <v>144</v>
      </c>
      <c r="D1732" s="11" t="s">
        <v>10</v>
      </c>
      <c r="E1732" s="11">
        <v>1</v>
      </c>
      <c r="F1732" s="11">
        <v>121</v>
      </c>
      <c r="G1732" s="11">
        <v>3198</v>
      </c>
      <c r="H1732" s="11" t="s">
        <v>11</v>
      </c>
    </row>
    <row r="1733" spans="1:8">
      <c r="A1733" s="11" t="s">
        <v>2979</v>
      </c>
      <c r="B1733" s="11" t="s">
        <v>2980</v>
      </c>
      <c r="C1733" s="11">
        <v>191</v>
      </c>
      <c r="D1733" s="11" t="s">
        <v>10</v>
      </c>
      <c r="E1733" s="11">
        <v>39</v>
      </c>
      <c r="F1733" s="11">
        <v>190</v>
      </c>
      <c r="G1733" s="11">
        <v>3198</v>
      </c>
      <c r="H1733" s="11" t="s">
        <v>11</v>
      </c>
    </row>
    <row r="1734" spans="1:8">
      <c r="A1734" s="11" t="s">
        <v>2981</v>
      </c>
      <c r="B1734" s="11" t="s">
        <v>2982</v>
      </c>
      <c r="C1734" s="11">
        <v>254</v>
      </c>
      <c r="D1734" s="11" t="s">
        <v>10</v>
      </c>
      <c r="E1734" s="11">
        <v>10</v>
      </c>
      <c r="F1734" s="11">
        <v>201</v>
      </c>
      <c r="G1734" s="11">
        <v>3198</v>
      </c>
      <c r="H1734" s="11" t="s">
        <v>11</v>
      </c>
    </row>
    <row r="1735" spans="1:8">
      <c r="A1735" s="11" t="s">
        <v>2983</v>
      </c>
      <c r="B1735" s="11" t="s">
        <v>2984</v>
      </c>
      <c r="C1735" s="11">
        <v>213</v>
      </c>
      <c r="D1735" s="11" t="s">
        <v>10</v>
      </c>
      <c r="E1735" s="11">
        <v>39</v>
      </c>
      <c r="F1735" s="11">
        <v>208</v>
      </c>
      <c r="G1735" s="11">
        <v>3198</v>
      </c>
      <c r="H1735" s="11" t="s">
        <v>11</v>
      </c>
    </row>
    <row r="1736" spans="1:8">
      <c r="A1736" s="11" t="s">
        <v>2985</v>
      </c>
      <c r="B1736" s="11" t="s">
        <v>2986</v>
      </c>
      <c r="C1736" s="11">
        <v>297</v>
      </c>
      <c r="D1736" s="11" t="s">
        <v>10</v>
      </c>
      <c r="E1736" s="11">
        <v>39</v>
      </c>
      <c r="F1736" s="11">
        <v>296</v>
      </c>
      <c r="G1736" s="11">
        <v>3198</v>
      </c>
      <c r="H1736" s="11" t="s">
        <v>11</v>
      </c>
    </row>
    <row r="1737" spans="1:8">
      <c r="A1737" s="11" t="s">
        <v>2987</v>
      </c>
      <c r="B1737" s="11" t="s">
        <v>2988</v>
      </c>
      <c r="C1737" s="11">
        <v>358</v>
      </c>
      <c r="D1737" s="11" t="s">
        <v>10</v>
      </c>
      <c r="E1737" s="11">
        <v>32</v>
      </c>
      <c r="F1737" s="11">
        <v>338</v>
      </c>
      <c r="G1737" s="11">
        <v>3198</v>
      </c>
      <c r="H1737" s="11" t="s">
        <v>11</v>
      </c>
    </row>
    <row r="1738" spans="1:8">
      <c r="A1738" s="11" t="s">
        <v>2989</v>
      </c>
      <c r="B1738" s="11" t="s">
        <v>2990</v>
      </c>
      <c r="C1738" s="11">
        <v>243</v>
      </c>
      <c r="D1738" s="11" t="s">
        <v>10</v>
      </c>
      <c r="E1738" s="11">
        <v>6</v>
      </c>
      <c r="F1738" s="11">
        <v>208</v>
      </c>
      <c r="G1738" s="11">
        <v>3198</v>
      </c>
      <c r="H1738" s="11" t="s">
        <v>11</v>
      </c>
    </row>
    <row r="1739" spans="1:8">
      <c r="A1739" s="11" t="s">
        <v>2991</v>
      </c>
      <c r="B1739" s="11" t="s">
        <v>2992</v>
      </c>
      <c r="C1739" s="11">
        <v>258</v>
      </c>
      <c r="D1739" s="11" t="s">
        <v>10</v>
      </c>
      <c r="E1739" s="11">
        <v>36</v>
      </c>
      <c r="F1739" s="11">
        <v>248</v>
      </c>
      <c r="G1739" s="11">
        <v>3198</v>
      </c>
      <c r="H1739" s="11" t="s">
        <v>11</v>
      </c>
    </row>
    <row r="1740" spans="1:8">
      <c r="A1740" s="11" t="s">
        <v>2993</v>
      </c>
      <c r="B1740" s="11" t="s">
        <v>2994</v>
      </c>
      <c r="C1740" s="11">
        <v>377</v>
      </c>
      <c r="D1740" s="11" t="s">
        <v>10</v>
      </c>
      <c r="E1740" s="11">
        <v>31</v>
      </c>
      <c r="F1740" s="11">
        <v>359</v>
      </c>
      <c r="G1740" s="11">
        <v>3198</v>
      </c>
      <c r="H1740" s="11" t="s">
        <v>11</v>
      </c>
    </row>
    <row r="1741" spans="1:8">
      <c r="A1741" s="11" t="s">
        <v>2995</v>
      </c>
      <c r="B1741" s="11" t="s">
        <v>2996</v>
      </c>
      <c r="C1741" s="11">
        <v>380</v>
      </c>
      <c r="D1741" s="11" t="s">
        <v>10</v>
      </c>
      <c r="E1741" s="11">
        <v>43</v>
      </c>
      <c r="F1741" s="11">
        <v>359</v>
      </c>
      <c r="G1741" s="11">
        <v>3198</v>
      </c>
      <c r="H1741" s="11" t="s">
        <v>11</v>
      </c>
    </row>
    <row r="1742" spans="1:8">
      <c r="A1742" s="11" t="s">
        <v>2997</v>
      </c>
      <c r="B1742" s="11" t="s">
        <v>2998</v>
      </c>
      <c r="C1742" s="11">
        <v>379</v>
      </c>
      <c r="D1742" s="11" t="s">
        <v>10</v>
      </c>
      <c r="E1742" s="11">
        <v>40</v>
      </c>
      <c r="F1742" s="11">
        <v>362</v>
      </c>
      <c r="G1742" s="11">
        <v>3198</v>
      </c>
      <c r="H1742" s="11" t="s">
        <v>11</v>
      </c>
    </row>
    <row r="1743" spans="1:8">
      <c r="A1743" s="11" t="s">
        <v>2999</v>
      </c>
      <c r="B1743" s="11" t="s">
        <v>3000</v>
      </c>
      <c r="C1743" s="11">
        <v>367</v>
      </c>
      <c r="D1743" s="11" t="s">
        <v>10</v>
      </c>
      <c r="E1743" s="11">
        <v>35</v>
      </c>
      <c r="F1743" s="11">
        <v>347</v>
      </c>
      <c r="G1743" s="11">
        <v>3198</v>
      </c>
      <c r="H1743" s="11" t="s">
        <v>11</v>
      </c>
    </row>
    <row r="1744" spans="1:8">
      <c r="A1744" s="11" t="s">
        <v>3001</v>
      </c>
      <c r="B1744" s="11" t="s">
        <v>3002</v>
      </c>
      <c r="C1744" s="11">
        <v>375</v>
      </c>
      <c r="D1744" s="11" t="s">
        <v>10</v>
      </c>
      <c r="E1744" s="11">
        <v>33</v>
      </c>
      <c r="F1744" s="11">
        <v>357</v>
      </c>
      <c r="G1744" s="11">
        <v>3198</v>
      </c>
      <c r="H1744" s="11" t="s">
        <v>11</v>
      </c>
    </row>
    <row r="1745" spans="1:8">
      <c r="A1745" s="11" t="s">
        <v>3003</v>
      </c>
      <c r="B1745" s="11" t="s">
        <v>3004</v>
      </c>
      <c r="C1745" s="11">
        <v>264</v>
      </c>
      <c r="D1745" s="11" t="s">
        <v>10</v>
      </c>
      <c r="E1745" s="11">
        <v>35</v>
      </c>
      <c r="F1745" s="11">
        <v>248</v>
      </c>
      <c r="G1745" s="11">
        <v>3198</v>
      </c>
      <c r="H1745" s="11" t="s">
        <v>11</v>
      </c>
    </row>
    <row r="1746" spans="1:8">
      <c r="A1746" s="11" t="s">
        <v>3005</v>
      </c>
      <c r="B1746" s="11" t="s">
        <v>3006</v>
      </c>
      <c r="C1746" s="11">
        <v>212</v>
      </c>
      <c r="D1746" s="11" t="s">
        <v>10</v>
      </c>
      <c r="E1746" s="11">
        <v>11</v>
      </c>
      <c r="F1746" s="11">
        <v>191</v>
      </c>
      <c r="G1746" s="11">
        <v>3198</v>
      </c>
      <c r="H1746" s="11" t="s">
        <v>11</v>
      </c>
    </row>
    <row r="1747" spans="1:8">
      <c r="A1747" s="11" t="s">
        <v>3007</v>
      </c>
      <c r="B1747" s="11" t="s">
        <v>3008</v>
      </c>
      <c r="C1747" s="11">
        <v>372</v>
      </c>
      <c r="D1747" s="11" t="s">
        <v>10</v>
      </c>
      <c r="E1747" s="11">
        <v>31</v>
      </c>
      <c r="F1747" s="11">
        <v>354</v>
      </c>
      <c r="G1747" s="11">
        <v>3198</v>
      </c>
      <c r="H1747" s="11" t="s">
        <v>11</v>
      </c>
    </row>
    <row r="1748" spans="1:8">
      <c r="A1748" s="11" t="s">
        <v>3009</v>
      </c>
      <c r="B1748" s="11" t="s">
        <v>3010</v>
      </c>
      <c r="C1748" s="11">
        <v>387</v>
      </c>
      <c r="D1748" s="11" t="s">
        <v>10</v>
      </c>
      <c r="E1748" s="11">
        <v>33</v>
      </c>
      <c r="F1748" s="11">
        <v>364</v>
      </c>
      <c r="G1748" s="11">
        <v>3198</v>
      </c>
      <c r="H1748" s="11" t="s">
        <v>11</v>
      </c>
    </row>
    <row r="1749" spans="1:8">
      <c r="A1749" s="11" t="s">
        <v>3011</v>
      </c>
      <c r="B1749" s="11" t="s">
        <v>3012</v>
      </c>
      <c r="C1749" s="11">
        <v>382</v>
      </c>
      <c r="D1749" s="11" t="s">
        <v>10</v>
      </c>
      <c r="E1749" s="11">
        <v>34</v>
      </c>
      <c r="F1749" s="11">
        <v>338</v>
      </c>
      <c r="G1749" s="11">
        <v>3198</v>
      </c>
      <c r="H1749" s="11" t="s">
        <v>11</v>
      </c>
    </row>
    <row r="1750" spans="1:8">
      <c r="A1750" s="11" t="s">
        <v>3013</v>
      </c>
      <c r="B1750" s="11" t="s">
        <v>3014</v>
      </c>
      <c r="C1750" s="11">
        <v>350</v>
      </c>
      <c r="D1750" s="11" t="s">
        <v>10</v>
      </c>
      <c r="E1750" s="11">
        <v>30</v>
      </c>
      <c r="F1750" s="11">
        <v>341</v>
      </c>
      <c r="G1750" s="11">
        <v>3198</v>
      </c>
      <c r="H1750" s="11" t="s">
        <v>11</v>
      </c>
    </row>
    <row r="1751" spans="1:8">
      <c r="A1751" s="11" t="s">
        <v>3015</v>
      </c>
      <c r="B1751" s="11" t="s">
        <v>3016</v>
      </c>
      <c r="C1751" s="11">
        <v>386</v>
      </c>
      <c r="D1751" s="11" t="s">
        <v>10</v>
      </c>
      <c r="E1751" s="11">
        <v>37</v>
      </c>
      <c r="F1751" s="11">
        <v>361</v>
      </c>
      <c r="G1751" s="11">
        <v>3198</v>
      </c>
      <c r="H1751" s="11" t="s">
        <v>11</v>
      </c>
    </row>
    <row r="1752" spans="1:8">
      <c r="A1752" s="11" t="s">
        <v>3017</v>
      </c>
      <c r="B1752" s="11" t="s">
        <v>3018</v>
      </c>
      <c r="C1752" s="11">
        <v>363</v>
      </c>
      <c r="D1752" s="11" t="s">
        <v>10</v>
      </c>
      <c r="E1752" s="11">
        <v>43</v>
      </c>
      <c r="F1752" s="11">
        <v>354</v>
      </c>
      <c r="G1752" s="11">
        <v>3198</v>
      </c>
      <c r="H1752" s="11" t="s">
        <v>11</v>
      </c>
    </row>
    <row r="1753" spans="1:8">
      <c r="A1753" s="11" t="s">
        <v>3019</v>
      </c>
      <c r="B1753" s="11" t="s">
        <v>3020</v>
      </c>
      <c r="C1753" s="11">
        <v>366</v>
      </c>
      <c r="D1753" s="11" t="s">
        <v>10</v>
      </c>
      <c r="E1753" s="11">
        <v>34</v>
      </c>
      <c r="F1753" s="11">
        <v>346</v>
      </c>
      <c r="G1753" s="11">
        <v>3198</v>
      </c>
      <c r="H1753" s="11" t="s">
        <v>11</v>
      </c>
    </row>
    <row r="1754" spans="1:8">
      <c r="A1754" s="11" t="s">
        <v>3021</v>
      </c>
      <c r="B1754" s="11" t="s">
        <v>3022</v>
      </c>
      <c r="C1754" s="11">
        <v>366</v>
      </c>
      <c r="D1754" s="11" t="s">
        <v>10</v>
      </c>
      <c r="E1754" s="11">
        <v>44</v>
      </c>
      <c r="F1754" s="11">
        <v>357</v>
      </c>
      <c r="G1754" s="11">
        <v>3198</v>
      </c>
      <c r="H1754" s="11" t="s">
        <v>11</v>
      </c>
    </row>
    <row r="1755" spans="1:8">
      <c r="A1755" s="11" t="s">
        <v>3023</v>
      </c>
      <c r="B1755" s="11" t="s">
        <v>3024</v>
      </c>
      <c r="C1755" s="11">
        <v>224</v>
      </c>
      <c r="D1755" s="11" t="s">
        <v>10</v>
      </c>
      <c r="E1755" s="11">
        <v>38</v>
      </c>
      <c r="F1755" s="11">
        <v>223</v>
      </c>
      <c r="G1755" s="11">
        <v>3198</v>
      </c>
      <c r="H1755" s="11" t="s">
        <v>11</v>
      </c>
    </row>
    <row r="1756" spans="1:8">
      <c r="A1756" s="11" t="s">
        <v>3025</v>
      </c>
      <c r="B1756" s="11" t="s">
        <v>3026</v>
      </c>
      <c r="C1756" s="11">
        <v>262</v>
      </c>
      <c r="D1756" s="11" t="s">
        <v>10</v>
      </c>
      <c r="E1756" s="11">
        <v>16</v>
      </c>
      <c r="F1756" s="11">
        <v>260</v>
      </c>
      <c r="G1756" s="11">
        <v>3198</v>
      </c>
      <c r="H1756" s="11" t="s">
        <v>11</v>
      </c>
    </row>
    <row r="1757" spans="1:8">
      <c r="A1757" s="11" t="s">
        <v>3027</v>
      </c>
      <c r="B1757" s="11" t="s">
        <v>3028</v>
      </c>
      <c r="C1757" s="11">
        <v>223</v>
      </c>
      <c r="D1757" s="11" t="s">
        <v>10</v>
      </c>
      <c r="E1757" s="11">
        <v>35</v>
      </c>
      <c r="F1757" s="11">
        <v>222</v>
      </c>
      <c r="G1757" s="11">
        <v>3198</v>
      </c>
      <c r="H1757" s="11" t="s">
        <v>11</v>
      </c>
    </row>
    <row r="1758" spans="1:8">
      <c r="A1758" s="11" t="s">
        <v>3029</v>
      </c>
      <c r="B1758" s="11" t="s">
        <v>3030</v>
      </c>
      <c r="C1758" s="11">
        <v>218</v>
      </c>
      <c r="D1758" s="11" t="s">
        <v>10</v>
      </c>
      <c r="E1758" s="11">
        <v>28</v>
      </c>
      <c r="F1758" s="11">
        <v>194</v>
      </c>
      <c r="G1758" s="11">
        <v>3198</v>
      </c>
      <c r="H1758" s="11" t="s">
        <v>11</v>
      </c>
    </row>
    <row r="1759" spans="1:8">
      <c r="A1759" s="11" t="s">
        <v>3031</v>
      </c>
      <c r="B1759" s="11" t="s">
        <v>3032</v>
      </c>
      <c r="C1759" s="11">
        <v>356</v>
      </c>
      <c r="D1759" s="11" t="s">
        <v>10</v>
      </c>
      <c r="E1759" s="11">
        <v>40</v>
      </c>
      <c r="F1759" s="11">
        <v>347</v>
      </c>
      <c r="G1759" s="11">
        <v>3198</v>
      </c>
      <c r="H1759" s="11" t="s">
        <v>11</v>
      </c>
    </row>
    <row r="1760" spans="1:8">
      <c r="A1760" s="11" t="s">
        <v>3033</v>
      </c>
      <c r="B1760" s="11" t="s">
        <v>3034</v>
      </c>
      <c r="C1760" s="11">
        <v>369</v>
      </c>
      <c r="D1760" s="11" t="s">
        <v>10</v>
      </c>
      <c r="E1760" s="11">
        <v>37</v>
      </c>
      <c r="F1760" s="11">
        <v>350</v>
      </c>
      <c r="G1760" s="11">
        <v>3198</v>
      </c>
      <c r="H1760" s="11" t="s">
        <v>11</v>
      </c>
    </row>
    <row r="1761" spans="1:8">
      <c r="A1761" s="11" t="s">
        <v>3035</v>
      </c>
      <c r="B1761" s="11" t="s">
        <v>3036</v>
      </c>
      <c r="C1761" s="11">
        <v>387</v>
      </c>
      <c r="D1761" s="11" t="s">
        <v>10</v>
      </c>
      <c r="E1761" s="11">
        <v>35</v>
      </c>
      <c r="F1761" s="11">
        <v>368</v>
      </c>
      <c r="G1761" s="11">
        <v>3198</v>
      </c>
      <c r="H1761" s="11" t="s">
        <v>11</v>
      </c>
    </row>
    <row r="1762" spans="1:8">
      <c r="A1762" s="11" t="s">
        <v>3037</v>
      </c>
      <c r="B1762" s="11" t="s">
        <v>3038</v>
      </c>
      <c r="C1762" s="11">
        <v>353</v>
      </c>
      <c r="D1762" s="11" t="s">
        <v>10</v>
      </c>
      <c r="E1762" s="11">
        <v>31</v>
      </c>
      <c r="F1762" s="11">
        <v>344</v>
      </c>
      <c r="G1762" s="11">
        <v>3198</v>
      </c>
      <c r="H1762" s="11" t="s">
        <v>11</v>
      </c>
    </row>
    <row r="1763" spans="1:8">
      <c r="A1763" s="11" t="s">
        <v>3039</v>
      </c>
      <c r="B1763" s="11" t="s">
        <v>3040</v>
      </c>
      <c r="C1763" s="11">
        <v>359</v>
      </c>
      <c r="D1763" s="11" t="s">
        <v>10</v>
      </c>
      <c r="E1763" s="11">
        <v>47</v>
      </c>
      <c r="F1763" s="11">
        <v>348</v>
      </c>
      <c r="G1763" s="11">
        <v>3198</v>
      </c>
      <c r="H1763" s="11" t="s">
        <v>11</v>
      </c>
    </row>
    <row r="1764" spans="1:8">
      <c r="A1764" s="11" t="s">
        <v>3041</v>
      </c>
      <c r="B1764" s="11" t="s">
        <v>3042</v>
      </c>
      <c r="C1764" s="11">
        <v>197</v>
      </c>
      <c r="D1764" s="11" t="s">
        <v>10</v>
      </c>
      <c r="E1764" s="11">
        <v>51</v>
      </c>
      <c r="F1764" s="11">
        <v>169</v>
      </c>
      <c r="G1764" s="11">
        <v>3198</v>
      </c>
      <c r="H1764" s="11" t="s">
        <v>11</v>
      </c>
    </row>
    <row r="1765" spans="1:8">
      <c r="A1765" s="11" t="s">
        <v>3043</v>
      </c>
      <c r="B1765" s="11" t="s">
        <v>3044</v>
      </c>
      <c r="C1765" s="11">
        <v>372</v>
      </c>
      <c r="D1765" s="11" t="s">
        <v>10</v>
      </c>
      <c r="E1765" s="11">
        <v>51</v>
      </c>
      <c r="F1765" s="11">
        <v>363</v>
      </c>
      <c r="G1765" s="11">
        <v>3198</v>
      </c>
      <c r="H1765" s="11" t="s">
        <v>11</v>
      </c>
    </row>
    <row r="1766" spans="1:8">
      <c r="A1766" s="11" t="s">
        <v>3045</v>
      </c>
      <c r="B1766" s="11" t="s">
        <v>3046</v>
      </c>
      <c r="C1766" s="11">
        <v>246</v>
      </c>
      <c r="D1766" s="11" t="s">
        <v>10</v>
      </c>
      <c r="E1766" s="11">
        <v>34</v>
      </c>
      <c r="F1766" s="11">
        <v>241</v>
      </c>
      <c r="G1766" s="11">
        <v>3198</v>
      </c>
      <c r="H1766" s="11" t="s">
        <v>11</v>
      </c>
    </row>
    <row r="1767" spans="1:8">
      <c r="A1767" s="11" t="s">
        <v>3047</v>
      </c>
      <c r="B1767" s="11" t="s">
        <v>3048</v>
      </c>
      <c r="C1767" s="11">
        <v>373</v>
      </c>
      <c r="D1767" s="11" t="s">
        <v>10</v>
      </c>
      <c r="E1767" s="11">
        <v>36</v>
      </c>
      <c r="F1767" s="11">
        <v>354</v>
      </c>
      <c r="G1767" s="11">
        <v>3198</v>
      </c>
      <c r="H1767" s="11" t="s">
        <v>11</v>
      </c>
    </row>
    <row r="1768" spans="1:8">
      <c r="A1768" s="11" t="s">
        <v>3049</v>
      </c>
      <c r="B1768" s="11" t="s">
        <v>3050</v>
      </c>
      <c r="C1768" s="11">
        <v>231</v>
      </c>
      <c r="D1768" s="11" t="s">
        <v>10</v>
      </c>
      <c r="E1768" s="11">
        <v>5</v>
      </c>
      <c r="F1768" s="11">
        <v>207</v>
      </c>
      <c r="G1768" s="11">
        <v>3198</v>
      </c>
      <c r="H1768" s="11" t="s">
        <v>11</v>
      </c>
    </row>
    <row r="1769" spans="1:8">
      <c r="A1769" s="11" t="s">
        <v>3051</v>
      </c>
      <c r="B1769" s="11" t="s">
        <v>3052</v>
      </c>
      <c r="C1769" s="11">
        <v>197</v>
      </c>
      <c r="D1769" s="11" t="s">
        <v>10</v>
      </c>
      <c r="E1769" s="11">
        <v>34</v>
      </c>
      <c r="F1769" s="11">
        <v>185</v>
      </c>
      <c r="G1769" s="11">
        <v>3198</v>
      </c>
      <c r="H1769" s="11" t="s">
        <v>11</v>
      </c>
    </row>
    <row r="1770" spans="1:8">
      <c r="A1770" s="11" t="s">
        <v>3053</v>
      </c>
      <c r="B1770" s="11" t="s">
        <v>3054</v>
      </c>
      <c r="C1770" s="11">
        <v>256</v>
      </c>
      <c r="D1770" s="11" t="s">
        <v>10</v>
      </c>
      <c r="E1770" s="11">
        <v>10</v>
      </c>
      <c r="F1770" s="11">
        <v>202</v>
      </c>
      <c r="G1770" s="11">
        <v>3198</v>
      </c>
      <c r="H1770" s="11" t="s">
        <v>11</v>
      </c>
    </row>
    <row r="1771" spans="1:8">
      <c r="A1771" s="11" t="s">
        <v>3055</v>
      </c>
      <c r="B1771" s="11" t="s">
        <v>3056</v>
      </c>
      <c r="C1771" s="11">
        <v>303</v>
      </c>
      <c r="D1771" s="11" t="s">
        <v>10</v>
      </c>
      <c r="E1771" s="11">
        <v>29</v>
      </c>
      <c r="F1771" s="11">
        <v>294</v>
      </c>
      <c r="G1771" s="11">
        <v>3198</v>
      </c>
      <c r="H1771" s="11" t="s">
        <v>11</v>
      </c>
    </row>
    <row r="1772" spans="1:8">
      <c r="A1772" s="11" t="s">
        <v>3057</v>
      </c>
      <c r="B1772" s="11" t="s">
        <v>3058</v>
      </c>
      <c r="C1772" s="11">
        <v>135</v>
      </c>
      <c r="D1772" s="11" t="s">
        <v>10</v>
      </c>
      <c r="E1772" s="11">
        <v>1</v>
      </c>
      <c r="F1772" s="11">
        <v>93</v>
      </c>
      <c r="G1772" s="11">
        <v>3198</v>
      </c>
      <c r="H1772" s="11" t="s">
        <v>11</v>
      </c>
    </row>
    <row r="1773" spans="1:8">
      <c r="A1773" s="11" t="s">
        <v>3059</v>
      </c>
      <c r="B1773" s="11" t="s">
        <v>3060</v>
      </c>
      <c r="C1773" s="11">
        <v>368</v>
      </c>
      <c r="D1773" s="11" t="s">
        <v>10</v>
      </c>
      <c r="E1773" s="11">
        <v>29</v>
      </c>
      <c r="F1773" s="11">
        <v>340</v>
      </c>
      <c r="G1773" s="11">
        <v>3198</v>
      </c>
      <c r="H1773" s="11" t="s">
        <v>11</v>
      </c>
    </row>
    <row r="1774" spans="1:8">
      <c r="A1774" s="11" t="s">
        <v>3061</v>
      </c>
      <c r="B1774" s="11" t="s">
        <v>3062</v>
      </c>
      <c r="C1774" s="11">
        <v>380</v>
      </c>
      <c r="D1774" s="11" t="s">
        <v>10</v>
      </c>
      <c r="E1774" s="11">
        <v>31</v>
      </c>
      <c r="F1774" s="11">
        <v>358</v>
      </c>
      <c r="G1774" s="11">
        <v>3198</v>
      </c>
      <c r="H1774" s="11" t="s">
        <v>11</v>
      </c>
    </row>
    <row r="1775" spans="1:8">
      <c r="A1775" s="11" t="s">
        <v>3063</v>
      </c>
      <c r="B1775" s="11" t="s">
        <v>3064</v>
      </c>
      <c r="C1775" s="11">
        <v>405</v>
      </c>
      <c r="D1775" s="11" t="s">
        <v>10</v>
      </c>
      <c r="E1775" s="11">
        <v>42</v>
      </c>
      <c r="F1775" s="11">
        <v>366</v>
      </c>
      <c r="G1775" s="11">
        <v>3198</v>
      </c>
      <c r="H1775" s="11" t="s">
        <v>11</v>
      </c>
    </row>
    <row r="1776" spans="1:8">
      <c r="A1776" s="11" t="s">
        <v>3065</v>
      </c>
      <c r="B1776" s="11" t="s">
        <v>3066</v>
      </c>
      <c r="C1776" s="11">
        <v>370</v>
      </c>
      <c r="D1776" s="11" t="s">
        <v>10</v>
      </c>
      <c r="E1776" s="11">
        <v>33</v>
      </c>
      <c r="F1776" s="11">
        <v>346</v>
      </c>
      <c r="G1776" s="11">
        <v>3198</v>
      </c>
      <c r="H1776" s="11" t="s">
        <v>11</v>
      </c>
    </row>
    <row r="1777" spans="1:8">
      <c r="A1777" s="11" t="s">
        <v>3067</v>
      </c>
      <c r="B1777" s="11" t="s">
        <v>3068</v>
      </c>
      <c r="C1777" s="11">
        <v>366</v>
      </c>
      <c r="D1777" s="11" t="s">
        <v>10</v>
      </c>
      <c r="E1777" s="11">
        <v>32</v>
      </c>
      <c r="F1777" s="11">
        <v>347</v>
      </c>
      <c r="G1777" s="11">
        <v>3198</v>
      </c>
      <c r="H1777" s="11" t="s">
        <v>11</v>
      </c>
    </row>
    <row r="1778" spans="1:8">
      <c r="A1778" s="11" t="s">
        <v>3069</v>
      </c>
      <c r="B1778" s="11" t="s">
        <v>3070</v>
      </c>
      <c r="C1778" s="11">
        <v>370</v>
      </c>
      <c r="D1778" s="11" t="s">
        <v>10</v>
      </c>
      <c r="E1778" s="11">
        <v>35</v>
      </c>
      <c r="F1778" s="11">
        <v>347</v>
      </c>
      <c r="G1778" s="11">
        <v>3198</v>
      </c>
      <c r="H1778" s="11" t="s">
        <v>11</v>
      </c>
    </row>
    <row r="1779" spans="1:8">
      <c r="A1779" s="11" t="s">
        <v>3071</v>
      </c>
      <c r="B1779" s="11" t="s">
        <v>3072</v>
      </c>
      <c r="C1779" s="11">
        <v>358</v>
      </c>
      <c r="D1779" s="11" t="s">
        <v>10</v>
      </c>
      <c r="E1779" s="11">
        <v>36</v>
      </c>
      <c r="F1779" s="11">
        <v>348</v>
      </c>
      <c r="G1779" s="11">
        <v>3198</v>
      </c>
      <c r="H1779" s="11" t="s">
        <v>11</v>
      </c>
    </row>
    <row r="1780" spans="1:8">
      <c r="A1780" s="11" t="s">
        <v>3073</v>
      </c>
      <c r="B1780" s="11" t="s">
        <v>3074</v>
      </c>
      <c r="C1780" s="11">
        <v>363</v>
      </c>
      <c r="D1780" s="11" t="s">
        <v>10</v>
      </c>
      <c r="E1780" s="11">
        <v>28</v>
      </c>
      <c r="F1780" s="11">
        <v>340</v>
      </c>
      <c r="G1780" s="11">
        <v>3198</v>
      </c>
      <c r="H1780" s="11" t="s">
        <v>11</v>
      </c>
    </row>
    <row r="1781" spans="1:8">
      <c r="A1781" s="11" t="s">
        <v>3075</v>
      </c>
      <c r="B1781" s="11" t="s">
        <v>3076</v>
      </c>
      <c r="C1781" s="11">
        <v>264</v>
      </c>
      <c r="D1781" s="11" t="s">
        <v>10</v>
      </c>
      <c r="E1781" s="11">
        <v>42</v>
      </c>
      <c r="F1781" s="11">
        <v>238</v>
      </c>
      <c r="G1781" s="11">
        <v>3198</v>
      </c>
      <c r="H1781" s="11" t="s">
        <v>11</v>
      </c>
    </row>
    <row r="1782" spans="1:8">
      <c r="A1782" s="11" t="s">
        <v>3077</v>
      </c>
      <c r="B1782" s="11" t="s">
        <v>3078</v>
      </c>
      <c r="C1782" s="11">
        <v>366</v>
      </c>
      <c r="D1782" s="11" t="s">
        <v>10</v>
      </c>
      <c r="E1782" s="11">
        <v>37</v>
      </c>
      <c r="F1782" s="11">
        <v>355</v>
      </c>
      <c r="G1782" s="11">
        <v>3198</v>
      </c>
      <c r="H1782" s="11" t="s">
        <v>11</v>
      </c>
    </row>
    <row r="1783" spans="1:8">
      <c r="A1783" s="11" t="s">
        <v>3079</v>
      </c>
      <c r="B1783" s="11" t="s">
        <v>3080</v>
      </c>
      <c r="C1783" s="11">
        <v>372</v>
      </c>
      <c r="D1783" s="11" t="s">
        <v>10</v>
      </c>
      <c r="E1783" s="11">
        <v>36</v>
      </c>
      <c r="F1783" s="11">
        <v>348</v>
      </c>
      <c r="G1783" s="11">
        <v>3198</v>
      </c>
      <c r="H1783" s="11" t="s">
        <v>11</v>
      </c>
    </row>
    <row r="1784" spans="1:8">
      <c r="A1784" s="11" t="s">
        <v>3081</v>
      </c>
      <c r="B1784" s="11" t="s">
        <v>3082</v>
      </c>
      <c r="C1784" s="11">
        <v>372</v>
      </c>
      <c r="D1784" s="11" t="s">
        <v>10</v>
      </c>
      <c r="E1784" s="11">
        <v>37</v>
      </c>
      <c r="F1784" s="11">
        <v>349</v>
      </c>
      <c r="G1784" s="11">
        <v>3198</v>
      </c>
      <c r="H1784" s="11" t="s">
        <v>11</v>
      </c>
    </row>
    <row r="1785" spans="1:8">
      <c r="A1785" s="11" t="s">
        <v>3083</v>
      </c>
      <c r="B1785" s="11" t="s">
        <v>3084</v>
      </c>
      <c r="C1785" s="11">
        <v>357</v>
      </c>
      <c r="D1785" s="11" t="s">
        <v>10</v>
      </c>
      <c r="E1785" s="11">
        <v>46</v>
      </c>
      <c r="F1785" s="11">
        <v>345</v>
      </c>
      <c r="G1785" s="11">
        <v>3198</v>
      </c>
      <c r="H1785" s="11" t="s">
        <v>11</v>
      </c>
    </row>
    <row r="1786" spans="1:8">
      <c r="A1786" s="11" t="s">
        <v>3085</v>
      </c>
      <c r="B1786" s="11" t="s">
        <v>3086</v>
      </c>
      <c r="C1786" s="11">
        <v>369</v>
      </c>
      <c r="D1786" s="11" t="s">
        <v>10</v>
      </c>
      <c r="E1786" s="11">
        <v>37</v>
      </c>
      <c r="F1786" s="11">
        <v>350</v>
      </c>
      <c r="G1786" s="11">
        <v>3198</v>
      </c>
      <c r="H1786" s="11" t="s">
        <v>11</v>
      </c>
    </row>
    <row r="1787" spans="1:8">
      <c r="A1787" s="11" t="s">
        <v>3087</v>
      </c>
      <c r="B1787" s="11" t="s">
        <v>3088</v>
      </c>
      <c r="C1787" s="11">
        <v>256</v>
      </c>
      <c r="D1787" s="11" t="s">
        <v>10</v>
      </c>
      <c r="E1787" s="11">
        <v>9</v>
      </c>
      <c r="F1787" s="11">
        <v>203</v>
      </c>
      <c r="G1787" s="11">
        <v>3198</v>
      </c>
      <c r="H1787" s="11" t="s">
        <v>11</v>
      </c>
    </row>
    <row r="1788" spans="1:8">
      <c r="A1788" s="11" t="s">
        <v>3089</v>
      </c>
      <c r="B1788" s="11" t="s">
        <v>3090</v>
      </c>
      <c r="C1788" s="11">
        <v>196</v>
      </c>
      <c r="D1788" s="11" t="s">
        <v>10</v>
      </c>
      <c r="E1788" s="11">
        <v>18</v>
      </c>
      <c r="F1788" s="11">
        <v>194</v>
      </c>
      <c r="G1788" s="11">
        <v>3198</v>
      </c>
      <c r="H1788" s="11" t="s">
        <v>11</v>
      </c>
    </row>
    <row r="1789" spans="1:8">
      <c r="A1789" s="11" t="s">
        <v>3091</v>
      </c>
      <c r="B1789" s="11" t="s">
        <v>3092</v>
      </c>
      <c r="C1789" s="11">
        <v>354</v>
      </c>
      <c r="D1789" s="11" t="s">
        <v>10</v>
      </c>
      <c r="E1789" s="11">
        <v>32</v>
      </c>
      <c r="F1789" s="11">
        <v>345</v>
      </c>
      <c r="G1789" s="11">
        <v>3198</v>
      </c>
      <c r="H1789" s="11" t="s">
        <v>11</v>
      </c>
    </row>
    <row r="1790" spans="1:8">
      <c r="A1790" s="11" t="s">
        <v>3093</v>
      </c>
      <c r="B1790" s="11" t="s">
        <v>3094</v>
      </c>
      <c r="C1790" s="11">
        <v>364</v>
      </c>
      <c r="D1790" s="11" t="s">
        <v>10</v>
      </c>
      <c r="E1790" s="11">
        <v>44</v>
      </c>
      <c r="F1790" s="11">
        <v>354</v>
      </c>
      <c r="G1790" s="11">
        <v>3198</v>
      </c>
      <c r="H1790" s="11" t="s">
        <v>11</v>
      </c>
    </row>
    <row r="1791" spans="1:8">
      <c r="A1791" s="11" t="s">
        <v>3095</v>
      </c>
      <c r="B1791" s="11" t="s">
        <v>3096</v>
      </c>
      <c r="C1791" s="11">
        <v>350</v>
      </c>
      <c r="D1791" s="11" t="s">
        <v>10</v>
      </c>
      <c r="E1791" s="11">
        <v>29</v>
      </c>
      <c r="F1791" s="11">
        <v>341</v>
      </c>
      <c r="G1791" s="11">
        <v>3198</v>
      </c>
      <c r="H1791" s="11" t="s">
        <v>11</v>
      </c>
    </row>
    <row r="1792" spans="1:8">
      <c r="A1792" s="11" t="s">
        <v>3097</v>
      </c>
      <c r="B1792" s="11" t="s">
        <v>3098</v>
      </c>
      <c r="C1792" s="11">
        <v>376</v>
      </c>
      <c r="D1792" s="11" t="s">
        <v>10</v>
      </c>
      <c r="E1792" s="11">
        <v>41</v>
      </c>
      <c r="F1792" s="11">
        <v>354</v>
      </c>
      <c r="G1792" s="11">
        <v>3198</v>
      </c>
      <c r="H1792" s="11" t="s">
        <v>11</v>
      </c>
    </row>
    <row r="1793" spans="1:8">
      <c r="A1793" s="11" t="s">
        <v>3099</v>
      </c>
      <c r="B1793" s="11" t="s">
        <v>3100</v>
      </c>
      <c r="C1793" s="11">
        <v>610</v>
      </c>
      <c r="D1793" s="11" t="s">
        <v>10</v>
      </c>
      <c r="E1793" s="11">
        <v>26</v>
      </c>
      <c r="F1793" s="11">
        <v>290</v>
      </c>
      <c r="G1793" s="11">
        <v>3198</v>
      </c>
      <c r="H1793" s="11" t="s">
        <v>11</v>
      </c>
    </row>
    <row r="1794" spans="1:8">
      <c r="A1794" s="11" t="s">
        <v>3099</v>
      </c>
      <c r="B1794" s="11" t="s">
        <v>3100</v>
      </c>
      <c r="C1794" s="11">
        <v>610</v>
      </c>
      <c r="D1794" s="11" t="s">
        <v>70</v>
      </c>
      <c r="E1794" s="11">
        <v>335</v>
      </c>
      <c r="F1794" s="11">
        <v>577</v>
      </c>
      <c r="G1794" s="11">
        <v>4980</v>
      </c>
      <c r="H1794" s="11" t="s">
        <v>71</v>
      </c>
    </row>
    <row r="1795" spans="1:8">
      <c r="A1795" s="11" t="s">
        <v>3101</v>
      </c>
      <c r="B1795" s="11" t="s">
        <v>3102</v>
      </c>
      <c r="C1795" s="11">
        <v>379</v>
      </c>
      <c r="D1795" s="11" t="s">
        <v>10</v>
      </c>
      <c r="E1795" s="11">
        <v>56</v>
      </c>
      <c r="F1795" s="11">
        <v>368</v>
      </c>
      <c r="G1795" s="11">
        <v>3198</v>
      </c>
      <c r="H1795" s="11" t="s">
        <v>11</v>
      </c>
    </row>
    <row r="1796" spans="1:8">
      <c r="A1796" s="11" t="s">
        <v>3103</v>
      </c>
      <c r="B1796" s="11" t="s">
        <v>3104</v>
      </c>
      <c r="C1796" s="11">
        <v>495</v>
      </c>
      <c r="D1796" s="11" t="s">
        <v>10</v>
      </c>
      <c r="E1796" s="11">
        <v>280</v>
      </c>
      <c r="F1796" s="11">
        <v>481</v>
      </c>
      <c r="G1796" s="11">
        <v>3198</v>
      </c>
      <c r="H1796" s="11" t="s">
        <v>11</v>
      </c>
    </row>
    <row r="1797" spans="1:8">
      <c r="A1797" s="11" t="s">
        <v>3103</v>
      </c>
      <c r="B1797" s="11" t="s">
        <v>3104</v>
      </c>
      <c r="C1797" s="11">
        <v>495</v>
      </c>
      <c r="D1797" s="11" t="s">
        <v>3105</v>
      </c>
      <c r="E1797" s="11">
        <v>46</v>
      </c>
      <c r="F1797" s="11">
        <v>145</v>
      </c>
      <c r="G1797" s="11">
        <v>1142</v>
      </c>
      <c r="H1797" s="11" t="s">
        <v>3106</v>
      </c>
    </row>
    <row r="1798" spans="1:8">
      <c r="A1798" s="11" t="s">
        <v>3107</v>
      </c>
      <c r="B1798" s="11" t="s">
        <v>3108</v>
      </c>
      <c r="C1798" s="11">
        <v>428</v>
      </c>
      <c r="D1798" s="11" t="s">
        <v>10</v>
      </c>
      <c r="E1798" s="11">
        <v>120</v>
      </c>
      <c r="F1798" s="11">
        <v>402</v>
      </c>
      <c r="G1798" s="11">
        <v>3198</v>
      </c>
      <c r="H1798" s="11" t="s">
        <v>11</v>
      </c>
    </row>
    <row r="1799" spans="1:8">
      <c r="A1799" s="11" t="s">
        <v>3109</v>
      </c>
      <c r="B1799" s="11" t="s">
        <v>3110</v>
      </c>
      <c r="C1799" s="11">
        <v>418</v>
      </c>
      <c r="D1799" s="11" t="s">
        <v>10</v>
      </c>
      <c r="E1799" s="11">
        <v>149</v>
      </c>
      <c r="F1799" s="11">
        <v>408</v>
      </c>
      <c r="G1799" s="11">
        <v>3198</v>
      </c>
      <c r="H1799" s="11" t="s">
        <v>11</v>
      </c>
    </row>
    <row r="1800" spans="1:8">
      <c r="A1800" s="11" t="s">
        <v>3111</v>
      </c>
      <c r="B1800" s="11" t="s">
        <v>3112</v>
      </c>
      <c r="C1800" s="11">
        <v>293</v>
      </c>
      <c r="D1800" s="11" t="s">
        <v>10</v>
      </c>
      <c r="E1800" s="11">
        <v>7</v>
      </c>
      <c r="F1800" s="11">
        <v>285</v>
      </c>
      <c r="G1800" s="11">
        <v>3198</v>
      </c>
      <c r="H1800" s="11" t="s">
        <v>11</v>
      </c>
    </row>
    <row r="1801" spans="1:8">
      <c r="A1801" s="11" t="s">
        <v>3113</v>
      </c>
      <c r="B1801" s="11" t="s">
        <v>3114</v>
      </c>
      <c r="C1801" s="11">
        <v>293</v>
      </c>
      <c r="D1801" s="11" t="s">
        <v>10</v>
      </c>
      <c r="E1801" s="11">
        <v>7</v>
      </c>
      <c r="F1801" s="11">
        <v>285</v>
      </c>
      <c r="G1801" s="11">
        <v>3198</v>
      </c>
      <c r="H1801" s="11" t="s">
        <v>11</v>
      </c>
    </row>
    <row r="1802" spans="1:8">
      <c r="A1802" s="11" t="s">
        <v>3115</v>
      </c>
      <c r="B1802" s="11" t="s">
        <v>3116</v>
      </c>
      <c r="C1802" s="11">
        <v>489</v>
      </c>
      <c r="D1802" s="11" t="s">
        <v>10</v>
      </c>
      <c r="E1802" s="11">
        <v>165</v>
      </c>
      <c r="F1802" s="11">
        <v>480</v>
      </c>
      <c r="G1802" s="11">
        <v>3198</v>
      </c>
      <c r="H1802" s="11" t="s">
        <v>11</v>
      </c>
    </row>
    <row r="1803" spans="1:8">
      <c r="A1803" s="11" t="s">
        <v>3117</v>
      </c>
      <c r="B1803" s="11" t="s">
        <v>3118</v>
      </c>
      <c r="C1803" s="11">
        <v>492</v>
      </c>
      <c r="D1803" s="11" t="s">
        <v>10</v>
      </c>
      <c r="E1803" s="11">
        <v>179</v>
      </c>
      <c r="F1803" s="11">
        <v>479</v>
      </c>
      <c r="G1803" s="11">
        <v>3198</v>
      </c>
      <c r="H1803" s="11" t="s">
        <v>11</v>
      </c>
    </row>
    <row r="1804" spans="1:8">
      <c r="A1804" s="11" t="s">
        <v>3117</v>
      </c>
      <c r="B1804" s="11" t="s">
        <v>3118</v>
      </c>
      <c r="C1804" s="11">
        <v>492</v>
      </c>
      <c r="D1804" s="11" t="s">
        <v>1070</v>
      </c>
      <c r="E1804" s="11">
        <v>22</v>
      </c>
      <c r="F1804" s="11">
        <v>169</v>
      </c>
      <c r="G1804" s="11">
        <v>4</v>
      </c>
      <c r="H1804" s="11"/>
    </row>
    <row r="1805" spans="1:8">
      <c r="A1805" s="11" t="s">
        <v>3119</v>
      </c>
      <c r="B1805" s="11" t="s">
        <v>3120</v>
      </c>
      <c r="C1805" s="11">
        <v>366</v>
      </c>
      <c r="D1805" s="11" t="s">
        <v>10</v>
      </c>
      <c r="E1805" s="11">
        <v>43</v>
      </c>
      <c r="F1805" s="11">
        <v>358</v>
      </c>
      <c r="G1805" s="11">
        <v>3198</v>
      </c>
      <c r="H1805" s="11" t="s">
        <v>11</v>
      </c>
    </row>
    <row r="1806" spans="1:8">
      <c r="A1806" s="11" t="s">
        <v>3121</v>
      </c>
      <c r="B1806" s="11" t="s">
        <v>3122</v>
      </c>
      <c r="C1806" s="11">
        <v>391</v>
      </c>
      <c r="D1806" s="11" t="s">
        <v>10</v>
      </c>
      <c r="E1806" s="11">
        <v>133</v>
      </c>
      <c r="F1806" s="11">
        <v>391</v>
      </c>
      <c r="G1806" s="11">
        <v>3198</v>
      </c>
      <c r="H1806" s="11" t="s">
        <v>11</v>
      </c>
    </row>
    <row r="1807" spans="1:8">
      <c r="A1807" s="11" t="s">
        <v>3123</v>
      </c>
      <c r="B1807" s="11" t="s">
        <v>3124</v>
      </c>
      <c r="C1807" s="11">
        <v>417</v>
      </c>
      <c r="D1807" s="11" t="s">
        <v>10</v>
      </c>
      <c r="E1807" s="11">
        <v>146</v>
      </c>
      <c r="F1807" s="11">
        <v>405</v>
      </c>
      <c r="G1807" s="11">
        <v>3198</v>
      </c>
      <c r="H1807" s="11" t="s">
        <v>11</v>
      </c>
    </row>
    <row r="1808" spans="1:8">
      <c r="A1808" s="11" t="s">
        <v>3125</v>
      </c>
      <c r="B1808" s="11" t="s">
        <v>3126</v>
      </c>
      <c r="C1808" s="11">
        <v>387</v>
      </c>
      <c r="D1808" s="11" t="s">
        <v>10</v>
      </c>
      <c r="E1808" s="11">
        <v>39</v>
      </c>
      <c r="F1808" s="11">
        <v>368</v>
      </c>
      <c r="G1808" s="11">
        <v>3198</v>
      </c>
      <c r="H1808" s="11" t="s">
        <v>11</v>
      </c>
    </row>
    <row r="1809" spans="1:8">
      <c r="A1809" s="11" t="s">
        <v>3127</v>
      </c>
      <c r="B1809" s="11" t="s">
        <v>3128</v>
      </c>
      <c r="C1809" s="11">
        <v>238</v>
      </c>
      <c r="D1809" s="11" t="s">
        <v>10</v>
      </c>
      <c r="E1809" s="11">
        <v>6</v>
      </c>
      <c r="F1809" s="11">
        <v>203</v>
      </c>
      <c r="G1809" s="11">
        <v>3198</v>
      </c>
      <c r="H1809" s="11" t="s">
        <v>11</v>
      </c>
    </row>
    <row r="1810" spans="1:8">
      <c r="A1810" s="11" t="s">
        <v>3129</v>
      </c>
      <c r="B1810" s="11" t="s">
        <v>3130</v>
      </c>
      <c r="C1810" s="11">
        <v>814</v>
      </c>
      <c r="D1810" s="11" t="s">
        <v>367</v>
      </c>
      <c r="E1810" s="11">
        <v>415</v>
      </c>
      <c r="F1810" s="11">
        <v>435</v>
      </c>
      <c r="G1810" s="11">
        <v>1243</v>
      </c>
      <c r="H1810" s="11" t="s">
        <v>368</v>
      </c>
    </row>
    <row r="1811" spans="1:8">
      <c r="A1811" s="11" t="s">
        <v>3129</v>
      </c>
      <c r="B1811" s="11" t="s">
        <v>3130</v>
      </c>
      <c r="C1811" s="11">
        <v>814</v>
      </c>
      <c r="D1811" s="11" t="s">
        <v>367</v>
      </c>
      <c r="E1811" s="11">
        <v>451</v>
      </c>
      <c r="F1811" s="11">
        <v>471</v>
      </c>
      <c r="G1811" s="11">
        <v>1243</v>
      </c>
      <c r="H1811" s="11" t="s">
        <v>368</v>
      </c>
    </row>
    <row r="1812" spans="1:8">
      <c r="A1812" s="11" t="s">
        <v>3129</v>
      </c>
      <c r="B1812" s="11" t="s">
        <v>3130</v>
      </c>
      <c r="C1812" s="11">
        <v>814</v>
      </c>
      <c r="D1812" s="11" t="s">
        <v>10</v>
      </c>
      <c r="E1812" s="11">
        <v>606</v>
      </c>
      <c r="F1812" s="11">
        <v>804</v>
      </c>
      <c r="G1812" s="11">
        <v>3198</v>
      </c>
      <c r="H1812" s="11" t="s">
        <v>11</v>
      </c>
    </row>
    <row r="1813" spans="1:8">
      <c r="A1813" s="11" t="s">
        <v>3129</v>
      </c>
      <c r="B1813" s="11" t="s">
        <v>3130</v>
      </c>
      <c r="C1813" s="11">
        <v>814</v>
      </c>
      <c r="D1813" s="11" t="s">
        <v>369</v>
      </c>
      <c r="E1813" s="11">
        <v>67</v>
      </c>
      <c r="F1813" s="11">
        <v>355</v>
      </c>
      <c r="G1813" s="11">
        <v>3883</v>
      </c>
      <c r="H1813" s="11" t="s">
        <v>370</v>
      </c>
    </row>
    <row r="1814" spans="1:8">
      <c r="A1814" s="11" t="s">
        <v>3131</v>
      </c>
      <c r="B1814" s="11" t="s">
        <v>3132</v>
      </c>
      <c r="C1814" s="11">
        <v>199</v>
      </c>
      <c r="D1814" s="11" t="s">
        <v>10</v>
      </c>
      <c r="E1814" s="11">
        <v>1</v>
      </c>
      <c r="F1814" s="11">
        <v>108</v>
      </c>
      <c r="G1814" s="11">
        <v>3198</v>
      </c>
      <c r="H1814" s="11" t="s">
        <v>11</v>
      </c>
    </row>
    <row r="1815" spans="1:8">
      <c r="A1815" s="11" t="s">
        <v>3131</v>
      </c>
      <c r="B1815" s="11" t="s">
        <v>3132</v>
      </c>
      <c r="C1815" s="11">
        <v>199</v>
      </c>
      <c r="D1815" s="11" t="s">
        <v>367</v>
      </c>
      <c r="E1815" s="11">
        <v>143</v>
      </c>
      <c r="F1815" s="11">
        <v>163</v>
      </c>
      <c r="G1815" s="11">
        <v>1243</v>
      </c>
      <c r="H1815" s="11" t="s">
        <v>368</v>
      </c>
    </row>
    <row r="1816" spans="1:8">
      <c r="A1816" s="11" t="s">
        <v>3131</v>
      </c>
      <c r="B1816" s="11" t="s">
        <v>3132</v>
      </c>
      <c r="C1816" s="11">
        <v>199</v>
      </c>
      <c r="D1816" s="11" t="s">
        <v>367</v>
      </c>
      <c r="E1816" s="11">
        <v>177</v>
      </c>
      <c r="F1816" s="11">
        <v>197</v>
      </c>
      <c r="G1816" s="11">
        <v>1243</v>
      </c>
      <c r="H1816" s="11" t="s">
        <v>368</v>
      </c>
    </row>
    <row r="1817" spans="1:8">
      <c r="A1817" s="11" t="s">
        <v>3133</v>
      </c>
      <c r="B1817" s="11" t="s">
        <v>3134</v>
      </c>
      <c r="C1817" s="11">
        <v>306</v>
      </c>
      <c r="D1817" s="11" t="s">
        <v>10</v>
      </c>
      <c r="E1817" s="11">
        <v>77</v>
      </c>
      <c r="F1817" s="11">
        <v>271</v>
      </c>
      <c r="G1817" s="11">
        <v>3198</v>
      </c>
      <c r="H1817" s="11" t="s">
        <v>11</v>
      </c>
    </row>
    <row r="1818" spans="1:8">
      <c r="A1818" s="11" t="s">
        <v>3135</v>
      </c>
      <c r="B1818" s="11" t="s">
        <v>3136</v>
      </c>
      <c r="C1818" s="11">
        <v>110</v>
      </c>
      <c r="D1818" s="11" t="s">
        <v>10</v>
      </c>
      <c r="E1818" s="11">
        <v>32</v>
      </c>
      <c r="F1818" s="11">
        <v>106</v>
      </c>
      <c r="G1818" s="11">
        <v>3198</v>
      </c>
      <c r="H1818" s="11" t="s">
        <v>11</v>
      </c>
    </row>
    <row r="1819" spans="1:8">
      <c r="A1819" s="11" t="s">
        <v>3137</v>
      </c>
      <c r="B1819" s="11" t="s">
        <v>3138</v>
      </c>
      <c r="C1819" s="11">
        <v>383</v>
      </c>
      <c r="D1819" s="11" t="s">
        <v>10</v>
      </c>
      <c r="E1819" s="11">
        <v>39</v>
      </c>
      <c r="F1819" s="11">
        <v>367</v>
      </c>
      <c r="G1819" s="11">
        <v>3198</v>
      </c>
      <c r="H1819" s="11" t="s">
        <v>11</v>
      </c>
    </row>
    <row r="1820" spans="1:8">
      <c r="A1820" s="11" t="s">
        <v>3139</v>
      </c>
      <c r="B1820" s="11" t="s">
        <v>3140</v>
      </c>
      <c r="C1820" s="11">
        <v>420</v>
      </c>
      <c r="D1820" s="11" t="s">
        <v>10</v>
      </c>
      <c r="E1820" s="11">
        <v>56</v>
      </c>
      <c r="F1820" s="11">
        <v>378</v>
      </c>
      <c r="G1820" s="11">
        <v>3198</v>
      </c>
      <c r="H1820" s="11" t="s">
        <v>11</v>
      </c>
    </row>
    <row r="1821" spans="1:8">
      <c r="A1821" s="11" t="s">
        <v>3141</v>
      </c>
      <c r="B1821" s="11" t="s">
        <v>3142</v>
      </c>
      <c r="C1821" s="11">
        <v>386</v>
      </c>
      <c r="D1821" s="11" t="s">
        <v>10</v>
      </c>
      <c r="E1821" s="11">
        <v>37</v>
      </c>
      <c r="F1821" s="11">
        <v>364</v>
      </c>
      <c r="G1821" s="11">
        <v>3198</v>
      </c>
      <c r="H1821" s="11" t="s">
        <v>11</v>
      </c>
    </row>
    <row r="1822" spans="1:8">
      <c r="A1822" s="11" t="s">
        <v>3143</v>
      </c>
      <c r="B1822" s="11" t="s">
        <v>3144</v>
      </c>
      <c r="C1822" s="11">
        <v>365</v>
      </c>
      <c r="D1822" s="11" t="s">
        <v>10</v>
      </c>
      <c r="E1822" s="11">
        <v>31</v>
      </c>
      <c r="F1822" s="11">
        <v>348</v>
      </c>
      <c r="G1822" s="11">
        <v>3198</v>
      </c>
      <c r="H1822" s="11" t="s">
        <v>11</v>
      </c>
    </row>
    <row r="1823" spans="1:8">
      <c r="A1823" s="11" t="s">
        <v>3145</v>
      </c>
      <c r="B1823" s="11" t="s">
        <v>3146</v>
      </c>
      <c r="C1823" s="11">
        <v>397</v>
      </c>
      <c r="D1823" s="11" t="s">
        <v>10</v>
      </c>
      <c r="E1823" s="11">
        <v>89</v>
      </c>
      <c r="F1823" s="11">
        <v>389</v>
      </c>
      <c r="G1823" s="11">
        <v>3198</v>
      </c>
      <c r="H1823" s="11" t="s">
        <v>11</v>
      </c>
    </row>
    <row r="1824" spans="1:8">
      <c r="A1824" s="11" t="s">
        <v>3147</v>
      </c>
      <c r="B1824" s="11" t="s">
        <v>3148</v>
      </c>
      <c r="C1824" s="11">
        <v>339</v>
      </c>
      <c r="D1824" s="11" t="s">
        <v>10</v>
      </c>
      <c r="E1824" s="11">
        <v>87</v>
      </c>
      <c r="F1824" s="11">
        <v>305</v>
      </c>
      <c r="G1824" s="11">
        <v>3198</v>
      </c>
      <c r="H1824" s="11" t="s">
        <v>11</v>
      </c>
    </row>
    <row r="1825" spans="1:8">
      <c r="A1825" s="11" t="s">
        <v>3149</v>
      </c>
      <c r="B1825" s="11" t="s">
        <v>3150</v>
      </c>
      <c r="C1825" s="11">
        <v>329</v>
      </c>
      <c r="D1825" s="11" t="s">
        <v>10</v>
      </c>
      <c r="E1825" s="11">
        <v>29</v>
      </c>
      <c r="F1825" s="11">
        <v>298</v>
      </c>
      <c r="G1825" s="11">
        <v>3198</v>
      </c>
      <c r="H1825" s="11" t="s">
        <v>11</v>
      </c>
    </row>
    <row r="1826" spans="1:8">
      <c r="A1826" s="11" t="s">
        <v>3151</v>
      </c>
      <c r="B1826" s="11" t="s">
        <v>3152</v>
      </c>
      <c r="C1826" s="11">
        <v>399</v>
      </c>
      <c r="D1826" s="11" t="s">
        <v>10</v>
      </c>
      <c r="E1826" s="11">
        <v>27</v>
      </c>
      <c r="F1826" s="11">
        <v>358</v>
      </c>
      <c r="G1826" s="11">
        <v>3198</v>
      </c>
      <c r="H1826" s="11" t="s">
        <v>11</v>
      </c>
    </row>
    <row r="1827" spans="1:8">
      <c r="A1827" s="11" t="s">
        <v>3151</v>
      </c>
      <c r="B1827" s="11" t="s">
        <v>3152</v>
      </c>
      <c r="C1827" s="11">
        <v>399</v>
      </c>
      <c r="D1827" s="11" t="s">
        <v>1516</v>
      </c>
      <c r="E1827" s="11">
        <v>361</v>
      </c>
      <c r="F1827" s="11">
        <v>385</v>
      </c>
      <c r="G1827" s="11">
        <v>1029</v>
      </c>
      <c r="H1827" s="11" t="s">
        <v>1517</v>
      </c>
    </row>
    <row r="1828" spans="1:8">
      <c r="A1828" s="11" t="s">
        <v>3153</v>
      </c>
      <c r="B1828" s="11" t="s">
        <v>3154</v>
      </c>
      <c r="C1828" s="11">
        <v>723</v>
      </c>
      <c r="D1828" s="11" t="s">
        <v>3155</v>
      </c>
      <c r="E1828" s="11">
        <v>14</v>
      </c>
      <c r="F1828" s="11">
        <v>170</v>
      </c>
      <c r="G1828" s="11">
        <v>424</v>
      </c>
      <c r="H1828" s="11" t="s">
        <v>3156</v>
      </c>
    </row>
    <row r="1829" spans="1:8">
      <c r="A1829" s="11" t="s">
        <v>3153</v>
      </c>
      <c r="B1829" s="11" t="s">
        <v>3154</v>
      </c>
      <c r="C1829" s="11">
        <v>723</v>
      </c>
      <c r="D1829" s="11" t="s">
        <v>3157</v>
      </c>
      <c r="E1829" s="11">
        <v>171</v>
      </c>
      <c r="F1829" s="11">
        <v>216</v>
      </c>
      <c r="G1829" s="11">
        <v>18</v>
      </c>
      <c r="H1829" s="11"/>
    </row>
    <row r="1830" spans="1:8">
      <c r="A1830" s="11" t="s">
        <v>3153</v>
      </c>
      <c r="B1830" s="11" t="s">
        <v>3154</v>
      </c>
      <c r="C1830" s="11">
        <v>723</v>
      </c>
      <c r="D1830" s="11" t="s">
        <v>10</v>
      </c>
      <c r="E1830" s="11">
        <v>536</v>
      </c>
      <c r="F1830" s="11">
        <v>706</v>
      </c>
      <c r="G1830" s="11">
        <v>3198</v>
      </c>
      <c r="H1830" s="11" t="s">
        <v>11</v>
      </c>
    </row>
    <row r="1831" spans="1:8">
      <c r="A1831" s="11" t="s">
        <v>3158</v>
      </c>
      <c r="B1831" s="11" t="s">
        <v>3159</v>
      </c>
      <c r="C1831" s="11">
        <v>734</v>
      </c>
      <c r="D1831" s="11" t="s">
        <v>3155</v>
      </c>
      <c r="E1831" s="11">
        <v>14</v>
      </c>
      <c r="F1831" s="11">
        <v>169</v>
      </c>
      <c r="G1831" s="11">
        <v>424</v>
      </c>
      <c r="H1831" s="11" t="s">
        <v>3156</v>
      </c>
    </row>
    <row r="1832" spans="1:8">
      <c r="A1832" s="11" t="s">
        <v>3158</v>
      </c>
      <c r="B1832" s="11" t="s">
        <v>3159</v>
      </c>
      <c r="C1832" s="11">
        <v>734</v>
      </c>
      <c r="D1832" s="11" t="s">
        <v>3157</v>
      </c>
      <c r="E1832" s="11">
        <v>171</v>
      </c>
      <c r="F1832" s="11">
        <v>226</v>
      </c>
      <c r="G1832" s="11">
        <v>18</v>
      </c>
      <c r="H1832" s="11"/>
    </row>
    <row r="1833" spans="1:8">
      <c r="A1833" s="11" t="s">
        <v>3158</v>
      </c>
      <c r="B1833" s="11" t="s">
        <v>3159</v>
      </c>
      <c r="C1833" s="11">
        <v>734</v>
      </c>
      <c r="D1833" s="11" t="s">
        <v>10</v>
      </c>
      <c r="E1833" s="11">
        <v>547</v>
      </c>
      <c r="F1833" s="11">
        <v>688</v>
      </c>
      <c r="G1833" s="11">
        <v>3198</v>
      </c>
      <c r="H1833" s="11" t="s">
        <v>11</v>
      </c>
    </row>
    <row r="1834" spans="1:8">
      <c r="A1834" s="11" t="s">
        <v>3160</v>
      </c>
      <c r="B1834" s="11" t="s">
        <v>3161</v>
      </c>
      <c r="C1834" s="11">
        <v>218</v>
      </c>
      <c r="D1834" s="11" t="s">
        <v>10</v>
      </c>
      <c r="E1834" s="11">
        <v>16</v>
      </c>
      <c r="F1834" s="11">
        <v>202</v>
      </c>
      <c r="G1834" s="11">
        <v>3198</v>
      </c>
      <c r="H1834" s="11" t="s">
        <v>11</v>
      </c>
    </row>
    <row r="1835" spans="1:8">
      <c r="A1835" s="11" t="s">
        <v>3162</v>
      </c>
      <c r="B1835" s="11" t="s">
        <v>3163</v>
      </c>
      <c r="C1835" s="11">
        <v>206</v>
      </c>
      <c r="D1835" s="11" t="s">
        <v>10</v>
      </c>
      <c r="E1835" s="11">
        <v>4</v>
      </c>
      <c r="F1835" s="11">
        <v>190</v>
      </c>
      <c r="G1835" s="11">
        <v>3198</v>
      </c>
      <c r="H1835" s="11" t="s">
        <v>11</v>
      </c>
    </row>
    <row r="1836" spans="1:8">
      <c r="A1836" s="11" t="s">
        <v>3164</v>
      </c>
      <c r="B1836" s="11" t="s">
        <v>3165</v>
      </c>
      <c r="C1836" s="11">
        <v>460</v>
      </c>
      <c r="D1836" s="11" t="s">
        <v>1091</v>
      </c>
      <c r="E1836" s="11">
        <v>335</v>
      </c>
      <c r="F1836" s="11">
        <v>405</v>
      </c>
      <c r="G1836" s="11">
        <v>5420</v>
      </c>
      <c r="H1836" s="11" t="s">
        <v>1092</v>
      </c>
    </row>
    <row r="1837" spans="1:8">
      <c r="A1837" s="11" t="s">
        <v>3164</v>
      </c>
      <c r="B1837" s="11" t="s">
        <v>3165</v>
      </c>
      <c r="C1837" s="11">
        <v>460</v>
      </c>
      <c r="D1837" s="11" t="s">
        <v>10</v>
      </c>
      <c r="E1837" s="11">
        <v>39</v>
      </c>
      <c r="F1837" s="11">
        <v>231</v>
      </c>
      <c r="G1837" s="11">
        <v>3198</v>
      </c>
      <c r="H1837" s="11" t="s">
        <v>11</v>
      </c>
    </row>
    <row r="1838" spans="1:8">
      <c r="A1838" s="11" t="s">
        <v>3166</v>
      </c>
      <c r="B1838" s="11" t="s">
        <v>3167</v>
      </c>
      <c r="C1838" s="11">
        <v>242</v>
      </c>
      <c r="D1838" s="11" t="s">
        <v>10</v>
      </c>
      <c r="E1838" s="11">
        <v>8</v>
      </c>
      <c r="F1838" s="11">
        <v>220</v>
      </c>
      <c r="G1838" s="11">
        <v>3198</v>
      </c>
      <c r="H1838" s="11" t="s">
        <v>11</v>
      </c>
    </row>
    <row r="1839" spans="1:8">
      <c r="A1839" s="11" t="s">
        <v>3168</v>
      </c>
      <c r="B1839" s="11" t="s">
        <v>3169</v>
      </c>
      <c r="C1839" s="11">
        <v>268</v>
      </c>
      <c r="D1839" s="11" t="s">
        <v>10</v>
      </c>
      <c r="E1839" s="11">
        <v>3</v>
      </c>
      <c r="F1839" s="11">
        <v>257</v>
      </c>
      <c r="G1839" s="11">
        <v>3198</v>
      </c>
      <c r="H1839" s="11" t="s">
        <v>11</v>
      </c>
    </row>
    <row r="1840" spans="1:8">
      <c r="A1840" s="11" t="s">
        <v>3170</v>
      </c>
      <c r="B1840" s="11" t="s">
        <v>3171</v>
      </c>
      <c r="C1840" s="11">
        <v>323</v>
      </c>
      <c r="D1840" s="11" t="s">
        <v>10</v>
      </c>
      <c r="E1840" s="11">
        <v>4</v>
      </c>
      <c r="F1840" s="11">
        <v>308</v>
      </c>
      <c r="G1840" s="11">
        <v>3198</v>
      </c>
      <c r="H1840" s="11" t="s">
        <v>11</v>
      </c>
    </row>
    <row r="1841" spans="1:8">
      <c r="A1841" s="11" t="s">
        <v>3172</v>
      </c>
      <c r="B1841" s="11" t="s">
        <v>3173</v>
      </c>
      <c r="C1841" s="11">
        <v>337</v>
      </c>
      <c r="D1841" s="11" t="s">
        <v>10</v>
      </c>
      <c r="E1841" s="11">
        <v>15</v>
      </c>
      <c r="F1841" s="11">
        <v>319</v>
      </c>
      <c r="G1841" s="11">
        <v>3198</v>
      </c>
      <c r="H1841" s="11" t="s">
        <v>11</v>
      </c>
    </row>
    <row r="1842" spans="1:8">
      <c r="A1842" s="11" t="s">
        <v>3174</v>
      </c>
      <c r="B1842" s="11" t="s">
        <v>3175</v>
      </c>
      <c r="C1842" s="11">
        <v>186</v>
      </c>
      <c r="D1842" s="11" t="s">
        <v>10</v>
      </c>
      <c r="E1842" s="11">
        <v>3</v>
      </c>
      <c r="F1842" s="11">
        <v>161</v>
      </c>
      <c r="G1842" s="11">
        <v>3198</v>
      </c>
      <c r="H1842" s="11" t="s">
        <v>11</v>
      </c>
    </row>
    <row r="1843" spans="1:8">
      <c r="A1843" s="11" t="s">
        <v>3176</v>
      </c>
      <c r="B1843" s="11" t="s">
        <v>3177</v>
      </c>
      <c r="C1843" s="11">
        <v>258</v>
      </c>
      <c r="D1843" s="11" t="s">
        <v>10</v>
      </c>
      <c r="E1843" s="11">
        <v>24</v>
      </c>
      <c r="F1843" s="11">
        <v>232</v>
      </c>
      <c r="G1843" s="11">
        <v>3198</v>
      </c>
      <c r="H1843" s="11" t="s">
        <v>11</v>
      </c>
    </row>
    <row r="1844" spans="1:8">
      <c r="A1844" s="11" t="s">
        <v>3178</v>
      </c>
      <c r="B1844" s="11" t="s">
        <v>3179</v>
      </c>
      <c r="C1844" s="11">
        <v>301</v>
      </c>
      <c r="D1844" s="11" t="s">
        <v>10</v>
      </c>
      <c r="E1844" s="11">
        <v>29</v>
      </c>
      <c r="F1844" s="11">
        <v>290</v>
      </c>
      <c r="G1844" s="11">
        <v>3198</v>
      </c>
      <c r="H1844" s="11" t="s">
        <v>11</v>
      </c>
    </row>
    <row r="1845" spans="1:8">
      <c r="A1845" s="11" t="s">
        <v>3180</v>
      </c>
      <c r="B1845" s="11" t="s">
        <v>3181</v>
      </c>
      <c r="C1845" s="11">
        <v>921</v>
      </c>
      <c r="D1845" s="11" t="s">
        <v>1091</v>
      </c>
      <c r="E1845" s="11">
        <v>392</v>
      </c>
      <c r="F1845" s="11">
        <v>455</v>
      </c>
      <c r="G1845" s="11">
        <v>5420</v>
      </c>
      <c r="H1845" s="11" t="s">
        <v>1092</v>
      </c>
    </row>
    <row r="1846" spans="1:8">
      <c r="A1846" s="11" t="s">
        <v>3180</v>
      </c>
      <c r="B1846" s="11" t="s">
        <v>3181</v>
      </c>
      <c r="C1846" s="11">
        <v>921</v>
      </c>
      <c r="D1846" s="11" t="s">
        <v>10</v>
      </c>
      <c r="E1846" s="11">
        <v>63</v>
      </c>
      <c r="F1846" s="11">
        <v>255</v>
      </c>
      <c r="G1846" s="11">
        <v>3198</v>
      </c>
      <c r="H1846" s="11" t="s">
        <v>11</v>
      </c>
    </row>
    <row r="1847" spans="1:8">
      <c r="A1847" s="11" t="s">
        <v>3180</v>
      </c>
      <c r="B1847" s="11" t="s">
        <v>3181</v>
      </c>
      <c r="C1847" s="11">
        <v>921</v>
      </c>
      <c r="D1847" s="11" t="s">
        <v>1091</v>
      </c>
      <c r="E1847" s="11">
        <v>702</v>
      </c>
      <c r="F1847" s="11">
        <v>777</v>
      </c>
      <c r="G1847" s="11">
        <v>5420</v>
      </c>
      <c r="H1847" s="11" t="s">
        <v>1092</v>
      </c>
    </row>
    <row r="1848" spans="1:8">
      <c r="A1848" s="11" t="s">
        <v>3180</v>
      </c>
      <c r="B1848" s="11" t="s">
        <v>3181</v>
      </c>
      <c r="C1848" s="11">
        <v>921</v>
      </c>
      <c r="D1848" s="11" t="s">
        <v>1091</v>
      </c>
      <c r="E1848" s="11">
        <v>766</v>
      </c>
      <c r="F1848" s="11">
        <v>826</v>
      </c>
      <c r="G1848" s="11">
        <v>5420</v>
      </c>
      <c r="H1848" s="11" t="s">
        <v>1092</v>
      </c>
    </row>
    <row r="1849" spans="1:8">
      <c r="A1849" s="11" t="s">
        <v>3182</v>
      </c>
      <c r="B1849" s="11" t="s">
        <v>3183</v>
      </c>
      <c r="C1849" s="11">
        <v>266</v>
      </c>
      <c r="D1849" s="11" t="s">
        <v>10</v>
      </c>
      <c r="E1849" s="11">
        <v>42</v>
      </c>
      <c r="F1849" s="11">
        <v>238</v>
      </c>
      <c r="G1849" s="11">
        <v>3198</v>
      </c>
      <c r="H1849" s="11" t="s">
        <v>11</v>
      </c>
    </row>
    <row r="1850" spans="1:8">
      <c r="A1850" s="11" t="s">
        <v>3184</v>
      </c>
      <c r="B1850" s="11" t="s">
        <v>3185</v>
      </c>
      <c r="C1850" s="11">
        <v>366</v>
      </c>
      <c r="D1850" s="11" t="s">
        <v>10</v>
      </c>
      <c r="E1850" s="11">
        <v>73</v>
      </c>
      <c r="F1850" s="11">
        <v>272</v>
      </c>
      <c r="G1850" s="11">
        <v>3198</v>
      </c>
      <c r="H1850" s="11" t="s">
        <v>11</v>
      </c>
    </row>
    <row r="1851" spans="1:8">
      <c r="A1851" s="11" t="s">
        <v>3186</v>
      </c>
      <c r="B1851" s="11" t="s">
        <v>3187</v>
      </c>
      <c r="C1851" s="11">
        <v>355</v>
      </c>
      <c r="D1851" s="11" t="s">
        <v>10</v>
      </c>
      <c r="E1851" s="11">
        <v>55</v>
      </c>
      <c r="F1851" s="11">
        <v>345</v>
      </c>
      <c r="G1851" s="11">
        <v>3198</v>
      </c>
      <c r="H1851" s="11" t="s">
        <v>11</v>
      </c>
    </row>
    <row r="1852" spans="1:8">
      <c r="A1852" s="11" t="s">
        <v>3188</v>
      </c>
      <c r="B1852" s="11" t="s">
        <v>3189</v>
      </c>
      <c r="C1852" s="11">
        <v>248</v>
      </c>
      <c r="D1852" s="11" t="s">
        <v>10</v>
      </c>
      <c r="E1852" s="11">
        <v>5</v>
      </c>
      <c r="F1852" s="11">
        <v>239</v>
      </c>
      <c r="G1852" s="11">
        <v>3198</v>
      </c>
      <c r="H1852" s="11" t="s">
        <v>11</v>
      </c>
    </row>
    <row r="1853" spans="1:8">
      <c r="A1853" s="11" t="s">
        <v>3190</v>
      </c>
      <c r="B1853" s="11" t="s">
        <v>3191</v>
      </c>
      <c r="C1853" s="11">
        <v>341</v>
      </c>
      <c r="D1853" s="11" t="s">
        <v>10</v>
      </c>
      <c r="E1853" s="11">
        <v>35</v>
      </c>
      <c r="F1853" s="11">
        <v>325</v>
      </c>
      <c r="G1853" s="11">
        <v>3198</v>
      </c>
      <c r="H1853" s="11" t="s">
        <v>11</v>
      </c>
    </row>
    <row r="1854" spans="1:8">
      <c r="A1854" s="11" t="s">
        <v>3192</v>
      </c>
      <c r="B1854" s="11" t="s">
        <v>3193</v>
      </c>
      <c r="C1854" s="11">
        <v>245</v>
      </c>
      <c r="D1854" s="11" t="s">
        <v>10</v>
      </c>
      <c r="E1854" s="11">
        <v>20</v>
      </c>
      <c r="F1854" s="11">
        <v>220</v>
      </c>
      <c r="G1854" s="11">
        <v>3198</v>
      </c>
      <c r="H1854" s="11" t="s">
        <v>11</v>
      </c>
    </row>
    <row r="1855" spans="1:8">
      <c r="A1855" s="11" t="s">
        <v>3194</v>
      </c>
      <c r="B1855" s="11" t="s">
        <v>3195</v>
      </c>
      <c r="C1855" s="11">
        <v>869</v>
      </c>
      <c r="D1855" s="11" t="s">
        <v>1091</v>
      </c>
      <c r="E1855" s="11">
        <v>359</v>
      </c>
      <c r="F1855" s="11">
        <v>426</v>
      </c>
      <c r="G1855" s="11">
        <v>5420</v>
      </c>
      <c r="H1855" s="11" t="s">
        <v>1092</v>
      </c>
    </row>
    <row r="1856" spans="1:8">
      <c r="A1856" s="11" t="s">
        <v>3194</v>
      </c>
      <c r="B1856" s="11" t="s">
        <v>3195</v>
      </c>
      <c r="C1856" s="11">
        <v>869</v>
      </c>
      <c r="D1856" s="11" t="s">
        <v>10</v>
      </c>
      <c r="E1856" s="11">
        <v>61</v>
      </c>
      <c r="F1856" s="11">
        <v>257</v>
      </c>
      <c r="G1856" s="11">
        <v>3198</v>
      </c>
      <c r="H1856" s="11" t="s">
        <v>11</v>
      </c>
    </row>
    <row r="1857" spans="1:8">
      <c r="A1857" s="11" t="s">
        <v>3194</v>
      </c>
      <c r="B1857" s="11" t="s">
        <v>3195</v>
      </c>
      <c r="C1857" s="11">
        <v>869</v>
      </c>
      <c r="D1857" s="11" t="s">
        <v>1091</v>
      </c>
      <c r="E1857" s="11">
        <v>713</v>
      </c>
      <c r="F1857" s="11">
        <v>773</v>
      </c>
      <c r="G1857" s="11">
        <v>5420</v>
      </c>
      <c r="H1857" s="11" t="s">
        <v>1092</v>
      </c>
    </row>
    <row r="1858" spans="1:8">
      <c r="A1858" s="11" t="s">
        <v>3194</v>
      </c>
      <c r="B1858" s="11" t="s">
        <v>3195</v>
      </c>
      <c r="C1858" s="11">
        <v>869</v>
      </c>
      <c r="D1858" s="11" t="s">
        <v>1091</v>
      </c>
      <c r="E1858" s="11">
        <v>762</v>
      </c>
      <c r="F1858" s="11">
        <v>830</v>
      </c>
      <c r="G1858" s="11">
        <v>5420</v>
      </c>
      <c r="H1858" s="11" t="s">
        <v>1092</v>
      </c>
    </row>
    <row r="1859" spans="1:8">
      <c r="A1859" s="11" t="s">
        <v>3196</v>
      </c>
      <c r="B1859" s="11" t="s">
        <v>3197</v>
      </c>
      <c r="C1859" s="11">
        <v>521</v>
      </c>
      <c r="D1859" s="11" t="s">
        <v>2702</v>
      </c>
      <c r="E1859" s="11">
        <v>1</v>
      </c>
      <c r="F1859" s="11">
        <v>49</v>
      </c>
      <c r="G1859" s="11">
        <v>3</v>
      </c>
      <c r="H1859" s="11"/>
    </row>
    <row r="1860" spans="1:8">
      <c r="A1860" s="11" t="s">
        <v>3196</v>
      </c>
      <c r="B1860" s="11" t="s">
        <v>3197</v>
      </c>
      <c r="C1860" s="11">
        <v>521</v>
      </c>
      <c r="D1860" s="11" t="s">
        <v>10</v>
      </c>
      <c r="E1860" s="11">
        <v>80</v>
      </c>
      <c r="F1860" s="11">
        <v>505</v>
      </c>
      <c r="G1860" s="11">
        <v>3198</v>
      </c>
      <c r="H1860" s="11" t="s">
        <v>11</v>
      </c>
    </row>
    <row r="1861" spans="1:8">
      <c r="A1861" s="11" t="s">
        <v>3198</v>
      </c>
      <c r="B1861" s="11" t="s">
        <v>3199</v>
      </c>
      <c r="C1861" s="11">
        <v>238</v>
      </c>
      <c r="D1861" s="11" t="s">
        <v>10</v>
      </c>
      <c r="E1861" s="11">
        <v>6</v>
      </c>
      <c r="F1861" s="11">
        <v>203</v>
      </c>
      <c r="G1861" s="11">
        <v>3198</v>
      </c>
      <c r="H1861" s="11" t="s">
        <v>11</v>
      </c>
    </row>
    <row r="1862" spans="1:8">
      <c r="A1862" s="11" t="s">
        <v>3200</v>
      </c>
      <c r="B1862" s="11" t="s">
        <v>3201</v>
      </c>
      <c r="C1862" s="11">
        <v>366</v>
      </c>
      <c r="D1862" s="11" t="s">
        <v>10</v>
      </c>
      <c r="E1862" s="11">
        <v>56</v>
      </c>
      <c r="F1862" s="11">
        <v>353</v>
      </c>
      <c r="G1862" s="11">
        <v>3198</v>
      </c>
      <c r="H1862" s="11" t="s">
        <v>11</v>
      </c>
    </row>
    <row r="1863" spans="1:8">
      <c r="A1863" s="11" t="s">
        <v>3202</v>
      </c>
      <c r="B1863" s="11" t="s">
        <v>3203</v>
      </c>
      <c r="C1863" s="11">
        <v>663</v>
      </c>
      <c r="D1863" s="11" t="s">
        <v>10</v>
      </c>
      <c r="E1863" s="11">
        <v>257</v>
      </c>
      <c r="F1863" s="11">
        <v>538</v>
      </c>
      <c r="G1863" s="11">
        <v>3198</v>
      </c>
      <c r="H1863" s="11" t="s">
        <v>11</v>
      </c>
    </row>
    <row r="1864" spans="1:8">
      <c r="A1864" s="11" t="s">
        <v>3202</v>
      </c>
      <c r="B1864" s="11" t="s">
        <v>3203</v>
      </c>
      <c r="C1864" s="11">
        <v>663</v>
      </c>
      <c r="D1864" s="11" t="s">
        <v>1033</v>
      </c>
      <c r="E1864" s="11">
        <v>80</v>
      </c>
      <c r="F1864" s="11">
        <v>114</v>
      </c>
      <c r="G1864" s="11">
        <v>1003</v>
      </c>
      <c r="H1864" s="11" t="s">
        <v>1034</v>
      </c>
    </row>
    <row r="1865" spans="1:8">
      <c r="A1865" s="11" t="s">
        <v>3204</v>
      </c>
      <c r="B1865" s="11" t="s">
        <v>3205</v>
      </c>
      <c r="C1865" s="11">
        <v>160</v>
      </c>
      <c r="D1865" s="11" t="s">
        <v>10</v>
      </c>
      <c r="E1865" s="11">
        <v>2</v>
      </c>
      <c r="F1865" s="11">
        <v>160</v>
      </c>
      <c r="G1865" s="11">
        <v>3198</v>
      </c>
      <c r="H1865" s="11" t="s">
        <v>11</v>
      </c>
    </row>
    <row r="1866" spans="1:8">
      <c r="A1866" s="11" t="s">
        <v>3206</v>
      </c>
      <c r="B1866" s="11" t="s">
        <v>3207</v>
      </c>
      <c r="C1866" s="11">
        <v>413</v>
      </c>
      <c r="D1866" s="11" t="s">
        <v>10</v>
      </c>
      <c r="E1866" s="11">
        <v>144</v>
      </c>
      <c r="F1866" s="11">
        <v>403</v>
      </c>
      <c r="G1866" s="11">
        <v>3198</v>
      </c>
      <c r="H1866" s="11" t="s">
        <v>11</v>
      </c>
    </row>
    <row r="1867" spans="1:8">
      <c r="A1867" s="11" t="s">
        <v>3208</v>
      </c>
      <c r="B1867" s="11" t="s">
        <v>3209</v>
      </c>
      <c r="C1867" s="11">
        <v>418</v>
      </c>
      <c r="D1867" s="11" t="s">
        <v>10</v>
      </c>
      <c r="E1867" s="11">
        <v>147</v>
      </c>
      <c r="F1867" s="11">
        <v>406</v>
      </c>
      <c r="G1867" s="11">
        <v>3198</v>
      </c>
      <c r="H1867" s="11" t="s">
        <v>11</v>
      </c>
    </row>
    <row r="1868" spans="1:8">
      <c r="A1868" s="11" t="s">
        <v>3210</v>
      </c>
      <c r="B1868" s="11" t="s">
        <v>3211</v>
      </c>
      <c r="C1868" s="11">
        <v>418</v>
      </c>
      <c r="D1868" s="11" t="s">
        <v>10</v>
      </c>
      <c r="E1868" s="11">
        <v>149</v>
      </c>
      <c r="F1868" s="11">
        <v>408</v>
      </c>
      <c r="G1868" s="11">
        <v>3198</v>
      </c>
      <c r="H1868" s="11" t="s">
        <v>11</v>
      </c>
    </row>
    <row r="1869" spans="1:8">
      <c r="A1869" s="11" t="s">
        <v>3212</v>
      </c>
      <c r="B1869" s="11" t="s">
        <v>3213</v>
      </c>
      <c r="C1869" s="11">
        <v>677</v>
      </c>
      <c r="D1869" s="11" t="s">
        <v>10</v>
      </c>
      <c r="E1869" s="11">
        <v>23</v>
      </c>
      <c r="F1869" s="11">
        <v>378</v>
      </c>
      <c r="G1869" s="11">
        <v>3198</v>
      </c>
      <c r="H1869" s="11" t="s">
        <v>11</v>
      </c>
    </row>
    <row r="1870" spans="1:8">
      <c r="A1870" s="11" t="s">
        <v>3214</v>
      </c>
      <c r="B1870" s="11" t="s">
        <v>3215</v>
      </c>
      <c r="C1870" s="11">
        <v>93</v>
      </c>
      <c r="D1870" s="11" t="s">
        <v>10</v>
      </c>
      <c r="E1870" s="11">
        <v>1</v>
      </c>
      <c r="F1870" s="11">
        <v>83</v>
      </c>
      <c r="G1870" s="11">
        <v>3198</v>
      </c>
      <c r="H1870" s="11" t="s">
        <v>11</v>
      </c>
    </row>
    <row r="1871" spans="1:8">
      <c r="A1871" s="11" t="s">
        <v>3216</v>
      </c>
      <c r="B1871" s="11" t="s">
        <v>3217</v>
      </c>
      <c r="C1871" s="11">
        <v>416</v>
      </c>
      <c r="D1871" s="11" t="s">
        <v>10</v>
      </c>
      <c r="E1871" s="11">
        <v>145</v>
      </c>
      <c r="F1871" s="11">
        <v>404</v>
      </c>
      <c r="G1871" s="11">
        <v>3198</v>
      </c>
      <c r="H1871" s="11" t="s">
        <v>11</v>
      </c>
    </row>
    <row r="1872" spans="1:8">
      <c r="A1872" s="11" t="s">
        <v>3218</v>
      </c>
      <c r="B1872" s="11" t="s">
        <v>3219</v>
      </c>
      <c r="C1872" s="11">
        <v>385</v>
      </c>
      <c r="D1872" s="11" t="s">
        <v>10</v>
      </c>
      <c r="E1872" s="11">
        <v>178</v>
      </c>
      <c r="F1872" s="11">
        <v>379</v>
      </c>
      <c r="G1872" s="11">
        <v>3198</v>
      </c>
      <c r="H1872" s="11" t="s">
        <v>11</v>
      </c>
    </row>
    <row r="1873" spans="1:8">
      <c r="A1873" s="11" t="s">
        <v>3220</v>
      </c>
      <c r="B1873" s="11" t="s">
        <v>3221</v>
      </c>
      <c r="C1873" s="11">
        <v>351</v>
      </c>
      <c r="D1873" s="11" t="s">
        <v>10</v>
      </c>
      <c r="E1873" s="11">
        <v>27</v>
      </c>
      <c r="F1873" s="11">
        <v>329</v>
      </c>
      <c r="G1873" s="11">
        <v>3198</v>
      </c>
      <c r="H1873" s="11" t="s">
        <v>11</v>
      </c>
    </row>
    <row r="1874" spans="1:8">
      <c r="A1874" s="11" t="s">
        <v>3222</v>
      </c>
      <c r="B1874" s="11" t="s">
        <v>3223</v>
      </c>
      <c r="C1874" s="11">
        <v>425</v>
      </c>
      <c r="D1874" s="11" t="s">
        <v>10</v>
      </c>
      <c r="E1874" s="11">
        <v>170</v>
      </c>
      <c r="F1874" s="11">
        <v>393</v>
      </c>
      <c r="G1874" s="11">
        <v>3198</v>
      </c>
      <c r="H1874" s="11" t="s">
        <v>11</v>
      </c>
    </row>
    <row r="1875" spans="1:8">
      <c r="A1875" s="11" t="s">
        <v>3224</v>
      </c>
      <c r="B1875" s="11" t="s">
        <v>3225</v>
      </c>
      <c r="C1875" s="11">
        <v>238</v>
      </c>
      <c r="D1875" s="11" t="s">
        <v>10</v>
      </c>
      <c r="E1875" s="11">
        <v>37</v>
      </c>
      <c r="F1875" s="11">
        <v>165</v>
      </c>
      <c r="G1875" s="11">
        <v>3198</v>
      </c>
      <c r="H1875" s="11" t="s">
        <v>11</v>
      </c>
    </row>
    <row r="1876" spans="1:8">
      <c r="A1876" s="11" t="s">
        <v>3226</v>
      </c>
      <c r="B1876" s="11" t="s">
        <v>3227</v>
      </c>
      <c r="C1876" s="11">
        <v>320</v>
      </c>
      <c r="D1876" s="11" t="s">
        <v>10</v>
      </c>
      <c r="E1876" s="11">
        <v>48</v>
      </c>
      <c r="F1876" s="11">
        <v>309</v>
      </c>
      <c r="G1876" s="11">
        <v>3198</v>
      </c>
      <c r="H1876" s="11" t="s">
        <v>11</v>
      </c>
    </row>
    <row r="1877" spans="1:8">
      <c r="A1877" s="11" t="s">
        <v>3228</v>
      </c>
      <c r="B1877" s="11" t="s">
        <v>3229</v>
      </c>
      <c r="C1877" s="11">
        <v>304</v>
      </c>
      <c r="D1877" s="11" t="s">
        <v>10</v>
      </c>
      <c r="E1877" s="11">
        <v>60</v>
      </c>
      <c r="F1877" s="11">
        <v>247</v>
      </c>
      <c r="G1877" s="11">
        <v>3198</v>
      </c>
      <c r="H1877" s="11" t="s">
        <v>11</v>
      </c>
    </row>
    <row r="1878" spans="1:8">
      <c r="A1878" s="11" t="s">
        <v>3230</v>
      </c>
      <c r="B1878" s="11" t="s">
        <v>3231</v>
      </c>
      <c r="C1878" s="11">
        <v>284</v>
      </c>
      <c r="D1878" s="11" t="s">
        <v>10</v>
      </c>
      <c r="E1878" s="11">
        <v>45</v>
      </c>
      <c r="F1878" s="11">
        <v>232</v>
      </c>
      <c r="G1878" s="11">
        <v>3198</v>
      </c>
      <c r="H1878" s="11" t="s">
        <v>11</v>
      </c>
    </row>
    <row r="1879" spans="1:8">
      <c r="A1879" s="11" t="s">
        <v>3232</v>
      </c>
      <c r="B1879" s="11" t="s">
        <v>3233</v>
      </c>
      <c r="C1879" s="11">
        <v>199</v>
      </c>
      <c r="D1879" s="11" t="s">
        <v>10</v>
      </c>
      <c r="E1879" s="11">
        <v>5</v>
      </c>
      <c r="F1879" s="11">
        <v>131</v>
      </c>
      <c r="G1879" s="11">
        <v>3198</v>
      </c>
      <c r="H1879" s="11" t="s">
        <v>11</v>
      </c>
    </row>
    <row r="1880" spans="1:8">
      <c r="A1880" s="11" t="s">
        <v>3234</v>
      </c>
      <c r="B1880" s="11" t="s">
        <v>3235</v>
      </c>
      <c r="C1880" s="11">
        <v>656</v>
      </c>
      <c r="D1880" s="11" t="s">
        <v>10</v>
      </c>
      <c r="E1880" s="11">
        <v>29</v>
      </c>
      <c r="F1880" s="11">
        <v>342</v>
      </c>
      <c r="G1880" s="11">
        <v>3198</v>
      </c>
      <c r="H1880" s="11" t="s">
        <v>11</v>
      </c>
    </row>
    <row r="1881" spans="1:8">
      <c r="A1881" s="11" t="s">
        <v>3234</v>
      </c>
      <c r="B1881" s="11" t="s">
        <v>3235</v>
      </c>
      <c r="C1881" s="11">
        <v>656</v>
      </c>
      <c r="D1881" s="11" t="s">
        <v>70</v>
      </c>
      <c r="E1881" s="11">
        <v>383</v>
      </c>
      <c r="F1881" s="11">
        <v>649</v>
      </c>
      <c r="G1881" s="11">
        <v>4980</v>
      </c>
      <c r="H1881" s="11" t="s">
        <v>71</v>
      </c>
    </row>
    <row r="1882" spans="1:8">
      <c r="A1882" s="11" t="s">
        <v>3236</v>
      </c>
      <c r="B1882" s="11" t="s">
        <v>3237</v>
      </c>
      <c r="C1882" s="11">
        <v>408</v>
      </c>
      <c r="D1882" s="11" t="s">
        <v>844</v>
      </c>
      <c r="E1882" s="11">
        <v>1</v>
      </c>
      <c r="F1882" s="11">
        <v>117</v>
      </c>
      <c r="G1882" s="11">
        <v>218</v>
      </c>
      <c r="H1882" s="11" t="s">
        <v>845</v>
      </c>
    </row>
    <row r="1883" spans="1:8">
      <c r="A1883" s="11" t="s">
        <v>3236</v>
      </c>
      <c r="B1883" s="11" t="s">
        <v>3237</v>
      </c>
      <c r="C1883" s="11">
        <v>408</v>
      </c>
      <c r="D1883" s="11" t="s">
        <v>10</v>
      </c>
      <c r="E1883" s="11">
        <v>145</v>
      </c>
      <c r="F1883" s="11">
        <v>396</v>
      </c>
      <c r="G1883" s="11">
        <v>3198</v>
      </c>
      <c r="H1883" s="11" t="s">
        <v>11</v>
      </c>
    </row>
    <row r="1884" spans="1:8">
      <c r="A1884" s="11" t="s">
        <v>3238</v>
      </c>
      <c r="B1884" s="11" t="s">
        <v>3239</v>
      </c>
      <c r="C1884" s="11">
        <v>621</v>
      </c>
      <c r="D1884" s="11" t="s">
        <v>10</v>
      </c>
      <c r="E1884" s="11">
        <v>2</v>
      </c>
      <c r="F1884" s="11">
        <v>306</v>
      </c>
      <c r="G1884" s="11">
        <v>3198</v>
      </c>
      <c r="H1884" s="11" t="s">
        <v>11</v>
      </c>
    </row>
    <row r="1885" spans="1:8">
      <c r="A1885" s="11" t="s">
        <v>3238</v>
      </c>
      <c r="B1885" s="11" t="s">
        <v>3239</v>
      </c>
      <c r="C1885" s="11">
        <v>621</v>
      </c>
      <c r="D1885" s="11" t="s">
        <v>70</v>
      </c>
      <c r="E1885" s="11">
        <v>347</v>
      </c>
      <c r="F1885" s="11">
        <v>614</v>
      </c>
      <c r="G1885" s="11">
        <v>4980</v>
      </c>
      <c r="H1885" s="11" t="s">
        <v>71</v>
      </c>
    </row>
    <row r="1886" spans="1:8">
      <c r="A1886" s="11" t="s">
        <v>3240</v>
      </c>
      <c r="B1886" s="11" t="s">
        <v>3241</v>
      </c>
      <c r="C1886" s="11">
        <v>299</v>
      </c>
      <c r="D1886" s="11" t="s">
        <v>10</v>
      </c>
      <c r="E1886" s="11">
        <v>60</v>
      </c>
      <c r="F1886" s="11">
        <v>290</v>
      </c>
      <c r="G1886" s="11">
        <v>3198</v>
      </c>
      <c r="H1886" s="11" t="s">
        <v>11</v>
      </c>
    </row>
    <row r="1887" spans="1:8">
      <c r="A1887" s="11" t="s">
        <v>3242</v>
      </c>
      <c r="B1887" s="11" t="s">
        <v>3243</v>
      </c>
      <c r="C1887" s="11">
        <v>378</v>
      </c>
      <c r="D1887" s="11" t="s">
        <v>10</v>
      </c>
      <c r="E1887" s="11">
        <v>156</v>
      </c>
      <c r="F1887" s="11">
        <v>331</v>
      </c>
      <c r="G1887" s="11">
        <v>3198</v>
      </c>
      <c r="H1887" s="11" t="s">
        <v>11</v>
      </c>
    </row>
    <row r="1888" spans="1:8">
      <c r="A1888" s="11" t="s">
        <v>3244</v>
      </c>
      <c r="B1888" s="11" t="s">
        <v>3245</v>
      </c>
      <c r="C1888" s="11">
        <v>616</v>
      </c>
      <c r="D1888" s="11" t="s">
        <v>10</v>
      </c>
      <c r="E1888" s="11">
        <v>411</v>
      </c>
      <c r="F1888" s="11">
        <v>611</v>
      </c>
      <c r="G1888" s="11">
        <v>3198</v>
      </c>
      <c r="H1888" s="11" t="s">
        <v>11</v>
      </c>
    </row>
    <row r="1889" spans="1:8">
      <c r="A1889" s="11" t="s">
        <v>3244</v>
      </c>
      <c r="B1889" s="11" t="s">
        <v>3245</v>
      </c>
      <c r="C1889" s="11">
        <v>616</v>
      </c>
      <c r="D1889" s="11" t="s">
        <v>3246</v>
      </c>
      <c r="E1889" s="11">
        <v>64</v>
      </c>
      <c r="F1889" s="11">
        <v>238</v>
      </c>
      <c r="G1889" s="11">
        <v>113</v>
      </c>
      <c r="H1889" s="11"/>
    </row>
    <row r="1890" spans="1:8">
      <c r="A1890" s="11" t="s">
        <v>3247</v>
      </c>
      <c r="B1890" s="11" t="s">
        <v>3248</v>
      </c>
      <c r="C1890" s="11">
        <v>256</v>
      </c>
      <c r="D1890" s="11" t="s">
        <v>10</v>
      </c>
      <c r="E1890" s="11">
        <v>9</v>
      </c>
      <c r="F1890" s="11">
        <v>203</v>
      </c>
      <c r="G1890" s="11">
        <v>3198</v>
      </c>
      <c r="H1890" s="11" t="s">
        <v>11</v>
      </c>
    </row>
    <row r="1891" spans="1:8">
      <c r="A1891" s="11" t="s">
        <v>3249</v>
      </c>
      <c r="B1891" s="11" t="s">
        <v>3250</v>
      </c>
      <c r="C1891" s="11">
        <v>254</v>
      </c>
      <c r="D1891" s="11" t="s">
        <v>10</v>
      </c>
      <c r="E1891" s="11">
        <v>2</v>
      </c>
      <c r="F1891" s="11">
        <v>174</v>
      </c>
      <c r="G1891" s="11">
        <v>3198</v>
      </c>
      <c r="H1891" s="11" t="s">
        <v>11</v>
      </c>
    </row>
    <row r="1892" spans="1:8">
      <c r="A1892" s="11" t="s">
        <v>3251</v>
      </c>
      <c r="B1892" s="11" t="s">
        <v>3252</v>
      </c>
      <c r="C1892" s="11">
        <v>408</v>
      </c>
      <c r="D1892" s="11" t="s">
        <v>10</v>
      </c>
      <c r="E1892" s="11">
        <v>139</v>
      </c>
      <c r="F1892" s="11">
        <v>398</v>
      </c>
      <c r="G1892" s="11">
        <v>3198</v>
      </c>
      <c r="H1892" s="11" t="s">
        <v>11</v>
      </c>
    </row>
    <row r="1893" spans="1:8">
      <c r="A1893" s="11" t="s">
        <v>3253</v>
      </c>
      <c r="B1893" s="11" t="s">
        <v>3254</v>
      </c>
      <c r="C1893" s="11">
        <v>418</v>
      </c>
      <c r="D1893" s="11" t="s">
        <v>10</v>
      </c>
      <c r="E1893" s="11">
        <v>149</v>
      </c>
      <c r="F1893" s="11">
        <v>408</v>
      </c>
      <c r="G1893" s="11">
        <v>3198</v>
      </c>
      <c r="H1893" s="11" t="s">
        <v>11</v>
      </c>
    </row>
    <row r="1894" spans="1:8">
      <c r="A1894" s="11" t="s">
        <v>3255</v>
      </c>
      <c r="B1894" s="11" t="s">
        <v>3256</v>
      </c>
      <c r="C1894" s="11">
        <v>416</v>
      </c>
      <c r="D1894" s="11" t="s">
        <v>10</v>
      </c>
      <c r="E1894" s="11">
        <v>147</v>
      </c>
      <c r="F1894" s="11">
        <v>406</v>
      </c>
      <c r="G1894" s="11">
        <v>3198</v>
      </c>
      <c r="H1894" s="11" t="s">
        <v>11</v>
      </c>
    </row>
    <row r="1895" spans="1:8">
      <c r="A1895" s="11" t="s">
        <v>3257</v>
      </c>
      <c r="B1895" s="11" t="s">
        <v>3258</v>
      </c>
      <c r="C1895" s="11">
        <v>388</v>
      </c>
      <c r="D1895" s="11" t="s">
        <v>10</v>
      </c>
      <c r="E1895" s="11">
        <v>119</v>
      </c>
      <c r="F1895" s="11">
        <v>378</v>
      </c>
      <c r="G1895" s="11">
        <v>3198</v>
      </c>
      <c r="H1895" s="11" t="s">
        <v>11</v>
      </c>
    </row>
    <row r="1896" spans="1:8">
      <c r="A1896" s="11" t="s">
        <v>3259</v>
      </c>
      <c r="B1896" s="11" t="s">
        <v>3260</v>
      </c>
      <c r="C1896" s="11">
        <v>388</v>
      </c>
      <c r="D1896" s="11" t="s">
        <v>10</v>
      </c>
      <c r="E1896" s="11">
        <v>119</v>
      </c>
      <c r="F1896" s="11">
        <v>378</v>
      </c>
      <c r="G1896" s="11">
        <v>3198</v>
      </c>
      <c r="H1896" s="11" t="s">
        <v>11</v>
      </c>
    </row>
    <row r="1897" spans="1:8">
      <c r="A1897" s="11" t="s">
        <v>3261</v>
      </c>
      <c r="B1897" s="11" t="s">
        <v>3262</v>
      </c>
      <c r="C1897" s="11">
        <v>418</v>
      </c>
      <c r="D1897" s="11" t="s">
        <v>10</v>
      </c>
      <c r="E1897" s="11">
        <v>149</v>
      </c>
      <c r="F1897" s="11">
        <v>408</v>
      </c>
      <c r="G1897" s="11">
        <v>3198</v>
      </c>
      <c r="H1897" s="11" t="s">
        <v>11</v>
      </c>
    </row>
    <row r="1898" spans="1:8">
      <c r="A1898" s="11" t="s">
        <v>3263</v>
      </c>
      <c r="B1898" s="11" t="s">
        <v>3264</v>
      </c>
      <c r="C1898" s="11">
        <v>391</v>
      </c>
      <c r="D1898" s="11" t="s">
        <v>10</v>
      </c>
      <c r="E1898" s="11">
        <v>38</v>
      </c>
      <c r="F1898" s="11">
        <v>381</v>
      </c>
      <c r="G1898" s="11">
        <v>3198</v>
      </c>
      <c r="H1898" s="11" t="s">
        <v>11</v>
      </c>
    </row>
    <row r="1899" spans="1:8">
      <c r="A1899" s="11" t="s">
        <v>3265</v>
      </c>
      <c r="B1899" s="11" t="s">
        <v>3266</v>
      </c>
      <c r="C1899" s="11">
        <v>247</v>
      </c>
      <c r="D1899" s="11" t="s">
        <v>10</v>
      </c>
      <c r="E1899" s="11">
        <v>20</v>
      </c>
      <c r="F1899" s="11">
        <v>218</v>
      </c>
      <c r="G1899" s="11">
        <v>3198</v>
      </c>
      <c r="H1899" s="11" t="s">
        <v>11</v>
      </c>
    </row>
    <row r="1900" spans="1:8">
      <c r="A1900" s="11" t="s">
        <v>3267</v>
      </c>
      <c r="B1900" s="11" t="s">
        <v>3268</v>
      </c>
      <c r="C1900" s="11">
        <v>313</v>
      </c>
      <c r="D1900" s="11" t="s">
        <v>10</v>
      </c>
      <c r="E1900" s="11">
        <v>64</v>
      </c>
      <c r="F1900" s="11">
        <v>268</v>
      </c>
      <c r="G1900" s="11">
        <v>3198</v>
      </c>
      <c r="H1900" s="11" t="s">
        <v>11</v>
      </c>
    </row>
    <row r="1901" spans="1:8">
      <c r="A1901" s="11" t="s">
        <v>3269</v>
      </c>
      <c r="B1901" s="11" t="s">
        <v>3270</v>
      </c>
      <c r="C1901" s="11">
        <v>328</v>
      </c>
      <c r="D1901" s="11" t="s">
        <v>10</v>
      </c>
      <c r="E1901" s="11">
        <v>67</v>
      </c>
      <c r="F1901" s="11">
        <v>271</v>
      </c>
      <c r="G1901" s="11">
        <v>3198</v>
      </c>
      <c r="H1901" s="11" t="s">
        <v>11</v>
      </c>
    </row>
    <row r="1902" spans="1:8">
      <c r="A1902" s="11" t="s">
        <v>3271</v>
      </c>
      <c r="B1902" s="11" t="s">
        <v>3272</v>
      </c>
      <c r="C1902" s="11">
        <v>247</v>
      </c>
      <c r="D1902" s="11" t="s">
        <v>10</v>
      </c>
      <c r="E1902" s="11">
        <v>13</v>
      </c>
      <c r="F1902" s="11">
        <v>206</v>
      </c>
      <c r="G1902" s="11">
        <v>3198</v>
      </c>
      <c r="H1902" s="11" t="s">
        <v>11</v>
      </c>
    </row>
    <row r="1903" spans="1:8">
      <c r="A1903" s="11" t="s">
        <v>3273</v>
      </c>
      <c r="B1903" s="11" t="s">
        <v>3274</v>
      </c>
      <c r="C1903" s="11">
        <v>390</v>
      </c>
      <c r="D1903" s="11" t="s">
        <v>10</v>
      </c>
      <c r="E1903" s="11">
        <v>119</v>
      </c>
      <c r="F1903" s="11">
        <v>378</v>
      </c>
      <c r="G1903" s="11">
        <v>3198</v>
      </c>
      <c r="H1903" s="11" t="s">
        <v>11</v>
      </c>
    </row>
    <row r="1904" spans="1:8">
      <c r="A1904" s="11" t="s">
        <v>3275</v>
      </c>
      <c r="B1904" s="11" t="s">
        <v>3276</v>
      </c>
      <c r="C1904" s="11">
        <v>418</v>
      </c>
      <c r="D1904" s="11" t="s">
        <v>10</v>
      </c>
      <c r="E1904" s="11">
        <v>147</v>
      </c>
      <c r="F1904" s="11">
        <v>406</v>
      </c>
      <c r="G1904" s="11">
        <v>3198</v>
      </c>
      <c r="H1904" s="11" t="s">
        <v>11</v>
      </c>
    </row>
    <row r="1905" spans="1:8">
      <c r="A1905" s="11" t="s">
        <v>3277</v>
      </c>
      <c r="B1905" s="11" t="s">
        <v>3278</v>
      </c>
      <c r="C1905" s="11">
        <v>405</v>
      </c>
      <c r="D1905" s="11" t="s">
        <v>10</v>
      </c>
      <c r="E1905" s="11">
        <v>136</v>
      </c>
      <c r="F1905" s="11">
        <v>395</v>
      </c>
      <c r="G1905" s="11">
        <v>3198</v>
      </c>
      <c r="H1905" s="11" t="s">
        <v>11</v>
      </c>
    </row>
    <row r="1906" spans="1:8">
      <c r="A1906" s="11" t="s">
        <v>3279</v>
      </c>
      <c r="B1906" s="11" t="s">
        <v>3280</v>
      </c>
      <c r="C1906" s="11">
        <v>408</v>
      </c>
      <c r="D1906" s="11" t="s">
        <v>844</v>
      </c>
      <c r="E1906" s="11">
        <v>1</v>
      </c>
      <c r="F1906" s="11">
        <v>117</v>
      </c>
      <c r="G1906" s="11">
        <v>218</v>
      </c>
      <c r="H1906" s="11" t="s">
        <v>845</v>
      </c>
    </row>
    <row r="1907" spans="1:8">
      <c r="A1907" s="11" t="s">
        <v>3279</v>
      </c>
      <c r="B1907" s="11" t="s">
        <v>3280</v>
      </c>
      <c r="C1907" s="11">
        <v>408</v>
      </c>
      <c r="D1907" s="11" t="s">
        <v>10</v>
      </c>
      <c r="E1907" s="11">
        <v>145</v>
      </c>
      <c r="F1907" s="11">
        <v>396</v>
      </c>
      <c r="G1907" s="11">
        <v>3198</v>
      </c>
      <c r="H1907" s="11" t="s">
        <v>11</v>
      </c>
    </row>
    <row r="1908" spans="1:8">
      <c r="A1908" s="11" t="s">
        <v>3281</v>
      </c>
      <c r="B1908" s="11" t="s">
        <v>3282</v>
      </c>
      <c r="C1908" s="11">
        <v>656</v>
      </c>
      <c r="D1908" s="11" t="s">
        <v>10</v>
      </c>
      <c r="E1908" s="11">
        <v>29</v>
      </c>
      <c r="F1908" s="11">
        <v>342</v>
      </c>
      <c r="G1908" s="11">
        <v>3198</v>
      </c>
      <c r="H1908" s="11" t="s">
        <v>11</v>
      </c>
    </row>
    <row r="1909" spans="1:8">
      <c r="A1909" s="11" t="s">
        <v>3281</v>
      </c>
      <c r="B1909" s="11" t="s">
        <v>3282</v>
      </c>
      <c r="C1909" s="11">
        <v>656</v>
      </c>
      <c r="D1909" s="11" t="s">
        <v>70</v>
      </c>
      <c r="E1909" s="11">
        <v>383</v>
      </c>
      <c r="F1909" s="11">
        <v>649</v>
      </c>
      <c r="G1909" s="11">
        <v>4980</v>
      </c>
      <c r="H1909" s="11" t="s">
        <v>71</v>
      </c>
    </row>
    <row r="1910" spans="1:8">
      <c r="A1910" s="11" t="s">
        <v>3283</v>
      </c>
      <c r="B1910" s="11" t="s">
        <v>3284</v>
      </c>
      <c r="C1910" s="11">
        <v>227</v>
      </c>
      <c r="D1910" s="11" t="s">
        <v>10</v>
      </c>
      <c r="E1910" s="11">
        <v>33</v>
      </c>
      <c r="F1910" s="11">
        <v>214</v>
      </c>
      <c r="G1910" s="11">
        <v>3198</v>
      </c>
      <c r="H1910" s="11" t="s">
        <v>11</v>
      </c>
    </row>
    <row r="1911" spans="1:8">
      <c r="A1911" s="11" t="s">
        <v>3285</v>
      </c>
      <c r="B1911" s="11" t="s">
        <v>3286</v>
      </c>
      <c r="C1911" s="11">
        <v>257</v>
      </c>
      <c r="D1911" s="11" t="s">
        <v>10</v>
      </c>
      <c r="E1911" s="11">
        <v>77</v>
      </c>
      <c r="F1911" s="11">
        <v>251</v>
      </c>
      <c r="G1911" s="11">
        <v>3198</v>
      </c>
      <c r="H1911" s="11" t="s">
        <v>11</v>
      </c>
    </row>
    <row r="1912" spans="1:8">
      <c r="A1912" s="11" t="s">
        <v>3287</v>
      </c>
      <c r="B1912" s="11" t="s">
        <v>3288</v>
      </c>
      <c r="C1912" s="11">
        <v>827</v>
      </c>
      <c r="D1912" s="11" t="s">
        <v>367</v>
      </c>
      <c r="E1912" s="11">
        <v>429</v>
      </c>
      <c r="F1912" s="11">
        <v>448</v>
      </c>
      <c r="G1912" s="11">
        <v>1243</v>
      </c>
      <c r="H1912" s="11" t="s">
        <v>368</v>
      </c>
    </row>
    <row r="1913" spans="1:8">
      <c r="A1913" s="11" t="s">
        <v>3287</v>
      </c>
      <c r="B1913" s="11" t="s">
        <v>3288</v>
      </c>
      <c r="C1913" s="11">
        <v>827</v>
      </c>
      <c r="D1913" s="11" t="s">
        <v>367</v>
      </c>
      <c r="E1913" s="11">
        <v>464</v>
      </c>
      <c r="F1913" s="11">
        <v>484</v>
      </c>
      <c r="G1913" s="11">
        <v>1243</v>
      </c>
      <c r="H1913" s="11" t="s">
        <v>368</v>
      </c>
    </row>
    <row r="1914" spans="1:8">
      <c r="A1914" s="11" t="s">
        <v>3287</v>
      </c>
      <c r="B1914" s="11" t="s">
        <v>3288</v>
      </c>
      <c r="C1914" s="11">
        <v>827</v>
      </c>
      <c r="D1914" s="11" t="s">
        <v>10</v>
      </c>
      <c r="E1914" s="11">
        <v>619</v>
      </c>
      <c r="F1914" s="11">
        <v>817</v>
      </c>
      <c r="G1914" s="11">
        <v>3198</v>
      </c>
      <c r="H1914" s="11" t="s">
        <v>11</v>
      </c>
    </row>
    <row r="1915" spans="1:8">
      <c r="A1915" s="11" t="s">
        <v>3287</v>
      </c>
      <c r="B1915" s="11" t="s">
        <v>3288</v>
      </c>
      <c r="C1915" s="11">
        <v>827</v>
      </c>
      <c r="D1915" s="11" t="s">
        <v>369</v>
      </c>
      <c r="E1915" s="11">
        <v>80</v>
      </c>
      <c r="F1915" s="11">
        <v>368</v>
      </c>
      <c r="G1915" s="11">
        <v>3883</v>
      </c>
      <c r="H1915" s="11" t="s">
        <v>370</v>
      </c>
    </row>
    <row r="1916" spans="1:8">
      <c r="A1916" s="11" t="s">
        <v>3289</v>
      </c>
      <c r="B1916" s="11" t="s">
        <v>3290</v>
      </c>
      <c r="C1916" s="11">
        <v>528</v>
      </c>
      <c r="D1916" s="11" t="s">
        <v>10</v>
      </c>
      <c r="E1916" s="11">
        <v>38</v>
      </c>
      <c r="F1916" s="11">
        <v>221</v>
      </c>
      <c r="G1916" s="11">
        <v>3198</v>
      </c>
      <c r="H1916" s="11" t="s">
        <v>11</v>
      </c>
    </row>
    <row r="1917" spans="1:8">
      <c r="A1917" s="11" t="s">
        <v>3289</v>
      </c>
      <c r="B1917" s="11" t="s">
        <v>3290</v>
      </c>
      <c r="C1917" s="11">
        <v>528</v>
      </c>
      <c r="D1917" s="11" t="s">
        <v>10</v>
      </c>
      <c r="E1917" s="11">
        <v>254</v>
      </c>
      <c r="F1917" s="11">
        <v>437</v>
      </c>
      <c r="G1917" s="11">
        <v>3198</v>
      </c>
      <c r="H1917" s="11" t="s">
        <v>11</v>
      </c>
    </row>
    <row r="1918" spans="1:8">
      <c r="A1918" s="11" t="s">
        <v>3289</v>
      </c>
      <c r="B1918" s="11" t="s">
        <v>3290</v>
      </c>
      <c r="C1918" s="11">
        <v>528</v>
      </c>
      <c r="D1918" s="11" t="s">
        <v>367</v>
      </c>
      <c r="E1918" s="11">
        <v>472</v>
      </c>
      <c r="F1918" s="11">
        <v>492</v>
      </c>
      <c r="G1918" s="11">
        <v>1243</v>
      </c>
      <c r="H1918" s="11" t="s">
        <v>368</v>
      </c>
    </row>
    <row r="1919" spans="1:8">
      <c r="A1919" s="11" t="s">
        <v>3289</v>
      </c>
      <c r="B1919" s="11" t="s">
        <v>3290</v>
      </c>
      <c r="C1919" s="11">
        <v>528</v>
      </c>
      <c r="D1919" s="11" t="s">
        <v>367</v>
      </c>
      <c r="E1919" s="11">
        <v>506</v>
      </c>
      <c r="F1919" s="11">
        <v>526</v>
      </c>
      <c r="G1919" s="11">
        <v>1243</v>
      </c>
      <c r="H1919" s="11" t="s">
        <v>368</v>
      </c>
    </row>
    <row r="1920" spans="1:8">
      <c r="A1920" s="11" t="s">
        <v>3291</v>
      </c>
      <c r="B1920" s="11" t="s">
        <v>3292</v>
      </c>
      <c r="C1920" s="11">
        <v>316</v>
      </c>
      <c r="D1920" s="11" t="s">
        <v>1070</v>
      </c>
      <c r="E1920" s="11">
        <v>1</v>
      </c>
      <c r="F1920" s="11">
        <v>39</v>
      </c>
      <c r="G1920" s="11">
        <v>4</v>
      </c>
      <c r="H1920" s="11"/>
    </row>
    <row r="1921" spans="1:8">
      <c r="A1921" s="11" t="s">
        <v>3291</v>
      </c>
      <c r="B1921" s="11" t="s">
        <v>3292</v>
      </c>
      <c r="C1921" s="11">
        <v>316</v>
      </c>
      <c r="D1921" s="11" t="s">
        <v>10</v>
      </c>
      <c r="E1921" s="11">
        <v>54</v>
      </c>
      <c r="F1921" s="11">
        <v>307</v>
      </c>
      <c r="G1921" s="11">
        <v>3198</v>
      </c>
      <c r="H1921" s="11" t="s">
        <v>11</v>
      </c>
    </row>
    <row r="1922" spans="1:8">
      <c r="A1922" s="11" t="s">
        <v>3293</v>
      </c>
      <c r="B1922" s="11" t="s">
        <v>3294</v>
      </c>
      <c r="C1922" s="11">
        <v>432</v>
      </c>
      <c r="D1922" s="11" t="s">
        <v>10</v>
      </c>
      <c r="E1922" s="11">
        <v>98</v>
      </c>
      <c r="F1922" s="11">
        <v>414</v>
      </c>
      <c r="G1922" s="11">
        <v>3198</v>
      </c>
      <c r="H1922" s="11" t="s">
        <v>11</v>
      </c>
    </row>
    <row r="1923" spans="1:8">
      <c r="A1923" s="11" t="s">
        <v>3295</v>
      </c>
      <c r="B1923" s="11" t="s">
        <v>3296</v>
      </c>
      <c r="C1923" s="11">
        <v>671</v>
      </c>
      <c r="D1923" s="11" t="s">
        <v>10</v>
      </c>
      <c r="E1923" s="11">
        <v>15</v>
      </c>
      <c r="F1923" s="11">
        <v>470</v>
      </c>
      <c r="G1923" s="11">
        <v>3198</v>
      </c>
      <c r="H1923" s="11" t="s">
        <v>11</v>
      </c>
    </row>
    <row r="1924" spans="1:8">
      <c r="A1924" s="11" t="s">
        <v>3297</v>
      </c>
      <c r="B1924" s="11" t="s">
        <v>3298</v>
      </c>
      <c r="C1924" s="11">
        <v>328</v>
      </c>
      <c r="D1924" s="11" t="s">
        <v>10</v>
      </c>
      <c r="E1924" s="11">
        <v>19</v>
      </c>
      <c r="F1924" s="11">
        <v>322</v>
      </c>
      <c r="G1924" s="11">
        <v>3198</v>
      </c>
      <c r="H1924" s="11" t="s">
        <v>11</v>
      </c>
    </row>
    <row r="1925" spans="1:8">
      <c r="A1925" s="11" t="s">
        <v>3299</v>
      </c>
      <c r="B1925" s="11" t="s">
        <v>3300</v>
      </c>
      <c r="C1925" s="11">
        <v>307</v>
      </c>
      <c r="D1925" s="11" t="s">
        <v>10</v>
      </c>
      <c r="E1925" s="11">
        <v>24</v>
      </c>
      <c r="F1925" s="11">
        <v>294</v>
      </c>
      <c r="G1925" s="11">
        <v>3198</v>
      </c>
      <c r="H1925" s="11" t="s">
        <v>11</v>
      </c>
    </row>
    <row r="1926" spans="1:8">
      <c r="A1926" s="11" t="s">
        <v>3301</v>
      </c>
      <c r="B1926" s="11" t="s">
        <v>3302</v>
      </c>
      <c r="C1926" s="11">
        <v>504</v>
      </c>
      <c r="D1926" s="11" t="s">
        <v>10</v>
      </c>
      <c r="E1926" s="11">
        <v>7</v>
      </c>
      <c r="F1926" s="11">
        <v>352</v>
      </c>
      <c r="G1926" s="11">
        <v>3198</v>
      </c>
      <c r="H1926" s="11" t="s">
        <v>11</v>
      </c>
    </row>
    <row r="1927" spans="1:8">
      <c r="A1927" s="11" t="s">
        <v>3303</v>
      </c>
      <c r="B1927" s="11" t="s">
        <v>3304</v>
      </c>
      <c r="C1927" s="11">
        <v>662</v>
      </c>
      <c r="D1927" s="11" t="s">
        <v>10</v>
      </c>
      <c r="E1927" s="11">
        <v>32</v>
      </c>
      <c r="F1927" s="11">
        <v>345</v>
      </c>
      <c r="G1927" s="11">
        <v>3198</v>
      </c>
      <c r="H1927" s="11" t="s">
        <v>11</v>
      </c>
    </row>
    <row r="1928" spans="1:8">
      <c r="A1928" s="11" t="s">
        <v>3303</v>
      </c>
      <c r="B1928" s="11" t="s">
        <v>3304</v>
      </c>
      <c r="C1928" s="11">
        <v>662</v>
      </c>
      <c r="D1928" s="11" t="s">
        <v>70</v>
      </c>
      <c r="E1928" s="11">
        <v>386</v>
      </c>
      <c r="F1928" s="11">
        <v>651</v>
      </c>
      <c r="G1928" s="11">
        <v>4980</v>
      </c>
      <c r="H1928" s="11" t="s">
        <v>71</v>
      </c>
    </row>
    <row r="1929" spans="1:8">
      <c r="A1929" s="11" t="s">
        <v>3305</v>
      </c>
      <c r="B1929" s="11" t="s">
        <v>3306</v>
      </c>
      <c r="C1929" s="11">
        <v>301</v>
      </c>
      <c r="D1929" s="11" t="s">
        <v>10</v>
      </c>
      <c r="E1929" s="11">
        <v>60</v>
      </c>
      <c r="F1929" s="11">
        <v>290</v>
      </c>
      <c r="G1929" s="11">
        <v>3198</v>
      </c>
      <c r="H1929" s="11" t="s">
        <v>11</v>
      </c>
    </row>
    <row r="1930" spans="1:8">
      <c r="A1930" s="11" t="s">
        <v>3307</v>
      </c>
      <c r="B1930" s="11" t="s">
        <v>3308</v>
      </c>
      <c r="C1930" s="11">
        <v>272</v>
      </c>
      <c r="D1930" s="11" t="s">
        <v>10</v>
      </c>
      <c r="E1930" s="11">
        <v>35</v>
      </c>
      <c r="F1930" s="11">
        <v>246</v>
      </c>
      <c r="G1930" s="11">
        <v>3198</v>
      </c>
      <c r="H1930" s="11" t="s">
        <v>11</v>
      </c>
    </row>
    <row r="1931" spans="1:8">
      <c r="A1931" s="11" t="s">
        <v>3309</v>
      </c>
      <c r="B1931" s="11" t="s">
        <v>3310</v>
      </c>
      <c r="C1931" s="11">
        <v>351</v>
      </c>
      <c r="D1931" s="11" t="s">
        <v>10</v>
      </c>
      <c r="E1931" s="11">
        <v>30</v>
      </c>
      <c r="F1931" s="11">
        <v>335</v>
      </c>
      <c r="G1931" s="11">
        <v>3198</v>
      </c>
      <c r="H1931" s="11" t="s">
        <v>11</v>
      </c>
    </row>
    <row r="1932" spans="1:8">
      <c r="A1932" s="11" t="s">
        <v>3311</v>
      </c>
      <c r="B1932" s="11" t="s">
        <v>3312</v>
      </c>
      <c r="C1932" s="11">
        <v>386</v>
      </c>
      <c r="D1932" s="11" t="s">
        <v>10</v>
      </c>
      <c r="E1932" s="11">
        <v>118</v>
      </c>
      <c r="F1932" s="11">
        <v>378</v>
      </c>
      <c r="G1932" s="11">
        <v>3198</v>
      </c>
      <c r="H1932" s="11" t="s">
        <v>11</v>
      </c>
    </row>
    <row r="1933" spans="1:8">
      <c r="A1933" s="11" t="s">
        <v>3311</v>
      </c>
      <c r="B1933" s="11" t="s">
        <v>3312</v>
      </c>
      <c r="C1933" s="11">
        <v>386</v>
      </c>
      <c r="D1933" s="11" t="s">
        <v>27</v>
      </c>
      <c r="E1933" s="11">
        <v>23</v>
      </c>
      <c r="F1933" s="11">
        <v>52</v>
      </c>
      <c r="G1933" s="11">
        <v>806</v>
      </c>
      <c r="H1933" s="11" t="s">
        <v>28</v>
      </c>
    </row>
    <row r="1934" spans="1:8">
      <c r="A1934" s="11" t="s">
        <v>3311</v>
      </c>
      <c r="B1934" s="11" t="s">
        <v>3312</v>
      </c>
      <c r="C1934" s="11">
        <v>386</v>
      </c>
      <c r="D1934" s="11" t="s">
        <v>3313</v>
      </c>
      <c r="E1934" s="11">
        <v>61</v>
      </c>
      <c r="F1934" s="11">
        <v>104</v>
      </c>
      <c r="G1934" s="11">
        <v>2</v>
      </c>
      <c r="H1934" s="11"/>
    </row>
    <row r="1935" spans="1:8">
      <c r="A1935" s="11" t="s">
        <v>3314</v>
      </c>
      <c r="B1935" s="11" t="s">
        <v>3315</v>
      </c>
      <c r="C1935" s="11">
        <v>432</v>
      </c>
      <c r="D1935" s="11" t="s">
        <v>10</v>
      </c>
      <c r="E1935" s="11">
        <v>171</v>
      </c>
      <c r="F1935" s="11">
        <v>400</v>
      </c>
      <c r="G1935" s="11">
        <v>3198</v>
      </c>
      <c r="H1935" s="11" t="s">
        <v>11</v>
      </c>
    </row>
    <row r="1936" spans="1:8">
      <c r="A1936" s="11" t="s">
        <v>3316</v>
      </c>
      <c r="B1936" s="11" t="s">
        <v>3317</v>
      </c>
      <c r="C1936" s="11">
        <v>238</v>
      </c>
      <c r="D1936" s="11" t="s">
        <v>10</v>
      </c>
      <c r="E1936" s="11">
        <v>35</v>
      </c>
      <c r="F1936" s="11">
        <v>223</v>
      </c>
      <c r="G1936" s="11">
        <v>3198</v>
      </c>
      <c r="H1936" s="11" t="s">
        <v>11</v>
      </c>
    </row>
    <row r="1937" spans="1:8">
      <c r="A1937" s="11" t="s">
        <v>3318</v>
      </c>
      <c r="B1937" s="11" t="s">
        <v>3319</v>
      </c>
      <c r="C1937" s="11">
        <v>293</v>
      </c>
      <c r="D1937" s="11" t="s">
        <v>10</v>
      </c>
      <c r="E1937" s="11">
        <v>1</v>
      </c>
      <c r="F1937" s="11">
        <v>284</v>
      </c>
      <c r="G1937" s="11">
        <v>3198</v>
      </c>
      <c r="H1937" s="11" t="s">
        <v>11</v>
      </c>
    </row>
    <row r="1938" spans="1:8">
      <c r="A1938" s="11" t="s">
        <v>3320</v>
      </c>
      <c r="B1938" s="11" t="s">
        <v>3321</v>
      </c>
      <c r="C1938" s="11">
        <v>293</v>
      </c>
      <c r="D1938" s="11" t="s">
        <v>10</v>
      </c>
      <c r="E1938" s="11">
        <v>7</v>
      </c>
      <c r="F1938" s="11">
        <v>285</v>
      </c>
      <c r="G1938" s="11">
        <v>3198</v>
      </c>
      <c r="H1938" s="11" t="s">
        <v>11</v>
      </c>
    </row>
    <row r="1939" spans="1:8">
      <c r="A1939" s="11" t="s">
        <v>3322</v>
      </c>
      <c r="B1939" s="11" t="s">
        <v>3323</v>
      </c>
      <c r="C1939" s="11">
        <v>271</v>
      </c>
      <c r="D1939" s="11" t="s">
        <v>10</v>
      </c>
      <c r="E1939" s="11">
        <v>34</v>
      </c>
      <c r="F1939" s="11">
        <v>264</v>
      </c>
      <c r="G1939" s="11">
        <v>3198</v>
      </c>
      <c r="H1939" s="11" t="s">
        <v>11</v>
      </c>
    </row>
    <row r="1940" spans="1:8">
      <c r="A1940" s="11" t="s">
        <v>3324</v>
      </c>
      <c r="B1940" s="11" t="s">
        <v>3325</v>
      </c>
      <c r="C1940" s="11">
        <v>624</v>
      </c>
      <c r="D1940" s="11" t="s">
        <v>70</v>
      </c>
      <c r="E1940" s="11">
        <v>347</v>
      </c>
      <c r="F1940" s="11">
        <v>608</v>
      </c>
      <c r="G1940" s="11">
        <v>4980</v>
      </c>
      <c r="H1940" s="11" t="s">
        <v>71</v>
      </c>
    </row>
    <row r="1941" spans="1:8">
      <c r="A1941" s="11" t="s">
        <v>3324</v>
      </c>
      <c r="B1941" s="11" t="s">
        <v>3325</v>
      </c>
      <c r="C1941" s="11">
        <v>624</v>
      </c>
      <c r="D1941" s="11" t="s">
        <v>10</v>
      </c>
      <c r="E1941" s="11">
        <v>52</v>
      </c>
      <c r="F1941" s="11">
        <v>310</v>
      </c>
      <c r="G1941" s="11">
        <v>3198</v>
      </c>
      <c r="H1941" s="11" t="s">
        <v>11</v>
      </c>
    </row>
    <row r="1942" spans="1:8">
      <c r="A1942" s="11" t="s">
        <v>3326</v>
      </c>
      <c r="B1942" s="11" t="s">
        <v>3327</v>
      </c>
      <c r="C1942" s="11">
        <v>379</v>
      </c>
      <c r="D1942" s="11" t="s">
        <v>10</v>
      </c>
      <c r="E1942" s="11">
        <v>40</v>
      </c>
      <c r="F1942" s="11">
        <v>362</v>
      </c>
      <c r="G1942" s="11">
        <v>3198</v>
      </c>
      <c r="H1942" s="11" t="s">
        <v>11</v>
      </c>
    </row>
    <row r="1943" spans="1:8">
      <c r="A1943" s="11" t="s">
        <v>3328</v>
      </c>
      <c r="B1943" s="11" t="s">
        <v>3329</v>
      </c>
      <c r="C1943" s="11">
        <v>330</v>
      </c>
      <c r="D1943" s="11" t="s">
        <v>10</v>
      </c>
      <c r="E1943" s="11">
        <v>12</v>
      </c>
      <c r="F1943" s="11">
        <v>298</v>
      </c>
      <c r="G1943" s="11">
        <v>3198</v>
      </c>
      <c r="H1943" s="11" t="s">
        <v>11</v>
      </c>
    </row>
    <row r="1944" spans="1:8">
      <c r="A1944" s="11" t="s">
        <v>3330</v>
      </c>
      <c r="B1944" s="11" t="s">
        <v>3331</v>
      </c>
      <c r="C1944" s="11">
        <v>205</v>
      </c>
      <c r="D1944" s="11" t="s">
        <v>10</v>
      </c>
      <c r="E1944" s="11">
        <v>1</v>
      </c>
      <c r="F1944" s="11">
        <v>169</v>
      </c>
      <c r="G1944" s="11">
        <v>3198</v>
      </c>
      <c r="H1944" s="11" t="s">
        <v>11</v>
      </c>
    </row>
    <row r="1945" spans="1:8">
      <c r="A1945" s="11" t="s">
        <v>3332</v>
      </c>
      <c r="B1945" s="11" t="s">
        <v>3333</v>
      </c>
      <c r="C1945" s="11">
        <v>1012</v>
      </c>
      <c r="D1945" s="11" t="s">
        <v>10</v>
      </c>
      <c r="E1945" s="11">
        <v>3</v>
      </c>
      <c r="F1945" s="11">
        <v>228</v>
      </c>
      <c r="G1945" s="11">
        <v>3198</v>
      </c>
      <c r="H1945" s="11" t="s">
        <v>11</v>
      </c>
    </row>
    <row r="1946" spans="1:8">
      <c r="A1946" s="11" t="s">
        <v>3332</v>
      </c>
      <c r="B1946" s="11" t="s">
        <v>3333</v>
      </c>
      <c r="C1946" s="11">
        <v>1012</v>
      </c>
      <c r="D1946" s="11" t="s">
        <v>10</v>
      </c>
      <c r="E1946" s="11">
        <v>301</v>
      </c>
      <c r="F1946" s="11">
        <v>575</v>
      </c>
      <c r="G1946" s="11">
        <v>3198</v>
      </c>
      <c r="H1946" s="11" t="s">
        <v>11</v>
      </c>
    </row>
    <row r="1947" spans="1:8">
      <c r="A1947" s="11" t="s">
        <v>3332</v>
      </c>
      <c r="B1947" s="11" t="s">
        <v>3333</v>
      </c>
      <c r="C1947" s="11">
        <v>1012</v>
      </c>
      <c r="D1947" s="11" t="s">
        <v>10</v>
      </c>
      <c r="E1947" s="11">
        <v>657</v>
      </c>
      <c r="F1947" s="11">
        <v>917</v>
      </c>
      <c r="G1947" s="11">
        <v>3198</v>
      </c>
      <c r="H1947" s="11" t="s">
        <v>11</v>
      </c>
    </row>
    <row r="1948" spans="1:8">
      <c r="A1948" s="11" t="s">
        <v>3332</v>
      </c>
      <c r="B1948" s="11" t="s">
        <v>3333</v>
      </c>
      <c r="C1948" s="11">
        <v>1012</v>
      </c>
      <c r="D1948" s="11" t="s">
        <v>3334</v>
      </c>
      <c r="E1948" s="11">
        <v>971</v>
      </c>
      <c r="F1948" s="11">
        <v>1000</v>
      </c>
      <c r="G1948" s="11">
        <v>3</v>
      </c>
      <c r="H1948" s="11"/>
    </row>
    <row r="1949" spans="1:8">
      <c r="A1949" s="11" t="s">
        <v>3335</v>
      </c>
      <c r="B1949" s="11" t="s">
        <v>3336</v>
      </c>
      <c r="C1949" s="11">
        <v>542</v>
      </c>
      <c r="D1949" s="11" t="s">
        <v>10</v>
      </c>
      <c r="E1949" s="11">
        <v>323</v>
      </c>
      <c r="F1949" s="11">
        <v>503</v>
      </c>
      <c r="G1949" s="11">
        <v>3198</v>
      </c>
      <c r="H1949" s="11" t="s">
        <v>11</v>
      </c>
    </row>
    <row r="1950" spans="1:8">
      <c r="A1950" s="11" t="s">
        <v>3337</v>
      </c>
      <c r="B1950" s="11" t="s">
        <v>3338</v>
      </c>
      <c r="C1950" s="11">
        <v>255</v>
      </c>
      <c r="D1950" s="11" t="s">
        <v>10</v>
      </c>
      <c r="E1950" s="11">
        <v>9</v>
      </c>
      <c r="F1950" s="11">
        <v>201</v>
      </c>
      <c r="G1950" s="11">
        <v>3198</v>
      </c>
      <c r="H1950" s="11" t="s">
        <v>11</v>
      </c>
    </row>
    <row r="1951" spans="1:8">
      <c r="A1951" s="11" t="s">
        <v>3339</v>
      </c>
      <c r="B1951" s="11" t="s">
        <v>3340</v>
      </c>
      <c r="C1951" s="11">
        <v>348</v>
      </c>
      <c r="D1951" s="11" t="s">
        <v>10</v>
      </c>
      <c r="E1951" s="11">
        <v>41</v>
      </c>
      <c r="F1951" s="11">
        <v>311</v>
      </c>
      <c r="G1951" s="11">
        <v>3198</v>
      </c>
      <c r="H1951" s="11" t="s">
        <v>11</v>
      </c>
    </row>
    <row r="1952" spans="1:8">
      <c r="A1952" s="11" t="s">
        <v>3341</v>
      </c>
      <c r="B1952" s="11" t="s">
        <v>3342</v>
      </c>
      <c r="C1952" s="11">
        <v>188</v>
      </c>
      <c r="D1952" s="11" t="s">
        <v>10</v>
      </c>
      <c r="E1952" s="11">
        <v>5</v>
      </c>
      <c r="F1952" s="11">
        <v>178</v>
      </c>
      <c r="G1952" s="11">
        <v>3198</v>
      </c>
      <c r="H1952" s="11" t="s">
        <v>11</v>
      </c>
    </row>
    <row r="1953" spans="1:8">
      <c r="A1953" s="11" t="s">
        <v>3343</v>
      </c>
      <c r="B1953" s="11" t="s">
        <v>3344</v>
      </c>
      <c r="C1953" s="11">
        <v>448</v>
      </c>
      <c r="D1953" s="11" t="s">
        <v>10</v>
      </c>
      <c r="E1953" s="11">
        <v>47</v>
      </c>
      <c r="F1953" s="11">
        <v>421</v>
      </c>
      <c r="G1953" s="11">
        <v>3198</v>
      </c>
      <c r="H1953" s="11" t="s">
        <v>11</v>
      </c>
    </row>
    <row r="1954" spans="1:8">
      <c r="A1954" s="11" t="s">
        <v>3345</v>
      </c>
      <c r="B1954" s="11" t="s">
        <v>3346</v>
      </c>
      <c r="C1954" s="11">
        <v>547</v>
      </c>
      <c r="D1954" s="11" t="s">
        <v>10</v>
      </c>
      <c r="E1954" s="11">
        <v>327</v>
      </c>
      <c r="F1954" s="11">
        <v>536</v>
      </c>
      <c r="G1954" s="11">
        <v>3198</v>
      </c>
      <c r="H1954" s="11" t="s">
        <v>11</v>
      </c>
    </row>
    <row r="1955" spans="1:8">
      <c r="A1955" s="11" t="s">
        <v>3347</v>
      </c>
      <c r="B1955" s="11" t="s">
        <v>3348</v>
      </c>
      <c r="C1955" s="11">
        <v>606</v>
      </c>
      <c r="D1955" s="11" t="s">
        <v>10</v>
      </c>
      <c r="E1955" s="11">
        <v>32</v>
      </c>
      <c r="F1955" s="11">
        <v>299</v>
      </c>
      <c r="G1955" s="11">
        <v>3198</v>
      </c>
      <c r="H1955" s="11" t="s">
        <v>11</v>
      </c>
    </row>
    <row r="1956" spans="1:8">
      <c r="A1956" s="11" t="s">
        <v>3347</v>
      </c>
      <c r="B1956" s="11" t="s">
        <v>3348</v>
      </c>
      <c r="C1956" s="11">
        <v>606</v>
      </c>
      <c r="D1956" s="11" t="s">
        <v>70</v>
      </c>
      <c r="E1956" s="11">
        <v>338</v>
      </c>
      <c r="F1956" s="11">
        <v>593</v>
      </c>
      <c r="G1956" s="11">
        <v>4980</v>
      </c>
      <c r="H1956" s="11" t="s">
        <v>71</v>
      </c>
    </row>
    <row r="1957" spans="1:8">
      <c r="A1957" s="11" t="s">
        <v>3349</v>
      </c>
      <c r="B1957" s="11" t="s">
        <v>3350</v>
      </c>
      <c r="C1957" s="11">
        <v>253</v>
      </c>
      <c r="D1957" s="11" t="s">
        <v>10</v>
      </c>
      <c r="E1957" s="11">
        <v>12</v>
      </c>
      <c r="F1957" s="11">
        <v>217</v>
      </c>
      <c r="G1957" s="11">
        <v>3198</v>
      </c>
      <c r="H1957" s="11" t="s">
        <v>11</v>
      </c>
    </row>
    <row r="1958" spans="1:8">
      <c r="A1958" s="11" t="s">
        <v>3351</v>
      </c>
      <c r="B1958" s="11" t="s">
        <v>3352</v>
      </c>
      <c r="C1958" s="11">
        <v>537</v>
      </c>
      <c r="D1958" s="11" t="s">
        <v>10</v>
      </c>
      <c r="E1958" s="11">
        <v>222</v>
      </c>
      <c r="F1958" s="11">
        <v>505</v>
      </c>
      <c r="G1958" s="11">
        <v>3198</v>
      </c>
      <c r="H1958" s="11" t="s">
        <v>11</v>
      </c>
    </row>
    <row r="1959" spans="1:8">
      <c r="A1959" s="11" t="s">
        <v>3353</v>
      </c>
      <c r="B1959" s="11" t="s">
        <v>3354</v>
      </c>
      <c r="C1959" s="11">
        <v>470</v>
      </c>
      <c r="D1959" s="11" t="s">
        <v>10</v>
      </c>
      <c r="E1959" s="11">
        <v>201</v>
      </c>
      <c r="F1959" s="11">
        <v>460</v>
      </c>
      <c r="G1959" s="11">
        <v>3198</v>
      </c>
      <c r="H1959" s="11" t="s">
        <v>11</v>
      </c>
    </row>
    <row r="1960" spans="1:8">
      <c r="A1960" s="11" t="s">
        <v>3355</v>
      </c>
      <c r="B1960" s="11" t="s">
        <v>3356</v>
      </c>
      <c r="C1960" s="11">
        <v>416</v>
      </c>
      <c r="D1960" s="11" t="s">
        <v>10</v>
      </c>
      <c r="E1960" s="11">
        <v>147</v>
      </c>
      <c r="F1960" s="11">
        <v>406</v>
      </c>
      <c r="G1960" s="11">
        <v>3198</v>
      </c>
      <c r="H1960" s="11" t="s">
        <v>11</v>
      </c>
    </row>
    <row r="1961" spans="1:8">
      <c r="A1961" s="11" t="s">
        <v>3357</v>
      </c>
      <c r="B1961" s="11" t="s">
        <v>3358</v>
      </c>
      <c r="C1961" s="11">
        <v>359</v>
      </c>
      <c r="D1961" s="11" t="s">
        <v>10</v>
      </c>
      <c r="E1961" s="11">
        <v>53</v>
      </c>
      <c r="F1961" s="11">
        <v>326</v>
      </c>
      <c r="G1961" s="11">
        <v>3198</v>
      </c>
      <c r="H1961" s="11" t="s">
        <v>11</v>
      </c>
    </row>
    <row r="1962" spans="1:8">
      <c r="A1962" s="11" t="s">
        <v>3359</v>
      </c>
      <c r="B1962" s="11" t="s">
        <v>3360</v>
      </c>
      <c r="C1962" s="11">
        <v>552</v>
      </c>
      <c r="D1962" s="11" t="s">
        <v>3361</v>
      </c>
      <c r="E1962" s="11">
        <v>163</v>
      </c>
      <c r="F1962" s="11">
        <v>196</v>
      </c>
      <c r="G1962" s="11">
        <v>75</v>
      </c>
      <c r="H1962" s="11"/>
    </row>
    <row r="1963" spans="1:8">
      <c r="A1963" s="11" t="s">
        <v>3359</v>
      </c>
      <c r="B1963" s="11" t="s">
        <v>3360</v>
      </c>
      <c r="C1963" s="11">
        <v>552</v>
      </c>
      <c r="D1963" s="11" t="s">
        <v>10</v>
      </c>
      <c r="E1963" s="11">
        <v>299</v>
      </c>
      <c r="F1963" s="11">
        <v>520</v>
      </c>
      <c r="G1963" s="11">
        <v>3198</v>
      </c>
      <c r="H1963" s="11" t="s">
        <v>11</v>
      </c>
    </row>
    <row r="1964" spans="1:8">
      <c r="A1964" s="11" t="s">
        <v>3359</v>
      </c>
      <c r="B1964" s="11" t="s">
        <v>3360</v>
      </c>
      <c r="C1964" s="11">
        <v>552</v>
      </c>
      <c r="D1964" s="11" t="s">
        <v>1033</v>
      </c>
      <c r="E1964" s="11">
        <v>80</v>
      </c>
      <c r="F1964" s="11">
        <v>114</v>
      </c>
      <c r="G1964" s="11">
        <v>1003</v>
      </c>
      <c r="H1964" s="11" t="s">
        <v>1034</v>
      </c>
    </row>
    <row r="1965" spans="1:8">
      <c r="A1965" s="11" t="s">
        <v>3362</v>
      </c>
      <c r="B1965" s="11" t="s">
        <v>3363</v>
      </c>
      <c r="C1965" s="11">
        <v>588</v>
      </c>
      <c r="D1965" s="11" t="s">
        <v>10</v>
      </c>
      <c r="E1965" s="11">
        <v>274</v>
      </c>
      <c r="F1965" s="11">
        <v>551</v>
      </c>
      <c r="G1965" s="11">
        <v>3198</v>
      </c>
      <c r="H1965" s="11" t="s">
        <v>11</v>
      </c>
    </row>
    <row r="1966" spans="1:8">
      <c r="A1966" s="11" t="s">
        <v>3362</v>
      </c>
      <c r="B1966" s="11" t="s">
        <v>3363</v>
      </c>
      <c r="C1966" s="11">
        <v>588</v>
      </c>
      <c r="D1966" s="11" t="s">
        <v>3361</v>
      </c>
      <c r="E1966" s="11">
        <v>71</v>
      </c>
      <c r="F1966" s="11">
        <v>154</v>
      </c>
      <c r="G1966" s="11">
        <v>75</v>
      </c>
      <c r="H1966" s="11"/>
    </row>
    <row r="1967" spans="1:8">
      <c r="A1967" s="11" t="s">
        <v>3364</v>
      </c>
      <c r="B1967" s="11" t="s">
        <v>3365</v>
      </c>
      <c r="C1967" s="11">
        <v>396</v>
      </c>
      <c r="D1967" s="11" t="s">
        <v>10</v>
      </c>
      <c r="E1967" s="11">
        <v>89</v>
      </c>
      <c r="F1967" s="11">
        <v>387</v>
      </c>
      <c r="G1967" s="11">
        <v>3198</v>
      </c>
      <c r="H1967" s="11" t="s">
        <v>11</v>
      </c>
    </row>
    <row r="1968" spans="1:8">
      <c r="A1968" s="11" t="s">
        <v>3366</v>
      </c>
      <c r="B1968" s="11" t="s">
        <v>3367</v>
      </c>
      <c r="C1968" s="11">
        <v>275</v>
      </c>
      <c r="D1968" s="11" t="s">
        <v>10</v>
      </c>
      <c r="E1968" s="11">
        <v>35</v>
      </c>
      <c r="F1968" s="11">
        <v>267</v>
      </c>
      <c r="G1968" s="11">
        <v>3198</v>
      </c>
      <c r="H1968" s="11" t="s">
        <v>11</v>
      </c>
    </row>
    <row r="1969" spans="1:8">
      <c r="A1969" s="11" t="s">
        <v>3368</v>
      </c>
      <c r="B1969" s="11" t="s">
        <v>3369</v>
      </c>
      <c r="C1969" s="11">
        <v>418</v>
      </c>
      <c r="D1969" s="11" t="s">
        <v>10</v>
      </c>
      <c r="E1969" s="11">
        <v>149</v>
      </c>
      <c r="F1969" s="11">
        <v>408</v>
      </c>
      <c r="G1969" s="11">
        <v>3198</v>
      </c>
      <c r="H1969" s="11" t="s">
        <v>11</v>
      </c>
    </row>
    <row r="1970" spans="1:8">
      <c r="A1970" s="11" t="s">
        <v>3370</v>
      </c>
      <c r="B1970" s="11" t="s">
        <v>3371</v>
      </c>
      <c r="C1970" s="11">
        <v>506</v>
      </c>
      <c r="D1970" s="11" t="s">
        <v>10</v>
      </c>
      <c r="E1970" s="11">
        <v>9</v>
      </c>
      <c r="F1970" s="11">
        <v>354</v>
      </c>
      <c r="G1970" s="11">
        <v>3198</v>
      </c>
      <c r="H1970" s="11" t="s">
        <v>11</v>
      </c>
    </row>
    <row r="1971" spans="1:8">
      <c r="A1971" s="11" t="s">
        <v>3372</v>
      </c>
      <c r="B1971" s="11" t="s">
        <v>3373</v>
      </c>
      <c r="C1971" s="11">
        <v>307</v>
      </c>
      <c r="D1971" s="11" t="s">
        <v>10</v>
      </c>
      <c r="E1971" s="11">
        <v>24</v>
      </c>
      <c r="F1971" s="11">
        <v>294</v>
      </c>
      <c r="G1971" s="11">
        <v>3198</v>
      </c>
      <c r="H1971" s="11" t="s">
        <v>11</v>
      </c>
    </row>
    <row r="1972" spans="1:8">
      <c r="A1972" s="11" t="s">
        <v>3374</v>
      </c>
      <c r="B1972" s="11" t="s">
        <v>3375</v>
      </c>
      <c r="C1972" s="11">
        <v>432</v>
      </c>
      <c r="D1972" s="11" t="s">
        <v>10</v>
      </c>
      <c r="E1972" s="11">
        <v>98</v>
      </c>
      <c r="F1972" s="11">
        <v>414</v>
      </c>
      <c r="G1972" s="11">
        <v>3198</v>
      </c>
      <c r="H1972" s="11" t="s">
        <v>11</v>
      </c>
    </row>
    <row r="1973" spans="1:8">
      <c r="A1973" s="11" t="s">
        <v>3376</v>
      </c>
      <c r="B1973" s="11" t="s">
        <v>3377</v>
      </c>
      <c r="C1973" s="11">
        <v>671</v>
      </c>
      <c r="D1973" s="11" t="s">
        <v>10</v>
      </c>
      <c r="E1973" s="11">
        <v>15</v>
      </c>
      <c r="F1973" s="11">
        <v>470</v>
      </c>
      <c r="G1973" s="11">
        <v>3198</v>
      </c>
      <c r="H1973" s="11" t="s">
        <v>11</v>
      </c>
    </row>
    <row r="1974" spans="1:8">
      <c r="A1974" s="11" t="s">
        <v>3378</v>
      </c>
      <c r="B1974" s="11" t="s">
        <v>3379</v>
      </c>
      <c r="C1974" s="11">
        <v>279</v>
      </c>
      <c r="D1974" s="11" t="s">
        <v>10</v>
      </c>
      <c r="E1974" s="11">
        <v>41</v>
      </c>
      <c r="F1974" s="11">
        <v>268</v>
      </c>
      <c r="G1974" s="11">
        <v>3198</v>
      </c>
      <c r="H1974" s="11" t="s">
        <v>11</v>
      </c>
    </row>
    <row r="1975" spans="1:8">
      <c r="A1975" s="11" t="s">
        <v>3380</v>
      </c>
      <c r="B1975" s="11" t="s">
        <v>3381</v>
      </c>
      <c r="C1975" s="11">
        <v>1384</v>
      </c>
      <c r="D1975" s="11" t="s">
        <v>3382</v>
      </c>
      <c r="E1975" s="11">
        <v>1056</v>
      </c>
      <c r="F1975" s="11">
        <v>1165</v>
      </c>
      <c r="G1975" s="11">
        <v>34812</v>
      </c>
      <c r="H1975" s="11" t="s">
        <v>3383</v>
      </c>
    </row>
    <row r="1976" spans="1:8">
      <c r="A1976" s="11" t="s">
        <v>3380</v>
      </c>
      <c r="B1976" s="11" t="s">
        <v>3381</v>
      </c>
      <c r="C1976" s="11">
        <v>1384</v>
      </c>
      <c r="D1976" s="11" t="s">
        <v>10</v>
      </c>
      <c r="E1976" s="11">
        <v>34</v>
      </c>
      <c r="F1976" s="11">
        <v>438</v>
      </c>
      <c r="G1976" s="11">
        <v>3198</v>
      </c>
      <c r="H1976" s="11" t="s">
        <v>11</v>
      </c>
    </row>
    <row r="1977" spans="1:8">
      <c r="A1977" s="11" t="s">
        <v>3380</v>
      </c>
      <c r="B1977" s="11" t="s">
        <v>3381</v>
      </c>
      <c r="C1977" s="11">
        <v>1384</v>
      </c>
      <c r="D1977" s="11" t="s">
        <v>3384</v>
      </c>
      <c r="E1977" s="11">
        <v>974</v>
      </c>
      <c r="F1977" s="11">
        <v>1044</v>
      </c>
      <c r="G1977" s="11">
        <v>1739</v>
      </c>
      <c r="H1977" s="11" t="s">
        <v>3385</v>
      </c>
    </row>
    <row r="1978" spans="1:8">
      <c r="A1978" s="11" t="s">
        <v>3386</v>
      </c>
      <c r="B1978" s="11" t="s">
        <v>3387</v>
      </c>
      <c r="C1978" s="11">
        <v>636</v>
      </c>
      <c r="D1978" s="11" t="s">
        <v>70</v>
      </c>
      <c r="E1978" s="11">
        <v>358</v>
      </c>
      <c r="F1978" s="11">
        <v>628</v>
      </c>
      <c r="G1978" s="11">
        <v>4980</v>
      </c>
      <c r="H1978" s="11" t="s">
        <v>71</v>
      </c>
    </row>
    <row r="1979" spans="1:8">
      <c r="A1979" s="11" t="s">
        <v>3386</v>
      </c>
      <c r="B1979" s="11" t="s">
        <v>3387</v>
      </c>
      <c r="C1979" s="11">
        <v>636</v>
      </c>
      <c r="D1979" s="11" t="s">
        <v>10</v>
      </c>
      <c r="E1979" s="11">
        <v>57</v>
      </c>
      <c r="F1979" s="11">
        <v>318</v>
      </c>
      <c r="G1979" s="11">
        <v>3198</v>
      </c>
      <c r="H1979" s="11" t="s">
        <v>11</v>
      </c>
    </row>
    <row r="1980" spans="1:8">
      <c r="A1980" s="11" t="s">
        <v>3388</v>
      </c>
      <c r="B1980" s="11" t="s">
        <v>3389</v>
      </c>
      <c r="C1980" s="11">
        <v>650</v>
      </c>
      <c r="D1980" s="11" t="s">
        <v>10</v>
      </c>
      <c r="E1980" s="11">
        <v>30</v>
      </c>
      <c r="F1980" s="11">
        <v>348</v>
      </c>
      <c r="G1980" s="11">
        <v>3198</v>
      </c>
      <c r="H1980" s="11" t="s">
        <v>11</v>
      </c>
    </row>
    <row r="1981" spans="1:8">
      <c r="A1981" s="11" t="s">
        <v>3388</v>
      </c>
      <c r="B1981" s="11" t="s">
        <v>3389</v>
      </c>
      <c r="C1981" s="11">
        <v>650</v>
      </c>
      <c r="D1981" s="11" t="s">
        <v>70</v>
      </c>
      <c r="E1981" s="11">
        <v>374</v>
      </c>
      <c r="F1981" s="11">
        <v>642</v>
      </c>
      <c r="G1981" s="11">
        <v>4980</v>
      </c>
      <c r="H1981" s="11" t="s">
        <v>71</v>
      </c>
    </row>
    <row r="1982" spans="1:8">
      <c r="A1982" s="11" t="s">
        <v>3390</v>
      </c>
      <c r="B1982" s="11" t="s">
        <v>3391</v>
      </c>
      <c r="C1982" s="11">
        <v>660</v>
      </c>
      <c r="D1982" s="11" t="s">
        <v>10</v>
      </c>
      <c r="E1982" s="11">
        <v>28</v>
      </c>
      <c r="F1982" s="11">
        <v>357</v>
      </c>
      <c r="G1982" s="11">
        <v>3198</v>
      </c>
      <c r="H1982" s="11" t="s">
        <v>11</v>
      </c>
    </row>
    <row r="1983" spans="1:8">
      <c r="A1983" s="11" t="s">
        <v>3390</v>
      </c>
      <c r="B1983" s="11" t="s">
        <v>3391</v>
      </c>
      <c r="C1983" s="11">
        <v>660</v>
      </c>
      <c r="D1983" s="11" t="s">
        <v>70</v>
      </c>
      <c r="E1983" s="11">
        <v>387</v>
      </c>
      <c r="F1983" s="11">
        <v>645</v>
      </c>
      <c r="G1983" s="11">
        <v>4980</v>
      </c>
      <c r="H1983" s="11" t="s">
        <v>71</v>
      </c>
    </row>
    <row r="1984" spans="1:8">
      <c r="A1984" s="11" t="s">
        <v>3392</v>
      </c>
      <c r="B1984" s="11" t="s">
        <v>3393</v>
      </c>
      <c r="C1984" s="11">
        <v>668</v>
      </c>
      <c r="D1984" s="11" t="s">
        <v>10</v>
      </c>
      <c r="E1984" s="11">
        <v>28</v>
      </c>
      <c r="F1984" s="11">
        <v>366</v>
      </c>
      <c r="G1984" s="11">
        <v>3198</v>
      </c>
      <c r="H1984" s="11" t="s">
        <v>11</v>
      </c>
    </row>
    <row r="1985" spans="1:8">
      <c r="A1985" s="11" t="s">
        <v>3392</v>
      </c>
      <c r="B1985" s="11" t="s">
        <v>3393</v>
      </c>
      <c r="C1985" s="11">
        <v>668</v>
      </c>
      <c r="D1985" s="11" t="s">
        <v>70</v>
      </c>
      <c r="E1985" s="11">
        <v>392</v>
      </c>
      <c r="F1985" s="11">
        <v>656</v>
      </c>
      <c r="G1985" s="11">
        <v>4980</v>
      </c>
      <c r="H1985" s="11" t="s">
        <v>71</v>
      </c>
    </row>
    <row r="1986" spans="1:8">
      <c r="A1986" s="11" t="s">
        <v>3394</v>
      </c>
      <c r="B1986" s="11" t="s">
        <v>3395</v>
      </c>
      <c r="C1986" s="11">
        <v>681</v>
      </c>
      <c r="D1986" s="11" t="s">
        <v>70</v>
      </c>
      <c r="E1986" s="11">
        <v>405</v>
      </c>
      <c r="F1986" s="11">
        <v>670</v>
      </c>
      <c r="G1986" s="11">
        <v>4980</v>
      </c>
      <c r="H1986" s="11" t="s">
        <v>71</v>
      </c>
    </row>
    <row r="1987" spans="1:8">
      <c r="A1987" s="11" t="s">
        <v>3394</v>
      </c>
      <c r="B1987" s="11" t="s">
        <v>3395</v>
      </c>
      <c r="C1987" s="11">
        <v>681</v>
      </c>
      <c r="D1987" s="11" t="s">
        <v>10</v>
      </c>
      <c r="E1987" s="11">
        <v>51</v>
      </c>
      <c r="F1987" s="11">
        <v>364</v>
      </c>
      <c r="G1987" s="11">
        <v>3198</v>
      </c>
      <c r="H1987" s="11" t="s">
        <v>11</v>
      </c>
    </row>
    <row r="1988" spans="1:8">
      <c r="A1988" s="11" t="s">
        <v>3396</v>
      </c>
      <c r="B1988" s="11" t="s">
        <v>3397</v>
      </c>
      <c r="C1988" s="11">
        <v>255</v>
      </c>
      <c r="D1988" s="11" t="s">
        <v>10</v>
      </c>
      <c r="E1988" s="11">
        <v>43</v>
      </c>
      <c r="F1988" s="11">
        <v>243</v>
      </c>
      <c r="G1988" s="11">
        <v>3198</v>
      </c>
      <c r="H1988" s="11" t="s">
        <v>11</v>
      </c>
    </row>
    <row r="1989" spans="1:8">
      <c r="A1989" s="11" t="s">
        <v>3398</v>
      </c>
      <c r="B1989" s="11" t="s">
        <v>3399</v>
      </c>
      <c r="C1989" s="11">
        <v>243</v>
      </c>
      <c r="D1989" s="11" t="s">
        <v>10</v>
      </c>
      <c r="E1989" s="11">
        <v>25</v>
      </c>
      <c r="F1989" s="11">
        <v>235</v>
      </c>
      <c r="G1989" s="11">
        <v>3198</v>
      </c>
      <c r="H1989" s="11" t="s">
        <v>11</v>
      </c>
    </row>
    <row r="1990" spans="1:8">
      <c r="A1990" s="11" t="s">
        <v>3400</v>
      </c>
      <c r="B1990" s="11" t="s">
        <v>3401</v>
      </c>
      <c r="C1990" s="11">
        <v>213</v>
      </c>
      <c r="D1990" s="11" t="s">
        <v>10</v>
      </c>
      <c r="E1990" s="11">
        <v>5</v>
      </c>
      <c r="F1990" s="11">
        <v>202</v>
      </c>
      <c r="G1990" s="11">
        <v>3198</v>
      </c>
      <c r="H1990" s="11" t="s">
        <v>11</v>
      </c>
    </row>
    <row r="1991" spans="1:8">
      <c r="A1991" s="11" t="s">
        <v>3402</v>
      </c>
      <c r="B1991" s="11" t="s">
        <v>3403</v>
      </c>
      <c r="C1991" s="11">
        <v>217</v>
      </c>
      <c r="D1991" s="11" t="s">
        <v>10</v>
      </c>
      <c r="E1991" s="11">
        <v>5</v>
      </c>
      <c r="F1991" s="11">
        <v>198</v>
      </c>
      <c r="G1991" s="11">
        <v>3198</v>
      </c>
      <c r="H1991" s="11" t="s">
        <v>11</v>
      </c>
    </row>
    <row r="1992" spans="1:8">
      <c r="A1992" s="11" t="s">
        <v>3404</v>
      </c>
      <c r="B1992" s="11" t="s">
        <v>3405</v>
      </c>
      <c r="C1992" s="11">
        <v>659</v>
      </c>
      <c r="D1992" s="11" t="s">
        <v>10</v>
      </c>
      <c r="E1992" s="11">
        <v>34</v>
      </c>
      <c r="F1992" s="11">
        <v>343</v>
      </c>
      <c r="G1992" s="11">
        <v>3198</v>
      </c>
      <c r="H1992" s="11" t="s">
        <v>11</v>
      </c>
    </row>
    <row r="1993" spans="1:8">
      <c r="A1993" s="11" t="s">
        <v>3404</v>
      </c>
      <c r="B1993" s="11" t="s">
        <v>3405</v>
      </c>
      <c r="C1993" s="11">
        <v>659</v>
      </c>
      <c r="D1993" s="11" t="s">
        <v>70</v>
      </c>
      <c r="E1993" s="11">
        <v>384</v>
      </c>
      <c r="F1993" s="11">
        <v>650</v>
      </c>
      <c r="G1993" s="11">
        <v>4980</v>
      </c>
      <c r="H1993" s="11" t="s">
        <v>71</v>
      </c>
    </row>
    <row r="1994" spans="1:8">
      <c r="A1994" s="11" t="s">
        <v>3406</v>
      </c>
      <c r="B1994" s="11" t="s">
        <v>3407</v>
      </c>
      <c r="C1994" s="11">
        <v>193</v>
      </c>
      <c r="D1994" s="11" t="s">
        <v>10</v>
      </c>
      <c r="E1994" s="11">
        <v>4</v>
      </c>
      <c r="F1994" s="11">
        <v>184</v>
      </c>
      <c r="G1994" s="11">
        <v>3198</v>
      </c>
      <c r="H1994" s="11" t="s">
        <v>11</v>
      </c>
    </row>
    <row r="1995" spans="1:8">
      <c r="A1995" s="11" t="s">
        <v>3408</v>
      </c>
      <c r="B1995" s="11" t="s">
        <v>3409</v>
      </c>
      <c r="C1995" s="11">
        <v>345</v>
      </c>
      <c r="D1995" s="11" t="s">
        <v>10</v>
      </c>
      <c r="E1995" s="11">
        <v>133</v>
      </c>
      <c r="F1995" s="11">
        <v>314</v>
      </c>
      <c r="G1995" s="11">
        <v>3198</v>
      </c>
      <c r="H1995" s="11" t="s">
        <v>11</v>
      </c>
    </row>
    <row r="1996" spans="1:8">
      <c r="A1996" s="11" t="s">
        <v>3410</v>
      </c>
      <c r="B1996" s="11" t="s">
        <v>3411</v>
      </c>
      <c r="C1996" s="11">
        <v>384</v>
      </c>
      <c r="D1996" s="11" t="s">
        <v>10</v>
      </c>
      <c r="E1996" s="11">
        <v>165</v>
      </c>
      <c r="F1996" s="11">
        <v>374</v>
      </c>
      <c r="G1996" s="11">
        <v>3198</v>
      </c>
      <c r="H1996" s="11" t="s">
        <v>11</v>
      </c>
    </row>
    <row r="1997" spans="1:8">
      <c r="A1997" s="11" t="s">
        <v>3412</v>
      </c>
      <c r="B1997" s="11" t="s">
        <v>3413</v>
      </c>
      <c r="C1997" s="11">
        <v>426</v>
      </c>
      <c r="D1997" s="11" t="s">
        <v>10</v>
      </c>
      <c r="E1997" s="11">
        <v>203</v>
      </c>
      <c r="F1997" s="11">
        <v>408</v>
      </c>
      <c r="G1997" s="11">
        <v>3198</v>
      </c>
      <c r="H1997" s="11" t="s">
        <v>11</v>
      </c>
    </row>
    <row r="1998" spans="1:8">
      <c r="A1998" s="11" t="s">
        <v>3414</v>
      </c>
      <c r="B1998" s="11" t="s">
        <v>3415</v>
      </c>
      <c r="C1998" s="11">
        <v>398</v>
      </c>
      <c r="D1998" s="11" t="s">
        <v>10</v>
      </c>
      <c r="E1998" s="11">
        <v>211</v>
      </c>
      <c r="F1998" s="11">
        <v>392</v>
      </c>
      <c r="G1998" s="11">
        <v>3198</v>
      </c>
      <c r="H1998" s="11" t="s">
        <v>11</v>
      </c>
    </row>
    <row r="1999" spans="1:8">
      <c r="A1999" s="11" t="s">
        <v>3416</v>
      </c>
      <c r="B1999" s="11" t="s">
        <v>3417</v>
      </c>
      <c r="C1999" s="11">
        <v>269</v>
      </c>
      <c r="D1999" s="11" t="s">
        <v>10</v>
      </c>
      <c r="E1999" s="11">
        <v>105</v>
      </c>
      <c r="F1999" s="11">
        <v>263</v>
      </c>
      <c r="G1999" s="11">
        <v>3198</v>
      </c>
      <c r="H1999" s="11" t="s">
        <v>11</v>
      </c>
    </row>
    <row r="2000" spans="1:8">
      <c r="A2000" s="11" t="s">
        <v>3418</v>
      </c>
      <c r="B2000" s="11" t="s">
        <v>3419</v>
      </c>
      <c r="C2000" s="11">
        <v>345</v>
      </c>
      <c r="D2000" s="11" t="s">
        <v>10</v>
      </c>
      <c r="E2000" s="11">
        <v>133</v>
      </c>
      <c r="F2000" s="11">
        <v>313</v>
      </c>
      <c r="G2000" s="11">
        <v>3198</v>
      </c>
      <c r="H2000" s="11" t="s">
        <v>11</v>
      </c>
    </row>
    <row r="2001" spans="1:8">
      <c r="A2001" s="11" t="s">
        <v>3420</v>
      </c>
      <c r="B2001" s="11" t="s">
        <v>3421</v>
      </c>
      <c r="C2001" s="11">
        <v>582</v>
      </c>
      <c r="D2001" s="11" t="s">
        <v>10</v>
      </c>
      <c r="E2001" s="11">
        <v>10</v>
      </c>
      <c r="F2001" s="11">
        <v>275</v>
      </c>
      <c r="G2001" s="11">
        <v>3198</v>
      </c>
      <c r="H2001" s="11" t="s">
        <v>11</v>
      </c>
    </row>
    <row r="2002" spans="1:8">
      <c r="A2002" s="11" t="s">
        <v>3420</v>
      </c>
      <c r="B2002" s="11" t="s">
        <v>3421</v>
      </c>
      <c r="C2002" s="11">
        <v>582</v>
      </c>
      <c r="D2002" s="11" t="s">
        <v>70</v>
      </c>
      <c r="E2002" s="11">
        <v>312</v>
      </c>
      <c r="F2002" s="11">
        <v>571</v>
      </c>
      <c r="G2002" s="11">
        <v>4980</v>
      </c>
      <c r="H2002" s="11" t="s">
        <v>71</v>
      </c>
    </row>
    <row r="2003" spans="1:8">
      <c r="A2003" s="11" t="s">
        <v>3422</v>
      </c>
      <c r="B2003" s="11" t="s">
        <v>3423</v>
      </c>
      <c r="C2003" s="11">
        <v>582</v>
      </c>
      <c r="D2003" s="11" t="s">
        <v>10</v>
      </c>
      <c r="E2003" s="11">
        <v>10</v>
      </c>
      <c r="F2003" s="11">
        <v>275</v>
      </c>
      <c r="G2003" s="11">
        <v>3198</v>
      </c>
      <c r="H2003" s="11" t="s">
        <v>11</v>
      </c>
    </row>
    <row r="2004" spans="1:8">
      <c r="A2004" s="11" t="s">
        <v>3422</v>
      </c>
      <c r="B2004" s="11" t="s">
        <v>3423</v>
      </c>
      <c r="C2004" s="11">
        <v>582</v>
      </c>
      <c r="D2004" s="11" t="s">
        <v>70</v>
      </c>
      <c r="E2004" s="11">
        <v>312</v>
      </c>
      <c r="F2004" s="11">
        <v>571</v>
      </c>
      <c r="G2004" s="11">
        <v>4980</v>
      </c>
      <c r="H2004" s="11" t="s">
        <v>71</v>
      </c>
    </row>
    <row r="2005" spans="1:8">
      <c r="A2005" s="11" t="s">
        <v>3424</v>
      </c>
      <c r="B2005" s="11" t="s">
        <v>3425</v>
      </c>
      <c r="C2005" s="11">
        <v>454</v>
      </c>
      <c r="D2005" s="11" t="s">
        <v>70</v>
      </c>
      <c r="E2005" s="11">
        <v>177</v>
      </c>
      <c r="F2005" s="11">
        <v>447</v>
      </c>
      <c r="G2005" s="11">
        <v>4980</v>
      </c>
      <c r="H2005" s="11" t="s">
        <v>71</v>
      </c>
    </row>
    <row r="2006" spans="1:8">
      <c r="A2006" s="11" t="s">
        <v>3424</v>
      </c>
      <c r="B2006" s="11" t="s">
        <v>3425</v>
      </c>
      <c r="C2006" s="11">
        <v>454</v>
      </c>
      <c r="D2006" s="11" t="s">
        <v>10</v>
      </c>
      <c r="E2006" s="11">
        <v>3</v>
      </c>
      <c r="F2006" s="11">
        <v>107</v>
      </c>
      <c r="G2006" s="11">
        <v>3198</v>
      </c>
      <c r="H2006" s="11" t="s">
        <v>11</v>
      </c>
    </row>
    <row r="2007" spans="1:8">
      <c r="A2007" s="11" t="s">
        <v>3426</v>
      </c>
      <c r="B2007" s="11" t="s">
        <v>3427</v>
      </c>
      <c r="C2007" s="11">
        <v>482</v>
      </c>
      <c r="D2007" s="11" t="s">
        <v>433</v>
      </c>
      <c r="E2007" s="11">
        <v>108</v>
      </c>
      <c r="F2007" s="11">
        <v>125</v>
      </c>
      <c r="G2007" s="11">
        <v>26963</v>
      </c>
      <c r="H2007" s="11" t="s">
        <v>434</v>
      </c>
    </row>
    <row r="2008" spans="1:8">
      <c r="A2008" s="11" t="s">
        <v>3426</v>
      </c>
      <c r="B2008" s="11" t="s">
        <v>3427</v>
      </c>
      <c r="C2008" s="11">
        <v>482</v>
      </c>
      <c r="D2008" s="11" t="s">
        <v>10</v>
      </c>
      <c r="E2008" s="11">
        <v>201</v>
      </c>
      <c r="F2008" s="11">
        <v>473</v>
      </c>
      <c r="G2008" s="11">
        <v>3198</v>
      </c>
      <c r="H2008" s="11" t="s">
        <v>11</v>
      </c>
    </row>
    <row r="2009" spans="1:8">
      <c r="A2009" s="11" t="s">
        <v>3426</v>
      </c>
      <c r="B2009" s="11" t="s">
        <v>3427</v>
      </c>
      <c r="C2009" s="11">
        <v>482</v>
      </c>
      <c r="D2009" s="11" t="s">
        <v>433</v>
      </c>
      <c r="E2009" s="11">
        <v>72</v>
      </c>
      <c r="F2009" s="11">
        <v>89</v>
      </c>
      <c r="G2009" s="11">
        <v>26963</v>
      </c>
      <c r="H2009" s="11" t="s">
        <v>434</v>
      </c>
    </row>
    <row r="2010" spans="1:8">
      <c r="A2010" s="11" t="s">
        <v>3426</v>
      </c>
      <c r="B2010" s="11" t="s">
        <v>3427</v>
      </c>
      <c r="C2010" s="11">
        <v>482</v>
      </c>
      <c r="D2010" s="11" t="s">
        <v>433</v>
      </c>
      <c r="E2010" s="11">
        <v>90</v>
      </c>
      <c r="F2010" s="11">
        <v>107</v>
      </c>
      <c r="G2010" s="11">
        <v>26963</v>
      </c>
      <c r="H2010" s="11" t="s">
        <v>434</v>
      </c>
    </row>
    <row r="2011" spans="1:8">
      <c r="A2011" s="11" t="s">
        <v>3428</v>
      </c>
      <c r="B2011" s="11" t="s">
        <v>3429</v>
      </c>
      <c r="C2011" s="11">
        <v>343</v>
      </c>
      <c r="D2011" s="11" t="s">
        <v>10</v>
      </c>
      <c r="E2011" s="11">
        <v>50</v>
      </c>
      <c r="F2011" s="11">
        <v>319</v>
      </c>
      <c r="G2011" s="11">
        <v>3198</v>
      </c>
      <c r="H2011" s="11" t="s">
        <v>11</v>
      </c>
    </row>
    <row r="2012" spans="1:8">
      <c r="A2012" s="11" t="s">
        <v>3430</v>
      </c>
      <c r="B2012" s="11" t="s">
        <v>3431</v>
      </c>
      <c r="C2012" s="11">
        <v>264</v>
      </c>
      <c r="D2012" s="11" t="s">
        <v>10</v>
      </c>
      <c r="E2012" s="11">
        <v>63</v>
      </c>
      <c r="F2012" s="11">
        <v>258</v>
      </c>
      <c r="G2012" s="11">
        <v>3198</v>
      </c>
      <c r="H2012" s="11" t="s">
        <v>11</v>
      </c>
    </row>
    <row r="2013" spans="1:8">
      <c r="A2013" s="11" t="s">
        <v>3432</v>
      </c>
      <c r="B2013" s="11" t="s">
        <v>3433</v>
      </c>
      <c r="C2013" s="11">
        <v>264</v>
      </c>
      <c r="D2013" s="11" t="s">
        <v>10</v>
      </c>
      <c r="E2013" s="11">
        <v>63</v>
      </c>
      <c r="F2013" s="11">
        <v>258</v>
      </c>
      <c r="G2013" s="11">
        <v>3198</v>
      </c>
      <c r="H2013" s="11" t="s">
        <v>11</v>
      </c>
    </row>
    <row r="2014" spans="1:8">
      <c r="A2014" s="11" t="s">
        <v>3434</v>
      </c>
      <c r="B2014" s="11" t="s">
        <v>3435</v>
      </c>
      <c r="C2014" s="11">
        <v>383</v>
      </c>
      <c r="D2014" s="11" t="s">
        <v>10</v>
      </c>
      <c r="E2014" s="11">
        <v>167</v>
      </c>
      <c r="F2014" s="11">
        <v>365</v>
      </c>
      <c r="G2014" s="11">
        <v>3198</v>
      </c>
      <c r="H2014" s="11" t="s">
        <v>11</v>
      </c>
    </row>
    <row r="2015" spans="1:8">
      <c r="A2015" s="11" t="s">
        <v>3436</v>
      </c>
      <c r="B2015" s="11" t="s">
        <v>3437</v>
      </c>
      <c r="C2015" s="11">
        <v>376</v>
      </c>
      <c r="D2015" s="11" t="s">
        <v>10</v>
      </c>
      <c r="E2015" s="11">
        <v>152</v>
      </c>
      <c r="F2015" s="11">
        <v>365</v>
      </c>
      <c r="G2015" s="11">
        <v>3198</v>
      </c>
      <c r="H2015" s="11" t="s">
        <v>11</v>
      </c>
    </row>
    <row r="2016" spans="1:8">
      <c r="A2016" s="11" t="s">
        <v>3438</v>
      </c>
      <c r="B2016" s="11" t="s">
        <v>3439</v>
      </c>
      <c r="C2016" s="11">
        <v>325</v>
      </c>
      <c r="D2016" s="11" t="s">
        <v>10</v>
      </c>
      <c r="E2016" s="11">
        <v>41</v>
      </c>
      <c r="F2016" s="11">
        <v>321</v>
      </c>
      <c r="G2016" s="11">
        <v>3198</v>
      </c>
      <c r="H2016" s="11" t="s">
        <v>11</v>
      </c>
    </row>
    <row r="2017" spans="1:8">
      <c r="A2017" s="11" t="s">
        <v>3440</v>
      </c>
      <c r="B2017" s="11" t="s">
        <v>3441</v>
      </c>
      <c r="C2017" s="11">
        <v>387</v>
      </c>
      <c r="D2017" s="11" t="s">
        <v>10</v>
      </c>
      <c r="E2017" s="11">
        <v>132</v>
      </c>
      <c r="F2017" s="11">
        <v>386</v>
      </c>
      <c r="G2017" s="11">
        <v>3198</v>
      </c>
      <c r="H2017" s="11" t="s">
        <v>11</v>
      </c>
    </row>
    <row r="2018" spans="1:8">
      <c r="A2018" s="11" t="s">
        <v>3442</v>
      </c>
      <c r="B2018" s="11" t="s">
        <v>3443</v>
      </c>
      <c r="C2018" s="11">
        <v>255</v>
      </c>
      <c r="D2018" s="11" t="s">
        <v>10</v>
      </c>
      <c r="E2018" s="11">
        <v>43</v>
      </c>
      <c r="F2018" s="11">
        <v>243</v>
      </c>
      <c r="G2018" s="11">
        <v>3198</v>
      </c>
      <c r="H2018" s="11" t="s">
        <v>11</v>
      </c>
    </row>
    <row r="2019" spans="1:8">
      <c r="A2019" s="11" t="s">
        <v>3444</v>
      </c>
      <c r="B2019" s="11" t="s">
        <v>3445</v>
      </c>
      <c r="C2019" s="11">
        <v>217</v>
      </c>
      <c r="D2019" s="11" t="s">
        <v>10</v>
      </c>
      <c r="E2019" s="11">
        <v>5</v>
      </c>
      <c r="F2019" s="11">
        <v>198</v>
      </c>
      <c r="G2019" s="11">
        <v>3198</v>
      </c>
      <c r="H2019" s="11" t="s">
        <v>11</v>
      </c>
    </row>
    <row r="2020" spans="1:8">
      <c r="A2020" s="11" t="s">
        <v>3446</v>
      </c>
      <c r="B2020" s="11" t="s">
        <v>3447</v>
      </c>
      <c r="C2020" s="11">
        <v>243</v>
      </c>
      <c r="D2020" s="11" t="s">
        <v>10</v>
      </c>
      <c r="E2020" s="11">
        <v>25</v>
      </c>
      <c r="F2020" s="11">
        <v>235</v>
      </c>
      <c r="G2020" s="11">
        <v>3198</v>
      </c>
      <c r="H2020" s="11" t="s">
        <v>11</v>
      </c>
    </row>
    <row r="2021" spans="1:8">
      <c r="A2021" s="11" t="s">
        <v>3448</v>
      </c>
      <c r="B2021" s="11" t="s">
        <v>3449</v>
      </c>
      <c r="C2021" s="11">
        <v>415</v>
      </c>
      <c r="D2021" s="11" t="s">
        <v>10</v>
      </c>
      <c r="E2021" s="11">
        <v>51</v>
      </c>
      <c r="F2021" s="11">
        <v>404</v>
      </c>
      <c r="G2021" s="11">
        <v>3198</v>
      </c>
      <c r="H2021" s="11" t="s">
        <v>11</v>
      </c>
    </row>
    <row r="2022" spans="1:8">
      <c r="A2022" s="11" t="s">
        <v>3450</v>
      </c>
      <c r="B2022" s="11" t="s">
        <v>3451</v>
      </c>
      <c r="C2022" s="11">
        <v>339</v>
      </c>
      <c r="D2022" s="11" t="s">
        <v>10</v>
      </c>
      <c r="E2022" s="11">
        <v>46</v>
      </c>
      <c r="F2022" s="11">
        <v>328</v>
      </c>
      <c r="G2022" s="11">
        <v>3198</v>
      </c>
      <c r="H2022" s="11" t="s">
        <v>11</v>
      </c>
    </row>
    <row r="2023" spans="1:8">
      <c r="A2023" s="11" t="s">
        <v>3452</v>
      </c>
      <c r="B2023" s="11" t="s">
        <v>3453</v>
      </c>
      <c r="C2023" s="11">
        <v>816</v>
      </c>
      <c r="D2023" s="11" t="s">
        <v>10</v>
      </c>
      <c r="E2023" s="11">
        <v>587</v>
      </c>
      <c r="F2023" s="11">
        <v>808</v>
      </c>
      <c r="G2023" s="11">
        <v>3198</v>
      </c>
      <c r="H2023" s="11" t="s">
        <v>11</v>
      </c>
    </row>
    <row r="2024" spans="1:8">
      <c r="A2024" s="11" t="s">
        <v>3454</v>
      </c>
      <c r="B2024" s="11" t="s">
        <v>3455</v>
      </c>
      <c r="C2024" s="11">
        <v>816</v>
      </c>
      <c r="D2024" s="11" t="s">
        <v>10</v>
      </c>
      <c r="E2024" s="11">
        <v>587</v>
      </c>
      <c r="F2024" s="11">
        <v>808</v>
      </c>
      <c r="G2024" s="11">
        <v>3198</v>
      </c>
      <c r="H2024" s="11" t="s">
        <v>11</v>
      </c>
    </row>
    <row r="2025" spans="1:8">
      <c r="A2025" s="11" t="s">
        <v>3456</v>
      </c>
      <c r="B2025" s="11" t="s">
        <v>3457</v>
      </c>
      <c r="C2025" s="11">
        <v>309</v>
      </c>
      <c r="D2025" s="11" t="s">
        <v>10</v>
      </c>
      <c r="E2025" s="11">
        <v>24</v>
      </c>
      <c r="F2025" s="11">
        <v>295</v>
      </c>
      <c r="G2025" s="11">
        <v>3198</v>
      </c>
      <c r="H2025" s="11" t="s">
        <v>11</v>
      </c>
    </row>
    <row r="2026" spans="1:8">
      <c r="A2026" s="11" t="s">
        <v>3458</v>
      </c>
      <c r="B2026" s="11" t="s">
        <v>3459</v>
      </c>
      <c r="C2026" s="11">
        <v>516</v>
      </c>
      <c r="D2026" s="11" t="s">
        <v>10</v>
      </c>
      <c r="E2026" s="11">
        <v>11</v>
      </c>
      <c r="F2026" s="11">
        <v>357</v>
      </c>
      <c r="G2026" s="11">
        <v>3198</v>
      </c>
      <c r="H2026" s="11" t="s">
        <v>11</v>
      </c>
    </row>
    <row r="2027" spans="1:8">
      <c r="A2027" s="11" t="s">
        <v>3458</v>
      </c>
      <c r="B2027" s="11" t="s">
        <v>3459</v>
      </c>
      <c r="C2027" s="11">
        <v>516</v>
      </c>
      <c r="D2027" s="11" t="s">
        <v>569</v>
      </c>
      <c r="E2027" s="11">
        <v>371</v>
      </c>
      <c r="F2027" s="11">
        <v>514</v>
      </c>
      <c r="G2027" s="11">
        <v>6</v>
      </c>
      <c r="H2027" s="11"/>
    </row>
    <row r="2028" spans="1:8">
      <c r="A2028" s="11" t="s">
        <v>3460</v>
      </c>
      <c r="B2028" s="11" t="s">
        <v>3461</v>
      </c>
      <c r="C2028" s="11">
        <v>433</v>
      </c>
      <c r="D2028" s="11" t="s">
        <v>10</v>
      </c>
      <c r="E2028" s="11">
        <v>96</v>
      </c>
      <c r="F2028" s="11">
        <v>414</v>
      </c>
      <c r="G2028" s="11">
        <v>3198</v>
      </c>
      <c r="H2028" s="11" t="s">
        <v>11</v>
      </c>
    </row>
    <row r="2029" spans="1:8">
      <c r="A2029" s="11" t="s">
        <v>3462</v>
      </c>
      <c r="B2029" s="11" t="s">
        <v>3463</v>
      </c>
      <c r="C2029" s="11">
        <v>650</v>
      </c>
      <c r="D2029" s="11" t="s">
        <v>70</v>
      </c>
      <c r="E2029" s="11">
        <v>379</v>
      </c>
      <c r="F2029" s="11">
        <v>639</v>
      </c>
      <c r="G2029" s="11">
        <v>4980</v>
      </c>
      <c r="H2029" s="11" t="s">
        <v>71</v>
      </c>
    </row>
    <row r="2030" spans="1:8">
      <c r="A2030" s="11" t="s">
        <v>3462</v>
      </c>
      <c r="B2030" s="11" t="s">
        <v>3463</v>
      </c>
      <c r="C2030" s="11">
        <v>650</v>
      </c>
      <c r="D2030" s="11" t="s">
        <v>10</v>
      </c>
      <c r="E2030" s="11">
        <v>57</v>
      </c>
      <c r="F2030" s="11">
        <v>343</v>
      </c>
      <c r="G2030" s="11">
        <v>3198</v>
      </c>
      <c r="H2030" s="11" t="s">
        <v>11</v>
      </c>
    </row>
    <row r="2031" spans="1:8">
      <c r="A2031" s="11" t="s">
        <v>3464</v>
      </c>
      <c r="B2031" s="11" t="s">
        <v>3465</v>
      </c>
      <c r="C2031" s="11">
        <v>331</v>
      </c>
      <c r="D2031" s="11" t="s">
        <v>10</v>
      </c>
      <c r="E2031" s="11">
        <v>128</v>
      </c>
      <c r="F2031" s="11">
        <v>290</v>
      </c>
      <c r="G2031" s="11">
        <v>3198</v>
      </c>
      <c r="H2031" s="11" t="s">
        <v>11</v>
      </c>
    </row>
    <row r="2032" spans="1:8">
      <c r="A2032" s="11" t="s">
        <v>3466</v>
      </c>
      <c r="B2032" s="11" t="s">
        <v>3467</v>
      </c>
      <c r="C2032" s="11">
        <v>401</v>
      </c>
      <c r="D2032" s="11" t="s">
        <v>10</v>
      </c>
      <c r="E2032" s="11">
        <v>52</v>
      </c>
      <c r="F2032" s="11">
        <v>390</v>
      </c>
      <c r="G2032" s="11">
        <v>3198</v>
      </c>
      <c r="H2032" s="11" t="s">
        <v>11</v>
      </c>
    </row>
    <row r="2033" spans="1:8">
      <c r="A2033" s="11" t="s">
        <v>3468</v>
      </c>
      <c r="B2033" s="11" t="s">
        <v>3469</v>
      </c>
      <c r="C2033" s="11">
        <v>344</v>
      </c>
      <c r="D2033" s="11" t="s">
        <v>10</v>
      </c>
      <c r="E2033" s="11">
        <v>51</v>
      </c>
      <c r="F2033" s="11">
        <v>333</v>
      </c>
      <c r="G2033" s="11">
        <v>3198</v>
      </c>
      <c r="H2033" s="11" t="s">
        <v>11</v>
      </c>
    </row>
    <row r="2034" spans="1:8">
      <c r="A2034" s="11" t="s">
        <v>3470</v>
      </c>
      <c r="B2034" s="11" t="s">
        <v>3471</v>
      </c>
      <c r="C2034" s="11">
        <v>452</v>
      </c>
      <c r="D2034" s="11" t="s">
        <v>10</v>
      </c>
      <c r="E2034" s="11">
        <v>55</v>
      </c>
      <c r="F2034" s="11">
        <v>439</v>
      </c>
      <c r="G2034" s="11">
        <v>3198</v>
      </c>
      <c r="H2034" s="11" t="s">
        <v>11</v>
      </c>
    </row>
    <row r="2035" spans="1:8">
      <c r="A2035" s="11" t="s">
        <v>3472</v>
      </c>
      <c r="B2035" s="11" t="s">
        <v>3473</v>
      </c>
      <c r="C2035" s="11">
        <v>296</v>
      </c>
      <c r="D2035" s="11" t="s">
        <v>10</v>
      </c>
      <c r="E2035" s="11">
        <v>57</v>
      </c>
      <c r="F2035" s="11">
        <v>287</v>
      </c>
      <c r="G2035" s="11">
        <v>3198</v>
      </c>
      <c r="H2035" s="11" t="s">
        <v>11</v>
      </c>
    </row>
    <row r="2036" spans="1:8">
      <c r="A2036" s="11" t="s">
        <v>3474</v>
      </c>
      <c r="B2036" s="11" t="s">
        <v>3475</v>
      </c>
      <c r="C2036" s="11">
        <v>300</v>
      </c>
      <c r="D2036" s="11" t="s">
        <v>1117</v>
      </c>
      <c r="E2036" s="11">
        <v>1</v>
      </c>
      <c r="F2036" s="11">
        <v>39</v>
      </c>
      <c r="G2036" s="11">
        <v>2</v>
      </c>
      <c r="H2036" s="11"/>
    </row>
    <row r="2037" spans="1:8">
      <c r="A2037" s="11" t="s">
        <v>3474</v>
      </c>
      <c r="B2037" s="11" t="s">
        <v>3475</v>
      </c>
      <c r="C2037" s="11">
        <v>300</v>
      </c>
      <c r="D2037" s="11" t="s">
        <v>10</v>
      </c>
      <c r="E2037" s="11">
        <v>59</v>
      </c>
      <c r="F2037" s="11">
        <v>289</v>
      </c>
      <c r="G2037" s="11">
        <v>3198</v>
      </c>
      <c r="H2037" s="11" t="s">
        <v>11</v>
      </c>
    </row>
    <row r="2038" spans="1:8">
      <c r="A2038" s="11" t="s">
        <v>3476</v>
      </c>
      <c r="B2038" s="11" t="s">
        <v>3477</v>
      </c>
      <c r="C2038" s="11">
        <v>279</v>
      </c>
      <c r="D2038" s="11" t="s">
        <v>10</v>
      </c>
      <c r="E2038" s="11">
        <v>41</v>
      </c>
      <c r="F2038" s="11">
        <v>271</v>
      </c>
      <c r="G2038" s="11">
        <v>3198</v>
      </c>
      <c r="H2038" s="11" t="s">
        <v>11</v>
      </c>
    </row>
    <row r="2039" spans="1:8">
      <c r="A2039" s="11" t="s">
        <v>3478</v>
      </c>
      <c r="B2039" s="11" t="s">
        <v>3479</v>
      </c>
      <c r="C2039" s="11">
        <v>448</v>
      </c>
      <c r="D2039" s="11" t="s">
        <v>10</v>
      </c>
      <c r="E2039" s="11">
        <v>56</v>
      </c>
      <c r="F2039" s="11">
        <v>436</v>
      </c>
      <c r="G2039" s="11">
        <v>3198</v>
      </c>
      <c r="H2039" s="11" t="s">
        <v>11</v>
      </c>
    </row>
    <row r="2040" spans="1:8">
      <c r="A2040" s="11" t="s">
        <v>3480</v>
      </c>
      <c r="B2040" s="11" t="s">
        <v>3481</v>
      </c>
      <c r="C2040" s="11">
        <v>305</v>
      </c>
      <c r="D2040" s="11" t="s">
        <v>3482</v>
      </c>
      <c r="E2040" s="11">
        <v>1</v>
      </c>
      <c r="F2040" s="11">
        <v>39</v>
      </c>
      <c r="G2040" s="11">
        <v>2</v>
      </c>
      <c r="H2040" s="11"/>
    </row>
    <row r="2041" spans="1:8">
      <c r="A2041" s="11" t="s">
        <v>3480</v>
      </c>
      <c r="B2041" s="11" t="s">
        <v>3481</v>
      </c>
      <c r="C2041" s="11">
        <v>305</v>
      </c>
      <c r="D2041" s="11" t="s">
        <v>10</v>
      </c>
      <c r="E2041" s="11">
        <v>66</v>
      </c>
      <c r="F2041" s="11">
        <v>296</v>
      </c>
      <c r="G2041" s="11">
        <v>3198</v>
      </c>
      <c r="H2041" s="11" t="s">
        <v>11</v>
      </c>
    </row>
    <row r="2042" spans="1:8">
      <c r="A2042" s="11" t="s">
        <v>3483</v>
      </c>
      <c r="B2042" s="11" t="s">
        <v>3484</v>
      </c>
      <c r="C2042" s="11">
        <v>144</v>
      </c>
      <c r="D2042" s="11" t="s">
        <v>10</v>
      </c>
      <c r="E2042" s="11">
        <v>8</v>
      </c>
      <c r="F2042" s="11">
        <v>126</v>
      </c>
      <c r="G2042" s="11">
        <v>3198</v>
      </c>
      <c r="H2042" s="11" t="s">
        <v>11</v>
      </c>
    </row>
    <row r="2043" spans="1:8">
      <c r="A2043" s="11" t="s">
        <v>3485</v>
      </c>
      <c r="B2043" s="11" t="s">
        <v>3486</v>
      </c>
      <c r="C2043" s="11">
        <v>298</v>
      </c>
      <c r="D2043" s="11" t="s">
        <v>10</v>
      </c>
      <c r="E2043" s="11">
        <v>59</v>
      </c>
      <c r="F2043" s="11">
        <v>289</v>
      </c>
      <c r="G2043" s="11">
        <v>3198</v>
      </c>
      <c r="H2043" s="11" t="s">
        <v>11</v>
      </c>
    </row>
    <row r="2044" spans="1:8">
      <c r="A2044" s="11" t="s">
        <v>3487</v>
      </c>
      <c r="B2044" s="11" t="s">
        <v>3488</v>
      </c>
      <c r="C2044" s="11">
        <v>599</v>
      </c>
      <c r="D2044" s="11" t="s">
        <v>10</v>
      </c>
      <c r="E2044" s="11">
        <v>27</v>
      </c>
      <c r="F2044" s="11">
        <v>291</v>
      </c>
      <c r="G2044" s="11">
        <v>3198</v>
      </c>
      <c r="H2044" s="11" t="s">
        <v>11</v>
      </c>
    </row>
    <row r="2045" spans="1:8">
      <c r="A2045" s="11" t="s">
        <v>3489</v>
      </c>
      <c r="B2045" s="11" t="s">
        <v>3490</v>
      </c>
      <c r="C2045" s="11">
        <v>418</v>
      </c>
      <c r="D2045" s="11" t="s">
        <v>10</v>
      </c>
      <c r="E2045" s="11">
        <v>147</v>
      </c>
      <c r="F2045" s="11">
        <v>406</v>
      </c>
      <c r="G2045" s="11">
        <v>3198</v>
      </c>
      <c r="H2045" s="11" t="s">
        <v>11</v>
      </c>
    </row>
    <row r="2046" spans="1:8">
      <c r="A2046" s="11" t="s">
        <v>3491</v>
      </c>
      <c r="B2046" s="11" t="s">
        <v>3492</v>
      </c>
      <c r="C2046" s="11">
        <v>276</v>
      </c>
      <c r="D2046" s="11" t="s">
        <v>10</v>
      </c>
      <c r="E2046" s="11">
        <v>30</v>
      </c>
      <c r="F2046" s="11">
        <v>269</v>
      </c>
      <c r="G2046" s="11">
        <v>3198</v>
      </c>
      <c r="H2046" s="11" t="s">
        <v>11</v>
      </c>
    </row>
    <row r="2047" spans="1:8">
      <c r="A2047" s="11" t="s">
        <v>3493</v>
      </c>
      <c r="B2047" s="11" t="s">
        <v>3494</v>
      </c>
      <c r="C2047" s="11">
        <v>377</v>
      </c>
      <c r="D2047" s="11" t="s">
        <v>10</v>
      </c>
      <c r="E2047" s="11">
        <v>55</v>
      </c>
      <c r="F2047" s="11">
        <v>366</v>
      </c>
      <c r="G2047" s="11">
        <v>3198</v>
      </c>
      <c r="H2047" s="11" t="s">
        <v>11</v>
      </c>
    </row>
    <row r="2048" spans="1:8">
      <c r="A2048" s="11" t="s">
        <v>3495</v>
      </c>
      <c r="B2048" s="11" t="s">
        <v>3496</v>
      </c>
      <c r="C2048" s="11">
        <v>363</v>
      </c>
      <c r="D2048" s="11" t="s">
        <v>10</v>
      </c>
      <c r="E2048" s="11">
        <v>44</v>
      </c>
      <c r="F2048" s="11">
        <v>315</v>
      </c>
      <c r="G2048" s="11">
        <v>3198</v>
      </c>
      <c r="H2048" s="11" t="s">
        <v>11</v>
      </c>
    </row>
    <row r="2049" spans="1:8">
      <c r="A2049" s="11" t="s">
        <v>3497</v>
      </c>
      <c r="B2049" s="11" t="s">
        <v>3498</v>
      </c>
      <c r="C2049" s="11">
        <v>402</v>
      </c>
      <c r="D2049" s="11" t="s">
        <v>10</v>
      </c>
      <c r="E2049" s="11">
        <v>92</v>
      </c>
      <c r="F2049" s="11">
        <v>362</v>
      </c>
      <c r="G2049" s="11">
        <v>3198</v>
      </c>
      <c r="H2049" s="11" t="s">
        <v>11</v>
      </c>
    </row>
    <row r="2050" spans="1:8">
      <c r="A2050" s="11" t="s">
        <v>3499</v>
      </c>
      <c r="B2050" s="11" t="s">
        <v>3500</v>
      </c>
      <c r="C2050" s="11">
        <v>657</v>
      </c>
      <c r="D2050" s="11" t="s">
        <v>10</v>
      </c>
      <c r="E2050" s="11">
        <v>29</v>
      </c>
      <c r="F2050" s="11">
        <v>341</v>
      </c>
      <c r="G2050" s="11">
        <v>3198</v>
      </c>
      <c r="H2050" s="11" t="s">
        <v>11</v>
      </c>
    </row>
    <row r="2051" spans="1:8">
      <c r="A2051" s="11" t="s">
        <v>3499</v>
      </c>
      <c r="B2051" s="11" t="s">
        <v>3500</v>
      </c>
      <c r="C2051" s="11">
        <v>657</v>
      </c>
      <c r="D2051" s="11" t="s">
        <v>70</v>
      </c>
      <c r="E2051" s="11">
        <v>383</v>
      </c>
      <c r="F2051" s="11">
        <v>647</v>
      </c>
      <c r="G2051" s="11">
        <v>4980</v>
      </c>
      <c r="H2051" s="11" t="s">
        <v>71</v>
      </c>
    </row>
    <row r="2052" spans="1:8">
      <c r="A2052" s="11" t="s">
        <v>3501</v>
      </c>
      <c r="B2052" s="11" t="s">
        <v>3502</v>
      </c>
      <c r="C2052" s="11">
        <v>646</v>
      </c>
      <c r="D2052" s="11" t="s">
        <v>10</v>
      </c>
      <c r="E2052" s="11">
        <v>433</v>
      </c>
      <c r="F2052" s="11">
        <v>638</v>
      </c>
      <c r="G2052" s="11">
        <v>3198</v>
      </c>
      <c r="H2052" s="11" t="s">
        <v>11</v>
      </c>
    </row>
    <row r="2053" spans="1:8">
      <c r="A2053" s="11" t="s">
        <v>3503</v>
      </c>
      <c r="B2053" s="11" t="s">
        <v>3504</v>
      </c>
      <c r="C2053" s="11">
        <v>612</v>
      </c>
      <c r="D2053" s="11" t="s">
        <v>10</v>
      </c>
      <c r="E2053" s="11">
        <v>124</v>
      </c>
      <c r="F2053" s="11">
        <v>323</v>
      </c>
      <c r="G2053" s="11">
        <v>3198</v>
      </c>
      <c r="H2053" s="11" t="s">
        <v>11</v>
      </c>
    </row>
    <row r="2054" spans="1:8">
      <c r="A2054" s="11" t="s">
        <v>3505</v>
      </c>
      <c r="B2054" s="11" t="s">
        <v>3506</v>
      </c>
      <c r="C2054" s="11">
        <v>371</v>
      </c>
      <c r="D2054" s="11" t="s">
        <v>10</v>
      </c>
      <c r="E2054" s="11">
        <v>149</v>
      </c>
      <c r="F2054" s="11">
        <v>357</v>
      </c>
      <c r="G2054" s="11">
        <v>3198</v>
      </c>
      <c r="H2054" s="11" t="s">
        <v>11</v>
      </c>
    </row>
    <row r="2055" spans="1:8">
      <c r="A2055" s="11" t="s">
        <v>3507</v>
      </c>
      <c r="B2055" s="11" t="s">
        <v>3508</v>
      </c>
      <c r="C2055" s="11">
        <v>319</v>
      </c>
      <c r="D2055" s="11" t="s">
        <v>10</v>
      </c>
      <c r="E2055" s="11">
        <v>84</v>
      </c>
      <c r="F2055" s="11">
        <v>312</v>
      </c>
      <c r="G2055" s="11">
        <v>3198</v>
      </c>
      <c r="H2055" s="11" t="s">
        <v>11</v>
      </c>
    </row>
    <row r="2056" spans="1:8">
      <c r="A2056" s="11" t="s">
        <v>3509</v>
      </c>
      <c r="B2056" s="11" t="s">
        <v>3510</v>
      </c>
      <c r="C2056" s="11">
        <v>502</v>
      </c>
      <c r="D2056" s="11" t="s">
        <v>3511</v>
      </c>
      <c r="E2056" s="11">
        <v>20</v>
      </c>
      <c r="F2056" s="11">
        <v>120</v>
      </c>
      <c r="G2056" s="11">
        <v>1116</v>
      </c>
      <c r="H2056" s="11" t="s">
        <v>3512</v>
      </c>
    </row>
    <row r="2057" spans="1:8">
      <c r="A2057" s="11" t="s">
        <v>3509</v>
      </c>
      <c r="B2057" s="11" t="s">
        <v>3510</v>
      </c>
      <c r="C2057" s="11">
        <v>502</v>
      </c>
      <c r="D2057" s="11" t="s">
        <v>3511</v>
      </c>
      <c r="E2057" s="11">
        <v>104</v>
      </c>
      <c r="F2057" s="11">
        <v>167</v>
      </c>
      <c r="G2057" s="11">
        <v>1116</v>
      </c>
      <c r="H2057" s="11" t="s">
        <v>3512</v>
      </c>
    </row>
    <row r="2058" spans="1:8">
      <c r="A2058" s="11" t="s">
        <v>3509</v>
      </c>
      <c r="B2058" s="11" t="s">
        <v>3510</v>
      </c>
      <c r="C2058" s="11">
        <v>502</v>
      </c>
      <c r="D2058" s="11" t="s">
        <v>10</v>
      </c>
      <c r="E2058" s="11">
        <v>287</v>
      </c>
      <c r="F2058" s="11">
        <v>461</v>
      </c>
      <c r="G2058" s="11">
        <v>3198</v>
      </c>
      <c r="H2058" s="11" t="s">
        <v>11</v>
      </c>
    </row>
    <row r="2059" spans="1:8">
      <c r="A2059" s="11" t="s">
        <v>3513</v>
      </c>
      <c r="B2059" s="11" t="s">
        <v>3514</v>
      </c>
      <c r="C2059" s="11">
        <v>418</v>
      </c>
      <c r="D2059" s="11" t="s">
        <v>10</v>
      </c>
      <c r="E2059" s="11">
        <v>149</v>
      </c>
      <c r="F2059" s="11">
        <v>408</v>
      </c>
      <c r="G2059" s="11">
        <v>3198</v>
      </c>
      <c r="H2059" s="11" t="s">
        <v>11</v>
      </c>
    </row>
    <row r="2060" spans="1:8">
      <c r="A2060" s="11" t="s">
        <v>3515</v>
      </c>
      <c r="B2060" s="11" t="s">
        <v>3516</v>
      </c>
      <c r="C2060" s="11">
        <v>418</v>
      </c>
      <c r="D2060" s="11" t="s">
        <v>10</v>
      </c>
      <c r="E2060" s="11">
        <v>149</v>
      </c>
      <c r="F2060" s="11">
        <v>408</v>
      </c>
      <c r="G2060" s="11">
        <v>3198</v>
      </c>
      <c r="H2060" s="11" t="s">
        <v>11</v>
      </c>
    </row>
    <row r="2061" spans="1:8">
      <c r="A2061" s="11" t="s">
        <v>3517</v>
      </c>
      <c r="B2061" s="11" t="s">
        <v>3518</v>
      </c>
      <c r="C2061" s="11">
        <v>640</v>
      </c>
      <c r="D2061" s="11" t="s">
        <v>10</v>
      </c>
      <c r="E2061" s="11">
        <v>30</v>
      </c>
      <c r="F2061" s="11">
        <v>321</v>
      </c>
      <c r="G2061" s="11">
        <v>3198</v>
      </c>
      <c r="H2061" s="11" t="s">
        <v>11</v>
      </c>
    </row>
    <row r="2062" spans="1:8">
      <c r="A2062" s="11" t="s">
        <v>3517</v>
      </c>
      <c r="B2062" s="11" t="s">
        <v>3518</v>
      </c>
      <c r="C2062" s="11">
        <v>640</v>
      </c>
      <c r="D2062" s="11" t="s">
        <v>70</v>
      </c>
      <c r="E2062" s="11">
        <v>361</v>
      </c>
      <c r="F2062" s="11">
        <v>631</v>
      </c>
      <c r="G2062" s="11">
        <v>4980</v>
      </c>
      <c r="H2062" s="11" t="s">
        <v>71</v>
      </c>
    </row>
    <row r="2063" spans="1:8">
      <c r="A2063" s="11" t="s">
        <v>3519</v>
      </c>
      <c r="B2063" s="11" t="s">
        <v>3520</v>
      </c>
      <c r="C2063" s="11">
        <v>373</v>
      </c>
      <c r="D2063" s="11" t="s">
        <v>10</v>
      </c>
      <c r="E2063" s="11">
        <v>41</v>
      </c>
      <c r="F2063" s="11">
        <v>355</v>
      </c>
      <c r="G2063" s="11">
        <v>3198</v>
      </c>
      <c r="H2063" s="11" t="s">
        <v>11</v>
      </c>
    </row>
    <row r="2064" spans="1:8">
      <c r="A2064" s="11" t="s">
        <v>3521</v>
      </c>
      <c r="B2064" s="11" t="s">
        <v>3522</v>
      </c>
      <c r="C2064" s="11">
        <v>390</v>
      </c>
      <c r="D2064" s="11" t="s">
        <v>10</v>
      </c>
      <c r="E2064" s="11">
        <v>38</v>
      </c>
      <c r="F2064" s="11">
        <v>363</v>
      </c>
      <c r="G2064" s="11">
        <v>3198</v>
      </c>
      <c r="H2064" s="11" t="s">
        <v>11</v>
      </c>
    </row>
    <row r="2065" spans="1:8">
      <c r="A2065" s="11" t="s">
        <v>3523</v>
      </c>
      <c r="B2065" s="11" t="s">
        <v>3524</v>
      </c>
      <c r="C2065" s="11">
        <v>808</v>
      </c>
      <c r="D2065" s="11" t="s">
        <v>10</v>
      </c>
      <c r="E2065" s="11">
        <v>32</v>
      </c>
      <c r="F2065" s="11">
        <v>356</v>
      </c>
      <c r="G2065" s="11">
        <v>3198</v>
      </c>
      <c r="H2065" s="11" t="s">
        <v>11</v>
      </c>
    </row>
    <row r="2066" spans="1:8">
      <c r="A2066" s="11" t="s">
        <v>3523</v>
      </c>
      <c r="B2066" s="11" t="s">
        <v>3524</v>
      </c>
      <c r="C2066" s="11">
        <v>808</v>
      </c>
      <c r="D2066" s="11" t="s">
        <v>10</v>
      </c>
      <c r="E2066" s="11">
        <v>456</v>
      </c>
      <c r="F2066" s="11">
        <v>781</v>
      </c>
      <c r="G2066" s="11">
        <v>3198</v>
      </c>
      <c r="H2066" s="11" t="s">
        <v>11</v>
      </c>
    </row>
    <row r="2067" spans="1:8">
      <c r="A2067" s="11" t="s">
        <v>3525</v>
      </c>
      <c r="B2067" s="11" t="s">
        <v>3526</v>
      </c>
      <c r="C2067" s="11">
        <v>1392</v>
      </c>
      <c r="D2067" s="11" t="s">
        <v>10</v>
      </c>
      <c r="E2067" s="11">
        <v>36</v>
      </c>
      <c r="F2067" s="11">
        <v>362</v>
      </c>
      <c r="G2067" s="11">
        <v>3198</v>
      </c>
      <c r="H2067" s="11" t="s">
        <v>11</v>
      </c>
    </row>
    <row r="2068" spans="1:8">
      <c r="A2068" s="11" t="s">
        <v>3525</v>
      </c>
      <c r="B2068" s="11" t="s">
        <v>3526</v>
      </c>
      <c r="C2068" s="11">
        <v>1392</v>
      </c>
      <c r="D2068" s="11" t="s">
        <v>10</v>
      </c>
      <c r="E2068" s="11">
        <v>418</v>
      </c>
      <c r="F2068" s="11">
        <v>666</v>
      </c>
      <c r="G2068" s="11">
        <v>3198</v>
      </c>
      <c r="H2068" s="11" t="s">
        <v>11</v>
      </c>
    </row>
    <row r="2069" spans="1:8">
      <c r="A2069" s="11" t="s">
        <v>3525</v>
      </c>
      <c r="B2069" s="11" t="s">
        <v>3526</v>
      </c>
      <c r="C2069" s="11">
        <v>1392</v>
      </c>
      <c r="D2069" s="11" t="s">
        <v>10</v>
      </c>
      <c r="E2069" s="11">
        <v>689</v>
      </c>
      <c r="F2069" s="11">
        <v>1014</v>
      </c>
      <c r="G2069" s="11">
        <v>3198</v>
      </c>
      <c r="H2069" s="11" t="s">
        <v>11</v>
      </c>
    </row>
    <row r="2070" spans="1:8">
      <c r="A2070" s="11" t="s">
        <v>3525</v>
      </c>
      <c r="B2070" s="11" t="s">
        <v>3526</v>
      </c>
      <c r="C2070" s="11">
        <v>1392</v>
      </c>
      <c r="D2070" s="11" t="s">
        <v>10</v>
      </c>
      <c r="E2070" s="11">
        <v>1040</v>
      </c>
      <c r="F2070" s="11">
        <v>1364</v>
      </c>
      <c r="G2070" s="11">
        <v>3198</v>
      </c>
      <c r="H2070" s="11" t="s">
        <v>11</v>
      </c>
    </row>
    <row r="2071" spans="1:8">
      <c r="A2071" s="11" t="s">
        <v>3527</v>
      </c>
      <c r="B2071" s="11" t="s">
        <v>3528</v>
      </c>
      <c r="C2071" s="11">
        <v>364</v>
      </c>
      <c r="D2071" s="11" t="s">
        <v>10</v>
      </c>
      <c r="E2071" s="11">
        <v>33</v>
      </c>
      <c r="F2071" s="11">
        <v>344</v>
      </c>
      <c r="G2071" s="11">
        <v>3198</v>
      </c>
      <c r="H2071" s="11" t="s">
        <v>11</v>
      </c>
    </row>
    <row r="2072" spans="1:8">
      <c r="A2072" s="11" t="s">
        <v>3529</v>
      </c>
      <c r="B2072" s="11" t="s">
        <v>3530</v>
      </c>
      <c r="C2072" s="11">
        <v>363</v>
      </c>
      <c r="D2072" s="11" t="s">
        <v>10</v>
      </c>
      <c r="E2072" s="11">
        <v>33</v>
      </c>
      <c r="F2072" s="11">
        <v>343</v>
      </c>
      <c r="G2072" s="11">
        <v>3198</v>
      </c>
      <c r="H2072" s="11" t="s">
        <v>11</v>
      </c>
    </row>
    <row r="2073" spans="1:8">
      <c r="A2073" s="11" t="s">
        <v>3531</v>
      </c>
      <c r="B2073" s="11" t="s">
        <v>3532</v>
      </c>
      <c r="C2073" s="11">
        <v>257</v>
      </c>
      <c r="D2073" s="11" t="s">
        <v>10</v>
      </c>
      <c r="E2073" s="11">
        <v>14</v>
      </c>
      <c r="F2073" s="11">
        <v>244</v>
      </c>
      <c r="G2073" s="11">
        <v>3198</v>
      </c>
      <c r="H2073" s="11" t="s">
        <v>11</v>
      </c>
    </row>
    <row r="2074" spans="1:8">
      <c r="A2074" s="11" t="s">
        <v>3533</v>
      </c>
      <c r="B2074" s="11" t="s">
        <v>3534</v>
      </c>
      <c r="C2074" s="11">
        <v>360</v>
      </c>
      <c r="D2074" s="11" t="s">
        <v>10</v>
      </c>
      <c r="E2074" s="11">
        <v>38</v>
      </c>
      <c r="F2074" s="11">
        <v>351</v>
      </c>
      <c r="G2074" s="11">
        <v>3198</v>
      </c>
      <c r="H2074" s="11" t="s">
        <v>11</v>
      </c>
    </row>
    <row r="2075" spans="1:8">
      <c r="A2075" s="11" t="s">
        <v>3535</v>
      </c>
      <c r="B2075" s="11" t="s">
        <v>3536</v>
      </c>
      <c r="C2075" s="11">
        <v>967</v>
      </c>
      <c r="D2075" s="11" t="s">
        <v>3537</v>
      </c>
      <c r="E2075" s="11">
        <v>1</v>
      </c>
      <c r="F2075" s="11">
        <v>233</v>
      </c>
      <c r="G2075" s="11">
        <v>5</v>
      </c>
      <c r="H2075" s="11"/>
    </row>
    <row r="2076" spans="1:8">
      <c r="A2076" s="11" t="s">
        <v>3535</v>
      </c>
      <c r="B2076" s="11" t="s">
        <v>3536</v>
      </c>
      <c r="C2076" s="11">
        <v>967</v>
      </c>
      <c r="D2076" s="11" t="s">
        <v>3538</v>
      </c>
      <c r="E2076" s="11">
        <v>454</v>
      </c>
      <c r="F2076" s="11">
        <v>520</v>
      </c>
      <c r="G2076" s="11">
        <v>2421</v>
      </c>
      <c r="H2076" s="11" t="s">
        <v>3539</v>
      </c>
    </row>
    <row r="2077" spans="1:8">
      <c r="A2077" s="11" t="s">
        <v>3535</v>
      </c>
      <c r="B2077" s="11" t="s">
        <v>3536</v>
      </c>
      <c r="C2077" s="11">
        <v>967</v>
      </c>
      <c r="D2077" s="11" t="s">
        <v>3540</v>
      </c>
      <c r="E2077" s="11">
        <v>535</v>
      </c>
      <c r="F2077" s="11">
        <v>600</v>
      </c>
      <c r="G2077" s="11">
        <v>19</v>
      </c>
      <c r="H2077" s="11"/>
    </row>
    <row r="2078" spans="1:8">
      <c r="A2078" s="11" t="s">
        <v>3535</v>
      </c>
      <c r="B2078" s="11" t="s">
        <v>3536</v>
      </c>
      <c r="C2078" s="11">
        <v>967</v>
      </c>
      <c r="D2078" s="11" t="s">
        <v>10</v>
      </c>
      <c r="E2078" s="11">
        <v>668</v>
      </c>
      <c r="F2078" s="11">
        <v>956</v>
      </c>
      <c r="G2078" s="11">
        <v>3198</v>
      </c>
      <c r="H2078" s="11" t="s">
        <v>11</v>
      </c>
    </row>
    <row r="2079" spans="1:8">
      <c r="A2079" s="11" t="s">
        <v>3541</v>
      </c>
      <c r="B2079" s="11" t="s">
        <v>3542</v>
      </c>
      <c r="C2079" s="11">
        <v>968</v>
      </c>
      <c r="D2079" s="11" t="s">
        <v>10</v>
      </c>
      <c r="E2079" s="11">
        <v>140</v>
      </c>
      <c r="F2079" s="11">
        <v>419</v>
      </c>
      <c r="G2079" s="11">
        <v>3198</v>
      </c>
      <c r="H2079" s="11" t="s">
        <v>11</v>
      </c>
    </row>
    <row r="2080" spans="1:8">
      <c r="A2080" s="11" t="s">
        <v>3541</v>
      </c>
      <c r="B2080" s="11" t="s">
        <v>3542</v>
      </c>
      <c r="C2080" s="11">
        <v>968</v>
      </c>
      <c r="D2080" s="11" t="s">
        <v>3543</v>
      </c>
      <c r="E2080" s="11">
        <v>26</v>
      </c>
      <c r="F2080" s="11">
        <v>110</v>
      </c>
      <c r="G2080" s="11">
        <v>3</v>
      </c>
      <c r="H2080" s="11"/>
    </row>
    <row r="2081" spans="1:8">
      <c r="A2081" s="11" t="s">
        <v>3541</v>
      </c>
      <c r="B2081" s="11" t="s">
        <v>3542</v>
      </c>
      <c r="C2081" s="11">
        <v>968</v>
      </c>
      <c r="D2081" s="11" t="s">
        <v>10</v>
      </c>
      <c r="E2081" s="11">
        <v>441</v>
      </c>
      <c r="F2081" s="11">
        <v>701</v>
      </c>
      <c r="G2081" s="11">
        <v>3198</v>
      </c>
      <c r="H2081" s="11" t="s">
        <v>11</v>
      </c>
    </row>
    <row r="2082" spans="1:8">
      <c r="A2082" s="11" t="s">
        <v>3541</v>
      </c>
      <c r="B2082" s="11" t="s">
        <v>3542</v>
      </c>
      <c r="C2082" s="11">
        <v>968</v>
      </c>
      <c r="D2082" s="11" t="s">
        <v>10</v>
      </c>
      <c r="E2082" s="11">
        <v>707</v>
      </c>
      <c r="F2082" s="11">
        <v>965</v>
      </c>
      <c r="G2082" s="11">
        <v>3198</v>
      </c>
      <c r="H2082" s="11" t="s">
        <v>11</v>
      </c>
    </row>
    <row r="2083" spans="1:8">
      <c r="A2083" s="11" t="s">
        <v>3544</v>
      </c>
      <c r="B2083" s="11" t="s">
        <v>3545</v>
      </c>
      <c r="C2083" s="11">
        <v>360</v>
      </c>
      <c r="D2083" s="11" t="s">
        <v>10</v>
      </c>
      <c r="E2083" s="11">
        <v>25</v>
      </c>
      <c r="F2083" s="11">
        <v>342</v>
      </c>
      <c r="G2083" s="11">
        <v>3198</v>
      </c>
      <c r="H2083" s="11" t="s">
        <v>11</v>
      </c>
    </row>
    <row r="2084" spans="1:8">
      <c r="A2084" s="11" t="s">
        <v>3546</v>
      </c>
      <c r="B2084" s="11" t="s">
        <v>3547</v>
      </c>
      <c r="C2084" s="11">
        <v>370</v>
      </c>
      <c r="D2084" s="11" t="s">
        <v>10</v>
      </c>
      <c r="E2084" s="11">
        <v>38</v>
      </c>
      <c r="F2084" s="11">
        <v>352</v>
      </c>
      <c r="G2084" s="11">
        <v>3198</v>
      </c>
      <c r="H2084" s="11" t="s">
        <v>11</v>
      </c>
    </row>
    <row r="2085" spans="1:8">
      <c r="A2085" s="11" t="s">
        <v>3548</v>
      </c>
      <c r="B2085" s="11" t="s">
        <v>3549</v>
      </c>
      <c r="C2085" s="11">
        <v>394</v>
      </c>
      <c r="D2085" s="11" t="s">
        <v>10</v>
      </c>
      <c r="E2085" s="11">
        <v>37</v>
      </c>
      <c r="F2085" s="11">
        <v>361</v>
      </c>
      <c r="G2085" s="11">
        <v>3198</v>
      </c>
      <c r="H2085" s="11" t="s">
        <v>11</v>
      </c>
    </row>
    <row r="2086" spans="1:8">
      <c r="A2086" s="11" t="s">
        <v>3550</v>
      </c>
      <c r="B2086" s="11" t="s">
        <v>3551</v>
      </c>
      <c r="C2086" s="11">
        <v>381</v>
      </c>
      <c r="D2086" s="11" t="s">
        <v>10</v>
      </c>
      <c r="E2086" s="11">
        <v>46</v>
      </c>
      <c r="F2086" s="11">
        <v>357</v>
      </c>
      <c r="G2086" s="11">
        <v>3198</v>
      </c>
      <c r="H2086" s="11" t="s">
        <v>11</v>
      </c>
    </row>
    <row r="2087" spans="1:8">
      <c r="A2087" s="11" t="s">
        <v>3552</v>
      </c>
      <c r="B2087" s="11" t="s">
        <v>3553</v>
      </c>
      <c r="C2087" s="11">
        <v>376</v>
      </c>
      <c r="D2087" s="11" t="s">
        <v>10</v>
      </c>
      <c r="E2087" s="11">
        <v>40</v>
      </c>
      <c r="F2087" s="11">
        <v>356</v>
      </c>
      <c r="G2087" s="11">
        <v>3198</v>
      </c>
      <c r="H2087" s="11" t="s">
        <v>11</v>
      </c>
    </row>
    <row r="2088" spans="1:8">
      <c r="A2088" s="11" t="s">
        <v>3554</v>
      </c>
      <c r="B2088" s="11" t="s">
        <v>3555</v>
      </c>
      <c r="C2088" s="11">
        <v>376</v>
      </c>
      <c r="D2088" s="11" t="s">
        <v>10</v>
      </c>
      <c r="E2088" s="11">
        <v>38</v>
      </c>
      <c r="F2088" s="11">
        <v>354</v>
      </c>
      <c r="G2088" s="11">
        <v>3198</v>
      </c>
      <c r="H2088" s="11" t="s">
        <v>11</v>
      </c>
    </row>
    <row r="2089" spans="1:8">
      <c r="A2089" s="11" t="s">
        <v>3556</v>
      </c>
      <c r="B2089" s="11" t="s">
        <v>3557</v>
      </c>
      <c r="C2089" s="11">
        <v>384</v>
      </c>
      <c r="D2089" s="11" t="s">
        <v>10</v>
      </c>
      <c r="E2089" s="11">
        <v>37</v>
      </c>
      <c r="F2089" s="11">
        <v>335</v>
      </c>
      <c r="G2089" s="11">
        <v>3198</v>
      </c>
      <c r="H2089" s="11" t="s">
        <v>11</v>
      </c>
    </row>
    <row r="2090" spans="1:8">
      <c r="A2090" s="11" t="s">
        <v>3558</v>
      </c>
      <c r="B2090" s="11" t="s">
        <v>3559</v>
      </c>
      <c r="C2090" s="11">
        <v>372</v>
      </c>
      <c r="D2090" s="11" t="s">
        <v>10</v>
      </c>
      <c r="E2090" s="11">
        <v>34</v>
      </c>
      <c r="F2090" s="11">
        <v>330</v>
      </c>
      <c r="G2090" s="11">
        <v>3198</v>
      </c>
      <c r="H2090" s="11" t="s">
        <v>11</v>
      </c>
    </row>
    <row r="2091" spans="1:8">
      <c r="A2091" s="11" t="s">
        <v>3560</v>
      </c>
      <c r="B2091" s="11" t="s">
        <v>3561</v>
      </c>
      <c r="C2091" s="11">
        <v>393</v>
      </c>
      <c r="D2091" s="11" t="s">
        <v>10</v>
      </c>
      <c r="E2091" s="11">
        <v>29</v>
      </c>
      <c r="F2091" s="11">
        <v>320</v>
      </c>
      <c r="G2091" s="11">
        <v>3198</v>
      </c>
      <c r="H2091" s="11" t="s">
        <v>11</v>
      </c>
    </row>
    <row r="2092" spans="1:8">
      <c r="A2092" s="11" t="s">
        <v>3560</v>
      </c>
      <c r="B2092" s="11" t="s">
        <v>3561</v>
      </c>
      <c r="C2092" s="11">
        <v>393</v>
      </c>
      <c r="D2092" s="11" t="s">
        <v>3562</v>
      </c>
      <c r="E2092" s="11">
        <v>344</v>
      </c>
      <c r="F2092" s="11">
        <v>391</v>
      </c>
      <c r="G2092" s="11">
        <v>2</v>
      </c>
      <c r="H2092" s="11"/>
    </row>
    <row r="2093" spans="1:8">
      <c r="A2093" s="11" t="s">
        <v>3563</v>
      </c>
      <c r="B2093" s="11" t="s">
        <v>3564</v>
      </c>
      <c r="C2093" s="11">
        <v>377</v>
      </c>
      <c r="D2093" s="11" t="s">
        <v>10</v>
      </c>
      <c r="E2093" s="11">
        <v>28</v>
      </c>
      <c r="F2093" s="11">
        <v>355</v>
      </c>
      <c r="G2093" s="11">
        <v>3198</v>
      </c>
      <c r="H2093" s="11" t="s">
        <v>11</v>
      </c>
    </row>
    <row r="2094" spans="1:8">
      <c r="A2094" s="11" t="s">
        <v>3565</v>
      </c>
      <c r="B2094" s="11" t="s">
        <v>3566</v>
      </c>
      <c r="C2094" s="11">
        <v>345</v>
      </c>
      <c r="D2094" s="11" t="s">
        <v>10</v>
      </c>
      <c r="E2094" s="11">
        <v>36</v>
      </c>
      <c r="F2094" s="11">
        <v>336</v>
      </c>
      <c r="G2094" s="11">
        <v>3198</v>
      </c>
      <c r="H2094" s="11" t="s">
        <v>11</v>
      </c>
    </row>
    <row r="2095" spans="1:8">
      <c r="A2095" s="11" t="s">
        <v>3567</v>
      </c>
      <c r="B2095" s="11" t="s">
        <v>3568</v>
      </c>
      <c r="C2095" s="11">
        <v>366</v>
      </c>
      <c r="D2095" s="11" t="s">
        <v>10</v>
      </c>
      <c r="E2095" s="11">
        <v>25</v>
      </c>
      <c r="F2095" s="11">
        <v>336</v>
      </c>
      <c r="G2095" s="11">
        <v>3198</v>
      </c>
      <c r="H2095" s="11" t="s">
        <v>11</v>
      </c>
    </row>
    <row r="2096" spans="1:8">
      <c r="A2096" s="11" t="s">
        <v>3569</v>
      </c>
      <c r="B2096" s="11" t="s">
        <v>3570</v>
      </c>
      <c r="C2096" s="11">
        <v>365</v>
      </c>
      <c r="D2096" s="11" t="s">
        <v>10</v>
      </c>
      <c r="E2096" s="11">
        <v>37</v>
      </c>
      <c r="F2096" s="11">
        <v>349</v>
      </c>
      <c r="G2096" s="11">
        <v>3198</v>
      </c>
      <c r="H2096" s="11" t="s">
        <v>11</v>
      </c>
    </row>
    <row r="2097" spans="1:8">
      <c r="A2097" s="11" t="s">
        <v>3571</v>
      </c>
      <c r="B2097" s="11" t="s">
        <v>3572</v>
      </c>
      <c r="C2097" s="11">
        <v>673</v>
      </c>
      <c r="D2097" s="11" t="s">
        <v>10</v>
      </c>
      <c r="E2097" s="11">
        <v>53</v>
      </c>
      <c r="F2097" s="11">
        <v>337</v>
      </c>
      <c r="G2097" s="11">
        <v>3198</v>
      </c>
      <c r="H2097" s="11" t="s">
        <v>11</v>
      </c>
    </row>
    <row r="2098" spans="1:8">
      <c r="A2098" s="11" t="s">
        <v>3571</v>
      </c>
      <c r="B2098" s="11" t="s">
        <v>3572</v>
      </c>
      <c r="C2098" s="11">
        <v>673</v>
      </c>
      <c r="D2098" s="11" t="s">
        <v>10</v>
      </c>
      <c r="E2098" s="11">
        <v>355</v>
      </c>
      <c r="F2098" s="11">
        <v>667</v>
      </c>
      <c r="G2098" s="11">
        <v>3198</v>
      </c>
      <c r="H2098" s="11" t="s">
        <v>11</v>
      </c>
    </row>
    <row r="2099" spans="1:8">
      <c r="A2099" s="11" t="s">
        <v>3573</v>
      </c>
      <c r="B2099" s="11" t="s">
        <v>3574</v>
      </c>
      <c r="C2099" s="11">
        <v>688</v>
      </c>
      <c r="D2099" s="11" t="s">
        <v>10</v>
      </c>
      <c r="E2099" s="11">
        <v>42</v>
      </c>
      <c r="F2099" s="11">
        <v>349</v>
      </c>
      <c r="G2099" s="11">
        <v>3198</v>
      </c>
      <c r="H2099" s="11" t="s">
        <v>11</v>
      </c>
    </row>
    <row r="2100" spans="1:8">
      <c r="A2100" s="11" t="s">
        <v>3573</v>
      </c>
      <c r="B2100" s="11" t="s">
        <v>3574</v>
      </c>
      <c r="C2100" s="11">
        <v>688</v>
      </c>
      <c r="D2100" s="11" t="s">
        <v>10</v>
      </c>
      <c r="E2100" s="11">
        <v>374</v>
      </c>
      <c r="F2100" s="11">
        <v>679</v>
      </c>
      <c r="G2100" s="11">
        <v>3198</v>
      </c>
      <c r="H2100" s="11" t="s">
        <v>11</v>
      </c>
    </row>
    <row r="2101" spans="1:8">
      <c r="A2101" s="11" t="s">
        <v>3575</v>
      </c>
      <c r="B2101" s="11" t="s">
        <v>3576</v>
      </c>
      <c r="C2101" s="11">
        <v>349</v>
      </c>
      <c r="D2101" s="11" t="s">
        <v>10</v>
      </c>
      <c r="E2101" s="11">
        <v>25</v>
      </c>
      <c r="F2101" s="11">
        <v>340</v>
      </c>
      <c r="G2101" s="11">
        <v>3198</v>
      </c>
      <c r="H2101" s="11" t="s">
        <v>11</v>
      </c>
    </row>
    <row r="2102" spans="1:8">
      <c r="A2102" s="11" t="s">
        <v>3577</v>
      </c>
      <c r="B2102" s="11" t="s">
        <v>3578</v>
      </c>
      <c r="C2102" s="11">
        <v>899</v>
      </c>
      <c r="D2102" s="11" t="s">
        <v>10</v>
      </c>
      <c r="E2102" s="11">
        <v>30</v>
      </c>
      <c r="F2102" s="11">
        <v>331</v>
      </c>
      <c r="G2102" s="11">
        <v>3198</v>
      </c>
      <c r="H2102" s="11" t="s">
        <v>11</v>
      </c>
    </row>
    <row r="2103" spans="1:8">
      <c r="A2103" s="11" t="s">
        <v>3577</v>
      </c>
      <c r="B2103" s="11" t="s">
        <v>3578</v>
      </c>
      <c r="C2103" s="11">
        <v>899</v>
      </c>
      <c r="D2103" s="11" t="s">
        <v>1774</v>
      </c>
      <c r="E2103" s="11">
        <v>402</v>
      </c>
      <c r="F2103" s="11">
        <v>885</v>
      </c>
      <c r="G2103" s="11">
        <v>6945</v>
      </c>
      <c r="H2103" s="11" t="s">
        <v>1775</v>
      </c>
    </row>
    <row r="2104" spans="1:8">
      <c r="A2104" s="11" t="s">
        <v>3579</v>
      </c>
      <c r="B2104" s="11" t="s">
        <v>3580</v>
      </c>
      <c r="C2104" s="11">
        <v>304</v>
      </c>
      <c r="D2104" s="11" t="s">
        <v>10</v>
      </c>
      <c r="E2104" s="11">
        <v>45</v>
      </c>
      <c r="F2104" s="11">
        <v>297</v>
      </c>
      <c r="G2104" s="11">
        <v>3198</v>
      </c>
      <c r="H2104" s="11" t="s">
        <v>11</v>
      </c>
    </row>
    <row r="2105" spans="1:8">
      <c r="A2105" s="11" t="s">
        <v>3581</v>
      </c>
      <c r="B2105" s="11" t="s">
        <v>3582</v>
      </c>
      <c r="C2105" s="11">
        <v>373</v>
      </c>
      <c r="D2105" s="11" t="s">
        <v>10</v>
      </c>
      <c r="E2105" s="11">
        <v>32</v>
      </c>
      <c r="F2105" s="11">
        <v>362</v>
      </c>
      <c r="G2105" s="11">
        <v>3198</v>
      </c>
      <c r="H2105" s="11" t="s">
        <v>11</v>
      </c>
    </row>
    <row r="2106" spans="1:8">
      <c r="A2106" s="11" t="s">
        <v>3583</v>
      </c>
      <c r="B2106" s="11" t="s">
        <v>3584</v>
      </c>
      <c r="C2106" s="11">
        <v>349</v>
      </c>
      <c r="D2106" s="11" t="s">
        <v>10</v>
      </c>
      <c r="E2106" s="11">
        <v>31</v>
      </c>
      <c r="F2106" s="11">
        <v>340</v>
      </c>
      <c r="G2106" s="11">
        <v>3198</v>
      </c>
      <c r="H2106" s="11" t="s">
        <v>11</v>
      </c>
    </row>
    <row r="2107" spans="1:8">
      <c r="A2107" s="11" t="s">
        <v>3585</v>
      </c>
      <c r="B2107" s="11" t="s">
        <v>3586</v>
      </c>
      <c r="C2107" s="11">
        <v>350</v>
      </c>
      <c r="D2107" s="11" t="s">
        <v>10</v>
      </c>
      <c r="E2107" s="11">
        <v>32</v>
      </c>
      <c r="F2107" s="11">
        <v>341</v>
      </c>
      <c r="G2107" s="11">
        <v>3198</v>
      </c>
      <c r="H2107" s="11" t="s">
        <v>11</v>
      </c>
    </row>
    <row r="2108" spans="1:8">
      <c r="A2108" s="11" t="s">
        <v>3587</v>
      </c>
      <c r="B2108" s="11" t="s">
        <v>3588</v>
      </c>
      <c r="C2108" s="11">
        <v>360</v>
      </c>
      <c r="D2108" s="11" t="s">
        <v>10</v>
      </c>
      <c r="E2108" s="11">
        <v>36</v>
      </c>
      <c r="F2108" s="11">
        <v>350</v>
      </c>
      <c r="G2108" s="11">
        <v>3198</v>
      </c>
      <c r="H2108" s="11" t="s">
        <v>11</v>
      </c>
    </row>
    <row r="2109" spans="1:8">
      <c r="A2109" s="11" t="s">
        <v>3589</v>
      </c>
      <c r="B2109" s="11" t="s">
        <v>3590</v>
      </c>
      <c r="C2109" s="11">
        <v>361</v>
      </c>
      <c r="D2109" s="11" t="s">
        <v>10</v>
      </c>
      <c r="E2109" s="11">
        <v>31</v>
      </c>
      <c r="F2109" s="11">
        <v>338</v>
      </c>
      <c r="G2109" s="11">
        <v>3198</v>
      </c>
      <c r="H2109" s="11" t="s">
        <v>11</v>
      </c>
    </row>
    <row r="2110" spans="1:8">
      <c r="A2110" s="11" t="s">
        <v>3591</v>
      </c>
      <c r="B2110" s="11" t="s">
        <v>3592</v>
      </c>
      <c r="C2110" s="11">
        <v>374</v>
      </c>
      <c r="D2110" s="11" t="s">
        <v>10</v>
      </c>
      <c r="E2110" s="11">
        <v>42</v>
      </c>
      <c r="F2110" s="11">
        <v>354</v>
      </c>
      <c r="G2110" s="11">
        <v>3198</v>
      </c>
      <c r="H2110" s="11" t="s">
        <v>11</v>
      </c>
    </row>
    <row r="2111" spans="1:8">
      <c r="A2111" s="11" t="s">
        <v>3593</v>
      </c>
      <c r="B2111" s="11" t="s">
        <v>3594</v>
      </c>
      <c r="C2111" s="11">
        <v>384</v>
      </c>
      <c r="D2111" s="11" t="s">
        <v>3595</v>
      </c>
      <c r="E2111" s="11">
        <v>1</v>
      </c>
      <c r="F2111" s="11">
        <v>39</v>
      </c>
      <c r="G2111" s="11">
        <v>2</v>
      </c>
      <c r="H2111" s="11"/>
    </row>
    <row r="2112" spans="1:8">
      <c r="A2112" s="11" t="s">
        <v>3593</v>
      </c>
      <c r="B2112" s="11" t="s">
        <v>3594</v>
      </c>
      <c r="C2112" s="11">
        <v>384</v>
      </c>
      <c r="D2112" s="11" t="s">
        <v>10</v>
      </c>
      <c r="E2112" s="11">
        <v>56</v>
      </c>
      <c r="F2112" s="11">
        <v>364</v>
      </c>
      <c r="G2112" s="11">
        <v>3198</v>
      </c>
      <c r="H2112" s="11" t="s">
        <v>11</v>
      </c>
    </row>
    <row r="2113" spans="1:8">
      <c r="A2113" s="11" t="s">
        <v>3596</v>
      </c>
      <c r="B2113" s="11" t="s">
        <v>3597</v>
      </c>
      <c r="C2113" s="11">
        <v>347</v>
      </c>
      <c r="D2113" s="11" t="s">
        <v>10</v>
      </c>
      <c r="E2113" s="11">
        <v>31</v>
      </c>
      <c r="F2113" s="11">
        <v>331</v>
      </c>
      <c r="G2113" s="11">
        <v>3198</v>
      </c>
      <c r="H2113" s="11" t="s">
        <v>11</v>
      </c>
    </row>
    <row r="2114" spans="1:8">
      <c r="A2114" s="11" t="s">
        <v>3598</v>
      </c>
      <c r="B2114" s="11" t="s">
        <v>3599</v>
      </c>
      <c r="C2114" s="11">
        <v>349</v>
      </c>
      <c r="D2114" s="11" t="s">
        <v>10</v>
      </c>
      <c r="E2114" s="11">
        <v>32</v>
      </c>
      <c r="F2114" s="11">
        <v>332</v>
      </c>
      <c r="G2114" s="11">
        <v>3198</v>
      </c>
      <c r="H2114" s="11" t="s">
        <v>11</v>
      </c>
    </row>
    <row r="2115" spans="1:8">
      <c r="A2115" s="11" t="s">
        <v>3600</v>
      </c>
      <c r="B2115" s="11" t="s">
        <v>3601</v>
      </c>
      <c r="C2115" s="11">
        <v>345</v>
      </c>
      <c r="D2115" s="11" t="s">
        <v>10</v>
      </c>
      <c r="E2115" s="11">
        <v>27</v>
      </c>
      <c r="F2115" s="11">
        <v>326</v>
      </c>
      <c r="G2115" s="11">
        <v>3198</v>
      </c>
      <c r="H2115" s="11" t="s">
        <v>11</v>
      </c>
    </row>
    <row r="2116" spans="1:8">
      <c r="A2116" s="11" t="s">
        <v>3602</v>
      </c>
      <c r="B2116" s="11" t="s">
        <v>3603</v>
      </c>
      <c r="C2116" s="11">
        <v>366</v>
      </c>
      <c r="D2116" s="11" t="s">
        <v>10</v>
      </c>
      <c r="E2116" s="11">
        <v>30</v>
      </c>
      <c r="F2116" s="11">
        <v>342</v>
      </c>
      <c r="G2116" s="11">
        <v>3198</v>
      </c>
      <c r="H2116" s="11" t="s">
        <v>11</v>
      </c>
    </row>
    <row r="2117" spans="1:8">
      <c r="A2117" s="11" t="s">
        <v>3604</v>
      </c>
      <c r="B2117" s="11" t="s">
        <v>3605</v>
      </c>
      <c r="C2117" s="11">
        <v>367</v>
      </c>
      <c r="D2117" s="11" t="s">
        <v>10</v>
      </c>
      <c r="E2117" s="11">
        <v>33</v>
      </c>
      <c r="F2117" s="11">
        <v>324</v>
      </c>
      <c r="G2117" s="11">
        <v>3198</v>
      </c>
      <c r="H2117" s="11" t="s">
        <v>11</v>
      </c>
    </row>
    <row r="2118" spans="1:8">
      <c r="A2118" s="11" t="s">
        <v>3606</v>
      </c>
      <c r="B2118" s="11" t="s">
        <v>3607</v>
      </c>
      <c r="C2118" s="11">
        <v>392</v>
      </c>
      <c r="D2118" s="11" t="s">
        <v>10</v>
      </c>
      <c r="E2118" s="11">
        <v>37</v>
      </c>
      <c r="F2118" s="11">
        <v>340</v>
      </c>
      <c r="G2118" s="11">
        <v>3198</v>
      </c>
      <c r="H2118" s="11" t="s">
        <v>11</v>
      </c>
    </row>
    <row r="2119" spans="1:8">
      <c r="A2119" s="11" t="s">
        <v>3608</v>
      </c>
      <c r="B2119" s="11" t="s">
        <v>3609</v>
      </c>
      <c r="C2119" s="11">
        <v>363</v>
      </c>
      <c r="D2119" s="11" t="s">
        <v>10</v>
      </c>
      <c r="E2119" s="11">
        <v>33</v>
      </c>
      <c r="F2119" s="11">
        <v>334</v>
      </c>
      <c r="G2119" s="11">
        <v>3198</v>
      </c>
      <c r="H2119" s="11" t="s">
        <v>11</v>
      </c>
    </row>
    <row r="2120" spans="1:8">
      <c r="A2120" s="11" t="s">
        <v>3610</v>
      </c>
      <c r="B2120" s="11" t="s">
        <v>3611</v>
      </c>
      <c r="C2120" s="11">
        <v>377</v>
      </c>
      <c r="D2120" s="11" t="s">
        <v>10</v>
      </c>
      <c r="E2120" s="11">
        <v>38</v>
      </c>
      <c r="F2120" s="11">
        <v>358</v>
      </c>
      <c r="G2120" s="11">
        <v>3198</v>
      </c>
      <c r="H2120" s="11" t="s">
        <v>11</v>
      </c>
    </row>
    <row r="2121" spans="1:8">
      <c r="A2121" s="11" t="s">
        <v>3612</v>
      </c>
      <c r="B2121" s="11" t="s">
        <v>3613</v>
      </c>
      <c r="C2121" s="11">
        <v>311</v>
      </c>
      <c r="D2121" s="11" t="s">
        <v>10</v>
      </c>
      <c r="E2121" s="11">
        <v>1</v>
      </c>
      <c r="F2121" s="11">
        <v>301</v>
      </c>
      <c r="G2121" s="11">
        <v>3198</v>
      </c>
      <c r="H2121" s="11" t="s">
        <v>11</v>
      </c>
    </row>
    <row r="2122" spans="1:8">
      <c r="A2122" s="11" t="s">
        <v>3614</v>
      </c>
      <c r="B2122" s="11" t="s">
        <v>3615</v>
      </c>
      <c r="C2122" s="11">
        <v>379</v>
      </c>
      <c r="D2122" s="11" t="s">
        <v>10</v>
      </c>
      <c r="E2122" s="11">
        <v>37</v>
      </c>
      <c r="F2122" s="11">
        <v>365</v>
      </c>
      <c r="G2122" s="11">
        <v>3198</v>
      </c>
      <c r="H2122" s="11" t="s">
        <v>11</v>
      </c>
    </row>
    <row r="2123" spans="1:8">
      <c r="A2123" s="11" t="s">
        <v>3616</v>
      </c>
      <c r="B2123" s="11" t="s">
        <v>3617</v>
      </c>
      <c r="C2123" s="11">
        <v>353</v>
      </c>
      <c r="D2123" s="11" t="s">
        <v>10</v>
      </c>
      <c r="E2123" s="11">
        <v>31</v>
      </c>
      <c r="F2123" s="11">
        <v>344</v>
      </c>
      <c r="G2123" s="11">
        <v>3198</v>
      </c>
      <c r="H2123" s="11" t="s">
        <v>11</v>
      </c>
    </row>
    <row r="2124" spans="1:8">
      <c r="A2124" s="11" t="s">
        <v>3618</v>
      </c>
      <c r="B2124" s="11" t="s">
        <v>3619</v>
      </c>
      <c r="C2124" s="11">
        <v>350</v>
      </c>
      <c r="D2124" s="11" t="s">
        <v>10</v>
      </c>
      <c r="E2124" s="11">
        <v>29</v>
      </c>
      <c r="F2124" s="11">
        <v>341</v>
      </c>
      <c r="G2124" s="11">
        <v>3198</v>
      </c>
      <c r="H2124" s="11" t="s">
        <v>11</v>
      </c>
    </row>
    <row r="2125" spans="1:8">
      <c r="A2125" s="11" t="s">
        <v>3620</v>
      </c>
      <c r="B2125" s="11" t="s">
        <v>3621</v>
      </c>
      <c r="C2125" s="11">
        <v>354</v>
      </c>
      <c r="D2125" s="11" t="s">
        <v>10</v>
      </c>
      <c r="E2125" s="11">
        <v>40</v>
      </c>
      <c r="F2125" s="11">
        <v>343</v>
      </c>
      <c r="G2125" s="11">
        <v>3198</v>
      </c>
      <c r="H2125" s="11" t="s">
        <v>11</v>
      </c>
    </row>
    <row r="2126" spans="1:8">
      <c r="A2126" s="11" t="s">
        <v>3622</v>
      </c>
      <c r="B2126" s="11" t="s">
        <v>3623</v>
      </c>
      <c r="C2126" s="11">
        <v>256</v>
      </c>
      <c r="D2126" s="11" t="s">
        <v>10</v>
      </c>
      <c r="E2126" s="11">
        <v>9</v>
      </c>
      <c r="F2126" s="11">
        <v>203</v>
      </c>
      <c r="G2126" s="11">
        <v>3198</v>
      </c>
      <c r="H2126" s="11" t="s">
        <v>11</v>
      </c>
    </row>
    <row r="2127" spans="1:8">
      <c r="A2127" s="11" t="s">
        <v>3624</v>
      </c>
      <c r="B2127" s="11" t="s">
        <v>3625</v>
      </c>
      <c r="C2127" s="11">
        <v>353</v>
      </c>
      <c r="D2127" s="11" t="s">
        <v>10</v>
      </c>
      <c r="E2127" s="11">
        <v>34</v>
      </c>
      <c r="F2127" s="11">
        <v>343</v>
      </c>
      <c r="G2127" s="11">
        <v>3198</v>
      </c>
      <c r="H2127" s="11" t="s">
        <v>11</v>
      </c>
    </row>
    <row r="2128" spans="1:8">
      <c r="A2128" s="11" t="s">
        <v>3626</v>
      </c>
      <c r="B2128" s="11" t="s">
        <v>3627</v>
      </c>
      <c r="C2128" s="11">
        <v>359</v>
      </c>
      <c r="D2128" s="11" t="s">
        <v>10</v>
      </c>
      <c r="E2128" s="11">
        <v>35</v>
      </c>
      <c r="F2128" s="11">
        <v>349</v>
      </c>
      <c r="G2128" s="11">
        <v>3198</v>
      </c>
      <c r="H2128" s="11" t="s">
        <v>11</v>
      </c>
    </row>
    <row r="2129" spans="1:8">
      <c r="A2129" s="11" t="s">
        <v>3628</v>
      </c>
      <c r="B2129" s="11" t="s">
        <v>3629</v>
      </c>
      <c r="C2129" s="11">
        <v>360</v>
      </c>
      <c r="D2129" s="11" t="s">
        <v>10</v>
      </c>
      <c r="E2129" s="11">
        <v>36</v>
      </c>
      <c r="F2129" s="11">
        <v>350</v>
      </c>
      <c r="G2129" s="11">
        <v>3198</v>
      </c>
      <c r="H2129" s="11" t="s">
        <v>11</v>
      </c>
    </row>
    <row r="2130" spans="1:8">
      <c r="A2130" s="11" t="s">
        <v>3630</v>
      </c>
      <c r="B2130" s="11" t="s">
        <v>3631</v>
      </c>
      <c r="C2130" s="11">
        <v>361</v>
      </c>
      <c r="D2130" s="11" t="s">
        <v>10</v>
      </c>
      <c r="E2130" s="11">
        <v>37</v>
      </c>
      <c r="F2130" s="11">
        <v>352</v>
      </c>
      <c r="G2130" s="11">
        <v>3198</v>
      </c>
      <c r="H2130" s="11" t="s">
        <v>11</v>
      </c>
    </row>
    <row r="2131" spans="1:8">
      <c r="A2131" s="11" t="s">
        <v>3632</v>
      </c>
      <c r="B2131" s="11" t="s">
        <v>3633</v>
      </c>
      <c r="C2131" s="11">
        <v>389</v>
      </c>
      <c r="D2131" s="11" t="s">
        <v>10</v>
      </c>
      <c r="E2131" s="11">
        <v>52</v>
      </c>
      <c r="F2131" s="11">
        <v>370</v>
      </c>
      <c r="G2131" s="11">
        <v>3198</v>
      </c>
      <c r="H2131" s="11" t="s">
        <v>11</v>
      </c>
    </row>
    <row r="2132" spans="1:8">
      <c r="A2132" s="11" t="s">
        <v>3634</v>
      </c>
      <c r="B2132" s="11" t="s">
        <v>3635</v>
      </c>
      <c r="C2132" s="11">
        <v>392</v>
      </c>
      <c r="D2132" s="11" t="s">
        <v>10</v>
      </c>
      <c r="E2132" s="11">
        <v>34</v>
      </c>
      <c r="F2132" s="11">
        <v>360</v>
      </c>
      <c r="G2132" s="11">
        <v>3198</v>
      </c>
      <c r="H2132" s="11" t="s">
        <v>11</v>
      </c>
    </row>
    <row r="2133" spans="1:8">
      <c r="A2133" s="11" t="s">
        <v>3636</v>
      </c>
      <c r="B2133" s="11" t="s">
        <v>3637</v>
      </c>
      <c r="C2133" s="11">
        <v>359</v>
      </c>
      <c r="D2133" s="11" t="s">
        <v>10</v>
      </c>
      <c r="E2133" s="11">
        <v>35</v>
      </c>
      <c r="F2133" s="11">
        <v>349</v>
      </c>
      <c r="G2133" s="11">
        <v>3198</v>
      </c>
      <c r="H2133" s="11" t="s">
        <v>11</v>
      </c>
    </row>
    <row r="2134" spans="1:8">
      <c r="A2134" s="11" t="s">
        <v>3638</v>
      </c>
      <c r="B2134" s="11" t="s">
        <v>3639</v>
      </c>
      <c r="C2134" s="11">
        <v>356</v>
      </c>
      <c r="D2134" s="11" t="s">
        <v>10</v>
      </c>
      <c r="E2134" s="11">
        <v>48</v>
      </c>
      <c r="F2134" s="11">
        <v>350</v>
      </c>
      <c r="G2134" s="11">
        <v>3198</v>
      </c>
      <c r="H2134" s="11" t="s">
        <v>11</v>
      </c>
    </row>
    <row r="2135" spans="1:8">
      <c r="A2135" s="11" t="s">
        <v>3640</v>
      </c>
      <c r="B2135" s="11" t="s">
        <v>3641</v>
      </c>
      <c r="C2135" s="11">
        <v>350</v>
      </c>
      <c r="D2135" s="11" t="s">
        <v>10</v>
      </c>
      <c r="E2135" s="11">
        <v>29</v>
      </c>
      <c r="F2135" s="11">
        <v>341</v>
      </c>
      <c r="G2135" s="11">
        <v>3198</v>
      </c>
      <c r="H2135" s="11" t="s">
        <v>11</v>
      </c>
    </row>
    <row r="2136" spans="1:8">
      <c r="A2136" s="11" t="s">
        <v>3642</v>
      </c>
      <c r="B2136" s="11" t="s">
        <v>3643</v>
      </c>
      <c r="C2136" s="11">
        <v>294</v>
      </c>
      <c r="D2136" s="11" t="s">
        <v>3644</v>
      </c>
      <c r="E2136" s="11">
        <v>231</v>
      </c>
      <c r="F2136" s="11">
        <v>292</v>
      </c>
      <c r="G2136" s="11">
        <v>2</v>
      </c>
      <c r="H2136" s="11"/>
    </row>
    <row r="2137" spans="1:8">
      <c r="A2137" s="11" t="s">
        <v>3642</v>
      </c>
      <c r="B2137" s="11" t="s">
        <v>3643</v>
      </c>
      <c r="C2137" s="11">
        <v>294</v>
      </c>
      <c r="D2137" s="11" t="s">
        <v>10</v>
      </c>
      <c r="E2137" s="11">
        <v>9</v>
      </c>
      <c r="F2137" s="11">
        <v>201</v>
      </c>
      <c r="G2137" s="11">
        <v>3198</v>
      </c>
      <c r="H2137" s="11" t="s">
        <v>11</v>
      </c>
    </row>
    <row r="2138" spans="1:8">
      <c r="A2138" s="11" t="s">
        <v>3645</v>
      </c>
      <c r="B2138" s="11" t="s">
        <v>3646</v>
      </c>
      <c r="C2138" s="11">
        <v>361</v>
      </c>
      <c r="D2138" s="11" t="s">
        <v>10</v>
      </c>
      <c r="E2138" s="11">
        <v>33</v>
      </c>
      <c r="F2138" s="11">
        <v>340</v>
      </c>
      <c r="G2138" s="11">
        <v>3198</v>
      </c>
      <c r="H2138" s="11" t="s">
        <v>11</v>
      </c>
    </row>
    <row r="2139" spans="1:8">
      <c r="A2139" s="11" t="s">
        <v>3647</v>
      </c>
      <c r="B2139" s="11" t="s">
        <v>3648</v>
      </c>
      <c r="C2139" s="11">
        <v>366</v>
      </c>
      <c r="D2139" s="11" t="s">
        <v>10</v>
      </c>
      <c r="E2139" s="11">
        <v>44</v>
      </c>
      <c r="F2139" s="11">
        <v>352</v>
      </c>
      <c r="G2139" s="11">
        <v>3198</v>
      </c>
      <c r="H2139" s="11" t="s">
        <v>11</v>
      </c>
    </row>
    <row r="2140" spans="1:8">
      <c r="A2140" s="11" t="s">
        <v>3649</v>
      </c>
      <c r="B2140" s="11" t="s">
        <v>3650</v>
      </c>
      <c r="C2140" s="11">
        <v>266</v>
      </c>
      <c r="D2140" s="11" t="s">
        <v>10</v>
      </c>
      <c r="E2140" s="11">
        <v>43</v>
      </c>
      <c r="F2140" s="11">
        <v>266</v>
      </c>
      <c r="G2140" s="11">
        <v>3198</v>
      </c>
      <c r="H2140" s="11" t="s">
        <v>11</v>
      </c>
    </row>
    <row r="2141" spans="1:8">
      <c r="A2141" s="11" t="s">
        <v>3651</v>
      </c>
      <c r="B2141" s="11" t="s">
        <v>3652</v>
      </c>
      <c r="C2141" s="11">
        <v>379</v>
      </c>
      <c r="D2141" s="11" t="s">
        <v>10</v>
      </c>
      <c r="E2141" s="11">
        <v>31</v>
      </c>
      <c r="F2141" s="11">
        <v>361</v>
      </c>
      <c r="G2141" s="11">
        <v>3198</v>
      </c>
      <c r="H2141" s="11" t="s">
        <v>11</v>
      </c>
    </row>
    <row r="2142" spans="1:8">
      <c r="A2142" s="11" t="s">
        <v>3653</v>
      </c>
      <c r="B2142" s="11" t="s">
        <v>3654</v>
      </c>
      <c r="C2142" s="11">
        <v>381</v>
      </c>
      <c r="D2142" s="11" t="s">
        <v>10</v>
      </c>
      <c r="E2142" s="11">
        <v>39</v>
      </c>
      <c r="F2142" s="11">
        <v>360</v>
      </c>
      <c r="G2142" s="11">
        <v>3198</v>
      </c>
      <c r="H2142" s="11" t="s">
        <v>11</v>
      </c>
    </row>
    <row r="2143" spans="1:8">
      <c r="A2143" s="11" t="s">
        <v>3655</v>
      </c>
      <c r="B2143" s="11" t="s">
        <v>3656</v>
      </c>
      <c r="C2143" s="11">
        <v>365</v>
      </c>
      <c r="D2143" s="11" t="s">
        <v>10</v>
      </c>
      <c r="E2143" s="11">
        <v>37</v>
      </c>
      <c r="F2143" s="11">
        <v>349</v>
      </c>
      <c r="G2143" s="11">
        <v>3198</v>
      </c>
      <c r="H2143" s="11" t="s">
        <v>11</v>
      </c>
    </row>
    <row r="2144" spans="1:8">
      <c r="A2144" s="11" t="s">
        <v>3657</v>
      </c>
      <c r="B2144" s="11" t="s">
        <v>3658</v>
      </c>
      <c r="C2144" s="11">
        <v>374</v>
      </c>
      <c r="D2144" s="11" t="s">
        <v>10</v>
      </c>
      <c r="E2144" s="11">
        <v>36</v>
      </c>
      <c r="F2144" s="11">
        <v>355</v>
      </c>
      <c r="G2144" s="11">
        <v>3198</v>
      </c>
      <c r="H2144" s="11" t="s">
        <v>11</v>
      </c>
    </row>
    <row r="2145" spans="1:8">
      <c r="A2145" s="11" t="s">
        <v>3659</v>
      </c>
      <c r="B2145" s="11" t="s">
        <v>3660</v>
      </c>
      <c r="C2145" s="11">
        <v>351</v>
      </c>
      <c r="D2145" s="11" t="s">
        <v>10</v>
      </c>
      <c r="E2145" s="11">
        <v>30</v>
      </c>
      <c r="F2145" s="11">
        <v>342</v>
      </c>
      <c r="G2145" s="11">
        <v>3198</v>
      </c>
      <c r="H2145" s="11" t="s">
        <v>11</v>
      </c>
    </row>
    <row r="2146" spans="1:8">
      <c r="A2146" s="11" t="s">
        <v>3661</v>
      </c>
      <c r="B2146" s="11" t="s">
        <v>3662</v>
      </c>
      <c r="C2146" s="11">
        <v>231</v>
      </c>
      <c r="D2146" s="11" t="s">
        <v>10</v>
      </c>
      <c r="E2146" s="11">
        <v>88</v>
      </c>
      <c r="F2146" s="11">
        <v>218</v>
      </c>
      <c r="G2146" s="11">
        <v>3198</v>
      </c>
      <c r="H2146" s="11" t="s">
        <v>11</v>
      </c>
    </row>
    <row r="2147" spans="1:8">
      <c r="A2147" s="11" t="s">
        <v>3663</v>
      </c>
      <c r="B2147" s="11" t="s">
        <v>3664</v>
      </c>
      <c r="C2147" s="11">
        <v>322</v>
      </c>
      <c r="D2147" s="11" t="s">
        <v>10</v>
      </c>
      <c r="E2147" s="11">
        <v>15</v>
      </c>
      <c r="F2147" s="11">
        <v>309</v>
      </c>
      <c r="G2147" s="11">
        <v>3198</v>
      </c>
      <c r="H2147" s="11" t="s">
        <v>11</v>
      </c>
    </row>
    <row r="2148" spans="1:8">
      <c r="A2148" s="11" t="s">
        <v>3665</v>
      </c>
      <c r="B2148" s="11" t="s">
        <v>3666</v>
      </c>
      <c r="C2148" s="11">
        <v>359</v>
      </c>
      <c r="D2148" s="11" t="s">
        <v>10</v>
      </c>
      <c r="E2148" s="11">
        <v>44</v>
      </c>
      <c r="F2148" s="11">
        <v>346</v>
      </c>
      <c r="G2148" s="11">
        <v>3198</v>
      </c>
      <c r="H2148" s="11" t="s">
        <v>11</v>
      </c>
    </row>
    <row r="2149" spans="1:8">
      <c r="A2149" s="11" t="s">
        <v>3667</v>
      </c>
      <c r="B2149" s="11" t="s">
        <v>3668</v>
      </c>
      <c r="C2149" s="11">
        <v>343</v>
      </c>
      <c r="D2149" s="11" t="s">
        <v>10</v>
      </c>
      <c r="E2149" s="11">
        <v>21</v>
      </c>
      <c r="F2149" s="11">
        <v>334</v>
      </c>
      <c r="G2149" s="11">
        <v>3198</v>
      </c>
      <c r="H2149" s="11" t="s">
        <v>11</v>
      </c>
    </row>
    <row r="2150" spans="1:8">
      <c r="A2150" s="11" t="s">
        <v>3669</v>
      </c>
      <c r="B2150" s="11" t="s">
        <v>3670</v>
      </c>
      <c r="C2150" s="11">
        <v>320</v>
      </c>
      <c r="D2150" s="11" t="s">
        <v>10</v>
      </c>
      <c r="E2150" s="11">
        <v>30</v>
      </c>
      <c r="F2150" s="11">
        <v>310</v>
      </c>
      <c r="G2150" s="11">
        <v>3198</v>
      </c>
      <c r="H2150" s="11" t="s">
        <v>11</v>
      </c>
    </row>
    <row r="2151" spans="1:8">
      <c r="A2151" s="11" t="s">
        <v>3671</v>
      </c>
      <c r="B2151" s="11" t="s">
        <v>3672</v>
      </c>
      <c r="C2151" s="11">
        <v>112</v>
      </c>
      <c r="D2151" s="11" t="s">
        <v>10</v>
      </c>
      <c r="E2151" s="11">
        <v>1</v>
      </c>
      <c r="F2151" s="11">
        <v>99</v>
      </c>
      <c r="G2151" s="11">
        <v>3198</v>
      </c>
      <c r="H2151" s="11" t="s">
        <v>11</v>
      </c>
    </row>
    <row r="2152" spans="1:8">
      <c r="A2152" s="11" t="s">
        <v>3673</v>
      </c>
      <c r="B2152" s="11" t="s">
        <v>3674</v>
      </c>
      <c r="C2152" s="11">
        <v>345</v>
      </c>
      <c r="D2152" s="11" t="s">
        <v>10</v>
      </c>
      <c r="E2152" s="11">
        <v>12</v>
      </c>
      <c r="F2152" s="11">
        <v>326</v>
      </c>
      <c r="G2152" s="11">
        <v>3198</v>
      </c>
      <c r="H2152" s="11" t="s">
        <v>11</v>
      </c>
    </row>
    <row r="2153" spans="1:8">
      <c r="A2153" s="11" t="s">
        <v>3675</v>
      </c>
      <c r="B2153" s="11" t="s">
        <v>3676</v>
      </c>
      <c r="C2153" s="11">
        <v>393</v>
      </c>
      <c r="D2153" s="11" t="s">
        <v>10</v>
      </c>
      <c r="E2153" s="11">
        <v>65</v>
      </c>
      <c r="F2153" s="11">
        <v>373</v>
      </c>
      <c r="G2153" s="11">
        <v>3198</v>
      </c>
      <c r="H2153" s="11" t="s">
        <v>11</v>
      </c>
    </row>
    <row r="2154" spans="1:8">
      <c r="A2154" s="11" t="s">
        <v>3677</v>
      </c>
      <c r="B2154" s="11" t="s">
        <v>3678</v>
      </c>
      <c r="C2154" s="11">
        <v>384</v>
      </c>
      <c r="D2154" s="11" t="s">
        <v>10</v>
      </c>
      <c r="E2154" s="11">
        <v>49</v>
      </c>
      <c r="F2154" s="11">
        <v>365</v>
      </c>
      <c r="G2154" s="11">
        <v>3198</v>
      </c>
      <c r="H2154" s="11" t="s">
        <v>11</v>
      </c>
    </row>
    <row r="2155" spans="1:8">
      <c r="A2155" s="11" t="s">
        <v>3679</v>
      </c>
      <c r="B2155" s="11" t="s">
        <v>3680</v>
      </c>
      <c r="C2155" s="11">
        <v>165</v>
      </c>
      <c r="D2155" s="11" t="s">
        <v>10</v>
      </c>
      <c r="E2155" s="11">
        <v>48</v>
      </c>
      <c r="F2155" s="11">
        <v>161</v>
      </c>
      <c r="G2155" s="11">
        <v>3198</v>
      </c>
      <c r="H2155" s="11" t="s">
        <v>11</v>
      </c>
    </row>
    <row r="2156" spans="1:8">
      <c r="A2156" s="11" t="s">
        <v>3681</v>
      </c>
      <c r="B2156" s="11" t="s">
        <v>3682</v>
      </c>
      <c r="C2156" s="11">
        <v>145</v>
      </c>
      <c r="D2156" s="11" t="s">
        <v>10</v>
      </c>
      <c r="E2156" s="11">
        <v>1</v>
      </c>
      <c r="F2156" s="11">
        <v>133</v>
      </c>
      <c r="G2156" s="11">
        <v>3198</v>
      </c>
      <c r="H2156" s="11" t="s">
        <v>11</v>
      </c>
    </row>
    <row r="2157" spans="1:8">
      <c r="A2157" s="11" t="s">
        <v>3683</v>
      </c>
      <c r="B2157" s="11" t="s">
        <v>3684</v>
      </c>
      <c r="C2157" s="11">
        <v>383</v>
      </c>
      <c r="D2157" s="11" t="s">
        <v>10</v>
      </c>
      <c r="E2157" s="11">
        <v>48</v>
      </c>
      <c r="F2157" s="11">
        <v>364</v>
      </c>
      <c r="G2157" s="11">
        <v>3198</v>
      </c>
      <c r="H2157" s="11" t="s">
        <v>11</v>
      </c>
    </row>
    <row r="2158" spans="1:8">
      <c r="A2158" s="11" t="s">
        <v>3685</v>
      </c>
      <c r="B2158" s="11" t="s">
        <v>3686</v>
      </c>
      <c r="C2158" s="11">
        <v>337</v>
      </c>
      <c r="D2158" s="11" t="s">
        <v>10</v>
      </c>
      <c r="E2158" s="11">
        <v>13</v>
      </c>
      <c r="F2158" s="11">
        <v>328</v>
      </c>
      <c r="G2158" s="11">
        <v>3198</v>
      </c>
      <c r="H2158" s="11" t="s">
        <v>11</v>
      </c>
    </row>
    <row r="2159" spans="1:8">
      <c r="A2159" s="11" t="s">
        <v>3687</v>
      </c>
      <c r="B2159" s="11" t="s">
        <v>3688</v>
      </c>
      <c r="C2159" s="11">
        <v>374</v>
      </c>
      <c r="D2159" s="11" t="s">
        <v>10</v>
      </c>
      <c r="E2159" s="11">
        <v>37</v>
      </c>
      <c r="F2159" s="11">
        <v>354</v>
      </c>
      <c r="G2159" s="11">
        <v>3198</v>
      </c>
      <c r="H2159" s="11" t="s">
        <v>11</v>
      </c>
    </row>
    <row r="2160" spans="1:8">
      <c r="A2160" s="11" t="s">
        <v>3689</v>
      </c>
      <c r="B2160" s="11" t="s">
        <v>3690</v>
      </c>
      <c r="C2160" s="11">
        <v>382</v>
      </c>
      <c r="D2160" s="11" t="s">
        <v>10</v>
      </c>
      <c r="E2160" s="11">
        <v>35</v>
      </c>
      <c r="F2160" s="11">
        <v>364</v>
      </c>
      <c r="G2160" s="11">
        <v>3198</v>
      </c>
      <c r="H2160" s="11" t="s">
        <v>11</v>
      </c>
    </row>
    <row r="2161" spans="1:8">
      <c r="A2161" s="11" t="s">
        <v>3691</v>
      </c>
      <c r="B2161" s="11" t="s">
        <v>3692</v>
      </c>
      <c r="C2161" s="11">
        <v>386</v>
      </c>
      <c r="D2161" s="11" t="s">
        <v>10</v>
      </c>
      <c r="E2161" s="11">
        <v>39</v>
      </c>
      <c r="F2161" s="11">
        <v>367</v>
      </c>
      <c r="G2161" s="11">
        <v>3198</v>
      </c>
      <c r="H2161" s="11" t="s">
        <v>11</v>
      </c>
    </row>
    <row r="2162" spans="1:8">
      <c r="A2162" s="11" t="s">
        <v>3693</v>
      </c>
      <c r="B2162" s="11" t="s">
        <v>3694</v>
      </c>
      <c r="C2162" s="11">
        <v>364</v>
      </c>
      <c r="D2162" s="11" t="s">
        <v>10</v>
      </c>
      <c r="E2162" s="11">
        <v>31</v>
      </c>
      <c r="F2162" s="11">
        <v>345</v>
      </c>
      <c r="G2162" s="11">
        <v>3198</v>
      </c>
      <c r="H2162" s="11" t="s">
        <v>11</v>
      </c>
    </row>
    <row r="2163" spans="1:8">
      <c r="A2163" s="11" t="s">
        <v>3695</v>
      </c>
      <c r="B2163" s="11" t="s">
        <v>3696</v>
      </c>
      <c r="C2163" s="11">
        <v>361</v>
      </c>
      <c r="D2163" s="11" t="s">
        <v>10</v>
      </c>
      <c r="E2163" s="11">
        <v>29</v>
      </c>
      <c r="F2163" s="11">
        <v>340</v>
      </c>
      <c r="G2163" s="11">
        <v>3198</v>
      </c>
      <c r="H2163" s="11" t="s">
        <v>11</v>
      </c>
    </row>
    <row r="2164" spans="1:8">
      <c r="A2164" s="11" t="s">
        <v>3697</v>
      </c>
      <c r="B2164" s="11" t="s">
        <v>3698</v>
      </c>
      <c r="C2164" s="11">
        <v>397</v>
      </c>
      <c r="D2164" s="11" t="s">
        <v>10</v>
      </c>
      <c r="E2164" s="11">
        <v>153</v>
      </c>
      <c r="F2164" s="11">
        <v>369</v>
      </c>
      <c r="G2164" s="11">
        <v>3198</v>
      </c>
      <c r="H2164" s="11" t="s">
        <v>11</v>
      </c>
    </row>
    <row r="2165" spans="1:8">
      <c r="A2165" s="11" t="s">
        <v>3699</v>
      </c>
      <c r="B2165" s="11" t="s">
        <v>3700</v>
      </c>
      <c r="C2165" s="11">
        <v>368</v>
      </c>
      <c r="D2165" s="11" t="s">
        <v>10</v>
      </c>
      <c r="E2165" s="11">
        <v>32</v>
      </c>
      <c r="F2165" s="11">
        <v>345</v>
      </c>
      <c r="G2165" s="11">
        <v>3198</v>
      </c>
      <c r="H2165" s="11" t="s">
        <v>11</v>
      </c>
    </row>
    <row r="2166" spans="1:8">
      <c r="A2166" s="11" t="s">
        <v>3701</v>
      </c>
      <c r="B2166" s="11" t="s">
        <v>3702</v>
      </c>
      <c r="C2166" s="11">
        <v>348</v>
      </c>
      <c r="D2166" s="11" t="s">
        <v>10</v>
      </c>
      <c r="E2166" s="11">
        <v>34</v>
      </c>
      <c r="F2166" s="11">
        <v>332</v>
      </c>
      <c r="G2166" s="11">
        <v>3198</v>
      </c>
      <c r="H2166" s="11" t="s">
        <v>11</v>
      </c>
    </row>
    <row r="2167" spans="1:8">
      <c r="A2167" s="11" t="s">
        <v>3703</v>
      </c>
      <c r="B2167" s="11" t="s">
        <v>3704</v>
      </c>
      <c r="C2167" s="11">
        <v>357</v>
      </c>
      <c r="D2167" s="11" t="s">
        <v>10</v>
      </c>
      <c r="E2167" s="11">
        <v>22</v>
      </c>
      <c r="F2167" s="11">
        <v>334</v>
      </c>
      <c r="G2167" s="11">
        <v>3198</v>
      </c>
      <c r="H2167" s="11" t="s">
        <v>11</v>
      </c>
    </row>
    <row r="2168" spans="1:8">
      <c r="A2168" s="11" t="s">
        <v>3705</v>
      </c>
      <c r="B2168" s="11" t="s">
        <v>3706</v>
      </c>
      <c r="C2168" s="11">
        <v>351</v>
      </c>
      <c r="D2168" s="11" t="s">
        <v>10</v>
      </c>
      <c r="E2168" s="11">
        <v>30</v>
      </c>
      <c r="F2168" s="11">
        <v>342</v>
      </c>
      <c r="G2168" s="11">
        <v>3198</v>
      </c>
      <c r="H2168" s="11" t="s">
        <v>11</v>
      </c>
    </row>
    <row r="2169" spans="1:8">
      <c r="A2169" s="11" t="s">
        <v>3707</v>
      </c>
      <c r="B2169" s="11" t="s">
        <v>3708</v>
      </c>
      <c r="C2169" s="11">
        <v>366</v>
      </c>
      <c r="D2169" s="11" t="s">
        <v>10</v>
      </c>
      <c r="E2169" s="11">
        <v>31</v>
      </c>
      <c r="F2169" s="11">
        <v>343</v>
      </c>
      <c r="G2169" s="11">
        <v>3198</v>
      </c>
      <c r="H2169" s="11" t="s">
        <v>11</v>
      </c>
    </row>
    <row r="2170" spans="1:8">
      <c r="A2170" s="11" t="s">
        <v>3709</v>
      </c>
      <c r="B2170" s="11" t="s">
        <v>3710</v>
      </c>
      <c r="C2170" s="11">
        <v>356</v>
      </c>
      <c r="D2170" s="11" t="s">
        <v>10</v>
      </c>
      <c r="E2170" s="11">
        <v>29</v>
      </c>
      <c r="F2170" s="11">
        <v>338</v>
      </c>
      <c r="G2170" s="11">
        <v>3198</v>
      </c>
      <c r="H2170" s="11" t="s">
        <v>11</v>
      </c>
    </row>
    <row r="2171" spans="1:8">
      <c r="A2171" s="11" t="s">
        <v>3711</v>
      </c>
      <c r="B2171" s="11" t="s">
        <v>3712</v>
      </c>
      <c r="C2171" s="11">
        <v>361</v>
      </c>
      <c r="D2171" s="11" t="s">
        <v>10</v>
      </c>
      <c r="E2171" s="11">
        <v>19</v>
      </c>
      <c r="F2171" s="11">
        <v>342</v>
      </c>
      <c r="G2171" s="11">
        <v>3198</v>
      </c>
      <c r="H2171" s="11" t="s">
        <v>11</v>
      </c>
    </row>
    <row r="2172" spans="1:8">
      <c r="A2172" s="11" t="s">
        <v>3713</v>
      </c>
      <c r="B2172" s="11" t="s">
        <v>3714</v>
      </c>
      <c r="C2172" s="11">
        <v>368</v>
      </c>
      <c r="D2172" s="11" t="s">
        <v>10</v>
      </c>
      <c r="E2172" s="11">
        <v>38</v>
      </c>
      <c r="F2172" s="11">
        <v>348</v>
      </c>
      <c r="G2172" s="11">
        <v>3198</v>
      </c>
      <c r="H2172" s="11" t="s">
        <v>11</v>
      </c>
    </row>
    <row r="2173" spans="1:8">
      <c r="A2173" s="11" t="s">
        <v>3715</v>
      </c>
      <c r="B2173" s="11" t="s">
        <v>3716</v>
      </c>
      <c r="C2173" s="11">
        <v>242</v>
      </c>
      <c r="D2173" s="11" t="s">
        <v>10</v>
      </c>
      <c r="E2173" s="11">
        <v>5</v>
      </c>
      <c r="F2173" s="11">
        <v>204</v>
      </c>
      <c r="G2173" s="11">
        <v>3198</v>
      </c>
      <c r="H2173" s="11" t="s">
        <v>11</v>
      </c>
    </row>
    <row r="2174" spans="1:8">
      <c r="A2174" s="11" t="s">
        <v>3717</v>
      </c>
      <c r="B2174" s="11" t="s">
        <v>3718</v>
      </c>
      <c r="C2174" s="11">
        <v>339</v>
      </c>
      <c r="D2174" s="11" t="s">
        <v>10</v>
      </c>
      <c r="E2174" s="11">
        <v>30</v>
      </c>
      <c r="F2174" s="11">
        <v>330</v>
      </c>
      <c r="G2174" s="11">
        <v>3198</v>
      </c>
      <c r="H2174" s="11" t="s">
        <v>11</v>
      </c>
    </row>
    <row r="2175" spans="1:8">
      <c r="A2175" s="11" t="s">
        <v>3719</v>
      </c>
      <c r="B2175" s="11" t="s">
        <v>3720</v>
      </c>
      <c r="C2175" s="11">
        <v>373</v>
      </c>
      <c r="D2175" s="11" t="s">
        <v>10</v>
      </c>
      <c r="E2175" s="11">
        <v>46</v>
      </c>
      <c r="F2175" s="11">
        <v>362</v>
      </c>
      <c r="G2175" s="11">
        <v>3198</v>
      </c>
      <c r="H2175" s="11" t="s">
        <v>11</v>
      </c>
    </row>
    <row r="2176" spans="1:8">
      <c r="A2176" s="11" t="s">
        <v>3721</v>
      </c>
      <c r="B2176" s="11" t="s">
        <v>3722</v>
      </c>
      <c r="C2176" s="11">
        <v>357</v>
      </c>
      <c r="D2176" s="11" t="s">
        <v>10</v>
      </c>
      <c r="E2176" s="11">
        <v>41</v>
      </c>
      <c r="F2176" s="11">
        <v>347</v>
      </c>
      <c r="G2176" s="11">
        <v>3198</v>
      </c>
      <c r="H2176" s="11" t="s">
        <v>11</v>
      </c>
    </row>
    <row r="2177" spans="1:8">
      <c r="A2177" s="11" t="s">
        <v>3723</v>
      </c>
      <c r="B2177" s="11" t="s">
        <v>3724</v>
      </c>
      <c r="C2177" s="11">
        <v>241</v>
      </c>
      <c r="D2177" s="11" t="s">
        <v>10</v>
      </c>
      <c r="E2177" s="11">
        <v>6</v>
      </c>
      <c r="F2177" s="11">
        <v>205</v>
      </c>
      <c r="G2177" s="11">
        <v>3198</v>
      </c>
      <c r="H2177" s="11" t="s">
        <v>11</v>
      </c>
    </row>
    <row r="2178" spans="1:8">
      <c r="A2178" s="11" t="s">
        <v>3725</v>
      </c>
      <c r="B2178" s="11" t="s">
        <v>3726</v>
      </c>
      <c r="C2178" s="11">
        <v>374</v>
      </c>
      <c r="D2178" s="11" t="s">
        <v>10</v>
      </c>
      <c r="E2178" s="11">
        <v>31</v>
      </c>
      <c r="F2178" s="11">
        <v>361</v>
      </c>
      <c r="G2178" s="11">
        <v>3198</v>
      </c>
      <c r="H2178" s="11" t="s">
        <v>11</v>
      </c>
    </row>
    <row r="2179" spans="1:8">
      <c r="A2179" s="11" t="s">
        <v>3727</v>
      </c>
      <c r="B2179" s="11" t="s">
        <v>3728</v>
      </c>
      <c r="C2179" s="11">
        <v>360</v>
      </c>
      <c r="D2179" s="11" t="s">
        <v>10</v>
      </c>
      <c r="E2179" s="11">
        <v>28</v>
      </c>
      <c r="F2179" s="11">
        <v>339</v>
      </c>
      <c r="G2179" s="11">
        <v>3198</v>
      </c>
      <c r="H2179" s="11" t="s">
        <v>11</v>
      </c>
    </row>
    <row r="2180" spans="1:8">
      <c r="A2180" s="11" t="s">
        <v>3729</v>
      </c>
      <c r="B2180" s="11" t="s">
        <v>3730</v>
      </c>
      <c r="C2180" s="11">
        <v>295</v>
      </c>
      <c r="D2180" s="11" t="s">
        <v>10</v>
      </c>
      <c r="E2180" s="11">
        <v>30</v>
      </c>
      <c r="F2180" s="11">
        <v>286</v>
      </c>
      <c r="G2180" s="11">
        <v>3198</v>
      </c>
      <c r="H2180" s="11" t="s">
        <v>11</v>
      </c>
    </row>
    <row r="2181" spans="1:8">
      <c r="A2181" s="11" t="s">
        <v>3731</v>
      </c>
      <c r="B2181" s="11" t="s">
        <v>3732</v>
      </c>
      <c r="C2181" s="11">
        <v>118</v>
      </c>
      <c r="D2181" s="11" t="s">
        <v>10</v>
      </c>
      <c r="E2181" s="11">
        <v>51</v>
      </c>
      <c r="F2181" s="11">
        <v>117</v>
      </c>
      <c r="G2181" s="11">
        <v>3198</v>
      </c>
      <c r="H2181" s="11" t="s">
        <v>11</v>
      </c>
    </row>
    <row r="2182" spans="1:8">
      <c r="A2182" s="11" t="s">
        <v>3733</v>
      </c>
      <c r="B2182" s="11" t="s">
        <v>3734</v>
      </c>
      <c r="C2182" s="11">
        <v>376</v>
      </c>
      <c r="D2182" s="11" t="s">
        <v>10</v>
      </c>
      <c r="E2182" s="11">
        <v>40</v>
      </c>
      <c r="F2182" s="11">
        <v>357</v>
      </c>
      <c r="G2182" s="11">
        <v>3198</v>
      </c>
      <c r="H2182" s="11" t="s">
        <v>11</v>
      </c>
    </row>
    <row r="2183" spans="1:8">
      <c r="A2183" s="11" t="s">
        <v>3735</v>
      </c>
      <c r="B2183" s="11" t="s">
        <v>3736</v>
      </c>
      <c r="C2183" s="11">
        <v>232</v>
      </c>
      <c r="D2183" s="11" t="s">
        <v>10</v>
      </c>
      <c r="E2183" s="11">
        <v>6</v>
      </c>
      <c r="F2183" s="11">
        <v>209</v>
      </c>
      <c r="G2183" s="11">
        <v>3198</v>
      </c>
      <c r="H2183" s="11" t="s">
        <v>11</v>
      </c>
    </row>
    <row r="2184" spans="1:8">
      <c r="A2184" s="11" t="s">
        <v>3737</v>
      </c>
      <c r="B2184" s="11" t="s">
        <v>3738</v>
      </c>
      <c r="C2184" s="11">
        <v>411</v>
      </c>
      <c r="D2184" s="11" t="s">
        <v>10</v>
      </c>
      <c r="E2184" s="11">
        <v>71</v>
      </c>
      <c r="F2184" s="11">
        <v>390</v>
      </c>
      <c r="G2184" s="11">
        <v>3198</v>
      </c>
      <c r="H2184" s="11" t="s">
        <v>11</v>
      </c>
    </row>
    <row r="2185" spans="1:8">
      <c r="A2185" s="11" t="s">
        <v>3739</v>
      </c>
      <c r="B2185" s="11" t="s">
        <v>3740</v>
      </c>
      <c r="C2185" s="11">
        <v>242</v>
      </c>
      <c r="D2185" s="11" t="s">
        <v>10</v>
      </c>
      <c r="E2185" s="11">
        <v>5</v>
      </c>
      <c r="F2185" s="11">
        <v>204</v>
      </c>
      <c r="G2185" s="11">
        <v>3198</v>
      </c>
      <c r="H2185" s="11" t="s">
        <v>11</v>
      </c>
    </row>
    <row r="2186" spans="1:8">
      <c r="A2186" s="11" t="s">
        <v>3741</v>
      </c>
      <c r="B2186" s="11" t="s">
        <v>3742</v>
      </c>
      <c r="C2186" s="11">
        <v>385</v>
      </c>
      <c r="D2186" s="11" t="s">
        <v>10</v>
      </c>
      <c r="E2186" s="11">
        <v>29</v>
      </c>
      <c r="F2186" s="11">
        <v>340</v>
      </c>
      <c r="G2186" s="11">
        <v>3198</v>
      </c>
      <c r="H2186" s="11" t="s">
        <v>11</v>
      </c>
    </row>
    <row r="2187" spans="1:8">
      <c r="A2187" s="11" t="s">
        <v>3743</v>
      </c>
      <c r="B2187" s="11" t="s">
        <v>3744</v>
      </c>
      <c r="C2187" s="11">
        <v>666</v>
      </c>
      <c r="D2187" s="11" t="s">
        <v>10</v>
      </c>
      <c r="E2187" s="11">
        <v>33</v>
      </c>
      <c r="F2187" s="11">
        <v>314</v>
      </c>
      <c r="G2187" s="11">
        <v>3198</v>
      </c>
      <c r="H2187" s="11" t="s">
        <v>11</v>
      </c>
    </row>
    <row r="2188" spans="1:8">
      <c r="A2188" s="11" t="s">
        <v>3743</v>
      </c>
      <c r="B2188" s="11" t="s">
        <v>3744</v>
      </c>
      <c r="C2188" s="11">
        <v>666</v>
      </c>
      <c r="D2188" s="11" t="s">
        <v>10</v>
      </c>
      <c r="E2188" s="11">
        <v>336</v>
      </c>
      <c r="F2188" s="11">
        <v>650</v>
      </c>
      <c r="G2188" s="11">
        <v>3198</v>
      </c>
      <c r="H2188" s="11" t="s">
        <v>11</v>
      </c>
    </row>
    <row r="2189" spans="1:8">
      <c r="A2189" s="11" t="s">
        <v>3745</v>
      </c>
      <c r="B2189" s="11" t="s">
        <v>3746</v>
      </c>
      <c r="C2189" s="11">
        <v>351</v>
      </c>
      <c r="D2189" s="11" t="s">
        <v>10</v>
      </c>
      <c r="E2189" s="11">
        <v>23</v>
      </c>
      <c r="F2189" s="11">
        <v>332</v>
      </c>
      <c r="G2189" s="11">
        <v>3198</v>
      </c>
      <c r="H2189" s="11" t="s">
        <v>11</v>
      </c>
    </row>
    <row r="2190" spans="1:8">
      <c r="A2190" s="11" t="s">
        <v>3747</v>
      </c>
      <c r="B2190" s="11" t="s">
        <v>3748</v>
      </c>
      <c r="C2190" s="11">
        <v>449</v>
      </c>
      <c r="D2190" s="11" t="s">
        <v>10</v>
      </c>
      <c r="E2190" s="11">
        <v>98</v>
      </c>
      <c r="F2190" s="11">
        <v>428</v>
      </c>
      <c r="G2190" s="11">
        <v>3198</v>
      </c>
      <c r="H2190" s="11" t="s">
        <v>11</v>
      </c>
    </row>
    <row r="2191" spans="1:8">
      <c r="A2191" s="11" t="s">
        <v>3749</v>
      </c>
      <c r="B2191" s="11" t="s">
        <v>3750</v>
      </c>
      <c r="C2191" s="11">
        <v>383</v>
      </c>
      <c r="D2191" s="11" t="s">
        <v>10</v>
      </c>
      <c r="E2191" s="11">
        <v>32</v>
      </c>
      <c r="F2191" s="11">
        <v>361</v>
      </c>
      <c r="G2191" s="11">
        <v>3198</v>
      </c>
      <c r="H2191" s="11" t="s">
        <v>11</v>
      </c>
    </row>
    <row r="2192" spans="1:8">
      <c r="A2192" s="11" t="s">
        <v>3751</v>
      </c>
      <c r="B2192" s="11" t="s">
        <v>3752</v>
      </c>
      <c r="C2192" s="11">
        <v>381</v>
      </c>
      <c r="D2192" s="11" t="s">
        <v>10</v>
      </c>
      <c r="E2192" s="11">
        <v>33</v>
      </c>
      <c r="F2192" s="11">
        <v>362</v>
      </c>
      <c r="G2192" s="11">
        <v>3198</v>
      </c>
      <c r="H2192" s="11" t="s">
        <v>11</v>
      </c>
    </row>
    <row r="2193" spans="1:8">
      <c r="A2193" s="11" t="s">
        <v>3753</v>
      </c>
      <c r="B2193" s="11" t="s">
        <v>3754</v>
      </c>
      <c r="C2193" s="11">
        <v>384</v>
      </c>
      <c r="D2193" s="11" t="s">
        <v>10</v>
      </c>
      <c r="E2193" s="11">
        <v>35</v>
      </c>
      <c r="F2193" s="11">
        <v>359</v>
      </c>
      <c r="G2193" s="11">
        <v>3198</v>
      </c>
      <c r="H2193" s="11" t="s">
        <v>11</v>
      </c>
    </row>
    <row r="2194" spans="1:8">
      <c r="A2194" s="11" t="s">
        <v>3755</v>
      </c>
      <c r="B2194" s="11" t="s">
        <v>3756</v>
      </c>
      <c r="C2194" s="11">
        <v>332</v>
      </c>
      <c r="D2194" s="11" t="s">
        <v>10</v>
      </c>
      <c r="E2194" s="11">
        <v>1</v>
      </c>
      <c r="F2194" s="11">
        <v>313</v>
      </c>
      <c r="G2194" s="11">
        <v>3198</v>
      </c>
      <c r="H2194" s="11" t="s">
        <v>11</v>
      </c>
    </row>
    <row r="2195" spans="1:8">
      <c r="A2195" s="11" t="s">
        <v>3757</v>
      </c>
      <c r="B2195" s="11" t="s">
        <v>3758</v>
      </c>
      <c r="C2195" s="11">
        <v>359</v>
      </c>
      <c r="D2195" s="11" t="s">
        <v>10</v>
      </c>
      <c r="E2195" s="11">
        <v>31</v>
      </c>
      <c r="F2195" s="11">
        <v>341</v>
      </c>
      <c r="G2195" s="11">
        <v>3198</v>
      </c>
      <c r="H2195" s="11" t="s">
        <v>11</v>
      </c>
    </row>
    <row r="2196" spans="1:8">
      <c r="A2196" s="11" t="s">
        <v>3759</v>
      </c>
      <c r="B2196" s="11" t="s">
        <v>3760</v>
      </c>
      <c r="C2196" s="11">
        <v>366</v>
      </c>
      <c r="D2196" s="11" t="s">
        <v>10</v>
      </c>
      <c r="E2196" s="11">
        <v>37</v>
      </c>
      <c r="F2196" s="11">
        <v>348</v>
      </c>
      <c r="G2196" s="11">
        <v>3198</v>
      </c>
      <c r="H2196" s="11" t="s">
        <v>11</v>
      </c>
    </row>
    <row r="2197" spans="1:8">
      <c r="A2197" s="11" t="s">
        <v>3761</v>
      </c>
      <c r="B2197" s="11" t="s">
        <v>3762</v>
      </c>
      <c r="C2197" s="11">
        <v>392</v>
      </c>
      <c r="D2197" s="11" t="s">
        <v>10</v>
      </c>
      <c r="E2197" s="11">
        <v>64</v>
      </c>
      <c r="F2197" s="11">
        <v>373</v>
      </c>
      <c r="G2197" s="11">
        <v>3198</v>
      </c>
      <c r="H2197" s="11" t="s">
        <v>11</v>
      </c>
    </row>
    <row r="2198" spans="1:8">
      <c r="A2198" s="11" t="s">
        <v>3763</v>
      </c>
      <c r="B2198" s="11" t="s">
        <v>3764</v>
      </c>
      <c r="C2198" s="11">
        <v>363</v>
      </c>
      <c r="D2198" s="11" t="s">
        <v>10</v>
      </c>
      <c r="E2198" s="11">
        <v>35</v>
      </c>
      <c r="F2198" s="11">
        <v>344</v>
      </c>
      <c r="G2198" s="11">
        <v>3198</v>
      </c>
      <c r="H2198" s="11" t="s">
        <v>11</v>
      </c>
    </row>
    <row r="2199" spans="1:8">
      <c r="A2199" s="11" t="s">
        <v>3765</v>
      </c>
      <c r="B2199" s="11" t="s">
        <v>3766</v>
      </c>
      <c r="C2199" s="11">
        <v>1026</v>
      </c>
      <c r="D2199" s="11" t="s">
        <v>3767</v>
      </c>
      <c r="E2199" s="11">
        <v>105</v>
      </c>
      <c r="F2199" s="11">
        <v>627</v>
      </c>
      <c r="G2199" s="11">
        <v>876</v>
      </c>
      <c r="H2199" s="11" t="s">
        <v>3768</v>
      </c>
    </row>
    <row r="2200" spans="1:8">
      <c r="A2200" s="11" t="s">
        <v>3765</v>
      </c>
      <c r="B2200" s="11" t="s">
        <v>3766</v>
      </c>
      <c r="C2200" s="11">
        <v>1026</v>
      </c>
      <c r="D2200" s="11" t="s">
        <v>10</v>
      </c>
      <c r="E2200" s="11">
        <v>705</v>
      </c>
      <c r="F2200" s="11">
        <v>1017</v>
      </c>
      <c r="G2200" s="11">
        <v>3198</v>
      </c>
      <c r="H2200" s="11" t="s">
        <v>11</v>
      </c>
    </row>
    <row r="2201" spans="1:8">
      <c r="A2201" s="11" t="s">
        <v>3769</v>
      </c>
      <c r="B2201" s="11" t="s">
        <v>3770</v>
      </c>
      <c r="C2201" s="11">
        <v>180</v>
      </c>
      <c r="D2201" s="11" t="s">
        <v>10</v>
      </c>
      <c r="E2201" s="11">
        <v>1</v>
      </c>
      <c r="F2201" s="11">
        <v>128</v>
      </c>
      <c r="G2201" s="11">
        <v>3198</v>
      </c>
      <c r="H2201" s="11" t="s">
        <v>11</v>
      </c>
    </row>
    <row r="2202" spans="1:8">
      <c r="A2202" s="11" t="s">
        <v>3771</v>
      </c>
      <c r="B2202" s="11" t="s">
        <v>3772</v>
      </c>
      <c r="C2202" s="11">
        <v>375</v>
      </c>
      <c r="D2202" s="11" t="s">
        <v>10</v>
      </c>
      <c r="E2202" s="11">
        <v>39</v>
      </c>
      <c r="F2202" s="11">
        <v>352</v>
      </c>
      <c r="G2202" s="11">
        <v>3198</v>
      </c>
      <c r="H2202" s="11" t="s">
        <v>11</v>
      </c>
    </row>
    <row r="2203" spans="1:8">
      <c r="A2203" s="11" t="s">
        <v>3773</v>
      </c>
      <c r="B2203" s="11" t="s">
        <v>3774</v>
      </c>
      <c r="C2203" s="11">
        <v>371</v>
      </c>
      <c r="D2203" s="11" t="s">
        <v>10</v>
      </c>
      <c r="E2203" s="11">
        <v>38</v>
      </c>
      <c r="F2203" s="11">
        <v>351</v>
      </c>
      <c r="G2203" s="11">
        <v>3198</v>
      </c>
      <c r="H2203" s="11" t="s">
        <v>11</v>
      </c>
    </row>
    <row r="2204" spans="1:8">
      <c r="A2204" s="11" t="s">
        <v>3775</v>
      </c>
      <c r="B2204" s="11" t="s">
        <v>3776</v>
      </c>
      <c r="C2204" s="11">
        <v>362</v>
      </c>
      <c r="D2204" s="11" t="s">
        <v>10</v>
      </c>
      <c r="E2204" s="11">
        <v>33</v>
      </c>
      <c r="F2204" s="11">
        <v>341</v>
      </c>
      <c r="G2204" s="11">
        <v>3198</v>
      </c>
      <c r="H2204" s="11" t="s">
        <v>11</v>
      </c>
    </row>
    <row r="2205" spans="1:8">
      <c r="A2205" s="11" t="s">
        <v>3777</v>
      </c>
      <c r="B2205" s="11" t="s">
        <v>3778</v>
      </c>
      <c r="C2205" s="11">
        <v>302</v>
      </c>
      <c r="D2205" s="11" t="s">
        <v>10</v>
      </c>
      <c r="E2205" s="11">
        <v>34</v>
      </c>
      <c r="F2205" s="11">
        <v>283</v>
      </c>
      <c r="G2205" s="11">
        <v>3198</v>
      </c>
      <c r="H2205" s="11" t="s">
        <v>11</v>
      </c>
    </row>
    <row r="2206" spans="1:8">
      <c r="A2206" s="11" t="s">
        <v>3779</v>
      </c>
      <c r="B2206" s="11" t="s">
        <v>3780</v>
      </c>
      <c r="C2206" s="11">
        <v>256</v>
      </c>
      <c r="D2206" s="11" t="s">
        <v>10</v>
      </c>
      <c r="E2206" s="11">
        <v>9</v>
      </c>
      <c r="F2206" s="11">
        <v>203</v>
      </c>
      <c r="G2206" s="11">
        <v>3198</v>
      </c>
      <c r="H2206" s="11" t="s">
        <v>11</v>
      </c>
    </row>
    <row r="2207" spans="1:8">
      <c r="A2207" s="11" t="s">
        <v>3781</v>
      </c>
      <c r="B2207" s="11" t="s">
        <v>3782</v>
      </c>
      <c r="C2207" s="11">
        <v>728</v>
      </c>
      <c r="D2207" s="11" t="s">
        <v>10</v>
      </c>
      <c r="E2207" s="11">
        <v>30</v>
      </c>
      <c r="F2207" s="11">
        <v>342</v>
      </c>
      <c r="G2207" s="11">
        <v>3198</v>
      </c>
      <c r="H2207" s="11" t="s">
        <v>11</v>
      </c>
    </row>
    <row r="2208" spans="1:8">
      <c r="A2208" s="11" t="s">
        <v>3781</v>
      </c>
      <c r="B2208" s="11" t="s">
        <v>3782</v>
      </c>
      <c r="C2208" s="11">
        <v>728</v>
      </c>
      <c r="D2208" s="11" t="s">
        <v>10</v>
      </c>
      <c r="E2208" s="11">
        <v>395</v>
      </c>
      <c r="F2208" s="11">
        <v>707</v>
      </c>
      <c r="G2208" s="11">
        <v>3198</v>
      </c>
      <c r="H2208" s="11" t="s">
        <v>11</v>
      </c>
    </row>
    <row r="2209" spans="1:8">
      <c r="A2209" s="11" t="s">
        <v>3783</v>
      </c>
      <c r="B2209" s="11" t="s">
        <v>3784</v>
      </c>
      <c r="C2209" s="11">
        <v>1388</v>
      </c>
      <c r="D2209" s="11" t="s">
        <v>3785</v>
      </c>
      <c r="E2209" s="11">
        <v>221</v>
      </c>
      <c r="F2209" s="11">
        <v>355</v>
      </c>
      <c r="G2209" s="11">
        <v>815</v>
      </c>
      <c r="H2209" s="11" t="s">
        <v>3786</v>
      </c>
    </row>
    <row r="2210" spans="1:8">
      <c r="A2210" s="11" t="s">
        <v>3783</v>
      </c>
      <c r="B2210" s="11" t="s">
        <v>3784</v>
      </c>
      <c r="C2210" s="11">
        <v>1388</v>
      </c>
      <c r="D2210" s="11" t="s">
        <v>3785</v>
      </c>
      <c r="E2210" s="11">
        <v>1063</v>
      </c>
      <c r="F2210" s="11">
        <v>1198</v>
      </c>
      <c r="G2210" s="11">
        <v>815</v>
      </c>
      <c r="H2210" s="11" t="s">
        <v>3786</v>
      </c>
    </row>
    <row r="2211" spans="1:8">
      <c r="A2211" s="11" t="s">
        <v>3783</v>
      </c>
      <c r="B2211" s="11" t="s">
        <v>3784</v>
      </c>
      <c r="C2211" s="11">
        <v>1388</v>
      </c>
      <c r="D2211" s="11" t="s">
        <v>10</v>
      </c>
      <c r="E2211" s="11">
        <v>531</v>
      </c>
      <c r="F2211" s="11">
        <v>752</v>
      </c>
      <c r="G2211" s="11">
        <v>3198</v>
      </c>
      <c r="H2211" s="11" t="s">
        <v>11</v>
      </c>
    </row>
    <row r="2212" spans="1:8">
      <c r="A2212" s="11" t="s">
        <v>3787</v>
      </c>
      <c r="B2212" s="11" t="s">
        <v>3788</v>
      </c>
      <c r="C2212" s="11">
        <v>364</v>
      </c>
      <c r="D2212" s="11" t="s">
        <v>10</v>
      </c>
      <c r="E2212" s="11">
        <v>31</v>
      </c>
      <c r="F2212" s="11">
        <v>345</v>
      </c>
      <c r="G2212" s="11">
        <v>3198</v>
      </c>
      <c r="H2212" s="11" t="s">
        <v>11</v>
      </c>
    </row>
    <row r="2213" spans="1:8">
      <c r="A2213" s="11" t="s">
        <v>3789</v>
      </c>
      <c r="B2213" s="11" t="s">
        <v>3790</v>
      </c>
      <c r="C2213" s="11">
        <v>344</v>
      </c>
      <c r="D2213" s="11" t="s">
        <v>10</v>
      </c>
      <c r="E2213" s="11">
        <v>23</v>
      </c>
      <c r="F2213" s="11">
        <v>335</v>
      </c>
      <c r="G2213" s="11">
        <v>3198</v>
      </c>
      <c r="H2213" s="11" t="s">
        <v>11</v>
      </c>
    </row>
    <row r="2214" spans="1:8">
      <c r="A2214" s="11" t="s">
        <v>3791</v>
      </c>
      <c r="B2214" s="11" t="s">
        <v>3792</v>
      </c>
      <c r="C2214" s="11">
        <v>359</v>
      </c>
      <c r="D2214" s="11" t="s">
        <v>10</v>
      </c>
      <c r="E2214" s="11">
        <v>26</v>
      </c>
      <c r="F2214" s="11">
        <v>335</v>
      </c>
      <c r="G2214" s="11">
        <v>3198</v>
      </c>
      <c r="H2214" s="11" t="s">
        <v>11</v>
      </c>
    </row>
    <row r="2215" spans="1:8">
      <c r="A2215" s="11" t="s">
        <v>3793</v>
      </c>
      <c r="B2215" s="11" t="s">
        <v>3794</v>
      </c>
      <c r="C2215" s="11">
        <v>358</v>
      </c>
      <c r="D2215" s="11" t="s">
        <v>10</v>
      </c>
      <c r="E2215" s="11">
        <v>27</v>
      </c>
      <c r="F2215" s="11">
        <v>338</v>
      </c>
      <c r="G2215" s="11">
        <v>3198</v>
      </c>
      <c r="H2215" s="11" t="s">
        <v>11</v>
      </c>
    </row>
    <row r="2216" spans="1:8">
      <c r="A2216" s="11" t="s">
        <v>3795</v>
      </c>
      <c r="B2216" s="11" t="s">
        <v>3796</v>
      </c>
      <c r="C2216" s="11">
        <v>221</v>
      </c>
      <c r="D2216" s="11" t="s">
        <v>10</v>
      </c>
      <c r="E2216" s="11">
        <v>40</v>
      </c>
      <c r="F2216" s="11">
        <v>198</v>
      </c>
      <c r="G2216" s="11">
        <v>3198</v>
      </c>
      <c r="H2216" s="11" t="s">
        <v>11</v>
      </c>
    </row>
    <row r="2217" spans="1:8">
      <c r="A2217" s="11" t="s">
        <v>3797</v>
      </c>
      <c r="B2217" s="11" t="s">
        <v>3798</v>
      </c>
      <c r="C2217" s="11">
        <v>370</v>
      </c>
      <c r="D2217" s="11" t="s">
        <v>10</v>
      </c>
      <c r="E2217" s="11">
        <v>34</v>
      </c>
      <c r="F2217" s="11">
        <v>346</v>
      </c>
      <c r="G2217" s="11">
        <v>3198</v>
      </c>
      <c r="H2217" s="11" t="s">
        <v>11</v>
      </c>
    </row>
    <row r="2218" spans="1:8">
      <c r="A2218" s="11" t="s">
        <v>3799</v>
      </c>
      <c r="B2218" s="11" t="s">
        <v>3800</v>
      </c>
      <c r="C2218" s="11">
        <v>391</v>
      </c>
      <c r="D2218" s="11" t="s">
        <v>10</v>
      </c>
      <c r="E2218" s="11">
        <v>37</v>
      </c>
      <c r="F2218" s="11">
        <v>351</v>
      </c>
      <c r="G2218" s="11">
        <v>3198</v>
      </c>
      <c r="H2218" s="11" t="s">
        <v>11</v>
      </c>
    </row>
    <row r="2219" spans="1:8">
      <c r="A2219" s="11" t="s">
        <v>3801</v>
      </c>
      <c r="B2219" s="11" t="s">
        <v>3802</v>
      </c>
      <c r="C2219" s="11">
        <v>367</v>
      </c>
      <c r="D2219" s="11" t="s">
        <v>10</v>
      </c>
      <c r="E2219" s="11">
        <v>32</v>
      </c>
      <c r="F2219" s="11">
        <v>344</v>
      </c>
      <c r="G2219" s="11">
        <v>3198</v>
      </c>
      <c r="H2219" s="11" t="s">
        <v>11</v>
      </c>
    </row>
    <row r="2220" spans="1:8">
      <c r="A2220" s="11" t="s">
        <v>3803</v>
      </c>
      <c r="B2220" s="11" t="s">
        <v>3804</v>
      </c>
      <c r="C2220" s="11">
        <v>362</v>
      </c>
      <c r="D2220" s="11" t="s">
        <v>10</v>
      </c>
      <c r="E2220" s="11">
        <v>27</v>
      </c>
      <c r="F2220" s="11">
        <v>339</v>
      </c>
      <c r="G2220" s="11">
        <v>3198</v>
      </c>
      <c r="H2220" s="11" t="s">
        <v>11</v>
      </c>
    </row>
    <row r="2221" spans="1:8">
      <c r="A2221" s="11" t="s">
        <v>3805</v>
      </c>
      <c r="B2221" s="11" t="s">
        <v>3806</v>
      </c>
      <c r="C2221" s="11">
        <v>658</v>
      </c>
      <c r="D2221" s="11" t="s">
        <v>10</v>
      </c>
      <c r="E2221" s="11">
        <v>28</v>
      </c>
      <c r="F2221" s="11">
        <v>334</v>
      </c>
      <c r="G2221" s="11">
        <v>3198</v>
      </c>
      <c r="H2221" s="11" t="s">
        <v>11</v>
      </c>
    </row>
    <row r="2222" spans="1:8">
      <c r="A2222" s="11" t="s">
        <v>3805</v>
      </c>
      <c r="B2222" s="11" t="s">
        <v>3806</v>
      </c>
      <c r="C2222" s="11">
        <v>658</v>
      </c>
      <c r="D2222" s="11" t="s">
        <v>10</v>
      </c>
      <c r="E2222" s="11">
        <v>337</v>
      </c>
      <c r="F2222" s="11">
        <v>649</v>
      </c>
      <c r="G2222" s="11">
        <v>3198</v>
      </c>
      <c r="H2222" s="11" t="s">
        <v>11</v>
      </c>
    </row>
    <row r="2223" spans="1:8">
      <c r="A2223" s="11" t="s">
        <v>3807</v>
      </c>
      <c r="B2223" s="11" t="s">
        <v>3808</v>
      </c>
      <c r="C2223" s="11">
        <v>256</v>
      </c>
      <c r="D2223" s="11" t="s">
        <v>10</v>
      </c>
      <c r="E2223" s="11">
        <v>9</v>
      </c>
      <c r="F2223" s="11">
        <v>203</v>
      </c>
      <c r="G2223" s="11">
        <v>3198</v>
      </c>
      <c r="H2223" s="11" t="s">
        <v>11</v>
      </c>
    </row>
    <row r="2224" spans="1:8">
      <c r="A2224" s="11" t="s">
        <v>3809</v>
      </c>
      <c r="B2224" s="11" t="s">
        <v>3810</v>
      </c>
      <c r="C2224" s="11">
        <v>363</v>
      </c>
      <c r="D2224" s="11" t="s">
        <v>10</v>
      </c>
      <c r="E2224" s="11">
        <v>30</v>
      </c>
      <c r="F2224" s="11">
        <v>342</v>
      </c>
      <c r="G2224" s="11">
        <v>3198</v>
      </c>
      <c r="H2224" s="11" t="s">
        <v>11</v>
      </c>
    </row>
    <row r="2225" spans="1:8">
      <c r="A2225" s="11" t="s">
        <v>3811</v>
      </c>
      <c r="B2225" s="11" t="s">
        <v>3812</v>
      </c>
      <c r="C2225" s="11">
        <v>358</v>
      </c>
      <c r="D2225" s="11" t="s">
        <v>10</v>
      </c>
      <c r="E2225" s="11">
        <v>45</v>
      </c>
      <c r="F2225" s="11">
        <v>347</v>
      </c>
      <c r="G2225" s="11">
        <v>3198</v>
      </c>
      <c r="H2225" s="11" t="s">
        <v>11</v>
      </c>
    </row>
    <row r="2226" spans="1:8">
      <c r="A2226" s="11" t="s">
        <v>3813</v>
      </c>
      <c r="B2226" s="11" t="s">
        <v>3814</v>
      </c>
      <c r="C2226" s="11">
        <v>366</v>
      </c>
      <c r="D2226" s="11" t="s">
        <v>10</v>
      </c>
      <c r="E2226" s="11">
        <v>41</v>
      </c>
      <c r="F2226" s="11">
        <v>357</v>
      </c>
      <c r="G2226" s="11">
        <v>3198</v>
      </c>
      <c r="H2226" s="11" t="s">
        <v>11</v>
      </c>
    </row>
    <row r="2227" spans="1:8">
      <c r="A2227" s="11" t="s">
        <v>3815</v>
      </c>
      <c r="B2227" s="11" t="s">
        <v>3816</v>
      </c>
      <c r="C2227" s="11">
        <v>298</v>
      </c>
      <c r="D2227" s="11" t="s">
        <v>10</v>
      </c>
      <c r="E2227" s="11">
        <v>1</v>
      </c>
      <c r="F2227" s="11">
        <v>288</v>
      </c>
      <c r="G2227" s="11">
        <v>3198</v>
      </c>
      <c r="H2227" s="11" t="s">
        <v>11</v>
      </c>
    </row>
    <row r="2228" spans="1:8">
      <c r="A2228" s="11" t="s">
        <v>3817</v>
      </c>
      <c r="B2228" s="11" t="s">
        <v>3818</v>
      </c>
      <c r="C2228" s="11">
        <v>237</v>
      </c>
      <c r="D2228" s="11" t="s">
        <v>10</v>
      </c>
      <c r="E2228" s="11">
        <v>5</v>
      </c>
      <c r="F2228" s="11">
        <v>203</v>
      </c>
      <c r="G2228" s="11">
        <v>3198</v>
      </c>
      <c r="H2228" s="11" t="s">
        <v>11</v>
      </c>
    </row>
    <row r="2229" spans="1:8">
      <c r="A2229" s="11" t="s">
        <v>3819</v>
      </c>
      <c r="B2229" s="11" t="s">
        <v>3820</v>
      </c>
      <c r="C2229" s="11">
        <v>1124</v>
      </c>
      <c r="D2229" s="11" t="s">
        <v>10</v>
      </c>
      <c r="E2229" s="11">
        <v>24</v>
      </c>
      <c r="F2229" s="11">
        <v>347</v>
      </c>
      <c r="G2229" s="11">
        <v>3198</v>
      </c>
      <c r="H2229" s="11" t="s">
        <v>11</v>
      </c>
    </row>
    <row r="2230" spans="1:8">
      <c r="A2230" s="11" t="s">
        <v>3819</v>
      </c>
      <c r="B2230" s="11" t="s">
        <v>3820</v>
      </c>
      <c r="C2230" s="11">
        <v>1124</v>
      </c>
      <c r="D2230" s="11" t="s">
        <v>10</v>
      </c>
      <c r="E2230" s="11">
        <v>375</v>
      </c>
      <c r="F2230" s="11">
        <v>701</v>
      </c>
      <c r="G2230" s="11">
        <v>3198</v>
      </c>
      <c r="H2230" s="11" t="s">
        <v>11</v>
      </c>
    </row>
    <row r="2231" spans="1:8">
      <c r="A2231" s="11" t="s">
        <v>3819</v>
      </c>
      <c r="B2231" s="11" t="s">
        <v>3820</v>
      </c>
      <c r="C2231" s="11">
        <v>1124</v>
      </c>
      <c r="D2231" s="11" t="s">
        <v>504</v>
      </c>
      <c r="E2231" s="11">
        <v>704</v>
      </c>
      <c r="F2231" s="11">
        <v>824</v>
      </c>
      <c r="G2231" s="11">
        <v>2</v>
      </c>
      <c r="H2231" s="11"/>
    </row>
    <row r="2232" spans="1:8">
      <c r="A2232" s="11" t="s">
        <v>3819</v>
      </c>
      <c r="B2232" s="11" t="s">
        <v>3820</v>
      </c>
      <c r="C2232" s="11">
        <v>1124</v>
      </c>
      <c r="D2232" s="11" t="s">
        <v>505</v>
      </c>
      <c r="E2232" s="11">
        <v>826</v>
      </c>
      <c r="F2232" s="11">
        <v>897</v>
      </c>
      <c r="G2232" s="11">
        <v>5</v>
      </c>
      <c r="H2232" s="11"/>
    </row>
    <row r="2233" spans="1:8">
      <c r="A2233" s="11" t="s">
        <v>3819</v>
      </c>
      <c r="B2233" s="11" t="s">
        <v>3820</v>
      </c>
      <c r="C2233" s="11">
        <v>1124</v>
      </c>
      <c r="D2233" s="11" t="s">
        <v>506</v>
      </c>
      <c r="E2233" s="11">
        <v>940</v>
      </c>
      <c r="F2233" s="11">
        <v>1122</v>
      </c>
      <c r="G2233" s="11">
        <v>171</v>
      </c>
      <c r="H2233" s="11"/>
    </row>
    <row r="2234" spans="1:8">
      <c r="A2234" s="11" t="s">
        <v>3821</v>
      </c>
      <c r="B2234" s="11" t="s">
        <v>3822</v>
      </c>
      <c r="C2234" s="11">
        <v>359</v>
      </c>
      <c r="D2234" s="11" t="s">
        <v>10</v>
      </c>
      <c r="E2234" s="11">
        <v>34</v>
      </c>
      <c r="F2234" s="11">
        <v>339</v>
      </c>
      <c r="G2234" s="11">
        <v>3198</v>
      </c>
      <c r="H2234" s="11" t="s">
        <v>11</v>
      </c>
    </row>
    <row r="2235" spans="1:8">
      <c r="A2235" s="11" t="s">
        <v>3823</v>
      </c>
      <c r="B2235" s="11" t="s">
        <v>3824</v>
      </c>
      <c r="C2235" s="11">
        <v>400</v>
      </c>
      <c r="D2235" s="11" t="s">
        <v>10</v>
      </c>
      <c r="E2235" s="11">
        <v>75</v>
      </c>
      <c r="F2235" s="11">
        <v>380</v>
      </c>
      <c r="G2235" s="11">
        <v>3198</v>
      </c>
      <c r="H2235" s="11" t="s">
        <v>11</v>
      </c>
    </row>
    <row r="2236" spans="1:8">
      <c r="A2236" s="11" t="s">
        <v>3825</v>
      </c>
      <c r="B2236" s="11" t="s">
        <v>3826</v>
      </c>
      <c r="C2236" s="11">
        <v>394</v>
      </c>
      <c r="D2236" s="11" t="s">
        <v>10</v>
      </c>
      <c r="E2236" s="11">
        <v>67</v>
      </c>
      <c r="F2236" s="11">
        <v>374</v>
      </c>
      <c r="G2236" s="11">
        <v>3198</v>
      </c>
      <c r="H2236" s="11" t="s">
        <v>11</v>
      </c>
    </row>
    <row r="2237" spans="1:8">
      <c r="A2237" s="11" t="s">
        <v>3827</v>
      </c>
      <c r="B2237" s="11" t="s">
        <v>3828</v>
      </c>
      <c r="C2237" s="11">
        <v>450</v>
      </c>
      <c r="D2237" s="11" t="s">
        <v>10</v>
      </c>
      <c r="E2237" s="11">
        <v>117</v>
      </c>
      <c r="F2237" s="11">
        <v>422</v>
      </c>
      <c r="G2237" s="11">
        <v>3198</v>
      </c>
      <c r="H2237" s="11" t="s">
        <v>11</v>
      </c>
    </row>
    <row r="2238" spans="1:8">
      <c r="A2238" s="11" t="s">
        <v>3829</v>
      </c>
      <c r="B2238" s="11" t="s">
        <v>3830</v>
      </c>
      <c r="C2238" s="11">
        <v>365</v>
      </c>
      <c r="D2238" s="11" t="s">
        <v>10</v>
      </c>
      <c r="E2238" s="11">
        <v>33</v>
      </c>
      <c r="F2238" s="11">
        <v>344</v>
      </c>
      <c r="G2238" s="11">
        <v>3198</v>
      </c>
      <c r="H2238" s="11" t="s">
        <v>11</v>
      </c>
    </row>
    <row r="2239" spans="1:8">
      <c r="A2239" s="11" t="s">
        <v>3831</v>
      </c>
      <c r="B2239" s="11" t="s">
        <v>3832</v>
      </c>
      <c r="C2239" s="11">
        <v>389</v>
      </c>
      <c r="D2239" s="11" t="s">
        <v>10</v>
      </c>
      <c r="E2239" s="11">
        <v>31</v>
      </c>
      <c r="F2239" s="11">
        <v>358</v>
      </c>
      <c r="G2239" s="11">
        <v>3198</v>
      </c>
      <c r="H2239" s="11" t="s">
        <v>11</v>
      </c>
    </row>
    <row r="2240" spans="1:8">
      <c r="A2240" s="11" t="s">
        <v>3833</v>
      </c>
      <c r="B2240" s="11" t="s">
        <v>3834</v>
      </c>
      <c r="C2240" s="11">
        <v>357</v>
      </c>
      <c r="D2240" s="11" t="s">
        <v>10</v>
      </c>
      <c r="E2240" s="11">
        <v>20</v>
      </c>
      <c r="F2240" s="11">
        <v>328</v>
      </c>
      <c r="G2240" s="11">
        <v>3198</v>
      </c>
      <c r="H2240" s="11" t="s">
        <v>11</v>
      </c>
    </row>
    <row r="2241" spans="1:8">
      <c r="A2241" s="11" t="s">
        <v>3835</v>
      </c>
      <c r="B2241" s="11" t="s">
        <v>3836</v>
      </c>
      <c r="C2241" s="11">
        <v>473</v>
      </c>
      <c r="D2241" s="11" t="s">
        <v>10</v>
      </c>
      <c r="E2241" s="11">
        <v>138</v>
      </c>
      <c r="F2241" s="11">
        <v>450</v>
      </c>
      <c r="G2241" s="11">
        <v>3198</v>
      </c>
      <c r="H2241" s="11" t="s">
        <v>11</v>
      </c>
    </row>
    <row r="2242" spans="1:8">
      <c r="A2242" s="11" t="s">
        <v>3835</v>
      </c>
      <c r="B2242" s="11" t="s">
        <v>3836</v>
      </c>
      <c r="C2242" s="11">
        <v>473</v>
      </c>
      <c r="D2242" s="11" t="s">
        <v>525</v>
      </c>
      <c r="E2242" s="11">
        <v>67</v>
      </c>
      <c r="F2242" s="11">
        <v>125</v>
      </c>
      <c r="G2242" s="11">
        <v>2</v>
      </c>
      <c r="H2242" s="11"/>
    </row>
    <row r="2243" spans="1:8">
      <c r="A2243" s="11" t="s">
        <v>3837</v>
      </c>
      <c r="B2243" s="11" t="s">
        <v>3838</v>
      </c>
      <c r="C2243" s="11">
        <v>374</v>
      </c>
      <c r="D2243" s="11" t="s">
        <v>10</v>
      </c>
      <c r="E2243" s="11">
        <v>33</v>
      </c>
      <c r="F2243" s="11">
        <v>353</v>
      </c>
      <c r="G2243" s="11">
        <v>3198</v>
      </c>
      <c r="H2243" s="11" t="s">
        <v>11</v>
      </c>
    </row>
    <row r="2244" spans="1:8">
      <c r="A2244" s="11" t="s">
        <v>3839</v>
      </c>
      <c r="B2244" s="11" t="s">
        <v>3840</v>
      </c>
      <c r="C2244" s="11">
        <v>406</v>
      </c>
      <c r="D2244" s="11" t="s">
        <v>10</v>
      </c>
      <c r="E2244" s="11">
        <v>48</v>
      </c>
      <c r="F2244" s="11">
        <v>384</v>
      </c>
      <c r="G2244" s="11">
        <v>3198</v>
      </c>
      <c r="H2244" s="11" t="s">
        <v>11</v>
      </c>
    </row>
    <row r="2245" spans="1:8">
      <c r="A2245" s="11" t="s">
        <v>3841</v>
      </c>
      <c r="B2245" s="11" t="s">
        <v>3842</v>
      </c>
      <c r="C2245" s="11">
        <v>360</v>
      </c>
      <c r="D2245" s="11" t="s">
        <v>10</v>
      </c>
      <c r="E2245" s="11">
        <v>11</v>
      </c>
      <c r="F2245" s="11">
        <v>338</v>
      </c>
      <c r="G2245" s="11">
        <v>3198</v>
      </c>
      <c r="H2245" s="11" t="s">
        <v>11</v>
      </c>
    </row>
    <row r="2246" spans="1:8">
      <c r="A2246" s="11" t="s">
        <v>3843</v>
      </c>
      <c r="B2246" s="11" t="s">
        <v>3844</v>
      </c>
      <c r="C2246" s="11">
        <v>378</v>
      </c>
      <c r="D2246" s="11" t="s">
        <v>10</v>
      </c>
      <c r="E2246" s="11">
        <v>38</v>
      </c>
      <c r="F2246" s="11">
        <v>360</v>
      </c>
      <c r="G2246" s="11">
        <v>3198</v>
      </c>
      <c r="H2246" s="11" t="s">
        <v>11</v>
      </c>
    </row>
    <row r="2247" spans="1:8">
      <c r="A2247" s="11" t="s">
        <v>3845</v>
      </c>
      <c r="B2247" s="11" t="s">
        <v>3846</v>
      </c>
      <c r="C2247" s="11">
        <v>343</v>
      </c>
      <c r="D2247" s="11" t="s">
        <v>10</v>
      </c>
      <c r="E2247" s="11">
        <v>33</v>
      </c>
      <c r="F2247" s="11">
        <v>333</v>
      </c>
      <c r="G2247" s="11">
        <v>3198</v>
      </c>
      <c r="H2247" s="11" t="s">
        <v>11</v>
      </c>
    </row>
    <row r="2248" spans="1:8">
      <c r="A2248" s="11" t="s">
        <v>3847</v>
      </c>
      <c r="B2248" s="11" t="s">
        <v>3848</v>
      </c>
      <c r="C2248" s="11">
        <v>319</v>
      </c>
      <c r="D2248" s="11" t="s">
        <v>542</v>
      </c>
      <c r="E2248" s="11">
        <v>1</v>
      </c>
      <c r="F2248" s="11">
        <v>49</v>
      </c>
      <c r="G2248" s="11">
        <v>3</v>
      </c>
      <c r="H2248" s="11"/>
    </row>
    <row r="2249" spans="1:8">
      <c r="A2249" s="11" t="s">
        <v>3847</v>
      </c>
      <c r="B2249" s="11" t="s">
        <v>3848</v>
      </c>
      <c r="C2249" s="11">
        <v>319</v>
      </c>
      <c r="D2249" s="11" t="s">
        <v>10</v>
      </c>
      <c r="E2249" s="11">
        <v>62</v>
      </c>
      <c r="F2249" s="11">
        <v>301</v>
      </c>
      <c r="G2249" s="11">
        <v>3198</v>
      </c>
      <c r="H2249" s="11" t="s">
        <v>11</v>
      </c>
    </row>
    <row r="2250" spans="1:8">
      <c r="A2250" s="11" t="s">
        <v>3849</v>
      </c>
      <c r="B2250" s="11" t="s">
        <v>3850</v>
      </c>
      <c r="C2250" s="11">
        <v>360</v>
      </c>
      <c r="D2250" s="11" t="s">
        <v>542</v>
      </c>
      <c r="E2250" s="11">
        <v>1</v>
      </c>
      <c r="F2250" s="11">
        <v>49</v>
      </c>
      <c r="G2250" s="11">
        <v>3</v>
      </c>
      <c r="H2250" s="11"/>
    </row>
    <row r="2251" spans="1:8">
      <c r="A2251" s="11" t="s">
        <v>3849</v>
      </c>
      <c r="B2251" s="11" t="s">
        <v>3850</v>
      </c>
      <c r="C2251" s="11">
        <v>360</v>
      </c>
      <c r="D2251" s="11" t="s">
        <v>10</v>
      </c>
      <c r="E2251" s="11">
        <v>209</v>
      </c>
      <c r="F2251" s="11">
        <v>352</v>
      </c>
      <c r="G2251" s="11">
        <v>3198</v>
      </c>
      <c r="H2251" s="11" t="s">
        <v>11</v>
      </c>
    </row>
    <row r="2252" spans="1:8">
      <c r="A2252" s="11" t="s">
        <v>3851</v>
      </c>
      <c r="B2252" s="11" t="s">
        <v>3852</v>
      </c>
      <c r="C2252" s="11">
        <v>347</v>
      </c>
      <c r="D2252" s="11" t="s">
        <v>10</v>
      </c>
      <c r="E2252" s="11">
        <v>33</v>
      </c>
      <c r="F2252" s="11">
        <v>331</v>
      </c>
      <c r="G2252" s="11">
        <v>3198</v>
      </c>
      <c r="H2252" s="11" t="s">
        <v>11</v>
      </c>
    </row>
    <row r="2253" spans="1:8">
      <c r="A2253" s="11" t="s">
        <v>3853</v>
      </c>
      <c r="B2253" s="11" t="s">
        <v>3854</v>
      </c>
      <c r="C2253" s="11">
        <v>339</v>
      </c>
      <c r="D2253" s="11" t="s">
        <v>10</v>
      </c>
      <c r="E2253" s="11">
        <v>29</v>
      </c>
      <c r="F2253" s="11">
        <v>330</v>
      </c>
      <c r="G2253" s="11">
        <v>3198</v>
      </c>
      <c r="H2253" s="11" t="s">
        <v>11</v>
      </c>
    </row>
    <row r="2254" spans="1:8">
      <c r="A2254" s="11" t="s">
        <v>3855</v>
      </c>
      <c r="B2254" s="11" t="s">
        <v>3856</v>
      </c>
      <c r="C2254" s="11">
        <v>392</v>
      </c>
      <c r="D2254" s="11" t="s">
        <v>10</v>
      </c>
      <c r="E2254" s="11">
        <v>56</v>
      </c>
      <c r="F2254" s="11">
        <v>369</v>
      </c>
      <c r="G2254" s="11">
        <v>3198</v>
      </c>
      <c r="H2254" s="11" t="s">
        <v>11</v>
      </c>
    </row>
    <row r="2255" spans="1:8">
      <c r="A2255" s="11" t="s">
        <v>3857</v>
      </c>
      <c r="B2255" s="11" t="s">
        <v>3858</v>
      </c>
      <c r="C2255" s="11">
        <v>291</v>
      </c>
      <c r="D2255" s="11" t="s">
        <v>10</v>
      </c>
      <c r="E2255" s="11">
        <v>15</v>
      </c>
      <c r="F2255" s="11">
        <v>270</v>
      </c>
      <c r="G2255" s="11">
        <v>3198</v>
      </c>
      <c r="H2255" s="11" t="s">
        <v>11</v>
      </c>
    </row>
    <row r="2256" spans="1:8">
      <c r="A2256" s="11" t="s">
        <v>3859</v>
      </c>
      <c r="B2256" s="11" t="s">
        <v>3860</v>
      </c>
      <c r="C2256" s="11">
        <v>369</v>
      </c>
      <c r="D2256" s="11" t="s">
        <v>10</v>
      </c>
      <c r="E2256" s="11">
        <v>37</v>
      </c>
      <c r="F2256" s="11">
        <v>351</v>
      </c>
      <c r="G2256" s="11">
        <v>3198</v>
      </c>
      <c r="H2256" s="11" t="s">
        <v>11</v>
      </c>
    </row>
    <row r="2257" spans="1:8">
      <c r="A2257" s="11" t="s">
        <v>3861</v>
      </c>
      <c r="B2257" s="11" t="s">
        <v>3862</v>
      </c>
      <c r="C2257" s="11">
        <v>319</v>
      </c>
      <c r="D2257" s="11" t="s">
        <v>10</v>
      </c>
      <c r="E2257" s="11">
        <v>37</v>
      </c>
      <c r="F2257" s="11">
        <v>289</v>
      </c>
      <c r="G2257" s="11">
        <v>3198</v>
      </c>
      <c r="H2257" s="11" t="s">
        <v>11</v>
      </c>
    </row>
    <row r="2258" spans="1:8">
      <c r="A2258" s="11" t="s">
        <v>3863</v>
      </c>
      <c r="B2258" s="11" t="s">
        <v>3864</v>
      </c>
      <c r="C2258" s="11">
        <v>344</v>
      </c>
      <c r="D2258" s="11" t="s">
        <v>10</v>
      </c>
      <c r="E2258" s="11">
        <v>14</v>
      </c>
      <c r="F2258" s="11">
        <v>326</v>
      </c>
      <c r="G2258" s="11">
        <v>3198</v>
      </c>
      <c r="H2258" s="11" t="s">
        <v>11</v>
      </c>
    </row>
    <row r="2259" spans="1:8">
      <c r="A2259" s="11" t="s">
        <v>3865</v>
      </c>
      <c r="B2259" s="11" t="s">
        <v>3866</v>
      </c>
      <c r="C2259" s="11">
        <v>394</v>
      </c>
      <c r="D2259" s="11" t="s">
        <v>10</v>
      </c>
      <c r="E2259" s="11">
        <v>40</v>
      </c>
      <c r="F2259" s="11">
        <v>355</v>
      </c>
      <c r="G2259" s="11">
        <v>3198</v>
      </c>
      <c r="H2259" s="11" t="s">
        <v>11</v>
      </c>
    </row>
    <row r="2260" spans="1:8">
      <c r="A2260" s="11" t="s">
        <v>3867</v>
      </c>
      <c r="B2260" s="11" t="s">
        <v>3868</v>
      </c>
      <c r="C2260" s="11">
        <v>788</v>
      </c>
      <c r="D2260" s="11" t="s">
        <v>10</v>
      </c>
      <c r="E2260" s="11">
        <v>36</v>
      </c>
      <c r="F2260" s="11">
        <v>344</v>
      </c>
      <c r="G2260" s="11">
        <v>3198</v>
      </c>
      <c r="H2260" s="11" t="s">
        <v>11</v>
      </c>
    </row>
    <row r="2261" spans="1:8">
      <c r="A2261" s="11" t="s">
        <v>3867</v>
      </c>
      <c r="B2261" s="11" t="s">
        <v>3868</v>
      </c>
      <c r="C2261" s="11">
        <v>788</v>
      </c>
      <c r="D2261" s="11" t="s">
        <v>10</v>
      </c>
      <c r="E2261" s="11">
        <v>456</v>
      </c>
      <c r="F2261" s="11">
        <v>767</v>
      </c>
      <c r="G2261" s="11">
        <v>3198</v>
      </c>
      <c r="H2261" s="11" t="s">
        <v>11</v>
      </c>
    </row>
    <row r="2262" spans="1:8">
      <c r="A2262" s="11" t="s">
        <v>3869</v>
      </c>
      <c r="B2262" s="11" t="s">
        <v>3870</v>
      </c>
      <c r="C2262" s="11">
        <v>366</v>
      </c>
      <c r="D2262" s="11" t="s">
        <v>10</v>
      </c>
      <c r="E2262" s="11">
        <v>37</v>
      </c>
      <c r="F2262" s="11">
        <v>344</v>
      </c>
      <c r="G2262" s="11">
        <v>3198</v>
      </c>
      <c r="H2262" s="11" t="s">
        <v>11</v>
      </c>
    </row>
    <row r="2263" spans="1:8">
      <c r="A2263" s="11" t="s">
        <v>3871</v>
      </c>
      <c r="B2263" s="11" t="s">
        <v>3872</v>
      </c>
      <c r="C2263" s="11">
        <v>140</v>
      </c>
      <c r="D2263" s="11" t="s">
        <v>10</v>
      </c>
      <c r="E2263" s="11">
        <v>67</v>
      </c>
      <c r="F2263" s="11">
        <v>134</v>
      </c>
      <c r="G2263" s="11">
        <v>3198</v>
      </c>
      <c r="H2263" s="11" t="s">
        <v>11</v>
      </c>
    </row>
    <row r="2264" spans="1:8">
      <c r="A2264" s="11" t="s">
        <v>3873</v>
      </c>
      <c r="B2264" s="11" t="s">
        <v>3874</v>
      </c>
      <c r="C2264" s="11">
        <v>363</v>
      </c>
      <c r="D2264" s="11" t="s">
        <v>10</v>
      </c>
      <c r="E2264" s="11">
        <v>42</v>
      </c>
      <c r="F2264" s="11">
        <v>355</v>
      </c>
      <c r="G2264" s="11">
        <v>3198</v>
      </c>
      <c r="H2264" s="11" t="s">
        <v>11</v>
      </c>
    </row>
    <row r="2265" spans="1:8">
      <c r="A2265" s="11" t="s">
        <v>3875</v>
      </c>
      <c r="B2265" s="11" t="s">
        <v>3876</v>
      </c>
      <c r="C2265" s="11">
        <v>119</v>
      </c>
      <c r="D2265" s="11" t="s">
        <v>10</v>
      </c>
      <c r="E2265" s="11">
        <v>1</v>
      </c>
      <c r="F2265" s="11">
        <v>109</v>
      </c>
      <c r="G2265" s="11">
        <v>3198</v>
      </c>
      <c r="H2265" s="11" t="s">
        <v>11</v>
      </c>
    </row>
    <row r="2266" spans="1:8">
      <c r="A2266" s="11" t="s">
        <v>3877</v>
      </c>
      <c r="B2266" s="11" t="s">
        <v>3878</v>
      </c>
      <c r="C2266" s="11">
        <v>233</v>
      </c>
      <c r="D2266" s="11" t="s">
        <v>10</v>
      </c>
      <c r="E2266" s="11">
        <v>31</v>
      </c>
      <c r="F2266" s="11">
        <v>232</v>
      </c>
      <c r="G2266" s="11">
        <v>3198</v>
      </c>
      <c r="H2266" s="11" t="s">
        <v>11</v>
      </c>
    </row>
    <row r="2267" spans="1:8">
      <c r="A2267" s="11" t="s">
        <v>3879</v>
      </c>
      <c r="B2267" s="11" t="s">
        <v>3880</v>
      </c>
      <c r="C2267" s="11">
        <v>380</v>
      </c>
      <c r="D2267" s="11" t="s">
        <v>10</v>
      </c>
      <c r="E2267" s="11">
        <v>31</v>
      </c>
      <c r="F2267" s="11">
        <v>358</v>
      </c>
      <c r="G2267" s="11">
        <v>3198</v>
      </c>
      <c r="H2267" s="11" t="s">
        <v>11</v>
      </c>
    </row>
    <row r="2268" spans="1:8">
      <c r="A2268" s="11" t="s">
        <v>3881</v>
      </c>
      <c r="B2268" s="11" t="s">
        <v>3882</v>
      </c>
      <c r="C2268" s="11">
        <v>390</v>
      </c>
      <c r="D2268" s="11" t="s">
        <v>10</v>
      </c>
      <c r="E2268" s="11">
        <v>41</v>
      </c>
      <c r="F2268" s="11">
        <v>368</v>
      </c>
      <c r="G2268" s="11">
        <v>3198</v>
      </c>
      <c r="H2268" s="11" t="s">
        <v>11</v>
      </c>
    </row>
    <row r="2269" spans="1:8">
      <c r="A2269" s="11" t="s">
        <v>3883</v>
      </c>
      <c r="B2269" s="11" t="s">
        <v>3884</v>
      </c>
      <c r="C2269" s="11">
        <v>364</v>
      </c>
      <c r="D2269" s="11" t="s">
        <v>10</v>
      </c>
      <c r="E2269" s="11">
        <v>37</v>
      </c>
      <c r="F2269" s="11">
        <v>347</v>
      </c>
      <c r="G2269" s="11">
        <v>3198</v>
      </c>
      <c r="H2269" s="11" t="s">
        <v>11</v>
      </c>
    </row>
    <row r="2270" spans="1:8">
      <c r="A2270" s="11" t="s">
        <v>3885</v>
      </c>
      <c r="B2270" s="11" t="s">
        <v>3886</v>
      </c>
      <c r="C2270" s="11">
        <v>369</v>
      </c>
      <c r="D2270" s="11" t="s">
        <v>10</v>
      </c>
      <c r="E2270" s="11">
        <v>40</v>
      </c>
      <c r="F2270" s="11">
        <v>351</v>
      </c>
      <c r="G2270" s="11">
        <v>3198</v>
      </c>
      <c r="H2270" s="11" t="s">
        <v>11</v>
      </c>
    </row>
    <row r="2271" spans="1:8">
      <c r="A2271" s="11" t="s">
        <v>3887</v>
      </c>
      <c r="B2271" s="11" t="s">
        <v>3888</v>
      </c>
      <c r="C2271" s="11">
        <v>368</v>
      </c>
      <c r="D2271" s="11" t="s">
        <v>10</v>
      </c>
      <c r="E2271" s="11">
        <v>35</v>
      </c>
      <c r="F2271" s="11">
        <v>348</v>
      </c>
      <c r="G2271" s="11">
        <v>3198</v>
      </c>
      <c r="H2271" s="11" t="s">
        <v>11</v>
      </c>
    </row>
    <row r="2272" spans="1:8">
      <c r="A2272" s="11" t="s">
        <v>3889</v>
      </c>
      <c r="B2272" s="11" t="s">
        <v>3890</v>
      </c>
      <c r="C2272" s="11">
        <v>367</v>
      </c>
      <c r="D2272" s="11" t="s">
        <v>10</v>
      </c>
      <c r="E2272" s="11">
        <v>33</v>
      </c>
      <c r="F2272" s="11">
        <v>344</v>
      </c>
      <c r="G2272" s="11">
        <v>3198</v>
      </c>
      <c r="H2272" s="11" t="s">
        <v>11</v>
      </c>
    </row>
    <row r="2273" spans="1:8">
      <c r="A2273" s="11" t="s">
        <v>3891</v>
      </c>
      <c r="B2273" s="11" t="s">
        <v>3892</v>
      </c>
      <c r="C2273" s="11">
        <v>363</v>
      </c>
      <c r="D2273" s="11" t="s">
        <v>10</v>
      </c>
      <c r="E2273" s="11">
        <v>14</v>
      </c>
      <c r="F2273" s="11">
        <v>343</v>
      </c>
      <c r="G2273" s="11">
        <v>3198</v>
      </c>
      <c r="H2273" s="11" t="s">
        <v>11</v>
      </c>
    </row>
    <row r="2274" spans="1:8">
      <c r="A2274" s="11" t="s">
        <v>3893</v>
      </c>
      <c r="B2274" s="11" t="s">
        <v>3894</v>
      </c>
      <c r="C2274" s="11">
        <v>345</v>
      </c>
      <c r="D2274" s="11" t="s">
        <v>10</v>
      </c>
      <c r="E2274" s="11">
        <v>14</v>
      </c>
      <c r="F2274" s="11">
        <v>323</v>
      </c>
      <c r="G2274" s="11">
        <v>3198</v>
      </c>
      <c r="H2274" s="11" t="s">
        <v>11</v>
      </c>
    </row>
    <row r="2275" spans="1:8">
      <c r="A2275" s="11" t="s">
        <v>3895</v>
      </c>
      <c r="B2275" s="11" t="s">
        <v>3896</v>
      </c>
      <c r="C2275" s="11">
        <v>328</v>
      </c>
      <c r="D2275" s="11" t="s">
        <v>10</v>
      </c>
      <c r="E2275" s="11">
        <v>1</v>
      </c>
      <c r="F2275" s="11">
        <v>308</v>
      </c>
      <c r="G2275" s="11">
        <v>3198</v>
      </c>
      <c r="H2275" s="11" t="s">
        <v>11</v>
      </c>
    </row>
    <row r="2276" spans="1:8">
      <c r="A2276" s="11" t="s">
        <v>3897</v>
      </c>
      <c r="B2276" s="11" t="s">
        <v>3898</v>
      </c>
      <c r="C2276" s="11">
        <v>368</v>
      </c>
      <c r="D2276" s="11" t="s">
        <v>10</v>
      </c>
      <c r="E2276" s="11">
        <v>34</v>
      </c>
      <c r="F2276" s="11">
        <v>348</v>
      </c>
      <c r="G2276" s="11">
        <v>3198</v>
      </c>
      <c r="H2276" s="11" t="s">
        <v>11</v>
      </c>
    </row>
    <row r="2277" spans="1:8">
      <c r="A2277" s="11" t="s">
        <v>3899</v>
      </c>
      <c r="B2277" s="11" t="s">
        <v>3900</v>
      </c>
      <c r="C2277" s="11">
        <v>336</v>
      </c>
      <c r="D2277" s="11" t="s">
        <v>10</v>
      </c>
      <c r="E2277" s="11">
        <v>1</v>
      </c>
      <c r="F2277" s="11">
        <v>308</v>
      </c>
      <c r="G2277" s="11">
        <v>3198</v>
      </c>
      <c r="H2277" s="11" t="s">
        <v>11</v>
      </c>
    </row>
    <row r="2278" spans="1:8">
      <c r="A2278" s="11" t="s">
        <v>3901</v>
      </c>
      <c r="B2278" s="11" t="s">
        <v>3902</v>
      </c>
      <c r="C2278" s="11">
        <v>374</v>
      </c>
      <c r="D2278" s="11" t="s">
        <v>10</v>
      </c>
      <c r="E2278" s="11">
        <v>38</v>
      </c>
      <c r="F2278" s="11">
        <v>362</v>
      </c>
      <c r="G2278" s="11">
        <v>3198</v>
      </c>
      <c r="H2278" s="11" t="s">
        <v>11</v>
      </c>
    </row>
    <row r="2279" spans="1:8">
      <c r="A2279" s="11" t="s">
        <v>3903</v>
      </c>
      <c r="B2279" s="11" t="s">
        <v>3904</v>
      </c>
      <c r="C2279" s="11">
        <v>433</v>
      </c>
      <c r="D2279" s="11" t="s">
        <v>10</v>
      </c>
      <c r="E2279" s="11">
        <v>103</v>
      </c>
      <c r="F2279" s="11">
        <v>415</v>
      </c>
      <c r="G2279" s="11">
        <v>3198</v>
      </c>
      <c r="H2279" s="11" t="s">
        <v>11</v>
      </c>
    </row>
    <row r="2280" spans="1:8">
      <c r="A2280" s="11" t="s">
        <v>3905</v>
      </c>
      <c r="B2280" s="11" t="s">
        <v>3906</v>
      </c>
      <c r="C2280" s="11">
        <v>383</v>
      </c>
      <c r="D2280" s="11" t="s">
        <v>10</v>
      </c>
      <c r="E2280" s="11">
        <v>35</v>
      </c>
      <c r="F2280" s="11">
        <v>361</v>
      </c>
      <c r="G2280" s="11">
        <v>3198</v>
      </c>
      <c r="H2280" s="11" t="s">
        <v>11</v>
      </c>
    </row>
    <row r="2281" spans="1:8">
      <c r="A2281" s="11" t="s">
        <v>3907</v>
      </c>
      <c r="B2281" s="11" t="s">
        <v>3908</v>
      </c>
      <c r="C2281" s="11">
        <v>368</v>
      </c>
      <c r="D2281" s="11" t="s">
        <v>10</v>
      </c>
      <c r="E2281" s="11">
        <v>31</v>
      </c>
      <c r="F2281" s="11">
        <v>349</v>
      </c>
      <c r="G2281" s="11">
        <v>3198</v>
      </c>
      <c r="H2281" s="11" t="s">
        <v>11</v>
      </c>
    </row>
    <row r="2282" spans="1:8">
      <c r="A2282" s="11" t="s">
        <v>3909</v>
      </c>
      <c r="B2282" s="11" t="s">
        <v>3910</v>
      </c>
      <c r="C2282" s="11">
        <v>380</v>
      </c>
      <c r="D2282" s="11" t="s">
        <v>10</v>
      </c>
      <c r="E2282" s="11">
        <v>27</v>
      </c>
      <c r="F2282" s="11">
        <v>370</v>
      </c>
      <c r="G2282" s="11">
        <v>3198</v>
      </c>
      <c r="H2282" s="11" t="s">
        <v>11</v>
      </c>
    </row>
    <row r="2283" spans="1:8">
      <c r="A2283" s="11" t="s">
        <v>3911</v>
      </c>
      <c r="B2283" s="11" t="s">
        <v>3912</v>
      </c>
      <c r="C2283" s="11">
        <v>382</v>
      </c>
      <c r="D2283" s="11" t="s">
        <v>10</v>
      </c>
      <c r="E2283" s="11">
        <v>31</v>
      </c>
      <c r="F2283" s="11">
        <v>349</v>
      </c>
      <c r="G2283" s="11">
        <v>3198</v>
      </c>
      <c r="H2283" s="11" t="s">
        <v>11</v>
      </c>
    </row>
    <row r="2284" spans="1:8">
      <c r="A2284" s="11" t="s">
        <v>3911</v>
      </c>
      <c r="B2284" s="11" t="s">
        <v>3912</v>
      </c>
      <c r="C2284" s="11">
        <v>382</v>
      </c>
      <c r="D2284" s="11" t="s">
        <v>1516</v>
      </c>
      <c r="E2284" s="11">
        <v>353</v>
      </c>
      <c r="F2284" s="11">
        <v>377</v>
      </c>
      <c r="G2284" s="11">
        <v>1029</v>
      </c>
      <c r="H2284" s="11" t="s">
        <v>1517</v>
      </c>
    </row>
    <row r="2285" spans="1:8">
      <c r="A2285" s="11" t="s">
        <v>3913</v>
      </c>
      <c r="B2285" s="11" t="s">
        <v>3914</v>
      </c>
      <c r="C2285" s="11">
        <v>243</v>
      </c>
      <c r="D2285" s="11" t="s">
        <v>10</v>
      </c>
      <c r="E2285" s="11">
        <v>18</v>
      </c>
      <c r="F2285" s="11">
        <v>212</v>
      </c>
      <c r="G2285" s="11">
        <v>3198</v>
      </c>
      <c r="H2285" s="11" t="s">
        <v>11</v>
      </c>
    </row>
    <row r="2286" spans="1:8">
      <c r="A2286" s="11" t="s">
        <v>3915</v>
      </c>
      <c r="B2286" s="11" t="s">
        <v>3916</v>
      </c>
      <c r="C2286" s="11">
        <v>485</v>
      </c>
      <c r="D2286" s="11" t="s">
        <v>10</v>
      </c>
      <c r="E2286" s="11">
        <v>82</v>
      </c>
      <c r="F2286" s="11">
        <v>454</v>
      </c>
      <c r="G2286" s="11">
        <v>3198</v>
      </c>
      <c r="H2286" s="11" t="s">
        <v>11</v>
      </c>
    </row>
    <row r="2287" spans="1:8">
      <c r="A2287" s="11" t="s">
        <v>3917</v>
      </c>
      <c r="B2287" s="11" t="s">
        <v>3918</v>
      </c>
      <c r="C2287" s="11">
        <v>664</v>
      </c>
      <c r="D2287" s="11" t="s">
        <v>10</v>
      </c>
      <c r="E2287" s="11">
        <v>34</v>
      </c>
      <c r="F2287" s="11">
        <v>347</v>
      </c>
      <c r="G2287" s="11">
        <v>3198</v>
      </c>
      <c r="H2287" s="11" t="s">
        <v>11</v>
      </c>
    </row>
    <row r="2288" spans="1:8">
      <c r="A2288" s="11" t="s">
        <v>3917</v>
      </c>
      <c r="B2288" s="11" t="s">
        <v>3918</v>
      </c>
      <c r="C2288" s="11">
        <v>664</v>
      </c>
      <c r="D2288" s="11" t="s">
        <v>70</v>
      </c>
      <c r="E2288" s="11">
        <v>388</v>
      </c>
      <c r="F2288" s="11">
        <v>653</v>
      </c>
      <c r="G2288" s="11">
        <v>4980</v>
      </c>
      <c r="H2288" s="11" t="s">
        <v>71</v>
      </c>
    </row>
    <row r="2289" spans="1:8">
      <c r="A2289" s="11" t="s">
        <v>3919</v>
      </c>
      <c r="B2289" s="11" t="s">
        <v>3920</v>
      </c>
      <c r="C2289" s="11">
        <v>347</v>
      </c>
      <c r="D2289" s="11" t="s">
        <v>10</v>
      </c>
      <c r="E2289" s="11">
        <v>40</v>
      </c>
      <c r="F2289" s="11">
        <v>336</v>
      </c>
      <c r="G2289" s="11">
        <v>3198</v>
      </c>
      <c r="H2289" s="11" t="s">
        <v>11</v>
      </c>
    </row>
    <row r="2290" spans="1:8">
      <c r="A2290" s="11" t="s">
        <v>3921</v>
      </c>
      <c r="B2290" s="11" t="s">
        <v>3922</v>
      </c>
      <c r="C2290" s="11">
        <v>347</v>
      </c>
      <c r="D2290" s="11" t="s">
        <v>10</v>
      </c>
      <c r="E2290" s="11">
        <v>40</v>
      </c>
      <c r="F2290" s="11">
        <v>336</v>
      </c>
      <c r="G2290" s="11">
        <v>3198</v>
      </c>
      <c r="H2290" s="11" t="s">
        <v>11</v>
      </c>
    </row>
    <row r="2291" spans="1:8">
      <c r="A2291" s="11" t="s">
        <v>3923</v>
      </c>
      <c r="B2291" s="11" t="s">
        <v>3924</v>
      </c>
      <c r="C2291" s="11">
        <v>347</v>
      </c>
      <c r="D2291" s="11" t="s">
        <v>10</v>
      </c>
      <c r="E2291" s="11">
        <v>40</v>
      </c>
      <c r="F2291" s="11">
        <v>336</v>
      </c>
      <c r="G2291" s="11">
        <v>3198</v>
      </c>
      <c r="H2291" s="11" t="s">
        <v>11</v>
      </c>
    </row>
    <row r="2292" spans="1:8">
      <c r="A2292" s="11" t="s">
        <v>3925</v>
      </c>
      <c r="B2292" s="11" t="s">
        <v>3926</v>
      </c>
      <c r="C2292" s="11">
        <v>321</v>
      </c>
      <c r="D2292" s="11" t="s">
        <v>10</v>
      </c>
      <c r="E2292" s="11">
        <v>65</v>
      </c>
      <c r="F2292" s="11">
        <v>272</v>
      </c>
      <c r="G2292" s="11">
        <v>3198</v>
      </c>
      <c r="H2292" s="11" t="s">
        <v>11</v>
      </c>
    </row>
    <row r="2293" spans="1:8">
      <c r="A2293" s="11" t="s">
        <v>3927</v>
      </c>
      <c r="B2293" s="11" t="s">
        <v>3928</v>
      </c>
      <c r="C2293" s="11">
        <v>289</v>
      </c>
      <c r="D2293" s="11" t="s">
        <v>10</v>
      </c>
      <c r="E2293" s="11">
        <v>25</v>
      </c>
      <c r="F2293" s="11">
        <v>233</v>
      </c>
      <c r="G2293" s="11">
        <v>3198</v>
      </c>
      <c r="H2293" s="11" t="s">
        <v>11</v>
      </c>
    </row>
    <row r="2294" spans="1:8">
      <c r="A2294" s="11" t="s">
        <v>3929</v>
      </c>
      <c r="B2294" s="11" t="s">
        <v>3930</v>
      </c>
      <c r="C2294" s="11">
        <v>365</v>
      </c>
      <c r="D2294" s="11" t="s">
        <v>10</v>
      </c>
      <c r="E2294" s="11">
        <v>36</v>
      </c>
      <c r="F2294" s="11">
        <v>349</v>
      </c>
      <c r="G2294" s="11">
        <v>3198</v>
      </c>
      <c r="H2294" s="11" t="s">
        <v>11</v>
      </c>
    </row>
    <row r="2295" spans="1:8">
      <c r="A2295" s="11" t="s">
        <v>3931</v>
      </c>
      <c r="B2295" s="11" t="s">
        <v>3932</v>
      </c>
      <c r="C2295" s="11">
        <v>306</v>
      </c>
      <c r="D2295" s="11" t="s">
        <v>10</v>
      </c>
      <c r="E2295" s="11">
        <v>5</v>
      </c>
      <c r="F2295" s="11">
        <v>291</v>
      </c>
      <c r="G2295" s="11">
        <v>3198</v>
      </c>
      <c r="H2295" s="11" t="s">
        <v>11</v>
      </c>
    </row>
    <row r="2296" spans="1:8">
      <c r="A2296" s="11" t="s">
        <v>3933</v>
      </c>
      <c r="B2296" s="11" t="s">
        <v>3934</v>
      </c>
      <c r="C2296" s="11">
        <v>339</v>
      </c>
      <c r="D2296" s="11" t="s">
        <v>10</v>
      </c>
      <c r="E2296" s="11">
        <v>33</v>
      </c>
      <c r="F2296" s="11">
        <v>323</v>
      </c>
      <c r="G2296" s="11">
        <v>3198</v>
      </c>
      <c r="H2296" s="11" t="s">
        <v>11</v>
      </c>
    </row>
    <row r="2297" spans="1:8">
      <c r="A2297" s="11" t="s">
        <v>3935</v>
      </c>
      <c r="B2297" s="11" t="s">
        <v>3936</v>
      </c>
      <c r="C2297" s="11">
        <v>334</v>
      </c>
      <c r="D2297" s="11" t="s">
        <v>10</v>
      </c>
      <c r="E2297" s="11">
        <v>31</v>
      </c>
      <c r="F2297" s="11">
        <v>318</v>
      </c>
      <c r="G2297" s="11">
        <v>3198</v>
      </c>
      <c r="H2297" s="11" t="s">
        <v>11</v>
      </c>
    </row>
    <row r="2298" spans="1:8">
      <c r="A2298" s="11" t="s">
        <v>3937</v>
      </c>
      <c r="B2298" s="11" t="s">
        <v>3938</v>
      </c>
      <c r="C2298" s="11">
        <v>376</v>
      </c>
      <c r="D2298" s="11" t="s">
        <v>10</v>
      </c>
      <c r="E2298" s="11">
        <v>30</v>
      </c>
      <c r="F2298" s="11">
        <v>347</v>
      </c>
      <c r="G2298" s="11">
        <v>3198</v>
      </c>
      <c r="H2298" s="11" t="s">
        <v>11</v>
      </c>
    </row>
    <row r="2299" spans="1:8">
      <c r="A2299" s="11" t="s">
        <v>3939</v>
      </c>
      <c r="B2299" s="11" t="s">
        <v>3940</v>
      </c>
      <c r="C2299" s="11">
        <v>336</v>
      </c>
      <c r="D2299" s="11" t="s">
        <v>10</v>
      </c>
      <c r="E2299" s="11">
        <v>1</v>
      </c>
      <c r="F2299" s="11">
        <v>318</v>
      </c>
      <c r="G2299" s="11">
        <v>3198</v>
      </c>
      <c r="H2299" s="11" t="s">
        <v>11</v>
      </c>
    </row>
    <row r="2300" spans="1:8">
      <c r="A2300" s="11" t="s">
        <v>3941</v>
      </c>
      <c r="B2300" s="11" t="s">
        <v>3942</v>
      </c>
      <c r="C2300" s="11">
        <v>376</v>
      </c>
      <c r="D2300" s="11" t="s">
        <v>10</v>
      </c>
      <c r="E2300" s="11">
        <v>30</v>
      </c>
      <c r="F2300" s="11">
        <v>347</v>
      </c>
      <c r="G2300" s="11">
        <v>3198</v>
      </c>
      <c r="H2300" s="11" t="s">
        <v>11</v>
      </c>
    </row>
    <row r="2301" spans="1:8">
      <c r="A2301" s="11" t="s">
        <v>3943</v>
      </c>
      <c r="B2301" s="11" t="s">
        <v>3944</v>
      </c>
      <c r="C2301" s="11">
        <v>376</v>
      </c>
      <c r="D2301" s="11" t="s">
        <v>10</v>
      </c>
      <c r="E2301" s="11">
        <v>30</v>
      </c>
      <c r="F2301" s="11">
        <v>347</v>
      </c>
      <c r="G2301" s="11">
        <v>3198</v>
      </c>
      <c r="H2301" s="11" t="s">
        <v>11</v>
      </c>
    </row>
    <row r="2302" spans="1:8">
      <c r="A2302" s="11" t="s">
        <v>3945</v>
      </c>
      <c r="B2302" s="11" t="s">
        <v>3946</v>
      </c>
      <c r="C2302" s="11">
        <v>366</v>
      </c>
      <c r="D2302" s="11" t="s">
        <v>10</v>
      </c>
      <c r="E2302" s="11">
        <v>32</v>
      </c>
      <c r="F2302" s="11">
        <v>343</v>
      </c>
      <c r="G2302" s="11">
        <v>3198</v>
      </c>
      <c r="H2302" s="11" t="s">
        <v>11</v>
      </c>
    </row>
    <row r="2303" spans="1:8">
      <c r="A2303" s="11" t="s">
        <v>3947</v>
      </c>
      <c r="B2303" s="11" t="s">
        <v>3948</v>
      </c>
      <c r="C2303" s="11">
        <v>166</v>
      </c>
      <c r="D2303" s="11" t="s">
        <v>10</v>
      </c>
      <c r="E2303" s="11">
        <v>1</v>
      </c>
      <c r="F2303" s="11">
        <v>150</v>
      </c>
      <c r="G2303" s="11">
        <v>3198</v>
      </c>
      <c r="H2303" s="11" t="s">
        <v>11</v>
      </c>
    </row>
    <row r="2304" spans="1:8">
      <c r="A2304" s="11" t="s">
        <v>3949</v>
      </c>
      <c r="B2304" s="11" t="s">
        <v>3950</v>
      </c>
      <c r="C2304" s="11">
        <v>355</v>
      </c>
      <c r="D2304" s="11" t="s">
        <v>10</v>
      </c>
      <c r="E2304" s="11">
        <v>26</v>
      </c>
      <c r="F2304" s="11">
        <v>336</v>
      </c>
      <c r="G2304" s="11">
        <v>3198</v>
      </c>
      <c r="H2304" s="11" t="s">
        <v>11</v>
      </c>
    </row>
    <row r="2305" spans="1:8">
      <c r="A2305" s="11" t="s">
        <v>3951</v>
      </c>
      <c r="B2305" s="11" t="s">
        <v>3952</v>
      </c>
      <c r="C2305" s="11">
        <v>386</v>
      </c>
      <c r="D2305" s="11" t="s">
        <v>10</v>
      </c>
      <c r="E2305" s="11">
        <v>32</v>
      </c>
      <c r="F2305" s="11">
        <v>346</v>
      </c>
      <c r="G2305" s="11">
        <v>3198</v>
      </c>
      <c r="H2305" s="11" t="s">
        <v>11</v>
      </c>
    </row>
    <row r="2306" spans="1:8">
      <c r="A2306" s="11" t="s">
        <v>3953</v>
      </c>
      <c r="B2306" s="11" t="s">
        <v>3954</v>
      </c>
      <c r="C2306" s="11">
        <v>354</v>
      </c>
      <c r="D2306" s="11" t="s">
        <v>10</v>
      </c>
      <c r="E2306" s="11">
        <v>32</v>
      </c>
      <c r="F2306" s="11">
        <v>334</v>
      </c>
      <c r="G2306" s="11">
        <v>3198</v>
      </c>
      <c r="H2306" s="11" t="s">
        <v>11</v>
      </c>
    </row>
    <row r="2307" spans="1:8">
      <c r="A2307" s="11" t="s">
        <v>3955</v>
      </c>
      <c r="B2307" s="11" t="s">
        <v>3956</v>
      </c>
      <c r="C2307" s="11">
        <v>335</v>
      </c>
      <c r="D2307" s="11" t="s">
        <v>10</v>
      </c>
      <c r="E2307" s="11">
        <v>9</v>
      </c>
      <c r="F2307" s="11">
        <v>317</v>
      </c>
      <c r="G2307" s="11">
        <v>3198</v>
      </c>
      <c r="H2307" s="11" t="s">
        <v>11</v>
      </c>
    </row>
    <row r="2308" spans="1:8">
      <c r="A2308" s="11" t="s">
        <v>3957</v>
      </c>
      <c r="B2308" s="11" t="s">
        <v>3958</v>
      </c>
      <c r="C2308" s="11">
        <v>350</v>
      </c>
      <c r="D2308" s="11" t="s">
        <v>10</v>
      </c>
      <c r="E2308" s="11">
        <v>29</v>
      </c>
      <c r="F2308" s="11">
        <v>341</v>
      </c>
      <c r="G2308" s="11">
        <v>3198</v>
      </c>
      <c r="H2308" s="11" t="s">
        <v>11</v>
      </c>
    </row>
    <row r="2309" spans="1:8">
      <c r="A2309" s="11" t="s">
        <v>3959</v>
      </c>
      <c r="B2309" s="11" t="s">
        <v>3960</v>
      </c>
      <c r="C2309" s="11">
        <v>318</v>
      </c>
      <c r="D2309" s="11" t="s">
        <v>10</v>
      </c>
      <c r="E2309" s="11">
        <v>1</v>
      </c>
      <c r="F2309" s="11">
        <v>307</v>
      </c>
      <c r="G2309" s="11">
        <v>3198</v>
      </c>
      <c r="H2309" s="11" t="s">
        <v>11</v>
      </c>
    </row>
    <row r="2310" spans="1:8">
      <c r="A2310" s="11" t="s">
        <v>3961</v>
      </c>
      <c r="B2310" s="11" t="s">
        <v>3962</v>
      </c>
      <c r="C2310" s="11">
        <v>327</v>
      </c>
      <c r="D2310" s="11" t="s">
        <v>10</v>
      </c>
      <c r="E2310" s="11">
        <v>3</v>
      </c>
      <c r="F2310" s="11">
        <v>319</v>
      </c>
      <c r="G2310" s="11">
        <v>3198</v>
      </c>
      <c r="H2310" s="11" t="s">
        <v>11</v>
      </c>
    </row>
    <row r="2311" spans="1:8">
      <c r="A2311" s="11" t="s">
        <v>3963</v>
      </c>
      <c r="B2311" s="11" t="s">
        <v>3964</v>
      </c>
      <c r="C2311" s="11">
        <v>363</v>
      </c>
      <c r="D2311" s="11" t="s">
        <v>10</v>
      </c>
      <c r="E2311" s="11">
        <v>34</v>
      </c>
      <c r="F2311" s="11">
        <v>343</v>
      </c>
      <c r="G2311" s="11">
        <v>3198</v>
      </c>
      <c r="H2311" s="11" t="s">
        <v>11</v>
      </c>
    </row>
    <row r="2312" spans="1:8">
      <c r="A2312" s="11" t="s">
        <v>3965</v>
      </c>
      <c r="B2312" s="11" t="s">
        <v>3966</v>
      </c>
      <c r="C2312" s="11">
        <v>335</v>
      </c>
      <c r="D2312" s="11" t="s">
        <v>10</v>
      </c>
      <c r="E2312" s="11">
        <v>37</v>
      </c>
      <c r="F2312" s="11">
        <v>316</v>
      </c>
      <c r="G2312" s="11">
        <v>3198</v>
      </c>
      <c r="H2312" s="11" t="s">
        <v>11</v>
      </c>
    </row>
    <row r="2313" spans="1:8">
      <c r="A2313" s="11" t="s">
        <v>3967</v>
      </c>
      <c r="B2313" s="11" t="s">
        <v>3968</v>
      </c>
      <c r="C2313" s="11">
        <v>385</v>
      </c>
      <c r="D2313" s="11" t="s">
        <v>10</v>
      </c>
      <c r="E2313" s="11">
        <v>28</v>
      </c>
      <c r="F2313" s="11">
        <v>364</v>
      </c>
      <c r="G2313" s="11">
        <v>3198</v>
      </c>
      <c r="H2313" s="11" t="s">
        <v>11</v>
      </c>
    </row>
    <row r="2314" spans="1:8">
      <c r="A2314" s="11" t="s">
        <v>3969</v>
      </c>
      <c r="B2314" s="11" t="s">
        <v>3970</v>
      </c>
      <c r="C2314" s="11">
        <v>384</v>
      </c>
      <c r="D2314" s="11" t="s">
        <v>10</v>
      </c>
      <c r="E2314" s="11">
        <v>35</v>
      </c>
      <c r="F2314" s="11">
        <v>352</v>
      </c>
      <c r="G2314" s="11">
        <v>3198</v>
      </c>
      <c r="H2314" s="11" t="s">
        <v>11</v>
      </c>
    </row>
    <row r="2315" spans="1:8">
      <c r="A2315" s="11" t="s">
        <v>3971</v>
      </c>
      <c r="B2315" s="11" t="s">
        <v>3972</v>
      </c>
      <c r="C2315" s="11">
        <v>384</v>
      </c>
      <c r="D2315" s="11" t="s">
        <v>10</v>
      </c>
      <c r="E2315" s="11">
        <v>35</v>
      </c>
      <c r="F2315" s="11">
        <v>352</v>
      </c>
      <c r="G2315" s="11">
        <v>3198</v>
      </c>
      <c r="H2315" s="11" t="s">
        <v>11</v>
      </c>
    </row>
    <row r="2316" spans="1:8">
      <c r="A2316" s="11" t="s">
        <v>3973</v>
      </c>
      <c r="B2316" s="11" t="s">
        <v>3974</v>
      </c>
      <c r="C2316" s="11">
        <v>349</v>
      </c>
      <c r="D2316" s="11" t="s">
        <v>10</v>
      </c>
      <c r="E2316" s="11">
        <v>21</v>
      </c>
      <c r="F2316" s="11">
        <v>331</v>
      </c>
      <c r="G2316" s="11">
        <v>3198</v>
      </c>
      <c r="H2316" s="11" t="s">
        <v>11</v>
      </c>
    </row>
    <row r="2317" spans="1:8">
      <c r="A2317" s="11" t="s">
        <v>3975</v>
      </c>
      <c r="B2317" s="11" t="s">
        <v>3976</v>
      </c>
      <c r="C2317" s="11">
        <v>407</v>
      </c>
      <c r="D2317" s="11" t="s">
        <v>10</v>
      </c>
      <c r="E2317" s="11">
        <v>69</v>
      </c>
      <c r="F2317" s="11">
        <v>380</v>
      </c>
      <c r="G2317" s="11">
        <v>3198</v>
      </c>
      <c r="H2317" s="11" t="s">
        <v>11</v>
      </c>
    </row>
    <row r="2318" spans="1:8">
      <c r="A2318" s="11" t="s">
        <v>3977</v>
      </c>
      <c r="B2318" s="11" t="s">
        <v>3978</v>
      </c>
      <c r="C2318" s="11">
        <v>333</v>
      </c>
      <c r="D2318" s="11" t="s">
        <v>10</v>
      </c>
      <c r="E2318" s="11">
        <v>1</v>
      </c>
      <c r="F2318" s="11">
        <v>318</v>
      </c>
      <c r="G2318" s="11">
        <v>3198</v>
      </c>
      <c r="H2318" s="11" t="s">
        <v>11</v>
      </c>
    </row>
    <row r="2319" spans="1:8">
      <c r="A2319" s="11" t="s">
        <v>3979</v>
      </c>
      <c r="B2319" s="11" t="s">
        <v>3980</v>
      </c>
      <c r="C2319" s="11">
        <v>321</v>
      </c>
      <c r="D2319" s="11" t="s">
        <v>10</v>
      </c>
      <c r="E2319" s="11">
        <v>2</v>
      </c>
      <c r="F2319" s="11">
        <v>320</v>
      </c>
      <c r="G2319" s="11">
        <v>3198</v>
      </c>
      <c r="H2319" s="11" t="s">
        <v>11</v>
      </c>
    </row>
    <row r="2320" spans="1:8">
      <c r="A2320" s="11" t="s">
        <v>3981</v>
      </c>
      <c r="B2320" s="11" t="s">
        <v>3982</v>
      </c>
      <c r="C2320" s="11">
        <v>348</v>
      </c>
      <c r="D2320" s="11" t="s">
        <v>10</v>
      </c>
      <c r="E2320" s="11">
        <v>18</v>
      </c>
      <c r="F2320" s="11">
        <v>329</v>
      </c>
      <c r="G2320" s="11">
        <v>3198</v>
      </c>
      <c r="H2320" s="11" t="s">
        <v>11</v>
      </c>
    </row>
    <row r="2321" spans="1:8">
      <c r="A2321" s="11" t="s">
        <v>3983</v>
      </c>
      <c r="B2321" s="11" t="s">
        <v>3984</v>
      </c>
      <c r="C2321" s="11">
        <v>922</v>
      </c>
      <c r="D2321" s="11" t="s">
        <v>10</v>
      </c>
      <c r="E2321" s="11">
        <v>36</v>
      </c>
      <c r="F2321" s="11">
        <v>334</v>
      </c>
      <c r="G2321" s="11">
        <v>3198</v>
      </c>
      <c r="H2321" s="11" t="s">
        <v>11</v>
      </c>
    </row>
    <row r="2322" spans="1:8">
      <c r="A2322" s="11" t="s">
        <v>3983</v>
      </c>
      <c r="B2322" s="11" t="s">
        <v>3984</v>
      </c>
      <c r="C2322" s="11">
        <v>922</v>
      </c>
      <c r="D2322" s="11" t="s">
        <v>3985</v>
      </c>
      <c r="E2322" s="11">
        <v>375</v>
      </c>
      <c r="F2322" s="11">
        <v>432</v>
      </c>
      <c r="G2322" s="11">
        <v>7438</v>
      </c>
      <c r="H2322" s="11" t="s">
        <v>3986</v>
      </c>
    </row>
    <row r="2323" spans="1:8">
      <c r="A2323" s="11" t="s">
        <v>3987</v>
      </c>
      <c r="B2323" s="11" t="s">
        <v>3988</v>
      </c>
      <c r="C2323" s="11">
        <v>367</v>
      </c>
      <c r="D2323" s="11" t="s">
        <v>10</v>
      </c>
      <c r="E2323" s="11">
        <v>28</v>
      </c>
      <c r="F2323" s="11">
        <v>348</v>
      </c>
      <c r="G2323" s="11">
        <v>3198</v>
      </c>
      <c r="H2323" s="11" t="s">
        <v>11</v>
      </c>
    </row>
    <row r="2324" spans="1:8">
      <c r="A2324" s="11" t="s">
        <v>3989</v>
      </c>
      <c r="B2324" s="11" t="s">
        <v>3990</v>
      </c>
      <c r="C2324" s="11">
        <v>387</v>
      </c>
      <c r="D2324" s="11" t="s">
        <v>10</v>
      </c>
      <c r="E2324" s="11">
        <v>37</v>
      </c>
      <c r="F2324" s="11">
        <v>352</v>
      </c>
      <c r="G2324" s="11">
        <v>3198</v>
      </c>
      <c r="H2324" s="11" t="s">
        <v>11</v>
      </c>
    </row>
    <row r="2325" spans="1:8">
      <c r="A2325" s="11" t="s">
        <v>3991</v>
      </c>
      <c r="B2325" s="11" t="s">
        <v>3992</v>
      </c>
      <c r="C2325" s="11">
        <v>323</v>
      </c>
      <c r="D2325" s="11" t="s">
        <v>10</v>
      </c>
      <c r="E2325" s="11">
        <v>9</v>
      </c>
      <c r="F2325" s="11">
        <v>323</v>
      </c>
      <c r="G2325" s="11">
        <v>3198</v>
      </c>
      <c r="H2325" s="11" t="s">
        <v>11</v>
      </c>
    </row>
    <row r="2326" spans="1:8">
      <c r="A2326" s="11" t="s">
        <v>3993</v>
      </c>
      <c r="B2326" s="11" t="s">
        <v>3994</v>
      </c>
      <c r="C2326" s="11">
        <v>350</v>
      </c>
      <c r="D2326" s="11" t="s">
        <v>10</v>
      </c>
      <c r="E2326" s="11">
        <v>28</v>
      </c>
      <c r="F2326" s="11">
        <v>338</v>
      </c>
      <c r="G2326" s="11">
        <v>3198</v>
      </c>
      <c r="H2326" s="11" t="s">
        <v>11</v>
      </c>
    </row>
    <row r="2327" spans="1:8">
      <c r="A2327" s="11" t="s">
        <v>3995</v>
      </c>
      <c r="B2327" s="11" t="s">
        <v>3996</v>
      </c>
      <c r="C2327" s="11">
        <v>346</v>
      </c>
      <c r="D2327" s="11" t="s">
        <v>10</v>
      </c>
      <c r="E2327" s="11">
        <v>12</v>
      </c>
      <c r="F2327" s="11">
        <v>343</v>
      </c>
      <c r="G2327" s="11">
        <v>3198</v>
      </c>
      <c r="H2327" s="11" t="s">
        <v>11</v>
      </c>
    </row>
    <row r="2328" spans="1:8">
      <c r="A2328" s="11" t="s">
        <v>3997</v>
      </c>
      <c r="B2328" s="11" t="s">
        <v>3998</v>
      </c>
      <c r="C2328" s="11">
        <v>351</v>
      </c>
      <c r="D2328" s="11" t="s">
        <v>10</v>
      </c>
      <c r="E2328" s="11">
        <v>30</v>
      </c>
      <c r="F2328" s="11">
        <v>341</v>
      </c>
      <c r="G2328" s="11">
        <v>3198</v>
      </c>
      <c r="H2328" s="11" t="s">
        <v>11</v>
      </c>
    </row>
    <row r="2329" spans="1:8">
      <c r="A2329" s="11" t="s">
        <v>3999</v>
      </c>
      <c r="B2329" s="11" t="s">
        <v>4000</v>
      </c>
      <c r="C2329" s="11">
        <v>347</v>
      </c>
      <c r="D2329" s="11" t="s">
        <v>10</v>
      </c>
      <c r="E2329" s="11">
        <v>27</v>
      </c>
      <c r="F2329" s="11">
        <v>338</v>
      </c>
      <c r="G2329" s="11">
        <v>3198</v>
      </c>
      <c r="H2329" s="11" t="s">
        <v>11</v>
      </c>
    </row>
    <row r="2330" spans="1:8">
      <c r="A2330" s="11" t="s">
        <v>4001</v>
      </c>
      <c r="B2330" s="11" t="s">
        <v>4002</v>
      </c>
      <c r="C2330" s="11">
        <v>326</v>
      </c>
      <c r="D2330" s="11" t="s">
        <v>10</v>
      </c>
      <c r="E2330" s="11">
        <v>6</v>
      </c>
      <c r="F2330" s="11">
        <v>310</v>
      </c>
      <c r="G2330" s="11">
        <v>3198</v>
      </c>
      <c r="H2330" s="11" t="s">
        <v>11</v>
      </c>
    </row>
    <row r="2331" spans="1:8">
      <c r="A2331" s="11" t="s">
        <v>4003</v>
      </c>
      <c r="B2331" s="11" t="s">
        <v>4004</v>
      </c>
      <c r="C2331" s="11">
        <v>326</v>
      </c>
      <c r="D2331" s="11" t="s">
        <v>10</v>
      </c>
      <c r="E2331" s="11">
        <v>2</v>
      </c>
      <c r="F2331" s="11">
        <v>313</v>
      </c>
      <c r="G2331" s="11">
        <v>3198</v>
      </c>
      <c r="H2331" s="11" t="s">
        <v>11</v>
      </c>
    </row>
    <row r="2332" spans="1:8">
      <c r="A2332" s="11" t="s">
        <v>4005</v>
      </c>
      <c r="B2332" s="11" t="s">
        <v>4006</v>
      </c>
      <c r="C2332" s="11">
        <v>342</v>
      </c>
      <c r="D2332" s="11" t="s">
        <v>10</v>
      </c>
      <c r="E2332" s="11">
        <v>112</v>
      </c>
      <c r="F2332" s="11">
        <v>315</v>
      </c>
      <c r="G2332" s="11">
        <v>3198</v>
      </c>
      <c r="H2332" s="11" t="s">
        <v>11</v>
      </c>
    </row>
    <row r="2333" spans="1:8">
      <c r="A2333" s="11" t="s">
        <v>4007</v>
      </c>
      <c r="B2333" s="11" t="s">
        <v>4008</v>
      </c>
      <c r="C2333" s="11">
        <v>362</v>
      </c>
      <c r="D2333" s="11" t="s">
        <v>10</v>
      </c>
      <c r="E2333" s="11">
        <v>34</v>
      </c>
      <c r="F2333" s="11">
        <v>342</v>
      </c>
      <c r="G2333" s="11">
        <v>3198</v>
      </c>
      <c r="H2333" s="11" t="s">
        <v>11</v>
      </c>
    </row>
    <row r="2334" spans="1:8">
      <c r="A2334" s="11" t="s">
        <v>4009</v>
      </c>
      <c r="B2334" s="11" t="s">
        <v>4010</v>
      </c>
      <c r="C2334" s="11">
        <v>356</v>
      </c>
      <c r="D2334" s="11" t="s">
        <v>10</v>
      </c>
      <c r="E2334" s="11">
        <v>37</v>
      </c>
      <c r="F2334" s="11">
        <v>337</v>
      </c>
      <c r="G2334" s="11">
        <v>3198</v>
      </c>
      <c r="H2334" s="11" t="s">
        <v>11</v>
      </c>
    </row>
    <row r="2335" spans="1:8">
      <c r="A2335" s="11" t="s">
        <v>4011</v>
      </c>
      <c r="B2335" s="11" t="s">
        <v>4012</v>
      </c>
      <c r="C2335" s="11">
        <v>168</v>
      </c>
      <c r="D2335" s="11" t="s">
        <v>10</v>
      </c>
      <c r="E2335" s="11">
        <v>1</v>
      </c>
      <c r="F2335" s="11">
        <v>149</v>
      </c>
      <c r="G2335" s="11">
        <v>3198</v>
      </c>
      <c r="H2335" s="11" t="s">
        <v>11</v>
      </c>
    </row>
    <row r="2336" spans="1:8">
      <c r="A2336" s="11" t="s">
        <v>4013</v>
      </c>
      <c r="B2336" s="11" t="s">
        <v>4014</v>
      </c>
      <c r="C2336" s="11">
        <v>666</v>
      </c>
      <c r="D2336" s="11" t="s">
        <v>10</v>
      </c>
      <c r="E2336" s="11">
        <v>76</v>
      </c>
      <c r="F2336" s="11">
        <v>376</v>
      </c>
      <c r="G2336" s="11">
        <v>3198</v>
      </c>
      <c r="H2336" s="11" t="s">
        <v>11</v>
      </c>
    </row>
    <row r="2337" spans="1:8">
      <c r="A2337" s="11" t="s">
        <v>4015</v>
      </c>
      <c r="B2337" s="11" t="s">
        <v>4016</v>
      </c>
      <c r="C2337" s="11">
        <v>356</v>
      </c>
      <c r="D2337" s="11" t="s">
        <v>10</v>
      </c>
      <c r="E2337" s="11">
        <v>27</v>
      </c>
      <c r="F2337" s="11">
        <v>337</v>
      </c>
      <c r="G2337" s="11">
        <v>3198</v>
      </c>
      <c r="H2337" s="11" t="s">
        <v>11</v>
      </c>
    </row>
    <row r="2338" spans="1:8">
      <c r="A2338" s="11" t="s">
        <v>4017</v>
      </c>
      <c r="B2338" s="11" t="s">
        <v>4018</v>
      </c>
      <c r="C2338" s="11">
        <v>290</v>
      </c>
      <c r="D2338" s="11" t="s">
        <v>10</v>
      </c>
      <c r="E2338" s="11">
        <v>42</v>
      </c>
      <c r="F2338" s="11">
        <v>278</v>
      </c>
      <c r="G2338" s="11">
        <v>3198</v>
      </c>
      <c r="H2338" s="11" t="s">
        <v>11</v>
      </c>
    </row>
    <row r="2339" spans="1:8">
      <c r="A2339" s="11" t="s">
        <v>4019</v>
      </c>
      <c r="B2339" s="11" t="s">
        <v>4020</v>
      </c>
      <c r="C2339" s="11">
        <v>289</v>
      </c>
      <c r="D2339" s="11" t="s">
        <v>10</v>
      </c>
      <c r="E2339" s="11">
        <v>1</v>
      </c>
      <c r="F2339" s="11">
        <v>281</v>
      </c>
      <c r="G2339" s="11">
        <v>3198</v>
      </c>
      <c r="H2339" s="11" t="s">
        <v>11</v>
      </c>
    </row>
    <row r="2340" spans="1:8">
      <c r="A2340" s="11" t="s">
        <v>4021</v>
      </c>
      <c r="B2340" s="11" t="s">
        <v>4022</v>
      </c>
      <c r="C2340" s="11">
        <v>300</v>
      </c>
      <c r="D2340" s="11" t="s">
        <v>10</v>
      </c>
      <c r="E2340" s="11">
        <v>28</v>
      </c>
      <c r="F2340" s="11">
        <v>292</v>
      </c>
      <c r="G2340" s="11">
        <v>3198</v>
      </c>
      <c r="H2340" s="11" t="s">
        <v>11</v>
      </c>
    </row>
    <row r="2341" spans="1:8">
      <c r="A2341" s="11" t="s">
        <v>4023</v>
      </c>
      <c r="B2341" s="11" t="s">
        <v>4024</v>
      </c>
      <c r="C2341" s="11">
        <v>348</v>
      </c>
      <c r="D2341" s="11" t="s">
        <v>10</v>
      </c>
      <c r="E2341" s="11">
        <v>23</v>
      </c>
      <c r="F2341" s="11">
        <v>338</v>
      </c>
      <c r="G2341" s="11">
        <v>3198</v>
      </c>
      <c r="H2341" s="11" t="s">
        <v>11</v>
      </c>
    </row>
    <row r="2342" spans="1:8">
      <c r="A2342" s="11" t="s">
        <v>4025</v>
      </c>
      <c r="B2342" s="11" t="s">
        <v>4026</v>
      </c>
      <c r="C2342" s="11">
        <v>366</v>
      </c>
      <c r="D2342" s="11" t="s">
        <v>10</v>
      </c>
      <c r="E2342" s="11">
        <v>32</v>
      </c>
      <c r="F2342" s="11">
        <v>343</v>
      </c>
      <c r="G2342" s="11">
        <v>3198</v>
      </c>
      <c r="H2342" s="11" t="s">
        <v>11</v>
      </c>
    </row>
    <row r="2343" spans="1:8">
      <c r="A2343" s="11" t="s">
        <v>4027</v>
      </c>
      <c r="B2343" s="11" t="s">
        <v>4028</v>
      </c>
      <c r="C2343" s="11">
        <v>376</v>
      </c>
      <c r="D2343" s="11" t="s">
        <v>10</v>
      </c>
      <c r="E2343" s="11">
        <v>30</v>
      </c>
      <c r="F2343" s="11">
        <v>347</v>
      </c>
      <c r="G2343" s="11">
        <v>3198</v>
      </c>
      <c r="H2343" s="11" t="s">
        <v>11</v>
      </c>
    </row>
    <row r="2344" spans="1:8">
      <c r="A2344" s="11" t="s">
        <v>4029</v>
      </c>
      <c r="B2344" s="11" t="s">
        <v>4030</v>
      </c>
      <c r="C2344" s="11">
        <v>376</v>
      </c>
      <c r="D2344" s="11" t="s">
        <v>10</v>
      </c>
      <c r="E2344" s="11">
        <v>30</v>
      </c>
      <c r="F2344" s="11">
        <v>347</v>
      </c>
      <c r="G2344" s="11">
        <v>3198</v>
      </c>
      <c r="H2344" s="11" t="s">
        <v>11</v>
      </c>
    </row>
    <row r="2345" spans="1:8">
      <c r="A2345" s="11" t="s">
        <v>4031</v>
      </c>
      <c r="B2345" s="11" t="s">
        <v>4032</v>
      </c>
      <c r="C2345" s="11">
        <v>354</v>
      </c>
      <c r="D2345" s="11" t="s">
        <v>10</v>
      </c>
      <c r="E2345" s="11">
        <v>32</v>
      </c>
      <c r="F2345" s="11">
        <v>334</v>
      </c>
      <c r="G2345" s="11">
        <v>3198</v>
      </c>
      <c r="H2345" s="11" t="s">
        <v>11</v>
      </c>
    </row>
    <row r="2346" spans="1:8">
      <c r="A2346" s="11" t="s">
        <v>4033</v>
      </c>
      <c r="B2346" s="11" t="s">
        <v>4034</v>
      </c>
      <c r="C2346" s="11">
        <v>346</v>
      </c>
      <c r="D2346" s="11" t="s">
        <v>10</v>
      </c>
      <c r="E2346" s="11">
        <v>12</v>
      </c>
      <c r="F2346" s="11">
        <v>343</v>
      </c>
      <c r="G2346" s="11">
        <v>3198</v>
      </c>
      <c r="H2346" s="11" t="s">
        <v>11</v>
      </c>
    </row>
    <row r="2347" spans="1:8">
      <c r="A2347" s="11" t="s">
        <v>4035</v>
      </c>
      <c r="B2347" s="11" t="s">
        <v>4036</v>
      </c>
      <c r="C2347" s="11">
        <v>342</v>
      </c>
      <c r="D2347" s="11" t="s">
        <v>10</v>
      </c>
      <c r="E2347" s="11">
        <v>29</v>
      </c>
      <c r="F2347" s="11">
        <v>323</v>
      </c>
      <c r="G2347" s="11">
        <v>3198</v>
      </c>
      <c r="H2347" s="11" t="s">
        <v>11</v>
      </c>
    </row>
    <row r="2348" spans="1:8">
      <c r="A2348" s="11" t="s">
        <v>4037</v>
      </c>
      <c r="B2348" s="11" t="s">
        <v>4038</v>
      </c>
      <c r="C2348" s="11">
        <v>566</v>
      </c>
      <c r="D2348" s="11" t="s">
        <v>10</v>
      </c>
      <c r="E2348" s="11">
        <v>28</v>
      </c>
      <c r="F2348" s="11">
        <v>328</v>
      </c>
      <c r="G2348" s="11">
        <v>3198</v>
      </c>
      <c r="H2348" s="11" t="s">
        <v>11</v>
      </c>
    </row>
    <row r="2349" spans="1:8">
      <c r="A2349" s="11" t="s">
        <v>4037</v>
      </c>
      <c r="B2349" s="11" t="s">
        <v>4038</v>
      </c>
      <c r="C2349" s="11">
        <v>566</v>
      </c>
      <c r="D2349" s="11" t="s">
        <v>4039</v>
      </c>
      <c r="E2349" s="11">
        <v>426</v>
      </c>
      <c r="F2349" s="11">
        <v>542</v>
      </c>
      <c r="G2349" s="11">
        <v>3167</v>
      </c>
      <c r="H2349" s="11" t="s">
        <v>4040</v>
      </c>
    </row>
    <row r="2350" spans="1:8">
      <c r="A2350" s="11" t="s">
        <v>4041</v>
      </c>
      <c r="B2350" s="11" t="s">
        <v>4042</v>
      </c>
      <c r="C2350" s="11">
        <v>351</v>
      </c>
      <c r="D2350" s="11" t="s">
        <v>10</v>
      </c>
      <c r="E2350" s="11">
        <v>30</v>
      </c>
      <c r="F2350" s="11">
        <v>341</v>
      </c>
      <c r="G2350" s="11">
        <v>3198</v>
      </c>
      <c r="H2350" s="11" t="s">
        <v>11</v>
      </c>
    </row>
    <row r="2351" spans="1:8">
      <c r="A2351" s="11" t="s">
        <v>4043</v>
      </c>
      <c r="B2351" s="11" t="s">
        <v>4044</v>
      </c>
      <c r="C2351" s="11">
        <v>379</v>
      </c>
      <c r="D2351" s="11" t="s">
        <v>10</v>
      </c>
      <c r="E2351" s="11">
        <v>33</v>
      </c>
      <c r="F2351" s="11">
        <v>358</v>
      </c>
      <c r="G2351" s="11">
        <v>3198</v>
      </c>
      <c r="H2351" s="11" t="s">
        <v>11</v>
      </c>
    </row>
    <row r="2352" spans="1:8">
      <c r="A2352" s="11" t="s">
        <v>4045</v>
      </c>
      <c r="B2352" s="11" t="s">
        <v>4046</v>
      </c>
      <c r="C2352" s="11">
        <v>369</v>
      </c>
      <c r="D2352" s="11" t="s">
        <v>10</v>
      </c>
      <c r="E2352" s="11">
        <v>37</v>
      </c>
      <c r="F2352" s="11">
        <v>350</v>
      </c>
      <c r="G2352" s="11">
        <v>3198</v>
      </c>
      <c r="H2352" s="11" t="s">
        <v>11</v>
      </c>
    </row>
    <row r="2353" spans="1:8">
      <c r="A2353" s="11" t="s">
        <v>4047</v>
      </c>
      <c r="B2353" s="11" t="s">
        <v>4048</v>
      </c>
      <c r="C2353" s="11">
        <v>357</v>
      </c>
      <c r="D2353" s="11" t="s">
        <v>10</v>
      </c>
      <c r="E2353" s="11">
        <v>29</v>
      </c>
      <c r="F2353" s="11">
        <v>349</v>
      </c>
      <c r="G2353" s="11">
        <v>3198</v>
      </c>
      <c r="H2353" s="11" t="s">
        <v>11</v>
      </c>
    </row>
    <row r="2354" spans="1:8">
      <c r="A2354" s="11" t="s">
        <v>4049</v>
      </c>
      <c r="B2354" s="11" t="s">
        <v>4050</v>
      </c>
      <c r="C2354" s="11">
        <v>287</v>
      </c>
      <c r="D2354" s="11" t="s">
        <v>10</v>
      </c>
      <c r="E2354" s="11">
        <v>1</v>
      </c>
      <c r="F2354" s="11">
        <v>279</v>
      </c>
      <c r="G2354" s="11">
        <v>3198</v>
      </c>
      <c r="H2354" s="11" t="s">
        <v>11</v>
      </c>
    </row>
    <row r="2355" spans="1:8">
      <c r="A2355" s="11" t="s">
        <v>4051</v>
      </c>
      <c r="B2355" s="11" t="s">
        <v>4052</v>
      </c>
      <c r="C2355" s="11">
        <v>287</v>
      </c>
      <c r="D2355" s="11" t="s">
        <v>10</v>
      </c>
      <c r="E2355" s="11">
        <v>1</v>
      </c>
      <c r="F2355" s="11">
        <v>279</v>
      </c>
      <c r="G2355" s="11">
        <v>3198</v>
      </c>
      <c r="H2355" s="11" t="s">
        <v>11</v>
      </c>
    </row>
    <row r="2356" spans="1:8">
      <c r="A2356" s="11" t="s">
        <v>4053</v>
      </c>
      <c r="B2356" s="11" t="s">
        <v>4054</v>
      </c>
      <c r="C2356" s="11">
        <v>287</v>
      </c>
      <c r="D2356" s="11" t="s">
        <v>10</v>
      </c>
      <c r="E2356" s="11">
        <v>1</v>
      </c>
      <c r="F2356" s="11">
        <v>279</v>
      </c>
      <c r="G2356" s="11">
        <v>3198</v>
      </c>
      <c r="H2356" s="11" t="s">
        <v>11</v>
      </c>
    </row>
    <row r="2357" spans="1:8">
      <c r="A2357" s="11" t="s">
        <v>4055</v>
      </c>
      <c r="B2357" s="11" t="s">
        <v>4056</v>
      </c>
      <c r="C2357" s="11">
        <v>287</v>
      </c>
      <c r="D2357" s="11" t="s">
        <v>10</v>
      </c>
      <c r="E2357" s="11">
        <v>1</v>
      </c>
      <c r="F2357" s="11">
        <v>279</v>
      </c>
      <c r="G2357" s="11">
        <v>3198</v>
      </c>
      <c r="H2357" s="11" t="s">
        <v>11</v>
      </c>
    </row>
    <row r="2358" spans="1:8">
      <c r="A2358" s="11" t="s">
        <v>4057</v>
      </c>
      <c r="B2358" s="11" t="s">
        <v>4058</v>
      </c>
      <c r="C2358" s="11">
        <v>144</v>
      </c>
      <c r="D2358" s="11" t="s">
        <v>10</v>
      </c>
      <c r="E2358" s="11">
        <v>1</v>
      </c>
      <c r="F2358" s="11">
        <v>117</v>
      </c>
      <c r="G2358" s="11">
        <v>3198</v>
      </c>
      <c r="H2358" s="11" t="s">
        <v>11</v>
      </c>
    </row>
    <row r="2359" spans="1:8">
      <c r="A2359" s="11" t="s">
        <v>4059</v>
      </c>
      <c r="B2359" s="11" t="s">
        <v>4060</v>
      </c>
      <c r="C2359" s="11">
        <v>379</v>
      </c>
      <c r="D2359" s="11" t="s">
        <v>10</v>
      </c>
      <c r="E2359" s="11">
        <v>36</v>
      </c>
      <c r="F2359" s="11">
        <v>359</v>
      </c>
      <c r="G2359" s="11">
        <v>3198</v>
      </c>
      <c r="H2359" s="11" t="s">
        <v>11</v>
      </c>
    </row>
    <row r="2360" spans="1:8">
      <c r="A2360" s="11" t="s">
        <v>4061</v>
      </c>
      <c r="B2360" s="11" t="s">
        <v>4062</v>
      </c>
      <c r="C2360" s="11">
        <v>408</v>
      </c>
      <c r="D2360" s="11" t="s">
        <v>10</v>
      </c>
      <c r="E2360" s="11">
        <v>36</v>
      </c>
      <c r="F2360" s="11">
        <v>334</v>
      </c>
      <c r="G2360" s="11">
        <v>3198</v>
      </c>
      <c r="H2360" s="11" t="s">
        <v>11</v>
      </c>
    </row>
    <row r="2361" spans="1:8">
      <c r="A2361" s="11" t="s">
        <v>4063</v>
      </c>
      <c r="B2361" s="11" t="s">
        <v>4064</v>
      </c>
      <c r="C2361" s="11">
        <v>298</v>
      </c>
      <c r="D2361" s="11" t="s">
        <v>10</v>
      </c>
      <c r="E2361" s="11">
        <v>22</v>
      </c>
      <c r="F2361" s="11">
        <v>238</v>
      </c>
      <c r="G2361" s="11">
        <v>3198</v>
      </c>
      <c r="H2361" s="11" t="s">
        <v>11</v>
      </c>
    </row>
    <row r="2362" spans="1:8">
      <c r="A2362" s="11" t="s">
        <v>4065</v>
      </c>
      <c r="B2362" s="11" t="s">
        <v>4066</v>
      </c>
      <c r="C2362" s="11">
        <v>345</v>
      </c>
      <c r="D2362" s="11" t="s">
        <v>10</v>
      </c>
      <c r="E2362" s="11">
        <v>38</v>
      </c>
      <c r="F2362" s="11">
        <v>322</v>
      </c>
      <c r="G2362" s="11">
        <v>3198</v>
      </c>
      <c r="H2362" s="11" t="s">
        <v>11</v>
      </c>
    </row>
    <row r="2363" spans="1:8">
      <c r="A2363" s="11" t="s">
        <v>4067</v>
      </c>
      <c r="B2363" s="11" t="s">
        <v>4068</v>
      </c>
      <c r="C2363" s="11">
        <v>394</v>
      </c>
      <c r="D2363" s="11" t="s">
        <v>10</v>
      </c>
      <c r="E2363" s="11">
        <v>77</v>
      </c>
      <c r="F2363" s="11">
        <v>375</v>
      </c>
      <c r="G2363" s="11">
        <v>3198</v>
      </c>
      <c r="H2363" s="11" t="s">
        <v>11</v>
      </c>
    </row>
    <row r="2364" spans="1:8">
      <c r="A2364" s="11" t="s">
        <v>4069</v>
      </c>
      <c r="B2364" s="11" t="s">
        <v>4070</v>
      </c>
      <c r="C2364" s="11">
        <v>319</v>
      </c>
      <c r="D2364" s="11" t="s">
        <v>10</v>
      </c>
      <c r="E2364" s="11">
        <v>6</v>
      </c>
      <c r="F2364" s="11">
        <v>302</v>
      </c>
      <c r="G2364" s="11">
        <v>3198</v>
      </c>
      <c r="H2364" s="11" t="s">
        <v>11</v>
      </c>
    </row>
    <row r="2365" spans="1:8">
      <c r="A2365" s="11" t="s">
        <v>4071</v>
      </c>
      <c r="B2365" s="11" t="s">
        <v>4072</v>
      </c>
      <c r="C2365" s="11">
        <v>341</v>
      </c>
      <c r="D2365" s="11" t="s">
        <v>10</v>
      </c>
      <c r="E2365" s="11">
        <v>10</v>
      </c>
      <c r="F2365" s="11">
        <v>323</v>
      </c>
      <c r="G2365" s="11">
        <v>3198</v>
      </c>
      <c r="H2365" s="11" t="s">
        <v>11</v>
      </c>
    </row>
    <row r="2366" spans="1:8">
      <c r="A2366" s="11" t="s">
        <v>4073</v>
      </c>
      <c r="B2366" s="11" t="s">
        <v>4074</v>
      </c>
      <c r="C2366" s="11">
        <v>379</v>
      </c>
      <c r="D2366" s="11" t="s">
        <v>10</v>
      </c>
      <c r="E2366" s="11">
        <v>36</v>
      </c>
      <c r="F2366" s="11">
        <v>359</v>
      </c>
      <c r="G2366" s="11">
        <v>3198</v>
      </c>
      <c r="H2366" s="11" t="s">
        <v>11</v>
      </c>
    </row>
    <row r="2367" spans="1:8">
      <c r="A2367" s="11" t="s">
        <v>4075</v>
      </c>
      <c r="B2367" s="11" t="s">
        <v>4076</v>
      </c>
      <c r="C2367" s="11">
        <v>498</v>
      </c>
      <c r="D2367" s="11" t="s">
        <v>10</v>
      </c>
      <c r="E2367" s="11">
        <v>36</v>
      </c>
      <c r="F2367" s="11">
        <v>329</v>
      </c>
      <c r="G2367" s="11">
        <v>3198</v>
      </c>
      <c r="H2367" s="11" t="s">
        <v>11</v>
      </c>
    </row>
    <row r="2368" spans="1:8">
      <c r="A2368" s="11" t="s">
        <v>4077</v>
      </c>
      <c r="B2368" s="11" t="s">
        <v>4078</v>
      </c>
      <c r="C2368" s="11">
        <v>340</v>
      </c>
      <c r="D2368" s="11" t="s">
        <v>10</v>
      </c>
      <c r="E2368" s="11">
        <v>24</v>
      </c>
      <c r="F2368" s="11">
        <v>321</v>
      </c>
      <c r="G2368" s="11">
        <v>3198</v>
      </c>
      <c r="H2368" s="11" t="s">
        <v>11</v>
      </c>
    </row>
    <row r="2369" spans="1:8">
      <c r="A2369" s="11" t="s">
        <v>4079</v>
      </c>
      <c r="B2369" s="11" t="s">
        <v>4080</v>
      </c>
      <c r="C2369" s="11">
        <v>381</v>
      </c>
      <c r="D2369" s="11" t="s">
        <v>10</v>
      </c>
      <c r="E2369" s="11">
        <v>32</v>
      </c>
      <c r="F2369" s="11">
        <v>360</v>
      </c>
      <c r="G2369" s="11">
        <v>3198</v>
      </c>
      <c r="H2369" s="11" t="s">
        <v>11</v>
      </c>
    </row>
    <row r="2370" spans="1:8">
      <c r="A2370" s="11" t="s">
        <v>4081</v>
      </c>
      <c r="B2370" s="11" t="s">
        <v>4082</v>
      </c>
      <c r="C2370" s="11">
        <v>317</v>
      </c>
      <c r="D2370" s="11" t="s">
        <v>10</v>
      </c>
      <c r="E2370" s="11">
        <v>1</v>
      </c>
      <c r="F2370" s="11">
        <v>306</v>
      </c>
      <c r="G2370" s="11">
        <v>3198</v>
      </c>
      <c r="H2370" s="11" t="s">
        <v>11</v>
      </c>
    </row>
    <row r="2371" spans="1:8">
      <c r="A2371" s="11" t="s">
        <v>4083</v>
      </c>
      <c r="B2371" s="11" t="s">
        <v>4084</v>
      </c>
      <c r="C2371" s="11">
        <v>326</v>
      </c>
      <c r="D2371" s="11" t="s">
        <v>10</v>
      </c>
      <c r="E2371" s="11">
        <v>1</v>
      </c>
      <c r="F2371" s="11">
        <v>318</v>
      </c>
      <c r="G2371" s="11">
        <v>3198</v>
      </c>
      <c r="H2371" s="11" t="s">
        <v>11</v>
      </c>
    </row>
    <row r="2372" spans="1:8">
      <c r="A2372" s="11" t="s">
        <v>4085</v>
      </c>
      <c r="B2372" s="11" t="s">
        <v>4086</v>
      </c>
      <c r="C2372" s="11">
        <v>350</v>
      </c>
      <c r="D2372" s="11" t="s">
        <v>10</v>
      </c>
      <c r="E2372" s="11">
        <v>29</v>
      </c>
      <c r="F2372" s="11">
        <v>341</v>
      </c>
      <c r="G2372" s="11">
        <v>3198</v>
      </c>
      <c r="H2372" s="11" t="s">
        <v>11</v>
      </c>
    </row>
    <row r="2373" spans="1:8">
      <c r="A2373" s="11" t="s">
        <v>4087</v>
      </c>
      <c r="B2373" s="11" t="s">
        <v>4088</v>
      </c>
      <c r="C2373" s="11">
        <v>351</v>
      </c>
      <c r="D2373" s="11" t="s">
        <v>10</v>
      </c>
      <c r="E2373" s="11">
        <v>24</v>
      </c>
      <c r="F2373" s="11">
        <v>332</v>
      </c>
      <c r="G2373" s="11">
        <v>3198</v>
      </c>
      <c r="H2373" s="11" t="s">
        <v>11</v>
      </c>
    </row>
    <row r="2374" spans="1:8">
      <c r="A2374" s="11" t="s">
        <v>4089</v>
      </c>
      <c r="B2374" s="11" t="s">
        <v>4090</v>
      </c>
      <c r="C2374" s="11">
        <v>369</v>
      </c>
      <c r="D2374" s="11" t="s">
        <v>10</v>
      </c>
      <c r="E2374" s="11">
        <v>31</v>
      </c>
      <c r="F2374" s="11">
        <v>346</v>
      </c>
      <c r="G2374" s="11">
        <v>3198</v>
      </c>
      <c r="H2374" s="11" t="s">
        <v>11</v>
      </c>
    </row>
    <row r="2375" spans="1:8">
      <c r="A2375" s="11" t="s">
        <v>4091</v>
      </c>
      <c r="B2375" s="11" t="s">
        <v>4092</v>
      </c>
      <c r="C2375" s="11">
        <v>323</v>
      </c>
      <c r="D2375" s="11" t="s">
        <v>10</v>
      </c>
      <c r="E2375" s="11">
        <v>3</v>
      </c>
      <c r="F2375" s="11">
        <v>321</v>
      </c>
      <c r="G2375" s="11">
        <v>3198</v>
      </c>
      <c r="H2375" s="11" t="s">
        <v>11</v>
      </c>
    </row>
    <row r="2376" spans="1:8">
      <c r="A2376" s="11" t="s">
        <v>4093</v>
      </c>
      <c r="B2376" s="11" t="s">
        <v>4094</v>
      </c>
      <c r="C2376" s="11">
        <v>321</v>
      </c>
      <c r="D2376" s="11" t="s">
        <v>10</v>
      </c>
      <c r="E2376" s="11">
        <v>2</v>
      </c>
      <c r="F2376" s="11">
        <v>320</v>
      </c>
      <c r="G2376" s="11">
        <v>3198</v>
      </c>
      <c r="H2376" s="11" t="s">
        <v>11</v>
      </c>
    </row>
    <row r="2377" spans="1:8">
      <c r="A2377" s="11" t="s">
        <v>4095</v>
      </c>
      <c r="B2377" s="11" t="s">
        <v>4096</v>
      </c>
      <c r="C2377" s="11">
        <v>303</v>
      </c>
      <c r="D2377" s="11" t="s">
        <v>10</v>
      </c>
      <c r="E2377" s="11">
        <v>2</v>
      </c>
      <c r="F2377" s="11">
        <v>284</v>
      </c>
      <c r="G2377" s="11">
        <v>3198</v>
      </c>
      <c r="H2377" s="11" t="s">
        <v>11</v>
      </c>
    </row>
    <row r="2378" spans="1:8">
      <c r="A2378" s="11" t="s">
        <v>4097</v>
      </c>
      <c r="B2378" s="11" t="s">
        <v>4098</v>
      </c>
      <c r="C2378" s="11">
        <v>355</v>
      </c>
      <c r="D2378" s="11" t="s">
        <v>10</v>
      </c>
      <c r="E2378" s="11">
        <v>28</v>
      </c>
      <c r="F2378" s="11">
        <v>334</v>
      </c>
      <c r="G2378" s="11">
        <v>3198</v>
      </c>
      <c r="H2378" s="11" t="s">
        <v>11</v>
      </c>
    </row>
    <row r="2379" spans="1:8">
      <c r="A2379" s="11" t="s">
        <v>4099</v>
      </c>
      <c r="B2379" s="11" t="s">
        <v>4100</v>
      </c>
      <c r="C2379" s="11">
        <v>363</v>
      </c>
      <c r="D2379" s="11" t="s">
        <v>10</v>
      </c>
      <c r="E2379" s="11">
        <v>31</v>
      </c>
      <c r="F2379" s="11">
        <v>344</v>
      </c>
      <c r="G2379" s="11">
        <v>3198</v>
      </c>
      <c r="H2379" s="11" t="s">
        <v>11</v>
      </c>
    </row>
    <row r="2380" spans="1:8">
      <c r="A2380" s="11" t="s">
        <v>4101</v>
      </c>
      <c r="B2380" s="11" t="s">
        <v>4102</v>
      </c>
      <c r="C2380" s="11">
        <v>360</v>
      </c>
      <c r="D2380" s="11" t="s">
        <v>10</v>
      </c>
      <c r="E2380" s="11">
        <v>28</v>
      </c>
      <c r="F2380" s="11">
        <v>341</v>
      </c>
      <c r="G2380" s="11">
        <v>3198</v>
      </c>
      <c r="H2380" s="11" t="s">
        <v>11</v>
      </c>
    </row>
    <row r="2381" spans="1:8">
      <c r="A2381" s="11" t="s">
        <v>4103</v>
      </c>
      <c r="B2381" s="11" t="s">
        <v>4104</v>
      </c>
      <c r="C2381" s="11">
        <v>336</v>
      </c>
      <c r="D2381" s="11" t="s">
        <v>10</v>
      </c>
      <c r="E2381" s="11">
        <v>22</v>
      </c>
      <c r="F2381" s="11">
        <v>317</v>
      </c>
      <c r="G2381" s="11">
        <v>3198</v>
      </c>
      <c r="H2381" s="11" t="s">
        <v>11</v>
      </c>
    </row>
    <row r="2382" spans="1:8">
      <c r="A2382" s="11" t="s">
        <v>4105</v>
      </c>
      <c r="B2382" s="11" t="s">
        <v>4106</v>
      </c>
      <c r="C2382" s="11">
        <v>362</v>
      </c>
      <c r="D2382" s="11" t="s">
        <v>10</v>
      </c>
      <c r="E2382" s="11">
        <v>33</v>
      </c>
      <c r="F2382" s="11">
        <v>343</v>
      </c>
      <c r="G2382" s="11">
        <v>3198</v>
      </c>
      <c r="H2382" s="11" t="s">
        <v>11</v>
      </c>
    </row>
    <row r="2383" spans="1:8">
      <c r="A2383" s="11" t="s">
        <v>4107</v>
      </c>
      <c r="B2383" s="11" t="s">
        <v>4108</v>
      </c>
      <c r="C2383" s="11">
        <v>287</v>
      </c>
      <c r="D2383" s="11" t="s">
        <v>10</v>
      </c>
      <c r="E2383" s="11">
        <v>1</v>
      </c>
      <c r="F2383" s="11">
        <v>279</v>
      </c>
      <c r="G2383" s="11">
        <v>3198</v>
      </c>
      <c r="H2383" s="11" t="s">
        <v>11</v>
      </c>
    </row>
    <row r="2384" spans="1:8">
      <c r="A2384" s="11" t="s">
        <v>4109</v>
      </c>
      <c r="B2384" s="11" t="s">
        <v>4110</v>
      </c>
      <c r="C2384" s="11">
        <v>287</v>
      </c>
      <c r="D2384" s="11" t="s">
        <v>10</v>
      </c>
      <c r="E2384" s="11">
        <v>1</v>
      </c>
      <c r="F2384" s="11">
        <v>279</v>
      </c>
      <c r="G2384" s="11">
        <v>3198</v>
      </c>
      <c r="H2384" s="11" t="s">
        <v>11</v>
      </c>
    </row>
    <row r="2385" spans="1:8">
      <c r="A2385" s="11" t="s">
        <v>4111</v>
      </c>
      <c r="B2385" s="11" t="s">
        <v>4112</v>
      </c>
      <c r="C2385" s="11">
        <v>287</v>
      </c>
      <c r="D2385" s="11" t="s">
        <v>10</v>
      </c>
      <c r="E2385" s="11">
        <v>1</v>
      </c>
      <c r="F2385" s="11">
        <v>279</v>
      </c>
      <c r="G2385" s="11">
        <v>3198</v>
      </c>
      <c r="H2385" s="11" t="s">
        <v>11</v>
      </c>
    </row>
    <row r="2386" spans="1:8">
      <c r="A2386" s="11" t="s">
        <v>4113</v>
      </c>
      <c r="B2386" s="11" t="s">
        <v>4114</v>
      </c>
      <c r="C2386" s="11">
        <v>277</v>
      </c>
      <c r="D2386" s="11" t="s">
        <v>10</v>
      </c>
      <c r="E2386" s="11">
        <v>1</v>
      </c>
      <c r="F2386" s="11">
        <v>277</v>
      </c>
      <c r="G2386" s="11">
        <v>3198</v>
      </c>
      <c r="H2386" s="11" t="s">
        <v>11</v>
      </c>
    </row>
    <row r="2387" spans="1:8">
      <c r="A2387" s="11" t="s">
        <v>4115</v>
      </c>
      <c r="B2387" s="11" t="s">
        <v>4116</v>
      </c>
      <c r="C2387" s="11">
        <v>376</v>
      </c>
      <c r="D2387" s="11" t="s">
        <v>10</v>
      </c>
      <c r="E2387" s="11">
        <v>30</v>
      </c>
      <c r="F2387" s="11">
        <v>347</v>
      </c>
      <c r="G2387" s="11">
        <v>3198</v>
      </c>
      <c r="H2387" s="11" t="s">
        <v>11</v>
      </c>
    </row>
    <row r="2388" spans="1:8">
      <c r="A2388" s="11" t="s">
        <v>4117</v>
      </c>
      <c r="B2388" s="11" t="s">
        <v>4118</v>
      </c>
      <c r="C2388" s="11">
        <v>318</v>
      </c>
      <c r="D2388" s="11" t="s">
        <v>10</v>
      </c>
      <c r="E2388" s="11">
        <v>5</v>
      </c>
      <c r="F2388" s="11">
        <v>318</v>
      </c>
      <c r="G2388" s="11">
        <v>3198</v>
      </c>
      <c r="H2388" s="11" t="s">
        <v>11</v>
      </c>
    </row>
    <row r="2389" spans="1:8">
      <c r="A2389" s="11" t="s">
        <v>4119</v>
      </c>
      <c r="B2389" s="11" t="s">
        <v>4120</v>
      </c>
      <c r="C2389" s="11">
        <v>340</v>
      </c>
      <c r="D2389" s="11" t="s">
        <v>10</v>
      </c>
      <c r="E2389" s="11">
        <v>12</v>
      </c>
      <c r="F2389" s="11">
        <v>322</v>
      </c>
      <c r="G2389" s="11">
        <v>3198</v>
      </c>
      <c r="H2389" s="11" t="s">
        <v>11</v>
      </c>
    </row>
    <row r="2390" spans="1:8">
      <c r="A2390" s="11" t="s">
        <v>4121</v>
      </c>
      <c r="B2390" s="11" t="s">
        <v>4122</v>
      </c>
      <c r="C2390" s="11">
        <v>407</v>
      </c>
      <c r="D2390" s="11" t="s">
        <v>10</v>
      </c>
      <c r="E2390" s="11">
        <v>69</v>
      </c>
      <c r="F2390" s="11">
        <v>380</v>
      </c>
      <c r="G2390" s="11">
        <v>3198</v>
      </c>
      <c r="H2390" s="11" t="s">
        <v>11</v>
      </c>
    </row>
    <row r="2391" spans="1:8">
      <c r="A2391" s="11" t="s">
        <v>4123</v>
      </c>
      <c r="B2391" s="11" t="s">
        <v>4124</v>
      </c>
      <c r="C2391" s="11">
        <v>389</v>
      </c>
      <c r="D2391" s="11" t="s">
        <v>10</v>
      </c>
      <c r="E2391" s="11">
        <v>37</v>
      </c>
      <c r="F2391" s="11">
        <v>354</v>
      </c>
      <c r="G2391" s="11">
        <v>3198</v>
      </c>
      <c r="H2391" s="11" t="s">
        <v>11</v>
      </c>
    </row>
    <row r="2392" spans="1:8">
      <c r="A2392" s="11" t="s">
        <v>4125</v>
      </c>
      <c r="B2392" s="11" t="s">
        <v>4126</v>
      </c>
      <c r="C2392" s="11">
        <v>333</v>
      </c>
      <c r="D2392" s="11" t="s">
        <v>10</v>
      </c>
      <c r="E2392" s="11">
        <v>1</v>
      </c>
      <c r="F2392" s="11">
        <v>312</v>
      </c>
      <c r="G2392" s="11">
        <v>3198</v>
      </c>
      <c r="H2392" s="11" t="s">
        <v>11</v>
      </c>
    </row>
    <row r="2393" spans="1:8">
      <c r="A2393" s="11" t="s">
        <v>4127</v>
      </c>
      <c r="B2393" s="11" t="s">
        <v>4128</v>
      </c>
      <c r="C2393" s="11">
        <v>370</v>
      </c>
      <c r="D2393" s="11" t="s">
        <v>10</v>
      </c>
      <c r="E2393" s="11">
        <v>39</v>
      </c>
      <c r="F2393" s="11">
        <v>350</v>
      </c>
      <c r="G2393" s="11">
        <v>3198</v>
      </c>
      <c r="H2393" s="11" t="s">
        <v>11</v>
      </c>
    </row>
    <row r="2394" spans="1:8">
      <c r="A2394" s="11" t="s">
        <v>4129</v>
      </c>
      <c r="B2394" s="11" t="s">
        <v>4130</v>
      </c>
      <c r="C2394" s="11">
        <v>313</v>
      </c>
      <c r="D2394" s="11" t="s">
        <v>10</v>
      </c>
      <c r="E2394" s="11">
        <v>7</v>
      </c>
      <c r="F2394" s="11">
        <v>295</v>
      </c>
      <c r="G2394" s="11">
        <v>3198</v>
      </c>
      <c r="H2394" s="11" t="s">
        <v>11</v>
      </c>
    </row>
    <row r="2395" spans="1:8">
      <c r="A2395" s="11" t="s">
        <v>4131</v>
      </c>
      <c r="B2395" s="11" t="s">
        <v>4132</v>
      </c>
      <c r="C2395" s="11">
        <v>362</v>
      </c>
      <c r="D2395" s="11" t="s">
        <v>10</v>
      </c>
      <c r="E2395" s="11">
        <v>36</v>
      </c>
      <c r="F2395" s="11">
        <v>356</v>
      </c>
      <c r="G2395" s="11">
        <v>3198</v>
      </c>
      <c r="H2395" s="11" t="s">
        <v>11</v>
      </c>
    </row>
    <row r="2396" spans="1:8">
      <c r="A2396" s="11" t="s">
        <v>4133</v>
      </c>
      <c r="B2396" s="11" t="s">
        <v>4134</v>
      </c>
      <c r="C2396" s="11">
        <v>345</v>
      </c>
      <c r="D2396" s="11" t="s">
        <v>10</v>
      </c>
      <c r="E2396" s="11">
        <v>24</v>
      </c>
      <c r="F2396" s="11">
        <v>326</v>
      </c>
      <c r="G2396" s="11">
        <v>3198</v>
      </c>
      <c r="H2396" s="11" t="s">
        <v>11</v>
      </c>
    </row>
    <row r="2397" spans="1:8">
      <c r="A2397" s="11" t="s">
        <v>4135</v>
      </c>
      <c r="B2397" s="11" t="s">
        <v>4136</v>
      </c>
      <c r="C2397" s="11">
        <v>360</v>
      </c>
      <c r="D2397" s="11" t="s">
        <v>10</v>
      </c>
      <c r="E2397" s="11">
        <v>29</v>
      </c>
      <c r="F2397" s="11">
        <v>352</v>
      </c>
      <c r="G2397" s="11">
        <v>3198</v>
      </c>
      <c r="H2397" s="11" t="s">
        <v>11</v>
      </c>
    </row>
    <row r="2398" spans="1:8">
      <c r="A2398" s="11" t="s">
        <v>4137</v>
      </c>
      <c r="B2398" s="11" t="s">
        <v>4138</v>
      </c>
      <c r="C2398" s="11">
        <v>369</v>
      </c>
      <c r="D2398" s="11" t="s">
        <v>10</v>
      </c>
      <c r="E2398" s="11">
        <v>37</v>
      </c>
      <c r="F2398" s="11">
        <v>350</v>
      </c>
      <c r="G2398" s="11">
        <v>3198</v>
      </c>
      <c r="H2398" s="11" t="s">
        <v>11</v>
      </c>
    </row>
    <row r="2399" spans="1:8">
      <c r="A2399" s="11" t="s">
        <v>4139</v>
      </c>
      <c r="B2399" s="11" t="s">
        <v>4140</v>
      </c>
      <c r="C2399" s="11">
        <v>379</v>
      </c>
      <c r="D2399" s="11" t="s">
        <v>10</v>
      </c>
      <c r="E2399" s="11">
        <v>33</v>
      </c>
      <c r="F2399" s="11">
        <v>358</v>
      </c>
      <c r="G2399" s="11">
        <v>3198</v>
      </c>
      <c r="H2399" s="11" t="s">
        <v>11</v>
      </c>
    </row>
    <row r="2400" spans="1:8">
      <c r="A2400" s="11" t="s">
        <v>4141</v>
      </c>
      <c r="B2400" s="11" t="s">
        <v>4142</v>
      </c>
      <c r="C2400" s="11">
        <v>472</v>
      </c>
      <c r="D2400" s="11" t="s">
        <v>10</v>
      </c>
      <c r="E2400" s="11">
        <v>336</v>
      </c>
      <c r="F2400" s="11">
        <v>471</v>
      </c>
      <c r="G2400" s="11">
        <v>3198</v>
      </c>
      <c r="H2400" s="11" t="s">
        <v>11</v>
      </c>
    </row>
    <row r="2401" spans="1:8">
      <c r="A2401" s="11" t="s">
        <v>4143</v>
      </c>
      <c r="B2401" s="11" t="s">
        <v>4144</v>
      </c>
      <c r="C2401" s="11">
        <v>336</v>
      </c>
      <c r="D2401" s="11" t="s">
        <v>10</v>
      </c>
      <c r="E2401" s="11">
        <v>22</v>
      </c>
      <c r="F2401" s="11">
        <v>317</v>
      </c>
      <c r="G2401" s="11">
        <v>3198</v>
      </c>
      <c r="H2401" s="11" t="s">
        <v>11</v>
      </c>
    </row>
    <row r="2402" spans="1:8">
      <c r="A2402" s="11" t="s">
        <v>4145</v>
      </c>
      <c r="B2402" s="11" t="s">
        <v>4146</v>
      </c>
      <c r="C2402" s="11">
        <v>373</v>
      </c>
      <c r="D2402" s="11" t="s">
        <v>10</v>
      </c>
      <c r="E2402" s="11">
        <v>36</v>
      </c>
      <c r="F2402" s="11">
        <v>352</v>
      </c>
      <c r="G2402" s="11">
        <v>3198</v>
      </c>
      <c r="H2402" s="11" t="s">
        <v>11</v>
      </c>
    </row>
    <row r="2403" spans="1:8">
      <c r="A2403" s="11" t="s">
        <v>4147</v>
      </c>
      <c r="B2403" s="11" t="s">
        <v>4148</v>
      </c>
      <c r="C2403" s="11">
        <v>176</v>
      </c>
      <c r="D2403" s="11" t="s">
        <v>10</v>
      </c>
      <c r="E2403" s="11">
        <v>1</v>
      </c>
      <c r="F2403" s="11">
        <v>149</v>
      </c>
      <c r="G2403" s="11">
        <v>3198</v>
      </c>
      <c r="H2403" s="11" t="s">
        <v>11</v>
      </c>
    </row>
    <row r="2404" spans="1:8">
      <c r="A2404" s="11" t="s">
        <v>4149</v>
      </c>
      <c r="B2404" s="11" t="s">
        <v>4150</v>
      </c>
      <c r="C2404" s="11">
        <v>309</v>
      </c>
      <c r="D2404" s="11" t="s">
        <v>10</v>
      </c>
      <c r="E2404" s="11">
        <v>7</v>
      </c>
      <c r="F2404" s="11">
        <v>291</v>
      </c>
      <c r="G2404" s="11">
        <v>3198</v>
      </c>
      <c r="H2404" s="11" t="s">
        <v>11</v>
      </c>
    </row>
    <row r="2405" spans="1:8">
      <c r="A2405" s="11" t="s">
        <v>4151</v>
      </c>
      <c r="B2405" s="11" t="s">
        <v>4152</v>
      </c>
      <c r="C2405" s="11">
        <v>180</v>
      </c>
      <c r="D2405" s="11" t="s">
        <v>10</v>
      </c>
      <c r="E2405" s="11">
        <v>8</v>
      </c>
      <c r="F2405" s="11">
        <v>180</v>
      </c>
      <c r="G2405" s="11">
        <v>3198</v>
      </c>
      <c r="H2405" s="11" t="s">
        <v>11</v>
      </c>
    </row>
    <row r="2406" spans="1:8">
      <c r="A2406" s="11" t="s">
        <v>4153</v>
      </c>
      <c r="B2406" s="11" t="s">
        <v>4154</v>
      </c>
      <c r="C2406" s="11">
        <v>405</v>
      </c>
      <c r="D2406" s="11" t="s">
        <v>10</v>
      </c>
      <c r="E2406" s="11">
        <v>41</v>
      </c>
      <c r="F2406" s="11">
        <v>367</v>
      </c>
      <c r="G2406" s="11">
        <v>3198</v>
      </c>
      <c r="H2406" s="11" t="s">
        <v>11</v>
      </c>
    </row>
    <row r="2407" spans="1:8">
      <c r="A2407" s="11" t="s">
        <v>4155</v>
      </c>
      <c r="B2407" s="11" t="s">
        <v>4156</v>
      </c>
      <c r="C2407" s="11">
        <v>391</v>
      </c>
      <c r="D2407" s="11" t="s">
        <v>10</v>
      </c>
      <c r="E2407" s="11">
        <v>33</v>
      </c>
      <c r="F2407" s="11">
        <v>370</v>
      </c>
      <c r="G2407" s="11">
        <v>3198</v>
      </c>
      <c r="H2407" s="11" t="s">
        <v>11</v>
      </c>
    </row>
    <row r="2408" spans="1:8">
      <c r="A2408" s="11" t="s">
        <v>4157</v>
      </c>
      <c r="B2408" s="11" t="s">
        <v>4158</v>
      </c>
      <c r="C2408" s="11">
        <v>350</v>
      </c>
      <c r="D2408" s="11" t="s">
        <v>10</v>
      </c>
      <c r="E2408" s="11">
        <v>28</v>
      </c>
      <c r="F2408" s="11">
        <v>340</v>
      </c>
      <c r="G2408" s="11">
        <v>3198</v>
      </c>
      <c r="H2408" s="11" t="s">
        <v>11</v>
      </c>
    </row>
    <row r="2409" spans="1:8">
      <c r="A2409" s="11" t="s">
        <v>4159</v>
      </c>
      <c r="B2409" s="11" t="s">
        <v>4160</v>
      </c>
      <c r="C2409" s="11">
        <v>348</v>
      </c>
      <c r="D2409" s="11" t="s">
        <v>10</v>
      </c>
      <c r="E2409" s="11">
        <v>23</v>
      </c>
      <c r="F2409" s="11">
        <v>339</v>
      </c>
      <c r="G2409" s="11">
        <v>3198</v>
      </c>
      <c r="H2409" s="11" t="s">
        <v>11</v>
      </c>
    </row>
    <row r="2410" spans="1:8">
      <c r="A2410" s="11" t="s">
        <v>4161</v>
      </c>
      <c r="B2410" s="11" t="s">
        <v>4162</v>
      </c>
      <c r="C2410" s="11">
        <v>341</v>
      </c>
      <c r="D2410" s="11" t="s">
        <v>10</v>
      </c>
      <c r="E2410" s="11">
        <v>10</v>
      </c>
      <c r="F2410" s="11">
        <v>323</v>
      </c>
      <c r="G2410" s="11">
        <v>3198</v>
      </c>
      <c r="H2410" s="11" t="s">
        <v>11</v>
      </c>
    </row>
    <row r="2411" spans="1:8">
      <c r="A2411" s="11" t="s">
        <v>4163</v>
      </c>
      <c r="B2411" s="11" t="s">
        <v>4164</v>
      </c>
      <c r="C2411" s="11">
        <v>171</v>
      </c>
      <c r="D2411" s="11" t="s">
        <v>10</v>
      </c>
      <c r="E2411" s="11">
        <v>1</v>
      </c>
      <c r="F2411" s="11">
        <v>142</v>
      </c>
      <c r="G2411" s="11">
        <v>3198</v>
      </c>
      <c r="H2411" s="11" t="s">
        <v>11</v>
      </c>
    </row>
    <row r="2412" spans="1:8">
      <c r="A2412" s="11" t="s">
        <v>4165</v>
      </c>
      <c r="B2412" s="11" t="s">
        <v>4166</v>
      </c>
      <c r="C2412" s="11">
        <v>232</v>
      </c>
      <c r="D2412" s="11" t="s">
        <v>10</v>
      </c>
      <c r="E2412" s="11">
        <v>3</v>
      </c>
      <c r="F2412" s="11">
        <v>216</v>
      </c>
      <c r="G2412" s="11">
        <v>3198</v>
      </c>
      <c r="H2412" s="11" t="s">
        <v>11</v>
      </c>
    </row>
    <row r="2413" spans="1:8">
      <c r="A2413" s="11" t="s">
        <v>4167</v>
      </c>
      <c r="B2413" s="11" t="s">
        <v>4168</v>
      </c>
      <c r="C2413" s="11">
        <v>394</v>
      </c>
      <c r="D2413" s="11" t="s">
        <v>10</v>
      </c>
      <c r="E2413" s="11">
        <v>38</v>
      </c>
      <c r="F2413" s="11">
        <v>378</v>
      </c>
      <c r="G2413" s="11">
        <v>3198</v>
      </c>
      <c r="H2413" s="11" t="s">
        <v>11</v>
      </c>
    </row>
    <row r="2414" spans="1:8">
      <c r="A2414" s="11" t="s">
        <v>4169</v>
      </c>
      <c r="B2414" s="11" t="s">
        <v>4170</v>
      </c>
      <c r="C2414" s="11">
        <v>380</v>
      </c>
      <c r="D2414" s="11" t="s">
        <v>10</v>
      </c>
      <c r="E2414" s="11">
        <v>27</v>
      </c>
      <c r="F2414" s="11">
        <v>362</v>
      </c>
      <c r="G2414" s="11">
        <v>3198</v>
      </c>
      <c r="H2414" s="11" t="s">
        <v>11</v>
      </c>
    </row>
    <row r="2415" spans="1:8">
      <c r="A2415" s="11" t="s">
        <v>4171</v>
      </c>
      <c r="B2415" s="11" t="s">
        <v>4172</v>
      </c>
      <c r="C2415" s="11">
        <v>363</v>
      </c>
      <c r="D2415" s="11" t="s">
        <v>10</v>
      </c>
      <c r="E2415" s="11">
        <v>36</v>
      </c>
      <c r="F2415" s="11">
        <v>344</v>
      </c>
      <c r="G2415" s="11">
        <v>3198</v>
      </c>
      <c r="H2415" s="11" t="s">
        <v>11</v>
      </c>
    </row>
    <row r="2416" spans="1:8">
      <c r="A2416" s="11" t="s">
        <v>4173</v>
      </c>
      <c r="B2416" s="11" t="s">
        <v>4174</v>
      </c>
      <c r="C2416" s="11">
        <v>185</v>
      </c>
      <c r="D2416" s="11" t="s">
        <v>10</v>
      </c>
      <c r="E2416" s="11">
        <v>23</v>
      </c>
      <c r="F2416" s="11">
        <v>185</v>
      </c>
      <c r="G2416" s="11">
        <v>3198</v>
      </c>
      <c r="H2416" s="11" t="s">
        <v>11</v>
      </c>
    </row>
    <row r="2417" spans="1:8">
      <c r="A2417" s="11" t="s">
        <v>4175</v>
      </c>
      <c r="B2417" s="11" t="s">
        <v>4176</v>
      </c>
      <c r="C2417" s="11">
        <v>319</v>
      </c>
      <c r="D2417" s="11" t="s">
        <v>10</v>
      </c>
      <c r="E2417" s="11">
        <v>29</v>
      </c>
      <c r="F2417" s="11">
        <v>311</v>
      </c>
      <c r="G2417" s="11">
        <v>3198</v>
      </c>
      <c r="H2417" s="11" t="s">
        <v>11</v>
      </c>
    </row>
    <row r="2418" spans="1:8">
      <c r="A2418" s="11" t="s">
        <v>4177</v>
      </c>
      <c r="B2418" s="11" t="s">
        <v>4178</v>
      </c>
      <c r="C2418" s="11">
        <v>322</v>
      </c>
      <c r="D2418" s="11" t="s">
        <v>10</v>
      </c>
      <c r="E2418" s="11">
        <v>32</v>
      </c>
      <c r="F2418" s="11">
        <v>314</v>
      </c>
      <c r="G2418" s="11">
        <v>3198</v>
      </c>
      <c r="H2418" s="11" t="s">
        <v>11</v>
      </c>
    </row>
    <row r="2419" spans="1:8">
      <c r="A2419" s="11" t="s">
        <v>4179</v>
      </c>
      <c r="B2419" s="11" t="s">
        <v>4180</v>
      </c>
      <c r="C2419" s="11">
        <v>334</v>
      </c>
      <c r="D2419" s="11" t="s">
        <v>10</v>
      </c>
      <c r="E2419" s="11">
        <v>32</v>
      </c>
      <c r="F2419" s="11">
        <v>283</v>
      </c>
      <c r="G2419" s="11">
        <v>3198</v>
      </c>
      <c r="H2419" s="11" t="s">
        <v>11</v>
      </c>
    </row>
    <row r="2420" spans="1:8">
      <c r="A2420" s="11" t="s">
        <v>4181</v>
      </c>
      <c r="B2420" s="11" t="s">
        <v>4182</v>
      </c>
      <c r="C2420" s="11">
        <v>317</v>
      </c>
      <c r="D2420" s="11" t="s">
        <v>10</v>
      </c>
      <c r="E2420" s="11">
        <v>4</v>
      </c>
      <c r="F2420" s="11">
        <v>317</v>
      </c>
      <c r="G2420" s="11">
        <v>3198</v>
      </c>
      <c r="H2420" s="11" t="s">
        <v>11</v>
      </c>
    </row>
    <row r="2421" spans="1:8">
      <c r="A2421" s="11" t="s">
        <v>4183</v>
      </c>
      <c r="B2421" s="11" t="s">
        <v>4184</v>
      </c>
      <c r="C2421" s="11">
        <v>221</v>
      </c>
      <c r="D2421" s="11" t="s">
        <v>10</v>
      </c>
      <c r="E2421" s="11">
        <v>10</v>
      </c>
      <c r="F2421" s="11">
        <v>201</v>
      </c>
      <c r="G2421" s="11">
        <v>3198</v>
      </c>
      <c r="H2421" s="11" t="s">
        <v>11</v>
      </c>
    </row>
    <row r="2422" spans="1:8">
      <c r="A2422" s="11" t="s">
        <v>4185</v>
      </c>
      <c r="B2422" s="11" t="s">
        <v>4186</v>
      </c>
      <c r="C2422" s="11">
        <v>314</v>
      </c>
      <c r="D2422" s="11" t="s">
        <v>10</v>
      </c>
      <c r="E2422" s="11">
        <v>8</v>
      </c>
      <c r="F2422" s="11">
        <v>294</v>
      </c>
      <c r="G2422" s="11">
        <v>3198</v>
      </c>
      <c r="H2422" s="11" t="s">
        <v>11</v>
      </c>
    </row>
    <row r="2423" spans="1:8">
      <c r="A2423" s="11" t="s">
        <v>4187</v>
      </c>
      <c r="B2423" s="11" t="s">
        <v>4188</v>
      </c>
      <c r="C2423" s="11">
        <v>226</v>
      </c>
      <c r="D2423" s="11" t="s">
        <v>10</v>
      </c>
      <c r="E2423" s="11">
        <v>45</v>
      </c>
      <c r="F2423" s="11">
        <v>226</v>
      </c>
      <c r="G2423" s="11">
        <v>3198</v>
      </c>
      <c r="H2423" s="11" t="s">
        <v>11</v>
      </c>
    </row>
    <row r="2424" spans="1:8">
      <c r="A2424" s="11" t="s">
        <v>4189</v>
      </c>
      <c r="B2424" s="11" t="s">
        <v>4190</v>
      </c>
      <c r="C2424" s="11">
        <v>352</v>
      </c>
      <c r="D2424" s="11" t="s">
        <v>10</v>
      </c>
      <c r="E2424" s="11">
        <v>28</v>
      </c>
      <c r="F2424" s="11">
        <v>333</v>
      </c>
      <c r="G2424" s="11">
        <v>3198</v>
      </c>
      <c r="H2424" s="11" t="s">
        <v>11</v>
      </c>
    </row>
    <row r="2425" spans="1:8">
      <c r="A2425" s="11" t="s">
        <v>4191</v>
      </c>
      <c r="B2425" s="11" t="s">
        <v>4192</v>
      </c>
      <c r="C2425" s="11">
        <v>329</v>
      </c>
      <c r="D2425" s="11" t="s">
        <v>10</v>
      </c>
      <c r="E2425" s="11">
        <v>12</v>
      </c>
      <c r="F2425" s="11">
        <v>310</v>
      </c>
      <c r="G2425" s="11">
        <v>3198</v>
      </c>
      <c r="H2425" s="11" t="s">
        <v>11</v>
      </c>
    </row>
    <row r="2426" spans="1:8">
      <c r="A2426" s="11" t="s">
        <v>4193</v>
      </c>
      <c r="B2426" s="11" t="s">
        <v>4194</v>
      </c>
      <c r="C2426" s="11">
        <v>340</v>
      </c>
      <c r="D2426" s="11" t="s">
        <v>10</v>
      </c>
      <c r="E2426" s="11">
        <v>27</v>
      </c>
      <c r="F2426" s="11">
        <v>321</v>
      </c>
      <c r="G2426" s="11">
        <v>3198</v>
      </c>
      <c r="H2426" s="11" t="s">
        <v>11</v>
      </c>
    </row>
    <row r="2427" spans="1:8">
      <c r="A2427" s="11" t="s">
        <v>4195</v>
      </c>
      <c r="B2427" s="11" t="s">
        <v>4196</v>
      </c>
      <c r="C2427" s="11">
        <v>356</v>
      </c>
      <c r="D2427" s="11" t="s">
        <v>10</v>
      </c>
      <c r="E2427" s="11">
        <v>31</v>
      </c>
      <c r="F2427" s="11">
        <v>350</v>
      </c>
      <c r="G2427" s="11">
        <v>3198</v>
      </c>
      <c r="H2427" s="11" t="s">
        <v>11</v>
      </c>
    </row>
    <row r="2428" spans="1:8">
      <c r="A2428" s="11" t="s">
        <v>4197</v>
      </c>
      <c r="B2428" s="11" t="s">
        <v>4198</v>
      </c>
      <c r="C2428" s="11">
        <v>216</v>
      </c>
      <c r="D2428" s="11" t="s">
        <v>10</v>
      </c>
      <c r="E2428" s="11">
        <v>4</v>
      </c>
      <c r="F2428" s="11">
        <v>198</v>
      </c>
      <c r="G2428" s="11">
        <v>3198</v>
      </c>
      <c r="H2428" s="11" t="s">
        <v>11</v>
      </c>
    </row>
    <row r="2429" spans="1:8">
      <c r="A2429" s="11" t="s">
        <v>4199</v>
      </c>
      <c r="B2429" s="11" t="s">
        <v>4200</v>
      </c>
      <c r="C2429" s="11">
        <v>367</v>
      </c>
      <c r="D2429" s="11" t="s">
        <v>10</v>
      </c>
      <c r="E2429" s="11">
        <v>19</v>
      </c>
      <c r="F2429" s="11">
        <v>341</v>
      </c>
      <c r="G2429" s="11">
        <v>3198</v>
      </c>
      <c r="H2429" s="11" t="s">
        <v>11</v>
      </c>
    </row>
    <row r="2430" spans="1:8">
      <c r="A2430" s="11" t="s">
        <v>4201</v>
      </c>
      <c r="B2430" s="11" t="s">
        <v>4202</v>
      </c>
      <c r="C2430" s="11">
        <v>298</v>
      </c>
      <c r="D2430" s="11" t="s">
        <v>10</v>
      </c>
      <c r="E2430" s="11">
        <v>4</v>
      </c>
      <c r="F2430" s="11">
        <v>298</v>
      </c>
      <c r="G2430" s="11">
        <v>3198</v>
      </c>
      <c r="H2430" s="11" t="s">
        <v>11</v>
      </c>
    </row>
    <row r="2431" spans="1:8">
      <c r="A2431" s="11" t="s">
        <v>4203</v>
      </c>
      <c r="B2431" s="11" t="s">
        <v>4204</v>
      </c>
      <c r="C2431" s="11">
        <v>379</v>
      </c>
      <c r="D2431" s="11" t="s">
        <v>10</v>
      </c>
      <c r="E2431" s="11">
        <v>33</v>
      </c>
      <c r="F2431" s="11">
        <v>350</v>
      </c>
      <c r="G2431" s="11">
        <v>3198</v>
      </c>
      <c r="H2431" s="11" t="s">
        <v>11</v>
      </c>
    </row>
    <row r="2432" spans="1:8">
      <c r="A2432" s="11" t="s">
        <v>4205</v>
      </c>
      <c r="B2432" s="11" t="s">
        <v>4206</v>
      </c>
      <c r="C2432" s="11">
        <v>356</v>
      </c>
      <c r="D2432" s="11" t="s">
        <v>10</v>
      </c>
      <c r="E2432" s="11">
        <v>27</v>
      </c>
      <c r="F2432" s="11">
        <v>337</v>
      </c>
      <c r="G2432" s="11">
        <v>3198</v>
      </c>
      <c r="H2432" s="11" t="s">
        <v>11</v>
      </c>
    </row>
    <row r="2433" spans="1:8">
      <c r="A2433" s="11" t="s">
        <v>4207</v>
      </c>
      <c r="B2433" s="11" t="s">
        <v>4208</v>
      </c>
      <c r="C2433" s="11">
        <v>272</v>
      </c>
      <c r="D2433" s="11" t="s">
        <v>10</v>
      </c>
      <c r="E2433" s="11">
        <v>11</v>
      </c>
      <c r="F2433" s="11">
        <v>253</v>
      </c>
      <c r="G2433" s="11">
        <v>3198</v>
      </c>
      <c r="H2433" s="11" t="s">
        <v>11</v>
      </c>
    </row>
    <row r="2434" spans="1:8">
      <c r="A2434" s="11" t="s">
        <v>4209</v>
      </c>
      <c r="B2434" s="11" t="s">
        <v>4210</v>
      </c>
      <c r="C2434" s="11">
        <v>289</v>
      </c>
      <c r="D2434" s="11" t="s">
        <v>10</v>
      </c>
      <c r="E2434" s="11">
        <v>1</v>
      </c>
      <c r="F2434" s="11">
        <v>281</v>
      </c>
      <c r="G2434" s="11">
        <v>3198</v>
      </c>
      <c r="H2434" s="11" t="s">
        <v>11</v>
      </c>
    </row>
    <row r="2435" spans="1:8">
      <c r="A2435" s="11" t="s">
        <v>4211</v>
      </c>
      <c r="B2435" s="11" t="s">
        <v>4212</v>
      </c>
      <c r="C2435" s="11">
        <v>289</v>
      </c>
      <c r="D2435" s="11" t="s">
        <v>10</v>
      </c>
      <c r="E2435" s="11">
        <v>1</v>
      </c>
      <c r="F2435" s="11">
        <v>281</v>
      </c>
      <c r="G2435" s="11">
        <v>3198</v>
      </c>
      <c r="H2435" s="11" t="s">
        <v>11</v>
      </c>
    </row>
    <row r="2436" spans="1:8">
      <c r="A2436" s="11" t="s">
        <v>4213</v>
      </c>
      <c r="B2436" s="11" t="s">
        <v>4214</v>
      </c>
      <c r="C2436" s="11">
        <v>314</v>
      </c>
      <c r="D2436" s="11" t="s">
        <v>10</v>
      </c>
      <c r="E2436" s="11">
        <v>8</v>
      </c>
      <c r="F2436" s="11">
        <v>294</v>
      </c>
      <c r="G2436" s="11">
        <v>3198</v>
      </c>
      <c r="H2436" s="11" t="s">
        <v>11</v>
      </c>
    </row>
    <row r="2437" spans="1:8">
      <c r="A2437" s="11" t="s">
        <v>4215</v>
      </c>
      <c r="B2437" s="11" t="s">
        <v>4216</v>
      </c>
      <c r="C2437" s="11">
        <v>307</v>
      </c>
      <c r="D2437" s="11" t="s">
        <v>10</v>
      </c>
      <c r="E2437" s="11">
        <v>3</v>
      </c>
      <c r="F2437" s="11">
        <v>289</v>
      </c>
      <c r="G2437" s="11">
        <v>3198</v>
      </c>
      <c r="H2437" s="11" t="s">
        <v>11</v>
      </c>
    </row>
    <row r="2438" spans="1:8">
      <c r="A2438" s="11" t="s">
        <v>4217</v>
      </c>
      <c r="B2438" s="11" t="s">
        <v>4218</v>
      </c>
      <c r="C2438" s="11">
        <v>361</v>
      </c>
      <c r="D2438" s="11" t="s">
        <v>10</v>
      </c>
      <c r="E2438" s="11">
        <v>27</v>
      </c>
      <c r="F2438" s="11">
        <v>339</v>
      </c>
      <c r="G2438" s="11">
        <v>3198</v>
      </c>
      <c r="H2438" s="11" t="s">
        <v>11</v>
      </c>
    </row>
    <row r="2439" spans="1:8">
      <c r="A2439" s="11" t="s">
        <v>4219</v>
      </c>
      <c r="B2439" s="11" t="s">
        <v>4220</v>
      </c>
      <c r="C2439" s="11">
        <v>355</v>
      </c>
      <c r="D2439" s="11" t="s">
        <v>10</v>
      </c>
      <c r="E2439" s="11">
        <v>26</v>
      </c>
      <c r="F2439" s="11">
        <v>336</v>
      </c>
      <c r="G2439" s="11">
        <v>3198</v>
      </c>
      <c r="H2439" s="11" t="s">
        <v>11</v>
      </c>
    </row>
    <row r="2440" spans="1:8">
      <c r="A2440" s="11" t="s">
        <v>4221</v>
      </c>
      <c r="B2440" s="11" t="s">
        <v>4222</v>
      </c>
      <c r="C2440" s="11">
        <v>173</v>
      </c>
      <c r="D2440" s="11" t="s">
        <v>10</v>
      </c>
      <c r="E2440" s="11">
        <v>5</v>
      </c>
      <c r="F2440" s="11">
        <v>157</v>
      </c>
      <c r="G2440" s="11">
        <v>3198</v>
      </c>
      <c r="H2440" s="11" t="s">
        <v>11</v>
      </c>
    </row>
    <row r="2441" spans="1:8">
      <c r="A2441" s="11" t="s">
        <v>4223</v>
      </c>
      <c r="B2441" s="11" t="s">
        <v>4224</v>
      </c>
      <c r="C2441" s="11">
        <v>362</v>
      </c>
      <c r="D2441" s="11" t="s">
        <v>10</v>
      </c>
      <c r="E2441" s="11">
        <v>33</v>
      </c>
      <c r="F2441" s="11">
        <v>343</v>
      </c>
      <c r="G2441" s="11">
        <v>3198</v>
      </c>
      <c r="H2441" s="11" t="s">
        <v>11</v>
      </c>
    </row>
    <row r="2442" spans="1:8">
      <c r="A2442" s="11" t="s">
        <v>4225</v>
      </c>
      <c r="B2442" s="11" t="s">
        <v>4226</v>
      </c>
      <c r="C2442" s="11">
        <v>243</v>
      </c>
      <c r="D2442" s="11" t="s">
        <v>10</v>
      </c>
      <c r="E2442" s="11">
        <v>8</v>
      </c>
      <c r="F2442" s="11">
        <v>208</v>
      </c>
      <c r="G2442" s="11">
        <v>3198</v>
      </c>
      <c r="H2442" s="11" t="s">
        <v>11</v>
      </c>
    </row>
    <row r="2443" spans="1:8">
      <c r="A2443" s="11" t="s">
        <v>4227</v>
      </c>
      <c r="B2443" s="11" t="s">
        <v>4228</v>
      </c>
      <c r="C2443" s="11">
        <v>363</v>
      </c>
      <c r="D2443" s="11" t="s">
        <v>10</v>
      </c>
      <c r="E2443" s="11">
        <v>31</v>
      </c>
      <c r="F2443" s="11">
        <v>344</v>
      </c>
      <c r="G2443" s="11">
        <v>3198</v>
      </c>
      <c r="H2443" s="11" t="s">
        <v>11</v>
      </c>
    </row>
    <row r="2444" spans="1:8">
      <c r="A2444" s="11" t="s">
        <v>4229</v>
      </c>
      <c r="B2444" s="11" t="s">
        <v>4230</v>
      </c>
      <c r="C2444" s="11">
        <v>361</v>
      </c>
      <c r="D2444" s="11" t="s">
        <v>10</v>
      </c>
      <c r="E2444" s="11">
        <v>29</v>
      </c>
      <c r="F2444" s="11">
        <v>342</v>
      </c>
      <c r="G2444" s="11">
        <v>3198</v>
      </c>
      <c r="H2444" s="11" t="s">
        <v>11</v>
      </c>
    </row>
    <row r="2445" spans="1:8">
      <c r="A2445" s="11" t="s">
        <v>4231</v>
      </c>
      <c r="B2445" s="11" t="s">
        <v>4232</v>
      </c>
      <c r="C2445" s="11">
        <v>248</v>
      </c>
      <c r="D2445" s="11" t="s">
        <v>10</v>
      </c>
      <c r="E2445" s="11">
        <v>13</v>
      </c>
      <c r="F2445" s="11">
        <v>232</v>
      </c>
      <c r="G2445" s="11">
        <v>3198</v>
      </c>
      <c r="H2445" s="11" t="s">
        <v>11</v>
      </c>
    </row>
    <row r="2446" spans="1:8">
      <c r="A2446" s="11" t="s">
        <v>4233</v>
      </c>
      <c r="B2446" s="11" t="s">
        <v>4234</v>
      </c>
      <c r="C2446" s="11">
        <v>248</v>
      </c>
      <c r="D2446" s="11" t="s">
        <v>10</v>
      </c>
      <c r="E2446" s="11">
        <v>13</v>
      </c>
      <c r="F2446" s="11">
        <v>232</v>
      </c>
      <c r="G2446" s="11">
        <v>3198</v>
      </c>
      <c r="H2446" s="11" t="s">
        <v>11</v>
      </c>
    </row>
    <row r="2447" spans="1:8">
      <c r="A2447" s="11" t="s">
        <v>4235</v>
      </c>
      <c r="B2447" s="11" t="s">
        <v>4236</v>
      </c>
      <c r="C2447" s="11">
        <v>248</v>
      </c>
      <c r="D2447" s="11" t="s">
        <v>10</v>
      </c>
      <c r="E2447" s="11">
        <v>13</v>
      </c>
      <c r="F2447" s="11">
        <v>232</v>
      </c>
      <c r="G2447" s="11">
        <v>3198</v>
      </c>
      <c r="H2447" s="11" t="s">
        <v>11</v>
      </c>
    </row>
    <row r="2448" spans="1:8">
      <c r="A2448" s="11" t="s">
        <v>4237</v>
      </c>
      <c r="B2448" s="11" t="s">
        <v>4238</v>
      </c>
      <c r="C2448" s="11">
        <v>252</v>
      </c>
      <c r="D2448" s="11" t="s">
        <v>10</v>
      </c>
      <c r="E2448" s="11">
        <v>10</v>
      </c>
      <c r="F2448" s="11">
        <v>226</v>
      </c>
      <c r="G2448" s="11">
        <v>3198</v>
      </c>
      <c r="H2448" s="11" t="s">
        <v>11</v>
      </c>
    </row>
    <row r="2449" spans="1:8">
      <c r="A2449" s="11" t="s">
        <v>4239</v>
      </c>
      <c r="B2449" s="11" t="s">
        <v>4240</v>
      </c>
      <c r="C2449" s="11">
        <v>393</v>
      </c>
      <c r="D2449" s="11" t="s">
        <v>10</v>
      </c>
      <c r="E2449" s="11">
        <v>76</v>
      </c>
      <c r="F2449" s="11">
        <v>374</v>
      </c>
      <c r="G2449" s="11">
        <v>3198</v>
      </c>
      <c r="H2449" s="11" t="s">
        <v>11</v>
      </c>
    </row>
    <row r="2450" spans="1:8">
      <c r="A2450" s="11" t="s">
        <v>4241</v>
      </c>
      <c r="B2450" s="11" t="s">
        <v>4242</v>
      </c>
      <c r="C2450" s="11">
        <v>205</v>
      </c>
      <c r="D2450" s="11" t="s">
        <v>10</v>
      </c>
      <c r="E2450" s="11">
        <v>2</v>
      </c>
      <c r="F2450" s="11">
        <v>186</v>
      </c>
      <c r="G2450" s="11">
        <v>3198</v>
      </c>
      <c r="H2450" s="11" t="s">
        <v>11</v>
      </c>
    </row>
    <row r="2451" spans="1:8">
      <c r="A2451" s="11" t="s">
        <v>4243</v>
      </c>
      <c r="B2451" s="11" t="s">
        <v>4244</v>
      </c>
      <c r="C2451" s="11">
        <v>376</v>
      </c>
      <c r="D2451" s="11" t="s">
        <v>10</v>
      </c>
      <c r="E2451" s="11">
        <v>30</v>
      </c>
      <c r="F2451" s="11">
        <v>347</v>
      </c>
      <c r="G2451" s="11">
        <v>3198</v>
      </c>
      <c r="H2451" s="11" t="s">
        <v>11</v>
      </c>
    </row>
    <row r="2452" spans="1:8">
      <c r="A2452" s="11" t="s">
        <v>4245</v>
      </c>
      <c r="B2452" s="11" t="s">
        <v>4246</v>
      </c>
      <c r="C2452" s="11">
        <v>248</v>
      </c>
      <c r="D2452" s="11" t="s">
        <v>10</v>
      </c>
      <c r="E2452" s="11">
        <v>13</v>
      </c>
      <c r="F2452" s="11">
        <v>232</v>
      </c>
      <c r="G2452" s="11">
        <v>3198</v>
      </c>
      <c r="H2452" s="11" t="s">
        <v>11</v>
      </c>
    </row>
    <row r="2453" spans="1:8">
      <c r="A2453" s="11" t="s">
        <v>4247</v>
      </c>
      <c r="B2453" s="11" t="s">
        <v>4248</v>
      </c>
      <c r="C2453" s="11">
        <v>246</v>
      </c>
      <c r="D2453" s="11" t="s">
        <v>10</v>
      </c>
      <c r="E2453" s="11">
        <v>8</v>
      </c>
      <c r="F2453" s="11">
        <v>202</v>
      </c>
      <c r="G2453" s="11">
        <v>3198</v>
      </c>
      <c r="H2453" s="11" t="s">
        <v>11</v>
      </c>
    </row>
    <row r="2454" spans="1:8">
      <c r="A2454" s="11" t="s">
        <v>4249</v>
      </c>
      <c r="B2454" s="11" t="s">
        <v>4250</v>
      </c>
      <c r="C2454" s="11">
        <v>336</v>
      </c>
      <c r="D2454" s="11" t="s">
        <v>10</v>
      </c>
      <c r="E2454" s="11">
        <v>2</v>
      </c>
      <c r="F2454" s="11">
        <v>327</v>
      </c>
      <c r="G2454" s="11">
        <v>3198</v>
      </c>
      <c r="H2454" s="11" t="s">
        <v>11</v>
      </c>
    </row>
    <row r="2455" spans="1:8">
      <c r="A2455" s="11" t="s">
        <v>4251</v>
      </c>
      <c r="B2455" s="11" t="s">
        <v>4252</v>
      </c>
      <c r="C2455" s="11">
        <v>373</v>
      </c>
      <c r="D2455" s="11" t="s">
        <v>10</v>
      </c>
      <c r="E2455" s="11">
        <v>23</v>
      </c>
      <c r="F2455" s="11">
        <v>347</v>
      </c>
      <c r="G2455" s="11">
        <v>3198</v>
      </c>
      <c r="H2455" s="11" t="s">
        <v>11</v>
      </c>
    </row>
    <row r="2456" spans="1:8">
      <c r="A2456" s="11" t="s">
        <v>4253</v>
      </c>
      <c r="B2456" s="11" t="s">
        <v>4254</v>
      </c>
      <c r="C2456" s="11">
        <v>368</v>
      </c>
      <c r="D2456" s="11" t="s">
        <v>10</v>
      </c>
      <c r="E2456" s="11">
        <v>37</v>
      </c>
      <c r="F2456" s="11">
        <v>341</v>
      </c>
      <c r="G2456" s="11">
        <v>3198</v>
      </c>
      <c r="H2456" s="11" t="s">
        <v>11</v>
      </c>
    </row>
    <row r="2457" spans="1:8">
      <c r="A2457" s="11" t="s">
        <v>4255</v>
      </c>
      <c r="B2457" s="11" t="s">
        <v>4256</v>
      </c>
      <c r="C2457" s="11">
        <v>405</v>
      </c>
      <c r="D2457" s="11" t="s">
        <v>10</v>
      </c>
      <c r="E2457" s="11">
        <v>41</v>
      </c>
      <c r="F2457" s="11">
        <v>367</v>
      </c>
      <c r="G2457" s="11">
        <v>3198</v>
      </c>
      <c r="H2457" s="11" t="s">
        <v>11</v>
      </c>
    </row>
    <row r="2458" spans="1:8">
      <c r="A2458" s="11" t="s">
        <v>4257</v>
      </c>
      <c r="B2458" s="11" t="s">
        <v>4258</v>
      </c>
      <c r="C2458" s="11">
        <v>398</v>
      </c>
      <c r="D2458" s="11" t="s">
        <v>10</v>
      </c>
      <c r="E2458" s="11">
        <v>33</v>
      </c>
      <c r="F2458" s="11">
        <v>296</v>
      </c>
      <c r="G2458" s="11">
        <v>3198</v>
      </c>
      <c r="H2458" s="11" t="s">
        <v>11</v>
      </c>
    </row>
    <row r="2459" spans="1:8">
      <c r="A2459" s="11" t="s">
        <v>4259</v>
      </c>
      <c r="B2459" s="11" t="s">
        <v>4260</v>
      </c>
      <c r="C2459" s="11">
        <v>322</v>
      </c>
      <c r="D2459" s="11" t="s">
        <v>10</v>
      </c>
      <c r="E2459" s="11">
        <v>32</v>
      </c>
      <c r="F2459" s="11">
        <v>314</v>
      </c>
      <c r="G2459" s="11">
        <v>3198</v>
      </c>
      <c r="H2459" s="11" t="s">
        <v>11</v>
      </c>
    </row>
    <row r="2460" spans="1:8">
      <c r="A2460" s="11" t="s">
        <v>4261</v>
      </c>
      <c r="B2460" s="11" t="s">
        <v>4262</v>
      </c>
      <c r="C2460" s="11">
        <v>361</v>
      </c>
      <c r="D2460" s="11" t="s">
        <v>10</v>
      </c>
      <c r="E2460" s="11">
        <v>27</v>
      </c>
      <c r="F2460" s="11">
        <v>339</v>
      </c>
      <c r="G2460" s="11">
        <v>3198</v>
      </c>
      <c r="H2460" s="11" t="s">
        <v>11</v>
      </c>
    </row>
    <row r="2461" spans="1:8">
      <c r="A2461" s="11" t="s">
        <v>4263</v>
      </c>
      <c r="B2461" s="11" t="s">
        <v>4264</v>
      </c>
      <c r="C2461" s="11">
        <v>357</v>
      </c>
      <c r="D2461" s="11" t="s">
        <v>10</v>
      </c>
      <c r="E2461" s="11">
        <v>28</v>
      </c>
      <c r="F2461" s="11">
        <v>336</v>
      </c>
      <c r="G2461" s="11">
        <v>3198</v>
      </c>
      <c r="H2461" s="11" t="s">
        <v>11</v>
      </c>
    </row>
    <row r="2462" spans="1:8">
      <c r="A2462" s="11" t="s">
        <v>4265</v>
      </c>
      <c r="B2462" s="11" t="s">
        <v>4266</v>
      </c>
      <c r="C2462" s="11">
        <v>348</v>
      </c>
      <c r="D2462" s="11" t="s">
        <v>10</v>
      </c>
      <c r="E2462" s="11">
        <v>18</v>
      </c>
      <c r="F2462" s="11">
        <v>329</v>
      </c>
      <c r="G2462" s="11">
        <v>3198</v>
      </c>
      <c r="H2462" s="11" t="s">
        <v>11</v>
      </c>
    </row>
    <row r="2463" spans="1:8">
      <c r="A2463" s="11" t="s">
        <v>4267</v>
      </c>
      <c r="B2463" s="11" t="s">
        <v>4268</v>
      </c>
      <c r="C2463" s="11">
        <v>355</v>
      </c>
      <c r="D2463" s="11" t="s">
        <v>10</v>
      </c>
      <c r="E2463" s="11">
        <v>25</v>
      </c>
      <c r="F2463" s="11">
        <v>346</v>
      </c>
      <c r="G2463" s="11">
        <v>3198</v>
      </c>
      <c r="H2463" s="11" t="s">
        <v>11</v>
      </c>
    </row>
    <row r="2464" spans="1:8">
      <c r="A2464" s="11" t="s">
        <v>4269</v>
      </c>
      <c r="B2464" s="11" t="s">
        <v>4270</v>
      </c>
      <c r="C2464" s="11">
        <v>492</v>
      </c>
      <c r="D2464" s="11" t="s">
        <v>10</v>
      </c>
      <c r="E2464" s="11">
        <v>166</v>
      </c>
      <c r="F2464" s="11">
        <v>463</v>
      </c>
      <c r="G2464" s="11">
        <v>3198</v>
      </c>
      <c r="H2464" s="11" t="s">
        <v>11</v>
      </c>
    </row>
    <row r="2465" spans="1:8">
      <c r="A2465" s="11" t="s">
        <v>4269</v>
      </c>
      <c r="B2465" s="11" t="s">
        <v>4270</v>
      </c>
      <c r="C2465" s="11">
        <v>492</v>
      </c>
      <c r="D2465" s="11" t="s">
        <v>4271</v>
      </c>
      <c r="E2465" s="11">
        <v>24</v>
      </c>
      <c r="F2465" s="11">
        <v>89</v>
      </c>
      <c r="G2465" s="11">
        <v>1638</v>
      </c>
      <c r="H2465" s="11" t="s">
        <v>4272</v>
      </c>
    </row>
    <row r="2466" spans="1:8">
      <c r="A2466" s="11" t="s">
        <v>4273</v>
      </c>
      <c r="B2466" s="11" t="s">
        <v>4274</v>
      </c>
      <c r="C2466" s="11">
        <v>331</v>
      </c>
      <c r="D2466" s="11" t="s">
        <v>10</v>
      </c>
      <c r="E2466" s="11">
        <v>3</v>
      </c>
      <c r="F2466" s="11">
        <v>320</v>
      </c>
      <c r="G2466" s="11">
        <v>3198</v>
      </c>
      <c r="H2466" s="11" t="s">
        <v>11</v>
      </c>
    </row>
    <row r="2467" spans="1:8">
      <c r="A2467" s="11" t="s">
        <v>4275</v>
      </c>
      <c r="B2467" s="11" t="s">
        <v>4276</v>
      </c>
      <c r="C2467" s="11">
        <v>391</v>
      </c>
      <c r="D2467" s="11" t="s">
        <v>10</v>
      </c>
      <c r="E2467" s="11">
        <v>33</v>
      </c>
      <c r="F2467" s="11">
        <v>370</v>
      </c>
      <c r="G2467" s="11">
        <v>3198</v>
      </c>
      <c r="H2467" s="11" t="s">
        <v>11</v>
      </c>
    </row>
    <row r="2468" spans="1:8">
      <c r="A2468" s="11" t="s">
        <v>4277</v>
      </c>
      <c r="B2468" s="11" t="s">
        <v>4278</v>
      </c>
      <c r="C2468" s="11">
        <v>361</v>
      </c>
      <c r="D2468" s="11" t="s">
        <v>10</v>
      </c>
      <c r="E2468" s="11">
        <v>30</v>
      </c>
      <c r="F2468" s="11">
        <v>341</v>
      </c>
      <c r="G2468" s="11">
        <v>3198</v>
      </c>
      <c r="H2468" s="11" t="s">
        <v>11</v>
      </c>
    </row>
    <row r="2469" spans="1:8">
      <c r="A2469" s="11" t="s">
        <v>4279</v>
      </c>
      <c r="B2469" s="11" t="s">
        <v>4280</v>
      </c>
      <c r="C2469" s="11">
        <v>362</v>
      </c>
      <c r="D2469" s="11" t="s">
        <v>10</v>
      </c>
      <c r="E2469" s="11">
        <v>30</v>
      </c>
      <c r="F2469" s="11">
        <v>341</v>
      </c>
      <c r="G2469" s="11">
        <v>3198</v>
      </c>
      <c r="H2469" s="11" t="s">
        <v>11</v>
      </c>
    </row>
    <row r="2470" spans="1:8">
      <c r="A2470" s="11" t="s">
        <v>4281</v>
      </c>
      <c r="B2470" s="11" t="s">
        <v>4282</v>
      </c>
      <c r="C2470" s="11">
        <v>375</v>
      </c>
      <c r="D2470" s="11" t="s">
        <v>10</v>
      </c>
      <c r="E2470" s="11">
        <v>39</v>
      </c>
      <c r="F2470" s="11">
        <v>355</v>
      </c>
      <c r="G2470" s="11">
        <v>3198</v>
      </c>
      <c r="H2470" s="11" t="s">
        <v>11</v>
      </c>
    </row>
    <row r="2471" spans="1:8">
      <c r="A2471" s="11" t="s">
        <v>4283</v>
      </c>
      <c r="B2471" s="11" t="s">
        <v>4284</v>
      </c>
      <c r="C2471" s="11">
        <v>243</v>
      </c>
      <c r="D2471" s="11" t="s">
        <v>10</v>
      </c>
      <c r="E2471" s="11">
        <v>8</v>
      </c>
      <c r="F2471" s="11">
        <v>208</v>
      </c>
      <c r="G2471" s="11">
        <v>3198</v>
      </c>
      <c r="H2471" s="11" t="s">
        <v>11</v>
      </c>
    </row>
    <row r="2472" spans="1:8">
      <c r="A2472" s="11" t="s">
        <v>4285</v>
      </c>
      <c r="B2472" s="11" t="s">
        <v>4286</v>
      </c>
      <c r="C2472" s="11">
        <v>364</v>
      </c>
      <c r="D2472" s="11" t="s">
        <v>10</v>
      </c>
      <c r="E2472" s="11">
        <v>36</v>
      </c>
      <c r="F2472" s="11">
        <v>348</v>
      </c>
      <c r="G2472" s="11">
        <v>3198</v>
      </c>
      <c r="H2472" s="11" t="s">
        <v>11</v>
      </c>
    </row>
    <row r="2473" spans="1:8">
      <c r="A2473" s="11" t="s">
        <v>4287</v>
      </c>
      <c r="B2473" s="11" t="s">
        <v>4288</v>
      </c>
      <c r="C2473" s="11">
        <v>297</v>
      </c>
      <c r="D2473" s="11" t="s">
        <v>10</v>
      </c>
      <c r="E2473" s="11">
        <v>4</v>
      </c>
      <c r="F2473" s="11">
        <v>294</v>
      </c>
      <c r="G2473" s="11">
        <v>3198</v>
      </c>
      <c r="H2473" s="11" t="s">
        <v>11</v>
      </c>
    </row>
    <row r="2474" spans="1:8">
      <c r="A2474" s="11" t="s">
        <v>4289</v>
      </c>
      <c r="B2474" s="11" t="s">
        <v>4290</v>
      </c>
      <c r="C2474" s="11">
        <v>340</v>
      </c>
      <c r="D2474" s="11" t="s">
        <v>10</v>
      </c>
      <c r="E2474" s="11">
        <v>30</v>
      </c>
      <c r="F2474" s="11">
        <v>320</v>
      </c>
      <c r="G2474" s="11">
        <v>3198</v>
      </c>
      <c r="H2474" s="11" t="s">
        <v>11</v>
      </c>
    </row>
    <row r="2475" spans="1:8">
      <c r="A2475" s="11" t="s">
        <v>4291</v>
      </c>
      <c r="B2475" s="11" t="s">
        <v>4292</v>
      </c>
      <c r="C2475" s="11">
        <v>359</v>
      </c>
      <c r="D2475" s="11" t="s">
        <v>10</v>
      </c>
      <c r="E2475" s="11">
        <v>36</v>
      </c>
      <c r="F2475" s="11">
        <v>340</v>
      </c>
      <c r="G2475" s="11">
        <v>3198</v>
      </c>
      <c r="H2475" s="11" t="s">
        <v>11</v>
      </c>
    </row>
    <row r="2476" spans="1:8">
      <c r="A2476" s="11" t="s">
        <v>4293</v>
      </c>
      <c r="B2476" s="11" t="s">
        <v>4294</v>
      </c>
      <c r="C2476" s="11">
        <v>340</v>
      </c>
      <c r="D2476" s="11" t="s">
        <v>10</v>
      </c>
      <c r="E2476" s="11">
        <v>24</v>
      </c>
      <c r="F2476" s="11">
        <v>321</v>
      </c>
      <c r="G2476" s="11">
        <v>3198</v>
      </c>
      <c r="H2476" s="11" t="s">
        <v>11</v>
      </c>
    </row>
    <row r="2477" spans="1:8">
      <c r="A2477" s="11" t="s">
        <v>4295</v>
      </c>
      <c r="B2477" s="11" t="s">
        <v>4296</v>
      </c>
      <c r="C2477" s="11">
        <v>344</v>
      </c>
      <c r="D2477" s="11" t="s">
        <v>10</v>
      </c>
      <c r="E2477" s="11">
        <v>25</v>
      </c>
      <c r="F2477" s="11">
        <v>335</v>
      </c>
      <c r="G2477" s="11">
        <v>3198</v>
      </c>
      <c r="H2477" s="11" t="s">
        <v>11</v>
      </c>
    </row>
    <row r="2478" spans="1:8">
      <c r="A2478" s="11" t="s">
        <v>4297</v>
      </c>
      <c r="B2478" s="11" t="s">
        <v>4298</v>
      </c>
      <c r="C2478" s="11">
        <v>299</v>
      </c>
      <c r="D2478" s="11" t="s">
        <v>10</v>
      </c>
      <c r="E2478" s="11">
        <v>4</v>
      </c>
      <c r="F2478" s="11">
        <v>299</v>
      </c>
      <c r="G2478" s="11">
        <v>3198</v>
      </c>
      <c r="H2478" s="11" t="s">
        <v>11</v>
      </c>
    </row>
    <row r="2479" spans="1:8">
      <c r="A2479" s="11" t="s">
        <v>4299</v>
      </c>
      <c r="B2479" s="11" t="s">
        <v>4300</v>
      </c>
      <c r="C2479" s="11">
        <v>232</v>
      </c>
      <c r="D2479" s="11" t="s">
        <v>10</v>
      </c>
      <c r="E2479" s="11">
        <v>3</v>
      </c>
      <c r="F2479" s="11">
        <v>216</v>
      </c>
      <c r="G2479" s="11">
        <v>3198</v>
      </c>
      <c r="H2479" s="11" t="s">
        <v>11</v>
      </c>
    </row>
    <row r="2480" spans="1:8">
      <c r="A2480" s="11" t="s">
        <v>4301</v>
      </c>
      <c r="B2480" s="11" t="s">
        <v>4302</v>
      </c>
      <c r="C2480" s="11">
        <v>398</v>
      </c>
      <c r="D2480" s="11" t="s">
        <v>10</v>
      </c>
      <c r="E2480" s="11">
        <v>38</v>
      </c>
      <c r="F2480" s="11">
        <v>382</v>
      </c>
      <c r="G2480" s="11">
        <v>3198</v>
      </c>
      <c r="H2480" s="11" t="s">
        <v>11</v>
      </c>
    </row>
    <row r="2481" spans="1:8">
      <c r="A2481" s="11" t="s">
        <v>4303</v>
      </c>
      <c r="B2481" s="11" t="s">
        <v>4304</v>
      </c>
      <c r="C2481" s="11">
        <v>376</v>
      </c>
      <c r="D2481" s="11" t="s">
        <v>10</v>
      </c>
      <c r="E2481" s="11">
        <v>27</v>
      </c>
      <c r="F2481" s="11">
        <v>358</v>
      </c>
      <c r="G2481" s="11">
        <v>3198</v>
      </c>
      <c r="H2481" s="11" t="s">
        <v>11</v>
      </c>
    </row>
    <row r="2482" spans="1:8">
      <c r="A2482" s="11" t="s">
        <v>4305</v>
      </c>
      <c r="B2482" s="11" t="s">
        <v>4306</v>
      </c>
      <c r="C2482" s="11">
        <v>319</v>
      </c>
      <c r="D2482" s="11" t="s">
        <v>10</v>
      </c>
      <c r="E2482" s="11">
        <v>29</v>
      </c>
      <c r="F2482" s="11">
        <v>311</v>
      </c>
      <c r="G2482" s="11">
        <v>3198</v>
      </c>
      <c r="H2482" s="11" t="s">
        <v>11</v>
      </c>
    </row>
    <row r="2483" spans="1:8">
      <c r="A2483" s="11" t="s">
        <v>4307</v>
      </c>
      <c r="B2483" s="11" t="s">
        <v>4308</v>
      </c>
      <c r="C2483" s="11">
        <v>322</v>
      </c>
      <c r="D2483" s="11" t="s">
        <v>10</v>
      </c>
      <c r="E2483" s="11">
        <v>32</v>
      </c>
      <c r="F2483" s="11">
        <v>314</v>
      </c>
      <c r="G2483" s="11">
        <v>3198</v>
      </c>
      <c r="H2483" s="11" t="s">
        <v>11</v>
      </c>
    </row>
    <row r="2484" spans="1:8">
      <c r="A2484" s="11" t="s">
        <v>4309</v>
      </c>
      <c r="B2484" s="11" t="s">
        <v>4310</v>
      </c>
      <c r="C2484" s="11">
        <v>319</v>
      </c>
      <c r="D2484" s="11" t="s">
        <v>10</v>
      </c>
      <c r="E2484" s="11">
        <v>29</v>
      </c>
      <c r="F2484" s="11">
        <v>311</v>
      </c>
      <c r="G2484" s="11">
        <v>3198</v>
      </c>
      <c r="H2484" s="11" t="s">
        <v>11</v>
      </c>
    </row>
    <row r="2485" spans="1:8">
      <c r="A2485" s="11" t="s">
        <v>4311</v>
      </c>
      <c r="B2485" s="11" t="s">
        <v>4312</v>
      </c>
      <c r="C2485" s="11">
        <v>315</v>
      </c>
      <c r="D2485" s="11" t="s">
        <v>10</v>
      </c>
      <c r="E2485" s="11">
        <v>1</v>
      </c>
      <c r="F2485" s="11">
        <v>315</v>
      </c>
      <c r="G2485" s="11">
        <v>3198</v>
      </c>
      <c r="H2485" s="11" t="s">
        <v>11</v>
      </c>
    </row>
    <row r="2486" spans="1:8">
      <c r="A2486" s="11" t="s">
        <v>4313</v>
      </c>
      <c r="B2486" s="11" t="s">
        <v>4314</v>
      </c>
      <c r="C2486" s="11">
        <v>379</v>
      </c>
      <c r="D2486" s="11" t="s">
        <v>10</v>
      </c>
      <c r="E2486" s="11">
        <v>33</v>
      </c>
      <c r="F2486" s="11">
        <v>350</v>
      </c>
      <c r="G2486" s="11">
        <v>3198</v>
      </c>
      <c r="H2486" s="11" t="s">
        <v>11</v>
      </c>
    </row>
    <row r="2487" spans="1:8">
      <c r="A2487" s="11" t="s">
        <v>4315</v>
      </c>
      <c r="B2487" s="11" t="s">
        <v>4316</v>
      </c>
      <c r="C2487" s="11">
        <v>383</v>
      </c>
      <c r="D2487" s="11" t="s">
        <v>10</v>
      </c>
      <c r="E2487" s="11">
        <v>78</v>
      </c>
      <c r="F2487" s="11">
        <v>361</v>
      </c>
      <c r="G2487" s="11">
        <v>3198</v>
      </c>
      <c r="H2487" s="11" t="s">
        <v>11</v>
      </c>
    </row>
    <row r="2488" spans="1:8">
      <c r="A2488" s="11" t="s">
        <v>4317</v>
      </c>
      <c r="B2488" s="11" t="s">
        <v>4318</v>
      </c>
      <c r="C2488" s="11">
        <v>318</v>
      </c>
      <c r="D2488" s="11" t="s">
        <v>10</v>
      </c>
      <c r="E2488" s="11">
        <v>5</v>
      </c>
      <c r="F2488" s="11">
        <v>317</v>
      </c>
      <c r="G2488" s="11">
        <v>3198</v>
      </c>
      <c r="H2488" s="11" t="s">
        <v>11</v>
      </c>
    </row>
    <row r="2489" spans="1:8">
      <c r="A2489" s="11" t="s">
        <v>4319</v>
      </c>
      <c r="B2489" s="11" t="s">
        <v>4320</v>
      </c>
      <c r="C2489" s="11">
        <v>356</v>
      </c>
      <c r="D2489" s="11" t="s">
        <v>10</v>
      </c>
      <c r="E2489" s="11">
        <v>31</v>
      </c>
      <c r="F2489" s="11">
        <v>350</v>
      </c>
      <c r="G2489" s="11">
        <v>3198</v>
      </c>
      <c r="H2489" s="11" t="s">
        <v>11</v>
      </c>
    </row>
    <row r="2490" spans="1:8">
      <c r="A2490" s="11" t="s">
        <v>4321</v>
      </c>
      <c r="B2490" s="11" t="s">
        <v>4322</v>
      </c>
      <c r="C2490" s="11">
        <v>456</v>
      </c>
      <c r="D2490" s="11" t="s">
        <v>10</v>
      </c>
      <c r="E2490" s="11">
        <v>97</v>
      </c>
      <c r="F2490" s="11">
        <v>430</v>
      </c>
      <c r="G2490" s="11">
        <v>3198</v>
      </c>
      <c r="H2490" s="11" t="s">
        <v>11</v>
      </c>
    </row>
    <row r="2491" spans="1:8">
      <c r="A2491" s="11" t="s">
        <v>4323</v>
      </c>
      <c r="B2491" s="11" t="s">
        <v>4324</v>
      </c>
      <c r="C2491" s="11">
        <v>333</v>
      </c>
      <c r="D2491" s="11" t="s">
        <v>10</v>
      </c>
      <c r="E2491" s="11">
        <v>36</v>
      </c>
      <c r="F2491" s="11">
        <v>320</v>
      </c>
      <c r="G2491" s="11">
        <v>3198</v>
      </c>
      <c r="H2491" s="11" t="s">
        <v>11</v>
      </c>
    </row>
    <row r="2492" spans="1:8">
      <c r="A2492" s="11" t="s">
        <v>4325</v>
      </c>
      <c r="B2492" s="11" t="s">
        <v>4326</v>
      </c>
      <c r="C2492" s="11">
        <v>608</v>
      </c>
      <c r="D2492" s="11" t="s">
        <v>10</v>
      </c>
      <c r="E2492" s="11">
        <v>33</v>
      </c>
      <c r="F2492" s="11">
        <v>299</v>
      </c>
      <c r="G2492" s="11">
        <v>3198</v>
      </c>
      <c r="H2492" s="11" t="s">
        <v>11</v>
      </c>
    </row>
    <row r="2493" spans="1:8">
      <c r="A2493" s="11" t="s">
        <v>4325</v>
      </c>
      <c r="B2493" s="11" t="s">
        <v>4326</v>
      </c>
      <c r="C2493" s="11">
        <v>608</v>
      </c>
      <c r="D2493" s="11" t="s">
        <v>70</v>
      </c>
      <c r="E2493" s="11">
        <v>335</v>
      </c>
      <c r="F2493" s="11">
        <v>598</v>
      </c>
      <c r="G2493" s="11">
        <v>4980</v>
      </c>
      <c r="H2493" s="11" t="s">
        <v>71</v>
      </c>
    </row>
    <row r="2494" spans="1:8">
      <c r="A2494" s="11" t="s">
        <v>4327</v>
      </c>
      <c r="B2494" s="11" t="s">
        <v>4328</v>
      </c>
      <c r="C2494" s="11">
        <v>405</v>
      </c>
      <c r="D2494" s="11" t="s">
        <v>10</v>
      </c>
      <c r="E2494" s="11">
        <v>190</v>
      </c>
      <c r="F2494" s="11">
        <v>389</v>
      </c>
      <c r="G2494" s="11">
        <v>3198</v>
      </c>
      <c r="H2494" s="11" t="s">
        <v>11</v>
      </c>
    </row>
    <row r="2495" spans="1:8">
      <c r="A2495" s="11" t="s">
        <v>4329</v>
      </c>
      <c r="B2495" s="11" t="s">
        <v>4330</v>
      </c>
      <c r="C2495" s="11">
        <v>328</v>
      </c>
      <c r="D2495" s="11" t="s">
        <v>10</v>
      </c>
      <c r="E2495" s="11">
        <v>90</v>
      </c>
      <c r="F2495" s="11">
        <v>320</v>
      </c>
      <c r="G2495" s="11">
        <v>3198</v>
      </c>
      <c r="H2495" s="11" t="s">
        <v>11</v>
      </c>
    </row>
    <row r="2496" spans="1:8">
      <c r="A2496" s="11" t="s">
        <v>4331</v>
      </c>
      <c r="B2496" s="11" t="s">
        <v>4332</v>
      </c>
      <c r="C2496" s="11">
        <v>296</v>
      </c>
      <c r="D2496" s="11" t="s">
        <v>10</v>
      </c>
      <c r="E2496" s="11">
        <v>55</v>
      </c>
      <c r="F2496" s="11">
        <v>285</v>
      </c>
      <c r="G2496" s="11">
        <v>3198</v>
      </c>
      <c r="H2496" s="11" t="s">
        <v>11</v>
      </c>
    </row>
    <row r="2497" spans="1:8">
      <c r="A2497" s="11" t="s">
        <v>4333</v>
      </c>
      <c r="B2497" s="11" t="s">
        <v>4334</v>
      </c>
      <c r="C2497" s="11">
        <v>295</v>
      </c>
      <c r="D2497" s="11" t="s">
        <v>10</v>
      </c>
      <c r="E2497" s="11">
        <v>65</v>
      </c>
      <c r="F2497" s="11">
        <v>287</v>
      </c>
      <c r="G2497" s="11">
        <v>3198</v>
      </c>
      <c r="H2497" s="11" t="s">
        <v>11</v>
      </c>
    </row>
    <row r="2498" spans="1:8">
      <c r="A2498" s="11" t="s">
        <v>4335</v>
      </c>
      <c r="B2498" s="11" t="s">
        <v>4336</v>
      </c>
      <c r="C2498" s="11">
        <v>295</v>
      </c>
      <c r="D2498" s="11" t="s">
        <v>4337</v>
      </c>
      <c r="E2498" s="11">
        <v>1</v>
      </c>
      <c r="F2498" s="11">
        <v>29</v>
      </c>
      <c r="G2498" s="11">
        <v>2</v>
      </c>
      <c r="H2498" s="11"/>
    </row>
    <row r="2499" spans="1:8">
      <c r="A2499" s="11" t="s">
        <v>4335</v>
      </c>
      <c r="B2499" s="11" t="s">
        <v>4336</v>
      </c>
      <c r="C2499" s="11">
        <v>295</v>
      </c>
      <c r="D2499" s="11" t="s">
        <v>10</v>
      </c>
      <c r="E2499" s="11">
        <v>56</v>
      </c>
      <c r="F2499" s="11">
        <v>286</v>
      </c>
      <c r="G2499" s="11">
        <v>3198</v>
      </c>
      <c r="H2499" s="11" t="s">
        <v>11</v>
      </c>
    </row>
    <row r="2500" spans="1:8">
      <c r="A2500" s="11" t="s">
        <v>4338</v>
      </c>
      <c r="B2500" s="11" t="s">
        <v>4339</v>
      </c>
      <c r="C2500" s="11">
        <v>301</v>
      </c>
      <c r="D2500" s="11" t="s">
        <v>10</v>
      </c>
      <c r="E2500" s="11">
        <v>62</v>
      </c>
      <c r="F2500" s="11">
        <v>292</v>
      </c>
      <c r="G2500" s="11">
        <v>3198</v>
      </c>
      <c r="H2500" s="11" t="s">
        <v>11</v>
      </c>
    </row>
    <row r="2501" spans="1:8">
      <c r="A2501" s="11" t="s">
        <v>4340</v>
      </c>
      <c r="B2501" s="11" t="s">
        <v>4341</v>
      </c>
      <c r="C2501" s="11">
        <v>1403</v>
      </c>
      <c r="D2501" s="11" t="s">
        <v>4342</v>
      </c>
      <c r="E2501" s="11">
        <v>1302</v>
      </c>
      <c r="F2501" s="11">
        <v>1341</v>
      </c>
      <c r="G2501" s="11">
        <v>4</v>
      </c>
      <c r="H2501" s="11"/>
    </row>
    <row r="2502" spans="1:8">
      <c r="A2502" s="11" t="s">
        <v>4340</v>
      </c>
      <c r="B2502" s="11" t="s">
        <v>4341</v>
      </c>
      <c r="C2502" s="11">
        <v>1403</v>
      </c>
      <c r="D2502" s="11" t="s">
        <v>4343</v>
      </c>
      <c r="E2502" s="11">
        <v>615</v>
      </c>
      <c r="F2502" s="11">
        <v>825</v>
      </c>
      <c r="G2502" s="11">
        <v>1826</v>
      </c>
      <c r="H2502" s="11" t="s">
        <v>4344</v>
      </c>
    </row>
    <row r="2503" spans="1:8">
      <c r="A2503" s="11" t="s">
        <v>4340</v>
      </c>
      <c r="B2503" s="11" t="s">
        <v>4341</v>
      </c>
      <c r="C2503" s="11">
        <v>1403</v>
      </c>
      <c r="D2503" s="11" t="s">
        <v>10</v>
      </c>
      <c r="E2503" s="11">
        <v>960</v>
      </c>
      <c r="F2503" s="11">
        <v>1290</v>
      </c>
      <c r="G2503" s="11">
        <v>3198</v>
      </c>
      <c r="H2503" s="11" t="s">
        <v>11</v>
      </c>
    </row>
    <row r="2504" spans="1:8">
      <c r="A2504" s="11" t="s">
        <v>4345</v>
      </c>
      <c r="B2504" s="11" t="s">
        <v>4346</v>
      </c>
      <c r="C2504" s="11">
        <v>379</v>
      </c>
      <c r="D2504" s="11" t="s">
        <v>10</v>
      </c>
      <c r="E2504" s="11">
        <v>54</v>
      </c>
      <c r="F2504" s="11">
        <v>368</v>
      </c>
      <c r="G2504" s="11">
        <v>3198</v>
      </c>
      <c r="H2504" s="11" t="s">
        <v>11</v>
      </c>
    </row>
    <row r="2505" spans="1:8">
      <c r="A2505" s="11" t="s">
        <v>4347</v>
      </c>
      <c r="B2505" s="11" t="s">
        <v>4348</v>
      </c>
      <c r="C2505" s="11">
        <v>356</v>
      </c>
      <c r="D2505" s="11" t="s">
        <v>10</v>
      </c>
      <c r="E2505" s="11">
        <v>37</v>
      </c>
      <c r="F2505" s="11">
        <v>347</v>
      </c>
      <c r="G2505" s="11">
        <v>3198</v>
      </c>
      <c r="H2505" s="11" t="s">
        <v>11</v>
      </c>
    </row>
    <row r="2506" spans="1:8">
      <c r="A2506" s="11" t="s">
        <v>4349</v>
      </c>
      <c r="B2506" s="11" t="s">
        <v>4350</v>
      </c>
      <c r="C2506" s="11">
        <v>376</v>
      </c>
      <c r="D2506" s="11" t="s">
        <v>10</v>
      </c>
      <c r="E2506" s="11">
        <v>57</v>
      </c>
      <c r="F2506" s="11">
        <v>367</v>
      </c>
      <c r="G2506" s="11">
        <v>3198</v>
      </c>
      <c r="H2506" s="11" t="s">
        <v>11</v>
      </c>
    </row>
    <row r="2507" spans="1:8">
      <c r="A2507" s="11" t="s">
        <v>4351</v>
      </c>
      <c r="B2507" s="11" t="s">
        <v>4352</v>
      </c>
      <c r="C2507" s="11">
        <v>358</v>
      </c>
      <c r="D2507" s="11" t="s">
        <v>10</v>
      </c>
      <c r="E2507" s="11">
        <v>39</v>
      </c>
      <c r="F2507" s="11">
        <v>349</v>
      </c>
      <c r="G2507" s="11">
        <v>3198</v>
      </c>
      <c r="H2507" s="11" t="s">
        <v>11</v>
      </c>
    </row>
    <row r="2508" spans="1:8">
      <c r="A2508" s="11" t="s">
        <v>4353</v>
      </c>
      <c r="B2508" s="11" t="s">
        <v>4354</v>
      </c>
      <c r="C2508" s="11">
        <v>359</v>
      </c>
      <c r="D2508" s="11" t="s">
        <v>10</v>
      </c>
      <c r="E2508" s="11">
        <v>40</v>
      </c>
      <c r="F2508" s="11">
        <v>348</v>
      </c>
      <c r="G2508" s="11">
        <v>3198</v>
      </c>
      <c r="H2508" s="11" t="s">
        <v>11</v>
      </c>
    </row>
    <row r="2509" spans="1:8">
      <c r="A2509" s="11" t="s">
        <v>4355</v>
      </c>
      <c r="B2509" s="11" t="s">
        <v>4356</v>
      </c>
      <c r="C2509" s="11">
        <v>290</v>
      </c>
      <c r="D2509" s="11" t="s">
        <v>10</v>
      </c>
      <c r="E2509" s="11">
        <v>5</v>
      </c>
      <c r="F2509" s="11">
        <v>281</v>
      </c>
      <c r="G2509" s="11">
        <v>3198</v>
      </c>
      <c r="H2509" s="11" t="s">
        <v>11</v>
      </c>
    </row>
    <row r="2510" spans="1:8">
      <c r="A2510" s="11" t="s">
        <v>4357</v>
      </c>
      <c r="B2510" s="11" t="s">
        <v>4358</v>
      </c>
      <c r="C2510" s="11">
        <v>290</v>
      </c>
      <c r="D2510" s="11" t="s">
        <v>10</v>
      </c>
      <c r="E2510" s="11">
        <v>3</v>
      </c>
      <c r="F2510" s="11">
        <v>281</v>
      </c>
      <c r="G2510" s="11">
        <v>3198</v>
      </c>
      <c r="H2510" s="11" t="s">
        <v>11</v>
      </c>
    </row>
    <row r="2511" spans="1:8">
      <c r="A2511" s="11" t="s">
        <v>4359</v>
      </c>
      <c r="B2511" s="11" t="s">
        <v>4360</v>
      </c>
      <c r="C2511" s="11">
        <v>346</v>
      </c>
      <c r="D2511" s="11" t="s">
        <v>10</v>
      </c>
      <c r="E2511" s="11">
        <v>25</v>
      </c>
      <c r="F2511" s="11">
        <v>337</v>
      </c>
      <c r="G2511" s="11">
        <v>3198</v>
      </c>
      <c r="H2511" s="11" t="s">
        <v>11</v>
      </c>
    </row>
    <row r="2512" spans="1:8">
      <c r="A2512" s="11" t="s">
        <v>4361</v>
      </c>
      <c r="B2512" s="11" t="s">
        <v>4362</v>
      </c>
      <c r="C2512" s="11">
        <v>390</v>
      </c>
      <c r="D2512" s="11" t="s">
        <v>10</v>
      </c>
      <c r="E2512" s="11">
        <v>41</v>
      </c>
      <c r="F2512" s="11">
        <v>368</v>
      </c>
      <c r="G2512" s="11">
        <v>3198</v>
      </c>
      <c r="H2512" s="11" t="s">
        <v>11</v>
      </c>
    </row>
    <row r="2513" spans="1:8">
      <c r="A2513" s="11" t="s">
        <v>4363</v>
      </c>
      <c r="B2513" s="11" t="s">
        <v>4364</v>
      </c>
      <c r="C2513" s="11">
        <v>411</v>
      </c>
      <c r="D2513" s="11" t="s">
        <v>10</v>
      </c>
      <c r="E2513" s="11">
        <v>62</v>
      </c>
      <c r="F2513" s="11">
        <v>389</v>
      </c>
      <c r="G2513" s="11">
        <v>3198</v>
      </c>
      <c r="H2513" s="11" t="s">
        <v>11</v>
      </c>
    </row>
    <row r="2514" spans="1:8">
      <c r="A2514" s="11" t="s">
        <v>4365</v>
      </c>
      <c r="B2514" s="11" t="s">
        <v>4366</v>
      </c>
      <c r="C2514" s="11">
        <v>205</v>
      </c>
      <c r="D2514" s="11" t="s">
        <v>10</v>
      </c>
      <c r="E2514" s="11">
        <v>23</v>
      </c>
      <c r="F2514" s="11">
        <v>183</v>
      </c>
      <c r="G2514" s="11">
        <v>3198</v>
      </c>
      <c r="H2514" s="11" t="s">
        <v>11</v>
      </c>
    </row>
    <row r="2515" spans="1:8">
      <c r="A2515" s="11" t="s">
        <v>4367</v>
      </c>
      <c r="B2515" s="11" t="s">
        <v>4368</v>
      </c>
      <c r="C2515" s="11">
        <v>294</v>
      </c>
      <c r="D2515" s="11" t="s">
        <v>10</v>
      </c>
      <c r="E2515" s="11">
        <v>12</v>
      </c>
      <c r="F2515" s="11">
        <v>276</v>
      </c>
      <c r="G2515" s="11">
        <v>3198</v>
      </c>
      <c r="H2515" s="11" t="s">
        <v>11</v>
      </c>
    </row>
    <row r="2516" spans="1:8">
      <c r="A2516" s="11" t="s">
        <v>4369</v>
      </c>
      <c r="B2516" s="11" t="s">
        <v>4370</v>
      </c>
      <c r="C2516" s="11">
        <v>380</v>
      </c>
      <c r="D2516" s="11" t="s">
        <v>10</v>
      </c>
      <c r="E2516" s="11">
        <v>109</v>
      </c>
      <c r="F2516" s="11">
        <v>364</v>
      </c>
      <c r="G2516" s="11">
        <v>3198</v>
      </c>
      <c r="H2516" s="11" t="s">
        <v>11</v>
      </c>
    </row>
    <row r="2517" spans="1:8">
      <c r="A2517" s="11" t="s">
        <v>4369</v>
      </c>
      <c r="B2517" s="11" t="s">
        <v>4370</v>
      </c>
      <c r="C2517" s="11">
        <v>380</v>
      </c>
      <c r="D2517" s="11" t="s">
        <v>364</v>
      </c>
      <c r="E2517" s="11">
        <v>1</v>
      </c>
      <c r="F2517" s="11">
        <v>69</v>
      </c>
      <c r="G2517" s="11">
        <v>3</v>
      </c>
      <c r="H2517" s="11"/>
    </row>
    <row r="2518" spans="1:8">
      <c r="A2518" s="11" t="s">
        <v>4371</v>
      </c>
      <c r="B2518" s="11" t="s">
        <v>4372</v>
      </c>
      <c r="C2518" s="11">
        <v>380</v>
      </c>
      <c r="D2518" s="11" t="s">
        <v>10</v>
      </c>
      <c r="E2518" s="11">
        <v>109</v>
      </c>
      <c r="F2518" s="11">
        <v>364</v>
      </c>
      <c r="G2518" s="11">
        <v>3198</v>
      </c>
      <c r="H2518" s="11" t="s">
        <v>11</v>
      </c>
    </row>
    <row r="2519" spans="1:8">
      <c r="A2519" s="11" t="s">
        <v>4371</v>
      </c>
      <c r="B2519" s="11" t="s">
        <v>4372</v>
      </c>
      <c r="C2519" s="11">
        <v>380</v>
      </c>
      <c r="D2519" s="11" t="s">
        <v>364</v>
      </c>
      <c r="E2519" s="11">
        <v>1</v>
      </c>
      <c r="F2519" s="11">
        <v>69</v>
      </c>
      <c r="G2519" s="11">
        <v>3</v>
      </c>
      <c r="H2519" s="11"/>
    </row>
    <row r="2520" spans="1:8">
      <c r="A2520" s="11" t="s">
        <v>4373</v>
      </c>
      <c r="B2520" s="11" t="s">
        <v>4374</v>
      </c>
      <c r="C2520" s="11">
        <v>332</v>
      </c>
      <c r="D2520" s="11" t="s">
        <v>10</v>
      </c>
      <c r="E2520" s="11">
        <v>94</v>
      </c>
      <c r="F2520" s="11">
        <v>323</v>
      </c>
      <c r="G2520" s="11">
        <v>3198</v>
      </c>
      <c r="H2520" s="11" t="s">
        <v>11</v>
      </c>
    </row>
    <row r="2521" spans="1:8">
      <c r="A2521" s="11" t="s">
        <v>4375</v>
      </c>
      <c r="B2521" s="11" t="s">
        <v>4376</v>
      </c>
      <c r="C2521" s="11">
        <v>657</v>
      </c>
      <c r="D2521" s="11" t="s">
        <v>10</v>
      </c>
      <c r="E2521" s="11">
        <v>29</v>
      </c>
      <c r="F2521" s="11">
        <v>341</v>
      </c>
      <c r="G2521" s="11">
        <v>3198</v>
      </c>
      <c r="H2521" s="11" t="s">
        <v>11</v>
      </c>
    </row>
    <row r="2522" spans="1:8">
      <c r="A2522" s="11" t="s">
        <v>4375</v>
      </c>
      <c r="B2522" s="11" t="s">
        <v>4376</v>
      </c>
      <c r="C2522" s="11">
        <v>657</v>
      </c>
      <c r="D2522" s="11" t="s">
        <v>70</v>
      </c>
      <c r="E2522" s="11">
        <v>383</v>
      </c>
      <c r="F2522" s="11">
        <v>647</v>
      </c>
      <c r="G2522" s="11">
        <v>4980</v>
      </c>
      <c r="H2522" s="11" t="s">
        <v>71</v>
      </c>
    </row>
    <row r="2523" spans="1:8">
      <c r="A2523" s="11" t="s">
        <v>4377</v>
      </c>
      <c r="B2523" s="11" t="s">
        <v>4378</v>
      </c>
      <c r="C2523" s="11">
        <v>386</v>
      </c>
      <c r="D2523" s="11" t="s">
        <v>10</v>
      </c>
      <c r="E2523" s="11">
        <v>184</v>
      </c>
      <c r="F2523" s="11">
        <v>374</v>
      </c>
      <c r="G2523" s="11">
        <v>3198</v>
      </c>
      <c r="H2523" s="11" t="s">
        <v>11</v>
      </c>
    </row>
    <row r="2524" spans="1:8">
      <c r="A2524" s="11" t="s">
        <v>4379</v>
      </c>
      <c r="B2524" s="11" t="s">
        <v>4380</v>
      </c>
      <c r="C2524" s="11">
        <v>413</v>
      </c>
      <c r="D2524" s="11" t="s">
        <v>10</v>
      </c>
      <c r="E2524" s="11">
        <v>96</v>
      </c>
      <c r="F2524" s="11">
        <v>333</v>
      </c>
      <c r="G2524" s="11">
        <v>3198</v>
      </c>
      <c r="H2524" s="11" t="s">
        <v>11</v>
      </c>
    </row>
    <row r="2525" spans="1:8">
      <c r="A2525" s="11" t="s">
        <v>4381</v>
      </c>
      <c r="B2525" s="11" t="s">
        <v>4382</v>
      </c>
      <c r="C2525" s="11">
        <v>530</v>
      </c>
      <c r="D2525" s="11" t="s">
        <v>10</v>
      </c>
      <c r="E2525" s="11">
        <v>10</v>
      </c>
      <c r="F2525" s="11">
        <v>326</v>
      </c>
      <c r="G2525" s="11">
        <v>3198</v>
      </c>
      <c r="H2525" s="11" t="s">
        <v>11</v>
      </c>
    </row>
    <row r="2526" spans="1:8">
      <c r="A2526" s="11" t="s">
        <v>4381</v>
      </c>
      <c r="B2526" s="11" t="s">
        <v>4382</v>
      </c>
      <c r="C2526" s="11">
        <v>530</v>
      </c>
      <c r="D2526" s="11" t="s">
        <v>433</v>
      </c>
      <c r="E2526" s="11">
        <v>336</v>
      </c>
      <c r="F2526" s="11">
        <v>353</v>
      </c>
      <c r="G2526" s="11">
        <v>26963</v>
      </c>
      <c r="H2526" s="11" t="s">
        <v>434</v>
      </c>
    </row>
    <row r="2527" spans="1:8">
      <c r="A2527" s="11" t="s">
        <v>4381</v>
      </c>
      <c r="B2527" s="11" t="s">
        <v>4382</v>
      </c>
      <c r="C2527" s="11">
        <v>530</v>
      </c>
      <c r="D2527" s="11" t="s">
        <v>433</v>
      </c>
      <c r="E2527" s="11">
        <v>372</v>
      </c>
      <c r="F2527" s="11">
        <v>389</v>
      </c>
      <c r="G2527" s="11">
        <v>26963</v>
      </c>
      <c r="H2527" s="11" t="s">
        <v>434</v>
      </c>
    </row>
    <row r="2528" spans="1:8">
      <c r="A2528" s="11" t="s">
        <v>4381</v>
      </c>
      <c r="B2528" s="11" t="s">
        <v>4382</v>
      </c>
      <c r="C2528" s="11">
        <v>530</v>
      </c>
      <c r="D2528" s="11" t="s">
        <v>433</v>
      </c>
      <c r="E2528" s="11">
        <v>381</v>
      </c>
      <c r="F2528" s="11">
        <v>398</v>
      </c>
      <c r="G2528" s="11">
        <v>26963</v>
      </c>
      <c r="H2528" s="11" t="s">
        <v>434</v>
      </c>
    </row>
    <row r="2529" spans="1:8">
      <c r="A2529" s="11" t="s">
        <v>4381</v>
      </c>
      <c r="B2529" s="11" t="s">
        <v>4382</v>
      </c>
      <c r="C2529" s="11">
        <v>530</v>
      </c>
      <c r="D2529" s="11" t="s">
        <v>433</v>
      </c>
      <c r="E2529" s="11">
        <v>390</v>
      </c>
      <c r="F2529" s="11">
        <v>407</v>
      </c>
      <c r="G2529" s="11">
        <v>26963</v>
      </c>
      <c r="H2529" s="11" t="s">
        <v>434</v>
      </c>
    </row>
    <row r="2530" spans="1:8">
      <c r="A2530" s="11" t="s">
        <v>4381</v>
      </c>
      <c r="B2530" s="11" t="s">
        <v>4382</v>
      </c>
      <c r="C2530" s="11">
        <v>530</v>
      </c>
      <c r="D2530" s="11" t="s">
        <v>433</v>
      </c>
      <c r="E2530" s="11">
        <v>399</v>
      </c>
      <c r="F2530" s="11">
        <v>416</v>
      </c>
      <c r="G2530" s="11">
        <v>26963</v>
      </c>
      <c r="H2530" s="11" t="s">
        <v>434</v>
      </c>
    </row>
    <row r="2531" spans="1:8">
      <c r="A2531" s="11" t="s">
        <v>4381</v>
      </c>
      <c r="B2531" s="11" t="s">
        <v>4382</v>
      </c>
      <c r="C2531" s="11">
        <v>530</v>
      </c>
      <c r="D2531" s="11" t="s">
        <v>433</v>
      </c>
      <c r="E2531" s="11">
        <v>426</v>
      </c>
      <c r="F2531" s="11">
        <v>443</v>
      </c>
      <c r="G2531" s="11">
        <v>26963</v>
      </c>
      <c r="H2531" s="11" t="s">
        <v>434</v>
      </c>
    </row>
    <row r="2532" spans="1:8">
      <c r="A2532" s="11" t="s">
        <v>4381</v>
      </c>
      <c r="B2532" s="11" t="s">
        <v>4382</v>
      </c>
      <c r="C2532" s="11">
        <v>530</v>
      </c>
      <c r="D2532" s="11" t="s">
        <v>433</v>
      </c>
      <c r="E2532" s="11">
        <v>463</v>
      </c>
      <c r="F2532" s="11">
        <v>472</v>
      </c>
      <c r="G2532" s="11">
        <v>26963</v>
      </c>
      <c r="H2532" s="11" t="s">
        <v>434</v>
      </c>
    </row>
    <row r="2533" spans="1:8">
      <c r="A2533" s="11" t="s">
        <v>4383</v>
      </c>
      <c r="B2533" s="11" t="s">
        <v>4384</v>
      </c>
      <c r="C2533" s="11">
        <v>217</v>
      </c>
      <c r="D2533" s="11" t="s">
        <v>10</v>
      </c>
      <c r="E2533" s="11">
        <v>5</v>
      </c>
      <c r="F2533" s="11">
        <v>198</v>
      </c>
      <c r="G2533" s="11">
        <v>3198</v>
      </c>
      <c r="H2533" s="11" t="s">
        <v>11</v>
      </c>
    </row>
    <row r="2534" spans="1:8">
      <c r="A2534" s="11" t="s">
        <v>4385</v>
      </c>
      <c r="B2534" s="11" t="s">
        <v>4386</v>
      </c>
      <c r="C2534" s="11">
        <v>255</v>
      </c>
      <c r="D2534" s="11" t="s">
        <v>10</v>
      </c>
      <c r="E2534" s="11">
        <v>43</v>
      </c>
      <c r="F2534" s="11">
        <v>243</v>
      </c>
      <c r="G2534" s="11">
        <v>3198</v>
      </c>
      <c r="H2534" s="11" t="s">
        <v>11</v>
      </c>
    </row>
    <row r="2535" spans="1:8">
      <c r="A2535" s="11" t="s">
        <v>4387</v>
      </c>
      <c r="B2535" s="11" t="s">
        <v>4388</v>
      </c>
      <c r="C2535" s="11">
        <v>243</v>
      </c>
      <c r="D2535" s="11" t="s">
        <v>10</v>
      </c>
      <c r="E2535" s="11">
        <v>25</v>
      </c>
      <c r="F2535" s="11">
        <v>235</v>
      </c>
      <c r="G2535" s="11">
        <v>3198</v>
      </c>
      <c r="H2535" s="11" t="s">
        <v>11</v>
      </c>
    </row>
    <row r="2536" spans="1:8">
      <c r="A2536" s="11" t="s">
        <v>4389</v>
      </c>
      <c r="B2536" s="11" t="s">
        <v>4390</v>
      </c>
      <c r="C2536" s="11">
        <v>402</v>
      </c>
      <c r="D2536" s="11" t="s">
        <v>10</v>
      </c>
      <c r="E2536" s="11">
        <v>9</v>
      </c>
      <c r="F2536" s="11">
        <v>307</v>
      </c>
      <c r="G2536" s="11">
        <v>3198</v>
      </c>
      <c r="H2536" s="11" t="s">
        <v>11</v>
      </c>
    </row>
    <row r="2537" spans="1:8">
      <c r="A2537" s="11" t="s">
        <v>4391</v>
      </c>
      <c r="B2537" s="11" t="s">
        <v>4392</v>
      </c>
      <c r="C2537" s="11">
        <v>335</v>
      </c>
      <c r="D2537" s="11" t="s">
        <v>10</v>
      </c>
      <c r="E2537" s="11">
        <v>29</v>
      </c>
      <c r="F2537" s="11">
        <v>296</v>
      </c>
      <c r="G2537" s="11">
        <v>3198</v>
      </c>
      <c r="H2537" s="11" t="s">
        <v>11</v>
      </c>
    </row>
    <row r="2538" spans="1:8">
      <c r="A2538" s="11" t="s">
        <v>4393</v>
      </c>
      <c r="B2538" s="11" t="s">
        <v>4394</v>
      </c>
      <c r="C2538" s="11">
        <v>414</v>
      </c>
      <c r="D2538" s="11" t="s">
        <v>10</v>
      </c>
      <c r="E2538" s="11">
        <v>9</v>
      </c>
      <c r="F2538" s="11">
        <v>310</v>
      </c>
      <c r="G2538" s="11">
        <v>3198</v>
      </c>
      <c r="H2538" s="11" t="s">
        <v>11</v>
      </c>
    </row>
    <row r="2539" spans="1:8">
      <c r="A2539" s="11" t="s">
        <v>4395</v>
      </c>
      <c r="B2539" s="11" t="s">
        <v>4396</v>
      </c>
      <c r="C2539" s="11">
        <v>297</v>
      </c>
      <c r="D2539" s="11" t="s">
        <v>10</v>
      </c>
      <c r="E2539" s="11">
        <v>33</v>
      </c>
      <c r="F2539" s="11">
        <v>276</v>
      </c>
      <c r="G2539" s="11">
        <v>3198</v>
      </c>
      <c r="H2539" s="11" t="s">
        <v>11</v>
      </c>
    </row>
    <row r="2540" spans="1:8">
      <c r="A2540" s="11" t="s">
        <v>4397</v>
      </c>
      <c r="B2540" s="11" t="s">
        <v>4398</v>
      </c>
      <c r="C2540" s="11">
        <v>337</v>
      </c>
      <c r="D2540" s="11" t="s">
        <v>10</v>
      </c>
      <c r="E2540" s="11">
        <v>31</v>
      </c>
      <c r="F2540" s="11">
        <v>299</v>
      </c>
      <c r="G2540" s="11">
        <v>3198</v>
      </c>
      <c r="H2540" s="11" t="s">
        <v>11</v>
      </c>
    </row>
    <row r="2541" spans="1:8">
      <c r="A2541" s="11" t="s">
        <v>4399</v>
      </c>
      <c r="B2541" s="11" t="s">
        <v>4400</v>
      </c>
      <c r="C2541" s="11">
        <v>288</v>
      </c>
      <c r="D2541" s="11" t="s">
        <v>10</v>
      </c>
      <c r="E2541" s="11">
        <v>52</v>
      </c>
      <c r="F2541" s="11">
        <v>278</v>
      </c>
      <c r="G2541" s="11">
        <v>3198</v>
      </c>
      <c r="H2541" s="11" t="s">
        <v>11</v>
      </c>
    </row>
    <row r="2542" spans="1:8">
      <c r="A2542" s="11" t="s">
        <v>4401</v>
      </c>
      <c r="B2542" s="11" t="s">
        <v>4402</v>
      </c>
      <c r="C2542" s="11">
        <v>413</v>
      </c>
      <c r="D2542" s="11" t="s">
        <v>10</v>
      </c>
      <c r="E2542" s="11">
        <v>99</v>
      </c>
      <c r="F2542" s="11">
        <v>373</v>
      </c>
      <c r="G2542" s="11">
        <v>3198</v>
      </c>
      <c r="H2542" s="11" t="s">
        <v>11</v>
      </c>
    </row>
    <row r="2543" spans="1:8">
      <c r="A2543" s="11" t="s">
        <v>4403</v>
      </c>
      <c r="B2543" s="11" t="s">
        <v>4404</v>
      </c>
      <c r="C2543" s="11">
        <v>430</v>
      </c>
      <c r="D2543" s="11" t="s">
        <v>10</v>
      </c>
      <c r="E2543" s="11">
        <v>119</v>
      </c>
      <c r="F2543" s="11">
        <v>385</v>
      </c>
      <c r="G2543" s="11">
        <v>3198</v>
      </c>
      <c r="H2543" s="11" t="s">
        <v>11</v>
      </c>
    </row>
    <row r="2544" spans="1:8">
      <c r="A2544" s="11" t="s">
        <v>4405</v>
      </c>
      <c r="B2544" s="11" t="s">
        <v>4406</v>
      </c>
      <c r="C2544" s="11">
        <v>399</v>
      </c>
      <c r="D2544" s="11" t="s">
        <v>10</v>
      </c>
      <c r="E2544" s="11">
        <v>67</v>
      </c>
      <c r="F2544" s="11">
        <v>340</v>
      </c>
      <c r="G2544" s="11">
        <v>3198</v>
      </c>
      <c r="H2544" s="11" t="s">
        <v>11</v>
      </c>
    </row>
    <row r="2545" spans="1:8">
      <c r="A2545" s="11" t="s">
        <v>4407</v>
      </c>
      <c r="B2545" s="11" t="s">
        <v>4408</v>
      </c>
      <c r="C2545" s="11">
        <v>357</v>
      </c>
      <c r="D2545" s="11" t="s">
        <v>10</v>
      </c>
      <c r="E2545" s="11">
        <v>43</v>
      </c>
      <c r="F2545" s="11">
        <v>322</v>
      </c>
      <c r="G2545" s="11">
        <v>3198</v>
      </c>
      <c r="H2545" s="11" t="s">
        <v>11</v>
      </c>
    </row>
    <row r="2546" spans="1:8">
      <c r="A2546" s="11" t="s">
        <v>4409</v>
      </c>
      <c r="B2546" s="11" t="s">
        <v>4410</v>
      </c>
      <c r="C2546" s="11">
        <v>383</v>
      </c>
      <c r="D2546" s="11" t="s">
        <v>10</v>
      </c>
      <c r="E2546" s="11">
        <v>123</v>
      </c>
      <c r="F2546" s="11">
        <v>374</v>
      </c>
      <c r="G2546" s="11">
        <v>3198</v>
      </c>
      <c r="H2546" s="11" t="s">
        <v>11</v>
      </c>
    </row>
    <row r="2547" spans="1:8">
      <c r="A2547" s="11" t="s">
        <v>4411</v>
      </c>
      <c r="B2547" s="11" t="s">
        <v>4412</v>
      </c>
      <c r="C2547" s="11">
        <v>415</v>
      </c>
      <c r="D2547" s="11" t="s">
        <v>10</v>
      </c>
      <c r="E2547" s="11">
        <v>34</v>
      </c>
      <c r="F2547" s="11">
        <v>390</v>
      </c>
      <c r="G2547" s="11">
        <v>3198</v>
      </c>
      <c r="H2547" s="11" t="s">
        <v>11</v>
      </c>
    </row>
    <row r="2548" spans="1:8">
      <c r="A2548" s="11" t="s">
        <v>4413</v>
      </c>
      <c r="B2548" s="11" t="s">
        <v>4414</v>
      </c>
      <c r="C2548" s="11">
        <v>418</v>
      </c>
      <c r="D2548" s="11" t="s">
        <v>10</v>
      </c>
      <c r="E2548" s="11">
        <v>147</v>
      </c>
      <c r="F2548" s="11">
        <v>406</v>
      </c>
      <c r="G2548" s="11">
        <v>3198</v>
      </c>
      <c r="H2548" s="11" t="s">
        <v>11</v>
      </c>
    </row>
    <row r="2549" spans="1:8">
      <c r="A2549" s="11" t="s">
        <v>4415</v>
      </c>
      <c r="B2549" s="11" t="s">
        <v>4416</v>
      </c>
      <c r="C2549" s="11">
        <v>418</v>
      </c>
      <c r="D2549" s="11" t="s">
        <v>10</v>
      </c>
      <c r="E2549" s="11">
        <v>147</v>
      </c>
      <c r="F2549" s="11">
        <v>406</v>
      </c>
      <c r="G2549" s="11">
        <v>3198</v>
      </c>
      <c r="H2549" s="11" t="s">
        <v>11</v>
      </c>
    </row>
    <row r="2550" spans="1:8">
      <c r="A2550" s="11" t="s">
        <v>4417</v>
      </c>
      <c r="B2550" s="11" t="s">
        <v>4418</v>
      </c>
      <c r="C2550" s="11">
        <v>418</v>
      </c>
      <c r="D2550" s="11" t="s">
        <v>10</v>
      </c>
      <c r="E2550" s="11">
        <v>147</v>
      </c>
      <c r="F2550" s="11">
        <v>406</v>
      </c>
      <c r="G2550" s="11">
        <v>3198</v>
      </c>
      <c r="H2550" s="11" t="s">
        <v>11</v>
      </c>
    </row>
    <row r="2551" spans="1:8">
      <c r="A2551" s="11" t="s">
        <v>4419</v>
      </c>
      <c r="B2551" s="11" t="s">
        <v>4420</v>
      </c>
      <c r="C2551" s="11">
        <v>418</v>
      </c>
      <c r="D2551" s="11" t="s">
        <v>10</v>
      </c>
      <c r="E2551" s="11">
        <v>147</v>
      </c>
      <c r="F2551" s="11">
        <v>406</v>
      </c>
      <c r="G2551" s="11">
        <v>3198</v>
      </c>
      <c r="H2551" s="11" t="s">
        <v>11</v>
      </c>
    </row>
    <row r="2552" spans="1:8">
      <c r="A2552" s="11" t="s">
        <v>4421</v>
      </c>
      <c r="B2552" s="11" t="s">
        <v>4422</v>
      </c>
      <c r="C2552" s="11">
        <v>824</v>
      </c>
      <c r="D2552" s="11" t="s">
        <v>367</v>
      </c>
      <c r="E2552" s="11">
        <v>420</v>
      </c>
      <c r="F2552" s="11">
        <v>440</v>
      </c>
      <c r="G2552" s="11">
        <v>1243</v>
      </c>
      <c r="H2552" s="11" t="s">
        <v>368</v>
      </c>
    </row>
    <row r="2553" spans="1:8">
      <c r="A2553" s="11" t="s">
        <v>4421</v>
      </c>
      <c r="B2553" s="11" t="s">
        <v>4422</v>
      </c>
      <c r="C2553" s="11">
        <v>824</v>
      </c>
      <c r="D2553" s="11" t="s">
        <v>367</v>
      </c>
      <c r="E2553" s="11">
        <v>456</v>
      </c>
      <c r="F2553" s="11">
        <v>476</v>
      </c>
      <c r="G2553" s="11">
        <v>1243</v>
      </c>
      <c r="H2553" s="11" t="s">
        <v>368</v>
      </c>
    </row>
    <row r="2554" spans="1:8">
      <c r="A2554" s="11" t="s">
        <v>4421</v>
      </c>
      <c r="B2554" s="11" t="s">
        <v>4422</v>
      </c>
      <c r="C2554" s="11">
        <v>824</v>
      </c>
      <c r="D2554" s="11" t="s">
        <v>369</v>
      </c>
      <c r="E2554" s="11">
        <v>60</v>
      </c>
      <c r="F2554" s="11">
        <v>350</v>
      </c>
      <c r="G2554" s="11">
        <v>3883</v>
      </c>
      <c r="H2554" s="11" t="s">
        <v>370</v>
      </c>
    </row>
    <row r="2555" spans="1:8">
      <c r="A2555" s="11" t="s">
        <v>4421</v>
      </c>
      <c r="B2555" s="11" t="s">
        <v>4422</v>
      </c>
      <c r="C2555" s="11">
        <v>824</v>
      </c>
      <c r="D2555" s="11" t="s">
        <v>10</v>
      </c>
      <c r="E2555" s="11">
        <v>615</v>
      </c>
      <c r="F2555" s="11">
        <v>814</v>
      </c>
      <c r="G2555" s="11">
        <v>3198</v>
      </c>
      <c r="H2555" s="11" t="s">
        <v>11</v>
      </c>
    </row>
    <row r="2556" spans="1:8">
      <c r="A2556" s="11" t="s">
        <v>4423</v>
      </c>
      <c r="B2556" s="11" t="s">
        <v>4424</v>
      </c>
      <c r="C2556" s="11">
        <v>309</v>
      </c>
      <c r="D2556" s="11" t="s">
        <v>10</v>
      </c>
      <c r="E2556" s="11">
        <v>99</v>
      </c>
      <c r="F2556" s="11">
        <v>293</v>
      </c>
      <c r="G2556" s="11">
        <v>3198</v>
      </c>
      <c r="H2556" s="11" t="s">
        <v>11</v>
      </c>
    </row>
    <row r="2557" spans="1:8">
      <c r="A2557" s="11" t="s">
        <v>4425</v>
      </c>
      <c r="B2557" s="11" t="s">
        <v>4426</v>
      </c>
      <c r="C2557" s="11">
        <v>839</v>
      </c>
      <c r="D2557" s="11" t="s">
        <v>591</v>
      </c>
      <c r="E2557" s="11">
        <v>187</v>
      </c>
      <c r="F2557" s="11">
        <v>370</v>
      </c>
      <c r="G2557" s="11">
        <v>8184</v>
      </c>
      <c r="H2557" s="11" t="s">
        <v>592</v>
      </c>
    </row>
    <row r="2558" spans="1:8">
      <c r="A2558" s="11" t="s">
        <v>4425</v>
      </c>
      <c r="B2558" s="11" t="s">
        <v>4426</v>
      </c>
      <c r="C2558" s="11">
        <v>839</v>
      </c>
      <c r="D2558" s="11" t="s">
        <v>367</v>
      </c>
      <c r="E2558" s="11">
        <v>408</v>
      </c>
      <c r="F2558" s="11">
        <v>428</v>
      </c>
      <c r="G2558" s="11">
        <v>1243</v>
      </c>
      <c r="H2558" s="11" t="s">
        <v>368</v>
      </c>
    </row>
    <row r="2559" spans="1:8">
      <c r="A2559" s="11" t="s">
        <v>4425</v>
      </c>
      <c r="B2559" s="11" t="s">
        <v>4426</v>
      </c>
      <c r="C2559" s="11">
        <v>839</v>
      </c>
      <c r="D2559" s="11" t="s">
        <v>367</v>
      </c>
      <c r="E2559" s="11">
        <v>440</v>
      </c>
      <c r="F2559" s="11">
        <v>460</v>
      </c>
      <c r="G2559" s="11">
        <v>1243</v>
      </c>
      <c r="H2559" s="11" t="s">
        <v>368</v>
      </c>
    </row>
    <row r="2560" spans="1:8">
      <c r="A2560" s="11" t="s">
        <v>4425</v>
      </c>
      <c r="B2560" s="11" t="s">
        <v>4426</v>
      </c>
      <c r="C2560" s="11">
        <v>839</v>
      </c>
      <c r="D2560" s="11" t="s">
        <v>1844</v>
      </c>
      <c r="E2560" s="11">
        <v>479</v>
      </c>
      <c r="F2560" s="11">
        <v>601</v>
      </c>
      <c r="G2560" s="11">
        <v>1276</v>
      </c>
      <c r="H2560" s="11" t="s">
        <v>1845</v>
      </c>
    </row>
    <row r="2561" spans="1:8">
      <c r="A2561" s="11" t="s">
        <v>4425</v>
      </c>
      <c r="B2561" s="11" t="s">
        <v>4426</v>
      </c>
      <c r="C2561" s="11">
        <v>839</v>
      </c>
      <c r="D2561" s="11" t="s">
        <v>10</v>
      </c>
      <c r="E2561" s="11">
        <v>629</v>
      </c>
      <c r="F2561" s="11">
        <v>823</v>
      </c>
      <c r="G2561" s="11">
        <v>3198</v>
      </c>
      <c r="H2561" s="11" t="s">
        <v>11</v>
      </c>
    </row>
    <row r="2562" spans="1:8">
      <c r="A2562" s="11" t="s">
        <v>4427</v>
      </c>
      <c r="B2562" s="11" t="s">
        <v>4428</v>
      </c>
      <c r="C2562" s="11">
        <v>328</v>
      </c>
      <c r="D2562" s="11" t="s">
        <v>10</v>
      </c>
      <c r="E2562" s="11">
        <v>120</v>
      </c>
      <c r="F2562" s="11">
        <v>312</v>
      </c>
      <c r="G2562" s="11">
        <v>3198</v>
      </c>
      <c r="H2562" s="11" t="s">
        <v>11</v>
      </c>
    </row>
    <row r="2563" spans="1:8">
      <c r="A2563" s="11" t="s">
        <v>4427</v>
      </c>
      <c r="B2563" s="11" t="s">
        <v>4428</v>
      </c>
      <c r="C2563" s="11">
        <v>328</v>
      </c>
      <c r="D2563" s="11" t="s">
        <v>367</v>
      </c>
      <c r="E2563" s="11">
        <v>64</v>
      </c>
      <c r="F2563" s="11">
        <v>84</v>
      </c>
      <c r="G2563" s="11">
        <v>1243</v>
      </c>
      <c r="H2563" s="11" t="s">
        <v>368</v>
      </c>
    </row>
    <row r="2564" spans="1:8">
      <c r="A2564" s="11" t="s">
        <v>4429</v>
      </c>
      <c r="B2564" s="11" t="s">
        <v>4430</v>
      </c>
      <c r="C2564" s="11">
        <v>830</v>
      </c>
      <c r="D2564" s="11" t="s">
        <v>367</v>
      </c>
      <c r="E2564" s="11">
        <v>274</v>
      </c>
      <c r="F2564" s="11">
        <v>294</v>
      </c>
      <c r="G2564" s="11">
        <v>1243</v>
      </c>
      <c r="H2564" s="11" t="s">
        <v>368</v>
      </c>
    </row>
    <row r="2565" spans="1:8">
      <c r="A2565" s="11" t="s">
        <v>4429</v>
      </c>
      <c r="B2565" s="11" t="s">
        <v>4430</v>
      </c>
      <c r="C2565" s="11">
        <v>830</v>
      </c>
      <c r="D2565" s="11" t="s">
        <v>367</v>
      </c>
      <c r="E2565" s="11">
        <v>310</v>
      </c>
      <c r="F2565" s="11">
        <v>330</v>
      </c>
      <c r="G2565" s="11">
        <v>1243</v>
      </c>
      <c r="H2565" s="11" t="s">
        <v>368</v>
      </c>
    </row>
    <row r="2566" spans="1:8">
      <c r="A2566" s="11" t="s">
        <v>4429</v>
      </c>
      <c r="B2566" s="11" t="s">
        <v>4430</v>
      </c>
      <c r="C2566" s="11">
        <v>830</v>
      </c>
      <c r="D2566" s="11" t="s">
        <v>10</v>
      </c>
      <c r="E2566" s="11">
        <v>34</v>
      </c>
      <c r="F2566" s="11">
        <v>224</v>
      </c>
      <c r="G2566" s="11">
        <v>3198</v>
      </c>
      <c r="H2566" s="11" t="s">
        <v>11</v>
      </c>
    </row>
    <row r="2567" spans="1:8">
      <c r="A2567" s="11" t="s">
        <v>4429</v>
      </c>
      <c r="B2567" s="11" t="s">
        <v>4430</v>
      </c>
      <c r="C2567" s="11">
        <v>830</v>
      </c>
      <c r="D2567" s="11" t="s">
        <v>1844</v>
      </c>
      <c r="E2567" s="11">
        <v>356</v>
      </c>
      <c r="F2567" s="11">
        <v>478</v>
      </c>
      <c r="G2567" s="11">
        <v>1276</v>
      </c>
      <c r="H2567" s="11" t="s">
        <v>1845</v>
      </c>
    </row>
    <row r="2568" spans="1:8">
      <c r="A2568" s="11" t="s">
        <v>4429</v>
      </c>
      <c r="B2568" s="11" t="s">
        <v>4430</v>
      </c>
      <c r="C2568" s="11">
        <v>830</v>
      </c>
      <c r="D2568" s="11" t="s">
        <v>10</v>
      </c>
      <c r="E2568" s="11">
        <v>621</v>
      </c>
      <c r="F2568" s="11">
        <v>814</v>
      </c>
      <c r="G2568" s="11">
        <v>3198</v>
      </c>
      <c r="H2568" s="11" t="s">
        <v>11</v>
      </c>
    </row>
    <row r="2569" spans="1:8">
      <c r="A2569" s="11" t="s">
        <v>4431</v>
      </c>
      <c r="B2569" s="11" t="s">
        <v>4432</v>
      </c>
      <c r="C2569" s="11">
        <v>613</v>
      </c>
      <c r="D2569" s="11" t="s">
        <v>10</v>
      </c>
      <c r="E2569" s="11">
        <v>31</v>
      </c>
      <c r="F2569" s="11">
        <v>298</v>
      </c>
      <c r="G2569" s="11">
        <v>3198</v>
      </c>
      <c r="H2569" s="11" t="s">
        <v>11</v>
      </c>
    </row>
    <row r="2570" spans="1:8">
      <c r="A2570" s="11" t="s">
        <v>4431</v>
      </c>
      <c r="B2570" s="11" t="s">
        <v>4432</v>
      </c>
      <c r="C2570" s="11">
        <v>613</v>
      </c>
      <c r="D2570" s="11" t="s">
        <v>70</v>
      </c>
      <c r="E2570" s="11">
        <v>338</v>
      </c>
      <c r="F2570" s="11">
        <v>605</v>
      </c>
      <c r="G2570" s="11">
        <v>4980</v>
      </c>
      <c r="H2570" s="11" t="s">
        <v>71</v>
      </c>
    </row>
    <row r="2571" spans="1:8">
      <c r="A2571" s="11" t="s">
        <v>4433</v>
      </c>
      <c r="B2571" s="11" t="s">
        <v>4434</v>
      </c>
      <c r="C2571" s="11">
        <v>597</v>
      </c>
      <c r="D2571" s="11" t="s">
        <v>10</v>
      </c>
      <c r="E2571" s="11">
        <v>31</v>
      </c>
      <c r="F2571" s="11">
        <v>292</v>
      </c>
      <c r="G2571" s="11">
        <v>3198</v>
      </c>
      <c r="H2571" s="11" t="s">
        <v>11</v>
      </c>
    </row>
    <row r="2572" spans="1:8">
      <c r="A2572" s="11" t="s">
        <v>4433</v>
      </c>
      <c r="B2572" s="11" t="s">
        <v>4434</v>
      </c>
      <c r="C2572" s="11">
        <v>597</v>
      </c>
      <c r="D2572" s="11" t="s">
        <v>70</v>
      </c>
      <c r="E2572" s="11">
        <v>329</v>
      </c>
      <c r="F2572" s="11">
        <v>588</v>
      </c>
      <c r="G2572" s="11">
        <v>4980</v>
      </c>
      <c r="H2572" s="11" t="s">
        <v>71</v>
      </c>
    </row>
    <row r="2573" spans="1:8">
      <c r="A2573" s="11" t="s">
        <v>4435</v>
      </c>
      <c r="B2573" s="11" t="s">
        <v>4436</v>
      </c>
      <c r="C2573" s="11">
        <v>1333</v>
      </c>
      <c r="D2573" s="11" t="s">
        <v>10</v>
      </c>
      <c r="E2573" s="11">
        <v>1051</v>
      </c>
      <c r="F2573" s="11">
        <v>1276</v>
      </c>
      <c r="G2573" s="11">
        <v>3198</v>
      </c>
      <c r="H2573" s="11" t="s">
        <v>11</v>
      </c>
    </row>
    <row r="2574" spans="1:8">
      <c r="A2574" s="11" t="s">
        <v>4435</v>
      </c>
      <c r="B2574" s="11" t="s">
        <v>4436</v>
      </c>
      <c r="C2574" s="11">
        <v>1333</v>
      </c>
      <c r="D2574" s="11" t="s">
        <v>4437</v>
      </c>
      <c r="E2574" s="11">
        <v>238</v>
      </c>
      <c r="F2574" s="11">
        <v>280</v>
      </c>
      <c r="G2574" s="11">
        <v>2411</v>
      </c>
      <c r="H2574" s="11" t="s">
        <v>4438</v>
      </c>
    </row>
    <row r="2575" spans="1:8">
      <c r="A2575" s="11" t="s">
        <v>4435</v>
      </c>
      <c r="B2575" s="11" t="s">
        <v>4436</v>
      </c>
      <c r="C2575" s="11">
        <v>1333</v>
      </c>
      <c r="D2575" s="11" t="s">
        <v>3511</v>
      </c>
      <c r="E2575" s="11">
        <v>300</v>
      </c>
      <c r="F2575" s="11">
        <v>397</v>
      </c>
      <c r="G2575" s="11">
        <v>1116</v>
      </c>
      <c r="H2575" s="11" t="s">
        <v>3512</v>
      </c>
    </row>
    <row r="2576" spans="1:8">
      <c r="A2576" s="11" t="s">
        <v>4435</v>
      </c>
      <c r="B2576" s="11" t="s">
        <v>4436</v>
      </c>
      <c r="C2576" s="11">
        <v>1333</v>
      </c>
      <c r="D2576" s="11" t="s">
        <v>2662</v>
      </c>
      <c r="E2576" s="11">
        <v>31</v>
      </c>
      <c r="F2576" s="11">
        <v>165</v>
      </c>
      <c r="G2576" s="11">
        <v>2444</v>
      </c>
      <c r="H2576" s="11" t="s">
        <v>2663</v>
      </c>
    </row>
    <row r="2577" spans="1:8">
      <c r="A2577" s="11" t="s">
        <v>4435</v>
      </c>
      <c r="B2577" s="11" t="s">
        <v>4436</v>
      </c>
      <c r="C2577" s="11">
        <v>1333</v>
      </c>
      <c r="D2577" s="11" t="s">
        <v>3511</v>
      </c>
      <c r="E2577" s="11">
        <v>342</v>
      </c>
      <c r="F2577" s="11">
        <v>442</v>
      </c>
      <c r="G2577" s="11">
        <v>1116</v>
      </c>
      <c r="H2577" s="11" t="s">
        <v>3512</v>
      </c>
    </row>
    <row r="2578" spans="1:8">
      <c r="A2578" s="11" t="s">
        <v>4435</v>
      </c>
      <c r="B2578" s="11" t="s">
        <v>4436</v>
      </c>
      <c r="C2578" s="11">
        <v>1333</v>
      </c>
      <c r="D2578" s="11" t="s">
        <v>4437</v>
      </c>
      <c r="E2578" s="11">
        <v>512</v>
      </c>
      <c r="F2578" s="11">
        <v>554</v>
      </c>
      <c r="G2578" s="11">
        <v>2411</v>
      </c>
      <c r="H2578" s="11" t="s">
        <v>4438</v>
      </c>
    </row>
    <row r="2579" spans="1:8">
      <c r="A2579" s="11" t="s">
        <v>4435</v>
      </c>
      <c r="B2579" s="11" t="s">
        <v>4436</v>
      </c>
      <c r="C2579" s="11">
        <v>1333</v>
      </c>
      <c r="D2579" s="11" t="s">
        <v>3511</v>
      </c>
      <c r="E2579" s="11">
        <v>574</v>
      </c>
      <c r="F2579" s="11">
        <v>672</v>
      </c>
      <c r="G2579" s="11">
        <v>1116</v>
      </c>
      <c r="H2579" s="11" t="s">
        <v>3512</v>
      </c>
    </row>
    <row r="2580" spans="1:8">
      <c r="A2580" s="11" t="s">
        <v>4435</v>
      </c>
      <c r="B2580" s="11" t="s">
        <v>4436</v>
      </c>
      <c r="C2580" s="11">
        <v>1333</v>
      </c>
      <c r="D2580" s="11" t="s">
        <v>3511</v>
      </c>
      <c r="E2580" s="11">
        <v>616</v>
      </c>
      <c r="F2580" s="11">
        <v>716</v>
      </c>
      <c r="G2580" s="11">
        <v>1116</v>
      </c>
      <c r="H2580" s="11" t="s">
        <v>3512</v>
      </c>
    </row>
    <row r="2581" spans="1:8">
      <c r="A2581" s="11" t="s">
        <v>4435</v>
      </c>
      <c r="B2581" s="11" t="s">
        <v>4436</v>
      </c>
      <c r="C2581" s="11">
        <v>1333</v>
      </c>
      <c r="D2581" s="11" t="s">
        <v>4437</v>
      </c>
      <c r="E2581" s="11">
        <v>786</v>
      </c>
      <c r="F2581" s="11">
        <v>828</v>
      </c>
      <c r="G2581" s="11">
        <v>2411</v>
      </c>
      <c r="H2581" s="11" t="s">
        <v>4438</v>
      </c>
    </row>
    <row r="2582" spans="1:8">
      <c r="A2582" s="11" t="s">
        <v>4435</v>
      </c>
      <c r="B2582" s="11" t="s">
        <v>4436</v>
      </c>
      <c r="C2582" s="11">
        <v>1333</v>
      </c>
      <c r="D2582" s="11" t="s">
        <v>3511</v>
      </c>
      <c r="E2582" s="11">
        <v>849</v>
      </c>
      <c r="F2582" s="11">
        <v>944</v>
      </c>
      <c r="G2582" s="11">
        <v>1116</v>
      </c>
      <c r="H2582" s="11" t="s">
        <v>3512</v>
      </c>
    </row>
    <row r="2583" spans="1:8">
      <c r="A2583" s="11" t="s">
        <v>4435</v>
      </c>
      <c r="B2583" s="11" t="s">
        <v>4436</v>
      </c>
      <c r="C2583" s="11">
        <v>1333</v>
      </c>
      <c r="D2583" s="11" t="s">
        <v>3511</v>
      </c>
      <c r="E2583" s="11">
        <v>890</v>
      </c>
      <c r="F2583" s="11">
        <v>990</v>
      </c>
      <c r="G2583" s="11">
        <v>1116</v>
      </c>
      <c r="H2583" s="11" t="s">
        <v>3512</v>
      </c>
    </row>
    <row r="2584" spans="1:8">
      <c r="A2584" s="11" t="s">
        <v>4435</v>
      </c>
      <c r="B2584" s="11" t="s">
        <v>4436</v>
      </c>
      <c r="C2584" s="11">
        <v>1333</v>
      </c>
      <c r="D2584" s="11" t="s">
        <v>4437</v>
      </c>
      <c r="E2584" s="11">
        <v>995</v>
      </c>
      <c r="F2584" s="11">
        <v>1018</v>
      </c>
      <c r="G2584" s="11">
        <v>2411</v>
      </c>
      <c r="H2584" s="11" t="s">
        <v>4438</v>
      </c>
    </row>
    <row r="2585" spans="1:8">
      <c r="A2585" s="11" t="s">
        <v>4439</v>
      </c>
      <c r="B2585" s="11" t="s">
        <v>4440</v>
      </c>
      <c r="C2585" s="11">
        <v>417</v>
      </c>
      <c r="D2585" s="11" t="s">
        <v>10</v>
      </c>
      <c r="E2585" s="11">
        <v>53</v>
      </c>
      <c r="F2585" s="11">
        <v>406</v>
      </c>
      <c r="G2585" s="11">
        <v>3198</v>
      </c>
      <c r="H2585" s="11" t="s">
        <v>11</v>
      </c>
    </row>
    <row r="2586" spans="1:8">
      <c r="A2586" s="11" t="s">
        <v>4441</v>
      </c>
      <c r="B2586" s="11" t="s">
        <v>4442</v>
      </c>
      <c r="C2586" s="11">
        <v>134</v>
      </c>
      <c r="D2586" s="11" t="s">
        <v>10</v>
      </c>
      <c r="E2586" s="11">
        <v>1</v>
      </c>
      <c r="F2586" s="11">
        <v>134</v>
      </c>
      <c r="G2586" s="11">
        <v>3198</v>
      </c>
      <c r="H2586" s="11" t="s">
        <v>11</v>
      </c>
    </row>
    <row r="2587" spans="1:8">
      <c r="A2587" s="11" t="s">
        <v>4443</v>
      </c>
      <c r="B2587" s="11" t="s">
        <v>4444</v>
      </c>
      <c r="C2587" s="11">
        <v>251</v>
      </c>
      <c r="D2587" s="11" t="s">
        <v>10</v>
      </c>
      <c r="E2587" s="11">
        <v>39</v>
      </c>
      <c r="F2587" s="11">
        <v>239</v>
      </c>
      <c r="G2587" s="11">
        <v>3198</v>
      </c>
      <c r="H2587" s="11" t="s">
        <v>11</v>
      </c>
    </row>
    <row r="2588" spans="1:8">
      <c r="A2588" s="11" t="s">
        <v>4445</v>
      </c>
      <c r="B2588" s="11" t="s">
        <v>4446</v>
      </c>
      <c r="C2588" s="11">
        <v>649</v>
      </c>
      <c r="D2588" s="11" t="s">
        <v>70</v>
      </c>
      <c r="E2588" s="11">
        <v>373</v>
      </c>
      <c r="F2588" s="11">
        <v>639</v>
      </c>
      <c r="G2588" s="11">
        <v>4980</v>
      </c>
      <c r="H2588" s="11" t="s">
        <v>71</v>
      </c>
    </row>
    <row r="2589" spans="1:8">
      <c r="A2589" s="11" t="s">
        <v>4445</v>
      </c>
      <c r="B2589" s="11" t="s">
        <v>4446</v>
      </c>
      <c r="C2589" s="11">
        <v>649</v>
      </c>
      <c r="D2589" s="11" t="s">
        <v>10</v>
      </c>
      <c r="E2589" s="11">
        <v>48</v>
      </c>
      <c r="F2589" s="11">
        <v>335</v>
      </c>
      <c r="G2589" s="11">
        <v>3198</v>
      </c>
      <c r="H2589" s="11" t="s">
        <v>11</v>
      </c>
    </row>
    <row r="2590" spans="1:8">
      <c r="A2590" s="11" t="s">
        <v>4447</v>
      </c>
      <c r="B2590" s="11" t="s">
        <v>4448</v>
      </c>
      <c r="C2590" s="11">
        <v>656</v>
      </c>
      <c r="D2590" s="11" t="s">
        <v>10</v>
      </c>
      <c r="E2590" s="11">
        <v>29</v>
      </c>
      <c r="F2590" s="11">
        <v>342</v>
      </c>
      <c r="G2590" s="11">
        <v>3198</v>
      </c>
      <c r="H2590" s="11" t="s">
        <v>11</v>
      </c>
    </row>
    <row r="2591" spans="1:8">
      <c r="A2591" s="11" t="s">
        <v>4447</v>
      </c>
      <c r="B2591" s="11" t="s">
        <v>4448</v>
      </c>
      <c r="C2591" s="11">
        <v>656</v>
      </c>
      <c r="D2591" s="11" t="s">
        <v>70</v>
      </c>
      <c r="E2591" s="11">
        <v>383</v>
      </c>
      <c r="F2591" s="11">
        <v>649</v>
      </c>
      <c r="G2591" s="11">
        <v>4980</v>
      </c>
      <c r="H2591" s="11" t="s">
        <v>71</v>
      </c>
    </row>
    <row r="2592" spans="1:8">
      <c r="A2592" s="11" t="s">
        <v>4449</v>
      </c>
      <c r="B2592" s="11" t="s">
        <v>4450</v>
      </c>
      <c r="C2592" s="11">
        <v>408</v>
      </c>
      <c r="D2592" s="11" t="s">
        <v>844</v>
      </c>
      <c r="E2592" s="11">
        <v>1</v>
      </c>
      <c r="F2592" s="11">
        <v>117</v>
      </c>
      <c r="G2592" s="11">
        <v>218</v>
      </c>
      <c r="H2592" s="11" t="s">
        <v>845</v>
      </c>
    </row>
    <row r="2593" spans="1:8">
      <c r="A2593" s="11" t="s">
        <v>4449</v>
      </c>
      <c r="B2593" s="11" t="s">
        <v>4450</v>
      </c>
      <c r="C2593" s="11">
        <v>408</v>
      </c>
      <c r="D2593" s="11" t="s">
        <v>10</v>
      </c>
      <c r="E2593" s="11">
        <v>145</v>
      </c>
      <c r="F2593" s="11">
        <v>396</v>
      </c>
      <c r="G2593" s="11">
        <v>3198</v>
      </c>
      <c r="H2593" s="11" t="s">
        <v>11</v>
      </c>
    </row>
    <row r="2594" spans="1:8">
      <c r="A2594" s="11" t="s">
        <v>4451</v>
      </c>
      <c r="B2594" s="11" t="s">
        <v>4452</v>
      </c>
      <c r="C2594" s="11">
        <v>427</v>
      </c>
      <c r="D2594" s="11" t="s">
        <v>10</v>
      </c>
      <c r="E2594" s="11">
        <v>316</v>
      </c>
      <c r="F2594" s="11">
        <v>413</v>
      </c>
      <c r="G2594" s="11">
        <v>3198</v>
      </c>
      <c r="H2594" s="11" t="s">
        <v>11</v>
      </c>
    </row>
    <row r="2595" spans="1:8">
      <c r="A2595" s="11" t="s">
        <v>4451</v>
      </c>
      <c r="B2595" s="11" t="s">
        <v>4452</v>
      </c>
      <c r="C2595" s="11">
        <v>427</v>
      </c>
      <c r="D2595" s="11" t="s">
        <v>591</v>
      </c>
      <c r="E2595" s="11">
        <v>52</v>
      </c>
      <c r="F2595" s="11">
        <v>204</v>
      </c>
      <c r="G2595" s="11">
        <v>8184</v>
      </c>
      <c r="H2595" s="11" t="s">
        <v>592</v>
      </c>
    </row>
    <row r="2596" spans="1:8">
      <c r="A2596" s="11" t="s">
        <v>4453</v>
      </c>
      <c r="B2596" s="11" t="s">
        <v>4454</v>
      </c>
      <c r="C2596" s="11">
        <v>484</v>
      </c>
      <c r="D2596" s="11" t="s">
        <v>10</v>
      </c>
      <c r="E2596" s="11">
        <v>349</v>
      </c>
      <c r="F2596" s="11">
        <v>477</v>
      </c>
      <c r="G2596" s="11">
        <v>3198</v>
      </c>
      <c r="H2596" s="11" t="s">
        <v>11</v>
      </c>
    </row>
    <row r="2597" spans="1:8">
      <c r="A2597" s="11" t="s">
        <v>4453</v>
      </c>
      <c r="B2597" s="11" t="s">
        <v>4454</v>
      </c>
      <c r="C2597" s="11">
        <v>484</v>
      </c>
      <c r="D2597" s="11" t="s">
        <v>591</v>
      </c>
      <c r="E2597" s="11">
        <v>94</v>
      </c>
      <c r="F2597" s="11">
        <v>253</v>
      </c>
      <c r="G2597" s="11">
        <v>8184</v>
      </c>
      <c r="H2597" s="11" t="s">
        <v>592</v>
      </c>
    </row>
    <row r="2598" spans="1:8">
      <c r="A2598" s="11" t="s">
        <v>4455</v>
      </c>
      <c r="B2598" s="11" t="s">
        <v>4456</v>
      </c>
      <c r="C2598" s="11">
        <v>433</v>
      </c>
      <c r="D2598" s="11" t="s">
        <v>10</v>
      </c>
      <c r="E2598" s="11">
        <v>96</v>
      </c>
      <c r="F2598" s="11">
        <v>414</v>
      </c>
      <c r="G2598" s="11">
        <v>3198</v>
      </c>
      <c r="H2598" s="11" t="s">
        <v>11</v>
      </c>
    </row>
    <row r="2599" spans="1:8">
      <c r="A2599" s="11" t="s">
        <v>4457</v>
      </c>
      <c r="B2599" s="11" t="s">
        <v>4458</v>
      </c>
      <c r="C2599" s="11">
        <v>309</v>
      </c>
      <c r="D2599" s="11" t="s">
        <v>10</v>
      </c>
      <c r="E2599" s="11">
        <v>24</v>
      </c>
      <c r="F2599" s="11">
        <v>295</v>
      </c>
      <c r="G2599" s="11">
        <v>3198</v>
      </c>
      <c r="H2599" s="11" t="s">
        <v>11</v>
      </c>
    </row>
    <row r="2600" spans="1:8">
      <c r="A2600" s="11" t="s">
        <v>4459</v>
      </c>
      <c r="B2600" s="11" t="s">
        <v>4460</v>
      </c>
      <c r="C2600" s="11">
        <v>516</v>
      </c>
      <c r="D2600" s="11" t="s">
        <v>10</v>
      </c>
      <c r="E2600" s="11">
        <v>11</v>
      </c>
      <c r="F2600" s="11">
        <v>357</v>
      </c>
      <c r="G2600" s="11">
        <v>3198</v>
      </c>
      <c r="H2600" s="11" t="s">
        <v>11</v>
      </c>
    </row>
    <row r="2601" spans="1:8">
      <c r="A2601" s="11" t="s">
        <v>4459</v>
      </c>
      <c r="B2601" s="11" t="s">
        <v>4460</v>
      </c>
      <c r="C2601" s="11">
        <v>516</v>
      </c>
      <c r="D2601" s="11" t="s">
        <v>569</v>
      </c>
      <c r="E2601" s="11">
        <v>371</v>
      </c>
      <c r="F2601" s="11">
        <v>514</v>
      </c>
      <c r="G2601" s="11">
        <v>6</v>
      </c>
      <c r="H2601" s="11"/>
    </row>
    <row r="2602" spans="1:8">
      <c r="A2602" s="11" t="s">
        <v>4461</v>
      </c>
      <c r="B2602" s="11" t="s">
        <v>4462</v>
      </c>
      <c r="C2602" s="11">
        <v>215</v>
      </c>
      <c r="D2602" s="11" t="s">
        <v>10</v>
      </c>
      <c r="E2602" s="11">
        <v>5</v>
      </c>
      <c r="F2602" s="11">
        <v>203</v>
      </c>
      <c r="G2602" s="11">
        <v>3198</v>
      </c>
      <c r="H2602" s="11" t="s">
        <v>11</v>
      </c>
    </row>
    <row r="2603" spans="1:8">
      <c r="A2603" s="11" t="s">
        <v>4463</v>
      </c>
      <c r="B2603" s="11" t="s">
        <v>4464</v>
      </c>
      <c r="C2603" s="11">
        <v>392</v>
      </c>
      <c r="D2603" s="11" t="s">
        <v>10</v>
      </c>
      <c r="E2603" s="11">
        <v>45</v>
      </c>
      <c r="F2603" s="11">
        <v>310</v>
      </c>
      <c r="G2603" s="11">
        <v>3198</v>
      </c>
      <c r="H2603" s="11" t="s">
        <v>11</v>
      </c>
    </row>
    <row r="2604" spans="1:8">
      <c r="A2604" s="11" t="s">
        <v>4465</v>
      </c>
      <c r="B2604" s="11" t="s">
        <v>4466</v>
      </c>
      <c r="C2604" s="11">
        <v>414</v>
      </c>
      <c r="D2604" s="11" t="s">
        <v>10</v>
      </c>
      <c r="E2604" s="11">
        <v>97</v>
      </c>
      <c r="F2604" s="11">
        <v>372</v>
      </c>
      <c r="G2604" s="11">
        <v>3198</v>
      </c>
      <c r="H2604" s="11" t="s">
        <v>11</v>
      </c>
    </row>
    <row r="2605" spans="1:8">
      <c r="A2605" s="11" t="s">
        <v>4467</v>
      </c>
      <c r="B2605" s="11" t="s">
        <v>4468</v>
      </c>
      <c r="C2605" s="11">
        <v>463</v>
      </c>
      <c r="D2605" s="11" t="s">
        <v>10</v>
      </c>
      <c r="E2605" s="11">
        <v>139</v>
      </c>
      <c r="F2605" s="11">
        <v>409</v>
      </c>
      <c r="G2605" s="11">
        <v>3198</v>
      </c>
      <c r="H2605" s="11" t="s">
        <v>11</v>
      </c>
    </row>
    <row r="2606" spans="1:8">
      <c r="A2606" s="11" t="s">
        <v>4469</v>
      </c>
      <c r="B2606" s="11" t="s">
        <v>4470</v>
      </c>
      <c r="C2606" s="11">
        <v>381</v>
      </c>
      <c r="D2606" s="11" t="s">
        <v>10</v>
      </c>
      <c r="E2606" s="11">
        <v>102</v>
      </c>
      <c r="F2606" s="11">
        <v>339</v>
      </c>
      <c r="G2606" s="11">
        <v>3198</v>
      </c>
      <c r="H2606" s="11" t="s">
        <v>11</v>
      </c>
    </row>
    <row r="2607" spans="1:8">
      <c r="A2607" s="11" t="s">
        <v>4471</v>
      </c>
      <c r="B2607" s="11" t="s">
        <v>4472</v>
      </c>
      <c r="C2607" s="11">
        <v>136</v>
      </c>
      <c r="D2607" s="11" t="s">
        <v>10</v>
      </c>
      <c r="E2607" s="11">
        <v>1</v>
      </c>
      <c r="F2607" s="11">
        <v>134</v>
      </c>
      <c r="G2607" s="11">
        <v>3198</v>
      </c>
      <c r="H2607" s="11" t="s">
        <v>11</v>
      </c>
    </row>
    <row r="2608" spans="1:8">
      <c r="A2608" s="11" t="s">
        <v>4473</v>
      </c>
      <c r="B2608" s="11" t="s">
        <v>4474</v>
      </c>
      <c r="C2608" s="11">
        <v>120</v>
      </c>
      <c r="D2608" s="11" t="s">
        <v>10</v>
      </c>
      <c r="E2608" s="11">
        <v>1</v>
      </c>
      <c r="F2608" s="11">
        <v>120</v>
      </c>
      <c r="G2608" s="11">
        <v>3198</v>
      </c>
      <c r="H2608" s="11" t="s">
        <v>11</v>
      </c>
    </row>
    <row r="2609" spans="1:8">
      <c r="A2609" s="11" t="s">
        <v>4475</v>
      </c>
      <c r="B2609" s="11" t="s">
        <v>4476</v>
      </c>
      <c r="C2609" s="11">
        <v>117</v>
      </c>
      <c r="D2609" s="11" t="s">
        <v>10</v>
      </c>
      <c r="E2609" s="11">
        <v>1</v>
      </c>
      <c r="F2609" s="11">
        <v>117</v>
      </c>
      <c r="G2609" s="11">
        <v>3198</v>
      </c>
      <c r="H2609" s="11" t="s">
        <v>11</v>
      </c>
    </row>
    <row r="2610" spans="1:8">
      <c r="A2610" s="11" t="s">
        <v>4477</v>
      </c>
      <c r="B2610" s="11" t="s">
        <v>4478</v>
      </c>
      <c r="C2610" s="11">
        <v>291</v>
      </c>
      <c r="D2610" s="11" t="s">
        <v>10</v>
      </c>
      <c r="E2610" s="11">
        <v>36</v>
      </c>
      <c r="F2610" s="11">
        <v>279</v>
      </c>
      <c r="G2610" s="11">
        <v>3198</v>
      </c>
      <c r="H2610" s="11" t="s">
        <v>11</v>
      </c>
    </row>
    <row r="2611" spans="1:8">
      <c r="A2611" s="11" t="s">
        <v>4479</v>
      </c>
      <c r="B2611" s="11" t="s">
        <v>4480</v>
      </c>
      <c r="C2611" s="11">
        <v>267</v>
      </c>
      <c r="D2611" s="11" t="s">
        <v>10</v>
      </c>
      <c r="E2611" s="11">
        <v>3</v>
      </c>
      <c r="F2611" s="11">
        <v>248</v>
      </c>
      <c r="G2611" s="11">
        <v>3198</v>
      </c>
      <c r="H2611" s="11" t="s">
        <v>11</v>
      </c>
    </row>
    <row r="2612" spans="1:8">
      <c r="A2612" s="11" t="s">
        <v>4481</v>
      </c>
      <c r="B2612" s="11" t="s">
        <v>4482</v>
      </c>
      <c r="C2612" s="11">
        <v>159</v>
      </c>
      <c r="D2612" s="11" t="s">
        <v>10</v>
      </c>
      <c r="E2612" s="11">
        <v>30</v>
      </c>
      <c r="F2612" s="11">
        <v>159</v>
      </c>
      <c r="G2612" s="11">
        <v>3198</v>
      </c>
      <c r="H2612" s="11" t="s">
        <v>11</v>
      </c>
    </row>
    <row r="2613" spans="1:8">
      <c r="A2613" s="11" t="s">
        <v>4483</v>
      </c>
      <c r="B2613" s="11" t="s">
        <v>4484</v>
      </c>
      <c r="C2613" s="11">
        <v>148</v>
      </c>
      <c r="D2613" s="11" t="s">
        <v>10</v>
      </c>
      <c r="E2613" s="11">
        <v>49</v>
      </c>
      <c r="F2613" s="11">
        <v>148</v>
      </c>
      <c r="G2613" s="11">
        <v>3198</v>
      </c>
      <c r="H2613" s="11" t="s">
        <v>11</v>
      </c>
    </row>
    <row r="2614" spans="1:8">
      <c r="A2614" s="11" t="s">
        <v>4485</v>
      </c>
      <c r="B2614" s="11" t="s">
        <v>4486</v>
      </c>
      <c r="C2614" s="11">
        <v>237</v>
      </c>
      <c r="D2614" s="11" t="s">
        <v>10</v>
      </c>
      <c r="E2614" s="11">
        <v>20</v>
      </c>
      <c r="F2614" s="11">
        <v>226</v>
      </c>
      <c r="G2614" s="11">
        <v>3198</v>
      </c>
      <c r="H2614" s="11" t="s">
        <v>11</v>
      </c>
    </row>
    <row r="2615" spans="1:8">
      <c r="A2615" s="11" t="s">
        <v>4487</v>
      </c>
      <c r="B2615" s="11" t="s">
        <v>4488</v>
      </c>
      <c r="C2615" s="11">
        <v>101</v>
      </c>
      <c r="D2615" s="11" t="s">
        <v>10</v>
      </c>
      <c r="E2615" s="11">
        <v>9</v>
      </c>
      <c r="F2615" s="11">
        <v>100</v>
      </c>
      <c r="G2615" s="11">
        <v>3198</v>
      </c>
      <c r="H2615" s="11" t="s">
        <v>11</v>
      </c>
    </row>
    <row r="2616" spans="1:8">
      <c r="A2616" s="11" t="s">
        <v>4489</v>
      </c>
      <c r="B2616" s="11" t="s">
        <v>4490</v>
      </c>
      <c r="C2616" s="11">
        <v>640</v>
      </c>
      <c r="D2616" s="11" t="s">
        <v>10</v>
      </c>
      <c r="E2616" s="11">
        <v>30</v>
      </c>
      <c r="F2616" s="11">
        <v>321</v>
      </c>
      <c r="G2616" s="11">
        <v>3198</v>
      </c>
      <c r="H2616" s="11" t="s">
        <v>11</v>
      </c>
    </row>
    <row r="2617" spans="1:8">
      <c r="A2617" s="11" t="s">
        <v>4489</v>
      </c>
      <c r="B2617" s="11" t="s">
        <v>4490</v>
      </c>
      <c r="C2617" s="11">
        <v>640</v>
      </c>
      <c r="D2617" s="11" t="s">
        <v>70</v>
      </c>
      <c r="E2617" s="11">
        <v>361</v>
      </c>
      <c r="F2617" s="11">
        <v>631</v>
      </c>
      <c r="G2617" s="11">
        <v>4980</v>
      </c>
      <c r="H2617" s="11" t="s">
        <v>71</v>
      </c>
    </row>
    <row r="2618" spans="1:8">
      <c r="A2618" s="11" t="s">
        <v>4491</v>
      </c>
      <c r="B2618" s="11" t="s">
        <v>4492</v>
      </c>
      <c r="C2618" s="11">
        <v>497</v>
      </c>
      <c r="D2618" s="11" t="s">
        <v>10</v>
      </c>
      <c r="E2618" s="11">
        <v>174</v>
      </c>
      <c r="F2618" s="11">
        <v>488</v>
      </c>
      <c r="G2618" s="11">
        <v>3198</v>
      </c>
      <c r="H2618" s="11" t="s">
        <v>11</v>
      </c>
    </row>
    <row r="2619" spans="1:8">
      <c r="A2619" s="11" t="s">
        <v>4493</v>
      </c>
      <c r="B2619" s="11" t="s">
        <v>4494</v>
      </c>
      <c r="C2619" s="11">
        <v>293</v>
      </c>
      <c r="D2619" s="11" t="s">
        <v>10</v>
      </c>
      <c r="E2619" s="11">
        <v>7</v>
      </c>
      <c r="F2619" s="11">
        <v>285</v>
      </c>
      <c r="G2619" s="11">
        <v>3198</v>
      </c>
      <c r="H2619" s="11" t="s">
        <v>11</v>
      </c>
    </row>
    <row r="2620" spans="1:8">
      <c r="A2620" s="11" t="s">
        <v>4495</v>
      </c>
      <c r="B2620" s="11" t="s">
        <v>4496</v>
      </c>
      <c r="C2620" s="11">
        <v>682</v>
      </c>
      <c r="D2620" s="11" t="s">
        <v>4497</v>
      </c>
      <c r="E2620" s="11">
        <v>12</v>
      </c>
      <c r="F2620" s="11">
        <v>358</v>
      </c>
      <c r="G2620" s="11">
        <v>8463</v>
      </c>
      <c r="H2620" s="11" t="s">
        <v>4498</v>
      </c>
    </row>
    <row r="2621" spans="1:8">
      <c r="A2621" s="11" t="s">
        <v>4495</v>
      </c>
      <c r="B2621" s="11" t="s">
        <v>4496</v>
      </c>
      <c r="C2621" s="11">
        <v>682</v>
      </c>
      <c r="D2621" s="11" t="s">
        <v>10</v>
      </c>
      <c r="E2621" s="11">
        <v>468</v>
      </c>
      <c r="F2621" s="11">
        <v>658</v>
      </c>
      <c r="G2621" s="11">
        <v>3198</v>
      </c>
      <c r="H2621" s="11" t="s">
        <v>11</v>
      </c>
    </row>
    <row r="2622" spans="1:8">
      <c r="A2622" s="11" t="s">
        <v>4499</v>
      </c>
      <c r="B2622" s="11" t="s">
        <v>4500</v>
      </c>
      <c r="C2622" s="11">
        <v>380</v>
      </c>
      <c r="D2622" s="11" t="s">
        <v>10</v>
      </c>
      <c r="E2622" s="11">
        <v>55</v>
      </c>
      <c r="F2622" s="11">
        <v>238</v>
      </c>
      <c r="G2622" s="11">
        <v>3198</v>
      </c>
      <c r="H2622" s="11" t="s">
        <v>11</v>
      </c>
    </row>
    <row r="2623" spans="1:8">
      <c r="A2623" s="11" t="s">
        <v>4501</v>
      </c>
      <c r="B2623" s="11" t="s">
        <v>4502</v>
      </c>
      <c r="C2623" s="11">
        <v>342</v>
      </c>
      <c r="D2623" s="11" t="s">
        <v>10</v>
      </c>
      <c r="E2623" s="11">
        <v>99</v>
      </c>
      <c r="F2623" s="11">
        <v>331</v>
      </c>
      <c r="G2623" s="11">
        <v>3198</v>
      </c>
      <c r="H2623" s="11" t="s">
        <v>11</v>
      </c>
    </row>
    <row r="2624" spans="1:8">
      <c r="A2624" s="11" t="s">
        <v>4503</v>
      </c>
      <c r="B2624" s="11" t="s">
        <v>4504</v>
      </c>
      <c r="C2624" s="11">
        <v>249</v>
      </c>
      <c r="D2624" s="11" t="s">
        <v>10</v>
      </c>
      <c r="E2624" s="11">
        <v>18</v>
      </c>
      <c r="F2624" s="11">
        <v>213</v>
      </c>
      <c r="G2624" s="11">
        <v>3198</v>
      </c>
      <c r="H2624" s="11" t="s">
        <v>11</v>
      </c>
    </row>
    <row r="2625" spans="1:8">
      <c r="A2625" s="11" t="s">
        <v>4505</v>
      </c>
      <c r="B2625" s="11" t="s">
        <v>4506</v>
      </c>
      <c r="C2625" s="11">
        <v>488</v>
      </c>
      <c r="D2625" s="11" t="s">
        <v>10</v>
      </c>
      <c r="E2625" s="11">
        <v>82</v>
      </c>
      <c r="F2625" s="11">
        <v>356</v>
      </c>
      <c r="G2625" s="11">
        <v>3198</v>
      </c>
      <c r="H2625" s="11" t="s">
        <v>11</v>
      </c>
    </row>
    <row r="2626" spans="1:8">
      <c r="A2626" s="11" t="s">
        <v>4507</v>
      </c>
      <c r="B2626" s="11" t="s">
        <v>4508</v>
      </c>
      <c r="C2626" s="11">
        <v>347</v>
      </c>
      <c r="D2626" s="11" t="s">
        <v>10</v>
      </c>
      <c r="E2626" s="11">
        <v>40</v>
      </c>
      <c r="F2626" s="11">
        <v>336</v>
      </c>
      <c r="G2626" s="11">
        <v>3198</v>
      </c>
      <c r="H2626" s="11" t="s">
        <v>11</v>
      </c>
    </row>
    <row r="2627" spans="1:8">
      <c r="A2627" s="11" t="s">
        <v>4509</v>
      </c>
      <c r="B2627" s="11" t="s">
        <v>4510</v>
      </c>
      <c r="C2627" s="11">
        <v>307</v>
      </c>
      <c r="D2627" s="11" t="s">
        <v>10</v>
      </c>
      <c r="E2627" s="11">
        <v>32</v>
      </c>
      <c r="F2627" s="11">
        <v>301</v>
      </c>
      <c r="G2627" s="11">
        <v>3198</v>
      </c>
      <c r="H2627" s="11" t="s">
        <v>11</v>
      </c>
    </row>
    <row r="2628" spans="1:8">
      <c r="A2628" s="11" t="s">
        <v>4511</v>
      </c>
      <c r="B2628" s="11" t="s">
        <v>4512</v>
      </c>
      <c r="C2628" s="11">
        <v>646</v>
      </c>
      <c r="D2628" s="11" t="s">
        <v>10</v>
      </c>
      <c r="E2628" s="11">
        <v>32</v>
      </c>
      <c r="F2628" s="11">
        <v>326</v>
      </c>
      <c r="G2628" s="11">
        <v>3198</v>
      </c>
      <c r="H2628" s="11" t="s">
        <v>11</v>
      </c>
    </row>
    <row r="2629" spans="1:8">
      <c r="A2629" s="11" t="s">
        <v>4511</v>
      </c>
      <c r="B2629" s="11" t="s">
        <v>4512</v>
      </c>
      <c r="C2629" s="11">
        <v>646</v>
      </c>
      <c r="D2629" s="11" t="s">
        <v>70</v>
      </c>
      <c r="E2629" s="11">
        <v>367</v>
      </c>
      <c r="F2629" s="11">
        <v>639</v>
      </c>
      <c r="G2629" s="11">
        <v>4980</v>
      </c>
      <c r="H2629" s="11" t="s">
        <v>71</v>
      </c>
    </row>
    <row r="2630" spans="1:8">
      <c r="A2630" s="11" t="s">
        <v>4513</v>
      </c>
      <c r="B2630" s="11" t="s">
        <v>4514</v>
      </c>
      <c r="C2630" s="11">
        <v>361</v>
      </c>
      <c r="D2630" s="11" t="s">
        <v>10</v>
      </c>
      <c r="E2630" s="11">
        <v>148</v>
      </c>
      <c r="F2630" s="11">
        <v>328</v>
      </c>
      <c r="G2630" s="11">
        <v>3198</v>
      </c>
      <c r="H2630" s="11" t="s">
        <v>11</v>
      </c>
    </row>
    <row r="2631" spans="1:8">
      <c r="A2631" s="11" t="s">
        <v>4513</v>
      </c>
      <c r="B2631" s="11" t="s">
        <v>4514</v>
      </c>
      <c r="C2631" s="11">
        <v>361</v>
      </c>
      <c r="D2631" s="11" t="s">
        <v>4515</v>
      </c>
      <c r="E2631" s="11">
        <v>46</v>
      </c>
      <c r="F2631" s="11">
        <v>81</v>
      </c>
      <c r="G2631" s="11">
        <v>67</v>
      </c>
      <c r="H2631" s="11"/>
    </row>
    <row r="2632" spans="1:8">
      <c r="A2632" s="11" t="s">
        <v>4516</v>
      </c>
      <c r="B2632" s="11" t="s">
        <v>4517</v>
      </c>
      <c r="C2632" s="11">
        <v>787</v>
      </c>
      <c r="D2632" s="11" t="s">
        <v>10</v>
      </c>
      <c r="E2632" s="11">
        <v>235</v>
      </c>
      <c r="F2632" s="11">
        <v>591</v>
      </c>
      <c r="G2632" s="11">
        <v>3198</v>
      </c>
      <c r="H2632" s="11" t="s">
        <v>11</v>
      </c>
    </row>
    <row r="2633" spans="1:8">
      <c r="A2633" s="11" t="s">
        <v>4518</v>
      </c>
      <c r="B2633" s="11" t="s">
        <v>4519</v>
      </c>
      <c r="C2633" s="11">
        <v>447</v>
      </c>
      <c r="D2633" s="11" t="s">
        <v>10</v>
      </c>
      <c r="E2633" s="11">
        <v>178</v>
      </c>
      <c r="F2633" s="11">
        <v>438</v>
      </c>
      <c r="G2633" s="11">
        <v>3198</v>
      </c>
      <c r="H2633" s="11" t="s">
        <v>11</v>
      </c>
    </row>
    <row r="2634" spans="1:8">
      <c r="A2634" s="11" t="s">
        <v>4518</v>
      </c>
      <c r="B2634" s="11" t="s">
        <v>4519</v>
      </c>
      <c r="C2634" s="11">
        <v>447</v>
      </c>
      <c r="D2634" s="11" t="s">
        <v>22</v>
      </c>
      <c r="E2634" s="11">
        <v>71</v>
      </c>
      <c r="F2634" s="11">
        <v>135</v>
      </c>
      <c r="G2634" s="11">
        <v>16</v>
      </c>
      <c r="H2634" s="11"/>
    </row>
    <row r="2635" spans="1:8">
      <c r="A2635" s="11" t="s">
        <v>4520</v>
      </c>
      <c r="B2635" s="11" t="s">
        <v>4521</v>
      </c>
      <c r="C2635" s="11">
        <v>405</v>
      </c>
      <c r="D2635" s="11" t="s">
        <v>10</v>
      </c>
      <c r="E2635" s="11">
        <v>134</v>
      </c>
      <c r="F2635" s="11">
        <v>393</v>
      </c>
      <c r="G2635" s="11">
        <v>3198</v>
      </c>
      <c r="H2635" s="11" t="s">
        <v>11</v>
      </c>
    </row>
    <row r="2636" spans="1:8">
      <c r="A2636" s="11" t="s">
        <v>4522</v>
      </c>
      <c r="B2636" s="11" t="s">
        <v>4523</v>
      </c>
      <c r="C2636" s="11">
        <v>413</v>
      </c>
      <c r="D2636" s="11" t="s">
        <v>10</v>
      </c>
      <c r="E2636" s="11">
        <v>144</v>
      </c>
      <c r="F2636" s="11">
        <v>403</v>
      </c>
      <c r="G2636" s="11">
        <v>3198</v>
      </c>
      <c r="H2636" s="11" t="s">
        <v>11</v>
      </c>
    </row>
    <row r="2637" spans="1:8">
      <c r="A2637" s="11" t="s">
        <v>4522</v>
      </c>
      <c r="B2637" s="11" t="s">
        <v>4523</v>
      </c>
      <c r="C2637" s="11">
        <v>413</v>
      </c>
      <c r="D2637" s="11" t="s">
        <v>22</v>
      </c>
      <c r="E2637" s="11">
        <v>42</v>
      </c>
      <c r="F2637" s="11">
        <v>88</v>
      </c>
      <c r="G2637" s="11">
        <v>16</v>
      </c>
      <c r="H2637" s="11"/>
    </row>
    <row r="2638" spans="1:8">
      <c r="A2638" s="11" t="s">
        <v>4524</v>
      </c>
      <c r="B2638" s="11" t="s">
        <v>4525</v>
      </c>
      <c r="C2638" s="11">
        <v>243</v>
      </c>
      <c r="D2638" s="11" t="s">
        <v>10</v>
      </c>
      <c r="E2638" s="11">
        <v>25</v>
      </c>
      <c r="F2638" s="11">
        <v>235</v>
      </c>
      <c r="G2638" s="11">
        <v>3198</v>
      </c>
      <c r="H2638" s="11" t="s">
        <v>11</v>
      </c>
    </row>
    <row r="2639" spans="1:8">
      <c r="A2639" s="11" t="s">
        <v>4526</v>
      </c>
      <c r="B2639" s="11" t="s">
        <v>4527</v>
      </c>
      <c r="C2639" s="11">
        <v>217</v>
      </c>
      <c r="D2639" s="11" t="s">
        <v>10</v>
      </c>
      <c r="E2639" s="11">
        <v>5</v>
      </c>
      <c r="F2639" s="11">
        <v>198</v>
      </c>
      <c r="G2639" s="11">
        <v>3198</v>
      </c>
      <c r="H2639" s="11" t="s">
        <v>11</v>
      </c>
    </row>
    <row r="2640" spans="1:8">
      <c r="A2640" s="11" t="s">
        <v>4528</v>
      </c>
      <c r="B2640" s="11" t="s">
        <v>4529</v>
      </c>
      <c r="C2640" s="11">
        <v>425</v>
      </c>
      <c r="D2640" s="11" t="s">
        <v>10</v>
      </c>
      <c r="E2640" s="11">
        <v>120</v>
      </c>
      <c r="F2640" s="11">
        <v>419</v>
      </c>
      <c r="G2640" s="11">
        <v>3198</v>
      </c>
      <c r="H2640" s="11" t="s">
        <v>11</v>
      </c>
    </row>
    <row r="2641" spans="1:8">
      <c r="A2641" s="11" t="s">
        <v>4530</v>
      </c>
      <c r="B2641" s="11" t="s">
        <v>4531</v>
      </c>
      <c r="C2641" s="11">
        <v>333</v>
      </c>
      <c r="D2641" s="11" t="s">
        <v>10</v>
      </c>
      <c r="E2641" s="11">
        <v>73</v>
      </c>
      <c r="F2641" s="11">
        <v>308</v>
      </c>
      <c r="G2641" s="11">
        <v>3198</v>
      </c>
      <c r="H2641" s="11" t="s">
        <v>11</v>
      </c>
    </row>
    <row r="2642" spans="1:8">
      <c r="A2642" s="11" t="s">
        <v>4532</v>
      </c>
      <c r="B2642" s="11" t="s">
        <v>4533</v>
      </c>
      <c r="C2642" s="11">
        <v>390</v>
      </c>
      <c r="D2642" s="11" t="s">
        <v>10</v>
      </c>
      <c r="E2642" s="11">
        <v>61</v>
      </c>
      <c r="F2642" s="11">
        <v>337</v>
      </c>
      <c r="G2642" s="11">
        <v>3198</v>
      </c>
      <c r="H2642" s="11" t="s">
        <v>11</v>
      </c>
    </row>
    <row r="2643" spans="1:8">
      <c r="A2643" s="11" t="s">
        <v>4534</v>
      </c>
      <c r="B2643" s="11" t="s">
        <v>4535</v>
      </c>
      <c r="C2643" s="11">
        <v>456</v>
      </c>
      <c r="D2643" s="11" t="s">
        <v>10</v>
      </c>
      <c r="E2643" s="11">
        <v>154</v>
      </c>
      <c r="F2643" s="11">
        <v>414</v>
      </c>
      <c r="G2643" s="11">
        <v>3198</v>
      </c>
      <c r="H2643" s="11" t="s">
        <v>11</v>
      </c>
    </row>
    <row r="2644" spans="1:8">
      <c r="A2644" s="11" t="s">
        <v>4536</v>
      </c>
      <c r="B2644" s="11" t="s">
        <v>4537</v>
      </c>
      <c r="C2644" s="11">
        <v>463</v>
      </c>
      <c r="D2644" s="11" t="s">
        <v>4538</v>
      </c>
      <c r="E2644" s="11">
        <v>415</v>
      </c>
      <c r="F2644" s="11">
        <v>452</v>
      </c>
      <c r="G2644" s="11">
        <v>2</v>
      </c>
      <c r="H2644" s="11"/>
    </row>
    <row r="2645" spans="1:8">
      <c r="A2645" s="11" t="s">
        <v>4536</v>
      </c>
      <c r="B2645" s="11" t="s">
        <v>4537</v>
      </c>
      <c r="C2645" s="11">
        <v>463</v>
      </c>
      <c r="D2645" s="11" t="s">
        <v>10</v>
      </c>
      <c r="E2645" s="11">
        <v>83</v>
      </c>
      <c r="F2645" s="11">
        <v>346</v>
      </c>
      <c r="G2645" s="11">
        <v>3198</v>
      </c>
      <c r="H2645" s="11" t="s">
        <v>11</v>
      </c>
    </row>
    <row r="2646" spans="1:8">
      <c r="A2646" s="11" t="s">
        <v>4539</v>
      </c>
      <c r="B2646" s="11" t="s">
        <v>4540</v>
      </c>
      <c r="C2646" s="11">
        <v>475</v>
      </c>
      <c r="D2646" s="11" t="s">
        <v>10</v>
      </c>
      <c r="E2646" s="11">
        <v>105</v>
      </c>
      <c r="F2646" s="11">
        <v>346</v>
      </c>
      <c r="G2646" s="11">
        <v>3198</v>
      </c>
      <c r="H2646" s="11" t="s">
        <v>11</v>
      </c>
    </row>
    <row r="2647" spans="1:8">
      <c r="A2647" s="11" t="s">
        <v>4539</v>
      </c>
      <c r="B2647" s="11" t="s">
        <v>4540</v>
      </c>
      <c r="C2647" s="11">
        <v>475</v>
      </c>
      <c r="D2647" s="11" t="s">
        <v>807</v>
      </c>
      <c r="E2647" s="11">
        <v>21</v>
      </c>
      <c r="F2647" s="11">
        <v>59</v>
      </c>
      <c r="G2647" s="11">
        <v>3</v>
      </c>
      <c r="H2647" s="11"/>
    </row>
    <row r="2648" spans="1:8">
      <c r="A2648" s="11" t="s">
        <v>4539</v>
      </c>
      <c r="B2648" s="11" t="s">
        <v>4540</v>
      </c>
      <c r="C2648" s="11">
        <v>475</v>
      </c>
      <c r="D2648" s="11" t="s">
        <v>808</v>
      </c>
      <c r="E2648" s="11">
        <v>421</v>
      </c>
      <c r="F2648" s="11">
        <v>457</v>
      </c>
      <c r="G2648" s="11">
        <v>3</v>
      </c>
      <c r="H2648" s="11"/>
    </row>
    <row r="2649" spans="1:8">
      <c r="A2649" s="11" t="s">
        <v>4541</v>
      </c>
      <c r="B2649" s="11" t="s">
        <v>4542</v>
      </c>
      <c r="C2649" s="11">
        <v>401</v>
      </c>
      <c r="D2649" s="11" t="s">
        <v>10</v>
      </c>
      <c r="E2649" s="11">
        <v>60</v>
      </c>
      <c r="F2649" s="11">
        <v>352</v>
      </c>
      <c r="G2649" s="11">
        <v>3198</v>
      </c>
      <c r="H2649" s="11" t="s">
        <v>11</v>
      </c>
    </row>
    <row r="2650" spans="1:8">
      <c r="A2650" s="11" t="s">
        <v>4543</v>
      </c>
      <c r="B2650" s="11" t="s">
        <v>4544</v>
      </c>
      <c r="C2650" s="11">
        <v>374</v>
      </c>
      <c r="D2650" s="11" t="s">
        <v>10</v>
      </c>
      <c r="E2650" s="11">
        <v>55</v>
      </c>
      <c r="F2650" s="11">
        <v>323</v>
      </c>
      <c r="G2650" s="11">
        <v>3198</v>
      </c>
      <c r="H2650" s="11" t="s">
        <v>11</v>
      </c>
    </row>
    <row r="2651" spans="1:8">
      <c r="A2651" s="11" t="s">
        <v>4545</v>
      </c>
      <c r="B2651" s="11" t="s">
        <v>4546</v>
      </c>
      <c r="C2651" s="11">
        <v>281</v>
      </c>
      <c r="D2651" s="11" t="s">
        <v>10</v>
      </c>
      <c r="E2651" s="11">
        <v>33</v>
      </c>
      <c r="F2651" s="11">
        <v>274</v>
      </c>
      <c r="G2651" s="11">
        <v>3198</v>
      </c>
      <c r="H2651" s="11" t="s">
        <v>11</v>
      </c>
    </row>
    <row r="2652" spans="1:8">
      <c r="A2652" s="11" t="s">
        <v>4547</v>
      </c>
      <c r="B2652" s="11" t="s">
        <v>4548</v>
      </c>
      <c r="C2652" s="11">
        <v>378</v>
      </c>
      <c r="D2652" s="11" t="s">
        <v>10</v>
      </c>
      <c r="E2652" s="11">
        <v>56</v>
      </c>
      <c r="F2652" s="11">
        <v>329</v>
      </c>
      <c r="G2652" s="11">
        <v>3198</v>
      </c>
      <c r="H2652" s="11" t="s">
        <v>11</v>
      </c>
    </row>
    <row r="2653" spans="1:8">
      <c r="A2653" s="11" t="s">
        <v>4549</v>
      </c>
      <c r="B2653" s="11" t="s">
        <v>4550</v>
      </c>
      <c r="C2653" s="11">
        <v>399</v>
      </c>
      <c r="D2653" s="11" t="s">
        <v>10</v>
      </c>
      <c r="E2653" s="11">
        <v>56</v>
      </c>
      <c r="F2653" s="11">
        <v>350</v>
      </c>
      <c r="G2653" s="11">
        <v>3198</v>
      </c>
      <c r="H2653" s="11" t="s">
        <v>11</v>
      </c>
    </row>
    <row r="2654" spans="1:8">
      <c r="A2654" s="11" t="s">
        <v>4551</v>
      </c>
      <c r="B2654" s="11" t="s">
        <v>4552</v>
      </c>
      <c r="C2654" s="11">
        <v>308</v>
      </c>
      <c r="D2654" s="11" t="s">
        <v>10</v>
      </c>
      <c r="E2654" s="11">
        <v>34</v>
      </c>
      <c r="F2654" s="11">
        <v>300</v>
      </c>
      <c r="G2654" s="11">
        <v>3198</v>
      </c>
      <c r="H2654" s="11" t="s">
        <v>11</v>
      </c>
    </row>
    <row r="2655" spans="1:8">
      <c r="A2655" s="11" t="s">
        <v>4553</v>
      </c>
      <c r="B2655" s="11" t="s">
        <v>4554</v>
      </c>
      <c r="C2655" s="11">
        <v>344</v>
      </c>
      <c r="D2655" s="11" t="s">
        <v>10</v>
      </c>
      <c r="E2655" s="11">
        <v>26</v>
      </c>
      <c r="F2655" s="11">
        <v>328</v>
      </c>
      <c r="G2655" s="11">
        <v>3198</v>
      </c>
      <c r="H2655" s="11" t="s">
        <v>11</v>
      </c>
    </row>
    <row r="2656" spans="1:8">
      <c r="A2656" s="11" t="s">
        <v>4555</v>
      </c>
      <c r="B2656" s="11" t="s">
        <v>4556</v>
      </c>
      <c r="C2656" s="11">
        <v>267</v>
      </c>
      <c r="D2656" s="11" t="s">
        <v>10</v>
      </c>
      <c r="E2656" s="11">
        <v>50</v>
      </c>
      <c r="F2656" s="11">
        <v>237</v>
      </c>
      <c r="G2656" s="11">
        <v>3198</v>
      </c>
      <c r="H2656" s="11" t="s">
        <v>11</v>
      </c>
    </row>
    <row r="2657" spans="1:8">
      <c r="A2657" s="11" t="s">
        <v>4557</v>
      </c>
      <c r="B2657" s="11" t="s">
        <v>4558</v>
      </c>
      <c r="C2657" s="11">
        <v>291</v>
      </c>
      <c r="D2657" s="11" t="s">
        <v>10</v>
      </c>
      <c r="E2657" s="11">
        <v>34</v>
      </c>
      <c r="F2657" s="11">
        <v>190</v>
      </c>
      <c r="G2657" s="11">
        <v>3198</v>
      </c>
      <c r="H2657" s="11" t="s">
        <v>11</v>
      </c>
    </row>
    <row r="2658" spans="1:8">
      <c r="A2658" s="11" t="s">
        <v>4559</v>
      </c>
      <c r="B2658" s="11" t="s">
        <v>4560</v>
      </c>
      <c r="C2658" s="11">
        <v>334</v>
      </c>
      <c r="D2658" s="11" t="s">
        <v>10</v>
      </c>
      <c r="E2658" s="11">
        <v>66</v>
      </c>
      <c r="F2658" s="11">
        <v>320</v>
      </c>
      <c r="G2658" s="11">
        <v>3198</v>
      </c>
      <c r="H2658" s="11" t="s">
        <v>11</v>
      </c>
    </row>
    <row r="2659" spans="1:8">
      <c r="A2659" s="11" t="s">
        <v>4561</v>
      </c>
      <c r="B2659" s="11" t="s">
        <v>4562</v>
      </c>
      <c r="C2659" s="11">
        <v>296</v>
      </c>
      <c r="D2659" s="11" t="s">
        <v>10</v>
      </c>
      <c r="E2659" s="11">
        <v>41</v>
      </c>
      <c r="F2659" s="11">
        <v>230</v>
      </c>
      <c r="G2659" s="11">
        <v>3198</v>
      </c>
      <c r="H2659" s="11" t="s">
        <v>11</v>
      </c>
    </row>
    <row r="2660" spans="1:8">
      <c r="A2660" s="11" t="s">
        <v>4563</v>
      </c>
      <c r="B2660" s="11" t="s">
        <v>4564</v>
      </c>
      <c r="C2660" s="11">
        <v>294</v>
      </c>
      <c r="D2660" s="11" t="s">
        <v>10</v>
      </c>
      <c r="E2660" s="11">
        <v>35</v>
      </c>
      <c r="F2660" s="11">
        <v>284</v>
      </c>
      <c r="G2660" s="11">
        <v>3198</v>
      </c>
      <c r="H2660" s="11" t="s">
        <v>11</v>
      </c>
    </row>
    <row r="2661" spans="1:8">
      <c r="A2661" s="11" t="s">
        <v>4565</v>
      </c>
      <c r="B2661" s="11" t="s">
        <v>4566</v>
      </c>
      <c r="C2661" s="11">
        <v>263</v>
      </c>
      <c r="D2661" s="11" t="s">
        <v>10</v>
      </c>
      <c r="E2661" s="11">
        <v>31</v>
      </c>
      <c r="F2661" s="11">
        <v>237</v>
      </c>
      <c r="G2661" s="11">
        <v>3198</v>
      </c>
      <c r="H2661" s="11" t="s">
        <v>11</v>
      </c>
    </row>
    <row r="2662" spans="1:8">
      <c r="A2662" s="11" t="s">
        <v>4567</v>
      </c>
      <c r="B2662" s="11" t="s">
        <v>4568</v>
      </c>
      <c r="C2662" s="11">
        <v>324</v>
      </c>
      <c r="D2662" s="11" t="s">
        <v>10</v>
      </c>
      <c r="E2662" s="11">
        <v>35</v>
      </c>
      <c r="F2662" s="11">
        <v>318</v>
      </c>
      <c r="G2662" s="11">
        <v>3198</v>
      </c>
      <c r="H2662" s="11" t="s">
        <v>11</v>
      </c>
    </row>
    <row r="2663" spans="1:8">
      <c r="A2663" s="11" t="s">
        <v>4569</v>
      </c>
      <c r="B2663" s="11" t="s">
        <v>4570</v>
      </c>
      <c r="C2663" s="11">
        <v>356</v>
      </c>
      <c r="D2663" s="11" t="s">
        <v>10</v>
      </c>
      <c r="E2663" s="11">
        <v>32</v>
      </c>
      <c r="F2663" s="11">
        <v>340</v>
      </c>
      <c r="G2663" s="11">
        <v>3198</v>
      </c>
      <c r="H2663" s="11" t="s">
        <v>11</v>
      </c>
    </row>
    <row r="2664" spans="1:8">
      <c r="A2664" s="11" t="s">
        <v>4571</v>
      </c>
      <c r="B2664" s="11" t="s">
        <v>4572</v>
      </c>
      <c r="C2664" s="11">
        <v>640</v>
      </c>
      <c r="D2664" s="11" t="s">
        <v>10</v>
      </c>
      <c r="E2664" s="11">
        <v>30</v>
      </c>
      <c r="F2664" s="11">
        <v>321</v>
      </c>
      <c r="G2664" s="11">
        <v>3198</v>
      </c>
      <c r="H2664" s="11" t="s">
        <v>11</v>
      </c>
    </row>
    <row r="2665" spans="1:8">
      <c r="A2665" s="11" t="s">
        <v>4571</v>
      </c>
      <c r="B2665" s="11" t="s">
        <v>4572</v>
      </c>
      <c r="C2665" s="11">
        <v>640</v>
      </c>
      <c r="D2665" s="11" t="s">
        <v>70</v>
      </c>
      <c r="E2665" s="11">
        <v>363</v>
      </c>
      <c r="F2665" s="11">
        <v>631</v>
      </c>
      <c r="G2665" s="11">
        <v>4980</v>
      </c>
      <c r="H2665" s="11" t="s">
        <v>71</v>
      </c>
    </row>
    <row r="2666" spans="1:8">
      <c r="A2666" s="11" t="s">
        <v>4573</v>
      </c>
      <c r="B2666" s="11" t="s">
        <v>4574</v>
      </c>
      <c r="C2666" s="11">
        <v>318</v>
      </c>
      <c r="D2666" s="11" t="s">
        <v>10</v>
      </c>
      <c r="E2666" s="11">
        <v>110</v>
      </c>
      <c r="F2666" s="11">
        <v>308</v>
      </c>
      <c r="G2666" s="11">
        <v>3198</v>
      </c>
      <c r="H2666" s="11" t="s">
        <v>11</v>
      </c>
    </row>
    <row r="2667" spans="1:8">
      <c r="A2667" s="11" t="s">
        <v>4575</v>
      </c>
      <c r="B2667" s="11" t="s">
        <v>4576</v>
      </c>
      <c r="C2667" s="11">
        <v>486</v>
      </c>
      <c r="D2667" s="11" t="s">
        <v>4577</v>
      </c>
      <c r="E2667" s="11">
        <v>192</v>
      </c>
      <c r="F2667" s="11">
        <v>308</v>
      </c>
      <c r="G2667" s="11">
        <v>428</v>
      </c>
      <c r="H2667" s="11" t="s">
        <v>4578</v>
      </c>
    </row>
    <row r="2668" spans="1:8">
      <c r="A2668" s="11" t="s">
        <v>4575</v>
      </c>
      <c r="B2668" s="11" t="s">
        <v>4576</v>
      </c>
      <c r="C2668" s="11">
        <v>486</v>
      </c>
      <c r="D2668" s="11" t="s">
        <v>10</v>
      </c>
      <c r="E2668" s="11">
        <v>3</v>
      </c>
      <c r="F2668" s="11">
        <v>160</v>
      </c>
      <c r="G2668" s="11">
        <v>3198</v>
      </c>
      <c r="H2668" s="11" t="s">
        <v>11</v>
      </c>
    </row>
    <row r="2669" spans="1:8">
      <c r="A2669" s="11" t="s">
        <v>4575</v>
      </c>
      <c r="B2669" s="11" t="s">
        <v>4576</v>
      </c>
      <c r="C2669" s="11">
        <v>486</v>
      </c>
      <c r="D2669" s="11" t="s">
        <v>4577</v>
      </c>
      <c r="E2669" s="11">
        <v>362</v>
      </c>
      <c r="F2669" s="11">
        <v>478</v>
      </c>
      <c r="G2669" s="11">
        <v>428</v>
      </c>
      <c r="H2669" s="11" t="s">
        <v>4578</v>
      </c>
    </row>
    <row r="2670" spans="1:8">
      <c r="A2670" s="11" t="s">
        <v>4579</v>
      </c>
      <c r="B2670" s="11" t="s">
        <v>4580</v>
      </c>
      <c r="C2670" s="11">
        <v>308</v>
      </c>
      <c r="D2670" s="11" t="s">
        <v>10</v>
      </c>
      <c r="E2670" s="11">
        <v>5</v>
      </c>
      <c r="F2670" s="11">
        <v>192</v>
      </c>
      <c r="G2670" s="11">
        <v>3198</v>
      </c>
      <c r="H2670" s="11" t="s">
        <v>11</v>
      </c>
    </row>
    <row r="2671" spans="1:8">
      <c r="A2671" s="11" t="s">
        <v>4581</v>
      </c>
      <c r="B2671" s="11" t="s">
        <v>4582</v>
      </c>
      <c r="C2671" s="11">
        <v>470</v>
      </c>
      <c r="D2671" s="11" t="s">
        <v>10</v>
      </c>
      <c r="E2671" s="11">
        <v>132</v>
      </c>
      <c r="F2671" s="11">
        <v>432</v>
      </c>
      <c r="G2671" s="11">
        <v>3198</v>
      </c>
      <c r="H2671" s="11" t="s">
        <v>11</v>
      </c>
    </row>
    <row r="2672" spans="1:8">
      <c r="A2672" s="11" t="s">
        <v>4583</v>
      </c>
      <c r="B2672" s="11" t="s">
        <v>4584</v>
      </c>
      <c r="C2672" s="11">
        <v>182</v>
      </c>
      <c r="D2672" s="11" t="s">
        <v>10</v>
      </c>
      <c r="E2672" s="11">
        <v>4</v>
      </c>
      <c r="F2672" s="11">
        <v>174</v>
      </c>
      <c r="G2672" s="11">
        <v>3198</v>
      </c>
      <c r="H2672" s="11" t="s">
        <v>11</v>
      </c>
    </row>
    <row r="2673" spans="1:8">
      <c r="A2673" s="11" t="s">
        <v>4585</v>
      </c>
      <c r="B2673" s="11" t="s">
        <v>4586</v>
      </c>
      <c r="C2673" s="11">
        <v>425</v>
      </c>
      <c r="D2673" s="11" t="s">
        <v>10</v>
      </c>
      <c r="E2673" s="11">
        <v>38</v>
      </c>
      <c r="F2673" s="11">
        <v>194</v>
      </c>
      <c r="G2673" s="11">
        <v>3198</v>
      </c>
      <c r="H2673" s="11" t="s">
        <v>11</v>
      </c>
    </row>
    <row r="2674" spans="1:8">
      <c r="A2674" s="11" t="s">
        <v>4587</v>
      </c>
      <c r="B2674" s="11" t="s">
        <v>4588</v>
      </c>
      <c r="C2674" s="11">
        <v>420</v>
      </c>
      <c r="D2674" s="11" t="s">
        <v>4589</v>
      </c>
      <c r="E2674" s="11">
        <v>343</v>
      </c>
      <c r="F2674" s="11">
        <v>390</v>
      </c>
      <c r="G2674" s="11">
        <v>14</v>
      </c>
      <c r="H2674" s="11"/>
    </row>
    <row r="2675" spans="1:8">
      <c r="A2675" s="11" t="s">
        <v>4587</v>
      </c>
      <c r="B2675" s="11" t="s">
        <v>4588</v>
      </c>
      <c r="C2675" s="11">
        <v>420</v>
      </c>
      <c r="D2675" s="11" t="s">
        <v>10</v>
      </c>
      <c r="E2675" s="11">
        <v>68</v>
      </c>
      <c r="F2675" s="11">
        <v>321</v>
      </c>
      <c r="G2675" s="11">
        <v>3198</v>
      </c>
      <c r="H2675" s="11" t="s">
        <v>11</v>
      </c>
    </row>
    <row r="2676" spans="1:8">
      <c r="A2676" s="11" t="s">
        <v>4590</v>
      </c>
      <c r="B2676" s="11" t="s">
        <v>4591</v>
      </c>
      <c r="C2676" s="11">
        <v>393</v>
      </c>
      <c r="D2676" s="11" t="s">
        <v>10</v>
      </c>
      <c r="E2676" s="11">
        <v>30</v>
      </c>
      <c r="F2676" s="11">
        <v>321</v>
      </c>
      <c r="G2676" s="11">
        <v>3198</v>
      </c>
      <c r="H2676" s="11" t="s">
        <v>11</v>
      </c>
    </row>
    <row r="2677" spans="1:8">
      <c r="A2677" s="11" t="s">
        <v>4592</v>
      </c>
      <c r="B2677" s="11" t="s">
        <v>4593</v>
      </c>
      <c r="C2677" s="11">
        <v>358</v>
      </c>
      <c r="D2677" s="11" t="s">
        <v>10</v>
      </c>
      <c r="E2677" s="11">
        <v>36</v>
      </c>
      <c r="F2677" s="11">
        <v>349</v>
      </c>
      <c r="G2677" s="11">
        <v>3198</v>
      </c>
      <c r="H2677" s="11" t="s">
        <v>11</v>
      </c>
    </row>
    <row r="2678" spans="1:8">
      <c r="A2678" s="11" t="s">
        <v>4594</v>
      </c>
      <c r="B2678" s="11" t="s">
        <v>4595</v>
      </c>
      <c r="C2678" s="11">
        <v>629</v>
      </c>
      <c r="D2678" s="11" t="s">
        <v>10</v>
      </c>
      <c r="E2678" s="11">
        <v>31</v>
      </c>
      <c r="F2678" s="11">
        <v>313</v>
      </c>
      <c r="G2678" s="11">
        <v>3198</v>
      </c>
      <c r="H2678" s="11" t="s">
        <v>11</v>
      </c>
    </row>
    <row r="2679" spans="1:8">
      <c r="A2679" s="11" t="s">
        <v>4594</v>
      </c>
      <c r="B2679" s="11" t="s">
        <v>4595</v>
      </c>
      <c r="C2679" s="11">
        <v>629</v>
      </c>
      <c r="D2679" s="11" t="s">
        <v>70</v>
      </c>
      <c r="E2679" s="11">
        <v>349</v>
      </c>
      <c r="F2679" s="11">
        <v>620</v>
      </c>
      <c r="G2679" s="11">
        <v>4980</v>
      </c>
      <c r="H2679" s="11" t="s">
        <v>71</v>
      </c>
    </row>
    <row r="2680" spans="1:8">
      <c r="A2680" s="11" t="s">
        <v>4596</v>
      </c>
      <c r="B2680" s="11" t="s">
        <v>4597</v>
      </c>
      <c r="C2680" s="11">
        <v>359</v>
      </c>
      <c r="D2680" s="11" t="s">
        <v>10</v>
      </c>
      <c r="E2680" s="11">
        <v>147</v>
      </c>
      <c r="F2680" s="11">
        <v>354</v>
      </c>
      <c r="G2680" s="11">
        <v>3198</v>
      </c>
      <c r="H2680" s="11" t="s">
        <v>11</v>
      </c>
    </row>
    <row r="2681" spans="1:8">
      <c r="A2681" s="11" t="s">
        <v>4598</v>
      </c>
      <c r="B2681" s="11" t="s">
        <v>4599</v>
      </c>
      <c r="C2681" s="11">
        <v>578</v>
      </c>
      <c r="D2681" s="11" t="s">
        <v>10</v>
      </c>
      <c r="E2681" s="11">
        <v>242</v>
      </c>
      <c r="F2681" s="11">
        <v>541</v>
      </c>
      <c r="G2681" s="11">
        <v>3198</v>
      </c>
      <c r="H2681" s="11" t="s">
        <v>11</v>
      </c>
    </row>
    <row r="2682" spans="1:8">
      <c r="A2682" s="11" t="s">
        <v>4600</v>
      </c>
      <c r="B2682" s="11" t="s">
        <v>4601</v>
      </c>
      <c r="C2682" s="11">
        <v>370</v>
      </c>
      <c r="D2682" s="11" t="s">
        <v>10</v>
      </c>
      <c r="E2682" s="11">
        <v>36</v>
      </c>
      <c r="F2682" s="11">
        <v>343</v>
      </c>
      <c r="G2682" s="11">
        <v>3198</v>
      </c>
      <c r="H2682" s="11" t="s">
        <v>11</v>
      </c>
    </row>
    <row r="2683" spans="1:8">
      <c r="A2683" s="11" t="s">
        <v>4602</v>
      </c>
      <c r="B2683" s="11" t="s">
        <v>4603</v>
      </c>
      <c r="C2683" s="11">
        <v>262</v>
      </c>
      <c r="D2683" s="11" t="s">
        <v>10</v>
      </c>
      <c r="E2683" s="11">
        <v>113</v>
      </c>
      <c r="F2683" s="11">
        <v>252</v>
      </c>
      <c r="G2683" s="11">
        <v>3198</v>
      </c>
      <c r="H2683" s="11" t="s">
        <v>11</v>
      </c>
    </row>
    <row r="2684" spans="1:8">
      <c r="A2684" s="11" t="s">
        <v>4604</v>
      </c>
      <c r="B2684" s="11" t="s">
        <v>4605</v>
      </c>
      <c r="C2684" s="11">
        <v>252</v>
      </c>
      <c r="D2684" s="11" t="s">
        <v>10</v>
      </c>
      <c r="E2684" s="11">
        <v>25</v>
      </c>
      <c r="F2684" s="11">
        <v>215</v>
      </c>
      <c r="G2684" s="11">
        <v>3198</v>
      </c>
      <c r="H2684" s="11" t="s">
        <v>11</v>
      </c>
    </row>
    <row r="2685" spans="1:8">
      <c r="A2685" s="11" t="s">
        <v>4606</v>
      </c>
      <c r="B2685" s="11" t="s">
        <v>4607</v>
      </c>
      <c r="C2685" s="11">
        <v>399</v>
      </c>
      <c r="D2685" s="11" t="s">
        <v>10</v>
      </c>
      <c r="E2685" s="11">
        <v>219</v>
      </c>
      <c r="F2685" s="11">
        <v>340</v>
      </c>
      <c r="G2685" s="11">
        <v>3198</v>
      </c>
      <c r="H2685" s="11" t="s">
        <v>11</v>
      </c>
    </row>
    <row r="2686" spans="1:8">
      <c r="A2686" s="11" t="s">
        <v>4608</v>
      </c>
      <c r="B2686" s="11" t="s">
        <v>4609</v>
      </c>
      <c r="C2686" s="11">
        <v>266</v>
      </c>
      <c r="D2686" s="11" t="s">
        <v>10</v>
      </c>
      <c r="E2686" s="11">
        <v>31</v>
      </c>
      <c r="F2686" s="11">
        <v>238</v>
      </c>
      <c r="G2686" s="11">
        <v>3198</v>
      </c>
      <c r="H2686" s="11" t="s">
        <v>11</v>
      </c>
    </row>
    <row r="2687" spans="1:8">
      <c r="A2687" s="11" t="s">
        <v>4610</v>
      </c>
      <c r="B2687" s="11" t="s">
        <v>4611</v>
      </c>
      <c r="C2687" s="11">
        <v>344</v>
      </c>
      <c r="D2687" s="11" t="s">
        <v>10</v>
      </c>
      <c r="E2687" s="11">
        <v>41</v>
      </c>
      <c r="F2687" s="11">
        <v>336</v>
      </c>
      <c r="G2687" s="11">
        <v>3198</v>
      </c>
      <c r="H2687" s="11" t="s">
        <v>11</v>
      </c>
    </row>
    <row r="2688" spans="1:8">
      <c r="A2688" s="11" t="s">
        <v>4612</v>
      </c>
      <c r="B2688" s="11" t="s">
        <v>4613</v>
      </c>
      <c r="C2688" s="11">
        <v>331</v>
      </c>
      <c r="D2688" s="11" t="s">
        <v>10</v>
      </c>
      <c r="E2688" s="11">
        <v>39</v>
      </c>
      <c r="F2688" s="11">
        <v>321</v>
      </c>
      <c r="G2688" s="11">
        <v>3198</v>
      </c>
      <c r="H2688" s="11" t="s">
        <v>11</v>
      </c>
    </row>
    <row r="2689" spans="1:8">
      <c r="A2689" s="11" t="s">
        <v>4614</v>
      </c>
      <c r="B2689" s="11" t="s">
        <v>4615</v>
      </c>
      <c r="C2689" s="11">
        <v>363</v>
      </c>
      <c r="D2689" s="11" t="s">
        <v>10</v>
      </c>
      <c r="E2689" s="11">
        <v>48</v>
      </c>
      <c r="F2689" s="11">
        <v>352</v>
      </c>
      <c r="G2689" s="11">
        <v>3198</v>
      </c>
      <c r="H2689" s="11" t="s">
        <v>11</v>
      </c>
    </row>
    <row r="2690" spans="1:8">
      <c r="A2690" s="11" t="s">
        <v>4616</v>
      </c>
      <c r="B2690" s="11" t="s">
        <v>4617</v>
      </c>
      <c r="C2690" s="11">
        <v>1139</v>
      </c>
      <c r="D2690" s="11" t="s">
        <v>10</v>
      </c>
      <c r="E2690" s="11">
        <v>23</v>
      </c>
      <c r="F2690" s="11">
        <v>406</v>
      </c>
      <c r="G2690" s="11">
        <v>3198</v>
      </c>
      <c r="H2690" s="11" t="s">
        <v>11</v>
      </c>
    </row>
    <row r="2691" spans="1:8">
      <c r="A2691" s="11" t="s">
        <v>4616</v>
      </c>
      <c r="B2691" s="11" t="s">
        <v>4617</v>
      </c>
      <c r="C2691" s="11">
        <v>1139</v>
      </c>
      <c r="D2691" s="11" t="s">
        <v>4618</v>
      </c>
      <c r="E2691" s="11">
        <v>693</v>
      </c>
      <c r="F2691" s="11">
        <v>812</v>
      </c>
      <c r="G2691" s="11">
        <v>1626</v>
      </c>
      <c r="H2691" s="11" t="s">
        <v>4619</v>
      </c>
    </row>
    <row r="2692" spans="1:8">
      <c r="A2692" s="11" t="s">
        <v>4616</v>
      </c>
      <c r="B2692" s="11" t="s">
        <v>4617</v>
      </c>
      <c r="C2692" s="11">
        <v>1139</v>
      </c>
      <c r="D2692" s="11" t="s">
        <v>70</v>
      </c>
      <c r="E2692" s="11">
        <v>914</v>
      </c>
      <c r="F2692" s="11">
        <v>1136</v>
      </c>
      <c r="G2692" s="11">
        <v>4980</v>
      </c>
      <c r="H2692" s="11" t="s">
        <v>71</v>
      </c>
    </row>
    <row r="2693" spans="1:8">
      <c r="A2693" s="11" t="s">
        <v>4620</v>
      </c>
      <c r="B2693" s="11" t="s">
        <v>4621</v>
      </c>
      <c r="C2693" s="11">
        <v>272</v>
      </c>
      <c r="D2693" s="11" t="s">
        <v>10</v>
      </c>
      <c r="E2693" s="11">
        <v>24</v>
      </c>
      <c r="F2693" s="11">
        <v>261</v>
      </c>
      <c r="G2693" s="11">
        <v>3198</v>
      </c>
      <c r="H2693" s="11" t="s">
        <v>11</v>
      </c>
    </row>
    <row r="2694" spans="1:8">
      <c r="A2694" s="11" t="s">
        <v>4622</v>
      </c>
      <c r="B2694" s="11" t="s">
        <v>4623</v>
      </c>
      <c r="C2694" s="11">
        <v>383</v>
      </c>
      <c r="D2694" s="11" t="s">
        <v>10</v>
      </c>
      <c r="E2694" s="11">
        <v>38</v>
      </c>
      <c r="F2694" s="11">
        <v>363</v>
      </c>
      <c r="G2694" s="11">
        <v>3198</v>
      </c>
      <c r="H2694" s="11" t="s">
        <v>11</v>
      </c>
    </row>
    <row r="2695" spans="1:8">
      <c r="A2695" s="11" t="s">
        <v>4624</v>
      </c>
      <c r="B2695" s="11" t="s">
        <v>4625</v>
      </c>
      <c r="C2695" s="11">
        <v>383</v>
      </c>
      <c r="D2695" s="11" t="s">
        <v>10</v>
      </c>
      <c r="E2695" s="11">
        <v>38</v>
      </c>
      <c r="F2695" s="11">
        <v>363</v>
      </c>
      <c r="G2695" s="11">
        <v>3198</v>
      </c>
      <c r="H2695" s="11" t="s">
        <v>11</v>
      </c>
    </row>
    <row r="2696" spans="1:8">
      <c r="A2696" s="11" t="s">
        <v>4626</v>
      </c>
      <c r="B2696" s="11" t="s">
        <v>4627</v>
      </c>
      <c r="C2696" s="11">
        <v>234</v>
      </c>
      <c r="D2696" s="11" t="s">
        <v>10</v>
      </c>
      <c r="E2696" s="11">
        <v>9</v>
      </c>
      <c r="F2696" s="11">
        <v>202</v>
      </c>
      <c r="G2696" s="11">
        <v>3198</v>
      </c>
      <c r="H2696" s="11" t="s">
        <v>11</v>
      </c>
    </row>
    <row r="2697" spans="1:8">
      <c r="A2697" s="11" t="s">
        <v>4628</v>
      </c>
      <c r="B2697" s="11" t="s">
        <v>4629</v>
      </c>
      <c r="C2697" s="11">
        <v>354</v>
      </c>
      <c r="D2697" s="11" t="s">
        <v>10</v>
      </c>
      <c r="E2697" s="11">
        <v>179</v>
      </c>
      <c r="F2697" s="11">
        <v>333</v>
      </c>
      <c r="G2697" s="11">
        <v>3198</v>
      </c>
      <c r="H2697" s="11" t="s">
        <v>11</v>
      </c>
    </row>
    <row r="2698" spans="1:8">
      <c r="A2698" s="11" t="s">
        <v>4630</v>
      </c>
      <c r="B2698" s="11" t="s">
        <v>4631</v>
      </c>
      <c r="C2698" s="11">
        <v>382</v>
      </c>
      <c r="D2698" s="11" t="s">
        <v>10</v>
      </c>
      <c r="E2698" s="11">
        <v>35</v>
      </c>
      <c r="F2698" s="11">
        <v>363</v>
      </c>
      <c r="G2698" s="11">
        <v>3198</v>
      </c>
      <c r="H2698" s="11" t="s">
        <v>11</v>
      </c>
    </row>
    <row r="2699" spans="1:8">
      <c r="A2699" s="11" t="s">
        <v>4632</v>
      </c>
      <c r="B2699" s="11" t="s">
        <v>4633</v>
      </c>
      <c r="C2699" s="11">
        <v>237</v>
      </c>
      <c r="D2699" s="11" t="s">
        <v>10</v>
      </c>
      <c r="E2699" s="11">
        <v>20</v>
      </c>
      <c r="F2699" s="11">
        <v>228</v>
      </c>
      <c r="G2699" s="11">
        <v>3198</v>
      </c>
      <c r="H2699" s="11" t="s">
        <v>11</v>
      </c>
    </row>
    <row r="2700" spans="1:8">
      <c r="A2700" s="11" t="s">
        <v>4634</v>
      </c>
      <c r="B2700" s="11" t="s">
        <v>4635</v>
      </c>
      <c r="C2700" s="11">
        <v>214</v>
      </c>
      <c r="D2700" s="11" t="s">
        <v>10</v>
      </c>
      <c r="E2700" s="11">
        <v>5</v>
      </c>
      <c r="F2700" s="11">
        <v>198</v>
      </c>
      <c r="G2700" s="11">
        <v>3198</v>
      </c>
      <c r="H2700" s="11" t="s">
        <v>11</v>
      </c>
    </row>
    <row r="2701" spans="1:8">
      <c r="A2701" s="11" t="s">
        <v>4636</v>
      </c>
      <c r="B2701" s="11" t="s">
        <v>4637</v>
      </c>
      <c r="C2701" s="11">
        <v>1975</v>
      </c>
      <c r="D2701" s="11" t="s">
        <v>584</v>
      </c>
      <c r="E2701" s="11">
        <v>1404</v>
      </c>
      <c r="F2701" s="11">
        <v>1646</v>
      </c>
      <c r="G2701" s="11">
        <v>1778</v>
      </c>
      <c r="H2701" s="11" t="s">
        <v>585</v>
      </c>
    </row>
    <row r="2702" spans="1:8">
      <c r="A2702" s="11" t="s">
        <v>4636</v>
      </c>
      <c r="B2702" s="11" t="s">
        <v>4637</v>
      </c>
      <c r="C2702" s="11">
        <v>1975</v>
      </c>
      <c r="D2702" s="11" t="s">
        <v>586</v>
      </c>
      <c r="E2702" s="11">
        <v>1</v>
      </c>
      <c r="F2702" s="11">
        <v>66</v>
      </c>
      <c r="G2702" s="11">
        <v>2</v>
      </c>
      <c r="H2702" s="11"/>
    </row>
    <row r="2703" spans="1:8">
      <c r="A2703" s="11" t="s">
        <v>4636</v>
      </c>
      <c r="B2703" s="11" t="s">
        <v>4637</v>
      </c>
      <c r="C2703" s="11">
        <v>1975</v>
      </c>
      <c r="D2703" s="11" t="s">
        <v>587</v>
      </c>
      <c r="E2703" s="11">
        <v>1701</v>
      </c>
      <c r="F2703" s="11">
        <v>1826</v>
      </c>
      <c r="G2703" s="11">
        <v>2</v>
      </c>
      <c r="H2703" s="11"/>
    </row>
    <row r="2704" spans="1:8">
      <c r="A2704" s="11" t="s">
        <v>4636</v>
      </c>
      <c r="B2704" s="11" t="s">
        <v>4637</v>
      </c>
      <c r="C2704" s="11">
        <v>1975</v>
      </c>
      <c r="D2704" s="11" t="s">
        <v>588</v>
      </c>
      <c r="E2704" s="11">
        <v>1827</v>
      </c>
      <c r="F2704" s="11">
        <v>1880</v>
      </c>
      <c r="G2704" s="11">
        <v>6147</v>
      </c>
      <c r="H2704" s="11" t="s">
        <v>589</v>
      </c>
    </row>
    <row r="2705" spans="1:8">
      <c r="A2705" s="11" t="s">
        <v>4636</v>
      </c>
      <c r="B2705" s="11" t="s">
        <v>4637</v>
      </c>
      <c r="C2705" s="11">
        <v>1975</v>
      </c>
      <c r="D2705" s="11" t="s">
        <v>590</v>
      </c>
      <c r="E2705" s="11">
        <v>1881</v>
      </c>
      <c r="F2705" s="11">
        <v>1973</v>
      </c>
      <c r="G2705" s="11">
        <v>2</v>
      </c>
      <c r="H2705" s="11"/>
    </row>
    <row r="2706" spans="1:8">
      <c r="A2706" s="11" t="s">
        <v>4636</v>
      </c>
      <c r="B2706" s="11" t="s">
        <v>4637</v>
      </c>
      <c r="C2706" s="11">
        <v>1975</v>
      </c>
      <c r="D2706" s="11" t="s">
        <v>10</v>
      </c>
      <c r="E2706" s="11">
        <v>269</v>
      </c>
      <c r="F2706" s="11">
        <v>461</v>
      </c>
      <c r="G2706" s="11">
        <v>3198</v>
      </c>
      <c r="H2706" s="11" t="s">
        <v>11</v>
      </c>
    </row>
    <row r="2707" spans="1:8">
      <c r="A2707" s="11" t="s">
        <v>4636</v>
      </c>
      <c r="B2707" s="11" t="s">
        <v>4637</v>
      </c>
      <c r="C2707" s="11">
        <v>1975</v>
      </c>
      <c r="D2707" s="11" t="s">
        <v>591</v>
      </c>
      <c r="E2707" s="11">
        <v>600</v>
      </c>
      <c r="F2707" s="11">
        <v>780</v>
      </c>
      <c r="G2707" s="11">
        <v>8184</v>
      </c>
      <c r="H2707" s="11" t="s">
        <v>592</v>
      </c>
    </row>
    <row r="2708" spans="1:8">
      <c r="A2708" s="11" t="s">
        <v>4636</v>
      </c>
      <c r="B2708" s="11" t="s">
        <v>4637</v>
      </c>
      <c r="C2708" s="11">
        <v>1975</v>
      </c>
      <c r="D2708" s="11" t="s">
        <v>593</v>
      </c>
      <c r="E2708" s="11">
        <v>67</v>
      </c>
      <c r="F2708" s="11">
        <v>238</v>
      </c>
      <c r="G2708" s="11">
        <v>4572</v>
      </c>
      <c r="H2708" s="11" t="s">
        <v>594</v>
      </c>
    </row>
    <row r="2709" spans="1:8">
      <c r="A2709" s="11" t="s">
        <v>4636</v>
      </c>
      <c r="B2709" s="11" t="s">
        <v>4637</v>
      </c>
      <c r="C2709" s="11">
        <v>1975</v>
      </c>
      <c r="D2709" s="11" t="s">
        <v>595</v>
      </c>
      <c r="E2709" s="11">
        <v>801</v>
      </c>
      <c r="F2709" s="11">
        <v>989</v>
      </c>
      <c r="G2709" s="11">
        <v>2</v>
      </c>
      <c r="H2709" s="11"/>
    </row>
    <row r="2710" spans="1:8">
      <c r="A2710" s="11" t="s">
        <v>4636</v>
      </c>
      <c r="B2710" s="11" t="s">
        <v>4637</v>
      </c>
      <c r="C2710" s="11">
        <v>1975</v>
      </c>
      <c r="D2710" s="11" t="s">
        <v>596</v>
      </c>
      <c r="E2710" s="11">
        <v>998</v>
      </c>
      <c r="F2710" s="11">
        <v>1194</v>
      </c>
      <c r="G2710" s="11">
        <v>196</v>
      </c>
      <c r="H2710" s="11" t="s">
        <v>597</v>
      </c>
    </row>
    <row r="2711" spans="1:8">
      <c r="A2711" s="11" t="s">
        <v>4638</v>
      </c>
      <c r="B2711" s="11" t="s">
        <v>4639</v>
      </c>
      <c r="C2711" s="11">
        <v>252</v>
      </c>
      <c r="D2711" s="11" t="s">
        <v>581</v>
      </c>
      <c r="E2711" s="11">
        <v>1</v>
      </c>
      <c r="F2711" s="11">
        <v>69</v>
      </c>
      <c r="G2711" s="11">
        <v>3</v>
      </c>
      <c r="H2711" s="11"/>
    </row>
    <row r="2712" spans="1:8">
      <c r="A2712" s="11" t="s">
        <v>4638</v>
      </c>
      <c r="B2712" s="11" t="s">
        <v>4639</v>
      </c>
      <c r="C2712" s="11">
        <v>252</v>
      </c>
      <c r="D2712" s="11" t="s">
        <v>10</v>
      </c>
      <c r="E2712" s="11">
        <v>88</v>
      </c>
      <c r="F2712" s="11">
        <v>246</v>
      </c>
      <c r="G2712" s="11">
        <v>3198</v>
      </c>
      <c r="H2712" s="11" t="s">
        <v>11</v>
      </c>
    </row>
    <row r="2713" spans="1:8">
      <c r="A2713" s="11" t="s">
        <v>4640</v>
      </c>
      <c r="B2713" s="11" t="s">
        <v>4641</v>
      </c>
      <c r="C2713" s="11">
        <v>671</v>
      </c>
      <c r="D2713" s="11" t="s">
        <v>10</v>
      </c>
      <c r="E2713" s="11">
        <v>26</v>
      </c>
      <c r="F2713" s="11">
        <v>355</v>
      </c>
      <c r="G2713" s="11">
        <v>3198</v>
      </c>
      <c r="H2713" s="11" t="s">
        <v>11</v>
      </c>
    </row>
    <row r="2714" spans="1:8">
      <c r="A2714" s="11" t="s">
        <v>4640</v>
      </c>
      <c r="B2714" s="11" t="s">
        <v>4641</v>
      </c>
      <c r="C2714" s="11">
        <v>671</v>
      </c>
      <c r="D2714" s="11" t="s">
        <v>70</v>
      </c>
      <c r="E2714" s="11">
        <v>395</v>
      </c>
      <c r="F2714" s="11">
        <v>657</v>
      </c>
      <c r="G2714" s="11">
        <v>4980</v>
      </c>
      <c r="H2714" s="11" t="s">
        <v>71</v>
      </c>
    </row>
    <row r="2715" spans="1:8">
      <c r="A2715" s="11" t="s">
        <v>4642</v>
      </c>
      <c r="B2715" s="11" t="s">
        <v>4643</v>
      </c>
      <c r="C2715" s="11">
        <v>663</v>
      </c>
      <c r="D2715" s="11" t="s">
        <v>10</v>
      </c>
      <c r="E2715" s="11">
        <v>29</v>
      </c>
      <c r="F2715" s="11">
        <v>343</v>
      </c>
      <c r="G2715" s="11">
        <v>3198</v>
      </c>
      <c r="H2715" s="11" t="s">
        <v>11</v>
      </c>
    </row>
    <row r="2716" spans="1:8">
      <c r="A2716" s="11" t="s">
        <v>4642</v>
      </c>
      <c r="B2716" s="11" t="s">
        <v>4643</v>
      </c>
      <c r="C2716" s="11">
        <v>663</v>
      </c>
      <c r="D2716" s="11" t="s">
        <v>70</v>
      </c>
      <c r="E2716" s="11">
        <v>387</v>
      </c>
      <c r="F2716" s="11">
        <v>650</v>
      </c>
      <c r="G2716" s="11">
        <v>4980</v>
      </c>
      <c r="H2716" s="11" t="s">
        <v>71</v>
      </c>
    </row>
    <row r="2717" spans="1:8">
      <c r="A2717" s="11" t="s">
        <v>4644</v>
      </c>
      <c r="B2717" s="11" t="s">
        <v>4645</v>
      </c>
      <c r="C2717" s="11">
        <v>279</v>
      </c>
      <c r="D2717" s="11" t="s">
        <v>10</v>
      </c>
      <c r="E2717" s="11">
        <v>41</v>
      </c>
      <c r="F2717" s="11">
        <v>268</v>
      </c>
      <c r="G2717" s="11">
        <v>3198</v>
      </c>
      <c r="H2717" s="11" t="s">
        <v>11</v>
      </c>
    </row>
    <row r="2718" spans="1:8">
      <c r="A2718" s="11" t="s">
        <v>4646</v>
      </c>
      <c r="B2718" s="11" t="s">
        <v>4647</v>
      </c>
      <c r="C2718" s="11">
        <v>385</v>
      </c>
      <c r="D2718" s="11" t="s">
        <v>10</v>
      </c>
      <c r="E2718" s="11">
        <v>200</v>
      </c>
      <c r="F2718" s="11">
        <v>376</v>
      </c>
      <c r="G2718" s="11">
        <v>3198</v>
      </c>
      <c r="H2718" s="11" t="s">
        <v>11</v>
      </c>
    </row>
    <row r="2719" spans="1:8">
      <c r="A2719" s="11" t="s">
        <v>4648</v>
      </c>
      <c r="B2719" s="11" t="s">
        <v>4649</v>
      </c>
      <c r="C2719" s="11">
        <v>668</v>
      </c>
      <c r="D2719" s="11" t="s">
        <v>10</v>
      </c>
      <c r="E2719" s="11">
        <v>47</v>
      </c>
      <c r="F2719" s="11">
        <v>356</v>
      </c>
      <c r="G2719" s="11">
        <v>3198</v>
      </c>
      <c r="H2719" s="11" t="s">
        <v>11</v>
      </c>
    </row>
    <row r="2720" spans="1:8">
      <c r="A2720" s="11" t="s">
        <v>4648</v>
      </c>
      <c r="B2720" s="11" t="s">
        <v>4649</v>
      </c>
      <c r="C2720" s="11">
        <v>668</v>
      </c>
      <c r="D2720" s="11" t="s">
        <v>10</v>
      </c>
      <c r="E2720" s="11">
        <v>362</v>
      </c>
      <c r="F2720" s="11">
        <v>659</v>
      </c>
      <c r="G2720" s="11">
        <v>3198</v>
      </c>
      <c r="H2720" s="11" t="s">
        <v>11</v>
      </c>
    </row>
    <row r="2721" spans="1:8">
      <c r="A2721" s="11" t="s">
        <v>4650</v>
      </c>
      <c r="B2721" s="11" t="s">
        <v>4651</v>
      </c>
      <c r="C2721" s="11">
        <v>580</v>
      </c>
      <c r="D2721" s="11" t="s">
        <v>10</v>
      </c>
      <c r="E2721" s="11">
        <v>47</v>
      </c>
      <c r="F2721" s="11">
        <v>343</v>
      </c>
      <c r="G2721" s="11">
        <v>3198</v>
      </c>
      <c r="H2721" s="11" t="s">
        <v>11</v>
      </c>
    </row>
    <row r="2722" spans="1:8">
      <c r="A2722" s="11" t="s">
        <v>4650</v>
      </c>
      <c r="B2722" s="11" t="s">
        <v>4651</v>
      </c>
      <c r="C2722" s="11">
        <v>580</v>
      </c>
      <c r="D2722" s="11" t="s">
        <v>4652</v>
      </c>
      <c r="E2722" s="11">
        <v>521</v>
      </c>
      <c r="F2722" s="11">
        <v>553</v>
      </c>
      <c r="G2722" s="11">
        <v>48</v>
      </c>
      <c r="H2722" s="11"/>
    </row>
    <row r="2723" spans="1:8">
      <c r="A2723" s="11" t="s">
        <v>4653</v>
      </c>
      <c r="B2723" s="11" t="s">
        <v>4654</v>
      </c>
      <c r="C2723" s="11">
        <v>440</v>
      </c>
      <c r="D2723" s="11" t="s">
        <v>10</v>
      </c>
      <c r="E2723" s="11">
        <v>55</v>
      </c>
      <c r="F2723" s="11">
        <v>429</v>
      </c>
      <c r="G2723" s="11">
        <v>3198</v>
      </c>
      <c r="H2723" s="11" t="s">
        <v>11</v>
      </c>
    </row>
    <row r="2724" spans="1:8">
      <c r="A2724" s="11" t="s">
        <v>4655</v>
      </c>
      <c r="B2724" s="11" t="s">
        <v>4656</v>
      </c>
      <c r="C2724" s="11">
        <v>568</v>
      </c>
      <c r="D2724" s="11" t="s">
        <v>10</v>
      </c>
      <c r="E2724" s="11">
        <v>46</v>
      </c>
      <c r="F2724" s="11">
        <v>357</v>
      </c>
      <c r="G2724" s="11">
        <v>3198</v>
      </c>
      <c r="H2724" s="11" t="s">
        <v>11</v>
      </c>
    </row>
    <row r="2725" spans="1:8">
      <c r="A2725" s="11" t="s">
        <v>4655</v>
      </c>
      <c r="B2725" s="11" t="s">
        <v>4656</v>
      </c>
      <c r="C2725" s="11">
        <v>568</v>
      </c>
      <c r="D2725" s="11" t="s">
        <v>4652</v>
      </c>
      <c r="E2725" s="11">
        <v>509</v>
      </c>
      <c r="F2725" s="11">
        <v>541</v>
      </c>
      <c r="G2725" s="11">
        <v>48</v>
      </c>
      <c r="H2725" s="11"/>
    </row>
    <row r="2726" spans="1:8">
      <c r="A2726" s="11" t="s">
        <v>4657</v>
      </c>
      <c r="B2726" s="11" t="s">
        <v>4658</v>
      </c>
      <c r="C2726" s="11">
        <v>356</v>
      </c>
      <c r="D2726" s="11" t="s">
        <v>10</v>
      </c>
      <c r="E2726" s="11">
        <v>115</v>
      </c>
      <c r="F2726" s="11">
        <v>346</v>
      </c>
      <c r="G2726" s="11">
        <v>3198</v>
      </c>
      <c r="H2726" s="11" t="s">
        <v>11</v>
      </c>
    </row>
    <row r="2727" spans="1:8">
      <c r="A2727" s="11" t="s">
        <v>4659</v>
      </c>
      <c r="B2727" s="11" t="s">
        <v>4660</v>
      </c>
      <c r="C2727" s="11">
        <v>423</v>
      </c>
      <c r="D2727" s="11" t="s">
        <v>10</v>
      </c>
      <c r="E2727" s="11">
        <v>163</v>
      </c>
      <c r="F2727" s="11">
        <v>382</v>
      </c>
      <c r="G2727" s="11">
        <v>3198</v>
      </c>
      <c r="H2727" s="11" t="s">
        <v>11</v>
      </c>
    </row>
    <row r="2728" spans="1:8">
      <c r="A2728" s="11" t="s">
        <v>4661</v>
      </c>
      <c r="B2728" s="11" t="s">
        <v>4662</v>
      </c>
      <c r="C2728" s="11">
        <v>1020</v>
      </c>
      <c r="D2728" s="11" t="s">
        <v>591</v>
      </c>
      <c r="E2728" s="11">
        <v>189</v>
      </c>
      <c r="F2728" s="11">
        <v>370</v>
      </c>
      <c r="G2728" s="11">
        <v>8184</v>
      </c>
      <c r="H2728" s="11" t="s">
        <v>592</v>
      </c>
    </row>
    <row r="2729" spans="1:8">
      <c r="A2729" s="11" t="s">
        <v>4661</v>
      </c>
      <c r="B2729" s="11" t="s">
        <v>4662</v>
      </c>
      <c r="C2729" s="11">
        <v>1020</v>
      </c>
      <c r="D2729" s="11" t="s">
        <v>3511</v>
      </c>
      <c r="E2729" s="11">
        <v>381</v>
      </c>
      <c r="F2729" s="11">
        <v>484</v>
      </c>
      <c r="G2729" s="11">
        <v>1116</v>
      </c>
      <c r="H2729" s="11" t="s">
        <v>3512</v>
      </c>
    </row>
    <row r="2730" spans="1:8">
      <c r="A2730" s="11" t="s">
        <v>4661</v>
      </c>
      <c r="B2730" s="11" t="s">
        <v>4662</v>
      </c>
      <c r="C2730" s="11">
        <v>1020</v>
      </c>
      <c r="D2730" s="11" t="s">
        <v>367</v>
      </c>
      <c r="E2730" s="11">
        <v>562</v>
      </c>
      <c r="F2730" s="11">
        <v>582</v>
      </c>
      <c r="G2730" s="11">
        <v>1243</v>
      </c>
      <c r="H2730" s="11" t="s">
        <v>368</v>
      </c>
    </row>
    <row r="2731" spans="1:8">
      <c r="A2731" s="11" t="s">
        <v>4661</v>
      </c>
      <c r="B2731" s="11" t="s">
        <v>4662</v>
      </c>
      <c r="C2731" s="11">
        <v>1020</v>
      </c>
      <c r="D2731" s="11" t="s">
        <v>1844</v>
      </c>
      <c r="E2731" s="11">
        <v>654</v>
      </c>
      <c r="F2731" s="11">
        <v>776</v>
      </c>
      <c r="G2731" s="11">
        <v>1276</v>
      </c>
      <c r="H2731" s="11" t="s">
        <v>1845</v>
      </c>
    </row>
    <row r="2732" spans="1:8">
      <c r="A2732" s="11" t="s">
        <v>4661</v>
      </c>
      <c r="B2732" s="11" t="s">
        <v>4662</v>
      </c>
      <c r="C2732" s="11">
        <v>1020</v>
      </c>
      <c r="D2732" s="11" t="s">
        <v>10</v>
      </c>
      <c r="E2732" s="11">
        <v>801</v>
      </c>
      <c r="F2732" s="11">
        <v>1003</v>
      </c>
      <c r="G2732" s="11">
        <v>3198</v>
      </c>
      <c r="H2732" s="11" t="s">
        <v>11</v>
      </c>
    </row>
    <row r="2733" spans="1:8">
      <c r="A2733" s="11" t="s">
        <v>4663</v>
      </c>
      <c r="B2733" s="11" t="s">
        <v>4664</v>
      </c>
      <c r="C2733" s="11">
        <v>396</v>
      </c>
      <c r="D2733" s="11" t="s">
        <v>10</v>
      </c>
      <c r="E2733" s="11">
        <v>176</v>
      </c>
      <c r="F2733" s="11">
        <v>386</v>
      </c>
      <c r="G2733" s="11">
        <v>3198</v>
      </c>
      <c r="H2733" s="11" t="s">
        <v>11</v>
      </c>
    </row>
    <row r="2734" spans="1:8">
      <c r="A2734" s="11" t="s">
        <v>4665</v>
      </c>
      <c r="B2734" s="11" t="s">
        <v>4666</v>
      </c>
      <c r="C2734" s="11">
        <v>528</v>
      </c>
      <c r="D2734" s="11" t="s">
        <v>10</v>
      </c>
      <c r="E2734" s="11">
        <v>38</v>
      </c>
      <c r="F2734" s="11">
        <v>221</v>
      </c>
      <c r="G2734" s="11">
        <v>3198</v>
      </c>
      <c r="H2734" s="11" t="s">
        <v>11</v>
      </c>
    </row>
    <row r="2735" spans="1:8">
      <c r="A2735" s="11" t="s">
        <v>4665</v>
      </c>
      <c r="B2735" s="11" t="s">
        <v>4666</v>
      </c>
      <c r="C2735" s="11">
        <v>528</v>
      </c>
      <c r="D2735" s="11" t="s">
        <v>10</v>
      </c>
      <c r="E2735" s="11">
        <v>254</v>
      </c>
      <c r="F2735" s="11">
        <v>437</v>
      </c>
      <c r="G2735" s="11">
        <v>3198</v>
      </c>
      <c r="H2735" s="11" t="s">
        <v>11</v>
      </c>
    </row>
    <row r="2736" spans="1:8">
      <c r="A2736" s="11" t="s">
        <v>4665</v>
      </c>
      <c r="B2736" s="11" t="s">
        <v>4666</v>
      </c>
      <c r="C2736" s="11">
        <v>528</v>
      </c>
      <c r="D2736" s="11" t="s">
        <v>367</v>
      </c>
      <c r="E2736" s="11">
        <v>472</v>
      </c>
      <c r="F2736" s="11">
        <v>492</v>
      </c>
      <c r="G2736" s="11">
        <v>1243</v>
      </c>
      <c r="H2736" s="11" t="s">
        <v>368</v>
      </c>
    </row>
    <row r="2737" spans="1:8">
      <c r="A2737" s="11" t="s">
        <v>4665</v>
      </c>
      <c r="B2737" s="11" t="s">
        <v>4666</v>
      </c>
      <c r="C2737" s="11">
        <v>528</v>
      </c>
      <c r="D2737" s="11" t="s">
        <v>367</v>
      </c>
      <c r="E2737" s="11">
        <v>506</v>
      </c>
      <c r="F2737" s="11">
        <v>526</v>
      </c>
      <c r="G2737" s="11">
        <v>1243</v>
      </c>
      <c r="H2737" s="11" t="s">
        <v>368</v>
      </c>
    </row>
    <row r="2738" spans="1:8">
      <c r="A2738" s="11" t="s">
        <v>4667</v>
      </c>
      <c r="B2738" s="11" t="s">
        <v>4668</v>
      </c>
      <c r="C2738" s="11">
        <v>814</v>
      </c>
      <c r="D2738" s="11" t="s">
        <v>367</v>
      </c>
      <c r="E2738" s="11">
        <v>415</v>
      </c>
      <c r="F2738" s="11">
        <v>435</v>
      </c>
      <c r="G2738" s="11">
        <v>1243</v>
      </c>
      <c r="H2738" s="11" t="s">
        <v>368</v>
      </c>
    </row>
    <row r="2739" spans="1:8">
      <c r="A2739" s="11" t="s">
        <v>4667</v>
      </c>
      <c r="B2739" s="11" t="s">
        <v>4668</v>
      </c>
      <c r="C2739" s="11">
        <v>814</v>
      </c>
      <c r="D2739" s="11" t="s">
        <v>367</v>
      </c>
      <c r="E2739" s="11">
        <v>451</v>
      </c>
      <c r="F2739" s="11">
        <v>471</v>
      </c>
      <c r="G2739" s="11">
        <v>1243</v>
      </c>
      <c r="H2739" s="11" t="s">
        <v>368</v>
      </c>
    </row>
    <row r="2740" spans="1:8">
      <c r="A2740" s="11" t="s">
        <v>4667</v>
      </c>
      <c r="B2740" s="11" t="s">
        <v>4668</v>
      </c>
      <c r="C2740" s="11">
        <v>814</v>
      </c>
      <c r="D2740" s="11" t="s">
        <v>10</v>
      </c>
      <c r="E2740" s="11">
        <v>606</v>
      </c>
      <c r="F2740" s="11">
        <v>804</v>
      </c>
      <c r="G2740" s="11">
        <v>3198</v>
      </c>
      <c r="H2740" s="11" t="s">
        <v>11</v>
      </c>
    </row>
    <row r="2741" spans="1:8">
      <c r="A2741" s="11" t="s">
        <v>4667</v>
      </c>
      <c r="B2741" s="11" t="s">
        <v>4668</v>
      </c>
      <c r="C2741" s="11">
        <v>814</v>
      </c>
      <c r="D2741" s="11" t="s">
        <v>369</v>
      </c>
      <c r="E2741" s="11">
        <v>67</v>
      </c>
      <c r="F2741" s="11">
        <v>355</v>
      </c>
      <c r="G2741" s="11">
        <v>3883</v>
      </c>
      <c r="H2741" s="11" t="s">
        <v>370</v>
      </c>
    </row>
    <row r="2742" spans="1:8">
      <c r="A2742" s="11" t="s">
        <v>4669</v>
      </c>
      <c r="B2742" s="11" t="s">
        <v>4670</v>
      </c>
      <c r="C2742" s="11">
        <v>596</v>
      </c>
      <c r="D2742" s="11" t="s">
        <v>10</v>
      </c>
      <c r="E2742" s="11">
        <v>30</v>
      </c>
      <c r="F2742" s="11">
        <v>289</v>
      </c>
      <c r="G2742" s="11">
        <v>3198</v>
      </c>
      <c r="H2742" s="11" t="s">
        <v>11</v>
      </c>
    </row>
    <row r="2743" spans="1:8">
      <c r="A2743" s="11" t="s">
        <v>4669</v>
      </c>
      <c r="B2743" s="11" t="s">
        <v>4670</v>
      </c>
      <c r="C2743" s="11">
        <v>596</v>
      </c>
      <c r="D2743" s="11" t="s">
        <v>70</v>
      </c>
      <c r="E2743" s="11">
        <v>325</v>
      </c>
      <c r="F2743" s="11">
        <v>584</v>
      </c>
      <c r="G2743" s="11">
        <v>4980</v>
      </c>
      <c r="H2743" s="11" t="s">
        <v>71</v>
      </c>
    </row>
    <row r="2744" spans="1:8">
      <c r="A2744" s="11" t="s">
        <v>4671</v>
      </c>
      <c r="B2744" s="11" t="s">
        <v>4672</v>
      </c>
      <c r="C2744" s="11">
        <v>370</v>
      </c>
      <c r="D2744" s="11" t="s">
        <v>10</v>
      </c>
      <c r="E2744" s="11">
        <v>151</v>
      </c>
      <c r="F2744" s="11">
        <v>347</v>
      </c>
      <c r="G2744" s="11">
        <v>3198</v>
      </c>
      <c r="H2744" s="11" t="s">
        <v>11</v>
      </c>
    </row>
    <row r="2745" spans="1:8">
      <c r="A2745" s="11" t="s">
        <v>4673</v>
      </c>
      <c r="B2745" s="11" t="s">
        <v>4674</v>
      </c>
      <c r="C2745" s="11">
        <v>380</v>
      </c>
      <c r="D2745" s="11" t="s">
        <v>10</v>
      </c>
      <c r="E2745" s="11">
        <v>45</v>
      </c>
      <c r="F2745" s="11">
        <v>368</v>
      </c>
      <c r="G2745" s="11">
        <v>3198</v>
      </c>
      <c r="H2745" s="11" t="s">
        <v>11</v>
      </c>
    </row>
    <row r="2746" spans="1:8">
      <c r="A2746" s="11" t="s">
        <v>4675</v>
      </c>
      <c r="B2746" s="11" t="s">
        <v>4676</v>
      </c>
      <c r="C2746" s="11">
        <v>254</v>
      </c>
      <c r="D2746" s="11" t="s">
        <v>10</v>
      </c>
      <c r="E2746" s="11">
        <v>21</v>
      </c>
      <c r="F2746" s="11">
        <v>227</v>
      </c>
      <c r="G2746" s="11">
        <v>3198</v>
      </c>
      <c r="H2746" s="11" t="s">
        <v>11</v>
      </c>
    </row>
    <row r="2747" spans="1:8">
      <c r="A2747" s="11" t="s">
        <v>4677</v>
      </c>
      <c r="B2747" s="11" t="s">
        <v>4678</v>
      </c>
      <c r="C2747" s="11">
        <v>258</v>
      </c>
      <c r="D2747" s="11" t="s">
        <v>10</v>
      </c>
      <c r="E2747" s="11">
        <v>8</v>
      </c>
      <c r="F2747" s="11">
        <v>205</v>
      </c>
      <c r="G2747" s="11">
        <v>3198</v>
      </c>
      <c r="H2747" s="11" t="s">
        <v>11</v>
      </c>
    </row>
    <row r="2748" spans="1:8">
      <c r="A2748" s="11" t="s">
        <v>4679</v>
      </c>
      <c r="B2748" s="11" t="s">
        <v>4680</v>
      </c>
      <c r="C2748" s="11">
        <v>347</v>
      </c>
      <c r="D2748" s="11" t="s">
        <v>10</v>
      </c>
      <c r="E2748" s="11">
        <v>29</v>
      </c>
      <c r="F2748" s="11">
        <v>290</v>
      </c>
      <c r="G2748" s="11">
        <v>3198</v>
      </c>
      <c r="H2748" s="11" t="s">
        <v>11</v>
      </c>
    </row>
    <row r="2749" spans="1:8">
      <c r="A2749" s="11" t="s">
        <v>4679</v>
      </c>
      <c r="B2749" s="11" t="s">
        <v>4680</v>
      </c>
      <c r="C2749" s="11">
        <v>347</v>
      </c>
      <c r="D2749" s="11" t="s">
        <v>1516</v>
      </c>
      <c r="E2749" s="11">
        <v>298</v>
      </c>
      <c r="F2749" s="11">
        <v>323</v>
      </c>
      <c r="G2749" s="11">
        <v>1029</v>
      </c>
      <c r="H2749" s="11" t="s">
        <v>1517</v>
      </c>
    </row>
    <row r="2750" spans="1:8">
      <c r="A2750" s="11" t="s">
        <v>4681</v>
      </c>
      <c r="B2750" s="11" t="s">
        <v>4682</v>
      </c>
      <c r="C2750" s="11">
        <v>433</v>
      </c>
      <c r="D2750" s="11" t="s">
        <v>10</v>
      </c>
      <c r="E2750" s="11">
        <v>83</v>
      </c>
      <c r="F2750" s="11">
        <v>355</v>
      </c>
      <c r="G2750" s="11">
        <v>3198</v>
      </c>
      <c r="H2750" s="11" t="s">
        <v>11</v>
      </c>
    </row>
    <row r="2751" spans="1:8">
      <c r="A2751" s="11" t="s">
        <v>4683</v>
      </c>
      <c r="B2751" s="11" t="s">
        <v>4684</v>
      </c>
      <c r="C2751" s="11">
        <v>195</v>
      </c>
      <c r="D2751" s="11" t="s">
        <v>10</v>
      </c>
      <c r="E2751" s="11">
        <v>1</v>
      </c>
      <c r="F2751" s="11">
        <v>160</v>
      </c>
      <c r="G2751" s="11">
        <v>3198</v>
      </c>
      <c r="H2751" s="11" t="s">
        <v>11</v>
      </c>
    </row>
    <row r="2752" spans="1:8">
      <c r="A2752" s="11" t="s">
        <v>4685</v>
      </c>
      <c r="B2752" s="11" t="s">
        <v>4686</v>
      </c>
      <c r="C2752" s="11">
        <v>238</v>
      </c>
      <c r="D2752" s="11" t="s">
        <v>10</v>
      </c>
      <c r="E2752" s="11">
        <v>6</v>
      </c>
      <c r="F2752" s="11">
        <v>203</v>
      </c>
      <c r="G2752" s="11">
        <v>3198</v>
      </c>
      <c r="H2752" s="11" t="s">
        <v>11</v>
      </c>
    </row>
    <row r="2753" spans="1:8">
      <c r="A2753" s="11" t="s">
        <v>4687</v>
      </c>
      <c r="B2753" s="11" t="s">
        <v>4688</v>
      </c>
      <c r="C2753" s="11">
        <v>238</v>
      </c>
      <c r="D2753" s="11" t="s">
        <v>10</v>
      </c>
      <c r="E2753" s="11">
        <v>6</v>
      </c>
      <c r="F2753" s="11">
        <v>203</v>
      </c>
      <c r="G2753" s="11">
        <v>3198</v>
      </c>
      <c r="H2753" s="11" t="s">
        <v>11</v>
      </c>
    </row>
    <row r="2754" spans="1:8">
      <c r="A2754" s="11" t="s">
        <v>4689</v>
      </c>
      <c r="B2754" s="11" t="s">
        <v>4690</v>
      </c>
      <c r="C2754" s="11">
        <v>170</v>
      </c>
      <c r="D2754" s="11" t="s">
        <v>10</v>
      </c>
      <c r="E2754" s="11">
        <v>6</v>
      </c>
      <c r="F2754" s="11">
        <v>170</v>
      </c>
      <c r="G2754" s="11">
        <v>3198</v>
      </c>
      <c r="H2754" s="11" t="s">
        <v>11</v>
      </c>
    </row>
    <row r="2755" spans="1:8">
      <c r="A2755" s="11" t="s">
        <v>4691</v>
      </c>
      <c r="B2755" s="11" t="s">
        <v>4692</v>
      </c>
      <c r="C2755" s="11">
        <v>288</v>
      </c>
      <c r="D2755" s="11" t="s">
        <v>10</v>
      </c>
      <c r="E2755" s="11">
        <v>48</v>
      </c>
      <c r="F2755" s="11">
        <v>272</v>
      </c>
      <c r="G2755" s="11">
        <v>3198</v>
      </c>
      <c r="H2755" s="11" t="s">
        <v>11</v>
      </c>
    </row>
    <row r="2756" spans="1:8">
      <c r="A2756" s="11" t="s">
        <v>4693</v>
      </c>
      <c r="B2756" s="11" t="s">
        <v>4694</v>
      </c>
      <c r="C2756" s="11">
        <v>200</v>
      </c>
      <c r="D2756" s="11" t="s">
        <v>10</v>
      </c>
      <c r="E2756" s="11">
        <v>6</v>
      </c>
      <c r="F2756" s="11">
        <v>200</v>
      </c>
      <c r="G2756" s="11">
        <v>3198</v>
      </c>
      <c r="H2756" s="11" t="s">
        <v>11</v>
      </c>
    </row>
    <row r="2757" spans="1:8">
      <c r="A2757" s="11" t="s">
        <v>4695</v>
      </c>
      <c r="B2757" s="11" t="s">
        <v>4696</v>
      </c>
      <c r="C2757" s="11">
        <v>238</v>
      </c>
      <c r="D2757" s="11" t="s">
        <v>10</v>
      </c>
      <c r="E2757" s="11">
        <v>6</v>
      </c>
      <c r="F2757" s="11">
        <v>203</v>
      </c>
      <c r="G2757" s="11">
        <v>3198</v>
      </c>
      <c r="H2757" s="11" t="s">
        <v>11</v>
      </c>
    </row>
    <row r="2758" spans="1:8">
      <c r="A2758" s="11" t="s">
        <v>4697</v>
      </c>
      <c r="B2758" s="11" t="s">
        <v>4698</v>
      </c>
      <c r="C2758" s="11">
        <v>249</v>
      </c>
      <c r="D2758" s="11" t="s">
        <v>10</v>
      </c>
      <c r="E2758" s="11">
        <v>9</v>
      </c>
      <c r="F2758" s="11">
        <v>212</v>
      </c>
      <c r="G2758" s="11">
        <v>3198</v>
      </c>
      <c r="H2758" s="11" t="s">
        <v>11</v>
      </c>
    </row>
    <row r="2759" spans="1:8">
      <c r="A2759" s="11" t="s">
        <v>4699</v>
      </c>
      <c r="B2759" s="11" t="s">
        <v>4700</v>
      </c>
      <c r="C2759" s="11">
        <v>656</v>
      </c>
      <c r="D2759" s="11" t="s">
        <v>10</v>
      </c>
      <c r="E2759" s="11">
        <v>29</v>
      </c>
      <c r="F2759" s="11">
        <v>342</v>
      </c>
      <c r="G2759" s="11">
        <v>3198</v>
      </c>
      <c r="H2759" s="11" t="s">
        <v>11</v>
      </c>
    </row>
    <row r="2760" spans="1:8">
      <c r="A2760" s="11" t="s">
        <v>4699</v>
      </c>
      <c r="B2760" s="11" t="s">
        <v>4700</v>
      </c>
      <c r="C2760" s="11">
        <v>656</v>
      </c>
      <c r="D2760" s="11" t="s">
        <v>70</v>
      </c>
      <c r="E2760" s="11">
        <v>383</v>
      </c>
      <c r="F2760" s="11">
        <v>649</v>
      </c>
      <c r="G2760" s="11">
        <v>4980</v>
      </c>
      <c r="H2760" s="11" t="s">
        <v>71</v>
      </c>
    </row>
    <row r="2761" spans="1:8">
      <c r="A2761" s="11" t="s">
        <v>4701</v>
      </c>
      <c r="B2761" s="11" t="s">
        <v>4702</v>
      </c>
      <c r="C2761" s="11">
        <v>408</v>
      </c>
      <c r="D2761" s="11" t="s">
        <v>844</v>
      </c>
      <c r="E2761" s="11">
        <v>1</v>
      </c>
      <c r="F2761" s="11">
        <v>117</v>
      </c>
      <c r="G2761" s="11">
        <v>218</v>
      </c>
      <c r="H2761" s="11" t="s">
        <v>845</v>
      </c>
    </row>
    <row r="2762" spans="1:8">
      <c r="A2762" s="11" t="s">
        <v>4701</v>
      </c>
      <c r="B2762" s="11" t="s">
        <v>4702</v>
      </c>
      <c r="C2762" s="11">
        <v>408</v>
      </c>
      <c r="D2762" s="11" t="s">
        <v>10</v>
      </c>
      <c r="E2762" s="11">
        <v>145</v>
      </c>
      <c r="F2762" s="11">
        <v>396</v>
      </c>
      <c r="G2762" s="11">
        <v>3198</v>
      </c>
      <c r="H2762" s="11" t="s">
        <v>11</v>
      </c>
    </row>
    <row r="2763" spans="1:8">
      <c r="A2763" s="11" t="s">
        <v>4703</v>
      </c>
      <c r="B2763" s="11" t="s">
        <v>4704</v>
      </c>
      <c r="C2763" s="11">
        <v>408</v>
      </c>
      <c r="D2763" s="11" t="s">
        <v>844</v>
      </c>
      <c r="E2763" s="11">
        <v>1</v>
      </c>
      <c r="F2763" s="11">
        <v>117</v>
      </c>
      <c r="G2763" s="11">
        <v>218</v>
      </c>
      <c r="H2763" s="11" t="s">
        <v>845</v>
      </c>
    </row>
    <row r="2764" spans="1:8">
      <c r="A2764" s="11" t="s">
        <v>4703</v>
      </c>
      <c r="B2764" s="11" t="s">
        <v>4704</v>
      </c>
      <c r="C2764" s="11">
        <v>408</v>
      </c>
      <c r="D2764" s="11" t="s">
        <v>10</v>
      </c>
      <c r="E2764" s="11">
        <v>145</v>
      </c>
      <c r="F2764" s="11">
        <v>396</v>
      </c>
      <c r="G2764" s="11">
        <v>3198</v>
      </c>
      <c r="H2764" s="11" t="s">
        <v>11</v>
      </c>
    </row>
    <row r="2765" spans="1:8">
      <c r="A2765" s="11" t="s">
        <v>4705</v>
      </c>
      <c r="B2765" s="11" t="s">
        <v>4706</v>
      </c>
      <c r="C2765" s="11">
        <v>656</v>
      </c>
      <c r="D2765" s="11" t="s">
        <v>10</v>
      </c>
      <c r="E2765" s="11">
        <v>29</v>
      </c>
      <c r="F2765" s="11">
        <v>342</v>
      </c>
      <c r="G2765" s="11">
        <v>3198</v>
      </c>
      <c r="H2765" s="11" t="s">
        <v>11</v>
      </c>
    </row>
    <row r="2766" spans="1:8">
      <c r="A2766" s="11" t="s">
        <v>4705</v>
      </c>
      <c r="B2766" s="11" t="s">
        <v>4706</v>
      </c>
      <c r="C2766" s="11">
        <v>656</v>
      </c>
      <c r="D2766" s="11" t="s">
        <v>70</v>
      </c>
      <c r="E2766" s="11">
        <v>383</v>
      </c>
      <c r="F2766" s="11">
        <v>649</v>
      </c>
      <c r="G2766" s="11">
        <v>4980</v>
      </c>
      <c r="H2766" s="11" t="s">
        <v>71</v>
      </c>
    </row>
    <row r="2767" spans="1:8">
      <c r="A2767" s="11" t="s">
        <v>4707</v>
      </c>
      <c r="B2767" s="11" t="s">
        <v>4708</v>
      </c>
      <c r="C2767" s="11">
        <v>656</v>
      </c>
      <c r="D2767" s="11" t="s">
        <v>10</v>
      </c>
      <c r="E2767" s="11">
        <v>29</v>
      </c>
      <c r="F2767" s="11">
        <v>342</v>
      </c>
      <c r="G2767" s="11">
        <v>3198</v>
      </c>
      <c r="H2767" s="11" t="s">
        <v>11</v>
      </c>
    </row>
    <row r="2768" spans="1:8">
      <c r="A2768" s="11" t="s">
        <v>4707</v>
      </c>
      <c r="B2768" s="11" t="s">
        <v>4708</v>
      </c>
      <c r="C2768" s="11">
        <v>656</v>
      </c>
      <c r="D2768" s="11" t="s">
        <v>70</v>
      </c>
      <c r="E2768" s="11">
        <v>383</v>
      </c>
      <c r="F2768" s="11">
        <v>649</v>
      </c>
      <c r="G2768" s="11">
        <v>4980</v>
      </c>
      <c r="H2768" s="11" t="s">
        <v>71</v>
      </c>
    </row>
    <row r="2769" spans="1:8">
      <c r="A2769" s="11" t="s">
        <v>4709</v>
      </c>
      <c r="B2769" s="11" t="s">
        <v>4710</v>
      </c>
      <c r="C2769" s="11">
        <v>408</v>
      </c>
      <c r="D2769" s="11" t="s">
        <v>844</v>
      </c>
      <c r="E2769" s="11">
        <v>1</v>
      </c>
      <c r="F2769" s="11">
        <v>117</v>
      </c>
      <c r="G2769" s="11">
        <v>218</v>
      </c>
      <c r="H2769" s="11" t="s">
        <v>845</v>
      </c>
    </row>
    <row r="2770" spans="1:8">
      <c r="A2770" s="11" t="s">
        <v>4709</v>
      </c>
      <c r="B2770" s="11" t="s">
        <v>4710</v>
      </c>
      <c r="C2770" s="11">
        <v>408</v>
      </c>
      <c r="D2770" s="11" t="s">
        <v>10</v>
      </c>
      <c r="E2770" s="11">
        <v>145</v>
      </c>
      <c r="F2770" s="11">
        <v>396</v>
      </c>
      <c r="G2770" s="11">
        <v>3198</v>
      </c>
      <c r="H2770" s="11" t="s">
        <v>11</v>
      </c>
    </row>
    <row r="2771" spans="1:8">
      <c r="A2771" s="11" t="s">
        <v>4711</v>
      </c>
      <c r="B2771" s="11" t="s">
        <v>4712</v>
      </c>
      <c r="C2771" s="11">
        <v>656</v>
      </c>
      <c r="D2771" s="11" t="s">
        <v>10</v>
      </c>
      <c r="E2771" s="11">
        <v>29</v>
      </c>
      <c r="F2771" s="11">
        <v>342</v>
      </c>
      <c r="G2771" s="11">
        <v>3198</v>
      </c>
      <c r="H2771" s="11" t="s">
        <v>11</v>
      </c>
    </row>
    <row r="2772" spans="1:8">
      <c r="A2772" s="11" t="s">
        <v>4711</v>
      </c>
      <c r="B2772" s="11" t="s">
        <v>4712</v>
      </c>
      <c r="C2772" s="11">
        <v>656</v>
      </c>
      <c r="D2772" s="11" t="s">
        <v>70</v>
      </c>
      <c r="E2772" s="11">
        <v>383</v>
      </c>
      <c r="F2772" s="11">
        <v>649</v>
      </c>
      <c r="G2772" s="11">
        <v>4980</v>
      </c>
      <c r="H2772" s="11" t="s">
        <v>71</v>
      </c>
    </row>
    <row r="2773" spans="1:8">
      <c r="A2773" s="11" t="s">
        <v>4713</v>
      </c>
      <c r="B2773" s="11" t="s">
        <v>4714</v>
      </c>
      <c r="C2773" s="11">
        <v>408</v>
      </c>
      <c r="D2773" s="11" t="s">
        <v>844</v>
      </c>
      <c r="E2773" s="11">
        <v>1</v>
      </c>
      <c r="F2773" s="11">
        <v>117</v>
      </c>
      <c r="G2773" s="11">
        <v>218</v>
      </c>
      <c r="H2773" s="11" t="s">
        <v>845</v>
      </c>
    </row>
    <row r="2774" spans="1:8">
      <c r="A2774" s="11" t="s">
        <v>4713</v>
      </c>
      <c r="B2774" s="11" t="s">
        <v>4714</v>
      </c>
      <c r="C2774" s="11">
        <v>408</v>
      </c>
      <c r="D2774" s="11" t="s">
        <v>10</v>
      </c>
      <c r="E2774" s="11">
        <v>145</v>
      </c>
      <c r="F2774" s="11">
        <v>396</v>
      </c>
      <c r="G2774" s="11">
        <v>3198</v>
      </c>
      <c r="H2774" s="11" t="s">
        <v>11</v>
      </c>
    </row>
    <row r="2775" spans="1:8">
      <c r="A2775" s="11" t="s">
        <v>4715</v>
      </c>
      <c r="B2775" s="11" t="s">
        <v>4716</v>
      </c>
      <c r="C2775" s="11">
        <v>656</v>
      </c>
      <c r="D2775" s="11" t="s">
        <v>10</v>
      </c>
      <c r="E2775" s="11">
        <v>29</v>
      </c>
      <c r="F2775" s="11">
        <v>342</v>
      </c>
      <c r="G2775" s="11">
        <v>3198</v>
      </c>
      <c r="H2775" s="11" t="s">
        <v>11</v>
      </c>
    </row>
    <row r="2776" spans="1:8">
      <c r="A2776" s="11" t="s">
        <v>4715</v>
      </c>
      <c r="B2776" s="11" t="s">
        <v>4716</v>
      </c>
      <c r="C2776" s="11">
        <v>656</v>
      </c>
      <c r="D2776" s="11" t="s">
        <v>70</v>
      </c>
      <c r="E2776" s="11">
        <v>383</v>
      </c>
      <c r="F2776" s="11">
        <v>649</v>
      </c>
      <c r="G2776" s="11">
        <v>4980</v>
      </c>
      <c r="H2776" s="11" t="s">
        <v>71</v>
      </c>
    </row>
    <row r="2777" spans="1:8">
      <c r="A2777" s="11" t="s">
        <v>4717</v>
      </c>
      <c r="B2777" s="11" t="s">
        <v>4718</v>
      </c>
      <c r="C2777" s="11">
        <v>408</v>
      </c>
      <c r="D2777" s="11" t="s">
        <v>844</v>
      </c>
      <c r="E2777" s="11">
        <v>1</v>
      </c>
      <c r="F2777" s="11">
        <v>117</v>
      </c>
      <c r="G2777" s="11">
        <v>218</v>
      </c>
      <c r="H2777" s="11" t="s">
        <v>845</v>
      </c>
    </row>
    <row r="2778" spans="1:8">
      <c r="A2778" s="11" t="s">
        <v>4717</v>
      </c>
      <c r="B2778" s="11" t="s">
        <v>4718</v>
      </c>
      <c r="C2778" s="11">
        <v>408</v>
      </c>
      <c r="D2778" s="11" t="s">
        <v>10</v>
      </c>
      <c r="E2778" s="11">
        <v>145</v>
      </c>
      <c r="F2778" s="11">
        <v>396</v>
      </c>
      <c r="G2778" s="11">
        <v>3198</v>
      </c>
      <c r="H2778" s="11" t="s">
        <v>11</v>
      </c>
    </row>
    <row r="2779" spans="1:8">
      <c r="A2779" s="11" t="s">
        <v>4719</v>
      </c>
      <c r="B2779" s="11" t="s">
        <v>4720</v>
      </c>
      <c r="C2779" s="11">
        <v>408</v>
      </c>
      <c r="D2779" s="11" t="s">
        <v>844</v>
      </c>
      <c r="E2779" s="11">
        <v>1</v>
      </c>
      <c r="F2779" s="11">
        <v>117</v>
      </c>
      <c r="G2779" s="11">
        <v>218</v>
      </c>
      <c r="H2779" s="11" t="s">
        <v>845</v>
      </c>
    </row>
    <row r="2780" spans="1:8">
      <c r="A2780" s="11" t="s">
        <v>4719</v>
      </c>
      <c r="B2780" s="11" t="s">
        <v>4720</v>
      </c>
      <c r="C2780" s="11">
        <v>408</v>
      </c>
      <c r="D2780" s="11" t="s">
        <v>10</v>
      </c>
      <c r="E2780" s="11">
        <v>145</v>
      </c>
      <c r="F2780" s="11">
        <v>396</v>
      </c>
      <c r="G2780" s="11">
        <v>3198</v>
      </c>
      <c r="H2780" s="11" t="s">
        <v>11</v>
      </c>
    </row>
    <row r="2781" spans="1:8">
      <c r="A2781" s="11" t="s">
        <v>4721</v>
      </c>
      <c r="B2781" s="11" t="s">
        <v>4722</v>
      </c>
      <c r="C2781" s="11">
        <v>656</v>
      </c>
      <c r="D2781" s="11" t="s">
        <v>10</v>
      </c>
      <c r="E2781" s="11">
        <v>29</v>
      </c>
      <c r="F2781" s="11">
        <v>342</v>
      </c>
      <c r="G2781" s="11">
        <v>3198</v>
      </c>
      <c r="H2781" s="11" t="s">
        <v>11</v>
      </c>
    </row>
    <row r="2782" spans="1:8">
      <c r="A2782" s="11" t="s">
        <v>4721</v>
      </c>
      <c r="B2782" s="11" t="s">
        <v>4722</v>
      </c>
      <c r="C2782" s="11">
        <v>656</v>
      </c>
      <c r="D2782" s="11" t="s">
        <v>70</v>
      </c>
      <c r="E2782" s="11">
        <v>383</v>
      </c>
      <c r="F2782" s="11">
        <v>649</v>
      </c>
      <c r="G2782" s="11">
        <v>4980</v>
      </c>
      <c r="H2782" s="11" t="s">
        <v>71</v>
      </c>
    </row>
    <row r="2783" spans="1:8">
      <c r="A2783" s="11" t="s">
        <v>4723</v>
      </c>
      <c r="B2783" s="11" t="s">
        <v>4724</v>
      </c>
      <c r="C2783" s="11">
        <v>408</v>
      </c>
      <c r="D2783" s="11" t="s">
        <v>844</v>
      </c>
      <c r="E2783" s="11">
        <v>1</v>
      </c>
      <c r="F2783" s="11">
        <v>117</v>
      </c>
      <c r="G2783" s="11">
        <v>218</v>
      </c>
      <c r="H2783" s="11" t="s">
        <v>845</v>
      </c>
    </row>
    <row r="2784" spans="1:8">
      <c r="A2784" s="11" t="s">
        <v>4723</v>
      </c>
      <c r="B2784" s="11" t="s">
        <v>4724</v>
      </c>
      <c r="C2784" s="11">
        <v>408</v>
      </c>
      <c r="D2784" s="11" t="s">
        <v>10</v>
      </c>
      <c r="E2784" s="11">
        <v>145</v>
      </c>
      <c r="F2784" s="11">
        <v>396</v>
      </c>
      <c r="G2784" s="11">
        <v>3198</v>
      </c>
      <c r="H2784" s="11" t="s">
        <v>11</v>
      </c>
    </row>
    <row r="2785" spans="1:8">
      <c r="A2785" s="11" t="s">
        <v>4725</v>
      </c>
      <c r="B2785" s="11" t="s">
        <v>4726</v>
      </c>
      <c r="C2785" s="11">
        <v>656</v>
      </c>
      <c r="D2785" s="11" t="s">
        <v>10</v>
      </c>
      <c r="E2785" s="11">
        <v>29</v>
      </c>
      <c r="F2785" s="11">
        <v>342</v>
      </c>
      <c r="G2785" s="11">
        <v>3198</v>
      </c>
      <c r="H2785" s="11" t="s">
        <v>11</v>
      </c>
    </row>
    <row r="2786" spans="1:8">
      <c r="A2786" s="11" t="s">
        <v>4725</v>
      </c>
      <c r="B2786" s="11" t="s">
        <v>4726</v>
      </c>
      <c r="C2786" s="11">
        <v>656</v>
      </c>
      <c r="D2786" s="11" t="s">
        <v>70</v>
      </c>
      <c r="E2786" s="11">
        <v>383</v>
      </c>
      <c r="F2786" s="11">
        <v>649</v>
      </c>
      <c r="G2786" s="11">
        <v>4980</v>
      </c>
      <c r="H2786" s="11" t="s">
        <v>71</v>
      </c>
    </row>
    <row r="2787" spans="1:8">
      <c r="A2787" s="11" t="s">
        <v>4727</v>
      </c>
      <c r="B2787" s="11" t="s">
        <v>4728</v>
      </c>
      <c r="C2787" s="11">
        <v>562</v>
      </c>
      <c r="D2787" s="11" t="s">
        <v>10</v>
      </c>
      <c r="E2787" s="11">
        <v>29</v>
      </c>
      <c r="F2787" s="11">
        <v>342</v>
      </c>
      <c r="G2787" s="11">
        <v>3198</v>
      </c>
      <c r="H2787" s="11" t="s">
        <v>11</v>
      </c>
    </row>
    <row r="2788" spans="1:8">
      <c r="A2788" s="11" t="s">
        <v>4727</v>
      </c>
      <c r="B2788" s="11" t="s">
        <v>4728</v>
      </c>
      <c r="C2788" s="11">
        <v>562</v>
      </c>
      <c r="D2788" s="11" t="s">
        <v>70</v>
      </c>
      <c r="E2788" s="11">
        <v>383</v>
      </c>
      <c r="F2788" s="11">
        <v>559</v>
      </c>
      <c r="G2788" s="11">
        <v>4980</v>
      </c>
      <c r="H2788" s="11" t="s">
        <v>71</v>
      </c>
    </row>
    <row r="2789" spans="1:8">
      <c r="A2789" s="11" t="s">
        <v>4729</v>
      </c>
      <c r="B2789" s="11" t="s">
        <v>4730</v>
      </c>
      <c r="C2789" s="11">
        <v>408</v>
      </c>
      <c r="D2789" s="11" t="s">
        <v>844</v>
      </c>
      <c r="E2789" s="11">
        <v>1</v>
      </c>
      <c r="F2789" s="11">
        <v>117</v>
      </c>
      <c r="G2789" s="11">
        <v>218</v>
      </c>
      <c r="H2789" s="11" t="s">
        <v>845</v>
      </c>
    </row>
    <row r="2790" spans="1:8">
      <c r="A2790" s="11" t="s">
        <v>4729</v>
      </c>
      <c r="B2790" s="11" t="s">
        <v>4730</v>
      </c>
      <c r="C2790" s="11">
        <v>408</v>
      </c>
      <c r="D2790" s="11" t="s">
        <v>10</v>
      </c>
      <c r="E2790" s="11">
        <v>145</v>
      </c>
      <c r="F2790" s="11">
        <v>396</v>
      </c>
      <c r="G2790" s="11">
        <v>3198</v>
      </c>
      <c r="H2790" s="11" t="s">
        <v>11</v>
      </c>
    </row>
    <row r="2791" spans="1:8">
      <c r="A2791" s="11" t="s">
        <v>4731</v>
      </c>
      <c r="B2791" s="11" t="s">
        <v>4732</v>
      </c>
      <c r="C2791" s="11">
        <v>656</v>
      </c>
      <c r="D2791" s="11" t="s">
        <v>10</v>
      </c>
      <c r="E2791" s="11">
        <v>29</v>
      </c>
      <c r="F2791" s="11">
        <v>342</v>
      </c>
      <c r="G2791" s="11">
        <v>3198</v>
      </c>
      <c r="H2791" s="11" t="s">
        <v>11</v>
      </c>
    </row>
    <row r="2792" spans="1:8">
      <c r="A2792" s="11" t="s">
        <v>4731</v>
      </c>
      <c r="B2792" s="11" t="s">
        <v>4732</v>
      </c>
      <c r="C2792" s="11">
        <v>656</v>
      </c>
      <c r="D2792" s="11" t="s">
        <v>70</v>
      </c>
      <c r="E2792" s="11">
        <v>383</v>
      </c>
      <c r="F2792" s="11">
        <v>649</v>
      </c>
      <c r="G2792" s="11">
        <v>4980</v>
      </c>
      <c r="H2792" s="11" t="s">
        <v>71</v>
      </c>
    </row>
    <row r="2793" spans="1:8">
      <c r="A2793" s="11" t="s">
        <v>4733</v>
      </c>
      <c r="B2793" s="11" t="s">
        <v>4734</v>
      </c>
      <c r="C2793" s="11">
        <v>408</v>
      </c>
      <c r="D2793" s="11" t="s">
        <v>844</v>
      </c>
      <c r="E2793" s="11">
        <v>1</v>
      </c>
      <c r="F2793" s="11">
        <v>117</v>
      </c>
      <c r="G2793" s="11">
        <v>218</v>
      </c>
      <c r="H2793" s="11" t="s">
        <v>845</v>
      </c>
    </row>
    <row r="2794" spans="1:8">
      <c r="A2794" s="11" t="s">
        <v>4733</v>
      </c>
      <c r="B2794" s="11" t="s">
        <v>4734</v>
      </c>
      <c r="C2794" s="11">
        <v>408</v>
      </c>
      <c r="D2794" s="11" t="s">
        <v>10</v>
      </c>
      <c r="E2794" s="11">
        <v>145</v>
      </c>
      <c r="F2794" s="11">
        <v>396</v>
      </c>
      <c r="G2794" s="11">
        <v>3198</v>
      </c>
      <c r="H2794" s="11" t="s">
        <v>11</v>
      </c>
    </row>
    <row r="2795" spans="1:8">
      <c r="A2795" s="11" t="s">
        <v>4735</v>
      </c>
      <c r="B2795" s="11" t="s">
        <v>4736</v>
      </c>
      <c r="C2795" s="11">
        <v>408</v>
      </c>
      <c r="D2795" s="11" t="s">
        <v>844</v>
      </c>
      <c r="E2795" s="11">
        <v>1</v>
      </c>
      <c r="F2795" s="11">
        <v>117</v>
      </c>
      <c r="G2795" s="11">
        <v>218</v>
      </c>
      <c r="H2795" s="11" t="s">
        <v>845</v>
      </c>
    </row>
    <row r="2796" spans="1:8">
      <c r="A2796" s="11" t="s">
        <v>4735</v>
      </c>
      <c r="B2796" s="11" t="s">
        <v>4736</v>
      </c>
      <c r="C2796" s="11">
        <v>408</v>
      </c>
      <c r="D2796" s="11" t="s">
        <v>10</v>
      </c>
      <c r="E2796" s="11">
        <v>145</v>
      </c>
      <c r="F2796" s="11">
        <v>396</v>
      </c>
      <c r="G2796" s="11">
        <v>3198</v>
      </c>
      <c r="H2796" s="11" t="s">
        <v>11</v>
      </c>
    </row>
    <row r="2797" spans="1:8">
      <c r="A2797" s="11" t="s">
        <v>4737</v>
      </c>
      <c r="B2797" s="11" t="s">
        <v>4738</v>
      </c>
      <c r="C2797" s="11">
        <v>656</v>
      </c>
      <c r="D2797" s="11" t="s">
        <v>10</v>
      </c>
      <c r="E2797" s="11">
        <v>29</v>
      </c>
      <c r="F2797" s="11">
        <v>342</v>
      </c>
      <c r="G2797" s="11">
        <v>3198</v>
      </c>
      <c r="H2797" s="11" t="s">
        <v>11</v>
      </c>
    </row>
    <row r="2798" spans="1:8">
      <c r="A2798" s="11" t="s">
        <v>4737</v>
      </c>
      <c r="B2798" s="11" t="s">
        <v>4738</v>
      </c>
      <c r="C2798" s="11">
        <v>656</v>
      </c>
      <c r="D2798" s="11" t="s">
        <v>70</v>
      </c>
      <c r="E2798" s="11">
        <v>383</v>
      </c>
      <c r="F2798" s="11">
        <v>649</v>
      </c>
      <c r="G2798" s="11">
        <v>4980</v>
      </c>
      <c r="H2798" s="11" t="s">
        <v>71</v>
      </c>
    </row>
    <row r="2799" spans="1:8">
      <c r="A2799" s="11" t="s">
        <v>4739</v>
      </c>
      <c r="B2799" s="11" t="s">
        <v>4740</v>
      </c>
      <c r="C2799" s="11">
        <v>408</v>
      </c>
      <c r="D2799" s="11" t="s">
        <v>844</v>
      </c>
      <c r="E2799" s="11">
        <v>1</v>
      </c>
      <c r="F2799" s="11">
        <v>117</v>
      </c>
      <c r="G2799" s="11">
        <v>218</v>
      </c>
      <c r="H2799" s="11" t="s">
        <v>845</v>
      </c>
    </row>
    <row r="2800" spans="1:8">
      <c r="A2800" s="11" t="s">
        <v>4739</v>
      </c>
      <c r="B2800" s="11" t="s">
        <v>4740</v>
      </c>
      <c r="C2800" s="11">
        <v>408</v>
      </c>
      <c r="D2800" s="11" t="s">
        <v>10</v>
      </c>
      <c r="E2800" s="11">
        <v>145</v>
      </c>
      <c r="F2800" s="11">
        <v>396</v>
      </c>
      <c r="G2800" s="11">
        <v>3198</v>
      </c>
      <c r="H2800" s="11" t="s">
        <v>11</v>
      </c>
    </row>
    <row r="2801" spans="1:8">
      <c r="A2801" s="11" t="s">
        <v>4741</v>
      </c>
      <c r="B2801" s="11" t="s">
        <v>4742</v>
      </c>
      <c r="C2801" s="11">
        <v>656</v>
      </c>
      <c r="D2801" s="11" t="s">
        <v>10</v>
      </c>
      <c r="E2801" s="11">
        <v>29</v>
      </c>
      <c r="F2801" s="11">
        <v>342</v>
      </c>
      <c r="G2801" s="11">
        <v>3198</v>
      </c>
      <c r="H2801" s="11" t="s">
        <v>11</v>
      </c>
    </row>
    <row r="2802" spans="1:8">
      <c r="A2802" s="11" t="s">
        <v>4741</v>
      </c>
      <c r="B2802" s="11" t="s">
        <v>4742</v>
      </c>
      <c r="C2802" s="11">
        <v>656</v>
      </c>
      <c r="D2802" s="11" t="s">
        <v>70</v>
      </c>
      <c r="E2802" s="11">
        <v>383</v>
      </c>
      <c r="F2802" s="11">
        <v>649</v>
      </c>
      <c r="G2802" s="11">
        <v>4980</v>
      </c>
      <c r="H2802" s="11" t="s">
        <v>71</v>
      </c>
    </row>
    <row r="2803" spans="1:8">
      <c r="A2803" s="11" t="s">
        <v>4743</v>
      </c>
      <c r="B2803" s="11" t="s">
        <v>4744</v>
      </c>
      <c r="C2803" s="11">
        <v>408</v>
      </c>
      <c r="D2803" s="11" t="s">
        <v>844</v>
      </c>
      <c r="E2803" s="11">
        <v>1</v>
      </c>
      <c r="F2803" s="11">
        <v>117</v>
      </c>
      <c r="G2803" s="11">
        <v>218</v>
      </c>
      <c r="H2803" s="11" t="s">
        <v>845</v>
      </c>
    </row>
    <row r="2804" spans="1:8">
      <c r="A2804" s="11" t="s">
        <v>4743</v>
      </c>
      <c r="B2804" s="11" t="s">
        <v>4744</v>
      </c>
      <c r="C2804" s="11">
        <v>408</v>
      </c>
      <c r="D2804" s="11" t="s">
        <v>10</v>
      </c>
      <c r="E2804" s="11">
        <v>145</v>
      </c>
      <c r="F2804" s="11">
        <v>396</v>
      </c>
      <c r="G2804" s="11">
        <v>3198</v>
      </c>
      <c r="H2804" s="11" t="s">
        <v>11</v>
      </c>
    </row>
    <row r="2805" spans="1:8">
      <c r="A2805" s="11" t="s">
        <v>4745</v>
      </c>
      <c r="B2805" s="11" t="s">
        <v>4746</v>
      </c>
      <c r="C2805" s="11">
        <v>656</v>
      </c>
      <c r="D2805" s="11" t="s">
        <v>10</v>
      </c>
      <c r="E2805" s="11">
        <v>29</v>
      </c>
      <c r="F2805" s="11">
        <v>342</v>
      </c>
      <c r="G2805" s="11">
        <v>3198</v>
      </c>
      <c r="H2805" s="11" t="s">
        <v>11</v>
      </c>
    </row>
    <row r="2806" spans="1:8">
      <c r="A2806" s="11" t="s">
        <v>4745</v>
      </c>
      <c r="B2806" s="11" t="s">
        <v>4746</v>
      </c>
      <c r="C2806" s="11">
        <v>656</v>
      </c>
      <c r="D2806" s="11" t="s">
        <v>70</v>
      </c>
      <c r="E2806" s="11">
        <v>383</v>
      </c>
      <c r="F2806" s="11">
        <v>649</v>
      </c>
      <c r="G2806" s="11">
        <v>4980</v>
      </c>
      <c r="H2806" s="11" t="s">
        <v>71</v>
      </c>
    </row>
    <row r="2807" spans="1:8">
      <c r="A2807" s="11" t="s">
        <v>4747</v>
      </c>
      <c r="B2807" s="11" t="s">
        <v>4748</v>
      </c>
      <c r="C2807" s="11">
        <v>408</v>
      </c>
      <c r="D2807" s="11" t="s">
        <v>844</v>
      </c>
      <c r="E2807" s="11">
        <v>1</v>
      </c>
      <c r="F2807" s="11">
        <v>117</v>
      </c>
      <c r="G2807" s="11">
        <v>218</v>
      </c>
      <c r="H2807" s="11" t="s">
        <v>845</v>
      </c>
    </row>
    <row r="2808" spans="1:8">
      <c r="A2808" s="11" t="s">
        <v>4747</v>
      </c>
      <c r="B2808" s="11" t="s">
        <v>4748</v>
      </c>
      <c r="C2808" s="11">
        <v>408</v>
      </c>
      <c r="D2808" s="11" t="s">
        <v>10</v>
      </c>
      <c r="E2808" s="11">
        <v>145</v>
      </c>
      <c r="F2808" s="11">
        <v>396</v>
      </c>
      <c r="G2808" s="11">
        <v>3198</v>
      </c>
      <c r="H2808" s="11" t="s">
        <v>11</v>
      </c>
    </row>
    <row r="2809" spans="1:8">
      <c r="A2809" s="11" t="s">
        <v>4749</v>
      </c>
      <c r="B2809" s="11" t="s">
        <v>4750</v>
      </c>
      <c r="C2809" s="11">
        <v>656</v>
      </c>
      <c r="D2809" s="11" t="s">
        <v>10</v>
      </c>
      <c r="E2809" s="11">
        <v>29</v>
      </c>
      <c r="F2809" s="11">
        <v>342</v>
      </c>
      <c r="G2809" s="11">
        <v>3198</v>
      </c>
      <c r="H2809" s="11" t="s">
        <v>11</v>
      </c>
    </row>
    <row r="2810" spans="1:8">
      <c r="A2810" s="11" t="s">
        <v>4749</v>
      </c>
      <c r="B2810" s="11" t="s">
        <v>4750</v>
      </c>
      <c r="C2810" s="11">
        <v>656</v>
      </c>
      <c r="D2810" s="11" t="s">
        <v>70</v>
      </c>
      <c r="E2810" s="11">
        <v>383</v>
      </c>
      <c r="F2810" s="11">
        <v>649</v>
      </c>
      <c r="G2810" s="11">
        <v>4980</v>
      </c>
      <c r="H2810" s="11" t="s">
        <v>71</v>
      </c>
    </row>
    <row r="2811" spans="1:8">
      <c r="A2811" s="11" t="s">
        <v>4751</v>
      </c>
      <c r="B2811" s="11" t="s">
        <v>4752</v>
      </c>
      <c r="C2811" s="11">
        <v>656</v>
      </c>
      <c r="D2811" s="11" t="s">
        <v>10</v>
      </c>
      <c r="E2811" s="11">
        <v>29</v>
      </c>
      <c r="F2811" s="11">
        <v>342</v>
      </c>
      <c r="G2811" s="11">
        <v>3198</v>
      </c>
      <c r="H2811" s="11" t="s">
        <v>11</v>
      </c>
    </row>
    <row r="2812" spans="1:8">
      <c r="A2812" s="11" t="s">
        <v>4751</v>
      </c>
      <c r="B2812" s="11" t="s">
        <v>4752</v>
      </c>
      <c r="C2812" s="11">
        <v>656</v>
      </c>
      <c r="D2812" s="11" t="s">
        <v>70</v>
      </c>
      <c r="E2812" s="11">
        <v>383</v>
      </c>
      <c r="F2812" s="11">
        <v>649</v>
      </c>
      <c r="G2812" s="11">
        <v>4980</v>
      </c>
      <c r="H2812" s="11" t="s">
        <v>71</v>
      </c>
    </row>
    <row r="2813" spans="1:8">
      <c r="A2813" s="11" t="s">
        <v>4753</v>
      </c>
      <c r="B2813" s="11" t="s">
        <v>4754</v>
      </c>
      <c r="C2813" s="11">
        <v>408</v>
      </c>
      <c r="D2813" s="11" t="s">
        <v>844</v>
      </c>
      <c r="E2813" s="11">
        <v>1</v>
      </c>
      <c r="F2813" s="11">
        <v>117</v>
      </c>
      <c r="G2813" s="11">
        <v>218</v>
      </c>
      <c r="H2813" s="11" t="s">
        <v>845</v>
      </c>
    </row>
    <row r="2814" spans="1:8">
      <c r="A2814" s="11" t="s">
        <v>4753</v>
      </c>
      <c r="B2814" s="11" t="s">
        <v>4754</v>
      </c>
      <c r="C2814" s="11">
        <v>408</v>
      </c>
      <c r="D2814" s="11" t="s">
        <v>10</v>
      </c>
      <c r="E2814" s="11">
        <v>145</v>
      </c>
      <c r="F2814" s="11">
        <v>396</v>
      </c>
      <c r="G2814" s="11">
        <v>3198</v>
      </c>
      <c r="H2814" s="11" t="s">
        <v>11</v>
      </c>
    </row>
    <row r="2815" spans="1:8">
      <c r="A2815" s="11" t="s">
        <v>4755</v>
      </c>
      <c r="B2815" s="11" t="s">
        <v>4756</v>
      </c>
      <c r="C2815" s="11">
        <v>408</v>
      </c>
      <c r="D2815" s="11" t="s">
        <v>844</v>
      </c>
      <c r="E2815" s="11">
        <v>1</v>
      </c>
      <c r="F2815" s="11">
        <v>117</v>
      </c>
      <c r="G2815" s="11">
        <v>218</v>
      </c>
      <c r="H2815" s="11" t="s">
        <v>845</v>
      </c>
    </row>
    <row r="2816" spans="1:8">
      <c r="A2816" s="11" t="s">
        <v>4755</v>
      </c>
      <c r="B2816" s="11" t="s">
        <v>4756</v>
      </c>
      <c r="C2816" s="11">
        <v>408</v>
      </c>
      <c r="D2816" s="11" t="s">
        <v>10</v>
      </c>
      <c r="E2816" s="11">
        <v>145</v>
      </c>
      <c r="F2816" s="11">
        <v>396</v>
      </c>
      <c r="G2816" s="11">
        <v>3198</v>
      </c>
      <c r="H2816" s="11" t="s">
        <v>11</v>
      </c>
    </row>
    <row r="2817" spans="1:8">
      <c r="A2817" s="11" t="s">
        <v>4757</v>
      </c>
      <c r="B2817" s="11" t="s">
        <v>4758</v>
      </c>
      <c r="C2817" s="11">
        <v>656</v>
      </c>
      <c r="D2817" s="11" t="s">
        <v>10</v>
      </c>
      <c r="E2817" s="11">
        <v>29</v>
      </c>
      <c r="F2817" s="11">
        <v>342</v>
      </c>
      <c r="G2817" s="11">
        <v>3198</v>
      </c>
      <c r="H2817" s="11" t="s">
        <v>11</v>
      </c>
    </row>
    <row r="2818" spans="1:8">
      <c r="A2818" s="11" t="s">
        <v>4757</v>
      </c>
      <c r="B2818" s="11" t="s">
        <v>4758</v>
      </c>
      <c r="C2818" s="11">
        <v>656</v>
      </c>
      <c r="D2818" s="11" t="s">
        <v>70</v>
      </c>
      <c r="E2818" s="11">
        <v>383</v>
      </c>
      <c r="F2818" s="11">
        <v>649</v>
      </c>
      <c r="G2818" s="11">
        <v>4980</v>
      </c>
      <c r="H2818" s="11" t="s">
        <v>71</v>
      </c>
    </row>
    <row r="2819" spans="1:8">
      <c r="A2819" s="11" t="s">
        <v>4759</v>
      </c>
      <c r="B2819" s="11" t="s">
        <v>4760</v>
      </c>
      <c r="C2819" s="11">
        <v>656</v>
      </c>
      <c r="D2819" s="11" t="s">
        <v>10</v>
      </c>
      <c r="E2819" s="11">
        <v>29</v>
      </c>
      <c r="F2819" s="11">
        <v>342</v>
      </c>
      <c r="G2819" s="11">
        <v>3198</v>
      </c>
      <c r="H2819" s="11" t="s">
        <v>11</v>
      </c>
    </row>
    <row r="2820" spans="1:8">
      <c r="A2820" s="11" t="s">
        <v>4759</v>
      </c>
      <c r="B2820" s="11" t="s">
        <v>4760</v>
      </c>
      <c r="C2820" s="11">
        <v>656</v>
      </c>
      <c r="D2820" s="11" t="s">
        <v>70</v>
      </c>
      <c r="E2820" s="11">
        <v>383</v>
      </c>
      <c r="F2820" s="11">
        <v>649</v>
      </c>
      <c r="G2820" s="11">
        <v>4980</v>
      </c>
      <c r="H2820" s="11" t="s">
        <v>71</v>
      </c>
    </row>
    <row r="2821" spans="1:8">
      <c r="A2821" s="11" t="s">
        <v>4761</v>
      </c>
      <c r="B2821" s="11" t="s">
        <v>4762</v>
      </c>
      <c r="C2821" s="11">
        <v>408</v>
      </c>
      <c r="D2821" s="11" t="s">
        <v>844</v>
      </c>
      <c r="E2821" s="11">
        <v>1</v>
      </c>
      <c r="F2821" s="11">
        <v>117</v>
      </c>
      <c r="G2821" s="11">
        <v>218</v>
      </c>
      <c r="H2821" s="11" t="s">
        <v>845</v>
      </c>
    </row>
    <row r="2822" spans="1:8">
      <c r="A2822" s="11" t="s">
        <v>4761</v>
      </c>
      <c r="B2822" s="11" t="s">
        <v>4762</v>
      </c>
      <c r="C2822" s="11">
        <v>408</v>
      </c>
      <c r="D2822" s="11" t="s">
        <v>10</v>
      </c>
      <c r="E2822" s="11">
        <v>145</v>
      </c>
      <c r="F2822" s="11">
        <v>396</v>
      </c>
      <c r="G2822" s="11">
        <v>3198</v>
      </c>
      <c r="H2822" s="11" t="s">
        <v>11</v>
      </c>
    </row>
    <row r="2823" spans="1:8">
      <c r="A2823" s="11" t="s">
        <v>4763</v>
      </c>
      <c r="B2823" s="11" t="s">
        <v>4764</v>
      </c>
      <c r="C2823" s="11">
        <v>656</v>
      </c>
      <c r="D2823" s="11" t="s">
        <v>10</v>
      </c>
      <c r="E2823" s="11">
        <v>29</v>
      </c>
      <c r="F2823" s="11">
        <v>342</v>
      </c>
      <c r="G2823" s="11">
        <v>3198</v>
      </c>
      <c r="H2823" s="11" t="s">
        <v>11</v>
      </c>
    </row>
    <row r="2824" spans="1:8">
      <c r="A2824" s="11" t="s">
        <v>4763</v>
      </c>
      <c r="B2824" s="11" t="s">
        <v>4764</v>
      </c>
      <c r="C2824" s="11">
        <v>656</v>
      </c>
      <c r="D2824" s="11" t="s">
        <v>70</v>
      </c>
      <c r="E2824" s="11">
        <v>383</v>
      </c>
      <c r="F2824" s="11">
        <v>649</v>
      </c>
      <c r="G2824" s="11">
        <v>4980</v>
      </c>
      <c r="H2824" s="11" t="s">
        <v>71</v>
      </c>
    </row>
    <row r="2825" spans="1:8">
      <c r="A2825" s="11" t="s">
        <v>4765</v>
      </c>
      <c r="B2825" s="11" t="s">
        <v>4766</v>
      </c>
      <c r="C2825" s="11">
        <v>408</v>
      </c>
      <c r="D2825" s="11" t="s">
        <v>844</v>
      </c>
      <c r="E2825" s="11">
        <v>1</v>
      </c>
      <c r="F2825" s="11">
        <v>117</v>
      </c>
      <c r="G2825" s="11">
        <v>218</v>
      </c>
      <c r="H2825" s="11" t="s">
        <v>845</v>
      </c>
    </row>
    <row r="2826" spans="1:8">
      <c r="A2826" s="11" t="s">
        <v>4765</v>
      </c>
      <c r="B2826" s="11" t="s">
        <v>4766</v>
      </c>
      <c r="C2826" s="11">
        <v>408</v>
      </c>
      <c r="D2826" s="11" t="s">
        <v>10</v>
      </c>
      <c r="E2826" s="11">
        <v>145</v>
      </c>
      <c r="F2826" s="11">
        <v>396</v>
      </c>
      <c r="G2826" s="11">
        <v>3198</v>
      </c>
      <c r="H2826" s="11" t="s">
        <v>11</v>
      </c>
    </row>
    <row r="2827" spans="1:8">
      <c r="A2827" s="11" t="s">
        <v>4767</v>
      </c>
      <c r="B2827" s="11" t="s">
        <v>4768</v>
      </c>
      <c r="C2827" s="11">
        <v>408</v>
      </c>
      <c r="D2827" s="11" t="s">
        <v>844</v>
      </c>
      <c r="E2827" s="11">
        <v>1</v>
      </c>
      <c r="F2827" s="11">
        <v>117</v>
      </c>
      <c r="G2827" s="11">
        <v>218</v>
      </c>
      <c r="H2827" s="11" t="s">
        <v>845</v>
      </c>
    </row>
    <row r="2828" spans="1:8">
      <c r="A2828" s="11" t="s">
        <v>4767</v>
      </c>
      <c r="B2828" s="11" t="s">
        <v>4768</v>
      </c>
      <c r="C2828" s="11">
        <v>408</v>
      </c>
      <c r="D2828" s="11" t="s">
        <v>10</v>
      </c>
      <c r="E2828" s="11">
        <v>145</v>
      </c>
      <c r="F2828" s="11">
        <v>396</v>
      </c>
      <c r="G2828" s="11">
        <v>3198</v>
      </c>
      <c r="H2828" s="11" t="s">
        <v>11</v>
      </c>
    </row>
    <row r="2829" spans="1:8">
      <c r="A2829" s="11" t="s">
        <v>4769</v>
      </c>
      <c r="B2829" s="11" t="s">
        <v>4770</v>
      </c>
      <c r="C2829" s="11">
        <v>656</v>
      </c>
      <c r="D2829" s="11" t="s">
        <v>10</v>
      </c>
      <c r="E2829" s="11">
        <v>29</v>
      </c>
      <c r="F2829" s="11">
        <v>342</v>
      </c>
      <c r="G2829" s="11">
        <v>3198</v>
      </c>
      <c r="H2829" s="11" t="s">
        <v>11</v>
      </c>
    </row>
    <row r="2830" spans="1:8">
      <c r="A2830" s="11" t="s">
        <v>4769</v>
      </c>
      <c r="B2830" s="11" t="s">
        <v>4770</v>
      </c>
      <c r="C2830" s="11">
        <v>656</v>
      </c>
      <c r="D2830" s="11" t="s">
        <v>70</v>
      </c>
      <c r="E2830" s="11">
        <v>383</v>
      </c>
      <c r="F2830" s="11">
        <v>649</v>
      </c>
      <c r="G2830" s="11">
        <v>4980</v>
      </c>
      <c r="H2830" s="11" t="s">
        <v>71</v>
      </c>
    </row>
    <row r="2831" spans="1:8">
      <c r="A2831" s="11" t="s">
        <v>4771</v>
      </c>
      <c r="B2831" s="11" t="s">
        <v>4772</v>
      </c>
      <c r="C2831" s="11">
        <v>656</v>
      </c>
      <c r="D2831" s="11" t="s">
        <v>10</v>
      </c>
      <c r="E2831" s="11">
        <v>29</v>
      </c>
      <c r="F2831" s="11">
        <v>342</v>
      </c>
      <c r="G2831" s="11">
        <v>3198</v>
      </c>
      <c r="H2831" s="11" t="s">
        <v>11</v>
      </c>
    </row>
    <row r="2832" spans="1:8">
      <c r="A2832" s="11" t="s">
        <v>4771</v>
      </c>
      <c r="B2832" s="11" t="s">
        <v>4772</v>
      </c>
      <c r="C2832" s="11">
        <v>656</v>
      </c>
      <c r="D2832" s="11" t="s">
        <v>70</v>
      </c>
      <c r="E2832" s="11">
        <v>383</v>
      </c>
      <c r="F2832" s="11">
        <v>649</v>
      </c>
      <c r="G2832" s="11">
        <v>4980</v>
      </c>
      <c r="H2832" s="11" t="s">
        <v>71</v>
      </c>
    </row>
    <row r="2833" spans="1:8">
      <c r="A2833" s="11" t="s">
        <v>4773</v>
      </c>
      <c r="B2833" s="11" t="s">
        <v>4774</v>
      </c>
      <c r="C2833" s="11">
        <v>408</v>
      </c>
      <c r="D2833" s="11" t="s">
        <v>844</v>
      </c>
      <c r="E2833" s="11">
        <v>1</v>
      </c>
      <c r="F2833" s="11">
        <v>117</v>
      </c>
      <c r="G2833" s="11">
        <v>218</v>
      </c>
      <c r="H2833" s="11" t="s">
        <v>845</v>
      </c>
    </row>
    <row r="2834" spans="1:8">
      <c r="A2834" s="11" t="s">
        <v>4773</v>
      </c>
      <c r="B2834" s="11" t="s">
        <v>4774</v>
      </c>
      <c r="C2834" s="11">
        <v>408</v>
      </c>
      <c r="D2834" s="11" t="s">
        <v>10</v>
      </c>
      <c r="E2834" s="11">
        <v>145</v>
      </c>
      <c r="F2834" s="11">
        <v>396</v>
      </c>
      <c r="G2834" s="11">
        <v>3198</v>
      </c>
      <c r="H2834" s="11" t="s">
        <v>11</v>
      </c>
    </row>
    <row r="2835" spans="1:8">
      <c r="A2835" s="11" t="s">
        <v>4775</v>
      </c>
      <c r="B2835" s="11" t="s">
        <v>4776</v>
      </c>
      <c r="C2835" s="11">
        <v>408</v>
      </c>
      <c r="D2835" s="11" t="s">
        <v>844</v>
      </c>
      <c r="E2835" s="11">
        <v>1</v>
      </c>
      <c r="F2835" s="11">
        <v>117</v>
      </c>
      <c r="G2835" s="11">
        <v>218</v>
      </c>
      <c r="H2835" s="11" t="s">
        <v>845</v>
      </c>
    </row>
    <row r="2836" spans="1:8">
      <c r="A2836" s="11" t="s">
        <v>4775</v>
      </c>
      <c r="B2836" s="11" t="s">
        <v>4776</v>
      </c>
      <c r="C2836" s="11">
        <v>408</v>
      </c>
      <c r="D2836" s="11" t="s">
        <v>10</v>
      </c>
      <c r="E2836" s="11">
        <v>145</v>
      </c>
      <c r="F2836" s="11">
        <v>396</v>
      </c>
      <c r="G2836" s="11">
        <v>3198</v>
      </c>
      <c r="H2836" s="11" t="s">
        <v>11</v>
      </c>
    </row>
    <row r="2837" spans="1:8">
      <c r="A2837" s="11" t="s">
        <v>4777</v>
      </c>
      <c r="B2837" s="11" t="s">
        <v>4778</v>
      </c>
      <c r="C2837" s="11">
        <v>656</v>
      </c>
      <c r="D2837" s="11" t="s">
        <v>10</v>
      </c>
      <c r="E2837" s="11">
        <v>29</v>
      </c>
      <c r="F2837" s="11">
        <v>342</v>
      </c>
      <c r="G2837" s="11">
        <v>3198</v>
      </c>
      <c r="H2837" s="11" t="s">
        <v>11</v>
      </c>
    </row>
    <row r="2838" spans="1:8">
      <c r="A2838" s="11" t="s">
        <v>4777</v>
      </c>
      <c r="B2838" s="11" t="s">
        <v>4778</v>
      </c>
      <c r="C2838" s="11">
        <v>656</v>
      </c>
      <c r="D2838" s="11" t="s">
        <v>70</v>
      </c>
      <c r="E2838" s="11">
        <v>383</v>
      </c>
      <c r="F2838" s="11">
        <v>649</v>
      </c>
      <c r="G2838" s="11">
        <v>4980</v>
      </c>
      <c r="H2838" s="11" t="s">
        <v>71</v>
      </c>
    </row>
    <row r="2839" spans="1:8">
      <c r="A2839" s="11" t="s">
        <v>4779</v>
      </c>
      <c r="B2839" s="11" t="s">
        <v>4780</v>
      </c>
      <c r="C2839" s="11">
        <v>408</v>
      </c>
      <c r="D2839" s="11" t="s">
        <v>844</v>
      </c>
      <c r="E2839" s="11">
        <v>1</v>
      </c>
      <c r="F2839" s="11">
        <v>117</v>
      </c>
      <c r="G2839" s="11">
        <v>218</v>
      </c>
      <c r="H2839" s="11" t="s">
        <v>845</v>
      </c>
    </row>
    <row r="2840" spans="1:8">
      <c r="A2840" s="11" t="s">
        <v>4779</v>
      </c>
      <c r="B2840" s="11" t="s">
        <v>4780</v>
      </c>
      <c r="C2840" s="11">
        <v>408</v>
      </c>
      <c r="D2840" s="11" t="s">
        <v>10</v>
      </c>
      <c r="E2840" s="11">
        <v>145</v>
      </c>
      <c r="F2840" s="11">
        <v>396</v>
      </c>
      <c r="G2840" s="11">
        <v>3198</v>
      </c>
      <c r="H2840" s="11" t="s">
        <v>11</v>
      </c>
    </row>
    <row r="2841" spans="1:8">
      <c r="A2841" s="11" t="s">
        <v>4781</v>
      </c>
      <c r="B2841" s="11" t="s">
        <v>4782</v>
      </c>
      <c r="C2841" s="11">
        <v>656</v>
      </c>
      <c r="D2841" s="11" t="s">
        <v>10</v>
      </c>
      <c r="E2841" s="11">
        <v>29</v>
      </c>
      <c r="F2841" s="11">
        <v>342</v>
      </c>
      <c r="G2841" s="11">
        <v>3198</v>
      </c>
      <c r="H2841" s="11" t="s">
        <v>11</v>
      </c>
    </row>
    <row r="2842" spans="1:8">
      <c r="A2842" s="11" t="s">
        <v>4781</v>
      </c>
      <c r="B2842" s="11" t="s">
        <v>4782</v>
      </c>
      <c r="C2842" s="11">
        <v>656</v>
      </c>
      <c r="D2842" s="11" t="s">
        <v>70</v>
      </c>
      <c r="E2842" s="11">
        <v>383</v>
      </c>
      <c r="F2842" s="11">
        <v>649</v>
      </c>
      <c r="G2842" s="11">
        <v>4980</v>
      </c>
      <c r="H2842" s="11" t="s">
        <v>71</v>
      </c>
    </row>
    <row r="2843" spans="1:8">
      <c r="A2843" s="11" t="s">
        <v>4783</v>
      </c>
      <c r="B2843" s="11" t="s">
        <v>4784</v>
      </c>
      <c r="C2843" s="11">
        <v>656</v>
      </c>
      <c r="D2843" s="11" t="s">
        <v>10</v>
      </c>
      <c r="E2843" s="11">
        <v>29</v>
      </c>
      <c r="F2843" s="11">
        <v>342</v>
      </c>
      <c r="G2843" s="11">
        <v>3198</v>
      </c>
      <c r="H2843" s="11" t="s">
        <v>11</v>
      </c>
    </row>
    <row r="2844" spans="1:8">
      <c r="A2844" s="11" t="s">
        <v>4783</v>
      </c>
      <c r="B2844" s="11" t="s">
        <v>4784</v>
      </c>
      <c r="C2844" s="11">
        <v>656</v>
      </c>
      <c r="D2844" s="11" t="s">
        <v>70</v>
      </c>
      <c r="E2844" s="11">
        <v>383</v>
      </c>
      <c r="F2844" s="11">
        <v>649</v>
      </c>
      <c r="G2844" s="11">
        <v>4980</v>
      </c>
      <c r="H2844" s="11" t="s">
        <v>71</v>
      </c>
    </row>
    <row r="2845" spans="1:8">
      <c r="A2845" s="11" t="s">
        <v>4785</v>
      </c>
      <c r="B2845" s="11" t="s">
        <v>4786</v>
      </c>
      <c r="C2845" s="11">
        <v>408</v>
      </c>
      <c r="D2845" s="11" t="s">
        <v>844</v>
      </c>
      <c r="E2845" s="11">
        <v>1</v>
      </c>
      <c r="F2845" s="11">
        <v>117</v>
      </c>
      <c r="G2845" s="11">
        <v>218</v>
      </c>
      <c r="H2845" s="11" t="s">
        <v>845</v>
      </c>
    </row>
    <row r="2846" spans="1:8">
      <c r="A2846" s="11" t="s">
        <v>4785</v>
      </c>
      <c r="B2846" s="11" t="s">
        <v>4786</v>
      </c>
      <c r="C2846" s="11">
        <v>408</v>
      </c>
      <c r="D2846" s="11" t="s">
        <v>10</v>
      </c>
      <c r="E2846" s="11">
        <v>145</v>
      </c>
      <c r="F2846" s="11">
        <v>396</v>
      </c>
      <c r="G2846" s="11">
        <v>3198</v>
      </c>
      <c r="H2846" s="11" t="s">
        <v>11</v>
      </c>
    </row>
    <row r="2847" spans="1:8">
      <c r="A2847" s="11" t="s">
        <v>4787</v>
      </c>
      <c r="B2847" s="11" t="s">
        <v>4788</v>
      </c>
      <c r="C2847" s="11">
        <v>656</v>
      </c>
      <c r="D2847" s="11" t="s">
        <v>10</v>
      </c>
      <c r="E2847" s="11">
        <v>29</v>
      </c>
      <c r="F2847" s="11">
        <v>342</v>
      </c>
      <c r="G2847" s="11">
        <v>3198</v>
      </c>
      <c r="H2847" s="11" t="s">
        <v>11</v>
      </c>
    </row>
    <row r="2848" spans="1:8">
      <c r="A2848" s="11" t="s">
        <v>4787</v>
      </c>
      <c r="B2848" s="11" t="s">
        <v>4788</v>
      </c>
      <c r="C2848" s="11">
        <v>656</v>
      </c>
      <c r="D2848" s="11" t="s">
        <v>70</v>
      </c>
      <c r="E2848" s="11">
        <v>383</v>
      </c>
      <c r="F2848" s="11">
        <v>649</v>
      </c>
      <c r="G2848" s="11">
        <v>4980</v>
      </c>
      <c r="H2848" s="11" t="s">
        <v>71</v>
      </c>
    </row>
    <row r="2849" spans="1:8">
      <c r="A2849" s="11" t="s">
        <v>4789</v>
      </c>
      <c r="B2849" s="11" t="s">
        <v>4790</v>
      </c>
      <c r="C2849" s="11">
        <v>408</v>
      </c>
      <c r="D2849" s="11" t="s">
        <v>844</v>
      </c>
      <c r="E2849" s="11">
        <v>1</v>
      </c>
      <c r="F2849" s="11">
        <v>117</v>
      </c>
      <c r="G2849" s="11">
        <v>218</v>
      </c>
      <c r="H2849" s="11" t="s">
        <v>845</v>
      </c>
    </row>
    <row r="2850" spans="1:8">
      <c r="A2850" s="11" t="s">
        <v>4789</v>
      </c>
      <c r="B2850" s="11" t="s">
        <v>4790</v>
      </c>
      <c r="C2850" s="11">
        <v>408</v>
      </c>
      <c r="D2850" s="11" t="s">
        <v>10</v>
      </c>
      <c r="E2850" s="11">
        <v>145</v>
      </c>
      <c r="F2850" s="11">
        <v>396</v>
      </c>
      <c r="G2850" s="11">
        <v>3198</v>
      </c>
      <c r="H2850" s="11" t="s">
        <v>11</v>
      </c>
    </row>
    <row r="2851" spans="1:8">
      <c r="A2851" s="11" t="s">
        <v>4791</v>
      </c>
      <c r="B2851" s="11" t="s">
        <v>4792</v>
      </c>
      <c r="C2851" s="11">
        <v>408</v>
      </c>
      <c r="D2851" s="11" t="s">
        <v>844</v>
      </c>
      <c r="E2851" s="11">
        <v>1</v>
      </c>
      <c r="F2851" s="11">
        <v>117</v>
      </c>
      <c r="G2851" s="11">
        <v>218</v>
      </c>
      <c r="H2851" s="11" t="s">
        <v>845</v>
      </c>
    </row>
    <row r="2852" spans="1:8">
      <c r="A2852" s="11" t="s">
        <v>4791</v>
      </c>
      <c r="B2852" s="11" t="s">
        <v>4792</v>
      </c>
      <c r="C2852" s="11">
        <v>408</v>
      </c>
      <c r="D2852" s="11" t="s">
        <v>10</v>
      </c>
      <c r="E2852" s="11">
        <v>145</v>
      </c>
      <c r="F2852" s="11">
        <v>396</v>
      </c>
      <c r="G2852" s="11">
        <v>3198</v>
      </c>
      <c r="H2852" s="11" t="s">
        <v>11</v>
      </c>
    </row>
    <row r="2853" spans="1:8">
      <c r="A2853" s="11" t="s">
        <v>4793</v>
      </c>
      <c r="B2853" s="11" t="s">
        <v>4794</v>
      </c>
      <c r="C2853" s="11">
        <v>656</v>
      </c>
      <c r="D2853" s="11" t="s">
        <v>10</v>
      </c>
      <c r="E2853" s="11">
        <v>29</v>
      </c>
      <c r="F2853" s="11">
        <v>342</v>
      </c>
      <c r="G2853" s="11">
        <v>3198</v>
      </c>
      <c r="H2853" s="11" t="s">
        <v>11</v>
      </c>
    </row>
    <row r="2854" spans="1:8">
      <c r="A2854" s="11" t="s">
        <v>4793</v>
      </c>
      <c r="B2854" s="11" t="s">
        <v>4794</v>
      </c>
      <c r="C2854" s="11">
        <v>656</v>
      </c>
      <c r="D2854" s="11" t="s">
        <v>70</v>
      </c>
      <c r="E2854" s="11">
        <v>383</v>
      </c>
      <c r="F2854" s="11">
        <v>649</v>
      </c>
      <c r="G2854" s="11">
        <v>4980</v>
      </c>
      <c r="H2854" s="11" t="s">
        <v>71</v>
      </c>
    </row>
    <row r="2855" spans="1:8">
      <c r="A2855" s="11" t="s">
        <v>4795</v>
      </c>
      <c r="B2855" s="11" t="s">
        <v>4796</v>
      </c>
      <c r="C2855" s="11">
        <v>408</v>
      </c>
      <c r="D2855" s="11" t="s">
        <v>844</v>
      </c>
      <c r="E2855" s="11">
        <v>1</v>
      </c>
      <c r="F2855" s="11">
        <v>117</v>
      </c>
      <c r="G2855" s="11">
        <v>218</v>
      </c>
      <c r="H2855" s="11" t="s">
        <v>845</v>
      </c>
    </row>
    <row r="2856" spans="1:8">
      <c r="A2856" s="11" t="s">
        <v>4795</v>
      </c>
      <c r="B2856" s="11" t="s">
        <v>4796</v>
      </c>
      <c r="C2856" s="11">
        <v>408</v>
      </c>
      <c r="D2856" s="11" t="s">
        <v>10</v>
      </c>
      <c r="E2856" s="11">
        <v>145</v>
      </c>
      <c r="F2856" s="11">
        <v>396</v>
      </c>
      <c r="G2856" s="11">
        <v>3198</v>
      </c>
      <c r="H2856" s="11" t="s">
        <v>11</v>
      </c>
    </row>
    <row r="2857" spans="1:8">
      <c r="A2857" s="11" t="s">
        <v>4797</v>
      </c>
      <c r="B2857" s="11" t="s">
        <v>4798</v>
      </c>
      <c r="C2857" s="11">
        <v>656</v>
      </c>
      <c r="D2857" s="11" t="s">
        <v>10</v>
      </c>
      <c r="E2857" s="11">
        <v>29</v>
      </c>
      <c r="F2857" s="11">
        <v>342</v>
      </c>
      <c r="G2857" s="11">
        <v>3198</v>
      </c>
      <c r="H2857" s="11" t="s">
        <v>11</v>
      </c>
    </row>
    <row r="2858" spans="1:8">
      <c r="A2858" s="11" t="s">
        <v>4797</v>
      </c>
      <c r="B2858" s="11" t="s">
        <v>4798</v>
      </c>
      <c r="C2858" s="11">
        <v>656</v>
      </c>
      <c r="D2858" s="11" t="s">
        <v>70</v>
      </c>
      <c r="E2858" s="11">
        <v>383</v>
      </c>
      <c r="F2858" s="11">
        <v>649</v>
      </c>
      <c r="G2858" s="11">
        <v>4980</v>
      </c>
      <c r="H2858" s="11" t="s">
        <v>71</v>
      </c>
    </row>
    <row r="2859" spans="1:8">
      <c r="A2859" s="11" t="s">
        <v>4799</v>
      </c>
      <c r="B2859" s="11" t="s">
        <v>4800</v>
      </c>
      <c r="C2859" s="11">
        <v>656</v>
      </c>
      <c r="D2859" s="11" t="s">
        <v>10</v>
      </c>
      <c r="E2859" s="11">
        <v>29</v>
      </c>
      <c r="F2859" s="11">
        <v>342</v>
      </c>
      <c r="G2859" s="11">
        <v>3198</v>
      </c>
      <c r="H2859" s="11" t="s">
        <v>11</v>
      </c>
    </row>
    <row r="2860" spans="1:8">
      <c r="A2860" s="11" t="s">
        <v>4799</v>
      </c>
      <c r="B2860" s="11" t="s">
        <v>4800</v>
      </c>
      <c r="C2860" s="11">
        <v>656</v>
      </c>
      <c r="D2860" s="11" t="s">
        <v>70</v>
      </c>
      <c r="E2860" s="11">
        <v>383</v>
      </c>
      <c r="F2860" s="11">
        <v>649</v>
      </c>
      <c r="G2860" s="11">
        <v>4980</v>
      </c>
      <c r="H2860" s="11" t="s">
        <v>71</v>
      </c>
    </row>
    <row r="2861" spans="1:8">
      <c r="A2861" s="11" t="s">
        <v>4801</v>
      </c>
      <c r="B2861" s="11" t="s">
        <v>4802</v>
      </c>
      <c r="C2861" s="11">
        <v>408</v>
      </c>
      <c r="D2861" s="11" t="s">
        <v>844</v>
      </c>
      <c r="E2861" s="11">
        <v>1</v>
      </c>
      <c r="F2861" s="11">
        <v>117</v>
      </c>
      <c r="G2861" s="11">
        <v>218</v>
      </c>
      <c r="H2861" s="11" t="s">
        <v>845</v>
      </c>
    </row>
    <row r="2862" spans="1:8">
      <c r="A2862" s="11" t="s">
        <v>4801</v>
      </c>
      <c r="B2862" s="11" t="s">
        <v>4802</v>
      </c>
      <c r="C2862" s="11">
        <v>408</v>
      </c>
      <c r="D2862" s="11" t="s">
        <v>10</v>
      </c>
      <c r="E2862" s="11">
        <v>145</v>
      </c>
      <c r="F2862" s="11">
        <v>396</v>
      </c>
      <c r="G2862" s="11">
        <v>3198</v>
      </c>
      <c r="H2862" s="11" t="s">
        <v>11</v>
      </c>
    </row>
    <row r="2863" spans="1:8">
      <c r="A2863" s="11" t="s">
        <v>4803</v>
      </c>
      <c r="B2863" s="11" t="s">
        <v>4804</v>
      </c>
      <c r="C2863" s="11">
        <v>408</v>
      </c>
      <c r="D2863" s="11" t="s">
        <v>844</v>
      </c>
      <c r="E2863" s="11">
        <v>1</v>
      </c>
      <c r="F2863" s="11">
        <v>117</v>
      </c>
      <c r="G2863" s="11">
        <v>218</v>
      </c>
      <c r="H2863" s="11" t="s">
        <v>845</v>
      </c>
    </row>
    <row r="2864" spans="1:8">
      <c r="A2864" s="11" t="s">
        <v>4803</v>
      </c>
      <c r="B2864" s="11" t="s">
        <v>4804</v>
      </c>
      <c r="C2864" s="11">
        <v>408</v>
      </c>
      <c r="D2864" s="11" t="s">
        <v>10</v>
      </c>
      <c r="E2864" s="11">
        <v>145</v>
      </c>
      <c r="F2864" s="11">
        <v>396</v>
      </c>
      <c r="G2864" s="11">
        <v>3198</v>
      </c>
      <c r="H2864" s="11" t="s">
        <v>11</v>
      </c>
    </row>
    <row r="2865" spans="1:8">
      <c r="A2865" s="11" t="s">
        <v>4805</v>
      </c>
      <c r="B2865" s="11" t="s">
        <v>4806</v>
      </c>
      <c r="C2865" s="11">
        <v>656</v>
      </c>
      <c r="D2865" s="11" t="s">
        <v>10</v>
      </c>
      <c r="E2865" s="11">
        <v>29</v>
      </c>
      <c r="F2865" s="11">
        <v>342</v>
      </c>
      <c r="G2865" s="11">
        <v>3198</v>
      </c>
      <c r="H2865" s="11" t="s">
        <v>11</v>
      </c>
    </row>
    <row r="2866" spans="1:8">
      <c r="A2866" s="11" t="s">
        <v>4805</v>
      </c>
      <c r="B2866" s="11" t="s">
        <v>4806</v>
      </c>
      <c r="C2866" s="11">
        <v>656</v>
      </c>
      <c r="D2866" s="11" t="s">
        <v>70</v>
      </c>
      <c r="E2866" s="11">
        <v>383</v>
      </c>
      <c r="F2866" s="11">
        <v>649</v>
      </c>
      <c r="G2866" s="11">
        <v>4980</v>
      </c>
      <c r="H2866" s="11" t="s">
        <v>71</v>
      </c>
    </row>
    <row r="2867" spans="1:8">
      <c r="A2867" s="11" t="s">
        <v>4807</v>
      </c>
      <c r="B2867" s="11" t="s">
        <v>4808</v>
      </c>
      <c r="C2867" s="11">
        <v>408</v>
      </c>
      <c r="D2867" s="11" t="s">
        <v>844</v>
      </c>
      <c r="E2867" s="11">
        <v>1</v>
      </c>
      <c r="F2867" s="11">
        <v>117</v>
      </c>
      <c r="G2867" s="11">
        <v>218</v>
      </c>
      <c r="H2867" s="11" t="s">
        <v>845</v>
      </c>
    </row>
    <row r="2868" spans="1:8">
      <c r="A2868" s="11" t="s">
        <v>4807</v>
      </c>
      <c r="B2868" s="11" t="s">
        <v>4808</v>
      </c>
      <c r="C2868" s="11">
        <v>408</v>
      </c>
      <c r="D2868" s="11" t="s">
        <v>10</v>
      </c>
      <c r="E2868" s="11">
        <v>145</v>
      </c>
      <c r="F2868" s="11">
        <v>396</v>
      </c>
      <c r="G2868" s="11">
        <v>3198</v>
      </c>
      <c r="H2868" s="11" t="s">
        <v>11</v>
      </c>
    </row>
    <row r="2869" spans="1:8">
      <c r="A2869" s="11" t="s">
        <v>4809</v>
      </c>
      <c r="B2869" s="11" t="s">
        <v>4810</v>
      </c>
      <c r="C2869" s="11">
        <v>656</v>
      </c>
      <c r="D2869" s="11" t="s">
        <v>10</v>
      </c>
      <c r="E2869" s="11">
        <v>29</v>
      </c>
      <c r="F2869" s="11">
        <v>342</v>
      </c>
      <c r="G2869" s="11">
        <v>3198</v>
      </c>
      <c r="H2869" s="11" t="s">
        <v>11</v>
      </c>
    </row>
    <row r="2870" spans="1:8">
      <c r="A2870" s="11" t="s">
        <v>4809</v>
      </c>
      <c r="B2870" s="11" t="s">
        <v>4810</v>
      </c>
      <c r="C2870" s="11">
        <v>656</v>
      </c>
      <c r="D2870" s="11" t="s">
        <v>70</v>
      </c>
      <c r="E2870" s="11">
        <v>383</v>
      </c>
      <c r="F2870" s="11">
        <v>649</v>
      </c>
      <c r="G2870" s="11">
        <v>4980</v>
      </c>
      <c r="H2870" s="11" t="s">
        <v>71</v>
      </c>
    </row>
    <row r="2871" spans="1:8">
      <c r="A2871" s="11" t="s">
        <v>4811</v>
      </c>
      <c r="B2871" s="11" t="s">
        <v>4812</v>
      </c>
      <c r="C2871" s="11">
        <v>656</v>
      </c>
      <c r="D2871" s="11" t="s">
        <v>10</v>
      </c>
      <c r="E2871" s="11">
        <v>29</v>
      </c>
      <c r="F2871" s="11">
        <v>342</v>
      </c>
      <c r="G2871" s="11">
        <v>3198</v>
      </c>
      <c r="H2871" s="11" t="s">
        <v>11</v>
      </c>
    </row>
    <row r="2872" spans="1:8">
      <c r="A2872" s="11" t="s">
        <v>4811</v>
      </c>
      <c r="B2872" s="11" t="s">
        <v>4812</v>
      </c>
      <c r="C2872" s="11">
        <v>656</v>
      </c>
      <c r="D2872" s="11" t="s">
        <v>70</v>
      </c>
      <c r="E2872" s="11">
        <v>383</v>
      </c>
      <c r="F2872" s="11">
        <v>649</v>
      </c>
      <c r="G2872" s="11">
        <v>4980</v>
      </c>
      <c r="H2872" s="11" t="s">
        <v>71</v>
      </c>
    </row>
    <row r="2873" spans="1:8">
      <c r="A2873" s="11" t="s">
        <v>4813</v>
      </c>
      <c r="B2873" s="11" t="s">
        <v>4814</v>
      </c>
      <c r="C2873" s="11">
        <v>408</v>
      </c>
      <c r="D2873" s="11" t="s">
        <v>844</v>
      </c>
      <c r="E2873" s="11">
        <v>1</v>
      </c>
      <c r="F2873" s="11">
        <v>117</v>
      </c>
      <c r="G2873" s="11">
        <v>218</v>
      </c>
      <c r="H2873" s="11" t="s">
        <v>845</v>
      </c>
    </row>
    <row r="2874" spans="1:8">
      <c r="A2874" s="11" t="s">
        <v>4813</v>
      </c>
      <c r="B2874" s="11" t="s">
        <v>4814</v>
      </c>
      <c r="C2874" s="11">
        <v>408</v>
      </c>
      <c r="D2874" s="11" t="s">
        <v>10</v>
      </c>
      <c r="E2874" s="11">
        <v>145</v>
      </c>
      <c r="F2874" s="11">
        <v>396</v>
      </c>
      <c r="G2874" s="11">
        <v>3198</v>
      </c>
      <c r="H2874" s="11" t="s">
        <v>11</v>
      </c>
    </row>
    <row r="2875" spans="1:8">
      <c r="A2875" s="11" t="s">
        <v>4815</v>
      </c>
      <c r="B2875" s="11" t="s">
        <v>4816</v>
      </c>
      <c r="C2875" s="11">
        <v>408</v>
      </c>
      <c r="D2875" s="11" t="s">
        <v>844</v>
      </c>
      <c r="E2875" s="11">
        <v>1</v>
      </c>
      <c r="F2875" s="11">
        <v>117</v>
      </c>
      <c r="G2875" s="11">
        <v>218</v>
      </c>
      <c r="H2875" s="11" t="s">
        <v>845</v>
      </c>
    </row>
    <row r="2876" spans="1:8">
      <c r="A2876" s="11" t="s">
        <v>4815</v>
      </c>
      <c r="B2876" s="11" t="s">
        <v>4816</v>
      </c>
      <c r="C2876" s="11">
        <v>408</v>
      </c>
      <c r="D2876" s="11" t="s">
        <v>10</v>
      </c>
      <c r="E2876" s="11">
        <v>145</v>
      </c>
      <c r="F2876" s="11">
        <v>396</v>
      </c>
      <c r="G2876" s="11">
        <v>3198</v>
      </c>
      <c r="H2876" s="11" t="s">
        <v>11</v>
      </c>
    </row>
    <row r="2877" spans="1:8">
      <c r="A2877" s="11" t="s">
        <v>4817</v>
      </c>
      <c r="B2877" s="11" t="s">
        <v>4818</v>
      </c>
      <c r="C2877" s="11">
        <v>656</v>
      </c>
      <c r="D2877" s="11" t="s">
        <v>10</v>
      </c>
      <c r="E2877" s="11">
        <v>29</v>
      </c>
      <c r="F2877" s="11">
        <v>342</v>
      </c>
      <c r="G2877" s="11">
        <v>3198</v>
      </c>
      <c r="H2877" s="11" t="s">
        <v>11</v>
      </c>
    </row>
    <row r="2878" spans="1:8">
      <c r="A2878" s="11" t="s">
        <v>4817</v>
      </c>
      <c r="B2878" s="11" t="s">
        <v>4818</v>
      </c>
      <c r="C2878" s="11">
        <v>656</v>
      </c>
      <c r="D2878" s="11" t="s">
        <v>70</v>
      </c>
      <c r="E2878" s="11">
        <v>383</v>
      </c>
      <c r="F2878" s="11">
        <v>649</v>
      </c>
      <c r="G2878" s="11">
        <v>4980</v>
      </c>
      <c r="H2878" s="11" t="s">
        <v>71</v>
      </c>
    </row>
    <row r="2879" spans="1:8">
      <c r="A2879" s="11" t="s">
        <v>4819</v>
      </c>
      <c r="B2879" s="11" t="s">
        <v>4820</v>
      </c>
      <c r="C2879" s="11">
        <v>408</v>
      </c>
      <c r="D2879" s="11" t="s">
        <v>844</v>
      </c>
      <c r="E2879" s="11">
        <v>1</v>
      </c>
      <c r="F2879" s="11">
        <v>117</v>
      </c>
      <c r="G2879" s="11">
        <v>218</v>
      </c>
      <c r="H2879" s="11" t="s">
        <v>845</v>
      </c>
    </row>
    <row r="2880" spans="1:8">
      <c r="A2880" s="11" t="s">
        <v>4819</v>
      </c>
      <c r="B2880" s="11" t="s">
        <v>4820</v>
      </c>
      <c r="C2880" s="11">
        <v>408</v>
      </c>
      <c r="D2880" s="11" t="s">
        <v>10</v>
      </c>
      <c r="E2880" s="11">
        <v>145</v>
      </c>
      <c r="F2880" s="11">
        <v>396</v>
      </c>
      <c r="G2880" s="11">
        <v>3198</v>
      </c>
      <c r="H2880" s="11" t="s">
        <v>11</v>
      </c>
    </row>
    <row r="2881" spans="1:8">
      <c r="A2881" s="11" t="s">
        <v>4821</v>
      </c>
      <c r="B2881" s="11" t="s">
        <v>4822</v>
      </c>
      <c r="C2881" s="11">
        <v>656</v>
      </c>
      <c r="D2881" s="11" t="s">
        <v>10</v>
      </c>
      <c r="E2881" s="11">
        <v>29</v>
      </c>
      <c r="F2881" s="11">
        <v>342</v>
      </c>
      <c r="G2881" s="11">
        <v>3198</v>
      </c>
      <c r="H2881" s="11" t="s">
        <v>11</v>
      </c>
    </row>
    <row r="2882" spans="1:8">
      <c r="A2882" s="11" t="s">
        <v>4821</v>
      </c>
      <c r="B2882" s="11" t="s">
        <v>4822</v>
      </c>
      <c r="C2882" s="11">
        <v>656</v>
      </c>
      <c r="D2882" s="11" t="s">
        <v>70</v>
      </c>
      <c r="E2882" s="11">
        <v>383</v>
      </c>
      <c r="F2882" s="11">
        <v>649</v>
      </c>
      <c r="G2882" s="11">
        <v>4980</v>
      </c>
      <c r="H2882" s="11" t="s">
        <v>71</v>
      </c>
    </row>
    <row r="2883" spans="1:8">
      <c r="A2883" s="11" t="s">
        <v>4823</v>
      </c>
      <c r="B2883" s="11" t="s">
        <v>4824</v>
      </c>
      <c r="C2883" s="11">
        <v>408</v>
      </c>
      <c r="D2883" s="11" t="s">
        <v>844</v>
      </c>
      <c r="E2883" s="11">
        <v>1</v>
      </c>
      <c r="F2883" s="11">
        <v>117</v>
      </c>
      <c r="G2883" s="11">
        <v>218</v>
      </c>
      <c r="H2883" s="11" t="s">
        <v>845</v>
      </c>
    </row>
    <row r="2884" spans="1:8">
      <c r="A2884" s="11" t="s">
        <v>4823</v>
      </c>
      <c r="B2884" s="11" t="s">
        <v>4824</v>
      </c>
      <c r="C2884" s="11">
        <v>408</v>
      </c>
      <c r="D2884" s="11" t="s">
        <v>10</v>
      </c>
      <c r="E2884" s="11">
        <v>145</v>
      </c>
      <c r="F2884" s="11">
        <v>396</v>
      </c>
      <c r="G2884" s="11">
        <v>3198</v>
      </c>
      <c r="H2884" s="11" t="s">
        <v>11</v>
      </c>
    </row>
    <row r="2885" spans="1:8">
      <c r="A2885" s="11" t="s">
        <v>4825</v>
      </c>
      <c r="B2885" s="11" t="s">
        <v>4826</v>
      </c>
      <c r="C2885" s="11">
        <v>656</v>
      </c>
      <c r="D2885" s="11" t="s">
        <v>10</v>
      </c>
      <c r="E2885" s="11">
        <v>29</v>
      </c>
      <c r="F2885" s="11">
        <v>342</v>
      </c>
      <c r="G2885" s="11">
        <v>3198</v>
      </c>
      <c r="H2885" s="11" t="s">
        <v>11</v>
      </c>
    </row>
    <row r="2886" spans="1:8">
      <c r="A2886" s="11" t="s">
        <v>4825</v>
      </c>
      <c r="B2886" s="11" t="s">
        <v>4826</v>
      </c>
      <c r="C2886" s="11">
        <v>656</v>
      </c>
      <c r="D2886" s="11" t="s">
        <v>70</v>
      </c>
      <c r="E2886" s="11">
        <v>383</v>
      </c>
      <c r="F2886" s="11">
        <v>649</v>
      </c>
      <c r="G2886" s="11">
        <v>4980</v>
      </c>
      <c r="H2886" s="11" t="s">
        <v>71</v>
      </c>
    </row>
    <row r="2887" spans="1:8">
      <c r="A2887" s="11" t="s">
        <v>4827</v>
      </c>
      <c r="B2887" s="11" t="s">
        <v>4828</v>
      </c>
      <c r="C2887" s="11">
        <v>656</v>
      </c>
      <c r="D2887" s="11" t="s">
        <v>10</v>
      </c>
      <c r="E2887" s="11">
        <v>29</v>
      </c>
      <c r="F2887" s="11">
        <v>342</v>
      </c>
      <c r="G2887" s="11">
        <v>3198</v>
      </c>
      <c r="H2887" s="11" t="s">
        <v>11</v>
      </c>
    </row>
    <row r="2888" spans="1:8">
      <c r="A2888" s="11" t="s">
        <v>4827</v>
      </c>
      <c r="B2888" s="11" t="s">
        <v>4828</v>
      </c>
      <c r="C2888" s="11">
        <v>656</v>
      </c>
      <c r="D2888" s="11" t="s">
        <v>70</v>
      </c>
      <c r="E2888" s="11">
        <v>383</v>
      </c>
      <c r="F2888" s="11">
        <v>649</v>
      </c>
      <c r="G2888" s="11">
        <v>4980</v>
      </c>
      <c r="H2888" s="11" t="s">
        <v>71</v>
      </c>
    </row>
    <row r="2889" spans="1:8">
      <c r="A2889" s="11" t="s">
        <v>4829</v>
      </c>
      <c r="B2889" s="11" t="s">
        <v>4830</v>
      </c>
      <c r="C2889" s="11">
        <v>408</v>
      </c>
      <c r="D2889" s="11" t="s">
        <v>844</v>
      </c>
      <c r="E2889" s="11">
        <v>1</v>
      </c>
      <c r="F2889" s="11">
        <v>117</v>
      </c>
      <c r="G2889" s="11">
        <v>218</v>
      </c>
      <c r="H2889" s="11" t="s">
        <v>845</v>
      </c>
    </row>
    <row r="2890" spans="1:8">
      <c r="A2890" s="11" t="s">
        <v>4829</v>
      </c>
      <c r="B2890" s="11" t="s">
        <v>4830</v>
      </c>
      <c r="C2890" s="11">
        <v>408</v>
      </c>
      <c r="D2890" s="11" t="s">
        <v>10</v>
      </c>
      <c r="E2890" s="11">
        <v>145</v>
      </c>
      <c r="F2890" s="11">
        <v>396</v>
      </c>
      <c r="G2890" s="11">
        <v>3198</v>
      </c>
      <c r="H2890" s="11" t="s">
        <v>11</v>
      </c>
    </row>
    <row r="2891" spans="1:8">
      <c r="A2891" s="11" t="s">
        <v>4831</v>
      </c>
      <c r="B2891" s="11" t="s">
        <v>4832</v>
      </c>
      <c r="C2891" s="11">
        <v>314</v>
      </c>
      <c r="D2891" s="11" t="s">
        <v>844</v>
      </c>
      <c r="E2891" s="11">
        <v>1</v>
      </c>
      <c r="F2891" s="11">
        <v>117</v>
      </c>
      <c r="G2891" s="11">
        <v>218</v>
      </c>
      <c r="H2891" s="11" t="s">
        <v>845</v>
      </c>
    </row>
    <row r="2892" spans="1:8">
      <c r="A2892" s="11" t="s">
        <v>4831</v>
      </c>
      <c r="B2892" s="11" t="s">
        <v>4832</v>
      </c>
      <c r="C2892" s="11">
        <v>314</v>
      </c>
      <c r="D2892" s="11" t="s">
        <v>10</v>
      </c>
      <c r="E2892" s="11">
        <v>145</v>
      </c>
      <c r="F2892" s="11">
        <v>314</v>
      </c>
      <c r="G2892" s="11">
        <v>3198</v>
      </c>
      <c r="H2892" s="11" t="s">
        <v>11</v>
      </c>
    </row>
    <row r="2893" spans="1:8">
      <c r="A2893" s="11" t="s">
        <v>4833</v>
      </c>
      <c r="B2893" s="11" t="s">
        <v>4834</v>
      </c>
      <c r="C2893" s="11">
        <v>656</v>
      </c>
      <c r="D2893" s="11" t="s">
        <v>10</v>
      </c>
      <c r="E2893" s="11">
        <v>29</v>
      </c>
      <c r="F2893" s="11">
        <v>342</v>
      </c>
      <c r="G2893" s="11">
        <v>3198</v>
      </c>
      <c r="H2893" s="11" t="s">
        <v>11</v>
      </c>
    </row>
    <row r="2894" spans="1:8">
      <c r="A2894" s="11" t="s">
        <v>4833</v>
      </c>
      <c r="B2894" s="11" t="s">
        <v>4834</v>
      </c>
      <c r="C2894" s="11">
        <v>656</v>
      </c>
      <c r="D2894" s="11" t="s">
        <v>70</v>
      </c>
      <c r="E2894" s="11">
        <v>383</v>
      </c>
      <c r="F2894" s="11">
        <v>649</v>
      </c>
      <c r="G2894" s="11">
        <v>4980</v>
      </c>
      <c r="H2894" s="11" t="s">
        <v>71</v>
      </c>
    </row>
    <row r="2895" spans="1:8">
      <c r="A2895" s="11" t="s">
        <v>4835</v>
      </c>
      <c r="B2895" s="11" t="s">
        <v>4836</v>
      </c>
      <c r="C2895" s="11">
        <v>408</v>
      </c>
      <c r="D2895" s="11" t="s">
        <v>844</v>
      </c>
      <c r="E2895" s="11">
        <v>1</v>
      </c>
      <c r="F2895" s="11">
        <v>117</v>
      </c>
      <c r="G2895" s="11">
        <v>218</v>
      </c>
      <c r="H2895" s="11" t="s">
        <v>845</v>
      </c>
    </row>
    <row r="2896" spans="1:8">
      <c r="A2896" s="11" t="s">
        <v>4835</v>
      </c>
      <c r="B2896" s="11" t="s">
        <v>4836</v>
      </c>
      <c r="C2896" s="11">
        <v>408</v>
      </c>
      <c r="D2896" s="11" t="s">
        <v>10</v>
      </c>
      <c r="E2896" s="11">
        <v>145</v>
      </c>
      <c r="F2896" s="11">
        <v>396</v>
      </c>
      <c r="G2896" s="11">
        <v>3198</v>
      </c>
      <c r="H2896" s="11" t="s">
        <v>11</v>
      </c>
    </row>
    <row r="2897" spans="1:8">
      <c r="A2897" s="11" t="s">
        <v>4837</v>
      </c>
      <c r="B2897" s="11" t="s">
        <v>4838</v>
      </c>
      <c r="C2897" s="11">
        <v>656</v>
      </c>
      <c r="D2897" s="11" t="s">
        <v>10</v>
      </c>
      <c r="E2897" s="11">
        <v>29</v>
      </c>
      <c r="F2897" s="11">
        <v>342</v>
      </c>
      <c r="G2897" s="11">
        <v>3198</v>
      </c>
      <c r="H2897" s="11" t="s">
        <v>11</v>
      </c>
    </row>
    <row r="2898" spans="1:8">
      <c r="A2898" s="11" t="s">
        <v>4837</v>
      </c>
      <c r="B2898" s="11" t="s">
        <v>4838</v>
      </c>
      <c r="C2898" s="11">
        <v>656</v>
      </c>
      <c r="D2898" s="11" t="s">
        <v>70</v>
      </c>
      <c r="E2898" s="11">
        <v>383</v>
      </c>
      <c r="F2898" s="11">
        <v>649</v>
      </c>
      <c r="G2898" s="11">
        <v>4980</v>
      </c>
      <c r="H2898" s="11" t="s">
        <v>71</v>
      </c>
    </row>
    <row r="2899" spans="1:8">
      <c r="A2899" s="11" t="s">
        <v>4839</v>
      </c>
      <c r="B2899" s="11" t="s">
        <v>4840</v>
      </c>
      <c r="C2899" s="11">
        <v>656</v>
      </c>
      <c r="D2899" s="11" t="s">
        <v>10</v>
      </c>
      <c r="E2899" s="11">
        <v>29</v>
      </c>
      <c r="F2899" s="11">
        <v>342</v>
      </c>
      <c r="G2899" s="11">
        <v>3198</v>
      </c>
      <c r="H2899" s="11" t="s">
        <v>11</v>
      </c>
    </row>
    <row r="2900" spans="1:8">
      <c r="A2900" s="11" t="s">
        <v>4839</v>
      </c>
      <c r="B2900" s="11" t="s">
        <v>4840</v>
      </c>
      <c r="C2900" s="11">
        <v>656</v>
      </c>
      <c r="D2900" s="11" t="s">
        <v>70</v>
      </c>
      <c r="E2900" s="11">
        <v>383</v>
      </c>
      <c r="F2900" s="11">
        <v>649</v>
      </c>
      <c r="G2900" s="11">
        <v>4980</v>
      </c>
      <c r="H2900" s="11" t="s">
        <v>71</v>
      </c>
    </row>
    <row r="2901" spans="1:8">
      <c r="A2901" s="11" t="s">
        <v>4841</v>
      </c>
      <c r="B2901" s="11" t="s">
        <v>4842</v>
      </c>
      <c r="C2901" s="11">
        <v>408</v>
      </c>
      <c r="D2901" s="11" t="s">
        <v>844</v>
      </c>
      <c r="E2901" s="11">
        <v>1</v>
      </c>
      <c r="F2901" s="11">
        <v>117</v>
      </c>
      <c r="G2901" s="11">
        <v>218</v>
      </c>
      <c r="H2901" s="11" t="s">
        <v>845</v>
      </c>
    </row>
    <row r="2902" spans="1:8">
      <c r="A2902" s="11" t="s">
        <v>4841</v>
      </c>
      <c r="B2902" s="11" t="s">
        <v>4842</v>
      </c>
      <c r="C2902" s="11">
        <v>408</v>
      </c>
      <c r="D2902" s="11" t="s">
        <v>10</v>
      </c>
      <c r="E2902" s="11">
        <v>145</v>
      </c>
      <c r="F2902" s="11">
        <v>396</v>
      </c>
      <c r="G2902" s="11">
        <v>3198</v>
      </c>
      <c r="H2902" s="11" t="s">
        <v>11</v>
      </c>
    </row>
    <row r="2903" spans="1:8">
      <c r="A2903" s="11" t="s">
        <v>4843</v>
      </c>
      <c r="B2903" s="11" t="s">
        <v>4844</v>
      </c>
      <c r="C2903" s="11">
        <v>207</v>
      </c>
      <c r="D2903" s="11" t="s">
        <v>10</v>
      </c>
      <c r="E2903" s="11">
        <v>1</v>
      </c>
      <c r="F2903" s="11">
        <v>204</v>
      </c>
      <c r="G2903" s="11">
        <v>3198</v>
      </c>
      <c r="H2903" s="11" t="s">
        <v>11</v>
      </c>
    </row>
    <row r="2904" spans="1:8">
      <c r="A2904" s="11" t="s">
        <v>4845</v>
      </c>
      <c r="B2904" s="11" t="s">
        <v>4846</v>
      </c>
      <c r="C2904" s="11">
        <v>413</v>
      </c>
      <c r="D2904" s="11" t="s">
        <v>10</v>
      </c>
      <c r="E2904" s="11">
        <v>142</v>
      </c>
      <c r="F2904" s="11">
        <v>401</v>
      </c>
      <c r="G2904" s="11">
        <v>3198</v>
      </c>
      <c r="H2904" s="11" t="s">
        <v>11</v>
      </c>
    </row>
    <row r="2905" spans="1:8">
      <c r="A2905" s="11" t="s">
        <v>4847</v>
      </c>
      <c r="B2905" s="11" t="s">
        <v>4848</v>
      </c>
      <c r="C2905" s="11">
        <v>413</v>
      </c>
      <c r="D2905" s="11" t="s">
        <v>10</v>
      </c>
      <c r="E2905" s="11">
        <v>144</v>
      </c>
      <c r="F2905" s="11">
        <v>403</v>
      </c>
      <c r="G2905" s="11">
        <v>3198</v>
      </c>
      <c r="H2905" s="11" t="s">
        <v>11</v>
      </c>
    </row>
    <row r="2906" spans="1:8">
      <c r="A2906" s="11" t="s">
        <v>4849</v>
      </c>
      <c r="B2906" s="11" t="s">
        <v>4850</v>
      </c>
      <c r="C2906" s="11">
        <v>408</v>
      </c>
      <c r="D2906" s="11" t="s">
        <v>844</v>
      </c>
      <c r="E2906" s="11">
        <v>1</v>
      </c>
      <c r="F2906" s="11">
        <v>117</v>
      </c>
      <c r="G2906" s="11">
        <v>218</v>
      </c>
      <c r="H2906" s="11" t="s">
        <v>845</v>
      </c>
    </row>
    <row r="2907" spans="1:8">
      <c r="A2907" s="11" t="s">
        <v>4849</v>
      </c>
      <c r="B2907" s="11" t="s">
        <v>4850</v>
      </c>
      <c r="C2907" s="11">
        <v>408</v>
      </c>
      <c r="D2907" s="11" t="s">
        <v>10</v>
      </c>
      <c r="E2907" s="11">
        <v>145</v>
      </c>
      <c r="F2907" s="11">
        <v>396</v>
      </c>
      <c r="G2907" s="11">
        <v>3198</v>
      </c>
      <c r="H2907" s="11" t="s">
        <v>11</v>
      </c>
    </row>
    <row r="2908" spans="1:8">
      <c r="A2908" s="11" t="s">
        <v>4851</v>
      </c>
      <c r="B2908" s="11" t="s">
        <v>4852</v>
      </c>
      <c r="C2908" s="11">
        <v>672</v>
      </c>
      <c r="D2908" s="11" t="s">
        <v>70</v>
      </c>
      <c r="E2908" s="11">
        <v>399</v>
      </c>
      <c r="F2908" s="11">
        <v>665</v>
      </c>
      <c r="G2908" s="11">
        <v>4980</v>
      </c>
      <c r="H2908" s="11" t="s">
        <v>71</v>
      </c>
    </row>
    <row r="2909" spans="1:8">
      <c r="A2909" s="11" t="s">
        <v>4851</v>
      </c>
      <c r="B2909" s="11" t="s">
        <v>4852</v>
      </c>
      <c r="C2909" s="11">
        <v>672</v>
      </c>
      <c r="D2909" s="11" t="s">
        <v>10</v>
      </c>
      <c r="E2909" s="11">
        <v>45</v>
      </c>
      <c r="F2909" s="11">
        <v>358</v>
      </c>
      <c r="G2909" s="11">
        <v>3198</v>
      </c>
      <c r="H2909" s="11" t="s">
        <v>11</v>
      </c>
    </row>
    <row r="2910" spans="1:8">
      <c r="A2910" s="11" t="s">
        <v>4853</v>
      </c>
      <c r="B2910" s="11" t="s">
        <v>4854</v>
      </c>
      <c r="C2910" s="11">
        <v>612</v>
      </c>
      <c r="D2910" s="11" t="s">
        <v>10</v>
      </c>
      <c r="E2910" s="11">
        <v>28</v>
      </c>
      <c r="F2910" s="11">
        <v>291</v>
      </c>
      <c r="G2910" s="11">
        <v>3198</v>
      </c>
      <c r="H2910" s="11" t="s">
        <v>11</v>
      </c>
    </row>
    <row r="2911" spans="1:8">
      <c r="A2911" s="11" t="s">
        <v>4853</v>
      </c>
      <c r="B2911" s="11" t="s">
        <v>4854</v>
      </c>
      <c r="C2911" s="11">
        <v>612</v>
      </c>
      <c r="D2911" s="11" t="s">
        <v>70</v>
      </c>
      <c r="E2911" s="11">
        <v>329</v>
      </c>
      <c r="F2911" s="11">
        <v>601</v>
      </c>
      <c r="G2911" s="11">
        <v>4980</v>
      </c>
      <c r="H2911" s="11" t="s">
        <v>71</v>
      </c>
    </row>
    <row r="2912" spans="1:8">
      <c r="A2912" s="11" t="s">
        <v>4855</v>
      </c>
      <c r="B2912" s="11" t="s">
        <v>4856</v>
      </c>
      <c r="C2912" s="11">
        <v>318</v>
      </c>
      <c r="D2912" s="11" t="s">
        <v>10</v>
      </c>
      <c r="E2912" s="11">
        <v>38</v>
      </c>
      <c r="F2912" s="11">
        <v>310</v>
      </c>
      <c r="G2912" s="11">
        <v>3198</v>
      </c>
      <c r="H2912" s="11" t="s">
        <v>11</v>
      </c>
    </row>
    <row r="2913" spans="1:8">
      <c r="A2913" s="11" t="s">
        <v>4857</v>
      </c>
      <c r="B2913" s="11" t="s">
        <v>4858</v>
      </c>
      <c r="C2913" s="11">
        <v>381</v>
      </c>
      <c r="D2913" s="11" t="s">
        <v>10</v>
      </c>
      <c r="E2913" s="11">
        <v>59</v>
      </c>
      <c r="F2913" s="11">
        <v>370</v>
      </c>
      <c r="G2913" s="11">
        <v>3198</v>
      </c>
      <c r="H2913" s="11" t="s">
        <v>11</v>
      </c>
    </row>
    <row r="2914" spans="1:8">
      <c r="A2914" s="11" t="s">
        <v>4859</v>
      </c>
      <c r="B2914" s="11" t="s">
        <v>4860</v>
      </c>
      <c r="C2914" s="11">
        <v>347</v>
      </c>
      <c r="D2914" s="11" t="s">
        <v>10</v>
      </c>
      <c r="E2914" s="11">
        <v>27</v>
      </c>
      <c r="F2914" s="11">
        <v>274</v>
      </c>
      <c r="G2914" s="11">
        <v>3198</v>
      </c>
      <c r="H2914" s="11" t="s">
        <v>11</v>
      </c>
    </row>
    <row r="2915" spans="1:8">
      <c r="A2915" s="11" t="s">
        <v>4859</v>
      </c>
      <c r="B2915" s="11" t="s">
        <v>4860</v>
      </c>
      <c r="C2915" s="11">
        <v>347</v>
      </c>
      <c r="D2915" s="11" t="s">
        <v>1516</v>
      </c>
      <c r="E2915" s="11">
        <v>283</v>
      </c>
      <c r="F2915" s="11">
        <v>308</v>
      </c>
      <c r="G2915" s="11">
        <v>1029</v>
      </c>
      <c r="H2915" s="11" t="s">
        <v>1517</v>
      </c>
    </row>
    <row r="2916" spans="1:8">
      <c r="A2916" s="11" t="s">
        <v>4861</v>
      </c>
      <c r="B2916" s="11" t="s">
        <v>4862</v>
      </c>
      <c r="C2916" s="11">
        <v>213</v>
      </c>
      <c r="D2916" s="11" t="s">
        <v>10</v>
      </c>
      <c r="E2916" s="11">
        <v>5</v>
      </c>
      <c r="F2916" s="11">
        <v>202</v>
      </c>
      <c r="G2916" s="11">
        <v>3198</v>
      </c>
      <c r="H2916" s="11" t="s">
        <v>11</v>
      </c>
    </row>
    <row r="2917" spans="1:8">
      <c r="A2917" s="11" t="s">
        <v>4863</v>
      </c>
      <c r="B2917" s="11" t="s">
        <v>4864</v>
      </c>
      <c r="C2917" s="11">
        <v>255</v>
      </c>
      <c r="D2917" s="11" t="s">
        <v>10</v>
      </c>
      <c r="E2917" s="11">
        <v>43</v>
      </c>
      <c r="F2917" s="11">
        <v>243</v>
      </c>
      <c r="G2917" s="11">
        <v>3198</v>
      </c>
      <c r="H2917" s="11" t="s">
        <v>11</v>
      </c>
    </row>
    <row r="2918" spans="1:8">
      <c r="A2918" s="11" t="s">
        <v>4865</v>
      </c>
      <c r="B2918" s="11" t="s">
        <v>4866</v>
      </c>
      <c r="C2918" s="11">
        <v>217</v>
      </c>
      <c r="D2918" s="11" t="s">
        <v>10</v>
      </c>
      <c r="E2918" s="11">
        <v>5</v>
      </c>
      <c r="F2918" s="11">
        <v>198</v>
      </c>
      <c r="G2918" s="11">
        <v>3198</v>
      </c>
      <c r="H2918" s="11" t="s">
        <v>11</v>
      </c>
    </row>
    <row r="2919" spans="1:8">
      <c r="A2919" s="11" t="s">
        <v>4867</v>
      </c>
      <c r="B2919" s="11" t="s">
        <v>4868</v>
      </c>
      <c r="C2919" s="11">
        <v>243</v>
      </c>
      <c r="D2919" s="11" t="s">
        <v>10</v>
      </c>
      <c r="E2919" s="11">
        <v>25</v>
      </c>
      <c r="F2919" s="11">
        <v>235</v>
      </c>
      <c r="G2919" s="11">
        <v>3198</v>
      </c>
      <c r="H2919" s="11" t="s">
        <v>11</v>
      </c>
    </row>
    <row r="2920" spans="1:8">
      <c r="A2920" s="11" t="s">
        <v>4869</v>
      </c>
      <c r="B2920" s="11" t="s">
        <v>4870</v>
      </c>
      <c r="C2920" s="11">
        <v>417</v>
      </c>
      <c r="D2920" s="11" t="s">
        <v>10</v>
      </c>
      <c r="E2920" s="11">
        <v>146</v>
      </c>
      <c r="F2920" s="11">
        <v>405</v>
      </c>
      <c r="G2920" s="11">
        <v>3198</v>
      </c>
      <c r="H2920" s="11" t="s">
        <v>11</v>
      </c>
    </row>
    <row r="2921" spans="1:8">
      <c r="A2921" s="11" t="s">
        <v>4871</v>
      </c>
      <c r="B2921" s="11" t="s">
        <v>4872</v>
      </c>
      <c r="C2921" s="11">
        <v>304</v>
      </c>
      <c r="D2921" s="11" t="s">
        <v>10</v>
      </c>
      <c r="E2921" s="11">
        <v>63</v>
      </c>
      <c r="F2921" s="11">
        <v>293</v>
      </c>
      <c r="G2921" s="11">
        <v>3198</v>
      </c>
      <c r="H2921" s="11" t="s">
        <v>11</v>
      </c>
    </row>
    <row r="2922" spans="1:8">
      <c r="A2922" s="11" t="s">
        <v>4873</v>
      </c>
      <c r="B2922" s="11" t="s">
        <v>4874</v>
      </c>
      <c r="C2922" s="11">
        <v>579</v>
      </c>
      <c r="D2922" s="11" t="s">
        <v>10</v>
      </c>
      <c r="E2922" s="11">
        <v>28</v>
      </c>
      <c r="F2922" s="11">
        <v>307</v>
      </c>
      <c r="G2922" s="11">
        <v>3198</v>
      </c>
      <c r="H2922" s="11" t="s">
        <v>11</v>
      </c>
    </row>
    <row r="2923" spans="1:8">
      <c r="A2923" s="11" t="s">
        <v>4873</v>
      </c>
      <c r="B2923" s="11" t="s">
        <v>4874</v>
      </c>
      <c r="C2923" s="11">
        <v>579</v>
      </c>
      <c r="D2923" s="11" t="s">
        <v>4875</v>
      </c>
      <c r="E2923" s="11">
        <v>366</v>
      </c>
      <c r="F2923" s="11">
        <v>397</v>
      </c>
      <c r="G2923" s="11">
        <v>4</v>
      </c>
      <c r="H2923" s="11"/>
    </row>
    <row r="2924" spans="1:8">
      <c r="A2924" s="11" t="s">
        <v>4876</v>
      </c>
      <c r="B2924" s="11" t="s">
        <v>4877</v>
      </c>
      <c r="C2924" s="11">
        <v>672</v>
      </c>
      <c r="D2924" s="11" t="s">
        <v>70</v>
      </c>
      <c r="E2924" s="11">
        <v>399</v>
      </c>
      <c r="F2924" s="11">
        <v>665</v>
      </c>
      <c r="G2924" s="11">
        <v>4980</v>
      </c>
      <c r="H2924" s="11" t="s">
        <v>71</v>
      </c>
    </row>
    <row r="2925" spans="1:8">
      <c r="A2925" s="11" t="s">
        <v>4876</v>
      </c>
      <c r="B2925" s="11" t="s">
        <v>4877</v>
      </c>
      <c r="C2925" s="11">
        <v>672</v>
      </c>
      <c r="D2925" s="11" t="s">
        <v>10</v>
      </c>
      <c r="E2925" s="11">
        <v>45</v>
      </c>
      <c r="F2925" s="11">
        <v>358</v>
      </c>
      <c r="G2925" s="11">
        <v>3198</v>
      </c>
      <c r="H2925" s="11" t="s">
        <v>11</v>
      </c>
    </row>
    <row r="2926" spans="1:8">
      <c r="A2926" s="11" t="s">
        <v>4878</v>
      </c>
      <c r="B2926" s="11" t="s">
        <v>4879</v>
      </c>
      <c r="C2926" s="11">
        <v>408</v>
      </c>
      <c r="D2926" s="11" t="s">
        <v>844</v>
      </c>
      <c r="E2926" s="11">
        <v>1</v>
      </c>
      <c r="F2926" s="11">
        <v>117</v>
      </c>
      <c r="G2926" s="11">
        <v>218</v>
      </c>
      <c r="H2926" s="11" t="s">
        <v>845</v>
      </c>
    </row>
    <row r="2927" spans="1:8">
      <c r="A2927" s="11" t="s">
        <v>4878</v>
      </c>
      <c r="B2927" s="11" t="s">
        <v>4879</v>
      </c>
      <c r="C2927" s="11">
        <v>408</v>
      </c>
      <c r="D2927" s="11" t="s">
        <v>10</v>
      </c>
      <c r="E2927" s="11">
        <v>145</v>
      </c>
      <c r="F2927" s="11">
        <v>396</v>
      </c>
      <c r="G2927" s="11">
        <v>3198</v>
      </c>
      <c r="H2927" s="11" t="s">
        <v>11</v>
      </c>
    </row>
    <row r="2928" spans="1:8">
      <c r="A2928" s="11" t="s">
        <v>4880</v>
      </c>
      <c r="B2928" s="11" t="s">
        <v>4881</v>
      </c>
      <c r="C2928" s="11">
        <v>668</v>
      </c>
      <c r="D2928" s="11" t="s">
        <v>10</v>
      </c>
      <c r="E2928" s="11">
        <v>34</v>
      </c>
      <c r="F2928" s="11">
        <v>349</v>
      </c>
      <c r="G2928" s="11">
        <v>3198</v>
      </c>
      <c r="H2928" s="11" t="s">
        <v>11</v>
      </c>
    </row>
    <row r="2929" spans="1:8">
      <c r="A2929" s="11" t="s">
        <v>4880</v>
      </c>
      <c r="B2929" s="11" t="s">
        <v>4881</v>
      </c>
      <c r="C2929" s="11">
        <v>668</v>
      </c>
      <c r="D2929" s="11" t="s">
        <v>70</v>
      </c>
      <c r="E2929" s="11">
        <v>390</v>
      </c>
      <c r="F2929" s="11">
        <v>662</v>
      </c>
      <c r="G2929" s="11">
        <v>4980</v>
      </c>
      <c r="H2929" s="11" t="s">
        <v>71</v>
      </c>
    </row>
    <row r="2930" spans="1:8">
      <c r="A2930" s="11" t="s">
        <v>4882</v>
      </c>
      <c r="B2930" s="11" t="s">
        <v>4883</v>
      </c>
      <c r="C2930" s="11">
        <v>416</v>
      </c>
      <c r="D2930" s="11" t="s">
        <v>10</v>
      </c>
      <c r="E2930" s="11">
        <v>52</v>
      </c>
      <c r="F2930" s="11">
        <v>405</v>
      </c>
      <c r="G2930" s="11">
        <v>3198</v>
      </c>
      <c r="H2930" s="11" t="s">
        <v>11</v>
      </c>
    </row>
    <row r="2931" spans="1:8">
      <c r="A2931" s="11" t="s">
        <v>4884</v>
      </c>
      <c r="B2931" s="11" t="s">
        <v>4885</v>
      </c>
      <c r="C2931" s="11">
        <v>656</v>
      </c>
      <c r="D2931" s="11" t="s">
        <v>10</v>
      </c>
      <c r="E2931" s="11">
        <v>29</v>
      </c>
      <c r="F2931" s="11">
        <v>342</v>
      </c>
      <c r="G2931" s="11">
        <v>3198</v>
      </c>
      <c r="H2931" s="11" t="s">
        <v>11</v>
      </c>
    </row>
    <row r="2932" spans="1:8">
      <c r="A2932" s="11" t="s">
        <v>4884</v>
      </c>
      <c r="B2932" s="11" t="s">
        <v>4885</v>
      </c>
      <c r="C2932" s="11">
        <v>656</v>
      </c>
      <c r="D2932" s="11" t="s">
        <v>70</v>
      </c>
      <c r="E2932" s="11">
        <v>383</v>
      </c>
      <c r="F2932" s="11">
        <v>649</v>
      </c>
      <c r="G2932" s="11">
        <v>4980</v>
      </c>
      <c r="H2932" s="11" t="s">
        <v>71</v>
      </c>
    </row>
    <row r="2933" spans="1:8">
      <c r="A2933" s="11" t="s">
        <v>4886</v>
      </c>
      <c r="B2933" s="11" t="s">
        <v>4887</v>
      </c>
      <c r="C2933" s="11">
        <v>408</v>
      </c>
      <c r="D2933" s="11" t="s">
        <v>844</v>
      </c>
      <c r="E2933" s="11">
        <v>1</v>
      </c>
      <c r="F2933" s="11">
        <v>117</v>
      </c>
      <c r="G2933" s="11">
        <v>218</v>
      </c>
      <c r="H2933" s="11" t="s">
        <v>845</v>
      </c>
    </row>
    <row r="2934" spans="1:8">
      <c r="A2934" s="11" t="s">
        <v>4886</v>
      </c>
      <c r="B2934" s="11" t="s">
        <v>4887</v>
      </c>
      <c r="C2934" s="11">
        <v>408</v>
      </c>
      <c r="D2934" s="11" t="s">
        <v>10</v>
      </c>
      <c r="E2934" s="11">
        <v>145</v>
      </c>
      <c r="F2934" s="11">
        <v>396</v>
      </c>
      <c r="G2934" s="11">
        <v>3198</v>
      </c>
      <c r="H2934" s="11" t="s">
        <v>11</v>
      </c>
    </row>
    <row r="2935" spans="1:8">
      <c r="A2935" s="11" t="s">
        <v>4888</v>
      </c>
      <c r="B2935" s="11" t="s">
        <v>4889</v>
      </c>
      <c r="C2935" s="11">
        <v>441</v>
      </c>
      <c r="D2935" s="11" t="s">
        <v>10</v>
      </c>
      <c r="E2935" s="11">
        <v>78</v>
      </c>
      <c r="F2935" s="11">
        <v>348</v>
      </c>
      <c r="G2935" s="11">
        <v>3198</v>
      </c>
      <c r="H2935" s="11" t="s">
        <v>11</v>
      </c>
    </row>
    <row r="2936" spans="1:8">
      <c r="A2936" s="11" t="s">
        <v>4890</v>
      </c>
      <c r="B2936" s="11" t="s">
        <v>4891</v>
      </c>
      <c r="C2936" s="11">
        <v>570</v>
      </c>
      <c r="D2936" s="11" t="s">
        <v>10</v>
      </c>
      <c r="E2936" s="11">
        <v>244</v>
      </c>
      <c r="F2936" s="11">
        <v>538</v>
      </c>
      <c r="G2936" s="11">
        <v>3198</v>
      </c>
      <c r="H2936" s="11" t="s">
        <v>11</v>
      </c>
    </row>
    <row r="2937" spans="1:8">
      <c r="A2937" s="11" t="s">
        <v>4890</v>
      </c>
      <c r="B2937" s="11" t="s">
        <v>4891</v>
      </c>
      <c r="C2937" s="11">
        <v>570</v>
      </c>
      <c r="D2937" s="11" t="s">
        <v>1033</v>
      </c>
      <c r="E2937" s="11">
        <v>73</v>
      </c>
      <c r="F2937" s="11">
        <v>107</v>
      </c>
      <c r="G2937" s="11">
        <v>1003</v>
      </c>
      <c r="H2937" s="11" t="s">
        <v>1034</v>
      </c>
    </row>
    <row r="2938" spans="1:8">
      <c r="A2938" s="11" t="s">
        <v>4892</v>
      </c>
      <c r="B2938" s="11" t="s">
        <v>4893</v>
      </c>
      <c r="C2938" s="11">
        <v>222</v>
      </c>
      <c r="D2938" s="11" t="s">
        <v>10</v>
      </c>
      <c r="E2938" s="11">
        <v>13</v>
      </c>
      <c r="F2938" s="11">
        <v>200</v>
      </c>
      <c r="G2938" s="11">
        <v>3198</v>
      </c>
      <c r="H2938" s="11" t="s">
        <v>11</v>
      </c>
    </row>
    <row r="2939" spans="1:8">
      <c r="A2939" s="11" t="s">
        <v>4894</v>
      </c>
      <c r="B2939" s="11" t="s">
        <v>4895</v>
      </c>
      <c r="C2939" s="11">
        <v>348</v>
      </c>
      <c r="D2939" s="11" t="s">
        <v>10</v>
      </c>
      <c r="E2939" s="11">
        <v>35</v>
      </c>
      <c r="F2939" s="11">
        <v>332</v>
      </c>
      <c r="G2939" s="11">
        <v>3198</v>
      </c>
      <c r="H2939" s="11" t="s">
        <v>11</v>
      </c>
    </row>
    <row r="2940" spans="1:8">
      <c r="A2940" s="11" t="s">
        <v>4896</v>
      </c>
      <c r="B2940" s="11" t="s">
        <v>4897</v>
      </c>
      <c r="C2940" s="11">
        <v>330</v>
      </c>
      <c r="D2940" s="11" t="s">
        <v>10</v>
      </c>
      <c r="E2940" s="11">
        <v>94</v>
      </c>
      <c r="F2940" s="11">
        <v>285</v>
      </c>
      <c r="G2940" s="11">
        <v>3198</v>
      </c>
      <c r="H2940" s="11" t="s">
        <v>11</v>
      </c>
    </row>
    <row r="2941" spans="1:8">
      <c r="A2941" s="11" t="s">
        <v>4898</v>
      </c>
      <c r="B2941" s="11" t="s">
        <v>4899</v>
      </c>
      <c r="C2941" s="11">
        <v>231</v>
      </c>
      <c r="D2941" s="11" t="s">
        <v>10</v>
      </c>
      <c r="E2941" s="11">
        <v>45</v>
      </c>
      <c r="F2941" s="11">
        <v>213</v>
      </c>
      <c r="G2941" s="11">
        <v>3198</v>
      </c>
      <c r="H2941" s="11" t="s">
        <v>11</v>
      </c>
    </row>
    <row r="2942" spans="1:8">
      <c r="A2942" s="11" t="s">
        <v>4900</v>
      </c>
      <c r="B2942" s="11" t="s">
        <v>4901</v>
      </c>
      <c r="C2942" s="11">
        <v>327</v>
      </c>
      <c r="D2942" s="11" t="s">
        <v>10</v>
      </c>
      <c r="E2942" s="11">
        <v>28</v>
      </c>
      <c r="F2942" s="11">
        <v>313</v>
      </c>
      <c r="G2942" s="11">
        <v>3198</v>
      </c>
      <c r="H2942" s="11" t="s">
        <v>11</v>
      </c>
    </row>
    <row r="2943" spans="1:8">
      <c r="A2943" s="11" t="s">
        <v>4902</v>
      </c>
      <c r="B2943" s="11" t="s">
        <v>4903</v>
      </c>
      <c r="C2943" s="11">
        <v>348</v>
      </c>
      <c r="D2943" s="11" t="s">
        <v>10</v>
      </c>
      <c r="E2943" s="11">
        <v>34</v>
      </c>
      <c r="F2943" s="11">
        <v>333</v>
      </c>
      <c r="G2943" s="11">
        <v>3198</v>
      </c>
      <c r="H2943" s="11" t="s">
        <v>11</v>
      </c>
    </row>
    <row r="2944" spans="1:8">
      <c r="A2944" s="11" t="s">
        <v>4904</v>
      </c>
      <c r="B2944" s="11" t="s">
        <v>4905</v>
      </c>
      <c r="C2944" s="11">
        <v>329</v>
      </c>
      <c r="D2944" s="11" t="s">
        <v>10</v>
      </c>
      <c r="E2944" s="11">
        <v>59</v>
      </c>
      <c r="F2944" s="11">
        <v>320</v>
      </c>
      <c r="G2944" s="11">
        <v>3198</v>
      </c>
      <c r="H2944" s="11" t="s">
        <v>11</v>
      </c>
    </row>
    <row r="2945" spans="1:8">
      <c r="A2945" s="11" t="s">
        <v>4906</v>
      </c>
      <c r="B2945" s="11" t="s">
        <v>4907</v>
      </c>
      <c r="C2945" s="11">
        <v>349</v>
      </c>
      <c r="D2945" s="11" t="s">
        <v>10</v>
      </c>
      <c r="E2945" s="11">
        <v>37</v>
      </c>
      <c r="F2945" s="11">
        <v>310</v>
      </c>
      <c r="G2945" s="11">
        <v>3198</v>
      </c>
      <c r="H2945" s="11" t="s">
        <v>11</v>
      </c>
    </row>
    <row r="2946" spans="1:8">
      <c r="A2946" s="11" t="s">
        <v>4908</v>
      </c>
      <c r="B2946" s="11" t="s">
        <v>4909</v>
      </c>
      <c r="C2946" s="11">
        <v>380</v>
      </c>
      <c r="D2946" s="11" t="s">
        <v>10</v>
      </c>
      <c r="E2946" s="11">
        <v>157</v>
      </c>
      <c r="F2946" s="11">
        <v>338</v>
      </c>
      <c r="G2946" s="11">
        <v>3198</v>
      </c>
      <c r="H2946" s="11" t="s">
        <v>11</v>
      </c>
    </row>
    <row r="2947" spans="1:8">
      <c r="A2947" s="11" t="s">
        <v>4908</v>
      </c>
      <c r="B2947" s="11" t="s">
        <v>4909</v>
      </c>
      <c r="C2947" s="11">
        <v>380</v>
      </c>
      <c r="D2947" s="11" t="s">
        <v>4515</v>
      </c>
      <c r="E2947" s="11">
        <v>37</v>
      </c>
      <c r="F2947" s="11">
        <v>66</v>
      </c>
      <c r="G2947" s="11">
        <v>67</v>
      </c>
      <c r="H2947" s="11"/>
    </row>
    <row r="2948" spans="1:8">
      <c r="A2948" s="11" t="s">
        <v>4910</v>
      </c>
      <c r="B2948" s="11" t="s">
        <v>4911</v>
      </c>
      <c r="C2948" s="11">
        <v>392</v>
      </c>
      <c r="D2948" s="11" t="s">
        <v>10</v>
      </c>
      <c r="E2948" s="11">
        <v>37</v>
      </c>
      <c r="F2948" s="11">
        <v>340</v>
      </c>
      <c r="G2948" s="11">
        <v>3198</v>
      </c>
      <c r="H2948" s="11" t="s">
        <v>11</v>
      </c>
    </row>
    <row r="2949" spans="1:8">
      <c r="A2949" s="11" t="s">
        <v>4912</v>
      </c>
      <c r="B2949" s="11" t="s">
        <v>4913</v>
      </c>
      <c r="C2949" s="11">
        <v>646</v>
      </c>
      <c r="D2949" s="11" t="s">
        <v>10</v>
      </c>
      <c r="E2949" s="11">
        <v>32</v>
      </c>
      <c r="F2949" s="11">
        <v>326</v>
      </c>
      <c r="G2949" s="11">
        <v>3198</v>
      </c>
      <c r="H2949" s="11" t="s">
        <v>11</v>
      </c>
    </row>
    <row r="2950" spans="1:8">
      <c r="A2950" s="11" t="s">
        <v>4912</v>
      </c>
      <c r="B2950" s="11" t="s">
        <v>4913</v>
      </c>
      <c r="C2950" s="11">
        <v>646</v>
      </c>
      <c r="D2950" s="11" t="s">
        <v>70</v>
      </c>
      <c r="E2950" s="11">
        <v>367</v>
      </c>
      <c r="F2950" s="11">
        <v>639</v>
      </c>
      <c r="G2950" s="11">
        <v>4980</v>
      </c>
      <c r="H2950" s="11" t="s">
        <v>71</v>
      </c>
    </row>
    <row r="2951" spans="1:8">
      <c r="A2951" s="11" t="s">
        <v>4914</v>
      </c>
      <c r="B2951" s="11" t="s">
        <v>4915</v>
      </c>
      <c r="C2951" s="11">
        <v>646</v>
      </c>
      <c r="D2951" s="11" t="s">
        <v>10</v>
      </c>
      <c r="E2951" s="11">
        <v>32</v>
      </c>
      <c r="F2951" s="11">
        <v>326</v>
      </c>
      <c r="G2951" s="11">
        <v>3198</v>
      </c>
      <c r="H2951" s="11" t="s">
        <v>11</v>
      </c>
    </row>
    <row r="2952" spans="1:8">
      <c r="A2952" s="11" t="s">
        <v>4914</v>
      </c>
      <c r="B2952" s="11" t="s">
        <v>4915</v>
      </c>
      <c r="C2952" s="11">
        <v>646</v>
      </c>
      <c r="D2952" s="11" t="s">
        <v>70</v>
      </c>
      <c r="E2952" s="11">
        <v>367</v>
      </c>
      <c r="F2952" s="11">
        <v>639</v>
      </c>
      <c r="G2952" s="11">
        <v>4980</v>
      </c>
      <c r="H2952" s="11" t="s">
        <v>71</v>
      </c>
    </row>
    <row r="2953" spans="1:8">
      <c r="A2953" s="11" t="s">
        <v>4916</v>
      </c>
      <c r="B2953" s="11" t="s">
        <v>4917</v>
      </c>
      <c r="C2953" s="11">
        <v>200</v>
      </c>
      <c r="D2953" s="11" t="s">
        <v>10</v>
      </c>
      <c r="E2953" s="11">
        <v>23</v>
      </c>
      <c r="F2953" s="11">
        <v>192</v>
      </c>
      <c r="G2953" s="11">
        <v>3198</v>
      </c>
      <c r="H2953" s="11" t="s">
        <v>11</v>
      </c>
    </row>
    <row r="2954" spans="1:8">
      <c r="A2954" s="11" t="s">
        <v>4918</v>
      </c>
      <c r="B2954" s="11" t="s">
        <v>4919</v>
      </c>
      <c r="C2954" s="11">
        <v>391</v>
      </c>
      <c r="D2954" s="11" t="s">
        <v>10</v>
      </c>
      <c r="E2954" s="11">
        <v>35</v>
      </c>
      <c r="F2954" s="11">
        <v>363</v>
      </c>
      <c r="G2954" s="11">
        <v>3198</v>
      </c>
      <c r="H2954" s="11" t="s">
        <v>11</v>
      </c>
    </row>
    <row r="2955" spans="1:8">
      <c r="A2955" s="11" t="s">
        <v>4920</v>
      </c>
      <c r="B2955" s="11" t="s">
        <v>4921</v>
      </c>
      <c r="C2955" s="11">
        <v>629</v>
      </c>
      <c r="D2955" s="11" t="s">
        <v>10</v>
      </c>
      <c r="E2955" s="11">
        <v>31</v>
      </c>
      <c r="F2955" s="11">
        <v>313</v>
      </c>
      <c r="G2955" s="11">
        <v>3198</v>
      </c>
      <c r="H2955" s="11" t="s">
        <v>11</v>
      </c>
    </row>
    <row r="2956" spans="1:8">
      <c r="A2956" s="11" t="s">
        <v>4920</v>
      </c>
      <c r="B2956" s="11" t="s">
        <v>4921</v>
      </c>
      <c r="C2956" s="11">
        <v>629</v>
      </c>
      <c r="D2956" s="11" t="s">
        <v>70</v>
      </c>
      <c r="E2956" s="11">
        <v>351</v>
      </c>
      <c r="F2956" s="11">
        <v>620</v>
      </c>
      <c r="G2956" s="11">
        <v>4980</v>
      </c>
      <c r="H2956" s="11" t="s">
        <v>71</v>
      </c>
    </row>
    <row r="2957" spans="1:8">
      <c r="A2957" s="11" t="s">
        <v>4922</v>
      </c>
      <c r="B2957" s="11" t="s">
        <v>4923</v>
      </c>
      <c r="C2957" s="11">
        <v>375</v>
      </c>
      <c r="D2957" s="11" t="s">
        <v>10</v>
      </c>
      <c r="E2957" s="11">
        <v>53</v>
      </c>
      <c r="F2957" s="11">
        <v>366</v>
      </c>
      <c r="G2957" s="11">
        <v>3198</v>
      </c>
      <c r="H2957" s="11" t="s">
        <v>11</v>
      </c>
    </row>
    <row r="2958" spans="1:8">
      <c r="A2958" s="11" t="s">
        <v>4924</v>
      </c>
      <c r="B2958" s="11" t="s">
        <v>4925</v>
      </c>
      <c r="C2958" s="11">
        <v>379</v>
      </c>
      <c r="D2958" s="11" t="s">
        <v>10</v>
      </c>
      <c r="E2958" s="11">
        <v>48</v>
      </c>
      <c r="F2958" s="11">
        <v>373</v>
      </c>
      <c r="G2958" s="11">
        <v>3198</v>
      </c>
      <c r="H2958" s="11" t="s">
        <v>11</v>
      </c>
    </row>
    <row r="2959" spans="1:8">
      <c r="A2959" s="11" t="s">
        <v>4926</v>
      </c>
      <c r="B2959" s="11" t="s">
        <v>4927</v>
      </c>
      <c r="C2959" s="11">
        <v>364</v>
      </c>
      <c r="D2959" s="11" t="s">
        <v>10</v>
      </c>
      <c r="E2959" s="11">
        <v>44</v>
      </c>
      <c r="F2959" s="11">
        <v>355</v>
      </c>
      <c r="G2959" s="11">
        <v>3198</v>
      </c>
      <c r="H2959" s="11" t="s">
        <v>11</v>
      </c>
    </row>
    <row r="2960" spans="1:8">
      <c r="A2960" s="11" t="s">
        <v>4928</v>
      </c>
      <c r="B2960" s="11" t="s">
        <v>4929</v>
      </c>
      <c r="C2960" s="11">
        <v>343</v>
      </c>
      <c r="D2960" s="11" t="s">
        <v>10</v>
      </c>
      <c r="E2960" s="11">
        <v>29</v>
      </c>
      <c r="F2960" s="11">
        <v>334</v>
      </c>
      <c r="G2960" s="11">
        <v>3198</v>
      </c>
      <c r="H2960" s="11" t="s">
        <v>11</v>
      </c>
    </row>
    <row r="2961" spans="1:8">
      <c r="A2961" s="11" t="s">
        <v>4930</v>
      </c>
      <c r="B2961" s="11" t="s">
        <v>4931</v>
      </c>
      <c r="C2961" s="11">
        <v>358</v>
      </c>
      <c r="D2961" s="11" t="s">
        <v>10</v>
      </c>
      <c r="E2961" s="11">
        <v>30</v>
      </c>
      <c r="F2961" s="11">
        <v>349</v>
      </c>
      <c r="G2961" s="11">
        <v>3198</v>
      </c>
      <c r="H2961" s="11" t="s">
        <v>11</v>
      </c>
    </row>
    <row r="2962" spans="1:8">
      <c r="A2962" s="11" t="s">
        <v>4932</v>
      </c>
      <c r="B2962" s="11" t="s">
        <v>4933</v>
      </c>
      <c r="C2962" s="11">
        <v>343</v>
      </c>
      <c r="D2962" s="11" t="s">
        <v>10</v>
      </c>
      <c r="E2962" s="11">
        <v>30</v>
      </c>
      <c r="F2962" s="11">
        <v>334</v>
      </c>
      <c r="G2962" s="11">
        <v>3198</v>
      </c>
      <c r="H2962" s="11" t="s">
        <v>11</v>
      </c>
    </row>
    <row r="2963" spans="1:8">
      <c r="A2963" s="11" t="s">
        <v>4934</v>
      </c>
      <c r="B2963" s="11" t="s">
        <v>4935</v>
      </c>
      <c r="C2963" s="11">
        <v>594</v>
      </c>
      <c r="D2963" s="11" t="s">
        <v>10</v>
      </c>
      <c r="E2963" s="11">
        <v>22</v>
      </c>
      <c r="F2963" s="11">
        <v>287</v>
      </c>
      <c r="G2963" s="11">
        <v>3198</v>
      </c>
      <c r="H2963" s="11" t="s">
        <v>11</v>
      </c>
    </row>
    <row r="2964" spans="1:8">
      <c r="A2964" s="11" t="s">
        <v>4934</v>
      </c>
      <c r="B2964" s="11" t="s">
        <v>4935</v>
      </c>
      <c r="C2964" s="11">
        <v>594</v>
      </c>
      <c r="D2964" s="11" t="s">
        <v>70</v>
      </c>
      <c r="E2964" s="11">
        <v>324</v>
      </c>
      <c r="F2964" s="11">
        <v>583</v>
      </c>
      <c r="G2964" s="11">
        <v>4980</v>
      </c>
      <c r="H2964" s="11" t="s">
        <v>71</v>
      </c>
    </row>
    <row r="2965" spans="1:8">
      <c r="A2965" s="11" t="s">
        <v>4936</v>
      </c>
      <c r="B2965" s="11" t="s">
        <v>4937</v>
      </c>
      <c r="C2965" s="11">
        <v>592</v>
      </c>
      <c r="D2965" s="11" t="s">
        <v>10</v>
      </c>
      <c r="E2965" s="11">
        <v>20</v>
      </c>
      <c r="F2965" s="11">
        <v>285</v>
      </c>
      <c r="G2965" s="11">
        <v>3198</v>
      </c>
      <c r="H2965" s="11" t="s">
        <v>11</v>
      </c>
    </row>
    <row r="2966" spans="1:8">
      <c r="A2966" s="11" t="s">
        <v>4936</v>
      </c>
      <c r="B2966" s="11" t="s">
        <v>4937</v>
      </c>
      <c r="C2966" s="11">
        <v>592</v>
      </c>
      <c r="D2966" s="11" t="s">
        <v>70</v>
      </c>
      <c r="E2966" s="11">
        <v>323</v>
      </c>
      <c r="F2966" s="11">
        <v>581</v>
      </c>
      <c r="G2966" s="11">
        <v>4980</v>
      </c>
      <c r="H2966" s="11" t="s">
        <v>71</v>
      </c>
    </row>
    <row r="2967" spans="1:8">
      <c r="A2967" s="11" t="s">
        <v>4938</v>
      </c>
      <c r="B2967" s="11" t="s">
        <v>4939</v>
      </c>
      <c r="C2967" s="11">
        <v>510</v>
      </c>
      <c r="D2967" s="11" t="s">
        <v>10</v>
      </c>
      <c r="E2967" s="11">
        <v>22</v>
      </c>
      <c r="F2967" s="11">
        <v>287</v>
      </c>
      <c r="G2967" s="11">
        <v>3198</v>
      </c>
      <c r="H2967" s="11" t="s">
        <v>11</v>
      </c>
    </row>
    <row r="2968" spans="1:8">
      <c r="A2968" s="11" t="s">
        <v>4938</v>
      </c>
      <c r="B2968" s="11" t="s">
        <v>4939</v>
      </c>
      <c r="C2968" s="11">
        <v>510</v>
      </c>
      <c r="D2968" s="11" t="s">
        <v>70</v>
      </c>
      <c r="E2968" s="11">
        <v>324</v>
      </c>
      <c r="F2968" s="11">
        <v>509</v>
      </c>
      <c r="G2968" s="11">
        <v>4980</v>
      </c>
      <c r="H2968" s="11" t="s">
        <v>71</v>
      </c>
    </row>
    <row r="2969" spans="1:8">
      <c r="A2969" s="11" t="s">
        <v>4940</v>
      </c>
      <c r="B2969" s="11" t="s">
        <v>4941</v>
      </c>
      <c r="C2969" s="11">
        <v>629</v>
      </c>
      <c r="D2969" s="11" t="s">
        <v>10</v>
      </c>
      <c r="E2969" s="11">
        <v>31</v>
      </c>
      <c r="F2969" s="11">
        <v>313</v>
      </c>
      <c r="G2969" s="11">
        <v>3198</v>
      </c>
      <c r="H2969" s="11" t="s">
        <v>11</v>
      </c>
    </row>
    <row r="2970" spans="1:8">
      <c r="A2970" s="11" t="s">
        <v>4940</v>
      </c>
      <c r="B2970" s="11" t="s">
        <v>4941</v>
      </c>
      <c r="C2970" s="11">
        <v>629</v>
      </c>
      <c r="D2970" s="11" t="s">
        <v>70</v>
      </c>
      <c r="E2970" s="11">
        <v>352</v>
      </c>
      <c r="F2970" s="11">
        <v>620</v>
      </c>
      <c r="G2970" s="11">
        <v>4980</v>
      </c>
      <c r="H2970" s="11" t="s">
        <v>71</v>
      </c>
    </row>
    <row r="2971" spans="1:8">
      <c r="A2971" s="11" t="s">
        <v>4942</v>
      </c>
      <c r="B2971" s="11" t="s">
        <v>4943</v>
      </c>
      <c r="C2971" s="11">
        <v>364</v>
      </c>
      <c r="D2971" s="11" t="s">
        <v>10</v>
      </c>
      <c r="E2971" s="11">
        <v>155</v>
      </c>
      <c r="F2971" s="11">
        <v>354</v>
      </c>
      <c r="G2971" s="11">
        <v>3198</v>
      </c>
      <c r="H2971" s="11" t="s">
        <v>11</v>
      </c>
    </row>
    <row r="2972" spans="1:8">
      <c r="A2972" s="11" t="s">
        <v>4944</v>
      </c>
      <c r="B2972" s="11" t="s">
        <v>4945</v>
      </c>
      <c r="C2972" s="11">
        <v>327</v>
      </c>
      <c r="D2972" s="11" t="s">
        <v>10</v>
      </c>
      <c r="E2972" s="11">
        <v>25</v>
      </c>
      <c r="F2972" s="11">
        <v>305</v>
      </c>
      <c r="G2972" s="11">
        <v>3198</v>
      </c>
      <c r="H2972" s="11" t="s">
        <v>11</v>
      </c>
    </row>
    <row r="2973" spans="1:8">
      <c r="A2973" s="11" t="s">
        <v>4946</v>
      </c>
      <c r="B2973" s="11" t="s">
        <v>4947</v>
      </c>
      <c r="C2973" s="11">
        <v>658</v>
      </c>
      <c r="D2973" s="11" t="s">
        <v>10</v>
      </c>
      <c r="E2973" s="11">
        <v>37</v>
      </c>
      <c r="F2973" s="11">
        <v>315</v>
      </c>
      <c r="G2973" s="11">
        <v>3198</v>
      </c>
      <c r="H2973" s="11" t="s">
        <v>11</v>
      </c>
    </row>
    <row r="2974" spans="1:8">
      <c r="A2974" s="11" t="s">
        <v>4946</v>
      </c>
      <c r="B2974" s="11" t="s">
        <v>4947</v>
      </c>
      <c r="C2974" s="11">
        <v>658</v>
      </c>
      <c r="D2974" s="11" t="s">
        <v>70</v>
      </c>
      <c r="E2974" s="11">
        <v>383</v>
      </c>
      <c r="F2974" s="11">
        <v>646</v>
      </c>
      <c r="G2974" s="11">
        <v>4980</v>
      </c>
      <c r="H2974" s="11" t="s">
        <v>71</v>
      </c>
    </row>
    <row r="2975" spans="1:8">
      <c r="A2975" s="11" t="s">
        <v>4948</v>
      </c>
      <c r="B2975" s="11" t="s">
        <v>4949</v>
      </c>
      <c r="C2975" s="11">
        <v>265</v>
      </c>
      <c r="D2975" s="11" t="s">
        <v>10</v>
      </c>
      <c r="E2975" s="11">
        <v>64</v>
      </c>
      <c r="F2975" s="11">
        <v>257</v>
      </c>
      <c r="G2975" s="11">
        <v>3198</v>
      </c>
      <c r="H2975" s="11" t="s">
        <v>11</v>
      </c>
    </row>
    <row r="2976" spans="1:8">
      <c r="A2976" s="11" t="s">
        <v>4950</v>
      </c>
      <c r="B2976" s="11" t="s">
        <v>4951</v>
      </c>
      <c r="C2976" s="11">
        <v>190</v>
      </c>
      <c r="D2976" s="11" t="s">
        <v>10</v>
      </c>
      <c r="E2976" s="11">
        <v>3</v>
      </c>
      <c r="F2976" s="11">
        <v>182</v>
      </c>
      <c r="G2976" s="11">
        <v>3198</v>
      </c>
      <c r="H2976" s="11" t="s">
        <v>11</v>
      </c>
    </row>
    <row r="2977" spans="1:8">
      <c r="A2977" s="11" t="s">
        <v>4952</v>
      </c>
      <c r="B2977" s="11" t="s">
        <v>4953</v>
      </c>
      <c r="C2977" s="11">
        <v>214</v>
      </c>
      <c r="D2977" s="11" t="s">
        <v>10</v>
      </c>
      <c r="E2977" s="11">
        <v>5</v>
      </c>
      <c r="F2977" s="11">
        <v>204</v>
      </c>
      <c r="G2977" s="11">
        <v>3198</v>
      </c>
      <c r="H2977" s="11" t="s">
        <v>11</v>
      </c>
    </row>
    <row r="2978" spans="1:8">
      <c r="A2978" s="11" t="s">
        <v>4954</v>
      </c>
      <c r="B2978" s="11" t="s">
        <v>4955</v>
      </c>
      <c r="C2978" s="11">
        <v>418</v>
      </c>
      <c r="D2978" s="11" t="s">
        <v>10</v>
      </c>
      <c r="E2978" s="11">
        <v>149</v>
      </c>
      <c r="F2978" s="11">
        <v>408</v>
      </c>
      <c r="G2978" s="11">
        <v>3198</v>
      </c>
      <c r="H2978" s="11" t="s">
        <v>11</v>
      </c>
    </row>
    <row r="2979" spans="1:8">
      <c r="A2979" s="11" t="s">
        <v>4956</v>
      </c>
      <c r="B2979" s="11" t="s">
        <v>4957</v>
      </c>
      <c r="C2979" s="11">
        <v>383</v>
      </c>
      <c r="D2979" s="11" t="s">
        <v>10</v>
      </c>
      <c r="E2979" s="11">
        <v>40</v>
      </c>
      <c r="F2979" s="11">
        <v>373</v>
      </c>
      <c r="G2979" s="11">
        <v>3198</v>
      </c>
      <c r="H2979" s="11" t="s">
        <v>11</v>
      </c>
    </row>
    <row r="2980" spans="1:8">
      <c r="A2980" s="11" t="s">
        <v>4958</v>
      </c>
      <c r="B2980" s="11" t="s">
        <v>4959</v>
      </c>
      <c r="C2980" s="11">
        <v>507</v>
      </c>
      <c r="D2980" s="11" t="s">
        <v>4652</v>
      </c>
      <c r="E2980" s="11">
        <v>141</v>
      </c>
      <c r="F2980" s="11">
        <v>239</v>
      </c>
      <c r="G2980" s="11">
        <v>48</v>
      </c>
      <c r="H2980" s="11"/>
    </row>
    <row r="2981" spans="1:8">
      <c r="A2981" s="11" t="s">
        <v>4958</v>
      </c>
      <c r="B2981" s="11" t="s">
        <v>4959</v>
      </c>
      <c r="C2981" s="11">
        <v>507</v>
      </c>
      <c r="D2981" s="11" t="s">
        <v>10</v>
      </c>
      <c r="E2981" s="11">
        <v>363</v>
      </c>
      <c r="F2981" s="11">
        <v>474</v>
      </c>
      <c r="G2981" s="11">
        <v>3198</v>
      </c>
      <c r="H2981" s="11" t="s">
        <v>11</v>
      </c>
    </row>
    <row r="2982" spans="1:8">
      <c r="A2982" s="11" t="s">
        <v>4960</v>
      </c>
      <c r="B2982" s="11" t="s">
        <v>4961</v>
      </c>
      <c r="C2982" s="11">
        <v>250</v>
      </c>
      <c r="D2982" s="11" t="s">
        <v>10</v>
      </c>
      <c r="E2982" s="11">
        <v>29</v>
      </c>
      <c r="F2982" s="11">
        <v>233</v>
      </c>
      <c r="G2982" s="11">
        <v>3198</v>
      </c>
      <c r="H2982" s="11" t="s">
        <v>11</v>
      </c>
    </row>
    <row r="2983" spans="1:8">
      <c r="A2983" s="11" t="s">
        <v>4962</v>
      </c>
      <c r="B2983" s="11" t="s">
        <v>4963</v>
      </c>
      <c r="C2983" s="11">
        <v>430</v>
      </c>
      <c r="D2983" s="11" t="s">
        <v>10</v>
      </c>
      <c r="E2983" s="11">
        <v>40</v>
      </c>
      <c r="F2983" s="11">
        <v>404</v>
      </c>
      <c r="G2983" s="11">
        <v>3198</v>
      </c>
      <c r="H2983" s="11" t="s">
        <v>11</v>
      </c>
    </row>
    <row r="2984" spans="1:8">
      <c r="A2984" s="11" t="s">
        <v>4964</v>
      </c>
      <c r="B2984" s="11" t="s">
        <v>4965</v>
      </c>
      <c r="C2984" s="11">
        <v>351</v>
      </c>
      <c r="D2984" s="11" t="s">
        <v>10</v>
      </c>
      <c r="E2984" s="11">
        <v>32</v>
      </c>
      <c r="F2984" s="11">
        <v>336</v>
      </c>
      <c r="G2984" s="11">
        <v>3198</v>
      </c>
      <c r="H2984" s="11" t="s">
        <v>11</v>
      </c>
    </row>
    <row r="2985" spans="1:8">
      <c r="A2985" s="11" t="s">
        <v>4966</v>
      </c>
      <c r="B2985" s="11" t="s">
        <v>4967</v>
      </c>
      <c r="C2985" s="11">
        <v>266</v>
      </c>
      <c r="D2985" s="11" t="s">
        <v>10</v>
      </c>
      <c r="E2985" s="11">
        <v>18</v>
      </c>
      <c r="F2985" s="11">
        <v>220</v>
      </c>
      <c r="G2985" s="11">
        <v>3198</v>
      </c>
      <c r="H2985" s="11" t="s">
        <v>11</v>
      </c>
    </row>
    <row r="2986" spans="1:8">
      <c r="A2986" s="11" t="s">
        <v>4968</v>
      </c>
      <c r="B2986" s="11" t="s">
        <v>4969</v>
      </c>
      <c r="C2986" s="11">
        <v>572</v>
      </c>
      <c r="D2986" s="11" t="s">
        <v>10</v>
      </c>
      <c r="E2986" s="11">
        <v>262</v>
      </c>
      <c r="F2986" s="11">
        <v>539</v>
      </c>
      <c r="G2986" s="11">
        <v>3198</v>
      </c>
      <c r="H2986" s="11" t="s">
        <v>11</v>
      </c>
    </row>
    <row r="2987" spans="1:8">
      <c r="A2987" s="11" t="s">
        <v>4968</v>
      </c>
      <c r="B2987" s="11" t="s">
        <v>4969</v>
      </c>
      <c r="C2987" s="11">
        <v>572</v>
      </c>
      <c r="D2987" s="11" t="s">
        <v>1033</v>
      </c>
      <c r="E2987" s="11">
        <v>95</v>
      </c>
      <c r="F2987" s="11">
        <v>129</v>
      </c>
      <c r="G2987" s="11">
        <v>1003</v>
      </c>
      <c r="H2987" s="11" t="s">
        <v>1034</v>
      </c>
    </row>
    <row r="2988" spans="1:8">
      <c r="A2988" s="11" t="s">
        <v>4970</v>
      </c>
      <c r="B2988" s="11" t="s">
        <v>4971</v>
      </c>
      <c r="C2988" s="11">
        <v>350</v>
      </c>
      <c r="D2988" s="11" t="s">
        <v>10</v>
      </c>
      <c r="E2988" s="11">
        <v>147</v>
      </c>
      <c r="F2988" s="11">
        <v>340</v>
      </c>
      <c r="G2988" s="11">
        <v>3198</v>
      </c>
      <c r="H2988" s="11" t="s">
        <v>11</v>
      </c>
    </row>
    <row r="2989" spans="1:8">
      <c r="A2989" s="11" t="s">
        <v>4972</v>
      </c>
      <c r="B2989" s="11" t="s">
        <v>4973</v>
      </c>
      <c r="C2989" s="11">
        <v>553</v>
      </c>
      <c r="D2989" s="11" t="s">
        <v>10</v>
      </c>
      <c r="E2989" s="11">
        <v>164</v>
      </c>
      <c r="F2989" s="11">
        <v>373</v>
      </c>
      <c r="G2989" s="11">
        <v>3198</v>
      </c>
      <c r="H2989" s="11" t="s">
        <v>11</v>
      </c>
    </row>
    <row r="2990" spans="1:8">
      <c r="A2990" s="11" t="s">
        <v>4974</v>
      </c>
      <c r="B2990" s="11" t="s">
        <v>4975</v>
      </c>
      <c r="C2990" s="11">
        <v>1366</v>
      </c>
      <c r="D2990" s="11" t="s">
        <v>10</v>
      </c>
      <c r="E2990" s="11">
        <v>315</v>
      </c>
      <c r="F2990" s="11">
        <v>588</v>
      </c>
      <c r="G2990" s="11">
        <v>3198</v>
      </c>
      <c r="H2990" s="11" t="s">
        <v>11</v>
      </c>
    </row>
    <row r="2991" spans="1:8">
      <c r="A2991" s="11" t="s">
        <v>4974</v>
      </c>
      <c r="B2991" s="11" t="s">
        <v>4975</v>
      </c>
      <c r="C2991" s="11">
        <v>1366</v>
      </c>
      <c r="D2991" s="11" t="s">
        <v>10</v>
      </c>
      <c r="E2991" s="11">
        <v>661</v>
      </c>
      <c r="F2991" s="11">
        <v>935</v>
      </c>
      <c r="G2991" s="11">
        <v>3198</v>
      </c>
      <c r="H2991" s="11" t="s">
        <v>11</v>
      </c>
    </row>
    <row r="2992" spans="1:8">
      <c r="A2992" s="11" t="s">
        <v>4974</v>
      </c>
      <c r="B2992" s="11" t="s">
        <v>4975</v>
      </c>
      <c r="C2992" s="11">
        <v>1366</v>
      </c>
      <c r="D2992" s="11" t="s">
        <v>10</v>
      </c>
      <c r="E2992" s="11">
        <v>1017</v>
      </c>
      <c r="F2992" s="11">
        <v>1283</v>
      </c>
      <c r="G2992" s="11">
        <v>3198</v>
      </c>
      <c r="H2992" s="11" t="s">
        <v>11</v>
      </c>
    </row>
    <row r="2993" spans="1:8">
      <c r="A2993" s="11" t="s">
        <v>4976</v>
      </c>
      <c r="B2993" s="11" t="s">
        <v>4977</v>
      </c>
      <c r="C2993" s="11">
        <v>533</v>
      </c>
      <c r="D2993" s="11" t="s">
        <v>10</v>
      </c>
      <c r="E2993" s="11">
        <v>215</v>
      </c>
      <c r="F2993" s="11">
        <v>501</v>
      </c>
      <c r="G2993" s="11">
        <v>3198</v>
      </c>
      <c r="H2993" s="11" t="s">
        <v>11</v>
      </c>
    </row>
    <row r="2994" spans="1:8">
      <c r="A2994" s="11" t="s">
        <v>4976</v>
      </c>
      <c r="B2994" s="11" t="s">
        <v>4977</v>
      </c>
      <c r="C2994" s="11">
        <v>533</v>
      </c>
      <c r="D2994" s="11" t="s">
        <v>1033</v>
      </c>
      <c r="E2994" s="11">
        <v>38</v>
      </c>
      <c r="F2994" s="11">
        <v>72</v>
      </c>
      <c r="G2994" s="11">
        <v>1003</v>
      </c>
      <c r="H2994" s="11" t="s">
        <v>1034</v>
      </c>
    </row>
    <row r="2995" spans="1:8">
      <c r="A2995" s="11" t="s">
        <v>4978</v>
      </c>
      <c r="B2995" s="11" t="s">
        <v>4979</v>
      </c>
      <c r="C2995" s="11">
        <v>1446</v>
      </c>
      <c r="D2995" s="11" t="s">
        <v>10</v>
      </c>
      <c r="E2995" s="11">
        <v>1085</v>
      </c>
      <c r="F2995" s="11">
        <v>1350</v>
      </c>
      <c r="G2995" s="11">
        <v>3198</v>
      </c>
      <c r="H2995" s="11" t="s">
        <v>11</v>
      </c>
    </row>
    <row r="2996" spans="1:8">
      <c r="A2996" s="11" t="s">
        <v>4978</v>
      </c>
      <c r="B2996" s="11" t="s">
        <v>4979</v>
      </c>
      <c r="C2996" s="11">
        <v>1446</v>
      </c>
      <c r="D2996" s="11" t="s">
        <v>4980</v>
      </c>
      <c r="E2996" s="11">
        <v>1399</v>
      </c>
      <c r="F2996" s="11">
        <v>1444</v>
      </c>
      <c r="G2996" s="11">
        <v>4</v>
      </c>
      <c r="H2996" s="11"/>
    </row>
    <row r="2997" spans="1:8">
      <c r="A2997" s="11" t="s">
        <v>4978</v>
      </c>
      <c r="B2997" s="11" t="s">
        <v>4979</v>
      </c>
      <c r="C2997" s="11">
        <v>1446</v>
      </c>
      <c r="D2997" s="11" t="s">
        <v>10</v>
      </c>
      <c r="E2997" s="11">
        <v>382</v>
      </c>
      <c r="F2997" s="11">
        <v>656</v>
      </c>
      <c r="G2997" s="11">
        <v>3198</v>
      </c>
      <c r="H2997" s="11" t="s">
        <v>11</v>
      </c>
    </row>
    <row r="2998" spans="1:8">
      <c r="A2998" s="11" t="s">
        <v>4978</v>
      </c>
      <c r="B2998" s="11" t="s">
        <v>4979</v>
      </c>
      <c r="C2998" s="11">
        <v>1446</v>
      </c>
      <c r="D2998" s="11" t="s">
        <v>10</v>
      </c>
      <c r="E2998" s="11">
        <v>729</v>
      </c>
      <c r="F2998" s="11">
        <v>1003</v>
      </c>
      <c r="G2998" s="11">
        <v>3198</v>
      </c>
      <c r="H2998" s="11" t="s">
        <v>11</v>
      </c>
    </row>
    <row r="2999" spans="1:8">
      <c r="A2999" s="11" t="s">
        <v>4981</v>
      </c>
      <c r="B2999" s="11" t="s">
        <v>4982</v>
      </c>
      <c r="C2999" s="11">
        <v>574</v>
      </c>
      <c r="D2999" s="11" t="s">
        <v>10</v>
      </c>
      <c r="E2999" s="11">
        <v>256</v>
      </c>
      <c r="F2999" s="11">
        <v>537</v>
      </c>
      <c r="G2999" s="11">
        <v>3198</v>
      </c>
      <c r="H2999" s="11" t="s">
        <v>11</v>
      </c>
    </row>
    <row r="3000" spans="1:8">
      <c r="A3000" s="11" t="s">
        <v>4983</v>
      </c>
      <c r="B3000" s="11" t="s">
        <v>4984</v>
      </c>
      <c r="C3000" s="11">
        <v>1328</v>
      </c>
      <c r="D3000" s="11" t="s">
        <v>578</v>
      </c>
      <c r="E3000" s="11">
        <v>1</v>
      </c>
      <c r="F3000" s="11">
        <v>41</v>
      </c>
      <c r="G3000" s="11">
        <v>46</v>
      </c>
      <c r="H3000" s="11"/>
    </row>
    <row r="3001" spans="1:8">
      <c r="A3001" s="11" t="s">
        <v>4983</v>
      </c>
      <c r="B3001" s="11" t="s">
        <v>4984</v>
      </c>
      <c r="C3001" s="11">
        <v>1328</v>
      </c>
      <c r="D3001" s="11" t="s">
        <v>10</v>
      </c>
      <c r="E3001" s="11">
        <v>255</v>
      </c>
      <c r="F3001" s="11">
        <v>529</v>
      </c>
      <c r="G3001" s="11">
        <v>3198</v>
      </c>
      <c r="H3001" s="11" t="s">
        <v>11</v>
      </c>
    </row>
    <row r="3002" spans="1:8">
      <c r="A3002" s="11" t="s">
        <v>4983</v>
      </c>
      <c r="B3002" s="11" t="s">
        <v>4984</v>
      </c>
      <c r="C3002" s="11">
        <v>1328</v>
      </c>
      <c r="D3002" s="11" t="s">
        <v>10</v>
      </c>
      <c r="E3002" s="11">
        <v>604</v>
      </c>
      <c r="F3002" s="11">
        <v>879</v>
      </c>
      <c r="G3002" s="11">
        <v>3198</v>
      </c>
      <c r="H3002" s="11" t="s">
        <v>11</v>
      </c>
    </row>
    <row r="3003" spans="1:8">
      <c r="A3003" s="11" t="s">
        <v>4983</v>
      </c>
      <c r="B3003" s="11" t="s">
        <v>4984</v>
      </c>
      <c r="C3003" s="11">
        <v>1328</v>
      </c>
      <c r="D3003" s="11" t="s">
        <v>10</v>
      </c>
      <c r="E3003" s="11">
        <v>963</v>
      </c>
      <c r="F3003" s="11">
        <v>1226</v>
      </c>
      <c r="G3003" s="11">
        <v>3198</v>
      </c>
      <c r="H3003" s="11" t="s">
        <v>11</v>
      </c>
    </row>
    <row r="3004" spans="1:8">
      <c r="A3004" s="11" t="s">
        <v>4985</v>
      </c>
      <c r="B3004" s="11" t="s">
        <v>4986</v>
      </c>
      <c r="C3004" s="11">
        <v>269</v>
      </c>
      <c r="D3004" s="11" t="s">
        <v>10</v>
      </c>
      <c r="E3004" s="11">
        <v>38</v>
      </c>
      <c r="F3004" s="11">
        <v>232</v>
      </c>
      <c r="G3004" s="11">
        <v>3198</v>
      </c>
      <c r="H3004" s="11" t="s">
        <v>11</v>
      </c>
    </row>
    <row r="3005" spans="1:8">
      <c r="A3005" s="11" t="s">
        <v>4987</v>
      </c>
      <c r="B3005" s="11" t="s">
        <v>4988</v>
      </c>
      <c r="C3005" s="11">
        <v>1459</v>
      </c>
      <c r="D3005" s="11" t="s">
        <v>10</v>
      </c>
      <c r="E3005" s="11">
        <v>394</v>
      </c>
      <c r="F3005" s="11">
        <v>668</v>
      </c>
      <c r="G3005" s="11">
        <v>3198</v>
      </c>
      <c r="H3005" s="11" t="s">
        <v>11</v>
      </c>
    </row>
    <row r="3006" spans="1:8">
      <c r="A3006" s="11" t="s">
        <v>4987</v>
      </c>
      <c r="B3006" s="11" t="s">
        <v>4988</v>
      </c>
      <c r="C3006" s="11">
        <v>1459</v>
      </c>
      <c r="D3006" s="11" t="s">
        <v>10</v>
      </c>
      <c r="E3006" s="11">
        <v>741</v>
      </c>
      <c r="F3006" s="11">
        <v>1015</v>
      </c>
      <c r="G3006" s="11">
        <v>3198</v>
      </c>
      <c r="H3006" s="11" t="s">
        <v>11</v>
      </c>
    </row>
    <row r="3007" spans="1:8">
      <c r="A3007" s="11" t="s">
        <v>4987</v>
      </c>
      <c r="B3007" s="11" t="s">
        <v>4988</v>
      </c>
      <c r="C3007" s="11">
        <v>1459</v>
      </c>
      <c r="D3007" s="11" t="s">
        <v>10</v>
      </c>
      <c r="E3007" s="11">
        <v>1097</v>
      </c>
      <c r="F3007" s="11">
        <v>1364</v>
      </c>
      <c r="G3007" s="11">
        <v>3198</v>
      </c>
      <c r="H3007" s="11" t="s">
        <v>11</v>
      </c>
    </row>
    <row r="3008" spans="1:8">
      <c r="A3008" s="11" t="s">
        <v>4989</v>
      </c>
      <c r="B3008" s="11" t="s">
        <v>4990</v>
      </c>
      <c r="C3008" s="11">
        <v>233</v>
      </c>
      <c r="D3008" s="11" t="s">
        <v>10</v>
      </c>
      <c r="E3008" s="11">
        <v>23</v>
      </c>
      <c r="F3008" s="11">
        <v>197</v>
      </c>
      <c r="G3008" s="11">
        <v>3198</v>
      </c>
      <c r="H3008" s="11" t="s">
        <v>11</v>
      </c>
    </row>
    <row r="3009" spans="1:8">
      <c r="A3009" s="11" t="s">
        <v>4991</v>
      </c>
      <c r="B3009" s="11" t="s">
        <v>4992</v>
      </c>
      <c r="C3009" s="11">
        <v>429</v>
      </c>
      <c r="D3009" s="11" t="s">
        <v>10</v>
      </c>
      <c r="E3009" s="11">
        <v>111</v>
      </c>
      <c r="F3009" s="11">
        <v>397</v>
      </c>
      <c r="G3009" s="11">
        <v>3198</v>
      </c>
      <c r="H3009" s="11" t="s">
        <v>11</v>
      </c>
    </row>
    <row r="3010" spans="1:8">
      <c r="A3010" s="11" t="s">
        <v>4993</v>
      </c>
      <c r="B3010" s="11" t="s">
        <v>4994</v>
      </c>
      <c r="C3010" s="11">
        <v>213</v>
      </c>
      <c r="D3010" s="11" t="s">
        <v>10</v>
      </c>
      <c r="E3010" s="11">
        <v>3</v>
      </c>
      <c r="F3010" s="11">
        <v>177</v>
      </c>
      <c r="G3010" s="11">
        <v>3198</v>
      </c>
      <c r="H3010" s="11" t="s">
        <v>11</v>
      </c>
    </row>
    <row r="3011" spans="1:8">
      <c r="A3011" s="11" t="s">
        <v>4995</v>
      </c>
      <c r="B3011" s="11" t="s">
        <v>4996</v>
      </c>
      <c r="C3011" s="11">
        <v>567</v>
      </c>
      <c r="D3011" s="11" t="s">
        <v>10</v>
      </c>
      <c r="E3011" s="11">
        <v>249</v>
      </c>
      <c r="F3011" s="11">
        <v>535</v>
      </c>
      <c r="G3011" s="11">
        <v>3198</v>
      </c>
      <c r="H3011" s="11" t="s">
        <v>11</v>
      </c>
    </row>
    <row r="3012" spans="1:8">
      <c r="A3012" s="11" t="s">
        <v>4995</v>
      </c>
      <c r="B3012" s="11" t="s">
        <v>4996</v>
      </c>
      <c r="C3012" s="11">
        <v>567</v>
      </c>
      <c r="D3012" s="11" t="s">
        <v>1033</v>
      </c>
      <c r="E3012" s="11">
        <v>72</v>
      </c>
      <c r="F3012" s="11">
        <v>106</v>
      </c>
      <c r="G3012" s="11">
        <v>1003</v>
      </c>
      <c r="H3012" s="11" t="s">
        <v>1034</v>
      </c>
    </row>
    <row r="3013" spans="1:8">
      <c r="A3013" s="11" t="s">
        <v>4997</v>
      </c>
      <c r="B3013" s="11" t="s">
        <v>4998</v>
      </c>
      <c r="C3013" s="11">
        <v>437</v>
      </c>
      <c r="D3013" s="11" t="s">
        <v>10</v>
      </c>
      <c r="E3013" s="11">
        <v>228</v>
      </c>
      <c r="F3013" s="11">
        <v>427</v>
      </c>
      <c r="G3013" s="11">
        <v>3198</v>
      </c>
      <c r="H3013" s="11" t="s">
        <v>11</v>
      </c>
    </row>
    <row r="3014" spans="1:8">
      <c r="A3014" s="11" t="s">
        <v>4999</v>
      </c>
      <c r="B3014" s="11" t="s">
        <v>5000</v>
      </c>
      <c r="C3014" s="11">
        <v>650</v>
      </c>
      <c r="D3014" s="11" t="s">
        <v>70</v>
      </c>
      <c r="E3014" s="11">
        <v>379</v>
      </c>
      <c r="F3014" s="11">
        <v>639</v>
      </c>
      <c r="G3014" s="11">
        <v>4980</v>
      </c>
      <c r="H3014" s="11" t="s">
        <v>71</v>
      </c>
    </row>
    <row r="3015" spans="1:8">
      <c r="A3015" s="11" t="s">
        <v>4999</v>
      </c>
      <c r="B3015" s="11" t="s">
        <v>5000</v>
      </c>
      <c r="C3015" s="11">
        <v>650</v>
      </c>
      <c r="D3015" s="11" t="s">
        <v>10</v>
      </c>
      <c r="E3015" s="11">
        <v>57</v>
      </c>
      <c r="F3015" s="11">
        <v>343</v>
      </c>
      <c r="G3015" s="11">
        <v>3198</v>
      </c>
      <c r="H3015" s="11" t="s">
        <v>11</v>
      </c>
    </row>
    <row r="3016" spans="1:8">
      <c r="A3016" s="11" t="s">
        <v>5001</v>
      </c>
      <c r="B3016" s="11" t="s">
        <v>5002</v>
      </c>
      <c r="C3016" s="11">
        <v>650</v>
      </c>
      <c r="D3016" s="11" t="s">
        <v>70</v>
      </c>
      <c r="E3016" s="11">
        <v>379</v>
      </c>
      <c r="F3016" s="11">
        <v>639</v>
      </c>
      <c r="G3016" s="11">
        <v>4980</v>
      </c>
      <c r="H3016" s="11" t="s">
        <v>71</v>
      </c>
    </row>
    <row r="3017" spans="1:8">
      <c r="A3017" s="11" t="s">
        <v>5001</v>
      </c>
      <c r="B3017" s="11" t="s">
        <v>5002</v>
      </c>
      <c r="C3017" s="11">
        <v>650</v>
      </c>
      <c r="D3017" s="11" t="s">
        <v>10</v>
      </c>
      <c r="E3017" s="11">
        <v>57</v>
      </c>
      <c r="F3017" s="11">
        <v>343</v>
      </c>
      <c r="G3017" s="11">
        <v>3198</v>
      </c>
      <c r="H3017" s="11" t="s">
        <v>11</v>
      </c>
    </row>
    <row r="3018" spans="1:8">
      <c r="A3018" s="11" t="s">
        <v>5003</v>
      </c>
      <c r="B3018" s="11" t="s">
        <v>5004</v>
      </c>
      <c r="C3018" s="11">
        <v>650</v>
      </c>
      <c r="D3018" s="11" t="s">
        <v>70</v>
      </c>
      <c r="E3018" s="11">
        <v>379</v>
      </c>
      <c r="F3018" s="11">
        <v>639</v>
      </c>
      <c r="G3018" s="11">
        <v>4980</v>
      </c>
      <c r="H3018" s="11" t="s">
        <v>71</v>
      </c>
    </row>
    <row r="3019" spans="1:8">
      <c r="A3019" s="11" t="s">
        <v>5003</v>
      </c>
      <c r="B3019" s="11" t="s">
        <v>5004</v>
      </c>
      <c r="C3019" s="11">
        <v>650</v>
      </c>
      <c r="D3019" s="11" t="s">
        <v>10</v>
      </c>
      <c r="E3019" s="11">
        <v>57</v>
      </c>
      <c r="F3019" s="11">
        <v>343</v>
      </c>
      <c r="G3019" s="11">
        <v>3198</v>
      </c>
      <c r="H3019" s="11" t="s">
        <v>11</v>
      </c>
    </row>
    <row r="3020" spans="1:8">
      <c r="A3020" s="11" t="s">
        <v>5005</v>
      </c>
      <c r="B3020" s="11" t="s">
        <v>5006</v>
      </c>
      <c r="C3020" s="11">
        <v>540</v>
      </c>
      <c r="D3020" s="11" t="s">
        <v>10</v>
      </c>
      <c r="E3020" s="11">
        <v>57</v>
      </c>
      <c r="F3020" s="11">
        <v>343</v>
      </c>
      <c r="G3020" s="11">
        <v>3198</v>
      </c>
      <c r="H3020" s="11" t="s">
        <v>11</v>
      </c>
    </row>
    <row r="3021" spans="1:8">
      <c r="A3021" s="11" t="s">
        <v>5007</v>
      </c>
      <c r="B3021" s="11" t="s">
        <v>5008</v>
      </c>
      <c r="C3021" s="11">
        <v>650</v>
      </c>
      <c r="D3021" s="11" t="s">
        <v>70</v>
      </c>
      <c r="E3021" s="11">
        <v>379</v>
      </c>
      <c r="F3021" s="11">
        <v>639</v>
      </c>
      <c r="G3021" s="11">
        <v>4980</v>
      </c>
      <c r="H3021" s="11" t="s">
        <v>71</v>
      </c>
    </row>
    <row r="3022" spans="1:8">
      <c r="A3022" s="11" t="s">
        <v>5007</v>
      </c>
      <c r="B3022" s="11" t="s">
        <v>5008</v>
      </c>
      <c r="C3022" s="11">
        <v>650</v>
      </c>
      <c r="D3022" s="11" t="s">
        <v>10</v>
      </c>
      <c r="E3022" s="11">
        <v>57</v>
      </c>
      <c r="F3022" s="11">
        <v>343</v>
      </c>
      <c r="G3022" s="11">
        <v>3198</v>
      </c>
      <c r="H3022" s="11" t="s">
        <v>11</v>
      </c>
    </row>
    <row r="3023" spans="1:8">
      <c r="A3023" s="11" t="s">
        <v>5009</v>
      </c>
      <c r="B3023" s="11" t="s">
        <v>5010</v>
      </c>
      <c r="C3023" s="11">
        <v>650</v>
      </c>
      <c r="D3023" s="11" t="s">
        <v>70</v>
      </c>
      <c r="E3023" s="11">
        <v>379</v>
      </c>
      <c r="F3023" s="11">
        <v>639</v>
      </c>
      <c r="G3023" s="11">
        <v>4980</v>
      </c>
      <c r="H3023" s="11" t="s">
        <v>71</v>
      </c>
    </row>
    <row r="3024" spans="1:8">
      <c r="A3024" s="11" t="s">
        <v>5009</v>
      </c>
      <c r="B3024" s="11" t="s">
        <v>5010</v>
      </c>
      <c r="C3024" s="11">
        <v>650</v>
      </c>
      <c r="D3024" s="11" t="s">
        <v>10</v>
      </c>
      <c r="E3024" s="11">
        <v>57</v>
      </c>
      <c r="F3024" s="11">
        <v>343</v>
      </c>
      <c r="G3024" s="11">
        <v>3198</v>
      </c>
      <c r="H3024" s="11" t="s">
        <v>11</v>
      </c>
    </row>
    <row r="3025" spans="1:8">
      <c r="A3025" s="11" t="s">
        <v>5011</v>
      </c>
      <c r="B3025" s="11" t="s">
        <v>5012</v>
      </c>
      <c r="C3025" s="11">
        <v>650</v>
      </c>
      <c r="D3025" s="11" t="s">
        <v>70</v>
      </c>
      <c r="E3025" s="11">
        <v>379</v>
      </c>
      <c r="F3025" s="11">
        <v>639</v>
      </c>
      <c r="G3025" s="11">
        <v>4980</v>
      </c>
      <c r="H3025" s="11" t="s">
        <v>71</v>
      </c>
    </row>
    <row r="3026" spans="1:8">
      <c r="A3026" s="11" t="s">
        <v>5011</v>
      </c>
      <c r="B3026" s="11" t="s">
        <v>5012</v>
      </c>
      <c r="C3026" s="11">
        <v>650</v>
      </c>
      <c r="D3026" s="11" t="s">
        <v>10</v>
      </c>
      <c r="E3026" s="11">
        <v>57</v>
      </c>
      <c r="F3026" s="11">
        <v>343</v>
      </c>
      <c r="G3026" s="11">
        <v>3198</v>
      </c>
      <c r="H3026" s="11" t="s">
        <v>11</v>
      </c>
    </row>
    <row r="3027" spans="1:8">
      <c r="A3027" s="11" t="s">
        <v>5013</v>
      </c>
      <c r="B3027" s="11" t="s">
        <v>5014</v>
      </c>
      <c r="C3027" s="11">
        <v>650</v>
      </c>
      <c r="D3027" s="11" t="s">
        <v>70</v>
      </c>
      <c r="E3027" s="11">
        <v>379</v>
      </c>
      <c r="F3027" s="11">
        <v>639</v>
      </c>
      <c r="G3027" s="11">
        <v>4980</v>
      </c>
      <c r="H3027" s="11" t="s">
        <v>71</v>
      </c>
    </row>
    <row r="3028" spans="1:8">
      <c r="A3028" s="11" t="s">
        <v>5013</v>
      </c>
      <c r="B3028" s="11" t="s">
        <v>5014</v>
      </c>
      <c r="C3028" s="11">
        <v>650</v>
      </c>
      <c r="D3028" s="11" t="s">
        <v>10</v>
      </c>
      <c r="E3028" s="11">
        <v>57</v>
      </c>
      <c r="F3028" s="11">
        <v>343</v>
      </c>
      <c r="G3028" s="11">
        <v>3198</v>
      </c>
      <c r="H3028" s="11" t="s">
        <v>11</v>
      </c>
    </row>
    <row r="3029" spans="1:8">
      <c r="A3029" s="11" t="s">
        <v>5015</v>
      </c>
      <c r="B3029" s="11" t="s">
        <v>5016</v>
      </c>
      <c r="C3029" s="11">
        <v>650</v>
      </c>
      <c r="D3029" s="11" t="s">
        <v>70</v>
      </c>
      <c r="E3029" s="11">
        <v>379</v>
      </c>
      <c r="F3029" s="11">
        <v>639</v>
      </c>
      <c r="G3029" s="11">
        <v>4980</v>
      </c>
      <c r="H3029" s="11" t="s">
        <v>71</v>
      </c>
    </row>
    <row r="3030" spans="1:8">
      <c r="A3030" s="11" t="s">
        <v>5015</v>
      </c>
      <c r="B3030" s="11" t="s">
        <v>5016</v>
      </c>
      <c r="C3030" s="11">
        <v>650</v>
      </c>
      <c r="D3030" s="11" t="s">
        <v>10</v>
      </c>
      <c r="E3030" s="11">
        <v>57</v>
      </c>
      <c r="F3030" s="11">
        <v>343</v>
      </c>
      <c r="G3030" s="11">
        <v>3198</v>
      </c>
      <c r="H3030" s="11" t="s">
        <v>11</v>
      </c>
    </row>
    <row r="3031" spans="1:8">
      <c r="A3031" s="11" t="s">
        <v>5017</v>
      </c>
      <c r="B3031" s="11" t="s">
        <v>5018</v>
      </c>
      <c r="C3031" s="11">
        <v>368</v>
      </c>
      <c r="D3031" s="11" t="s">
        <v>10</v>
      </c>
      <c r="E3031" s="11">
        <v>31</v>
      </c>
      <c r="F3031" s="11">
        <v>344</v>
      </c>
      <c r="G3031" s="11">
        <v>3198</v>
      </c>
      <c r="H3031" s="11" t="s">
        <v>11</v>
      </c>
    </row>
    <row r="3032" spans="1:8">
      <c r="A3032" s="11" t="s">
        <v>5019</v>
      </c>
      <c r="B3032" s="11" t="s">
        <v>5020</v>
      </c>
      <c r="C3032" s="11">
        <v>372</v>
      </c>
      <c r="D3032" s="11" t="s">
        <v>10</v>
      </c>
      <c r="E3032" s="11">
        <v>30</v>
      </c>
      <c r="F3032" s="11">
        <v>355</v>
      </c>
      <c r="G3032" s="11">
        <v>3198</v>
      </c>
      <c r="H3032" s="11" t="s">
        <v>11</v>
      </c>
    </row>
    <row r="3033" spans="1:8">
      <c r="A3033" s="11" t="s">
        <v>5021</v>
      </c>
      <c r="B3033" s="11" t="s">
        <v>5022</v>
      </c>
      <c r="C3033" s="11">
        <v>365</v>
      </c>
      <c r="D3033" s="11" t="s">
        <v>10</v>
      </c>
      <c r="E3033" s="11">
        <v>33</v>
      </c>
      <c r="F3033" s="11">
        <v>345</v>
      </c>
      <c r="G3033" s="11">
        <v>3198</v>
      </c>
      <c r="H3033" s="11" t="s">
        <v>11</v>
      </c>
    </row>
    <row r="3034" spans="1:8">
      <c r="A3034" s="11" t="s">
        <v>5023</v>
      </c>
      <c r="B3034" s="11" t="s">
        <v>5024</v>
      </c>
      <c r="C3034" s="11">
        <v>359</v>
      </c>
      <c r="D3034" s="11" t="s">
        <v>10</v>
      </c>
      <c r="E3034" s="11">
        <v>28</v>
      </c>
      <c r="F3034" s="11">
        <v>339</v>
      </c>
      <c r="G3034" s="11">
        <v>3198</v>
      </c>
      <c r="H3034" s="11" t="s">
        <v>11</v>
      </c>
    </row>
    <row r="3035" spans="1:8">
      <c r="A3035" s="11" t="s">
        <v>5025</v>
      </c>
      <c r="B3035" s="11" t="s">
        <v>5026</v>
      </c>
      <c r="C3035" s="11">
        <v>385</v>
      </c>
      <c r="D3035" s="11" t="s">
        <v>10</v>
      </c>
      <c r="E3035" s="11">
        <v>51</v>
      </c>
      <c r="F3035" s="11">
        <v>341</v>
      </c>
      <c r="G3035" s="11">
        <v>3198</v>
      </c>
      <c r="H3035" s="11" t="s">
        <v>11</v>
      </c>
    </row>
    <row r="3036" spans="1:8">
      <c r="A3036" s="11" t="s">
        <v>5027</v>
      </c>
      <c r="B3036" s="11" t="s">
        <v>5028</v>
      </c>
      <c r="C3036" s="11">
        <v>382</v>
      </c>
      <c r="D3036" s="11" t="s">
        <v>10</v>
      </c>
      <c r="E3036" s="11">
        <v>48</v>
      </c>
      <c r="F3036" s="11">
        <v>371</v>
      </c>
      <c r="G3036" s="11">
        <v>3198</v>
      </c>
      <c r="H3036" s="11" t="s">
        <v>11</v>
      </c>
    </row>
    <row r="3037" spans="1:8">
      <c r="A3037" s="11" t="s">
        <v>5029</v>
      </c>
      <c r="B3037" s="11" t="s">
        <v>5030</v>
      </c>
      <c r="C3037" s="11">
        <v>399</v>
      </c>
      <c r="D3037" s="11" t="s">
        <v>10</v>
      </c>
      <c r="E3037" s="11">
        <v>36</v>
      </c>
      <c r="F3037" s="11">
        <v>363</v>
      </c>
      <c r="G3037" s="11">
        <v>3198</v>
      </c>
      <c r="H3037" s="11" t="s">
        <v>11</v>
      </c>
    </row>
    <row r="3038" spans="1:8">
      <c r="A3038" s="11" t="s">
        <v>5031</v>
      </c>
      <c r="B3038" s="11" t="s">
        <v>5032</v>
      </c>
      <c r="C3038" s="11">
        <v>379</v>
      </c>
      <c r="D3038" s="11" t="s">
        <v>10</v>
      </c>
      <c r="E3038" s="11">
        <v>40</v>
      </c>
      <c r="F3038" s="11">
        <v>365</v>
      </c>
      <c r="G3038" s="11">
        <v>3198</v>
      </c>
      <c r="H3038" s="11" t="s">
        <v>11</v>
      </c>
    </row>
    <row r="3039" spans="1:8">
      <c r="A3039" s="11" t="s">
        <v>5033</v>
      </c>
      <c r="B3039" s="11" t="s">
        <v>5034</v>
      </c>
      <c r="C3039" s="11">
        <v>383</v>
      </c>
      <c r="D3039" s="11" t="s">
        <v>10</v>
      </c>
      <c r="E3039" s="11">
        <v>59</v>
      </c>
      <c r="F3039" s="11">
        <v>373</v>
      </c>
      <c r="G3039" s="11">
        <v>3198</v>
      </c>
      <c r="H3039" s="11" t="s">
        <v>11</v>
      </c>
    </row>
    <row r="3040" spans="1:8">
      <c r="A3040" s="11" t="s">
        <v>5035</v>
      </c>
      <c r="B3040" s="11" t="s">
        <v>5036</v>
      </c>
      <c r="C3040" s="11">
        <v>378</v>
      </c>
      <c r="D3040" s="11" t="s">
        <v>10</v>
      </c>
      <c r="E3040" s="11">
        <v>46</v>
      </c>
      <c r="F3040" s="11">
        <v>358</v>
      </c>
      <c r="G3040" s="11">
        <v>3198</v>
      </c>
      <c r="H3040" s="11" t="s">
        <v>11</v>
      </c>
    </row>
    <row r="3041" spans="1:8">
      <c r="A3041" s="11" t="s">
        <v>5037</v>
      </c>
      <c r="B3041" s="11" t="s">
        <v>5038</v>
      </c>
      <c r="C3041" s="11">
        <v>374</v>
      </c>
      <c r="D3041" s="11" t="s">
        <v>10</v>
      </c>
      <c r="E3041" s="11">
        <v>51</v>
      </c>
      <c r="F3041" s="11">
        <v>364</v>
      </c>
      <c r="G3041" s="11">
        <v>3198</v>
      </c>
      <c r="H3041" s="11" t="s">
        <v>11</v>
      </c>
    </row>
    <row r="3042" spans="1:8">
      <c r="A3042" s="11" t="s">
        <v>5039</v>
      </c>
      <c r="B3042" s="11" t="s">
        <v>5040</v>
      </c>
      <c r="C3042" s="11">
        <v>391</v>
      </c>
      <c r="D3042" s="11" t="s">
        <v>10</v>
      </c>
      <c r="E3042" s="11">
        <v>32</v>
      </c>
      <c r="F3042" s="11">
        <v>356</v>
      </c>
      <c r="G3042" s="11">
        <v>3198</v>
      </c>
      <c r="H3042" s="11" t="s">
        <v>11</v>
      </c>
    </row>
    <row r="3043" spans="1:8">
      <c r="A3043" s="11" t="s">
        <v>5041</v>
      </c>
      <c r="B3043" s="11" t="s">
        <v>5042</v>
      </c>
      <c r="C3043" s="11">
        <v>382</v>
      </c>
      <c r="D3043" s="11" t="s">
        <v>10</v>
      </c>
      <c r="E3043" s="11">
        <v>30</v>
      </c>
      <c r="F3043" s="11">
        <v>354</v>
      </c>
      <c r="G3043" s="11">
        <v>3198</v>
      </c>
      <c r="H3043" s="11" t="s">
        <v>11</v>
      </c>
    </row>
    <row r="3044" spans="1:8">
      <c r="A3044" s="11" t="s">
        <v>5043</v>
      </c>
      <c r="B3044" s="11" t="s">
        <v>5044</v>
      </c>
      <c r="C3044" s="11">
        <v>397</v>
      </c>
      <c r="D3044" s="11" t="s">
        <v>10</v>
      </c>
      <c r="E3044" s="11">
        <v>68</v>
      </c>
      <c r="F3044" s="11">
        <v>379</v>
      </c>
      <c r="G3044" s="11">
        <v>3198</v>
      </c>
      <c r="H3044" s="11" t="s">
        <v>11</v>
      </c>
    </row>
    <row r="3045" spans="1:8">
      <c r="A3045" s="11" t="s">
        <v>5045</v>
      </c>
      <c r="B3045" s="11" t="s">
        <v>5046</v>
      </c>
      <c r="C3045" s="11">
        <v>393</v>
      </c>
      <c r="D3045" s="11" t="s">
        <v>10</v>
      </c>
      <c r="E3045" s="11">
        <v>43</v>
      </c>
      <c r="F3045" s="11">
        <v>358</v>
      </c>
      <c r="G3045" s="11">
        <v>3198</v>
      </c>
      <c r="H3045" s="11" t="s">
        <v>11</v>
      </c>
    </row>
    <row r="3046" spans="1:8">
      <c r="A3046" s="11" t="s">
        <v>5047</v>
      </c>
      <c r="B3046" s="11" t="s">
        <v>5048</v>
      </c>
      <c r="C3046" s="11">
        <v>390</v>
      </c>
      <c r="D3046" s="11" t="s">
        <v>10</v>
      </c>
      <c r="E3046" s="11">
        <v>36</v>
      </c>
      <c r="F3046" s="11">
        <v>363</v>
      </c>
      <c r="G3046" s="11">
        <v>3198</v>
      </c>
      <c r="H3046" s="11" t="s">
        <v>11</v>
      </c>
    </row>
    <row r="3047" spans="1:8">
      <c r="A3047" s="11" t="s">
        <v>5049</v>
      </c>
      <c r="B3047" s="11" t="s">
        <v>5050</v>
      </c>
      <c r="C3047" s="11">
        <v>384</v>
      </c>
      <c r="D3047" s="11" t="s">
        <v>10</v>
      </c>
      <c r="E3047" s="11">
        <v>35</v>
      </c>
      <c r="F3047" s="11">
        <v>297</v>
      </c>
      <c r="G3047" s="11">
        <v>3198</v>
      </c>
      <c r="H3047" s="11" t="s">
        <v>11</v>
      </c>
    </row>
    <row r="3048" spans="1:8">
      <c r="A3048" s="11" t="s">
        <v>5051</v>
      </c>
      <c r="B3048" s="11" t="s">
        <v>5052</v>
      </c>
      <c r="C3048" s="11">
        <v>368</v>
      </c>
      <c r="D3048" s="11" t="s">
        <v>10</v>
      </c>
      <c r="E3048" s="11">
        <v>36</v>
      </c>
      <c r="F3048" s="11">
        <v>350</v>
      </c>
      <c r="G3048" s="11">
        <v>3198</v>
      </c>
      <c r="H3048" s="11" t="s">
        <v>11</v>
      </c>
    </row>
    <row r="3049" spans="1:8">
      <c r="A3049" s="11" t="s">
        <v>5053</v>
      </c>
      <c r="B3049" s="11" t="s">
        <v>5054</v>
      </c>
      <c r="C3049" s="11">
        <v>365</v>
      </c>
      <c r="D3049" s="11" t="s">
        <v>10</v>
      </c>
      <c r="E3049" s="11">
        <v>37</v>
      </c>
      <c r="F3049" s="11">
        <v>356</v>
      </c>
      <c r="G3049" s="11">
        <v>3198</v>
      </c>
      <c r="H3049" s="11" t="s">
        <v>11</v>
      </c>
    </row>
    <row r="3050" spans="1:8">
      <c r="A3050" s="11" t="s">
        <v>5055</v>
      </c>
      <c r="B3050" s="11" t="s">
        <v>5056</v>
      </c>
      <c r="C3050" s="11">
        <v>387</v>
      </c>
      <c r="D3050" s="11" t="s">
        <v>10</v>
      </c>
      <c r="E3050" s="11">
        <v>40</v>
      </c>
      <c r="F3050" s="11">
        <v>366</v>
      </c>
      <c r="G3050" s="11">
        <v>3198</v>
      </c>
      <c r="H3050" s="11" t="s">
        <v>11</v>
      </c>
    </row>
    <row r="3051" spans="1:8">
      <c r="A3051" s="11" t="s">
        <v>5057</v>
      </c>
      <c r="B3051" s="11" t="s">
        <v>5058</v>
      </c>
      <c r="C3051" s="11">
        <v>350</v>
      </c>
      <c r="D3051" s="11" t="s">
        <v>10</v>
      </c>
      <c r="E3051" s="11">
        <v>33</v>
      </c>
      <c r="F3051" s="11">
        <v>341</v>
      </c>
      <c r="G3051" s="11">
        <v>3198</v>
      </c>
      <c r="H3051" s="11" t="s">
        <v>11</v>
      </c>
    </row>
    <row r="3052" spans="1:8">
      <c r="A3052" s="11" t="s">
        <v>5059</v>
      </c>
      <c r="B3052" s="11" t="s">
        <v>5060</v>
      </c>
      <c r="C3052" s="11">
        <v>213</v>
      </c>
      <c r="D3052" s="11" t="s">
        <v>10</v>
      </c>
      <c r="E3052" s="11">
        <v>37</v>
      </c>
      <c r="F3052" s="11">
        <v>207</v>
      </c>
      <c r="G3052" s="11">
        <v>3198</v>
      </c>
      <c r="H3052" s="11" t="s">
        <v>11</v>
      </c>
    </row>
    <row r="3053" spans="1:8">
      <c r="A3053" s="11" t="s">
        <v>5061</v>
      </c>
      <c r="B3053" s="11" t="s">
        <v>5062</v>
      </c>
      <c r="C3053" s="11">
        <v>370</v>
      </c>
      <c r="D3053" s="11" t="s">
        <v>10</v>
      </c>
      <c r="E3053" s="11">
        <v>41</v>
      </c>
      <c r="F3053" s="11">
        <v>349</v>
      </c>
      <c r="G3053" s="11">
        <v>3198</v>
      </c>
      <c r="H3053" s="11" t="s">
        <v>11</v>
      </c>
    </row>
    <row r="3054" spans="1:8">
      <c r="A3054" s="11" t="s">
        <v>5063</v>
      </c>
      <c r="B3054" s="11" t="s">
        <v>5064</v>
      </c>
      <c r="C3054" s="11">
        <v>376</v>
      </c>
      <c r="D3054" s="11" t="s">
        <v>10</v>
      </c>
      <c r="E3054" s="11">
        <v>38</v>
      </c>
      <c r="F3054" s="11">
        <v>363</v>
      </c>
      <c r="G3054" s="11">
        <v>3198</v>
      </c>
      <c r="H3054" s="11" t="s">
        <v>11</v>
      </c>
    </row>
    <row r="3055" spans="1:8">
      <c r="A3055" s="11" t="s">
        <v>5065</v>
      </c>
      <c r="B3055" s="11" t="s">
        <v>5066</v>
      </c>
      <c r="C3055" s="11">
        <v>369</v>
      </c>
      <c r="D3055" s="11" t="s">
        <v>10</v>
      </c>
      <c r="E3055" s="11">
        <v>36</v>
      </c>
      <c r="F3055" s="11">
        <v>357</v>
      </c>
      <c r="G3055" s="11">
        <v>3198</v>
      </c>
      <c r="H3055" s="11" t="s">
        <v>11</v>
      </c>
    </row>
    <row r="3056" spans="1:8">
      <c r="A3056" s="11" t="s">
        <v>5067</v>
      </c>
      <c r="B3056" s="11" t="s">
        <v>5068</v>
      </c>
      <c r="C3056" s="11">
        <v>437</v>
      </c>
      <c r="D3056" s="11" t="s">
        <v>10</v>
      </c>
      <c r="E3056" s="11">
        <v>103</v>
      </c>
      <c r="F3056" s="11">
        <v>413</v>
      </c>
      <c r="G3056" s="11">
        <v>3198</v>
      </c>
      <c r="H3056" s="11" t="s">
        <v>11</v>
      </c>
    </row>
    <row r="3057" spans="1:8">
      <c r="A3057" s="11" t="s">
        <v>5067</v>
      </c>
      <c r="B3057" s="11" t="s">
        <v>5068</v>
      </c>
      <c r="C3057" s="11">
        <v>437</v>
      </c>
      <c r="D3057" s="11" t="s">
        <v>226</v>
      </c>
      <c r="E3057" s="11">
        <v>11</v>
      </c>
      <c r="F3057" s="11">
        <v>50</v>
      </c>
      <c r="G3057" s="11">
        <v>5</v>
      </c>
      <c r="H3057" s="11"/>
    </row>
    <row r="3058" spans="1:8">
      <c r="A3058" s="11" t="s">
        <v>5069</v>
      </c>
      <c r="B3058" s="11" t="s">
        <v>5070</v>
      </c>
      <c r="C3058" s="11">
        <v>369</v>
      </c>
      <c r="D3058" s="11" t="s">
        <v>10</v>
      </c>
      <c r="E3058" s="11">
        <v>48</v>
      </c>
      <c r="F3058" s="11">
        <v>360</v>
      </c>
      <c r="G3058" s="11">
        <v>3198</v>
      </c>
      <c r="H3058" s="11" t="s">
        <v>11</v>
      </c>
    </row>
    <row r="3059" spans="1:8">
      <c r="A3059" s="11" t="s">
        <v>5071</v>
      </c>
      <c r="B3059" s="11" t="s">
        <v>5072</v>
      </c>
      <c r="C3059" s="11">
        <v>414</v>
      </c>
      <c r="D3059" s="11" t="s">
        <v>10</v>
      </c>
      <c r="E3059" s="11">
        <v>72</v>
      </c>
      <c r="F3059" s="11">
        <v>393</v>
      </c>
      <c r="G3059" s="11">
        <v>3198</v>
      </c>
      <c r="H3059" s="11" t="s">
        <v>11</v>
      </c>
    </row>
    <row r="3060" spans="1:8">
      <c r="A3060" s="11" t="s">
        <v>5073</v>
      </c>
      <c r="B3060" s="11" t="s">
        <v>5074</v>
      </c>
      <c r="C3060" s="11">
        <v>375</v>
      </c>
      <c r="D3060" s="11" t="s">
        <v>10</v>
      </c>
      <c r="E3060" s="11">
        <v>33</v>
      </c>
      <c r="F3060" s="11">
        <v>349</v>
      </c>
      <c r="G3060" s="11">
        <v>3198</v>
      </c>
      <c r="H3060" s="11" t="s">
        <v>11</v>
      </c>
    </row>
    <row r="3061" spans="1:8">
      <c r="A3061" s="11" t="s">
        <v>5075</v>
      </c>
      <c r="B3061" s="11" t="s">
        <v>5076</v>
      </c>
      <c r="C3061" s="11">
        <v>375</v>
      </c>
      <c r="D3061" s="11" t="s">
        <v>10</v>
      </c>
      <c r="E3061" s="11">
        <v>33</v>
      </c>
      <c r="F3061" s="11">
        <v>349</v>
      </c>
      <c r="G3061" s="11">
        <v>3198</v>
      </c>
      <c r="H3061" s="11" t="s">
        <v>11</v>
      </c>
    </row>
    <row r="3062" spans="1:8">
      <c r="A3062" s="11" t="s">
        <v>5077</v>
      </c>
      <c r="B3062" s="11" t="s">
        <v>5078</v>
      </c>
      <c r="C3062" s="11">
        <v>394</v>
      </c>
      <c r="D3062" s="11" t="s">
        <v>10</v>
      </c>
      <c r="E3062" s="11">
        <v>62</v>
      </c>
      <c r="F3062" s="11">
        <v>373</v>
      </c>
      <c r="G3062" s="11">
        <v>3198</v>
      </c>
      <c r="H3062" s="11" t="s">
        <v>11</v>
      </c>
    </row>
    <row r="3063" spans="1:8">
      <c r="A3063" s="11" t="s">
        <v>5079</v>
      </c>
      <c r="B3063" s="11" t="s">
        <v>5080</v>
      </c>
      <c r="C3063" s="11">
        <v>307</v>
      </c>
      <c r="D3063" s="11" t="s">
        <v>10</v>
      </c>
      <c r="E3063" s="11">
        <v>142</v>
      </c>
      <c r="F3063" s="11">
        <v>287</v>
      </c>
      <c r="G3063" s="11">
        <v>3198</v>
      </c>
      <c r="H3063" s="11" t="s">
        <v>11</v>
      </c>
    </row>
    <row r="3064" spans="1:8">
      <c r="A3064" s="11" t="s">
        <v>5081</v>
      </c>
      <c r="B3064" s="11" t="s">
        <v>5082</v>
      </c>
      <c r="C3064" s="11">
        <v>158</v>
      </c>
      <c r="D3064" s="11" t="s">
        <v>10</v>
      </c>
      <c r="E3064" s="11">
        <v>3</v>
      </c>
      <c r="F3064" s="11">
        <v>146</v>
      </c>
      <c r="G3064" s="11">
        <v>3198</v>
      </c>
      <c r="H3064" s="11" t="s">
        <v>11</v>
      </c>
    </row>
    <row r="3065" spans="1:8">
      <c r="A3065" s="11" t="s">
        <v>5083</v>
      </c>
      <c r="B3065" s="11" t="s">
        <v>5084</v>
      </c>
      <c r="C3065" s="11">
        <v>432</v>
      </c>
      <c r="D3065" s="11" t="s">
        <v>10</v>
      </c>
      <c r="E3065" s="11">
        <v>41</v>
      </c>
      <c r="F3065" s="11">
        <v>366</v>
      </c>
      <c r="G3065" s="11">
        <v>3198</v>
      </c>
      <c r="H3065" s="11" t="s">
        <v>11</v>
      </c>
    </row>
    <row r="3066" spans="1:8">
      <c r="A3066" s="11" t="s">
        <v>5085</v>
      </c>
      <c r="B3066" s="11" t="s">
        <v>5086</v>
      </c>
      <c r="C3066" s="11">
        <v>381</v>
      </c>
      <c r="D3066" s="11" t="s">
        <v>10</v>
      </c>
      <c r="E3066" s="11">
        <v>33</v>
      </c>
      <c r="F3066" s="11">
        <v>357</v>
      </c>
      <c r="G3066" s="11">
        <v>3198</v>
      </c>
      <c r="H3066" s="11" t="s">
        <v>11</v>
      </c>
    </row>
    <row r="3067" spans="1:8">
      <c r="A3067" s="11" t="s">
        <v>5087</v>
      </c>
      <c r="B3067" s="11" t="s">
        <v>5088</v>
      </c>
      <c r="C3067" s="11">
        <v>382</v>
      </c>
      <c r="D3067" s="11" t="s">
        <v>10</v>
      </c>
      <c r="E3067" s="11">
        <v>59</v>
      </c>
      <c r="F3067" s="11">
        <v>371</v>
      </c>
      <c r="G3067" s="11">
        <v>3198</v>
      </c>
      <c r="H3067" s="11" t="s">
        <v>11</v>
      </c>
    </row>
    <row r="3068" spans="1:8">
      <c r="A3068" s="11" t="s">
        <v>5089</v>
      </c>
      <c r="B3068" s="11" t="s">
        <v>5090</v>
      </c>
      <c r="C3068" s="11">
        <v>374</v>
      </c>
      <c r="D3068" s="11" t="s">
        <v>10</v>
      </c>
      <c r="E3068" s="11">
        <v>33</v>
      </c>
      <c r="F3068" s="11">
        <v>342</v>
      </c>
      <c r="G3068" s="11">
        <v>3198</v>
      </c>
      <c r="H3068" s="11" t="s">
        <v>11</v>
      </c>
    </row>
    <row r="3069" spans="1:8">
      <c r="A3069" s="11" t="s">
        <v>5091</v>
      </c>
      <c r="B3069" s="11" t="s">
        <v>5092</v>
      </c>
      <c r="C3069" s="11">
        <v>254</v>
      </c>
      <c r="D3069" s="11" t="s">
        <v>10</v>
      </c>
      <c r="E3069" s="11">
        <v>7</v>
      </c>
      <c r="F3069" s="11">
        <v>201</v>
      </c>
      <c r="G3069" s="11">
        <v>3198</v>
      </c>
      <c r="H3069" s="11" t="s">
        <v>11</v>
      </c>
    </row>
    <row r="3070" spans="1:8">
      <c r="A3070" s="11" t="s">
        <v>5093</v>
      </c>
      <c r="B3070" s="11" t="s">
        <v>5094</v>
      </c>
      <c r="C3070" s="11">
        <v>381</v>
      </c>
      <c r="D3070" s="11" t="s">
        <v>10</v>
      </c>
      <c r="E3070" s="11">
        <v>33</v>
      </c>
      <c r="F3070" s="11">
        <v>357</v>
      </c>
      <c r="G3070" s="11">
        <v>3198</v>
      </c>
      <c r="H3070" s="11" t="s">
        <v>11</v>
      </c>
    </row>
    <row r="3071" spans="1:8">
      <c r="A3071" s="11" t="s">
        <v>5095</v>
      </c>
      <c r="B3071" s="11" t="s">
        <v>5096</v>
      </c>
      <c r="C3071" s="11">
        <v>367</v>
      </c>
      <c r="D3071" s="11" t="s">
        <v>10</v>
      </c>
      <c r="E3071" s="11">
        <v>44</v>
      </c>
      <c r="F3071" s="11">
        <v>357</v>
      </c>
      <c r="G3071" s="11">
        <v>3198</v>
      </c>
      <c r="H3071" s="11" t="s">
        <v>11</v>
      </c>
    </row>
    <row r="3072" spans="1:8">
      <c r="A3072" s="11" t="s">
        <v>5097</v>
      </c>
      <c r="B3072" s="11" t="s">
        <v>5098</v>
      </c>
      <c r="C3072" s="11">
        <v>374</v>
      </c>
      <c r="D3072" s="11" t="s">
        <v>10</v>
      </c>
      <c r="E3072" s="11">
        <v>33</v>
      </c>
      <c r="F3072" s="11">
        <v>342</v>
      </c>
      <c r="G3072" s="11">
        <v>3198</v>
      </c>
      <c r="H3072" s="11" t="s">
        <v>11</v>
      </c>
    </row>
    <row r="3073" spans="1:8">
      <c r="A3073" s="11" t="s">
        <v>5099</v>
      </c>
      <c r="B3073" s="11" t="s">
        <v>5100</v>
      </c>
      <c r="C3073" s="11">
        <v>370</v>
      </c>
      <c r="D3073" s="11" t="s">
        <v>10</v>
      </c>
      <c r="E3073" s="11">
        <v>41</v>
      </c>
      <c r="F3073" s="11">
        <v>349</v>
      </c>
      <c r="G3073" s="11">
        <v>3198</v>
      </c>
      <c r="H3073" s="11" t="s">
        <v>11</v>
      </c>
    </row>
    <row r="3074" spans="1:8">
      <c r="A3074" s="11" t="s">
        <v>5101</v>
      </c>
      <c r="B3074" s="11" t="s">
        <v>5102</v>
      </c>
      <c r="C3074" s="11">
        <v>364</v>
      </c>
      <c r="D3074" s="11" t="s">
        <v>10</v>
      </c>
      <c r="E3074" s="11">
        <v>34</v>
      </c>
      <c r="F3074" s="11">
        <v>360</v>
      </c>
      <c r="G3074" s="11">
        <v>3198</v>
      </c>
      <c r="H3074" s="11" t="s">
        <v>11</v>
      </c>
    </row>
    <row r="3075" spans="1:8">
      <c r="A3075" s="11" t="s">
        <v>5103</v>
      </c>
      <c r="B3075" s="11" t="s">
        <v>5104</v>
      </c>
      <c r="C3075" s="11">
        <v>241</v>
      </c>
      <c r="D3075" s="11" t="s">
        <v>10</v>
      </c>
      <c r="E3075" s="11">
        <v>5</v>
      </c>
      <c r="F3075" s="11">
        <v>205</v>
      </c>
      <c r="G3075" s="11">
        <v>3198</v>
      </c>
      <c r="H3075" s="11" t="s">
        <v>11</v>
      </c>
    </row>
    <row r="3076" spans="1:8">
      <c r="A3076" s="11" t="s">
        <v>5105</v>
      </c>
      <c r="B3076" s="11" t="s">
        <v>5106</v>
      </c>
      <c r="C3076" s="11">
        <v>374</v>
      </c>
      <c r="D3076" s="11" t="s">
        <v>10</v>
      </c>
      <c r="E3076" s="11">
        <v>28</v>
      </c>
      <c r="F3076" s="11">
        <v>358</v>
      </c>
      <c r="G3076" s="11">
        <v>3198</v>
      </c>
      <c r="H3076" s="11" t="s">
        <v>11</v>
      </c>
    </row>
    <row r="3077" spans="1:8">
      <c r="A3077" s="11" t="s">
        <v>5107</v>
      </c>
      <c r="B3077" s="11" t="s">
        <v>5108</v>
      </c>
      <c r="C3077" s="11">
        <v>386</v>
      </c>
      <c r="D3077" s="11" t="s">
        <v>10</v>
      </c>
      <c r="E3077" s="11">
        <v>32</v>
      </c>
      <c r="F3077" s="11">
        <v>362</v>
      </c>
      <c r="G3077" s="11">
        <v>3198</v>
      </c>
      <c r="H3077" s="11" t="s">
        <v>11</v>
      </c>
    </row>
    <row r="3078" spans="1:8">
      <c r="A3078" s="11" t="s">
        <v>5109</v>
      </c>
      <c r="B3078" s="11" t="s">
        <v>5110</v>
      </c>
      <c r="C3078" s="11">
        <v>437</v>
      </c>
      <c r="D3078" s="11" t="s">
        <v>10</v>
      </c>
      <c r="E3078" s="11">
        <v>103</v>
      </c>
      <c r="F3078" s="11">
        <v>413</v>
      </c>
      <c r="G3078" s="11">
        <v>3198</v>
      </c>
      <c r="H3078" s="11" t="s">
        <v>11</v>
      </c>
    </row>
    <row r="3079" spans="1:8">
      <c r="A3079" s="11" t="s">
        <v>5109</v>
      </c>
      <c r="B3079" s="11" t="s">
        <v>5110</v>
      </c>
      <c r="C3079" s="11">
        <v>437</v>
      </c>
      <c r="D3079" s="11" t="s">
        <v>226</v>
      </c>
      <c r="E3079" s="11">
        <v>11</v>
      </c>
      <c r="F3079" s="11">
        <v>50</v>
      </c>
      <c r="G3079" s="11">
        <v>5</v>
      </c>
      <c r="H3079" s="11"/>
    </row>
    <row r="3080" spans="1:8">
      <c r="A3080" s="11" t="s">
        <v>5111</v>
      </c>
      <c r="B3080" s="11" t="s">
        <v>5112</v>
      </c>
      <c r="C3080" s="11">
        <v>405</v>
      </c>
      <c r="D3080" s="11" t="s">
        <v>10</v>
      </c>
      <c r="E3080" s="11">
        <v>39</v>
      </c>
      <c r="F3080" s="11">
        <v>361</v>
      </c>
      <c r="G3080" s="11">
        <v>3198</v>
      </c>
      <c r="H3080" s="11" t="s">
        <v>11</v>
      </c>
    </row>
    <row r="3081" spans="1:8">
      <c r="A3081" s="11" t="s">
        <v>5113</v>
      </c>
      <c r="B3081" s="11" t="s">
        <v>5114</v>
      </c>
      <c r="C3081" s="11">
        <v>362</v>
      </c>
      <c r="D3081" s="11" t="s">
        <v>10</v>
      </c>
      <c r="E3081" s="11">
        <v>29</v>
      </c>
      <c r="F3081" s="11">
        <v>350</v>
      </c>
      <c r="G3081" s="11">
        <v>3198</v>
      </c>
      <c r="H3081" s="11" t="s">
        <v>11</v>
      </c>
    </row>
    <row r="3082" spans="1:8">
      <c r="A3082" s="11" t="s">
        <v>5115</v>
      </c>
      <c r="B3082" s="11" t="s">
        <v>5116</v>
      </c>
      <c r="C3082" s="11">
        <v>437</v>
      </c>
      <c r="D3082" s="11" t="s">
        <v>10</v>
      </c>
      <c r="E3082" s="11">
        <v>105</v>
      </c>
      <c r="F3082" s="11">
        <v>410</v>
      </c>
      <c r="G3082" s="11">
        <v>3198</v>
      </c>
      <c r="H3082" s="11" t="s">
        <v>11</v>
      </c>
    </row>
    <row r="3083" spans="1:8">
      <c r="A3083" s="11" t="s">
        <v>5115</v>
      </c>
      <c r="B3083" s="11" t="s">
        <v>5116</v>
      </c>
      <c r="C3083" s="11">
        <v>437</v>
      </c>
      <c r="D3083" s="11" t="s">
        <v>221</v>
      </c>
      <c r="E3083" s="11">
        <v>6</v>
      </c>
      <c r="F3083" s="11">
        <v>55</v>
      </c>
      <c r="G3083" s="11">
        <v>4</v>
      </c>
      <c r="H3083" s="11"/>
    </row>
    <row r="3084" spans="1:8">
      <c r="A3084" s="11" t="s">
        <v>5117</v>
      </c>
      <c r="B3084" s="11" t="s">
        <v>5118</v>
      </c>
      <c r="C3084" s="11">
        <v>399</v>
      </c>
      <c r="D3084" s="11" t="s">
        <v>10</v>
      </c>
      <c r="E3084" s="11">
        <v>44</v>
      </c>
      <c r="F3084" s="11">
        <v>378</v>
      </c>
      <c r="G3084" s="11">
        <v>3198</v>
      </c>
      <c r="H3084" s="11" t="s">
        <v>11</v>
      </c>
    </row>
    <row r="3085" spans="1:8">
      <c r="A3085" s="11" t="s">
        <v>5119</v>
      </c>
      <c r="B3085" s="11" t="s">
        <v>5120</v>
      </c>
      <c r="C3085" s="11">
        <v>377</v>
      </c>
      <c r="D3085" s="11" t="s">
        <v>10</v>
      </c>
      <c r="E3085" s="11">
        <v>44</v>
      </c>
      <c r="F3085" s="11">
        <v>359</v>
      </c>
      <c r="G3085" s="11">
        <v>3198</v>
      </c>
      <c r="H3085" s="11" t="s">
        <v>11</v>
      </c>
    </row>
    <row r="3086" spans="1:8">
      <c r="A3086" s="11" t="s">
        <v>5121</v>
      </c>
      <c r="B3086" s="11" t="s">
        <v>5122</v>
      </c>
      <c r="C3086" s="11">
        <v>363</v>
      </c>
      <c r="D3086" s="11" t="s">
        <v>10</v>
      </c>
      <c r="E3086" s="11">
        <v>30</v>
      </c>
      <c r="F3086" s="11">
        <v>342</v>
      </c>
      <c r="G3086" s="11">
        <v>3198</v>
      </c>
      <c r="H3086" s="11" t="s">
        <v>11</v>
      </c>
    </row>
    <row r="3087" spans="1:8">
      <c r="A3087" s="11" t="s">
        <v>5123</v>
      </c>
      <c r="B3087" s="11" t="s">
        <v>5124</v>
      </c>
      <c r="C3087" s="11">
        <v>239</v>
      </c>
      <c r="D3087" s="11" t="s">
        <v>10</v>
      </c>
      <c r="E3087" s="11">
        <v>5</v>
      </c>
      <c r="F3087" s="11">
        <v>204</v>
      </c>
      <c r="G3087" s="11">
        <v>3198</v>
      </c>
      <c r="H3087" s="11" t="s">
        <v>11</v>
      </c>
    </row>
    <row r="3088" spans="1:8">
      <c r="A3088" s="11" t="s">
        <v>5125</v>
      </c>
      <c r="B3088" s="11" t="s">
        <v>5126</v>
      </c>
      <c r="C3088" s="11">
        <v>280</v>
      </c>
      <c r="D3088" s="11" t="s">
        <v>10</v>
      </c>
      <c r="E3088" s="11">
        <v>39</v>
      </c>
      <c r="F3088" s="11">
        <v>280</v>
      </c>
      <c r="G3088" s="11">
        <v>3198</v>
      </c>
      <c r="H3088" s="11" t="s">
        <v>11</v>
      </c>
    </row>
    <row r="3089" spans="1:8">
      <c r="A3089" s="11" t="s">
        <v>5127</v>
      </c>
      <c r="B3089" s="11" t="s">
        <v>5128</v>
      </c>
      <c r="C3089" s="11">
        <v>381</v>
      </c>
      <c r="D3089" s="11" t="s">
        <v>10</v>
      </c>
      <c r="E3089" s="11">
        <v>38</v>
      </c>
      <c r="F3089" s="11">
        <v>367</v>
      </c>
      <c r="G3089" s="11">
        <v>3198</v>
      </c>
      <c r="H3089" s="11" t="s">
        <v>11</v>
      </c>
    </row>
    <row r="3090" spans="1:8">
      <c r="A3090" s="11" t="s">
        <v>5129</v>
      </c>
      <c r="B3090" s="11" t="s">
        <v>5130</v>
      </c>
      <c r="C3090" s="11">
        <v>374</v>
      </c>
      <c r="D3090" s="11" t="s">
        <v>10</v>
      </c>
      <c r="E3090" s="11">
        <v>33</v>
      </c>
      <c r="F3090" s="11">
        <v>359</v>
      </c>
      <c r="G3090" s="11">
        <v>3198</v>
      </c>
      <c r="H3090" s="11" t="s">
        <v>11</v>
      </c>
    </row>
    <row r="3091" spans="1:8">
      <c r="A3091" s="11" t="s">
        <v>5131</v>
      </c>
      <c r="B3091" s="11" t="s">
        <v>5132</v>
      </c>
      <c r="C3091" s="11">
        <v>301</v>
      </c>
      <c r="D3091" s="11" t="s">
        <v>10</v>
      </c>
      <c r="E3091" s="11">
        <v>90</v>
      </c>
      <c r="F3091" s="11">
        <v>285</v>
      </c>
      <c r="G3091" s="11">
        <v>3198</v>
      </c>
      <c r="H3091" s="11" t="s">
        <v>11</v>
      </c>
    </row>
    <row r="3092" spans="1:8">
      <c r="A3092" s="11" t="s">
        <v>5133</v>
      </c>
      <c r="B3092" s="11" t="s">
        <v>5134</v>
      </c>
      <c r="C3092" s="11">
        <v>375</v>
      </c>
      <c r="D3092" s="11" t="s">
        <v>10</v>
      </c>
      <c r="E3092" s="11">
        <v>36</v>
      </c>
      <c r="F3092" s="11">
        <v>335</v>
      </c>
      <c r="G3092" s="11">
        <v>3198</v>
      </c>
      <c r="H3092" s="11" t="s">
        <v>11</v>
      </c>
    </row>
    <row r="3093" spans="1:8">
      <c r="A3093" s="11" t="s">
        <v>5135</v>
      </c>
      <c r="B3093" s="11" t="s">
        <v>5136</v>
      </c>
      <c r="C3093" s="11">
        <v>379</v>
      </c>
      <c r="D3093" s="11" t="s">
        <v>10</v>
      </c>
      <c r="E3093" s="11">
        <v>41</v>
      </c>
      <c r="F3093" s="11">
        <v>360</v>
      </c>
      <c r="G3093" s="11">
        <v>3198</v>
      </c>
      <c r="H3093" s="11" t="s">
        <v>11</v>
      </c>
    </row>
    <row r="3094" spans="1:8">
      <c r="A3094" s="11" t="s">
        <v>5137</v>
      </c>
      <c r="B3094" s="11" t="s">
        <v>5138</v>
      </c>
      <c r="C3094" s="11">
        <v>372</v>
      </c>
      <c r="D3094" s="11" t="s">
        <v>10</v>
      </c>
      <c r="E3094" s="11">
        <v>36</v>
      </c>
      <c r="F3094" s="11">
        <v>351</v>
      </c>
      <c r="G3094" s="11">
        <v>3198</v>
      </c>
      <c r="H3094" s="11" t="s">
        <v>11</v>
      </c>
    </row>
    <row r="3095" spans="1:8">
      <c r="A3095" s="11" t="s">
        <v>5139</v>
      </c>
      <c r="B3095" s="11" t="s">
        <v>5140</v>
      </c>
      <c r="C3095" s="11">
        <v>372</v>
      </c>
      <c r="D3095" s="11" t="s">
        <v>10</v>
      </c>
      <c r="E3095" s="11">
        <v>34</v>
      </c>
      <c r="F3095" s="11">
        <v>352</v>
      </c>
      <c r="G3095" s="11">
        <v>3198</v>
      </c>
      <c r="H3095" s="11" t="s">
        <v>11</v>
      </c>
    </row>
    <row r="3096" spans="1:8">
      <c r="A3096" s="11" t="s">
        <v>5141</v>
      </c>
      <c r="B3096" s="11" t="s">
        <v>5142</v>
      </c>
      <c r="C3096" s="11">
        <v>372</v>
      </c>
      <c r="D3096" s="11" t="s">
        <v>10</v>
      </c>
      <c r="E3096" s="11">
        <v>30</v>
      </c>
      <c r="F3096" s="11">
        <v>356</v>
      </c>
      <c r="G3096" s="11">
        <v>3198</v>
      </c>
      <c r="H3096" s="11" t="s">
        <v>11</v>
      </c>
    </row>
    <row r="3097" spans="1:8">
      <c r="A3097" s="11" t="s">
        <v>5143</v>
      </c>
      <c r="B3097" s="11" t="s">
        <v>5144</v>
      </c>
      <c r="C3097" s="11">
        <v>437</v>
      </c>
      <c r="D3097" s="11" t="s">
        <v>10</v>
      </c>
      <c r="E3097" s="11">
        <v>103</v>
      </c>
      <c r="F3097" s="11">
        <v>413</v>
      </c>
      <c r="G3097" s="11">
        <v>3198</v>
      </c>
      <c r="H3097" s="11" t="s">
        <v>11</v>
      </c>
    </row>
    <row r="3098" spans="1:8">
      <c r="A3098" s="11" t="s">
        <v>5143</v>
      </c>
      <c r="B3098" s="11" t="s">
        <v>5144</v>
      </c>
      <c r="C3098" s="11">
        <v>437</v>
      </c>
      <c r="D3098" s="11" t="s">
        <v>132</v>
      </c>
      <c r="E3098" s="11">
        <v>32</v>
      </c>
      <c r="F3098" s="11">
        <v>71</v>
      </c>
      <c r="G3098" s="11">
        <v>4</v>
      </c>
      <c r="H3098" s="11"/>
    </row>
    <row r="3099" spans="1:8">
      <c r="A3099" s="11" t="s">
        <v>5145</v>
      </c>
      <c r="B3099" s="11" t="s">
        <v>5146</v>
      </c>
      <c r="C3099" s="11">
        <v>356</v>
      </c>
      <c r="D3099" s="11" t="s">
        <v>10</v>
      </c>
      <c r="E3099" s="11">
        <v>29</v>
      </c>
      <c r="F3099" s="11">
        <v>341</v>
      </c>
      <c r="G3099" s="11">
        <v>3198</v>
      </c>
      <c r="H3099" s="11" t="s">
        <v>11</v>
      </c>
    </row>
    <row r="3100" spans="1:8">
      <c r="A3100" s="11" t="s">
        <v>5147</v>
      </c>
      <c r="B3100" s="11" t="s">
        <v>5148</v>
      </c>
      <c r="C3100" s="11">
        <v>468</v>
      </c>
      <c r="D3100" s="11" t="s">
        <v>10</v>
      </c>
      <c r="E3100" s="11">
        <v>61</v>
      </c>
      <c r="F3100" s="11">
        <v>371</v>
      </c>
      <c r="G3100" s="11">
        <v>3198</v>
      </c>
      <c r="H3100" s="11" t="s">
        <v>11</v>
      </c>
    </row>
    <row r="3101" spans="1:8">
      <c r="A3101" s="11" t="s">
        <v>5149</v>
      </c>
      <c r="B3101" s="11" t="s">
        <v>5150</v>
      </c>
      <c r="C3101" s="11">
        <v>386</v>
      </c>
      <c r="D3101" s="11" t="s">
        <v>10</v>
      </c>
      <c r="E3101" s="11">
        <v>31</v>
      </c>
      <c r="F3101" s="11">
        <v>359</v>
      </c>
      <c r="G3101" s="11">
        <v>3198</v>
      </c>
      <c r="H3101" s="11" t="s">
        <v>11</v>
      </c>
    </row>
    <row r="3102" spans="1:8">
      <c r="A3102" s="11" t="s">
        <v>5151</v>
      </c>
      <c r="B3102" s="11" t="s">
        <v>5152</v>
      </c>
      <c r="C3102" s="11">
        <v>381</v>
      </c>
      <c r="D3102" s="11" t="s">
        <v>10</v>
      </c>
      <c r="E3102" s="11">
        <v>44</v>
      </c>
      <c r="F3102" s="11">
        <v>364</v>
      </c>
      <c r="G3102" s="11">
        <v>3198</v>
      </c>
      <c r="H3102" s="11" t="s">
        <v>11</v>
      </c>
    </row>
    <row r="3103" spans="1:8">
      <c r="A3103" s="11" t="s">
        <v>5153</v>
      </c>
      <c r="B3103" s="11" t="s">
        <v>5154</v>
      </c>
      <c r="C3103" s="11">
        <v>353</v>
      </c>
      <c r="D3103" s="11" t="s">
        <v>10</v>
      </c>
      <c r="E3103" s="11">
        <v>32</v>
      </c>
      <c r="F3103" s="11">
        <v>344</v>
      </c>
      <c r="G3103" s="11">
        <v>3198</v>
      </c>
      <c r="H3103" s="11" t="s">
        <v>11</v>
      </c>
    </row>
    <row r="3104" spans="1:8">
      <c r="A3104" s="11" t="s">
        <v>5155</v>
      </c>
      <c r="B3104" s="11" t="s">
        <v>5156</v>
      </c>
      <c r="C3104" s="11">
        <v>372</v>
      </c>
      <c r="D3104" s="11" t="s">
        <v>10</v>
      </c>
      <c r="E3104" s="11">
        <v>52</v>
      </c>
      <c r="F3104" s="11">
        <v>365</v>
      </c>
      <c r="G3104" s="11">
        <v>3198</v>
      </c>
      <c r="H3104" s="11" t="s">
        <v>11</v>
      </c>
    </row>
    <row r="3105" spans="1:8">
      <c r="A3105" s="11" t="s">
        <v>5157</v>
      </c>
      <c r="B3105" s="11" t="s">
        <v>5158</v>
      </c>
      <c r="C3105" s="11">
        <v>395</v>
      </c>
      <c r="D3105" s="11" t="s">
        <v>10</v>
      </c>
      <c r="E3105" s="11">
        <v>42</v>
      </c>
      <c r="F3105" s="11">
        <v>374</v>
      </c>
      <c r="G3105" s="11">
        <v>3198</v>
      </c>
      <c r="H3105" s="11" t="s">
        <v>11</v>
      </c>
    </row>
    <row r="3106" spans="1:8">
      <c r="A3106" s="11" t="s">
        <v>5159</v>
      </c>
      <c r="B3106" s="11" t="s">
        <v>5160</v>
      </c>
      <c r="C3106" s="11">
        <v>419</v>
      </c>
      <c r="D3106" s="11" t="s">
        <v>10</v>
      </c>
      <c r="E3106" s="11">
        <v>45</v>
      </c>
      <c r="F3106" s="11">
        <v>399</v>
      </c>
      <c r="G3106" s="11">
        <v>3198</v>
      </c>
      <c r="H3106" s="11" t="s">
        <v>11</v>
      </c>
    </row>
    <row r="3107" spans="1:8">
      <c r="A3107" s="11" t="s">
        <v>5161</v>
      </c>
      <c r="B3107" s="11" t="s">
        <v>5162</v>
      </c>
      <c r="C3107" s="11">
        <v>414</v>
      </c>
      <c r="D3107" s="11" t="s">
        <v>10</v>
      </c>
      <c r="E3107" s="11">
        <v>72</v>
      </c>
      <c r="F3107" s="11">
        <v>393</v>
      </c>
      <c r="G3107" s="11">
        <v>3198</v>
      </c>
      <c r="H3107" s="11" t="s">
        <v>11</v>
      </c>
    </row>
    <row r="3108" spans="1:8">
      <c r="A3108" s="11" t="s">
        <v>5163</v>
      </c>
      <c r="B3108" s="11" t="s">
        <v>5164</v>
      </c>
      <c r="C3108" s="11">
        <v>361</v>
      </c>
      <c r="D3108" s="11" t="s">
        <v>10</v>
      </c>
      <c r="E3108" s="11">
        <v>56</v>
      </c>
      <c r="F3108" s="11">
        <v>354</v>
      </c>
      <c r="G3108" s="11">
        <v>3198</v>
      </c>
      <c r="H3108" s="11" t="s">
        <v>11</v>
      </c>
    </row>
    <row r="3109" spans="1:8">
      <c r="A3109" s="11" t="s">
        <v>5165</v>
      </c>
      <c r="B3109" s="11" t="s">
        <v>5166</v>
      </c>
      <c r="C3109" s="11">
        <v>359</v>
      </c>
      <c r="D3109" s="11" t="s">
        <v>10</v>
      </c>
      <c r="E3109" s="11">
        <v>31</v>
      </c>
      <c r="F3109" s="11">
        <v>345</v>
      </c>
      <c r="G3109" s="11">
        <v>3198</v>
      </c>
      <c r="H3109" s="11" t="s">
        <v>11</v>
      </c>
    </row>
    <row r="3110" spans="1:8">
      <c r="A3110" s="11" t="s">
        <v>5167</v>
      </c>
      <c r="B3110" s="11" t="s">
        <v>5168</v>
      </c>
      <c r="C3110" s="11">
        <v>357</v>
      </c>
      <c r="D3110" s="11" t="s">
        <v>10</v>
      </c>
      <c r="E3110" s="11">
        <v>29</v>
      </c>
      <c r="F3110" s="11">
        <v>344</v>
      </c>
      <c r="G3110" s="11">
        <v>3198</v>
      </c>
      <c r="H3110" s="11" t="s">
        <v>11</v>
      </c>
    </row>
    <row r="3111" spans="1:8">
      <c r="A3111" s="11" t="s">
        <v>5169</v>
      </c>
      <c r="B3111" s="11" t="s">
        <v>5170</v>
      </c>
      <c r="C3111" s="11">
        <v>139</v>
      </c>
      <c r="D3111" s="11" t="s">
        <v>10</v>
      </c>
      <c r="E3111" s="11">
        <v>38</v>
      </c>
      <c r="F3111" s="11">
        <v>108</v>
      </c>
      <c r="G3111" s="11">
        <v>3198</v>
      </c>
      <c r="H3111" s="11" t="s">
        <v>11</v>
      </c>
    </row>
    <row r="3112" spans="1:8">
      <c r="A3112" s="11" t="s">
        <v>5171</v>
      </c>
      <c r="B3112" s="11" t="s">
        <v>5172</v>
      </c>
      <c r="C3112" s="11">
        <v>504</v>
      </c>
      <c r="D3112" s="11" t="s">
        <v>10</v>
      </c>
      <c r="E3112" s="11">
        <v>186</v>
      </c>
      <c r="F3112" s="11">
        <v>494</v>
      </c>
      <c r="G3112" s="11">
        <v>3198</v>
      </c>
      <c r="H3112" s="11" t="s">
        <v>11</v>
      </c>
    </row>
    <row r="3113" spans="1:8">
      <c r="A3113" s="11" t="s">
        <v>5173</v>
      </c>
      <c r="B3113" s="11" t="s">
        <v>5174</v>
      </c>
      <c r="C3113" s="11">
        <v>367</v>
      </c>
      <c r="D3113" s="11" t="s">
        <v>10</v>
      </c>
      <c r="E3113" s="11">
        <v>31</v>
      </c>
      <c r="F3113" s="11">
        <v>355</v>
      </c>
      <c r="G3113" s="11">
        <v>3198</v>
      </c>
      <c r="H3113" s="11" t="s">
        <v>11</v>
      </c>
    </row>
    <row r="3114" spans="1:8">
      <c r="A3114" s="11" t="s">
        <v>5175</v>
      </c>
      <c r="B3114" s="11" t="s">
        <v>5176</v>
      </c>
      <c r="C3114" s="11">
        <v>392</v>
      </c>
      <c r="D3114" s="11" t="s">
        <v>10</v>
      </c>
      <c r="E3114" s="11">
        <v>49</v>
      </c>
      <c r="F3114" s="11">
        <v>380</v>
      </c>
      <c r="G3114" s="11">
        <v>3198</v>
      </c>
      <c r="H3114" s="11" t="s">
        <v>11</v>
      </c>
    </row>
    <row r="3115" spans="1:8">
      <c r="A3115" s="11" t="s">
        <v>5177</v>
      </c>
      <c r="B3115" s="11" t="s">
        <v>5178</v>
      </c>
      <c r="C3115" s="11">
        <v>405</v>
      </c>
      <c r="D3115" s="11" t="s">
        <v>10</v>
      </c>
      <c r="E3115" s="11">
        <v>67</v>
      </c>
      <c r="F3115" s="11">
        <v>385</v>
      </c>
      <c r="G3115" s="11">
        <v>3198</v>
      </c>
      <c r="H3115" s="11" t="s">
        <v>11</v>
      </c>
    </row>
    <row r="3116" spans="1:8">
      <c r="A3116" s="11" t="s">
        <v>5179</v>
      </c>
      <c r="B3116" s="11" t="s">
        <v>5180</v>
      </c>
      <c r="C3116" s="11">
        <v>369</v>
      </c>
      <c r="D3116" s="11" t="s">
        <v>10</v>
      </c>
      <c r="E3116" s="11">
        <v>37</v>
      </c>
      <c r="F3116" s="11">
        <v>355</v>
      </c>
      <c r="G3116" s="11">
        <v>3198</v>
      </c>
      <c r="H3116" s="11" t="s">
        <v>11</v>
      </c>
    </row>
    <row r="3117" spans="1:8">
      <c r="A3117" s="11" t="s">
        <v>5181</v>
      </c>
      <c r="B3117" s="11" t="s">
        <v>5182</v>
      </c>
      <c r="C3117" s="11">
        <v>368</v>
      </c>
      <c r="D3117" s="11" t="s">
        <v>10</v>
      </c>
      <c r="E3117" s="11">
        <v>32</v>
      </c>
      <c r="F3117" s="11">
        <v>348</v>
      </c>
      <c r="G3117" s="11">
        <v>3198</v>
      </c>
      <c r="H3117" s="11" t="s">
        <v>11</v>
      </c>
    </row>
    <row r="3118" spans="1:8">
      <c r="A3118" s="11" t="s">
        <v>5183</v>
      </c>
      <c r="B3118" s="11" t="s">
        <v>5184</v>
      </c>
      <c r="C3118" s="11">
        <v>385</v>
      </c>
      <c r="D3118" s="11" t="s">
        <v>10</v>
      </c>
      <c r="E3118" s="11">
        <v>61</v>
      </c>
      <c r="F3118" s="11">
        <v>375</v>
      </c>
      <c r="G3118" s="11">
        <v>3198</v>
      </c>
      <c r="H3118" s="11" t="s">
        <v>11</v>
      </c>
    </row>
    <row r="3119" spans="1:8">
      <c r="A3119" s="11" t="s">
        <v>5185</v>
      </c>
      <c r="B3119" s="11" t="s">
        <v>5186</v>
      </c>
      <c r="C3119" s="11">
        <v>373</v>
      </c>
      <c r="D3119" s="11" t="s">
        <v>10</v>
      </c>
      <c r="E3119" s="11">
        <v>36</v>
      </c>
      <c r="F3119" s="11">
        <v>348</v>
      </c>
      <c r="G3119" s="11">
        <v>3198</v>
      </c>
      <c r="H3119" s="11" t="s">
        <v>11</v>
      </c>
    </row>
    <row r="3120" spans="1:8">
      <c r="A3120" s="11" t="s">
        <v>5187</v>
      </c>
      <c r="B3120" s="11" t="s">
        <v>5188</v>
      </c>
      <c r="C3120" s="11">
        <v>451</v>
      </c>
      <c r="D3120" s="11" t="s">
        <v>10</v>
      </c>
      <c r="E3120" s="11">
        <v>133</v>
      </c>
      <c r="F3120" s="11">
        <v>442</v>
      </c>
      <c r="G3120" s="11">
        <v>3198</v>
      </c>
      <c r="H3120" s="11" t="s">
        <v>11</v>
      </c>
    </row>
    <row r="3121" spans="1:8">
      <c r="A3121" s="11" t="s">
        <v>5189</v>
      </c>
      <c r="B3121" s="11" t="s">
        <v>5190</v>
      </c>
      <c r="C3121" s="11">
        <v>408</v>
      </c>
      <c r="D3121" s="11" t="s">
        <v>10</v>
      </c>
      <c r="E3121" s="11">
        <v>42</v>
      </c>
      <c r="F3121" s="11">
        <v>385</v>
      </c>
      <c r="G3121" s="11">
        <v>3198</v>
      </c>
      <c r="H3121" s="11" t="s">
        <v>11</v>
      </c>
    </row>
    <row r="3122" spans="1:8">
      <c r="A3122" s="11" t="s">
        <v>5191</v>
      </c>
      <c r="B3122" s="11" t="s">
        <v>5192</v>
      </c>
      <c r="C3122" s="11">
        <v>394</v>
      </c>
      <c r="D3122" s="11" t="s">
        <v>10</v>
      </c>
      <c r="E3122" s="11">
        <v>49</v>
      </c>
      <c r="F3122" s="11">
        <v>377</v>
      </c>
      <c r="G3122" s="11">
        <v>3198</v>
      </c>
      <c r="H3122" s="11" t="s">
        <v>11</v>
      </c>
    </row>
    <row r="3123" spans="1:8">
      <c r="A3123" s="11" t="s">
        <v>5193</v>
      </c>
      <c r="B3123" s="11" t="s">
        <v>5194</v>
      </c>
      <c r="C3123" s="11">
        <v>401</v>
      </c>
      <c r="D3123" s="11" t="s">
        <v>10</v>
      </c>
      <c r="E3123" s="11">
        <v>41</v>
      </c>
      <c r="F3123" s="11">
        <v>366</v>
      </c>
      <c r="G3123" s="11">
        <v>3198</v>
      </c>
      <c r="H3123" s="11" t="s">
        <v>11</v>
      </c>
    </row>
    <row r="3124" spans="1:8">
      <c r="A3124" s="11" t="s">
        <v>5195</v>
      </c>
      <c r="B3124" s="11" t="s">
        <v>5196</v>
      </c>
      <c r="C3124" s="11">
        <v>382</v>
      </c>
      <c r="D3124" s="11" t="s">
        <v>10</v>
      </c>
      <c r="E3124" s="11">
        <v>74</v>
      </c>
      <c r="F3124" s="11">
        <v>373</v>
      </c>
      <c r="G3124" s="11">
        <v>3198</v>
      </c>
      <c r="H3124" s="11" t="s">
        <v>11</v>
      </c>
    </row>
    <row r="3125" spans="1:8">
      <c r="A3125" s="11" t="s">
        <v>5197</v>
      </c>
      <c r="B3125" s="11" t="s">
        <v>5198</v>
      </c>
      <c r="C3125" s="11">
        <v>371</v>
      </c>
      <c r="D3125" s="11" t="s">
        <v>10</v>
      </c>
      <c r="E3125" s="11">
        <v>34</v>
      </c>
      <c r="F3125" s="11">
        <v>346</v>
      </c>
      <c r="G3125" s="11">
        <v>3198</v>
      </c>
      <c r="H3125" s="11" t="s">
        <v>11</v>
      </c>
    </row>
    <row r="3126" spans="1:8">
      <c r="A3126" s="11" t="s">
        <v>5199</v>
      </c>
      <c r="B3126" s="11" t="s">
        <v>5200</v>
      </c>
      <c r="C3126" s="11">
        <v>381</v>
      </c>
      <c r="D3126" s="11" t="s">
        <v>10</v>
      </c>
      <c r="E3126" s="11">
        <v>38</v>
      </c>
      <c r="F3126" s="11">
        <v>367</v>
      </c>
      <c r="G3126" s="11">
        <v>3198</v>
      </c>
      <c r="H3126" s="11" t="s">
        <v>11</v>
      </c>
    </row>
    <row r="3127" spans="1:8">
      <c r="A3127" s="11" t="s">
        <v>5201</v>
      </c>
      <c r="B3127" s="11" t="s">
        <v>5202</v>
      </c>
      <c r="C3127" s="11">
        <v>369</v>
      </c>
      <c r="D3127" s="11" t="s">
        <v>10</v>
      </c>
      <c r="E3127" s="11">
        <v>48</v>
      </c>
      <c r="F3127" s="11">
        <v>360</v>
      </c>
      <c r="G3127" s="11">
        <v>3198</v>
      </c>
      <c r="H3127" s="11" t="s">
        <v>11</v>
      </c>
    </row>
    <row r="3128" spans="1:8">
      <c r="A3128" s="11" t="s">
        <v>5203</v>
      </c>
      <c r="B3128" s="11" t="s">
        <v>5204</v>
      </c>
      <c r="C3128" s="11">
        <v>346</v>
      </c>
      <c r="D3128" s="11" t="s">
        <v>10</v>
      </c>
      <c r="E3128" s="11">
        <v>1</v>
      </c>
      <c r="F3128" s="11">
        <v>330</v>
      </c>
      <c r="G3128" s="11">
        <v>3198</v>
      </c>
      <c r="H3128" s="11" t="s">
        <v>11</v>
      </c>
    </row>
    <row r="3129" spans="1:8">
      <c r="A3129" s="11" t="s">
        <v>5205</v>
      </c>
      <c r="B3129" s="11" t="s">
        <v>5206</v>
      </c>
      <c r="C3129" s="11">
        <v>360</v>
      </c>
      <c r="D3129" s="11" t="s">
        <v>10</v>
      </c>
      <c r="E3129" s="11">
        <v>38</v>
      </c>
      <c r="F3129" s="11">
        <v>351</v>
      </c>
      <c r="G3129" s="11">
        <v>3198</v>
      </c>
      <c r="H3129" s="11" t="s">
        <v>11</v>
      </c>
    </row>
    <row r="3130" spans="1:8">
      <c r="A3130" s="11" t="s">
        <v>5207</v>
      </c>
      <c r="B3130" s="11" t="s">
        <v>5208</v>
      </c>
      <c r="C3130" s="11">
        <v>631</v>
      </c>
      <c r="D3130" s="11" t="s">
        <v>70</v>
      </c>
      <c r="E3130" s="11">
        <v>356</v>
      </c>
      <c r="F3130" s="11">
        <v>622</v>
      </c>
      <c r="G3130" s="11">
        <v>4980</v>
      </c>
      <c r="H3130" s="11" t="s">
        <v>71</v>
      </c>
    </row>
    <row r="3131" spans="1:8">
      <c r="A3131" s="11" t="s">
        <v>5207</v>
      </c>
      <c r="B3131" s="11" t="s">
        <v>5208</v>
      </c>
      <c r="C3131" s="11">
        <v>631</v>
      </c>
      <c r="D3131" s="11" t="s">
        <v>10</v>
      </c>
      <c r="E3131" s="11">
        <v>6</v>
      </c>
      <c r="F3131" s="11">
        <v>315</v>
      </c>
      <c r="G3131" s="11">
        <v>3198</v>
      </c>
      <c r="H3131" s="11" t="s">
        <v>11</v>
      </c>
    </row>
    <row r="3132" spans="1:8">
      <c r="A3132" s="11" t="s">
        <v>5209</v>
      </c>
      <c r="B3132" s="11" t="s">
        <v>5210</v>
      </c>
      <c r="C3132" s="11">
        <v>408</v>
      </c>
      <c r="D3132" s="11" t="s">
        <v>844</v>
      </c>
      <c r="E3132" s="11">
        <v>1</v>
      </c>
      <c r="F3132" s="11">
        <v>118</v>
      </c>
      <c r="G3132" s="11">
        <v>218</v>
      </c>
      <c r="H3132" s="11" t="s">
        <v>845</v>
      </c>
    </row>
    <row r="3133" spans="1:8">
      <c r="A3133" s="11" t="s">
        <v>5209</v>
      </c>
      <c r="B3133" s="11" t="s">
        <v>5210</v>
      </c>
      <c r="C3133" s="11">
        <v>408</v>
      </c>
      <c r="D3133" s="11" t="s">
        <v>10</v>
      </c>
      <c r="E3133" s="11">
        <v>145</v>
      </c>
      <c r="F3133" s="11">
        <v>396</v>
      </c>
      <c r="G3133" s="11">
        <v>3198</v>
      </c>
      <c r="H3133" s="11" t="s">
        <v>11</v>
      </c>
    </row>
    <row r="3134" spans="1:8">
      <c r="A3134" s="11" t="s">
        <v>5211</v>
      </c>
      <c r="B3134" s="11" t="s">
        <v>5212</v>
      </c>
      <c r="C3134" s="11">
        <v>408</v>
      </c>
      <c r="D3134" s="11" t="s">
        <v>844</v>
      </c>
      <c r="E3134" s="11">
        <v>1</v>
      </c>
      <c r="F3134" s="11">
        <v>118</v>
      </c>
      <c r="G3134" s="11">
        <v>218</v>
      </c>
      <c r="H3134" s="11" t="s">
        <v>845</v>
      </c>
    </row>
    <row r="3135" spans="1:8">
      <c r="A3135" s="11" t="s">
        <v>5211</v>
      </c>
      <c r="B3135" s="11" t="s">
        <v>5212</v>
      </c>
      <c r="C3135" s="11">
        <v>408</v>
      </c>
      <c r="D3135" s="11" t="s">
        <v>10</v>
      </c>
      <c r="E3135" s="11">
        <v>145</v>
      </c>
      <c r="F3135" s="11">
        <v>396</v>
      </c>
      <c r="G3135" s="11">
        <v>3198</v>
      </c>
      <c r="H3135" s="11" t="s">
        <v>11</v>
      </c>
    </row>
    <row r="3136" spans="1:8">
      <c r="A3136" s="11" t="s">
        <v>5213</v>
      </c>
      <c r="B3136" s="11" t="s">
        <v>5214</v>
      </c>
      <c r="C3136" s="11">
        <v>672</v>
      </c>
      <c r="D3136" s="11" t="s">
        <v>70</v>
      </c>
      <c r="E3136" s="11">
        <v>399</v>
      </c>
      <c r="F3136" s="11">
        <v>665</v>
      </c>
      <c r="G3136" s="11">
        <v>4980</v>
      </c>
      <c r="H3136" s="11" t="s">
        <v>71</v>
      </c>
    </row>
    <row r="3137" spans="1:8">
      <c r="A3137" s="11" t="s">
        <v>5213</v>
      </c>
      <c r="B3137" s="11" t="s">
        <v>5214</v>
      </c>
      <c r="C3137" s="11">
        <v>672</v>
      </c>
      <c r="D3137" s="11" t="s">
        <v>10</v>
      </c>
      <c r="E3137" s="11">
        <v>45</v>
      </c>
      <c r="F3137" s="11">
        <v>358</v>
      </c>
      <c r="G3137" s="11">
        <v>3198</v>
      </c>
      <c r="H3137" s="11" t="s">
        <v>11</v>
      </c>
    </row>
    <row r="3138" spans="1:8">
      <c r="A3138" s="11" t="s">
        <v>5215</v>
      </c>
      <c r="B3138" s="11" t="s">
        <v>5216</v>
      </c>
      <c r="C3138" s="11">
        <v>440</v>
      </c>
      <c r="D3138" s="11" t="s">
        <v>10</v>
      </c>
      <c r="E3138" s="11">
        <v>43</v>
      </c>
      <c r="F3138" s="11">
        <v>414</v>
      </c>
      <c r="G3138" s="11">
        <v>3198</v>
      </c>
      <c r="H3138" s="11" t="s">
        <v>11</v>
      </c>
    </row>
    <row r="3139" spans="1:8">
      <c r="A3139" s="11" t="s">
        <v>5217</v>
      </c>
      <c r="B3139" s="11" t="s">
        <v>5218</v>
      </c>
      <c r="C3139" s="11">
        <v>418</v>
      </c>
      <c r="D3139" s="11" t="s">
        <v>10</v>
      </c>
      <c r="E3139" s="11">
        <v>149</v>
      </c>
      <c r="F3139" s="11">
        <v>408</v>
      </c>
      <c r="G3139" s="11">
        <v>3198</v>
      </c>
      <c r="H3139" s="11" t="s">
        <v>11</v>
      </c>
    </row>
    <row r="3140" spans="1:8">
      <c r="A3140" s="11" t="s">
        <v>5219</v>
      </c>
      <c r="B3140" s="11" t="s">
        <v>5220</v>
      </c>
      <c r="C3140" s="11">
        <v>372</v>
      </c>
      <c r="D3140" s="11" t="s">
        <v>3105</v>
      </c>
      <c r="E3140" s="11">
        <v>282</v>
      </c>
      <c r="F3140" s="11">
        <v>366</v>
      </c>
      <c r="G3140" s="11">
        <v>1142</v>
      </c>
      <c r="H3140" s="11" t="s">
        <v>3106</v>
      </c>
    </row>
    <row r="3141" spans="1:8">
      <c r="A3141" s="11" t="s">
        <v>5219</v>
      </c>
      <c r="B3141" s="11" t="s">
        <v>5220</v>
      </c>
      <c r="C3141" s="11">
        <v>372</v>
      </c>
      <c r="D3141" s="11" t="s">
        <v>10</v>
      </c>
      <c r="E3141" s="11">
        <v>44</v>
      </c>
      <c r="F3141" s="11">
        <v>223</v>
      </c>
      <c r="G3141" s="11">
        <v>3198</v>
      </c>
      <c r="H3141" s="11" t="s">
        <v>11</v>
      </c>
    </row>
    <row r="3142" spans="1:8">
      <c r="A3142" s="11" t="s">
        <v>5221</v>
      </c>
      <c r="B3142" s="11" t="s">
        <v>5222</v>
      </c>
      <c r="C3142" s="11">
        <v>635</v>
      </c>
      <c r="D3142" s="11" t="s">
        <v>10</v>
      </c>
      <c r="E3142" s="11">
        <v>32</v>
      </c>
      <c r="F3142" s="11">
        <v>316</v>
      </c>
      <c r="G3142" s="11">
        <v>3198</v>
      </c>
      <c r="H3142" s="11" t="s">
        <v>11</v>
      </c>
    </row>
    <row r="3143" spans="1:8">
      <c r="A3143" s="11" t="s">
        <v>5221</v>
      </c>
      <c r="B3143" s="11" t="s">
        <v>5222</v>
      </c>
      <c r="C3143" s="11">
        <v>635</v>
      </c>
      <c r="D3143" s="11" t="s">
        <v>70</v>
      </c>
      <c r="E3143" s="11">
        <v>357</v>
      </c>
      <c r="F3143" s="11">
        <v>626</v>
      </c>
      <c r="G3143" s="11">
        <v>4980</v>
      </c>
      <c r="H3143" s="11" t="s">
        <v>71</v>
      </c>
    </row>
    <row r="3144" spans="1:8">
      <c r="A3144" s="11" t="s">
        <v>5223</v>
      </c>
      <c r="B3144" s="11" t="s">
        <v>5224</v>
      </c>
      <c r="C3144" s="11">
        <v>379</v>
      </c>
      <c r="D3144" s="11" t="s">
        <v>10</v>
      </c>
      <c r="E3144" s="11">
        <v>54</v>
      </c>
      <c r="F3144" s="11">
        <v>368</v>
      </c>
      <c r="G3144" s="11">
        <v>3198</v>
      </c>
      <c r="H3144" s="11" t="s">
        <v>11</v>
      </c>
    </row>
    <row r="3145" spans="1:8">
      <c r="A3145" s="11" t="s">
        <v>5225</v>
      </c>
      <c r="B3145" s="11" t="s">
        <v>5226</v>
      </c>
      <c r="C3145" s="11">
        <v>621</v>
      </c>
      <c r="D3145" s="11" t="s">
        <v>10</v>
      </c>
      <c r="E3145" s="11">
        <v>31</v>
      </c>
      <c r="F3145" s="11">
        <v>305</v>
      </c>
      <c r="G3145" s="11">
        <v>3198</v>
      </c>
      <c r="H3145" s="11" t="s">
        <v>11</v>
      </c>
    </row>
    <row r="3146" spans="1:8">
      <c r="A3146" s="11" t="s">
        <v>5225</v>
      </c>
      <c r="B3146" s="11" t="s">
        <v>5226</v>
      </c>
      <c r="C3146" s="11">
        <v>621</v>
      </c>
      <c r="D3146" s="11" t="s">
        <v>70</v>
      </c>
      <c r="E3146" s="11">
        <v>347</v>
      </c>
      <c r="F3146" s="11">
        <v>611</v>
      </c>
      <c r="G3146" s="11">
        <v>4980</v>
      </c>
      <c r="H3146" s="11" t="s">
        <v>71</v>
      </c>
    </row>
    <row r="3147" spans="1:8">
      <c r="A3147" s="11" t="s">
        <v>5227</v>
      </c>
      <c r="B3147" s="11" t="s">
        <v>5228</v>
      </c>
      <c r="C3147" s="11">
        <v>328</v>
      </c>
      <c r="D3147" s="11" t="s">
        <v>10</v>
      </c>
      <c r="E3147" s="11">
        <v>23</v>
      </c>
      <c r="F3147" s="11">
        <v>295</v>
      </c>
      <c r="G3147" s="11">
        <v>3198</v>
      </c>
      <c r="H3147" s="11" t="s">
        <v>11</v>
      </c>
    </row>
    <row r="3148" spans="1:8">
      <c r="A3148" s="11" t="s">
        <v>5229</v>
      </c>
      <c r="B3148" s="11" t="s">
        <v>5230</v>
      </c>
      <c r="C3148" s="11">
        <v>249</v>
      </c>
      <c r="D3148" s="11" t="s">
        <v>10</v>
      </c>
      <c r="E3148" s="11">
        <v>11</v>
      </c>
      <c r="F3148" s="11">
        <v>212</v>
      </c>
      <c r="G3148" s="11">
        <v>3198</v>
      </c>
      <c r="H3148" s="11" t="s">
        <v>11</v>
      </c>
    </row>
    <row r="3149" spans="1:8">
      <c r="A3149" s="11" t="s">
        <v>5231</v>
      </c>
      <c r="B3149" s="11" t="s">
        <v>5232</v>
      </c>
      <c r="C3149" s="11">
        <v>297</v>
      </c>
      <c r="D3149" s="11" t="s">
        <v>10</v>
      </c>
      <c r="E3149" s="11">
        <v>60</v>
      </c>
      <c r="F3149" s="11">
        <v>290</v>
      </c>
      <c r="G3149" s="11">
        <v>3198</v>
      </c>
      <c r="H3149" s="11" t="s">
        <v>11</v>
      </c>
    </row>
    <row r="3150" spans="1:8">
      <c r="A3150" s="11" t="s">
        <v>5233</v>
      </c>
      <c r="B3150" s="11" t="s">
        <v>5234</v>
      </c>
      <c r="C3150" s="11">
        <v>240</v>
      </c>
      <c r="D3150" s="11" t="s">
        <v>10</v>
      </c>
      <c r="E3150" s="11">
        <v>15</v>
      </c>
      <c r="F3150" s="11">
        <v>224</v>
      </c>
      <c r="G3150" s="11">
        <v>3198</v>
      </c>
      <c r="H3150" s="11" t="s">
        <v>11</v>
      </c>
    </row>
    <row r="3151" spans="1:8">
      <c r="A3151" s="11" t="s">
        <v>5235</v>
      </c>
      <c r="B3151" s="11" t="s">
        <v>5236</v>
      </c>
      <c r="C3151" s="11">
        <v>351</v>
      </c>
      <c r="D3151" s="11" t="s">
        <v>10</v>
      </c>
      <c r="E3151" s="11">
        <v>32</v>
      </c>
      <c r="F3151" s="11">
        <v>336</v>
      </c>
      <c r="G3151" s="11">
        <v>3198</v>
      </c>
      <c r="H3151" s="11" t="s">
        <v>11</v>
      </c>
    </row>
    <row r="3152" spans="1:8">
      <c r="A3152" s="11" t="s">
        <v>5237</v>
      </c>
      <c r="B3152" s="11" t="s">
        <v>5238</v>
      </c>
      <c r="C3152" s="11">
        <v>583</v>
      </c>
      <c r="D3152" s="11" t="s">
        <v>5239</v>
      </c>
      <c r="E3152" s="11">
        <v>207</v>
      </c>
      <c r="F3152" s="11">
        <v>236</v>
      </c>
      <c r="G3152" s="11">
        <v>131</v>
      </c>
      <c r="H3152" s="11" t="s">
        <v>5240</v>
      </c>
    </row>
    <row r="3153" spans="1:8">
      <c r="A3153" s="11" t="s">
        <v>5237</v>
      </c>
      <c r="B3153" s="11" t="s">
        <v>5238</v>
      </c>
      <c r="C3153" s="11">
        <v>583</v>
      </c>
      <c r="D3153" s="11" t="s">
        <v>10</v>
      </c>
      <c r="E3153" s="11">
        <v>260</v>
      </c>
      <c r="F3153" s="11">
        <v>551</v>
      </c>
      <c r="G3153" s="11">
        <v>3198</v>
      </c>
      <c r="H3153" s="11" t="s">
        <v>11</v>
      </c>
    </row>
    <row r="3154" spans="1:8">
      <c r="A3154" s="11" t="s">
        <v>5237</v>
      </c>
      <c r="B3154" s="11" t="s">
        <v>5238</v>
      </c>
      <c r="C3154" s="11">
        <v>583</v>
      </c>
      <c r="D3154" s="11" t="s">
        <v>3361</v>
      </c>
      <c r="E3154" s="11">
        <v>43</v>
      </c>
      <c r="F3154" s="11">
        <v>75</v>
      </c>
      <c r="G3154" s="11">
        <v>75</v>
      </c>
      <c r="H3154" s="11"/>
    </row>
    <row r="3155" spans="1:8">
      <c r="A3155" s="11" t="s">
        <v>5237</v>
      </c>
      <c r="B3155" s="11" t="s">
        <v>5238</v>
      </c>
      <c r="C3155" s="11">
        <v>583</v>
      </c>
      <c r="D3155" s="11" t="s">
        <v>1033</v>
      </c>
      <c r="E3155" s="11">
        <v>90</v>
      </c>
      <c r="F3155" s="11">
        <v>124</v>
      </c>
      <c r="G3155" s="11">
        <v>1003</v>
      </c>
      <c r="H3155" s="11" t="s">
        <v>1034</v>
      </c>
    </row>
    <row r="3156" spans="1:8">
      <c r="A3156" s="11" t="s">
        <v>5241</v>
      </c>
      <c r="B3156" s="11" t="s">
        <v>5242</v>
      </c>
      <c r="C3156" s="11">
        <v>353</v>
      </c>
      <c r="D3156" s="11" t="s">
        <v>10</v>
      </c>
      <c r="E3156" s="11">
        <v>62</v>
      </c>
      <c r="F3156" s="11">
        <v>309</v>
      </c>
      <c r="G3156" s="11">
        <v>3198</v>
      </c>
      <c r="H3156" s="11" t="s">
        <v>11</v>
      </c>
    </row>
    <row r="3157" spans="1:8">
      <c r="A3157" s="11" t="s">
        <v>5243</v>
      </c>
      <c r="B3157" s="11" t="s">
        <v>5244</v>
      </c>
      <c r="C3157" s="11">
        <v>236</v>
      </c>
      <c r="D3157" s="11" t="s">
        <v>10</v>
      </c>
      <c r="E3157" s="11">
        <v>7</v>
      </c>
      <c r="F3157" s="11">
        <v>204</v>
      </c>
      <c r="G3157" s="11">
        <v>3198</v>
      </c>
      <c r="H3157" s="11" t="s">
        <v>11</v>
      </c>
    </row>
    <row r="3158" spans="1:8">
      <c r="A3158" s="11" t="s">
        <v>5245</v>
      </c>
      <c r="B3158" s="11" t="s">
        <v>5246</v>
      </c>
      <c r="C3158" s="11">
        <v>372</v>
      </c>
      <c r="D3158" s="11" t="s">
        <v>10</v>
      </c>
      <c r="E3158" s="11">
        <v>31</v>
      </c>
      <c r="F3158" s="11">
        <v>361</v>
      </c>
      <c r="G3158" s="11">
        <v>3198</v>
      </c>
      <c r="H3158" s="11" t="s">
        <v>11</v>
      </c>
    </row>
    <row r="3159" spans="1:8">
      <c r="A3159" s="11" t="s">
        <v>5247</v>
      </c>
      <c r="B3159" s="11" t="s">
        <v>5248</v>
      </c>
      <c r="C3159" s="11">
        <v>335</v>
      </c>
      <c r="D3159" s="11" t="s">
        <v>10</v>
      </c>
      <c r="E3159" s="11">
        <v>28</v>
      </c>
      <c r="F3159" s="11">
        <v>322</v>
      </c>
      <c r="G3159" s="11">
        <v>3198</v>
      </c>
      <c r="H3159" s="11" t="s">
        <v>11</v>
      </c>
    </row>
    <row r="3160" spans="1:8">
      <c r="A3160" s="11" t="s">
        <v>5249</v>
      </c>
      <c r="B3160" s="11" t="s">
        <v>5250</v>
      </c>
      <c r="C3160" s="11">
        <v>383</v>
      </c>
      <c r="D3160" s="11" t="s">
        <v>10</v>
      </c>
      <c r="E3160" s="11">
        <v>32</v>
      </c>
      <c r="F3160" s="11">
        <v>356</v>
      </c>
      <c r="G3160" s="11">
        <v>3198</v>
      </c>
      <c r="H3160" s="11" t="s">
        <v>11</v>
      </c>
    </row>
    <row r="3161" spans="1:8">
      <c r="A3161" s="11" t="s">
        <v>5251</v>
      </c>
      <c r="B3161" s="11" t="s">
        <v>5252</v>
      </c>
      <c r="C3161" s="11">
        <v>385</v>
      </c>
      <c r="D3161" s="11" t="s">
        <v>10</v>
      </c>
      <c r="E3161" s="11">
        <v>38</v>
      </c>
      <c r="F3161" s="11">
        <v>363</v>
      </c>
      <c r="G3161" s="11">
        <v>3198</v>
      </c>
      <c r="H3161" s="11" t="s">
        <v>11</v>
      </c>
    </row>
    <row r="3162" spans="1:8">
      <c r="A3162" s="11" t="s">
        <v>5253</v>
      </c>
      <c r="B3162" s="11" t="s">
        <v>5254</v>
      </c>
      <c r="C3162" s="11">
        <v>383</v>
      </c>
      <c r="D3162" s="11" t="s">
        <v>10</v>
      </c>
      <c r="E3162" s="11">
        <v>36</v>
      </c>
      <c r="F3162" s="11">
        <v>361</v>
      </c>
      <c r="G3162" s="11">
        <v>3198</v>
      </c>
      <c r="H3162" s="11" t="s">
        <v>11</v>
      </c>
    </row>
    <row r="3163" spans="1:8">
      <c r="A3163" s="11" t="s">
        <v>5255</v>
      </c>
      <c r="B3163" s="11" t="s">
        <v>5256</v>
      </c>
      <c r="C3163" s="11">
        <v>384</v>
      </c>
      <c r="D3163" s="11" t="s">
        <v>10</v>
      </c>
      <c r="E3163" s="11">
        <v>36</v>
      </c>
      <c r="F3163" s="11">
        <v>362</v>
      </c>
      <c r="G3163" s="11">
        <v>3198</v>
      </c>
      <c r="H3163" s="11" t="s">
        <v>11</v>
      </c>
    </row>
    <row r="3164" spans="1:8">
      <c r="A3164" s="11" t="s">
        <v>5257</v>
      </c>
      <c r="B3164" s="11" t="s">
        <v>5258</v>
      </c>
      <c r="C3164" s="11">
        <v>364</v>
      </c>
      <c r="D3164" s="11" t="s">
        <v>10</v>
      </c>
      <c r="E3164" s="11">
        <v>33</v>
      </c>
      <c r="F3164" s="11">
        <v>344</v>
      </c>
      <c r="G3164" s="11">
        <v>3198</v>
      </c>
      <c r="H3164" s="11" t="s">
        <v>11</v>
      </c>
    </row>
    <row r="3165" spans="1:8">
      <c r="A3165" s="11" t="s">
        <v>5259</v>
      </c>
      <c r="B3165" s="11" t="s">
        <v>5260</v>
      </c>
      <c r="C3165" s="11">
        <v>363</v>
      </c>
      <c r="D3165" s="11" t="s">
        <v>10</v>
      </c>
      <c r="E3165" s="11">
        <v>33</v>
      </c>
      <c r="F3165" s="11">
        <v>343</v>
      </c>
      <c r="G3165" s="11">
        <v>3198</v>
      </c>
      <c r="H3165" s="11" t="s">
        <v>11</v>
      </c>
    </row>
    <row r="3166" spans="1:8">
      <c r="A3166" s="11" t="s">
        <v>5261</v>
      </c>
      <c r="B3166" s="11" t="s">
        <v>5262</v>
      </c>
      <c r="C3166" s="11">
        <v>394</v>
      </c>
      <c r="D3166" s="11" t="s">
        <v>10</v>
      </c>
      <c r="E3166" s="11">
        <v>37</v>
      </c>
      <c r="F3166" s="11">
        <v>361</v>
      </c>
      <c r="G3166" s="11">
        <v>3198</v>
      </c>
      <c r="H3166" s="11" t="s">
        <v>11</v>
      </c>
    </row>
    <row r="3167" spans="1:8">
      <c r="A3167" s="11" t="s">
        <v>5263</v>
      </c>
      <c r="B3167" s="11" t="s">
        <v>5264</v>
      </c>
      <c r="C3167" s="11">
        <v>370</v>
      </c>
      <c r="D3167" s="11" t="s">
        <v>10</v>
      </c>
      <c r="E3167" s="11">
        <v>35</v>
      </c>
      <c r="F3167" s="11">
        <v>352</v>
      </c>
      <c r="G3167" s="11">
        <v>3198</v>
      </c>
      <c r="H3167" s="11" t="s">
        <v>11</v>
      </c>
    </row>
    <row r="3168" spans="1:8">
      <c r="A3168" s="11" t="s">
        <v>5265</v>
      </c>
      <c r="B3168" s="11" t="s">
        <v>5266</v>
      </c>
      <c r="C3168" s="11">
        <v>391</v>
      </c>
      <c r="D3168" s="11" t="s">
        <v>10</v>
      </c>
      <c r="E3168" s="11">
        <v>37</v>
      </c>
      <c r="F3168" s="11">
        <v>338</v>
      </c>
      <c r="G3168" s="11">
        <v>3198</v>
      </c>
      <c r="H3168" s="11" t="s">
        <v>11</v>
      </c>
    </row>
    <row r="3169" spans="1:8">
      <c r="A3169" s="11" t="s">
        <v>5267</v>
      </c>
      <c r="B3169" s="11" t="s">
        <v>5268</v>
      </c>
      <c r="C3169" s="11">
        <v>386</v>
      </c>
      <c r="D3169" s="11" t="s">
        <v>10</v>
      </c>
      <c r="E3169" s="11">
        <v>37</v>
      </c>
      <c r="F3169" s="11">
        <v>338</v>
      </c>
      <c r="G3169" s="11">
        <v>3198</v>
      </c>
      <c r="H3169" s="11" t="s">
        <v>11</v>
      </c>
    </row>
    <row r="3170" spans="1:8">
      <c r="A3170" s="11" t="s">
        <v>5269</v>
      </c>
      <c r="B3170" s="11" t="s">
        <v>5270</v>
      </c>
      <c r="C3170" s="11">
        <v>360</v>
      </c>
      <c r="D3170" s="11" t="s">
        <v>10</v>
      </c>
      <c r="E3170" s="11">
        <v>38</v>
      </c>
      <c r="F3170" s="11">
        <v>351</v>
      </c>
      <c r="G3170" s="11">
        <v>3198</v>
      </c>
      <c r="H3170" s="11" t="s">
        <v>11</v>
      </c>
    </row>
    <row r="3171" spans="1:8">
      <c r="A3171" s="11" t="s">
        <v>5271</v>
      </c>
      <c r="B3171" s="11" t="s">
        <v>5272</v>
      </c>
      <c r="C3171" s="11">
        <v>343</v>
      </c>
      <c r="D3171" s="11" t="s">
        <v>10</v>
      </c>
      <c r="E3171" s="11">
        <v>29</v>
      </c>
      <c r="F3171" s="11">
        <v>323</v>
      </c>
      <c r="G3171" s="11">
        <v>3198</v>
      </c>
      <c r="H3171" s="11" t="s">
        <v>11</v>
      </c>
    </row>
    <row r="3172" spans="1:8">
      <c r="A3172" s="11" t="s">
        <v>5273</v>
      </c>
      <c r="B3172" s="11" t="s">
        <v>5274</v>
      </c>
      <c r="C3172" s="11">
        <v>372</v>
      </c>
      <c r="D3172" s="11" t="s">
        <v>10</v>
      </c>
      <c r="E3172" s="11">
        <v>34</v>
      </c>
      <c r="F3172" s="11">
        <v>330</v>
      </c>
      <c r="G3172" s="11">
        <v>3198</v>
      </c>
      <c r="H3172" s="11" t="s">
        <v>11</v>
      </c>
    </row>
    <row r="3173" spans="1:8">
      <c r="A3173" s="11" t="s">
        <v>5275</v>
      </c>
      <c r="B3173" s="11" t="s">
        <v>5276</v>
      </c>
      <c r="C3173" s="11">
        <v>417</v>
      </c>
      <c r="D3173" s="11" t="s">
        <v>3562</v>
      </c>
      <c r="E3173" s="11">
        <v>368</v>
      </c>
      <c r="F3173" s="11">
        <v>415</v>
      </c>
      <c r="G3173" s="11">
        <v>2</v>
      </c>
      <c r="H3173" s="11"/>
    </row>
    <row r="3174" spans="1:8">
      <c r="A3174" s="11" t="s">
        <v>5275</v>
      </c>
      <c r="B3174" s="11" t="s">
        <v>5276</v>
      </c>
      <c r="C3174" s="11">
        <v>417</v>
      </c>
      <c r="D3174" s="11" t="s">
        <v>10</v>
      </c>
      <c r="E3174" s="11">
        <v>53</v>
      </c>
      <c r="F3174" s="11">
        <v>344</v>
      </c>
      <c r="G3174" s="11">
        <v>3198</v>
      </c>
      <c r="H3174" s="11" t="s">
        <v>11</v>
      </c>
    </row>
    <row r="3175" spans="1:8">
      <c r="A3175" s="11" t="s">
        <v>5277</v>
      </c>
      <c r="B3175" s="11" t="s">
        <v>5278</v>
      </c>
      <c r="C3175" s="11">
        <v>408</v>
      </c>
      <c r="D3175" s="11" t="s">
        <v>10</v>
      </c>
      <c r="E3175" s="11">
        <v>33</v>
      </c>
      <c r="F3175" s="11">
        <v>386</v>
      </c>
      <c r="G3175" s="11">
        <v>3198</v>
      </c>
      <c r="H3175" s="11" t="s">
        <v>11</v>
      </c>
    </row>
    <row r="3176" spans="1:8">
      <c r="A3176" s="11" t="s">
        <v>5279</v>
      </c>
      <c r="B3176" s="11" t="s">
        <v>5280</v>
      </c>
      <c r="C3176" s="11">
        <v>360</v>
      </c>
      <c r="D3176" s="11" t="s">
        <v>10</v>
      </c>
      <c r="E3176" s="11">
        <v>36</v>
      </c>
      <c r="F3176" s="11">
        <v>350</v>
      </c>
      <c r="G3176" s="11">
        <v>3198</v>
      </c>
      <c r="H3176" s="11" t="s">
        <v>11</v>
      </c>
    </row>
    <row r="3177" spans="1:8">
      <c r="A3177" s="11" t="s">
        <v>5281</v>
      </c>
      <c r="B3177" s="11" t="s">
        <v>5282</v>
      </c>
      <c r="C3177" s="11">
        <v>342</v>
      </c>
      <c r="D3177" s="11" t="s">
        <v>10</v>
      </c>
      <c r="E3177" s="11">
        <v>31</v>
      </c>
      <c r="F3177" s="11">
        <v>333</v>
      </c>
      <c r="G3177" s="11">
        <v>3198</v>
      </c>
      <c r="H3177" s="11" t="s">
        <v>11</v>
      </c>
    </row>
    <row r="3178" spans="1:8">
      <c r="A3178" s="11" t="s">
        <v>5283</v>
      </c>
      <c r="B3178" s="11" t="s">
        <v>5284</v>
      </c>
      <c r="C3178" s="11">
        <v>349</v>
      </c>
      <c r="D3178" s="11" t="s">
        <v>10</v>
      </c>
      <c r="E3178" s="11">
        <v>31</v>
      </c>
      <c r="F3178" s="11">
        <v>340</v>
      </c>
      <c r="G3178" s="11">
        <v>3198</v>
      </c>
      <c r="H3178" s="11" t="s">
        <v>11</v>
      </c>
    </row>
    <row r="3179" spans="1:8">
      <c r="A3179" s="11" t="s">
        <v>5285</v>
      </c>
      <c r="B3179" s="11" t="s">
        <v>5286</v>
      </c>
      <c r="C3179" s="11">
        <v>349</v>
      </c>
      <c r="D3179" s="11" t="s">
        <v>10</v>
      </c>
      <c r="E3179" s="11">
        <v>31</v>
      </c>
      <c r="F3179" s="11">
        <v>340</v>
      </c>
      <c r="G3179" s="11">
        <v>3198</v>
      </c>
      <c r="H3179" s="11" t="s">
        <v>11</v>
      </c>
    </row>
    <row r="3180" spans="1:8">
      <c r="A3180" s="11" t="s">
        <v>5287</v>
      </c>
      <c r="B3180" s="11" t="s">
        <v>5288</v>
      </c>
      <c r="C3180" s="11">
        <v>374</v>
      </c>
      <c r="D3180" s="11" t="s">
        <v>10</v>
      </c>
      <c r="E3180" s="11">
        <v>42</v>
      </c>
      <c r="F3180" s="11">
        <v>354</v>
      </c>
      <c r="G3180" s="11">
        <v>3198</v>
      </c>
      <c r="H3180" s="11" t="s">
        <v>11</v>
      </c>
    </row>
    <row r="3181" spans="1:8">
      <c r="A3181" s="11" t="s">
        <v>5289</v>
      </c>
      <c r="B3181" s="11" t="s">
        <v>5290</v>
      </c>
      <c r="C3181" s="11">
        <v>384</v>
      </c>
      <c r="D3181" s="11" t="s">
        <v>3595</v>
      </c>
      <c r="E3181" s="11">
        <v>1</v>
      </c>
      <c r="F3181" s="11">
        <v>39</v>
      </c>
      <c r="G3181" s="11">
        <v>2</v>
      </c>
      <c r="H3181" s="11"/>
    </row>
    <row r="3182" spans="1:8">
      <c r="A3182" s="11" t="s">
        <v>5289</v>
      </c>
      <c r="B3182" s="11" t="s">
        <v>5290</v>
      </c>
      <c r="C3182" s="11">
        <v>384</v>
      </c>
      <c r="D3182" s="11" t="s">
        <v>10</v>
      </c>
      <c r="E3182" s="11">
        <v>56</v>
      </c>
      <c r="F3182" s="11">
        <v>364</v>
      </c>
      <c r="G3182" s="11">
        <v>3198</v>
      </c>
      <c r="H3182" s="11" t="s">
        <v>11</v>
      </c>
    </row>
    <row r="3183" spans="1:8">
      <c r="A3183" s="11" t="s">
        <v>5291</v>
      </c>
      <c r="B3183" s="11" t="s">
        <v>5292</v>
      </c>
      <c r="C3183" s="11">
        <v>370</v>
      </c>
      <c r="D3183" s="11" t="s">
        <v>10</v>
      </c>
      <c r="E3183" s="11">
        <v>38</v>
      </c>
      <c r="F3183" s="11">
        <v>352</v>
      </c>
      <c r="G3183" s="11">
        <v>3198</v>
      </c>
      <c r="H3183" s="11" t="s">
        <v>11</v>
      </c>
    </row>
    <row r="3184" spans="1:8">
      <c r="A3184" s="11" t="s">
        <v>5293</v>
      </c>
      <c r="B3184" s="11" t="s">
        <v>5294</v>
      </c>
      <c r="C3184" s="11">
        <v>344</v>
      </c>
      <c r="D3184" s="11" t="s">
        <v>10</v>
      </c>
      <c r="E3184" s="11">
        <v>36</v>
      </c>
      <c r="F3184" s="11">
        <v>335</v>
      </c>
      <c r="G3184" s="11">
        <v>3198</v>
      </c>
      <c r="H3184" s="11" t="s">
        <v>11</v>
      </c>
    </row>
    <row r="3185" spans="1:8">
      <c r="A3185" s="11" t="s">
        <v>5295</v>
      </c>
      <c r="B3185" s="11" t="s">
        <v>5296</v>
      </c>
      <c r="C3185" s="11">
        <v>366</v>
      </c>
      <c r="D3185" s="11" t="s">
        <v>10</v>
      </c>
      <c r="E3185" s="11">
        <v>25</v>
      </c>
      <c r="F3185" s="11">
        <v>336</v>
      </c>
      <c r="G3185" s="11">
        <v>3198</v>
      </c>
      <c r="H3185" s="11" t="s">
        <v>11</v>
      </c>
    </row>
    <row r="3186" spans="1:8">
      <c r="A3186" s="11" t="s">
        <v>5297</v>
      </c>
      <c r="B3186" s="11" t="s">
        <v>5298</v>
      </c>
      <c r="C3186" s="11">
        <v>367</v>
      </c>
      <c r="D3186" s="11" t="s">
        <v>10</v>
      </c>
      <c r="E3186" s="11">
        <v>44</v>
      </c>
      <c r="F3186" s="11">
        <v>352</v>
      </c>
      <c r="G3186" s="11">
        <v>3198</v>
      </c>
      <c r="H3186" s="11" t="s">
        <v>11</v>
      </c>
    </row>
    <row r="3187" spans="1:8">
      <c r="A3187" s="11" t="s">
        <v>5299</v>
      </c>
      <c r="B3187" s="11" t="s">
        <v>5300</v>
      </c>
      <c r="C3187" s="11">
        <v>322</v>
      </c>
      <c r="D3187" s="11" t="s">
        <v>10</v>
      </c>
      <c r="E3187" s="11">
        <v>44</v>
      </c>
      <c r="F3187" s="11">
        <v>307</v>
      </c>
      <c r="G3187" s="11">
        <v>3198</v>
      </c>
      <c r="H3187" s="11" t="s">
        <v>11</v>
      </c>
    </row>
    <row r="3188" spans="1:8">
      <c r="A3188" s="11" t="s">
        <v>5301</v>
      </c>
      <c r="B3188" s="11" t="s">
        <v>5302</v>
      </c>
      <c r="C3188" s="11">
        <v>350</v>
      </c>
      <c r="D3188" s="11" t="s">
        <v>10</v>
      </c>
      <c r="E3188" s="11">
        <v>29</v>
      </c>
      <c r="F3188" s="11">
        <v>341</v>
      </c>
      <c r="G3188" s="11">
        <v>3198</v>
      </c>
      <c r="H3188" s="11" t="s">
        <v>11</v>
      </c>
    </row>
    <row r="3189" spans="1:8">
      <c r="A3189" s="11" t="s">
        <v>5303</v>
      </c>
      <c r="B3189" s="11" t="s">
        <v>5304</v>
      </c>
      <c r="C3189" s="11">
        <v>344</v>
      </c>
      <c r="D3189" s="11" t="s">
        <v>10</v>
      </c>
      <c r="E3189" s="11">
        <v>27</v>
      </c>
      <c r="F3189" s="11">
        <v>326</v>
      </c>
      <c r="G3189" s="11">
        <v>3198</v>
      </c>
      <c r="H3189" s="11" t="s">
        <v>11</v>
      </c>
    </row>
    <row r="3190" spans="1:8">
      <c r="A3190" s="11" t="s">
        <v>5305</v>
      </c>
      <c r="B3190" s="11" t="s">
        <v>5306</v>
      </c>
      <c r="C3190" s="11">
        <v>349</v>
      </c>
      <c r="D3190" s="11" t="s">
        <v>10</v>
      </c>
      <c r="E3190" s="11">
        <v>32</v>
      </c>
      <c r="F3190" s="11">
        <v>332</v>
      </c>
      <c r="G3190" s="11">
        <v>3198</v>
      </c>
      <c r="H3190" s="11" t="s">
        <v>11</v>
      </c>
    </row>
    <row r="3191" spans="1:8">
      <c r="A3191" s="11" t="s">
        <v>5307</v>
      </c>
      <c r="B3191" s="11" t="s">
        <v>5308</v>
      </c>
      <c r="C3191" s="11">
        <v>349</v>
      </c>
      <c r="D3191" s="11" t="s">
        <v>10</v>
      </c>
      <c r="E3191" s="11">
        <v>31</v>
      </c>
      <c r="F3191" s="11">
        <v>333</v>
      </c>
      <c r="G3191" s="11">
        <v>3198</v>
      </c>
      <c r="H3191" s="11" t="s">
        <v>11</v>
      </c>
    </row>
    <row r="3192" spans="1:8">
      <c r="A3192" s="11" t="s">
        <v>5309</v>
      </c>
      <c r="B3192" s="11" t="s">
        <v>5310</v>
      </c>
      <c r="C3192" s="11">
        <v>387</v>
      </c>
      <c r="D3192" s="11" t="s">
        <v>10</v>
      </c>
      <c r="E3192" s="11">
        <v>50</v>
      </c>
      <c r="F3192" s="11">
        <v>368</v>
      </c>
      <c r="G3192" s="11">
        <v>3198</v>
      </c>
      <c r="H3192" s="11" t="s">
        <v>11</v>
      </c>
    </row>
    <row r="3193" spans="1:8">
      <c r="A3193" s="11" t="s">
        <v>5311</v>
      </c>
      <c r="B3193" s="11" t="s">
        <v>5312</v>
      </c>
      <c r="C3193" s="11">
        <v>363</v>
      </c>
      <c r="D3193" s="11" t="s">
        <v>10</v>
      </c>
      <c r="E3193" s="11">
        <v>35</v>
      </c>
      <c r="F3193" s="11">
        <v>349</v>
      </c>
      <c r="G3193" s="11">
        <v>3198</v>
      </c>
      <c r="H3193" s="11" t="s">
        <v>11</v>
      </c>
    </row>
    <row r="3194" spans="1:8">
      <c r="A3194" s="11" t="s">
        <v>5313</v>
      </c>
      <c r="B3194" s="11" t="s">
        <v>5314</v>
      </c>
      <c r="C3194" s="11">
        <v>256</v>
      </c>
      <c r="D3194" s="11" t="s">
        <v>10</v>
      </c>
      <c r="E3194" s="11">
        <v>61</v>
      </c>
      <c r="F3194" s="11">
        <v>255</v>
      </c>
      <c r="G3194" s="11">
        <v>3198</v>
      </c>
      <c r="H3194" s="11" t="s">
        <v>11</v>
      </c>
    </row>
    <row r="3195" spans="1:8">
      <c r="A3195" s="11" t="s">
        <v>5315</v>
      </c>
      <c r="B3195" s="11" t="s">
        <v>5316</v>
      </c>
      <c r="C3195" s="11">
        <v>394</v>
      </c>
      <c r="D3195" s="11" t="s">
        <v>10</v>
      </c>
      <c r="E3195" s="11">
        <v>34</v>
      </c>
      <c r="F3195" s="11">
        <v>360</v>
      </c>
      <c r="G3195" s="11">
        <v>3198</v>
      </c>
      <c r="H3195" s="11" t="s">
        <v>11</v>
      </c>
    </row>
    <row r="3196" spans="1:8">
      <c r="A3196" s="11" t="s">
        <v>5317</v>
      </c>
      <c r="B3196" s="11" t="s">
        <v>5318</v>
      </c>
      <c r="C3196" s="11">
        <v>358</v>
      </c>
      <c r="D3196" s="11" t="s">
        <v>10</v>
      </c>
      <c r="E3196" s="11">
        <v>34</v>
      </c>
      <c r="F3196" s="11">
        <v>348</v>
      </c>
      <c r="G3196" s="11">
        <v>3198</v>
      </c>
      <c r="H3196" s="11" t="s">
        <v>11</v>
      </c>
    </row>
    <row r="3197" spans="1:8">
      <c r="A3197" s="11" t="s">
        <v>5319</v>
      </c>
      <c r="B3197" s="11" t="s">
        <v>5320</v>
      </c>
      <c r="C3197" s="11">
        <v>359</v>
      </c>
      <c r="D3197" s="11" t="s">
        <v>10</v>
      </c>
      <c r="E3197" s="11">
        <v>35</v>
      </c>
      <c r="F3197" s="11">
        <v>349</v>
      </c>
      <c r="G3197" s="11">
        <v>3198</v>
      </c>
      <c r="H3197" s="11" t="s">
        <v>11</v>
      </c>
    </row>
    <row r="3198" spans="1:8">
      <c r="A3198" s="11" t="s">
        <v>5321</v>
      </c>
      <c r="B3198" s="11" t="s">
        <v>5322</v>
      </c>
      <c r="C3198" s="11">
        <v>360</v>
      </c>
      <c r="D3198" s="11" t="s">
        <v>10</v>
      </c>
      <c r="E3198" s="11">
        <v>36</v>
      </c>
      <c r="F3198" s="11">
        <v>350</v>
      </c>
      <c r="G3198" s="11">
        <v>3198</v>
      </c>
      <c r="H3198" s="11" t="s">
        <v>11</v>
      </c>
    </row>
    <row r="3199" spans="1:8">
      <c r="A3199" s="11" t="s">
        <v>5323</v>
      </c>
      <c r="B3199" s="11" t="s">
        <v>5324</v>
      </c>
      <c r="C3199" s="11">
        <v>360</v>
      </c>
      <c r="D3199" s="11" t="s">
        <v>10</v>
      </c>
      <c r="E3199" s="11">
        <v>36</v>
      </c>
      <c r="F3199" s="11">
        <v>350</v>
      </c>
      <c r="G3199" s="11">
        <v>3198</v>
      </c>
      <c r="H3199" s="11" t="s">
        <v>11</v>
      </c>
    </row>
    <row r="3200" spans="1:8">
      <c r="A3200" s="11" t="s">
        <v>5325</v>
      </c>
      <c r="B3200" s="11" t="s">
        <v>5326</v>
      </c>
      <c r="C3200" s="11">
        <v>356</v>
      </c>
      <c r="D3200" s="11" t="s">
        <v>10</v>
      </c>
      <c r="E3200" s="11">
        <v>48</v>
      </c>
      <c r="F3200" s="11">
        <v>350</v>
      </c>
      <c r="G3200" s="11">
        <v>3198</v>
      </c>
      <c r="H3200" s="11" t="s">
        <v>11</v>
      </c>
    </row>
    <row r="3201" spans="1:8">
      <c r="A3201" s="11" t="s">
        <v>5327</v>
      </c>
      <c r="B3201" s="11" t="s">
        <v>5328</v>
      </c>
      <c r="C3201" s="11">
        <v>312</v>
      </c>
      <c r="D3201" s="11" t="s">
        <v>3644</v>
      </c>
      <c r="E3201" s="11">
        <v>231</v>
      </c>
      <c r="F3201" s="11">
        <v>311</v>
      </c>
      <c r="G3201" s="11">
        <v>2</v>
      </c>
      <c r="H3201" s="11"/>
    </row>
    <row r="3202" spans="1:8">
      <c r="A3202" s="11" t="s">
        <v>5327</v>
      </c>
      <c r="B3202" s="11" t="s">
        <v>5328</v>
      </c>
      <c r="C3202" s="11">
        <v>312</v>
      </c>
      <c r="D3202" s="11" t="s">
        <v>10</v>
      </c>
      <c r="E3202" s="11">
        <v>9</v>
      </c>
      <c r="F3202" s="11">
        <v>201</v>
      </c>
      <c r="G3202" s="11">
        <v>3198</v>
      </c>
      <c r="H3202" s="11" t="s">
        <v>11</v>
      </c>
    </row>
    <row r="3203" spans="1:8">
      <c r="A3203" s="11" t="s">
        <v>5329</v>
      </c>
      <c r="B3203" s="11" t="s">
        <v>5330</v>
      </c>
      <c r="C3203" s="11">
        <v>361</v>
      </c>
      <c r="D3203" s="11" t="s">
        <v>10</v>
      </c>
      <c r="E3203" s="11">
        <v>37</v>
      </c>
      <c r="F3203" s="11">
        <v>352</v>
      </c>
      <c r="G3203" s="11">
        <v>3198</v>
      </c>
      <c r="H3203" s="11" t="s">
        <v>11</v>
      </c>
    </row>
    <row r="3204" spans="1:8">
      <c r="A3204" s="11" t="s">
        <v>5331</v>
      </c>
      <c r="B3204" s="11" t="s">
        <v>5332</v>
      </c>
      <c r="C3204" s="11">
        <v>350</v>
      </c>
      <c r="D3204" s="11" t="s">
        <v>10</v>
      </c>
      <c r="E3204" s="11">
        <v>29</v>
      </c>
      <c r="F3204" s="11">
        <v>341</v>
      </c>
      <c r="G3204" s="11">
        <v>3198</v>
      </c>
      <c r="H3204" s="11" t="s">
        <v>11</v>
      </c>
    </row>
    <row r="3205" spans="1:8">
      <c r="A3205" s="11" t="s">
        <v>5333</v>
      </c>
      <c r="B3205" s="11" t="s">
        <v>5334</v>
      </c>
      <c r="C3205" s="11">
        <v>379</v>
      </c>
      <c r="D3205" s="11" t="s">
        <v>10</v>
      </c>
      <c r="E3205" s="11">
        <v>37</v>
      </c>
      <c r="F3205" s="11">
        <v>365</v>
      </c>
      <c r="G3205" s="11">
        <v>3198</v>
      </c>
      <c r="H3205" s="11" t="s">
        <v>11</v>
      </c>
    </row>
    <row r="3206" spans="1:8">
      <c r="A3206" s="11" t="s">
        <v>5335</v>
      </c>
      <c r="B3206" s="11" t="s">
        <v>5336</v>
      </c>
      <c r="C3206" s="11">
        <v>402</v>
      </c>
      <c r="D3206" s="11" t="s">
        <v>10</v>
      </c>
      <c r="E3206" s="11">
        <v>79</v>
      </c>
      <c r="F3206" s="11">
        <v>391</v>
      </c>
      <c r="G3206" s="11">
        <v>3198</v>
      </c>
      <c r="H3206" s="11" t="s">
        <v>11</v>
      </c>
    </row>
    <row r="3207" spans="1:8">
      <c r="A3207" s="11" t="s">
        <v>5337</v>
      </c>
      <c r="B3207" s="11" t="s">
        <v>5338</v>
      </c>
      <c r="C3207" s="11">
        <v>354</v>
      </c>
      <c r="D3207" s="11" t="s">
        <v>10</v>
      </c>
      <c r="E3207" s="11">
        <v>40</v>
      </c>
      <c r="F3207" s="11">
        <v>343</v>
      </c>
      <c r="G3207" s="11">
        <v>3198</v>
      </c>
      <c r="H3207" s="11" t="s">
        <v>11</v>
      </c>
    </row>
    <row r="3208" spans="1:8">
      <c r="A3208" s="11" t="s">
        <v>5339</v>
      </c>
      <c r="B3208" s="11" t="s">
        <v>5340</v>
      </c>
      <c r="C3208" s="11">
        <v>363</v>
      </c>
      <c r="D3208" s="11" t="s">
        <v>10</v>
      </c>
      <c r="E3208" s="11">
        <v>33</v>
      </c>
      <c r="F3208" s="11">
        <v>334</v>
      </c>
      <c r="G3208" s="11">
        <v>3198</v>
      </c>
      <c r="H3208" s="11" t="s">
        <v>11</v>
      </c>
    </row>
    <row r="3209" spans="1:8">
      <c r="A3209" s="11" t="s">
        <v>5341</v>
      </c>
      <c r="B3209" s="11" t="s">
        <v>5342</v>
      </c>
      <c r="C3209" s="11">
        <v>351</v>
      </c>
      <c r="D3209" s="11" t="s">
        <v>10</v>
      </c>
      <c r="E3209" s="11">
        <v>33</v>
      </c>
      <c r="F3209" s="11">
        <v>341</v>
      </c>
      <c r="G3209" s="11">
        <v>3198</v>
      </c>
      <c r="H3209" s="11" t="s">
        <v>11</v>
      </c>
    </row>
    <row r="3210" spans="1:8">
      <c r="A3210" s="11" t="s">
        <v>5343</v>
      </c>
      <c r="B3210" s="11" t="s">
        <v>5344</v>
      </c>
      <c r="C3210" s="11">
        <v>380</v>
      </c>
      <c r="D3210" s="11" t="s">
        <v>10</v>
      </c>
      <c r="E3210" s="11">
        <v>32</v>
      </c>
      <c r="F3210" s="11">
        <v>362</v>
      </c>
      <c r="G3210" s="11">
        <v>3198</v>
      </c>
      <c r="H3210" s="11" t="s">
        <v>11</v>
      </c>
    </row>
    <row r="3211" spans="1:8">
      <c r="A3211" s="11" t="s">
        <v>5345</v>
      </c>
      <c r="B3211" s="11" t="s">
        <v>5346</v>
      </c>
      <c r="C3211" s="11">
        <v>371</v>
      </c>
      <c r="D3211" s="11" t="s">
        <v>10</v>
      </c>
      <c r="E3211" s="11">
        <v>33</v>
      </c>
      <c r="F3211" s="11">
        <v>350</v>
      </c>
      <c r="G3211" s="11">
        <v>3198</v>
      </c>
      <c r="H3211" s="11" t="s">
        <v>11</v>
      </c>
    </row>
    <row r="3212" spans="1:8">
      <c r="A3212" s="11" t="s">
        <v>5347</v>
      </c>
      <c r="B3212" s="11" t="s">
        <v>5348</v>
      </c>
      <c r="C3212" s="11">
        <v>288</v>
      </c>
      <c r="D3212" s="11" t="s">
        <v>10</v>
      </c>
      <c r="E3212" s="11">
        <v>31</v>
      </c>
      <c r="F3212" s="11">
        <v>286</v>
      </c>
      <c r="G3212" s="11">
        <v>3198</v>
      </c>
      <c r="H3212" s="11" t="s">
        <v>11</v>
      </c>
    </row>
    <row r="3213" spans="1:8">
      <c r="A3213" s="11" t="s">
        <v>5349</v>
      </c>
      <c r="B3213" s="11" t="s">
        <v>5350</v>
      </c>
      <c r="C3213" s="11">
        <v>320</v>
      </c>
      <c r="D3213" s="11" t="s">
        <v>10</v>
      </c>
      <c r="E3213" s="11">
        <v>31</v>
      </c>
      <c r="F3213" s="11">
        <v>311</v>
      </c>
      <c r="G3213" s="11">
        <v>3198</v>
      </c>
      <c r="H3213" s="11" t="s">
        <v>11</v>
      </c>
    </row>
    <row r="3214" spans="1:8">
      <c r="A3214" s="11" t="s">
        <v>5351</v>
      </c>
      <c r="B3214" s="11" t="s">
        <v>5352</v>
      </c>
      <c r="C3214" s="11">
        <v>381</v>
      </c>
      <c r="D3214" s="11" t="s">
        <v>10</v>
      </c>
      <c r="E3214" s="11">
        <v>39</v>
      </c>
      <c r="F3214" s="11">
        <v>360</v>
      </c>
      <c r="G3214" s="11">
        <v>3198</v>
      </c>
      <c r="H3214" s="11" t="s">
        <v>11</v>
      </c>
    </row>
    <row r="3215" spans="1:8">
      <c r="A3215" s="11" t="s">
        <v>5353</v>
      </c>
      <c r="B3215" s="11" t="s">
        <v>5354</v>
      </c>
      <c r="C3215" s="11">
        <v>374</v>
      </c>
      <c r="D3215" s="11" t="s">
        <v>10</v>
      </c>
      <c r="E3215" s="11">
        <v>36</v>
      </c>
      <c r="F3215" s="11">
        <v>355</v>
      </c>
      <c r="G3215" s="11">
        <v>3198</v>
      </c>
      <c r="H3215" s="11" t="s">
        <v>11</v>
      </c>
    </row>
    <row r="3216" spans="1:8">
      <c r="A3216" s="11" t="s">
        <v>5355</v>
      </c>
      <c r="B3216" s="11" t="s">
        <v>5356</v>
      </c>
      <c r="C3216" s="11">
        <v>351</v>
      </c>
      <c r="D3216" s="11" t="s">
        <v>10</v>
      </c>
      <c r="E3216" s="11">
        <v>30</v>
      </c>
      <c r="F3216" s="11">
        <v>342</v>
      </c>
      <c r="G3216" s="11">
        <v>3198</v>
      </c>
      <c r="H3216" s="11" t="s">
        <v>11</v>
      </c>
    </row>
    <row r="3217" spans="1:8">
      <c r="A3217" s="11" t="s">
        <v>5357</v>
      </c>
      <c r="B3217" s="11" t="s">
        <v>5358</v>
      </c>
      <c r="C3217" s="11">
        <v>345</v>
      </c>
      <c r="D3217" s="11" t="s">
        <v>10</v>
      </c>
      <c r="E3217" s="11">
        <v>36</v>
      </c>
      <c r="F3217" s="11">
        <v>336</v>
      </c>
      <c r="G3217" s="11">
        <v>3198</v>
      </c>
      <c r="H3217" s="11" t="s">
        <v>11</v>
      </c>
    </row>
    <row r="3218" spans="1:8">
      <c r="A3218" s="11" t="s">
        <v>5359</v>
      </c>
      <c r="B3218" s="11" t="s">
        <v>5360</v>
      </c>
      <c r="C3218" s="11">
        <v>365</v>
      </c>
      <c r="D3218" s="11" t="s">
        <v>10</v>
      </c>
      <c r="E3218" s="11">
        <v>37</v>
      </c>
      <c r="F3218" s="11">
        <v>349</v>
      </c>
      <c r="G3218" s="11">
        <v>3198</v>
      </c>
      <c r="H3218" s="11" t="s">
        <v>11</v>
      </c>
    </row>
    <row r="3219" spans="1:8">
      <c r="A3219" s="11" t="s">
        <v>5361</v>
      </c>
      <c r="B3219" s="11" t="s">
        <v>5362</v>
      </c>
      <c r="C3219" s="11">
        <v>382</v>
      </c>
      <c r="D3219" s="11" t="s">
        <v>10</v>
      </c>
      <c r="E3219" s="11">
        <v>35</v>
      </c>
      <c r="F3219" s="11">
        <v>364</v>
      </c>
      <c r="G3219" s="11">
        <v>3198</v>
      </c>
      <c r="H3219" s="11" t="s">
        <v>11</v>
      </c>
    </row>
    <row r="3220" spans="1:8">
      <c r="A3220" s="11" t="s">
        <v>5363</v>
      </c>
      <c r="B3220" s="11" t="s">
        <v>5364</v>
      </c>
      <c r="C3220" s="11">
        <v>245</v>
      </c>
      <c r="D3220" s="11" t="s">
        <v>10</v>
      </c>
      <c r="E3220" s="11">
        <v>32</v>
      </c>
      <c r="F3220" s="11">
        <v>177</v>
      </c>
      <c r="G3220" s="11">
        <v>3198</v>
      </c>
      <c r="H3220" s="11" t="s">
        <v>11</v>
      </c>
    </row>
    <row r="3221" spans="1:8">
      <c r="A3221" s="11" t="s">
        <v>5365</v>
      </c>
      <c r="B3221" s="11" t="s">
        <v>5366</v>
      </c>
      <c r="C3221" s="11">
        <v>368</v>
      </c>
      <c r="D3221" s="11" t="s">
        <v>10</v>
      </c>
      <c r="E3221" s="11">
        <v>32</v>
      </c>
      <c r="F3221" s="11">
        <v>345</v>
      </c>
      <c r="G3221" s="11">
        <v>3198</v>
      </c>
      <c r="H3221" s="11" t="s">
        <v>11</v>
      </c>
    </row>
    <row r="3222" spans="1:8">
      <c r="A3222" s="11" t="s">
        <v>5367</v>
      </c>
      <c r="B3222" s="11" t="s">
        <v>5368</v>
      </c>
      <c r="C3222" s="11">
        <v>361</v>
      </c>
      <c r="D3222" s="11" t="s">
        <v>10</v>
      </c>
      <c r="E3222" s="11">
        <v>29</v>
      </c>
      <c r="F3222" s="11">
        <v>340</v>
      </c>
      <c r="G3222" s="11">
        <v>3198</v>
      </c>
      <c r="H3222" s="11" t="s">
        <v>11</v>
      </c>
    </row>
    <row r="3223" spans="1:8">
      <c r="A3223" s="11" t="s">
        <v>5369</v>
      </c>
      <c r="B3223" s="11" t="s">
        <v>5370</v>
      </c>
      <c r="C3223" s="11">
        <v>351</v>
      </c>
      <c r="D3223" s="11" t="s">
        <v>10</v>
      </c>
      <c r="E3223" s="11">
        <v>30</v>
      </c>
      <c r="F3223" s="11">
        <v>342</v>
      </c>
      <c r="G3223" s="11">
        <v>3198</v>
      </c>
      <c r="H3223" s="11" t="s">
        <v>11</v>
      </c>
    </row>
    <row r="3224" spans="1:8">
      <c r="A3224" s="11" t="s">
        <v>5371</v>
      </c>
      <c r="B3224" s="11" t="s">
        <v>5372</v>
      </c>
      <c r="C3224" s="11">
        <v>367</v>
      </c>
      <c r="D3224" s="11" t="s">
        <v>10</v>
      </c>
      <c r="E3224" s="11">
        <v>32</v>
      </c>
      <c r="F3224" s="11">
        <v>344</v>
      </c>
      <c r="G3224" s="11">
        <v>3198</v>
      </c>
      <c r="H3224" s="11" t="s">
        <v>11</v>
      </c>
    </row>
    <row r="3225" spans="1:8">
      <c r="A3225" s="11" t="s">
        <v>5373</v>
      </c>
      <c r="B3225" s="11" t="s">
        <v>5374</v>
      </c>
      <c r="C3225" s="11">
        <v>348</v>
      </c>
      <c r="D3225" s="11" t="s">
        <v>10</v>
      </c>
      <c r="E3225" s="11">
        <v>34</v>
      </c>
      <c r="F3225" s="11">
        <v>332</v>
      </c>
      <c r="G3225" s="11">
        <v>3198</v>
      </c>
      <c r="H3225" s="11" t="s">
        <v>11</v>
      </c>
    </row>
    <row r="3226" spans="1:8">
      <c r="A3226" s="11" t="s">
        <v>5375</v>
      </c>
      <c r="B3226" s="11" t="s">
        <v>5376</v>
      </c>
      <c r="C3226" s="11">
        <v>344</v>
      </c>
      <c r="D3226" s="11" t="s">
        <v>10</v>
      </c>
      <c r="E3226" s="11">
        <v>35</v>
      </c>
      <c r="F3226" s="11">
        <v>334</v>
      </c>
      <c r="G3226" s="11">
        <v>3198</v>
      </c>
      <c r="H3226" s="11" t="s">
        <v>11</v>
      </c>
    </row>
    <row r="3227" spans="1:8">
      <c r="A3227" s="11" t="s">
        <v>5377</v>
      </c>
      <c r="B3227" s="11" t="s">
        <v>5378</v>
      </c>
      <c r="C3227" s="11">
        <v>389</v>
      </c>
      <c r="D3227" s="11" t="s">
        <v>10</v>
      </c>
      <c r="E3227" s="11">
        <v>35</v>
      </c>
      <c r="F3227" s="11">
        <v>360</v>
      </c>
      <c r="G3227" s="11">
        <v>3198</v>
      </c>
      <c r="H3227" s="11" t="s">
        <v>11</v>
      </c>
    </row>
    <row r="3228" spans="1:8">
      <c r="A3228" s="11" t="s">
        <v>5379</v>
      </c>
      <c r="B3228" s="11" t="s">
        <v>5380</v>
      </c>
      <c r="C3228" s="11">
        <v>322</v>
      </c>
      <c r="D3228" s="11" t="s">
        <v>10</v>
      </c>
      <c r="E3228" s="11">
        <v>15</v>
      </c>
      <c r="F3228" s="11">
        <v>309</v>
      </c>
      <c r="G3228" s="11">
        <v>3198</v>
      </c>
      <c r="H3228" s="11" t="s">
        <v>11</v>
      </c>
    </row>
    <row r="3229" spans="1:8">
      <c r="A3229" s="11" t="s">
        <v>5381</v>
      </c>
      <c r="B3229" s="11" t="s">
        <v>5382</v>
      </c>
      <c r="C3229" s="11">
        <v>359</v>
      </c>
      <c r="D3229" s="11" t="s">
        <v>10</v>
      </c>
      <c r="E3229" s="11">
        <v>44</v>
      </c>
      <c r="F3229" s="11">
        <v>346</v>
      </c>
      <c r="G3229" s="11">
        <v>3198</v>
      </c>
      <c r="H3229" s="11" t="s">
        <v>11</v>
      </c>
    </row>
    <row r="3230" spans="1:8">
      <c r="A3230" s="11" t="s">
        <v>5383</v>
      </c>
      <c r="B3230" s="11" t="s">
        <v>5384</v>
      </c>
      <c r="C3230" s="11">
        <v>353</v>
      </c>
      <c r="D3230" s="11" t="s">
        <v>10</v>
      </c>
      <c r="E3230" s="11">
        <v>31</v>
      </c>
      <c r="F3230" s="11">
        <v>344</v>
      </c>
      <c r="G3230" s="11">
        <v>3198</v>
      </c>
      <c r="H3230" s="11" t="s">
        <v>11</v>
      </c>
    </row>
    <row r="3231" spans="1:8">
      <c r="A3231" s="11" t="s">
        <v>5385</v>
      </c>
      <c r="B3231" s="11" t="s">
        <v>5386</v>
      </c>
      <c r="C3231" s="11">
        <v>354</v>
      </c>
      <c r="D3231" s="11" t="s">
        <v>10</v>
      </c>
      <c r="E3231" s="11">
        <v>31</v>
      </c>
      <c r="F3231" s="11">
        <v>345</v>
      </c>
      <c r="G3231" s="11">
        <v>3198</v>
      </c>
      <c r="H3231" s="11" t="s">
        <v>11</v>
      </c>
    </row>
    <row r="3232" spans="1:8">
      <c r="A3232" s="11" t="s">
        <v>5387</v>
      </c>
      <c r="B3232" s="11" t="s">
        <v>5388</v>
      </c>
      <c r="C3232" s="11">
        <v>323</v>
      </c>
      <c r="D3232" s="11" t="s">
        <v>10</v>
      </c>
      <c r="E3232" s="11">
        <v>30</v>
      </c>
      <c r="F3232" s="11">
        <v>310</v>
      </c>
      <c r="G3232" s="11">
        <v>3198</v>
      </c>
      <c r="H3232" s="11" t="s">
        <v>11</v>
      </c>
    </row>
    <row r="3233" spans="1:8">
      <c r="A3233" s="11" t="s">
        <v>5389</v>
      </c>
      <c r="B3233" s="11" t="s">
        <v>5390</v>
      </c>
      <c r="C3233" s="11">
        <v>385</v>
      </c>
      <c r="D3233" s="11" t="s">
        <v>10</v>
      </c>
      <c r="E3233" s="11">
        <v>50</v>
      </c>
      <c r="F3233" s="11">
        <v>366</v>
      </c>
      <c r="G3233" s="11">
        <v>3198</v>
      </c>
      <c r="H3233" s="11" t="s">
        <v>11</v>
      </c>
    </row>
    <row r="3234" spans="1:8">
      <c r="A3234" s="11" t="s">
        <v>5391</v>
      </c>
      <c r="B3234" s="11" t="s">
        <v>5392</v>
      </c>
      <c r="C3234" s="11">
        <v>389</v>
      </c>
      <c r="D3234" s="11" t="s">
        <v>10</v>
      </c>
      <c r="E3234" s="11">
        <v>42</v>
      </c>
      <c r="F3234" s="11">
        <v>370</v>
      </c>
      <c r="G3234" s="11">
        <v>3198</v>
      </c>
      <c r="H3234" s="11" t="s">
        <v>11</v>
      </c>
    </row>
    <row r="3235" spans="1:8">
      <c r="A3235" s="11" t="s">
        <v>5393</v>
      </c>
      <c r="B3235" s="11" t="s">
        <v>5394</v>
      </c>
      <c r="C3235" s="11">
        <v>362</v>
      </c>
      <c r="D3235" s="11" t="s">
        <v>10</v>
      </c>
      <c r="E3235" s="11">
        <v>29</v>
      </c>
      <c r="F3235" s="11">
        <v>343</v>
      </c>
      <c r="G3235" s="11">
        <v>3198</v>
      </c>
      <c r="H3235" s="11" t="s">
        <v>11</v>
      </c>
    </row>
    <row r="3236" spans="1:8">
      <c r="A3236" s="11" t="s">
        <v>5395</v>
      </c>
      <c r="B3236" s="11" t="s">
        <v>5396</v>
      </c>
      <c r="C3236" s="11">
        <v>362</v>
      </c>
      <c r="D3236" s="11" t="s">
        <v>10</v>
      </c>
      <c r="E3236" s="11">
        <v>38</v>
      </c>
      <c r="F3236" s="11">
        <v>353</v>
      </c>
      <c r="G3236" s="11">
        <v>3198</v>
      </c>
      <c r="H3236" s="11" t="s">
        <v>11</v>
      </c>
    </row>
    <row r="3237" spans="1:8">
      <c r="A3237" s="11" t="s">
        <v>5397</v>
      </c>
      <c r="B3237" s="11" t="s">
        <v>5398</v>
      </c>
      <c r="C3237" s="11">
        <v>366</v>
      </c>
      <c r="D3237" s="11" t="s">
        <v>10</v>
      </c>
      <c r="E3237" s="11">
        <v>31</v>
      </c>
      <c r="F3237" s="11">
        <v>343</v>
      </c>
      <c r="G3237" s="11">
        <v>3198</v>
      </c>
      <c r="H3237" s="11" t="s">
        <v>11</v>
      </c>
    </row>
    <row r="3238" spans="1:8">
      <c r="A3238" s="11" t="s">
        <v>5399</v>
      </c>
      <c r="B3238" s="11" t="s">
        <v>5400</v>
      </c>
      <c r="C3238" s="11">
        <v>390</v>
      </c>
      <c r="D3238" s="11" t="s">
        <v>10</v>
      </c>
      <c r="E3238" s="11">
        <v>38</v>
      </c>
      <c r="F3238" s="11">
        <v>363</v>
      </c>
      <c r="G3238" s="11">
        <v>3198</v>
      </c>
      <c r="H3238" s="11" t="s">
        <v>11</v>
      </c>
    </row>
    <row r="3239" spans="1:8">
      <c r="A3239" s="11" t="s">
        <v>5401</v>
      </c>
      <c r="B3239" s="11" t="s">
        <v>5402</v>
      </c>
      <c r="C3239" s="11">
        <v>356</v>
      </c>
      <c r="D3239" s="11" t="s">
        <v>10</v>
      </c>
      <c r="E3239" s="11">
        <v>29</v>
      </c>
      <c r="F3239" s="11">
        <v>338</v>
      </c>
      <c r="G3239" s="11">
        <v>3198</v>
      </c>
      <c r="H3239" s="11" t="s">
        <v>11</v>
      </c>
    </row>
    <row r="3240" spans="1:8">
      <c r="A3240" s="11" t="s">
        <v>5403</v>
      </c>
      <c r="B3240" s="11" t="s">
        <v>5404</v>
      </c>
      <c r="C3240" s="11">
        <v>369</v>
      </c>
      <c r="D3240" s="11" t="s">
        <v>10</v>
      </c>
      <c r="E3240" s="11">
        <v>27</v>
      </c>
      <c r="F3240" s="11">
        <v>350</v>
      </c>
      <c r="G3240" s="11">
        <v>3198</v>
      </c>
      <c r="H3240" s="11" t="s">
        <v>11</v>
      </c>
    </row>
    <row r="3241" spans="1:8">
      <c r="A3241" s="11" t="s">
        <v>5405</v>
      </c>
      <c r="B3241" s="11" t="s">
        <v>5406</v>
      </c>
      <c r="C3241" s="11">
        <v>362</v>
      </c>
      <c r="D3241" s="11" t="s">
        <v>10</v>
      </c>
      <c r="E3241" s="11">
        <v>30</v>
      </c>
      <c r="F3241" s="11">
        <v>341</v>
      </c>
      <c r="G3241" s="11">
        <v>3198</v>
      </c>
      <c r="H3241" s="11" t="s">
        <v>11</v>
      </c>
    </row>
    <row r="3242" spans="1:8">
      <c r="A3242" s="11" t="s">
        <v>5407</v>
      </c>
      <c r="B3242" s="11" t="s">
        <v>5408</v>
      </c>
      <c r="C3242" s="11">
        <v>372</v>
      </c>
      <c r="D3242" s="11" t="s">
        <v>10</v>
      </c>
      <c r="E3242" s="11">
        <v>31</v>
      </c>
      <c r="F3242" s="11">
        <v>361</v>
      </c>
      <c r="G3242" s="11">
        <v>3198</v>
      </c>
      <c r="H3242" s="11" t="s">
        <v>11</v>
      </c>
    </row>
    <row r="3243" spans="1:8">
      <c r="A3243" s="11" t="s">
        <v>5409</v>
      </c>
      <c r="B3243" s="11" t="s">
        <v>5410</v>
      </c>
      <c r="C3243" s="11">
        <v>241</v>
      </c>
      <c r="D3243" s="11" t="s">
        <v>10</v>
      </c>
      <c r="E3243" s="11">
        <v>6</v>
      </c>
      <c r="F3243" s="11">
        <v>205</v>
      </c>
      <c r="G3243" s="11">
        <v>3198</v>
      </c>
      <c r="H3243" s="11" t="s">
        <v>11</v>
      </c>
    </row>
    <row r="3244" spans="1:8">
      <c r="A3244" s="11" t="s">
        <v>5411</v>
      </c>
      <c r="B3244" s="11" t="s">
        <v>5412</v>
      </c>
      <c r="C3244" s="11">
        <v>357</v>
      </c>
      <c r="D3244" s="11" t="s">
        <v>10</v>
      </c>
      <c r="E3244" s="11">
        <v>41</v>
      </c>
      <c r="F3244" s="11">
        <v>347</v>
      </c>
      <c r="G3244" s="11">
        <v>3198</v>
      </c>
      <c r="H3244" s="11" t="s">
        <v>11</v>
      </c>
    </row>
    <row r="3245" spans="1:8">
      <c r="A3245" s="11" t="s">
        <v>5413</v>
      </c>
      <c r="B3245" s="11" t="s">
        <v>5414</v>
      </c>
      <c r="C3245" s="11">
        <v>375</v>
      </c>
      <c r="D3245" s="11" t="s">
        <v>10</v>
      </c>
      <c r="E3245" s="11">
        <v>48</v>
      </c>
      <c r="F3245" s="11">
        <v>364</v>
      </c>
      <c r="G3245" s="11">
        <v>3198</v>
      </c>
      <c r="H3245" s="11" t="s">
        <v>11</v>
      </c>
    </row>
    <row r="3246" spans="1:8">
      <c r="A3246" s="11" t="s">
        <v>5415</v>
      </c>
      <c r="B3246" s="11" t="s">
        <v>5416</v>
      </c>
      <c r="C3246" s="11">
        <v>376</v>
      </c>
      <c r="D3246" s="11" t="s">
        <v>10</v>
      </c>
      <c r="E3246" s="11">
        <v>40</v>
      </c>
      <c r="F3246" s="11">
        <v>357</v>
      </c>
      <c r="G3246" s="11">
        <v>3198</v>
      </c>
      <c r="H3246" s="11" t="s">
        <v>11</v>
      </c>
    </row>
    <row r="3247" spans="1:8">
      <c r="A3247" s="11" t="s">
        <v>5417</v>
      </c>
      <c r="B3247" s="11" t="s">
        <v>5418</v>
      </c>
      <c r="C3247" s="11">
        <v>242</v>
      </c>
      <c r="D3247" s="11" t="s">
        <v>10</v>
      </c>
      <c r="E3247" s="11">
        <v>5</v>
      </c>
      <c r="F3247" s="11">
        <v>204</v>
      </c>
      <c r="G3247" s="11">
        <v>3198</v>
      </c>
      <c r="H3247" s="11" t="s">
        <v>11</v>
      </c>
    </row>
    <row r="3248" spans="1:8">
      <c r="A3248" s="11" t="s">
        <v>5419</v>
      </c>
      <c r="B3248" s="11" t="s">
        <v>5420</v>
      </c>
      <c r="C3248" s="11">
        <v>338</v>
      </c>
      <c r="D3248" s="11" t="s">
        <v>10</v>
      </c>
      <c r="E3248" s="11">
        <v>29</v>
      </c>
      <c r="F3248" s="11">
        <v>329</v>
      </c>
      <c r="G3248" s="11">
        <v>3198</v>
      </c>
      <c r="H3248" s="11" t="s">
        <v>11</v>
      </c>
    </row>
    <row r="3249" spans="1:8">
      <c r="A3249" s="11" t="s">
        <v>5421</v>
      </c>
      <c r="B3249" s="11" t="s">
        <v>5422</v>
      </c>
      <c r="C3249" s="11">
        <v>403</v>
      </c>
      <c r="D3249" s="11" t="s">
        <v>10</v>
      </c>
      <c r="E3249" s="11">
        <v>37</v>
      </c>
      <c r="F3249" s="11">
        <v>362</v>
      </c>
      <c r="G3249" s="11">
        <v>3198</v>
      </c>
      <c r="H3249" s="11" t="s">
        <v>11</v>
      </c>
    </row>
    <row r="3250" spans="1:8">
      <c r="A3250" s="11" t="s">
        <v>5423</v>
      </c>
      <c r="B3250" s="11" t="s">
        <v>5424</v>
      </c>
      <c r="C3250" s="11">
        <v>369</v>
      </c>
      <c r="D3250" s="11" t="s">
        <v>10</v>
      </c>
      <c r="E3250" s="11">
        <v>51</v>
      </c>
      <c r="F3250" s="11">
        <v>360</v>
      </c>
      <c r="G3250" s="11">
        <v>3198</v>
      </c>
      <c r="H3250" s="11" t="s">
        <v>11</v>
      </c>
    </row>
    <row r="3251" spans="1:8">
      <c r="A3251" s="11" t="s">
        <v>5425</v>
      </c>
      <c r="B3251" s="11" t="s">
        <v>5426</v>
      </c>
      <c r="C3251" s="11">
        <v>390</v>
      </c>
      <c r="D3251" s="11" t="s">
        <v>10</v>
      </c>
      <c r="E3251" s="11">
        <v>36</v>
      </c>
      <c r="F3251" s="11">
        <v>362</v>
      </c>
      <c r="G3251" s="11">
        <v>3198</v>
      </c>
      <c r="H3251" s="11" t="s">
        <v>11</v>
      </c>
    </row>
    <row r="3252" spans="1:8">
      <c r="A3252" s="11" t="s">
        <v>5427</v>
      </c>
      <c r="B3252" s="11" t="s">
        <v>5428</v>
      </c>
      <c r="C3252" s="11">
        <v>393</v>
      </c>
      <c r="D3252" s="11" t="s">
        <v>10</v>
      </c>
      <c r="E3252" s="11">
        <v>32</v>
      </c>
      <c r="F3252" s="11">
        <v>356</v>
      </c>
      <c r="G3252" s="11">
        <v>3198</v>
      </c>
      <c r="H3252" s="11" t="s">
        <v>11</v>
      </c>
    </row>
    <row r="3253" spans="1:8">
      <c r="A3253" s="11" t="s">
        <v>5429</v>
      </c>
      <c r="B3253" s="11" t="s">
        <v>5430</v>
      </c>
      <c r="C3253" s="11">
        <v>374</v>
      </c>
      <c r="D3253" s="11" t="s">
        <v>10</v>
      </c>
      <c r="E3253" s="11">
        <v>38</v>
      </c>
      <c r="F3253" s="11">
        <v>354</v>
      </c>
      <c r="G3253" s="11">
        <v>3198</v>
      </c>
      <c r="H3253" s="11" t="s">
        <v>11</v>
      </c>
    </row>
    <row r="3254" spans="1:8">
      <c r="A3254" s="11" t="s">
        <v>5431</v>
      </c>
      <c r="B3254" s="11" t="s">
        <v>5432</v>
      </c>
      <c r="C3254" s="11">
        <v>376</v>
      </c>
      <c r="D3254" s="11" t="s">
        <v>10</v>
      </c>
      <c r="E3254" s="11">
        <v>40</v>
      </c>
      <c r="F3254" s="11">
        <v>356</v>
      </c>
      <c r="G3254" s="11">
        <v>3198</v>
      </c>
      <c r="H3254" s="11" t="s">
        <v>11</v>
      </c>
    </row>
    <row r="3255" spans="1:8">
      <c r="A3255" s="11" t="s">
        <v>5433</v>
      </c>
      <c r="B3255" s="11" t="s">
        <v>5434</v>
      </c>
      <c r="C3255" s="11">
        <v>367</v>
      </c>
      <c r="D3255" s="11" t="s">
        <v>10</v>
      </c>
      <c r="E3255" s="11">
        <v>36</v>
      </c>
      <c r="F3255" s="11">
        <v>345</v>
      </c>
      <c r="G3255" s="11">
        <v>3198</v>
      </c>
      <c r="H3255" s="11" t="s">
        <v>11</v>
      </c>
    </row>
    <row r="3256" spans="1:8">
      <c r="A3256" s="11" t="s">
        <v>5435</v>
      </c>
      <c r="B3256" s="11" t="s">
        <v>5436</v>
      </c>
      <c r="C3256" s="11">
        <v>385</v>
      </c>
      <c r="D3256" s="11" t="s">
        <v>10</v>
      </c>
      <c r="E3256" s="11">
        <v>49</v>
      </c>
      <c r="F3256" s="11">
        <v>361</v>
      </c>
      <c r="G3256" s="11">
        <v>3198</v>
      </c>
      <c r="H3256" s="11" t="s">
        <v>11</v>
      </c>
    </row>
    <row r="3257" spans="1:8">
      <c r="A3257" s="11" t="s">
        <v>5437</v>
      </c>
      <c r="B3257" s="11" t="s">
        <v>5438</v>
      </c>
      <c r="C3257" s="11">
        <v>362</v>
      </c>
      <c r="D3257" s="11" t="s">
        <v>10</v>
      </c>
      <c r="E3257" s="11">
        <v>32</v>
      </c>
      <c r="F3257" s="11">
        <v>339</v>
      </c>
      <c r="G3257" s="11">
        <v>3198</v>
      </c>
      <c r="H3257" s="11" t="s">
        <v>11</v>
      </c>
    </row>
    <row r="3258" spans="1:8">
      <c r="A3258" s="11" t="s">
        <v>5439</v>
      </c>
      <c r="B3258" s="11" t="s">
        <v>5440</v>
      </c>
      <c r="C3258" s="11">
        <v>364</v>
      </c>
      <c r="D3258" s="11" t="s">
        <v>10</v>
      </c>
      <c r="E3258" s="11">
        <v>31</v>
      </c>
      <c r="F3258" s="11">
        <v>345</v>
      </c>
      <c r="G3258" s="11">
        <v>3198</v>
      </c>
      <c r="H3258" s="11" t="s">
        <v>11</v>
      </c>
    </row>
    <row r="3259" spans="1:8">
      <c r="A3259" s="11" t="s">
        <v>5441</v>
      </c>
      <c r="B3259" s="11" t="s">
        <v>5442</v>
      </c>
      <c r="C3259" s="11">
        <v>377</v>
      </c>
      <c r="D3259" s="11" t="s">
        <v>10</v>
      </c>
      <c r="E3259" s="11">
        <v>38</v>
      </c>
      <c r="F3259" s="11">
        <v>358</v>
      </c>
      <c r="G3259" s="11">
        <v>3198</v>
      </c>
      <c r="H3259" s="11" t="s">
        <v>11</v>
      </c>
    </row>
    <row r="3260" spans="1:8">
      <c r="A3260" s="11" t="s">
        <v>5443</v>
      </c>
      <c r="B3260" s="11" t="s">
        <v>5444</v>
      </c>
      <c r="C3260" s="11">
        <v>814</v>
      </c>
      <c r="D3260" s="11" t="s">
        <v>367</v>
      </c>
      <c r="E3260" s="11">
        <v>415</v>
      </c>
      <c r="F3260" s="11">
        <v>435</v>
      </c>
      <c r="G3260" s="11">
        <v>1243</v>
      </c>
      <c r="H3260" s="11" t="s">
        <v>368</v>
      </c>
    </row>
    <row r="3261" spans="1:8">
      <c r="A3261" s="11" t="s">
        <v>5443</v>
      </c>
      <c r="B3261" s="11" t="s">
        <v>5444</v>
      </c>
      <c r="C3261" s="11">
        <v>814</v>
      </c>
      <c r="D3261" s="11" t="s">
        <v>367</v>
      </c>
      <c r="E3261" s="11">
        <v>451</v>
      </c>
      <c r="F3261" s="11">
        <v>471</v>
      </c>
      <c r="G3261" s="11">
        <v>1243</v>
      </c>
      <c r="H3261" s="11" t="s">
        <v>368</v>
      </c>
    </row>
    <row r="3262" spans="1:8">
      <c r="A3262" s="11" t="s">
        <v>5443</v>
      </c>
      <c r="B3262" s="11" t="s">
        <v>5444</v>
      </c>
      <c r="C3262" s="11">
        <v>814</v>
      </c>
      <c r="D3262" s="11" t="s">
        <v>10</v>
      </c>
      <c r="E3262" s="11">
        <v>606</v>
      </c>
      <c r="F3262" s="11">
        <v>804</v>
      </c>
      <c r="G3262" s="11">
        <v>3198</v>
      </c>
      <c r="H3262" s="11" t="s">
        <v>11</v>
      </c>
    </row>
    <row r="3263" spans="1:8">
      <c r="A3263" s="11" t="s">
        <v>5443</v>
      </c>
      <c r="B3263" s="11" t="s">
        <v>5444</v>
      </c>
      <c r="C3263" s="11">
        <v>814</v>
      </c>
      <c r="D3263" s="11" t="s">
        <v>369</v>
      </c>
      <c r="E3263" s="11">
        <v>67</v>
      </c>
      <c r="F3263" s="11">
        <v>355</v>
      </c>
      <c r="G3263" s="11">
        <v>3883</v>
      </c>
      <c r="H3263" s="11" t="s">
        <v>370</v>
      </c>
    </row>
    <row r="3264" spans="1:8">
      <c r="A3264" s="11" t="s">
        <v>5445</v>
      </c>
      <c r="B3264" s="11" t="s">
        <v>5446</v>
      </c>
      <c r="C3264" s="11">
        <v>418</v>
      </c>
      <c r="D3264" s="11" t="s">
        <v>10</v>
      </c>
      <c r="E3264" s="11">
        <v>147</v>
      </c>
      <c r="F3264" s="11">
        <v>406</v>
      </c>
      <c r="G3264" s="11">
        <v>3198</v>
      </c>
      <c r="H3264" s="11" t="s">
        <v>11</v>
      </c>
    </row>
    <row r="3265" spans="1:8">
      <c r="A3265" s="11" t="s">
        <v>5447</v>
      </c>
      <c r="B3265" s="11" t="s">
        <v>5448</v>
      </c>
      <c r="C3265" s="11">
        <v>249</v>
      </c>
      <c r="D3265" s="11" t="s">
        <v>10</v>
      </c>
      <c r="E3265" s="11">
        <v>18</v>
      </c>
      <c r="F3265" s="11">
        <v>213</v>
      </c>
      <c r="G3265" s="11">
        <v>3198</v>
      </c>
      <c r="H3265" s="11" t="s">
        <v>11</v>
      </c>
    </row>
    <row r="3266" spans="1:8">
      <c r="A3266" s="11" t="s">
        <v>5449</v>
      </c>
      <c r="B3266" s="11" t="s">
        <v>5450</v>
      </c>
      <c r="C3266" s="11">
        <v>238</v>
      </c>
      <c r="D3266" s="11" t="s">
        <v>10</v>
      </c>
      <c r="E3266" s="11">
        <v>12</v>
      </c>
      <c r="F3266" s="11">
        <v>205</v>
      </c>
      <c r="G3266" s="11">
        <v>3198</v>
      </c>
      <c r="H3266" s="11" t="s">
        <v>11</v>
      </c>
    </row>
    <row r="3267" spans="1:8">
      <c r="A3267" s="11" t="s">
        <v>5451</v>
      </c>
      <c r="B3267" s="11" t="s">
        <v>5452</v>
      </c>
      <c r="C3267" s="11">
        <v>248</v>
      </c>
      <c r="D3267" s="11" t="s">
        <v>10</v>
      </c>
      <c r="E3267" s="11">
        <v>18</v>
      </c>
      <c r="F3267" s="11">
        <v>212</v>
      </c>
      <c r="G3267" s="11">
        <v>3198</v>
      </c>
      <c r="H3267" s="11" t="s">
        <v>11</v>
      </c>
    </row>
    <row r="3268" spans="1:8">
      <c r="A3268" s="11" t="s">
        <v>5453</v>
      </c>
      <c r="B3268" s="11" t="s">
        <v>5454</v>
      </c>
      <c r="C3268" s="11">
        <v>249</v>
      </c>
      <c r="D3268" s="11" t="s">
        <v>10</v>
      </c>
      <c r="E3268" s="11">
        <v>18</v>
      </c>
      <c r="F3268" s="11">
        <v>213</v>
      </c>
      <c r="G3268" s="11">
        <v>3198</v>
      </c>
      <c r="H3268" s="11" t="s">
        <v>11</v>
      </c>
    </row>
    <row r="3269" spans="1:8">
      <c r="A3269" s="11" t="s">
        <v>5455</v>
      </c>
      <c r="B3269" s="11" t="s">
        <v>5456</v>
      </c>
      <c r="C3269" s="11">
        <v>249</v>
      </c>
      <c r="D3269" s="11" t="s">
        <v>10</v>
      </c>
      <c r="E3269" s="11">
        <v>18</v>
      </c>
      <c r="F3269" s="11">
        <v>213</v>
      </c>
      <c r="G3269" s="11">
        <v>3198</v>
      </c>
      <c r="H3269" s="11" t="s">
        <v>11</v>
      </c>
    </row>
    <row r="3270" spans="1:8">
      <c r="A3270" s="11" t="s">
        <v>5457</v>
      </c>
      <c r="B3270" s="11" t="s">
        <v>5458</v>
      </c>
      <c r="C3270" s="11">
        <v>246</v>
      </c>
      <c r="D3270" s="11" t="s">
        <v>10</v>
      </c>
      <c r="E3270" s="11">
        <v>40</v>
      </c>
      <c r="F3270" s="11">
        <v>217</v>
      </c>
      <c r="G3270" s="11">
        <v>3198</v>
      </c>
      <c r="H3270" s="11" t="s">
        <v>11</v>
      </c>
    </row>
    <row r="3271" spans="1:8">
      <c r="A3271" s="11" t="s">
        <v>5459</v>
      </c>
      <c r="B3271" s="11" t="s">
        <v>5460</v>
      </c>
      <c r="C3271" s="11">
        <v>238</v>
      </c>
      <c r="D3271" s="11" t="s">
        <v>10</v>
      </c>
      <c r="E3271" s="11">
        <v>6</v>
      </c>
      <c r="F3271" s="11">
        <v>203</v>
      </c>
      <c r="G3271" s="11">
        <v>3198</v>
      </c>
      <c r="H3271" s="11" t="s">
        <v>11</v>
      </c>
    </row>
    <row r="3272" spans="1:8">
      <c r="A3272" s="11" t="s">
        <v>5461</v>
      </c>
      <c r="B3272" s="11" t="s">
        <v>5462</v>
      </c>
      <c r="C3272" s="11">
        <v>645</v>
      </c>
      <c r="D3272" s="11" t="s">
        <v>10</v>
      </c>
      <c r="E3272" s="11">
        <v>28</v>
      </c>
      <c r="F3272" s="11">
        <v>343</v>
      </c>
      <c r="G3272" s="11">
        <v>3198</v>
      </c>
      <c r="H3272" s="11" t="s">
        <v>11</v>
      </c>
    </row>
    <row r="3273" spans="1:8">
      <c r="A3273" s="11" t="s">
        <v>5461</v>
      </c>
      <c r="B3273" s="11" t="s">
        <v>5462</v>
      </c>
      <c r="C3273" s="11">
        <v>645</v>
      </c>
      <c r="D3273" s="11" t="s">
        <v>70</v>
      </c>
      <c r="E3273" s="11">
        <v>377</v>
      </c>
      <c r="F3273" s="11">
        <v>641</v>
      </c>
      <c r="G3273" s="11">
        <v>4980</v>
      </c>
      <c r="H3273" s="11" t="s">
        <v>71</v>
      </c>
    </row>
    <row r="3274" spans="1:8">
      <c r="A3274" s="11" t="s">
        <v>5463</v>
      </c>
      <c r="B3274" s="11" t="s">
        <v>5464</v>
      </c>
      <c r="C3274" s="11">
        <v>373</v>
      </c>
      <c r="D3274" s="11" t="s">
        <v>10</v>
      </c>
      <c r="E3274" s="11">
        <v>41</v>
      </c>
      <c r="F3274" s="11">
        <v>355</v>
      </c>
      <c r="G3274" s="11">
        <v>3198</v>
      </c>
      <c r="H3274" s="11" t="s">
        <v>11</v>
      </c>
    </row>
    <row r="3275" spans="1:8">
      <c r="A3275" s="11" t="s">
        <v>5465</v>
      </c>
      <c r="B3275" s="11" t="s">
        <v>5466</v>
      </c>
      <c r="C3275" s="11">
        <v>213</v>
      </c>
      <c r="D3275" s="11" t="s">
        <v>10</v>
      </c>
      <c r="E3275" s="11">
        <v>5</v>
      </c>
      <c r="F3275" s="11">
        <v>202</v>
      </c>
      <c r="G3275" s="11">
        <v>3198</v>
      </c>
      <c r="H3275" s="11" t="s">
        <v>11</v>
      </c>
    </row>
    <row r="3276" spans="1:8">
      <c r="A3276" s="11" t="s">
        <v>5467</v>
      </c>
      <c r="B3276" s="11" t="s">
        <v>5468</v>
      </c>
      <c r="C3276" s="11">
        <v>366</v>
      </c>
      <c r="D3276" s="11" t="s">
        <v>10</v>
      </c>
      <c r="E3276" s="11">
        <v>30</v>
      </c>
      <c r="F3276" s="11">
        <v>342</v>
      </c>
      <c r="G3276" s="11">
        <v>3198</v>
      </c>
      <c r="H3276" s="11" t="s">
        <v>11</v>
      </c>
    </row>
    <row r="3277" spans="1:8">
      <c r="A3277" s="11" t="s">
        <v>5469</v>
      </c>
      <c r="B3277" s="11" t="s">
        <v>5470</v>
      </c>
      <c r="C3277" s="11">
        <v>374</v>
      </c>
      <c r="D3277" s="11" t="s">
        <v>10</v>
      </c>
      <c r="E3277" s="11">
        <v>55</v>
      </c>
      <c r="F3277" s="11">
        <v>323</v>
      </c>
      <c r="G3277" s="11">
        <v>3198</v>
      </c>
      <c r="H3277" s="11" t="s">
        <v>11</v>
      </c>
    </row>
    <row r="3278" spans="1:8">
      <c r="A3278" s="11" t="s">
        <v>5471</v>
      </c>
      <c r="B3278" s="11" t="s">
        <v>5472</v>
      </c>
      <c r="C3278" s="11">
        <v>391</v>
      </c>
      <c r="D3278" s="11" t="s">
        <v>10</v>
      </c>
      <c r="E3278" s="11">
        <v>33</v>
      </c>
      <c r="F3278" s="11">
        <v>364</v>
      </c>
      <c r="G3278" s="11">
        <v>3198</v>
      </c>
      <c r="H3278" s="11" t="s">
        <v>11</v>
      </c>
    </row>
    <row r="3279" spans="1:8">
      <c r="A3279" s="11" t="s">
        <v>5473</v>
      </c>
      <c r="B3279" s="11" t="s">
        <v>5474</v>
      </c>
      <c r="C3279" s="11">
        <v>231</v>
      </c>
      <c r="D3279" s="11" t="s">
        <v>10</v>
      </c>
      <c r="E3279" s="11">
        <v>46</v>
      </c>
      <c r="F3279" s="11">
        <v>218</v>
      </c>
      <c r="G3279" s="11">
        <v>3198</v>
      </c>
      <c r="H3279" s="11" t="s">
        <v>11</v>
      </c>
    </row>
    <row r="3280" spans="1:8">
      <c r="A3280" s="11" t="s">
        <v>5475</v>
      </c>
      <c r="B3280" s="11" t="s">
        <v>5476</v>
      </c>
      <c r="C3280" s="11">
        <v>301</v>
      </c>
      <c r="D3280" s="11" t="s">
        <v>10</v>
      </c>
      <c r="E3280" s="11">
        <v>42</v>
      </c>
      <c r="F3280" s="11">
        <v>222</v>
      </c>
      <c r="G3280" s="11">
        <v>3198</v>
      </c>
      <c r="H3280" s="11" t="s">
        <v>11</v>
      </c>
    </row>
    <row r="3281" spans="1:8">
      <c r="A3281" s="11" t="s">
        <v>5477</v>
      </c>
      <c r="B3281" s="11" t="s">
        <v>5478</v>
      </c>
      <c r="C3281" s="11">
        <v>392</v>
      </c>
      <c r="D3281" s="11" t="s">
        <v>10</v>
      </c>
      <c r="E3281" s="11">
        <v>166</v>
      </c>
      <c r="F3281" s="11">
        <v>390</v>
      </c>
      <c r="G3281" s="11">
        <v>3198</v>
      </c>
      <c r="H3281" s="11" t="s">
        <v>11</v>
      </c>
    </row>
    <row r="3282" spans="1:8">
      <c r="A3282" s="11" t="s">
        <v>5479</v>
      </c>
      <c r="B3282" s="11" t="s">
        <v>5480</v>
      </c>
      <c r="C3282" s="11">
        <v>389</v>
      </c>
      <c r="D3282" s="11" t="s">
        <v>5481</v>
      </c>
      <c r="E3282" s="11">
        <v>308</v>
      </c>
      <c r="F3282" s="11">
        <v>346</v>
      </c>
      <c r="G3282" s="11">
        <v>234</v>
      </c>
      <c r="H3282" s="11" t="s">
        <v>5482</v>
      </c>
    </row>
    <row r="3283" spans="1:8">
      <c r="A3283" s="11" t="s">
        <v>5479</v>
      </c>
      <c r="B3283" s="11" t="s">
        <v>5480</v>
      </c>
      <c r="C3283" s="11">
        <v>389</v>
      </c>
      <c r="D3283" s="11" t="s">
        <v>5481</v>
      </c>
      <c r="E3283" s="11">
        <v>352</v>
      </c>
      <c r="F3283" s="11">
        <v>387</v>
      </c>
      <c r="G3283" s="11">
        <v>234</v>
      </c>
      <c r="H3283" s="11" t="s">
        <v>5482</v>
      </c>
    </row>
    <row r="3284" spans="1:8">
      <c r="A3284" s="11" t="s">
        <v>5479</v>
      </c>
      <c r="B3284" s="11" t="s">
        <v>5480</v>
      </c>
      <c r="C3284" s="11">
        <v>389</v>
      </c>
      <c r="D3284" s="11" t="s">
        <v>10</v>
      </c>
      <c r="E3284" s="11">
        <v>65</v>
      </c>
      <c r="F3284" s="11">
        <v>271</v>
      </c>
      <c r="G3284" s="11">
        <v>3198</v>
      </c>
      <c r="H3284" s="11" t="s">
        <v>11</v>
      </c>
    </row>
    <row r="3285" spans="1:8">
      <c r="A3285" s="11" t="s">
        <v>5483</v>
      </c>
      <c r="B3285" s="11" t="s">
        <v>5484</v>
      </c>
      <c r="C3285" s="11">
        <v>627</v>
      </c>
      <c r="D3285" s="11" t="s">
        <v>10</v>
      </c>
      <c r="E3285" s="11">
        <v>42</v>
      </c>
      <c r="F3285" s="11">
        <v>337</v>
      </c>
      <c r="G3285" s="11">
        <v>3198</v>
      </c>
      <c r="H3285" s="11" t="s">
        <v>11</v>
      </c>
    </row>
    <row r="3286" spans="1:8">
      <c r="A3286" s="11" t="s">
        <v>5485</v>
      </c>
      <c r="B3286" s="11" t="s">
        <v>5486</v>
      </c>
      <c r="C3286" s="11">
        <v>625</v>
      </c>
      <c r="D3286" s="11" t="s">
        <v>10</v>
      </c>
      <c r="E3286" s="11">
        <v>42</v>
      </c>
      <c r="F3286" s="11">
        <v>337</v>
      </c>
      <c r="G3286" s="11">
        <v>3198</v>
      </c>
      <c r="H3286" s="11" t="s">
        <v>11</v>
      </c>
    </row>
    <row r="3287" spans="1:8">
      <c r="A3287" s="11" t="s">
        <v>5487</v>
      </c>
      <c r="B3287" s="11" t="s">
        <v>5488</v>
      </c>
      <c r="C3287" s="11">
        <v>281</v>
      </c>
      <c r="D3287" s="11" t="s">
        <v>10</v>
      </c>
      <c r="E3287" s="11">
        <v>33</v>
      </c>
      <c r="F3287" s="11">
        <v>274</v>
      </c>
      <c r="G3287" s="11">
        <v>3198</v>
      </c>
      <c r="H3287" s="11" t="s">
        <v>11</v>
      </c>
    </row>
    <row r="3288" spans="1:8">
      <c r="A3288" s="11" t="s">
        <v>5489</v>
      </c>
      <c r="B3288" s="11" t="s">
        <v>5490</v>
      </c>
      <c r="C3288" s="11">
        <v>656</v>
      </c>
      <c r="D3288" s="11" t="s">
        <v>10</v>
      </c>
      <c r="E3288" s="11">
        <v>29</v>
      </c>
      <c r="F3288" s="11">
        <v>342</v>
      </c>
      <c r="G3288" s="11">
        <v>3198</v>
      </c>
      <c r="H3288" s="11" t="s">
        <v>11</v>
      </c>
    </row>
    <row r="3289" spans="1:8">
      <c r="A3289" s="11" t="s">
        <v>5489</v>
      </c>
      <c r="B3289" s="11" t="s">
        <v>5490</v>
      </c>
      <c r="C3289" s="11">
        <v>656</v>
      </c>
      <c r="D3289" s="11" t="s">
        <v>70</v>
      </c>
      <c r="E3289" s="11">
        <v>383</v>
      </c>
      <c r="F3289" s="11">
        <v>649</v>
      </c>
      <c r="G3289" s="11">
        <v>4980</v>
      </c>
      <c r="H3289" s="11" t="s">
        <v>71</v>
      </c>
    </row>
    <row r="3290" spans="1:8">
      <c r="A3290" s="11" t="s">
        <v>5491</v>
      </c>
      <c r="B3290" s="11" t="s">
        <v>5492</v>
      </c>
      <c r="C3290" s="11">
        <v>381</v>
      </c>
      <c r="D3290" s="11" t="s">
        <v>10</v>
      </c>
      <c r="E3290" s="11">
        <v>37</v>
      </c>
      <c r="F3290" s="11">
        <v>362</v>
      </c>
      <c r="G3290" s="11">
        <v>3198</v>
      </c>
      <c r="H3290" s="11" t="s">
        <v>11</v>
      </c>
    </row>
    <row r="3291" spans="1:8">
      <c r="A3291" s="11" t="s">
        <v>5493</v>
      </c>
      <c r="B3291" s="11" t="s">
        <v>5494</v>
      </c>
      <c r="C3291" s="11">
        <v>386</v>
      </c>
      <c r="D3291" s="11" t="s">
        <v>10</v>
      </c>
      <c r="E3291" s="11">
        <v>36</v>
      </c>
      <c r="F3291" s="11">
        <v>364</v>
      </c>
      <c r="G3291" s="11">
        <v>3198</v>
      </c>
      <c r="H3291" s="11" t="s">
        <v>11</v>
      </c>
    </row>
    <row r="3292" spans="1:8">
      <c r="A3292" s="11" t="s">
        <v>5495</v>
      </c>
      <c r="B3292" s="11" t="s">
        <v>5496</v>
      </c>
      <c r="C3292" s="11">
        <v>470</v>
      </c>
      <c r="D3292" s="11" t="s">
        <v>22</v>
      </c>
      <c r="E3292" s="11">
        <v>1</v>
      </c>
      <c r="F3292" s="11">
        <v>179</v>
      </c>
      <c r="G3292" s="11">
        <v>16</v>
      </c>
      <c r="H3292" s="11"/>
    </row>
    <row r="3293" spans="1:8">
      <c r="A3293" s="11" t="s">
        <v>5495</v>
      </c>
      <c r="B3293" s="11" t="s">
        <v>5496</v>
      </c>
      <c r="C3293" s="11">
        <v>470</v>
      </c>
      <c r="D3293" s="11" t="s">
        <v>10</v>
      </c>
      <c r="E3293" s="11">
        <v>201</v>
      </c>
      <c r="F3293" s="11">
        <v>460</v>
      </c>
      <c r="G3293" s="11">
        <v>3198</v>
      </c>
      <c r="H3293" s="11" t="s">
        <v>11</v>
      </c>
    </row>
    <row r="3294" spans="1:8">
      <c r="A3294" s="11" t="s">
        <v>5497</v>
      </c>
      <c r="B3294" s="11" t="s">
        <v>5498</v>
      </c>
      <c r="C3294" s="11">
        <v>233</v>
      </c>
      <c r="D3294" s="11" t="s">
        <v>10</v>
      </c>
      <c r="E3294" s="11">
        <v>22</v>
      </c>
      <c r="F3294" s="11">
        <v>217</v>
      </c>
      <c r="G3294" s="11">
        <v>3198</v>
      </c>
      <c r="H3294" s="11" t="s">
        <v>11</v>
      </c>
    </row>
    <row r="3295" spans="1:8">
      <c r="A3295" s="11" t="s">
        <v>5499</v>
      </c>
      <c r="B3295" s="11" t="s">
        <v>5500</v>
      </c>
      <c r="C3295" s="11">
        <v>376</v>
      </c>
      <c r="D3295" s="11" t="s">
        <v>10</v>
      </c>
      <c r="E3295" s="11">
        <v>108</v>
      </c>
      <c r="F3295" s="11">
        <v>371</v>
      </c>
      <c r="G3295" s="11">
        <v>3198</v>
      </c>
      <c r="H3295" s="11" t="s">
        <v>11</v>
      </c>
    </row>
    <row r="3296" spans="1:8">
      <c r="A3296" s="11" t="s">
        <v>5499</v>
      </c>
      <c r="B3296" s="11" t="s">
        <v>5500</v>
      </c>
      <c r="C3296" s="11">
        <v>376</v>
      </c>
      <c r="D3296" s="11" t="s">
        <v>5501</v>
      </c>
      <c r="E3296" s="11">
        <v>1</v>
      </c>
      <c r="F3296" s="11">
        <v>107</v>
      </c>
      <c r="G3296" s="11">
        <v>2</v>
      </c>
      <c r="H3296" s="11"/>
    </row>
    <row r="3297" spans="1:8">
      <c r="A3297" s="11" t="s">
        <v>5502</v>
      </c>
      <c r="B3297" s="11" t="s">
        <v>5503</v>
      </c>
      <c r="C3297" s="11">
        <v>528</v>
      </c>
      <c r="D3297" s="11" t="s">
        <v>10</v>
      </c>
      <c r="E3297" s="11">
        <v>154</v>
      </c>
      <c r="F3297" s="11">
        <v>329</v>
      </c>
      <c r="G3297" s="11">
        <v>3198</v>
      </c>
      <c r="H3297" s="11" t="s">
        <v>11</v>
      </c>
    </row>
    <row r="3298" spans="1:8">
      <c r="A3298" s="11" t="s">
        <v>5502</v>
      </c>
      <c r="B3298" s="11" t="s">
        <v>5503</v>
      </c>
      <c r="C3298" s="11">
        <v>528</v>
      </c>
      <c r="D3298" s="11" t="s">
        <v>811</v>
      </c>
      <c r="E3298" s="11">
        <v>1</v>
      </c>
      <c r="F3298" s="11">
        <v>99</v>
      </c>
      <c r="G3298" s="11">
        <v>4</v>
      </c>
      <c r="H3298" s="11"/>
    </row>
    <row r="3299" spans="1:8">
      <c r="A3299" s="11" t="s">
        <v>5502</v>
      </c>
      <c r="B3299" s="11" t="s">
        <v>5503</v>
      </c>
      <c r="C3299" s="11">
        <v>528</v>
      </c>
      <c r="D3299" s="11" t="s">
        <v>812</v>
      </c>
      <c r="E3299" s="11">
        <v>451</v>
      </c>
      <c r="F3299" s="11">
        <v>526</v>
      </c>
      <c r="G3299" s="11">
        <v>4</v>
      </c>
      <c r="H3299" s="11"/>
    </row>
    <row r="3300" spans="1:8">
      <c r="A3300" s="11" t="s">
        <v>5504</v>
      </c>
      <c r="B3300" s="11" t="s">
        <v>5505</v>
      </c>
      <c r="C3300" s="11">
        <v>383</v>
      </c>
      <c r="D3300" s="11" t="s">
        <v>10</v>
      </c>
      <c r="E3300" s="11">
        <v>36</v>
      </c>
      <c r="F3300" s="11">
        <v>332</v>
      </c>
      <c r="G3300" s="11">
        <v>3198</v>
      </c>
      <c r="H3300" s="11" t="s">
        <v>11</v>
      </c>
    </row>
    <row r="3301" spans="1:8">
      <c r="A3301" s="11" t="s">
        <v>5506</v>
      </c>
      <c r="B3301" s="11" t="s">
        <v>5507</v>
      </c>
      <c r="C3301" s="11">
        <v>383</v>
      </c>
      <c r="D3301" s="11" t="s">
        <v>10</v>
      </c>
      <c r="E3301" s="11">
        <v>36</v>
      </c>
      <c r="F3301" s="11">
        <v>332</v>
      </c>
      <c r="G3301" s="11">
        <v>3198</v>
      </c>
      <c r="H3301" s="11" t="s">
        <v>11</v>
      </c>
    </row>
    <row r="3302" spans="1:8">
      <c r="A3302" s="11" t="s">
        <v>5508</v>
      </c>
      <c r="B3302" s="11" t="s">
        <v>5509</v>
      </c>
      <c r="C3302" s="11">
        <v>1463</v>
      </c>
      <c r="D3302" s="11" t="s">
        <v>10</v>
      </c>
      <c r="E3302" s="11">
        <v>1096</v>
      </c>
      <c r="F3302" s="11">
        <v>1363</v>
      </c>
      <c r="G3302" s="11">
        <v>3198</v>
      </c>
      <c r="H3302" s="11" t="s">
        <v>11</v>
      </c>
    </row>
    <row r="3303" spans="1:8">
      <c r="A3303" s="11" t="s">
        <v>5508</v>
      </c>
      <c r="B3303" s="11" t="s">
        <v>5509</v>
      </c>
      <c r="C3303" s="11">
        <v>1463</v>
      </c>
      <c r="D3303" s="11" t="s">
        <v>4980</v>
      </c>
      <c r="E3303" s="11">
        <v>1421</v>
      </c>
      <c r="F3303" s="11">
        <v>1462</v>
      </c>
      <c r="G3303" s="11">
        <v>4</v>
      </c>
      <c r="H3303" s="11"/>
    </row>
    <row r="3304" spans="1:8">
      <c r="A3304" s="11" t="s">
        <v>5508</v>
      </c>
      <c r="B3304" s="11" t="s">
        <v>5509</v>
      </c>
      <c r="C3304" s="11">
        <v>1463</v>
      </c>
      <c r="D3304" s="11" t="s">
        <v>10</v>
      </c>
      <c r="E3304" s="11">
        <v>393</v>
      </c>
      <c r="F3304" s="11">
        <v>667</v>
      </c>
      <c r="G3304" s="11">
        <v>3198</v>
      </c>
      <c r="H3304" s="11" t="s">
        <v>11</v>
      </c>
    </row>
    <row r="3305" spans="1:8">
      <c r="A3305" s="11" t="s">
        <v>5508</v>
      </c>
      <c r="B3305" s="11" t="s">
        <v>5509</v>
      </c>
      <c r="C3305" s="11">
        <v>1463</v>
      </c>
      <c r="D3305" s="11" t="s">
        <v>10</v>
      </c>
      <c r="E3305" s="11">
        <v>740</v>
      </c>
      <c r="F3305" s="11">
        <v>1014</v>
      </c>
      <c r="G3305" s="11">
        <v>3198</v>
      </c>
      <c r="H3305" s="11" t="s">
        <v>11</v>
      </c>
    </row>
    <row r="3306" spans="1:8">
      <c r="A3306" s="11" t="s">
        <v>5510</v>
      </c>
      <c r="B3306" s="11" t="s">
        <v>5511</v>
      </c>
      <c r="C3306" s="11">
        <v>1458</v>
      </c>
      <c r="D3306" s="11" t="s">
        <v>10</v>
      </c>
      <c r="E3306" s="11">
        <v>394</v>
      </c>
      <c r="F3306" s="11">
        <v>668</v>
      </c>
      <c r="G3306" s="11">
        <v>3198</v>
      </c>
      <c r="H3306" s="11" t="s">
        <v>11</v>
      </c>
    </row>
    <row r="3307" spans="1:8">
      <c r="A3307" s="11" t="s">
        <v>5510</v>
      </c>
      <c r="B3307" s="11" t="s">
        <v>5511</v>
      </c>
      <c r="C3307" s="11">
        <v>1458</v>
      </c>
      <c r="D3307" s="11" t="s">
        <v>10</v>
      </c>
      <c r="E3307" s="11">
        <v>741</v>
      </c>
      <c r="F3307" s="11">
        <v>1015</v>
      </c>
      <c r="G3307" s="11">
        <v>3198</v>
      </c>
      <c r="H3307" s="11" t="s">
        <v>11</v>
      </c>
    </row>
    <row r="3308" spans="1:8">
      <c r="A3308" s="11" t="s">
        <v>5510</v>
      </c>
      <c r="B3308" s="11" t="s">
        <v>5511</v>
      </c>
      <c r="C3308" s="11">
        <v>1458</v>
      </c>
      <c r="D3308" s="11" t="s">
        <v>10</v>
      </c>
      <c r="E3308" s="11">
        <v>1097</v>
      </c>
      <c r="F3308" s="11">
        <v>1362</v>
      </c>
      <c r="G3308" s="11">
        <v>3198</v>
      </c>
      <c r="H3308" s="11" t="s">
        <v>11</v>
      </c>
    </row>
    <row r="3309" spans="1:8">
      <c r="A3309" s="11" t="s">
        <v>5512</v>
      </c>
      <c r="B3309" s="11" t="s">
        <v>5513</v>
      </c>
      <c r="C3309" s="11">
        <v>1474</v>
      </c>
      <c r="D3309" s="11" t="s">
        <v>10</v>
      </c>
      <c r="E3309" s="11">
        <v>1112</v>
      </c>
      <c r="F3309" s="11">
        <v>1377</v>
      </c>
      <c r="G3309" s="11">
        <v>3198</v>
      </c>
      <c r="H3309" s="11" t="s">
        <v>11</v>
      </c>
    </row>
    <row r="3310" spans="1:8">
      <c r="A3310" s="11" t="s">
        <v>5512</v>
      </c>
      <c r="B3310" s="11" t="s">
        <v>5513</v>
      </c>
      <c r="C3310" s="11">
        <v>1474</v>
      </c>
      <c r="D3310" s="11" t="s">
        <v>4980</v>
      </c>
      <c r="E3310" s="11">
        <v>1421</v>
      </c>
      <c r="F3310" s="11">
        <v>1473</v>
      </c>
      <c r="G3310" s="11">
        <v>4</v>
      </c>
      <c r="H3310" s="11"/>
    </row>
    <row r="3311" spans="1:8">
      <c r="A3311" s="11" t="s">
        <v>5512</v>
      </c>
      <c r="B3311" s="11" t="s">
        <v>5513</v>
      </c>
      <c r="C3311" s="11">
        <v>1474</v>
      </c>
      <c r="D3311" s="11" t="s">
        <v>10</v>
      </c>
      <c r="E3311" s="11">
        <v>397</v>
      </c>
      <c r="F3311" s="11">
        <v>671</v>
      </c>
      <c r="G3311" s="11">
        <v>3198</v>
      </c>
      <c r="H3311" s="11" t="s">
        <v>11</v>
      </c>
    </row>
    <row r="3312" spans="1:8">
      <c r="A3312" s="11" t="s">
        <v>5512</v>
      </c>
      <c r="B3312" s="11" t="s">
        <v>5513</v>
      </c>
      <c r="C3312" s="11">
        <v>1474</v>
      </c>
      <c r="D3312" s="11" t="s">
        <v>10</v>
      </c>
      <c r="E3312" s="11">
        <v>757</v>
      </c>
      <c r="F3312" s="11">
        <v>1030</v>
      </c>
      <c r="G3312" s="11">
        <v>3198</v>
      </c>
      <c r="H3312" s="11" t="s">
        <v>11</v>
      </c>
    </row>
    <row r="3313" spans="1:8">
      <c r="A3313" s="11" t="s">
        <v>5514</v>
      </c>
      <c r="B3313" s="11" t="s">
        <v>5515</v>
      </c>
      <c r="C3313" s="11">
        <v>1478</v>
      </c>
      <c r="D3313" s="11" t="s">
        <v>10</v>
      </c>
      <c r="E3313" s="11">
        <v>1101</v>
      </c>
      <c r="F3313" s="11">
        <v>1367</v>
      </c>
      <c r="G3313" s="11">
        <v>3198</v>
      </c>
      <c r="H3313" s="11" t="s">
        <v>11</v>
      </c>
    </row>
    <row r="3314" spans="1:8">
      <c r="A3314" s="11" t="s">
        <v>5514</v>
      </c>
      <c r="B3314" s="11" t="s">
        <v>5515</v>
      </c>
      <c r="C3314" s="11">
        <v>1478</v>
      </c>
      <c r="D3314" s="11" t="s">
        <v>3334</v>
      </c>
      <c r="E3314" s="11">
        <v>1421</v>
      </c>
      <c r="F3314" s="11">
        <v>1477</v>
      </c>
      <c r="G3314" s="11">
        <v>3</v>
      </c>
      <c r="H3314" s="11"/>
    </row>
    <row r="3315" spans="1:8">
      <c r="A3315" s="11" t="s">
        <v>5514</v>
      </c>
      <c r="B3315" s="11" t="s">
        <v>5515</v>
      </c>
      <c r="C3315" s="11">
        <v>1478</v>
      </c>
      <c r="D3315" s="11" t="s">
        <v>10</v>
      </c>
      <c r="E3315" s="11">
        <v>398</v>
      </c>
      <c r="F3315" s="11">
        <v>672</v>
      </c>
      <c r="G3315" s="11">
        <v>3198</v>
      </c>
      <c r="H3315" s="11" t="s">
        <v>11</v>
      </c>
    </row>
    <row r="3316" spans="1:8">
      <c r="A3316" s="11" t="s">
        <v>5514</v>
      </c>
      <c r="B3316" s="11" t="s">
        <v>5515</v>
      </c>
      <c r="C3316" s="11">
        <v>1478</v>
      </c>
      <c r="D3316" s="11" t="s">
        <v>10</v>
      </c>
      <c r="E3316" s="11">
        <v>745</v>
      </c>
      <c r="F3316" s="11">
        <v>1019</v>
      </c>
      <c r="G3316" s="11">
        <v>3198</v>
      </c>
      <c r="H3316" s="11" t="s">
        <v>11</v>
      </c>
    </row>
    <row r="3317" spans="1:8">
      <c r="A3317" s="11" t="s">
        <v>5516</v>
      </c>
      <c r="B3317" s="11" t="s">
        <v>5517</v>
      </c>
      <c r="C3317" s="11">
        <v>1458</v>
      </c>
      <c r="D3317" s="11" t="s">
        <v>10</v>
      </c>
      <c r="E3317" s="11">
        <v>394</v>
      </c>
      <c r="F3317" s="11">
        <v>668</v>
      </c>
      <c r="G3317" s="11">
        <v>3198</v>
      </c>
      <c r="H3317" s="11" t="s">
        <v>11</v>
      </c>
    </row>
    <row r="3318" spans="1:8">
      <c r="A3318" s="11" t="s">
        <v>5516</v>
      </c>
      <c r="B3318" s="11" t="s">
        <v>5517</v>
      </c>
      <c r="C3318" s="11">
        <v>1458</v>
      </c>
      <c r="D3318" s="11" t="s">
        <v>10</v>
      </c>
      <c r="E3318" s="11">
        <v>741</v>
      </c>
      <c r="F3318" s="11">
        <v>1015</v>
      </c>
      <c r="G3318" s="11">
        <v>3198</v>
      </c>
      <c r="H3318" s="11" t="s">
        <v>11</v>
      </c>
    </row>
    <row r="3319" spans="1:8">
      <c r="A3319" s="11" t="s">
        <v>5516</v>
      </c>
      <c r="B3319" s="11" t="s">
        <v>5517</v>
      </c>
      <c r="C3319" s="11">
        <v>1458</v>
      </c>
      <c r="D3319" s="11" t="s">
        <v>10</v>
      </c>
      <c r="E3319" s="11">
        <v>1097</v>
      </c>
      <c r="F3319" s="11">
        <v>1363</v>
      </c>
      <c r="G3319" s="11">
        <v>3198</v>
      </c>
      <c r="H3319" s="11" t="s">
        <v>11</v>
      </c>
    </row>
    <row r="3320" spans="1:8">
      <c r="A3320" s="11" t="s">
        <v>5518</v>
      </c>
      <c r="B3320" s="11" t="s">
        <v>5519</v>
      </c>
      <c r="C3320" s="11">
        <v>1450</v>
      </c>
      <c r="D3320" s="11" t="s">
        <v>10</v>
      </c>
      <c r="E3320" s="11">
        <v>398</v>
      </c>
      <c r="F3320" s="11">
        <v>672</v>
      </c>
      <c r="G3320" s="11">
        <v>3198</v>
      </c>
      <c r="H3320" s="11" t="s">
        <v>11</v>
      </c>
    </row>
    <row r="3321" spans="1:8">
      <c r="A3321" s="11" t="s">
        <v>5518</v>
      </c>
      <c r="B3321" s="11" t="s">
        <v>5519</v>
      </c>
      <c r="C3321" s="11">
        <v>1450</v>
      </c>
      <c r="D3321" s="11" t="s">
        <v>10</v>
      </c>
      <c r="E3321" s="11">
        <v>745</v>
      </c>
      <c r="F3321" s="11">
        <v>1019</v>
      </c>
      <c r="G3321" s="11">
        <v>3198</v>
      </c>
      <c r="H3321" s="11" t="s">
        <v>11</v>
      </c>
    </row>
    <row r="3322" spans="1:8">
      <c r="A3322" s="11" t="s">
        <v>5518</v>
      </c>
      <c r="B3322" s="11" t="s">
        <v>5519</v>
      </c>
      <c r="C3322" s="11">
        <v>1450</v>
      </c>
      <c r="D3322" s="11" t="s">
        <v>10</v>
      </c>
      <c r="E3322" s="11">
        <v>1101</v>
      </c>
      <c r="F3322" s="11">
        <v>1367</v>
      </c>
      <c r="G3322" s="11">
        <v>3198</v>
      </c>
      <c r="H3322" s="11" t="s">
        <v>11</v>
      </c>
    </row>
    <row r="3323" spans="1:8">
      <c r="A3323" s="11" t="s">
        <v>5520</v>
      </c>
      <c r="B3323" s="11" t="s">
        <v>5521</v>
      </c>
      <c r="C3323" s="11">
        <v>402</v>
      </c>
      <c r="D3323" s="11" t="s">
        <v>10</v>
      </c>
      <c r="E3323" s="11">
        <v>133</v>
      </c>
      <c r="F3323" s="11">
        <v>344</v>
      </c>
      <c r="G3323" s="11">
        <v>3198</v>
      </c>
      <c r="H3323" s="11" t="s">
        <v>11</v>
      </c>
    </row>
    <row r="3324" spans="1:8">
      <c r="A3324" s="11" t="s">
        <v>5522</v>
      </c>
      <c r="B3324" s="11" t="s">
        <v>5523</v>
      </c>
      <c r="C3324" s="11">
        <v>319</v>
      </c>
      <c r="D3324" s="11" t="s">
        <v>10</v>
      </c>
      <c r="E3324" s="11">
        <v>9</v>
      </c>
      <c r="F3324" s="11">
        <v>239</v>
      </c>
      <c r="G3324" s="11">
        <v>3198</v>
      </c>
      <c r="H3324" s="11" t="s">
        <v>11</v>
      </c>
    </row>
    <row r="3325" spans="1:8">
      <c r="A3325" s="11" t="s">
        <v>5524</v>
      </c>
      <c r="B3325" s="11" t="s">
        <v>5525</v>
      </c>
      <c r="C3325" s="11">
        <v>367</v>
      </c>
      <c r="D3325" s="11" t="s">
        <v>10</v>
      </c>
      <c r="E3325" s="11">
        <v>33</v>
      </c>
      <c r="F3325" s="11">
        <v>346</v>
      </c>
      <c r="G3325" s="11">
        <v>3198</v>
      </c>
      <c r="H3325" s="11" t="s">
        <v>11</v>
      </c>
    </row>
    <row r="3326" spans="1:8">
      <c r="A3326" s="11" t="s">
        <v>5526</v>
      </c>
      <c r="B3326" s="11" t="s">
        <v>5527</v>
      </c>
      <c r="C3326" s="11">
        <v>372</v>
      </c>
      <c r="D3326" s="11" t="s">
        <v>10</v>
      </c>
      <c r="E3326" s="11">
        <v>31</v>
      </c>
      <c r="F3326" s="11">
        <v>350</v>
      </c>
      <c r="G3326" s="11">
        <v>3198</v>
      </c>
      <c r="H3326" s="11" t="s">
        <v>11</v>
      </c>
    </row>
    <row r="3327" spans="1:8">
      <c r="A3327" s="11" t="s">
        <v>5528</v>
      </c>
      <c r="B3327" s="11" t="s">
        <v>5529</v>
      </c>
      <c r="C3327" s="11">
        <v>646</v>
      </c>
      <c r="D3327" s="11" t="s">
        <v>10</v>
      </c>
      <c r="E3327" s="11">
        <v>32</v>
      </c>
      <c r="F3327" s="11">
        <v>326</v>
      </c>
      <c r="G3327" s="11">
        <v>3198</v>
      </c>
      <c r="H3327" s="11" t="s">
        <v>11</v>
      </c>
    </row>
    <row r="3328" spans="1:8">
      <c r="A3328" s="11" t="s">
        <v>5528</v>
      </c>
      <c r="B3328" s="11" t="s">
        <v>5529</v>
      </c>
      <c r="C3328" s="11">
        <v>646</v>
      </c>
      <c r="D3328" s="11" t="s">
        <v>70</v>
      </c>
      <c r="E3328" s="11">
        <v>367</v>
      </c>
      <c r="F3328" s="11">
        <v>639</v>
      </c>
      <c r="G3328" s="11">
        <v>4980</v>
      </c>
      <c r="H3328" s="11" t="s">
        <v>71</v>
      </c>
    </row>
    <row r="3329" spans="1:8">
      <c r="A3329" s="11" t="s">
        <v>5530</v>
      </c>
      <c r="B3329" s="11" t="s">
        <v>5531</v>
      </c>
      <c r="C3329" s="11">
        <v>307</v>
      </c>
      <c r="D3329" s="11" t="s">
        <v>10</v>
      </c>
      <c r="E3329" s="11">
        <v>32</v>
      </c>
      <c r="F3329" s="11">
        <v>301</v>
      </c>
      <c r="G3329" s="11">
        <v>3198</v>
      </c>
      <c r="H3329" s="11" t="s">
        <v>11</v>
      </c>
    </row>
    <row r="3330" spans="1:8">
      <c r="A3330" s="11" t="s">
        <v>5532</v>
      </c>
      <c r="B3330" s="11" t="s">
        <v>5533</v>
      </c>
      <c r="C3330" s="11">
        <v>240</v>
      </c>
      <c r="D3330" s="11" t="s">
        <v>10</v>
      </c>
      <c r="E3330" s="11">
        <v>26</v>
      </c>
      <c r="F3330" s="11">
        <v>204</v>
      </c>
      <c r="G3330" s="11">
        <v>3198</v>
      </c>
      <c r="H3330" s="11" t="s">
        <v>11</v>
      </c>
    </row>
    <row r="3331" spans="1:8">
      <c r="A3331" s="11" t="s">
        <v>5534</v>
      </c>
      <c r="B3331" s="11" t="s">
        <v>5535</v>
      </c>
      <c r="C3331" s="11">
        <v>632</v>
      </c>
      <c r="D3331" s="11" t="s">
        <v>70</v>
      </c>
      <c r="E3331" s="11">
        <v>356</v>
      </c>
      <c r="F3331" s="11">
        <v>624</v>
      </c>
      <c r="G3331" s="11">
        <v>4980</v>
      </c>
      <c r="H3331" s="11" t="s">
        <v>71</v>
      </c>
    </row>
    <row r="3332" spans="1:8">
      <c r="A3332" s="11" t="s">
        <v>5534</v>
      </c>
      <c r="B3332" s="11" t="s">
        <v>5535</v>
      </c>
      <c r="C3332" s="11">
        <v>632</v>
      </c>
      <c r="D3332" s="11" t="s">
        <v>10</v>
      </c>
      <c r="E3332" s="11">
        <v>40</v>
      </c>
      <c r="F3332" s="11">
        <v>287</v>
      </c>
      <c r="G3332" s="11">
        <v>3198</v>
      </c>
      <c r="H3332" s="11" t="s">
        <v>11</v>
      </c>
    </row>
    <row r="3333" spans="1:8">
      <c r="A3333" s="11" t="s">
        <v>5536</v>
      </c>
      <c r="B3333" s="11" t="s">
        <v>5537</v>
      </c>
      <c r="C3333" s="11">
        <v>575</v>
      </c>
      <c r="D3333" s="11" t="s">
        <v>10</v>
      </c>
      <c r="E3333" s="11">
        <v>257</v>
      </c>
      <c r="F3333" s="11">
        <v>543</v>
      </c>
      <c r="G3333" s="11">
        <v>3198</v>
      </c>
      <c r="H3333" s="11" t="s">
        <v>11</v>
      </c>
    </row>
    <row r="3334" spans="1:8">
      <c r="A3334" s="11" t="s">
        <v>5536</v>
      </c>
      <c r="B3334" s="11" t="s">
        <v>5537</v>
      </c>
      <c r="C3334" s="11">
        <v>575</v>
      </c>
      <c r="D3334" s="11" t="s">
        <v>1033</v>
      </c>
      <c r="E3334" s="11">
        <v>80</v>
      </c>
      <c r="F3334" s="11">
        <v>114</v>
      </c>
      <c r="G3334" s="11">
        <v>1003</v>
      </c>
      <c r="H3334" s="11" t="s">
        <v>1034</v>
      </c>
    </row>
    <row r="3335" spans="1:8">
      <c r="A3335" s="11" t="s">
        <v>5538</v>
      </c>
      <c r="B3335" s="11" t="s">
        <v>5539</v>
      </c>
      <c r="C3335" s="11">
        <v>371</v>
      </c>
      <c r="D3335" s="11" t="s">
        <v>10</v>
      </c>
      <c r="E3335" s="11">
        <v>39</v>
      </c>
      <c r="F3335" s="11">
        <v>351</v>
      </c>
      <c r="G3335" s="11">
        <v>3198</v>
      </c>
      <c r="H3335" s="11" t="s">
        <v>11</v>
      </c>
    </row>
    <row r="3336" spans="1:8">
      <c r="A3336" s="11" t="s">
        <v>5540</v>
      </c>
      <c r="B3336" s="11" t="s">
        <v>5541</v>
      </c>
      <c r="C3336" s="11">
        <v>335</v>
      </c>
      <c r="D3336" s="11" t="s">
        <v>10</v>
      </c>
      <c r="E3336" s="11">
        <v>22</v>
      </c>
      <c r="F3336" s="11">
        <v>292</v>
      </c>
      <c r="G3336" s="11">
        <v>3198</v>
      </c>
      <c r="H3336" s="11" t="s">
        <v>11</v>
      </c>
    </row>
    <row r="3337" spans="1:8">
      <c r="A3337" s="11" t="s">
        <v>5542</v>
      </c>
      <c r="B3337" s="11" t="s">
        <v>5543</v>
      </c>
      <c r="C3337" s="11">
        <v>378</v>
      </c>
      <c r="D3337" s="11" t="s">
        <v>10</v>
      </c>
      <c r="E3337" s="11">
        <v>56</v>
      </c>
      <c r="F3337" s="11">
        <v>366</v>
      </c>
      <c r="G3337" s="11">
        <v>3198</v>
      </c>
      <c r="H3337" s="11" t="s">
        <v>11</v>
      </c>
    </row>
    <row r="3338" spans="1:8">
      <c r="A3338" s="11" t="s">
        <v>5544</v>
      </c>
      <c r="B3338" s="11" t="s">
        <v>5545</v>
      </c>
      <c r="C3338" s="11">
        <v>293</v>
      </c>
      <c r="D3338" s="11" t="s">
        <v>10</v>
      </c>
      <c r="E3338" s="11">
        <v>1</v>
      </c>
      <c r="F3338" s="11">
        <v>284</v>
      </c>
      <c r="G3338" s="11">
        <v>3198</v>
      </c>
      <c r="H3338" s="11" t="s">
        <v>11</v>
      </c>
    </row>
    <row r="3339" spans="1:8">
      <c r="A3339" s="11" t="s">
        <v>5546</v>
      </c>
      <c r="B3339" s="11" t="s">
        <v>5547</v>
      </c>
      <c r="C3339" s="11">
        <v>293</v>
      </c>
      <c r="D3339" s="11" t="s">
        <v>10</v>
      </c>
      <c r="E3339" s="11">
        <v>7</v>
      </c>
      <c r="F3339" s="11">
        <v>285</v>
      </c>
      <c r="G3339" s="11">
        <v>3198</v>
      </c>
      <c r="H3339" s="11" t="s">
        <v>11</v>
      </c>
    </row>
    <row r="3340" spans="1:8">
      <c r="A3340" s="11" t="s">
        <v>5548</v>
      </c>
      <c r="B3340" s="11" t="s">
        <v>5549</v>
      </c>
      <c r="C3340" s="11">
        <v>247</v>
      </c>
      <c r="D3340" s="11" t="s">
        <v>10</v>
      </c>
      <c r="E3340" s="11">
        <v>12</v>
      </c>
      <c r="F3340" s="11">
        <v>237</v>
      </c>
      <c r="G3340" s="11">
        <v>3198</v>
      </c>
      <c r="H3340" s="11" t="s">
        <v>11</v>
      </c>
    </row>
    <row r="3341" spans="1:8">
      <c r="A3341" s="11" t="s">
        <v>5550</v>
      </c>
      <c r="B3341" s="11" t="s">
        <v>5551</v>
      </c>
      <c r="C3341" s="11">
        <v>1524</v>
      </c>
      <c r="D3341" s="11" t="s">
        <v>5552</v>
      </c>
      <c r="E3341" s="11">
        <v>1066</v>
      </c>
      <c r="F3341" s="11">
        <v>1113</v>
      </c>
      <c r="G3341" s="11">
        <v>5</v>
      </c>
      <c r="H3341" s="11"/>
    </row>
    <row r="3342" spans="1:8">
      <c r="A3342" s="11" t="s">
        <v>5550</v>
      </c>
      <c r="B3342" s="11" t="s">
        <v>5551</v>
      </c>
      <c r="C3342" s="11">
        <v>1524</v>
      </c>
      <c r="D3342" s="11" t="s">
        <v>591</v>
      </c>
      <c r="E3342" s="11">
        <v>1139</v>
      </c>
      <c r="F3342" s="11">
        <v>1391</v>
      </c>
      <c r="G3342" s="11">
        <v>8184</v>
      </c>
      <c r="H3342" s="11" t="s">
        <v>592</v>
      </c>
    </row>
    <row r="3343" spans="1:8">
      <c r="A3343" s="11" t="s">
        <v>5550</v>
      </c>
      <c r="B3343" s="11" t="s">
        <v>5551</v>
      </c>
      <c r="C3343" s="11">
        <v>1524</v>
      </c>
      <c r="D3343" s="11" t="s">
        <v>1091</v>
      </c>
      <c r="E3343" s="11">
        <v>402</v>
      </c>
      <c r="F3343" s="11">
        <v>471</v>
      </c>
      <c r="G3343" s="11">
        <v>5420</v>
      </c>
      <c r="H3343" s="11" t="s">
        <v>1092</v>
      </c>
    </row>
    <row r="3344" spans="1:8">
      <c r="A3344" s="11" t="s">
        <v>5550</v>
      </c>
      <c r="B3344" s="11" t="s">
        <v>5551</v>
      </c>
      <c r="C3344" s="11">
        <v>1524</v>
      </c>
      <c r="D3344" s="11" t="s">
        <v>10</v>
      </c>
      <c r="E3344" s="11">
        <v>61</v>
      </c>
      <c r="F3344" s="11">
        <v>257</v>
      </c>
      <c r="G3344" s="11">
        <v>3198</v>
      </c>
      <c r="H3344" s="11" t="s">
        <v>11</v>
      </c>
    </row>
    <row r="3345" spans="1:8">
      <c r="A3345" s="11" t="s">
        <v>5550</v>
      </c>
      <c r="B3345" s="11" t="s">
        <v>5551</v>
      </c>
      <c r="C3345" s="11">
        <v>1524</v>
      </c>
      <c r="D3345" s="11" t="s">
        <v>1091</v>
      </c>
      <c r="E3345" s="11">
        <v>710</v>
      </c>
      <c r="F3345" s="11">
        <v>785</v>
      </c>
      <c r="G3345" s="11">
        <v>5420</v>
      </c>
      <c r="H3345" s="11" t="s">
        <v>1092</v>
      </c>
    </row>
    <row r="3346" spans="1:8">
      <c r="A3346" s="11" t="s">
        <v>5550</v>
      </c>
      <c r="B3346" s="11" t="s">
        <v>5551</v>
      </c>
      <c r="C3346" s="11">
        <v>1524</v>
      </c>
      <c r="D3346" s="11" t="s">
        <v>1091</v>
      </c>
      <c r="E3346" s="11">
        <v>774</v>
      </c>
      <c r="F3346" s="11">
        <v>834</v>
      </c>
      <c r="G3346" s="11">
        <v>5420</v>
      </c>
      <c r="H3346" s="11" t="s">
        <v>1092</v>
      </c>
    </row>
    <row r="3347" spans="1:8">
      <c r="A3347" s="11" t="s">
        <v>5550</v>
      </c>
      <c r="B3347" s="11" t="s">
        <v>5551</v>
      </c>
      <c r="C3347" s="11">
        <v>1524</v>
      </c>
      <c r="D3347" s="11" t="s">
        <v>1091</v>
      </c>
      <c r="E3347" s="11">
        <v>823</v>
      </c>
      <c r="F3347" s="11">
        <v>891</v>
      </c>
      <c r="G3347" s="11">
        <v>5420</v>
      </c>
      <c r="H3347" s="11" t="s">
        <v>1092</v>
      </c>
    </row>
    <row r="3348" spans="1:8">
      <c r="A3348" s="11" t="s">
        <v>5550</v>
      </c>
      <c r="B3348" s="11" t="s">
        <v>5551</v>
      </c>
      <c r="C3348" s="11">
        <v>1524</v>
      </c>
      <c r="D3348" s="11" t="s">
        <v>5553</v>
      </c>
      <c r="E3348" s="11">
        <v>973</v>
      </c>
      <c r="F3348" s="11">
        <v>1065</v>
      </c>
      <c r="G3348" s="11">
        <v>5</v>
      </c>
      <c r="H3348" s="11"/>
    </row>
    <row r="3349" spans="1:8">
      <c r="A3349" s="11" t="s">
        <v>5554</v>
      </c>
      <c r="B3349" s="11" t="s">
        <v>5555</v>
      </c>
      <c r="C3349" s="11">
        <v>340</v>
      </c>
      <c r="D3349" s="11" t="s">
        <v>10</v>
      </c>
      <c r="E3349" s="11">
        <v>59</v>
      </c>
      <c r="F3349" s="11">
        <v>260</v>
      </c>
      <c r="G3349" s="11">
        <v>3198</v>
      </c>
      <c r="H3349" s="11" t="s">
        <v>11</v>
      </c>
    </row>
    <row r="3350" spans="1:8">
      <c r="A3350" s="11" t="s">
        <v>5556</v>
      </c>
      <c r="B3350" s="11" t="s">
        <v>5557</v>
      </c>
      <c r="C3350" s="11">
        <v>1040</v>
      </c>
      <c r="D3350" s="11" t="s">
        <v>5558</v>
      </c>
      <c r="E3350" s="11">
        <v>173</v>
      </c>
      <c r="F3350" s="11">
        <v>504</v>
      </c>
      <c r="G3350" s="11">
        <v>2716</v>
      </c>
      <c r="H3350" s="11" t="s">
        <v>5559</v>
      </c>
    </row>
    <row r="3351" spans="1:8">
      <c r="A3351" s="11" t="s">
        <v>5556</v>
      </c>
      <c r="B3351" s="11" t="s">
        <v>5557</v>
      </c>
      <c r="C3351" s="11">
        <v>1040</v>
      </c>
      <c r="D3351" s="11" t="s">
        <v>10</v>
      </c>
      <c r="E3351" s="11">
        <v>740</v>
      </c>
      <c r="F3351" s="11">
        <v>1026</v>
      </c>
      <c r="G3351" s="11">
        <v>3198</v>
      </c>
      <c r="H3351" s="11" t="s">
        <v>11</v>
      </c>
    </row>
    <row r="3352" spans="1:8">
      <c r="A3352" s="11" t="s">
        <v>5560</v>
      </c>
      <c r="B3352" s="11" t="s">
        <v>5561</v>
      </c>
      <c r="C3352" s="11">
        <v>287</v>
      </c>
      <c r="D3352" s="11" t="s">
        <v>10</v>
      </c>
      <c r="E3352" s="11">
        <v>22</v>
      </c>
      <c r="F3352" s="11">
        <v>277</v>
      </c>
      <c r="G3352" s="11">
        <v>3198</v>
      </c>
      <c r="H3352" s="11" t="s">
        <v>11</v>
      </c>
    </row>
    <row r="3353" spans="1:8">
      <c r="A3353" s="11" t="s">
        <v>5562</v>
      </c>
      <c r="B3353" s="11" t="s">
        <v>5563</v>
      </c>
      <c r="C3353" s="11">
        <v>245</v>
      </c>
      <c r="D3353" s="11" t="s">
        <v>10</v>
      </c>
      <c r="E3353" s="11">
        <v>20</v>
      </c>
      <c r="F3353" s="11">
        <v>239</v>
      </c>
      <c r="G3353" s="11">
        <v>3198</v>
      </c>
      <c r="H3353" s="11" t="s">
        <v>11</v>
      </c>
    </row>
    <row r="3354" spans="1:8">
      <c r="A3354" s="11" t="s">
        <v>5564</v>
      </c>
      <c r="B3354" s="11" t="s">
        <v>5565</v>
      </c>
      <c r="C3354" s="11">
        <v>248</v>
      </c>
      <c r="D3354" s="11" t="s">
        <v>10</v>
      </c>
      <c r="E3354" s="11">
        <v>18</v>
      </c>
      <c r="F3354" s="11">
        <v>223</v>
      </c>
      <c r="G3354" s="11">
        <v>3198</v>
      </c>
      <c r="H3354" s="11" t="s">
        <v>11</v>
      </c>
    </row>
    <row r="3355" spans="1:8">
      <c r="A3355" s="11" t="s">
        <v>5566</v>
      </c>
      <c r="B3355" s="11" t="s">
        <v>5567</v>
      </c>
      <c r="C3355" s="11">
        <v>225</v>
      </c>
      <c r="D3355" s="11" t="s">
        <v>10</v>
      </c>
      <c r="E3355" s="11">
        <v>47</v>
      </c>
      <c r="F3355" s="11">
        <v>224</v>
      </c>
      <c r="G3355" s="11">
        <v>3198</v>
      </c>
      <c r="H3355" s="11" t="s">
        <v>11</v>
      </c>
    </row>
    <row r="3356" spans="1:8">
      <c r="A3356" s="11" t="s">
        <v>5568</v>
      </c>
      <c r="B3356" s="11" t="s">
        <v>5569</v>
      </c>
      <c r="C3356" s="11">
        <v>368</v>
      </c>
      <c r="D3356" s="11" t="s">
        <v>10</v>
      </c>
      <c r="E3356" s="11">
        <v>29</v>
      </c>
      <c r="F3356" s="11">
        <v>346</v>
      </c>
      <c r="G3356" s="11">
        <v>3198</v>
      </c>
      <c r="H3356" s="11" t="s">
        <v>11</v>
      </c>
    </row>
    <row r="3357" spans="1:8">
      <c r="A3357" s="11" t="s">
        <v>5570</v>
      </c>
      <c r="B3357" s="11" t="s">
        <v>5571</v>
      </c>
      <c r="C3357" s="11">
        <v>368</v>
      </c>
      <c r="D3357" s="11" t="s">
        <v>10</v>
      </c>
      <c r="E3357" s="11">
        <v>47</v>
      </c>
      <c r="F3357" s="11">
        <v>359</v>
      </c>
      <c r="G3357" s="11">
        <v>3198</v>
      </c>
      <c r="H3357" s="11" t="s">
        <v>11</v>
      </c>
    </row>
    <row r="3358" spans="1:8">
      <c r="A3358" s="11" t="s">
        <v>5572</v>
      </c>
      <c r="B3358" s="11" t="s">
        <v>5573</v>
      </c>
      <c r="C3358" s="11">
        <v>341</v>
      </c>
      <c r="D3358" s="11" t="s">
        <v>10</v>
      </c>
      <c r="E3358" s="11">
        <v>34</v>
      </c>
      <c r="F3358" s="11">
        <v>328</v>
      </c>
      <c r="G3358" s="11">
        <v>3198</v>
      </c>
      <c r="H3358" s="11" t="s">
        <v>11</v>
      </c>
    </row>
    <row r="3359" spans="1:8">
      <c r="A3359" s="11" t="s">
        <v>5574</v>
      </c>
      <c r="B3359" s="11" t="s">
        <v>5575</v>
      </c>
      <c r="C3359" s="11">
        <v>189</v>
      </c>
      <c r="D3359" s="11" t="s">
        <v>10</v>
      </c>
      <c r="E3359" s="11">
        <v>11</v>
      </c>
      <c r="F3359" s="11">
        <v>154</v>
      </c>
      <c r="G3359" s="11">
        <v>3198</v>
      </c>
      <c r="H3359" s="11" t="s">
        <v>11</v>
      </c>
    </row>
    <row r="3360" spans="1:8">
      <c r="A3360" s="11" t="s">
        <v>5576</v>
      </c>
      <c r="B3360" s="11" t="s">
        <v>5577</v>
      </c>
      <c r="C3360" s="11">
        <v>273</v>
      </c>
      <c r="D3360" s="11" t="s">
        <v>10</v>
      </c>
      <c r="E3360" s="11">
        <v>118</v>
      </c>
      <c r="F3360" s="11">
        <v>257</v>
      </c>
      <c r="G3360" s="11">
        <v>3198</v>
      </c>
      <c r="H3360" s="11" t="s">
        <v>11</v>
      </c>
    </row>
    <row r="3361" spans="1:8">
      <c r="A3361" s="11" t="s">
        <v>5578</v>
      </c>
      <c r="B3361" s="11" t="s">
        <v>5579</v>
      </c>
      <c r="C3361" s="11">
        <v>192</v>
      </c>
      <c r="D3361" s="11" t="s">
        <v>10</v>
      </c>
      <c r="E3361" s="11">
        <v>39</v>
      </c>
      <c r="F3361" s="11">
        <v>186</v>
      </c>
      <c r="G3361" s="11">
        <v>3198</v>
      </c>
      <c r="H3361" s="11" t="s">
        <v>11</v>
      </c>
    </row>
    <row r="3362" spans="1:8">
      <c r="A3362" s="11" t="s">
        <v>5580</v>
      </c>
      <c r="B3362" s="11" t="s">
        <v>5581</v>
      </c>
      <c r="C3362" s="11">
        <v>367</v>
      </c>
      <c r="D3362" s="11" t="s">
        <v>10</v>
      </c>
      <c r="E3362" s="11">
        <v>34</v>
      </c>
      <c r="F3362" s="11">
        <v>355</v>
      </c>
      <c r="G3362" s="11">
        <v>3198</v>
      </c>
      <c r="H3362" s="11" t="s">
        <v>11</v>
      </c>
    </row>
    <row r="3363" spans="1:8">
      <c r="A3363" s="11" t="s">
        <v>5582</v>
      </c>
      <c r="B3363" s="11" t="s">
        <v>5583</v>
      </c>
      <c r="C3363" s="11">
        <v>164</v>
      </c>
      <c r="D3363" s="11" t="s">
        <v>10</v>
      </c>
      <c r="E3363" s="11">
        <v>4</v>
      </c>
      <c r="F3363" s="11">
        <v>144</v>
      </c>
      <c r="G3363" s="11">
        <v>3198</v>
      </c>
      <c r="H3363" s="11" t="s">
        <v>11</v>
      </c>
    </row>
    <row r="3364" spans="1:8">
      <c r="A3364" s="11" t="s">
        <v>5584</v>
      </c>
      <c r="B3364" s="11" t="s">
        <v>5585</v>
      </c>
      <c r="C3364" s="11">
        <v>322</v>
      </c>
      <c r="D3364" s="11" t="s">
        <v>10</v>
      </c>
      <c r="E3364" s="11">
        <v>34</v>
      </c>
      <c r="F3364" s="11">
        <v>293</v>
      </c>
      <c r="G3364" s="11">
        <v>3198</v>
      </c>
      <c r="H3364" s="11" t="s">
        <v>11</v>
      </c>
    </row>
    <row r="3365" spans="1:8">
      <c r="A3365" s="11" t="s">
        <v>5586</v>
      </c>
      <c r="B3365" s="11" t="s">
        <v>5587</v>
      </c>
      <c r="C3365" s="11">
        <v>170</v>
      </c>
      <c r="D3365" s="11" t="s">
        <v>10</v>
      </c>
      <c r="E3365" s="11">
        <v>12</v>
      </c>
      <c r="F3365" s="11">
        <v>164</v>
      </c>
      <c r="G3365" s="11">
        <v>3198</v>
      </c>
      <c r="H3365" s="11" t="s">
        <v>11</v>
      </c>
    </row>
    <row r="3366" spans="1:8">
      <c r="A3366" s="11" t="s">
        <v>5588</v>
      </c>
      <c r="B3366" s="11" t="s">
        <v>5589</v>
      </c>
      <c r="C3366" s="11">
        <v>218</v>
      </c>
      <c r="D3366" s="11" t="s">
        <v>10</v>
      </c>
      <c r="E3366" s="11">
        <v>37</v>
      </c>
      <c r="F3366" s="11">
        <v>202</v>
      </c>
      <c r="G3366" s="11">
        <v>3198</v>
      </c>
      <c r="H3366" s="11" t="s">
        <v>11</v>
      </c>
    </row>
    <row r="3367" spans="1:8">
      <c r="A3367" s="11" t="s">
        <v>5590</v>
      </c>
      <c r="B3367" s="11" t="s">
        <v>5591</v>
      </c>
      <c r="C3367" s="11">
        <v>386</v>
      </c>
      <c r="D3367" s="11" t="s">
        <v>10</v>
      </c>
      <c r="E3367" s="11">
        <v>39</v>
      </c>
      <c r="F3367" s="11">
        <v>372</v>
      </c>
      <c r="G3367" s="11">
        <v>3198</v>
      </c>
      <c r="H3367" s="11" t="s">
        <v>11</v>
      </c>
    </row>
    <row r="3368" spans="1:8">
      <c r="A3368" s="11" t="s">
        <v>5592</v>
      </c>
      <c r="B3368" s="11" t="s">
        <v>5593</v>
      </c>
      <c r="C3368" s="11">
        <v>282</v>
      </c>
      <c r="D3368" s="11" t="s">
        <v>10</v>
      </c>
      <c r="E3368" s="11">
        <v>33</v>
      </c>
      <c r="F3368" s="11">
        <v>271</v>
      </c>
      <c r="G3368" s="11">
        <v>3198</v>
      </c>
      <c r="H3368" s="11" t="s">
        <v>11</v>
      </c>
    </row>
    <row r="3369" spans="1:8">
      <c r="A3369" s="11" t="s">
        <v>5594</v>
      </c>
      <c r="B3369" s="11" t="s">
        <v>5595</v>
      </c>
      <c r="C3369" s="11">
        <v>234</v>
      </c>
      <c r="D3369" s="11" t="s">
        <v>10</v>
      </c>
      <c r="E3369" s="11">
        <v>8</v>
      </c>
      <c r="F3369" s="11">
        <v>197</v>
      </c>
      <c r="G3369" s="11">
        <v>3198</v>
      </c>
      <c r="H3369" s="11" t="s">
        <v>11</v>
      </c>
    </row>
    <row r="3370" spans="1:8">
      <c r="A3370" s="11" t="s">
        <v>5596</v>
      </c>
      <c r="B3370" s="11" t="s">
        <v>5597</v>
      </c>
      <c r="C3370" s="11">
        <v>281</v>
      </c>
      <c r="D3370" s="11" t="s">
        <v>10</v>
      </c>
      <c r="E3370" s="11">
        <v>38</v>
      </c>
      <c r="F3370" s="11">
        <v>250</v>
      </c>
      <c r="G3370" s="11">
        <v>3198</v>
      </c>
      <c r="H3370" s="11" t="s">
        <v>11</v>
      </c>
    </row>
    <row r="3371" spans="1:8">
      <c r="A3371" s="11" t="s">
        <v>5598</v>
      </c>
      <c r="B3371" s="11" t="s">
        <v>5599</v>
      </c>
      <c r="C3371" s="11">
        <v>252</v>
      </c>
      <c r="D3371" s="11" t="s">
        <v>10</v>
      </c>
      <c r="E3371" s="11">
        <v>52</v>
      </c>
      <c r="F3371" s="11">
        <v>238</v>
      </c>
      <c r="G3371" s="11">
        <v>3198</v>
      </c>
      <c r="H3371" s="11" t="s">
        <v>11</v>
      </c>
    </row>
    <row r="3372" spans="1:8">
      <c r="A3372" s="11" t="s">
        <v>5600</v>
      </c>
      <c r="B3372" s="11" t="s">
        <v>5601</v>
      </c>
      <c r="C3372" s="11">
        <v>382</v>
      </c>
      <c r="D3372" s="11" t="s">
        <v>1822</v>
      </c>
      <c r="E3372" s="11">
        <v>1</v>
      </c>
      <c r="F3372" s="11">
        <v>59</v>
      </c>
      <c r="G3372" s="11">
        <v>4</v>
      </c>
      <c r="H3372" s="11"/>
    </row>
    <row r="3373" spans="1:8">
      <c r="A3373" s="11" t="s">
        <v>5600</v>
      </c>
      <c r="B3373" s="11" t="s">
        <v>5601</v>
      </c>
      <c r="C3373" s="11">
        <v>382</v>
      </c>
      <c r="D3373" s="11" t="s">
        <v>10</v>
      </c>
      <c r="E3373" s="11">
        <v>74</v>
      </c>
      <c r="F3373" s="11">
        <v>372</v>
      </c>
      <c r="G3373" s="11">
        <v>3198</v>
      </c>
      <c r="H3373" s="11" t="s">
        <v>11</v>
      </c>
    </row>
    <row r="3374" spans="1:8">
      <c r="A3374" s="11" t="s">
        <v>5602</v>
      </c>
      <c r="B3374" s="11" t="s">
        <v>5603</v>
      </c>
      <c r="C3374" s="11">
        <v>351</v>
      </c>
      <c r="D3374" s="11" t="s">
        <v>10</v>
      </c>
      <c r="E3374" s="11">
        <v>30</v>
      </c>
      <c r="F3374" s="11">
        <v>342</v>
      </c>
      <c r="G3374" s="11">
        <v>3198</v>
      </c>
      <c r="H3374" s="11" t="s">
        <v>11</v>
      </c>
    </row>
    <row r="3375" spans="1:8">
      <c r="A3375" s="11" t="s">
        <v>5604</v>
      </c>
      <c r="B3375" s="11" t="s">
        <v>5605</v>
      </c>
      <c r="C3375" s="11">
        <v>430</v>
      </c>
      <c r="D3375" s="11" t="s">
        <v>10</v>
      </c>
      <c r="E3375" s="11">
        <v>90</v>
      </c>
      <c r="F3375" s="11">
        <v>408</v>
      </c>
      <c r="G3375" s="11">
        <v>3198</v>
      </c>
      <c r="H3375" s="11" t="s">
        <v>11</v>
      </c>
    </row>
    <row r="3376" spans="1:8">
      <c r="A3376" s="11" t="s">
        <v>5606</v>
      </c>
      <c r="B3376" s="11" t="s">
        <v>5607</v>
      </c>
      <c r="C3376" s="11">
        <v>292</v>
      </c>
      <c r="D3376" s="11" t="s">
        <v>10</v>
      </c>
      <c r="E3376" s="11">
        <v>32</v>
      </c>
      <c r="F3376" s="11">
        <v>290</v>
      </c>
      <c r="G3376" s="11">
        <v>3198</v>
      </c>
      <c r="H3376" s="11" t="s">
        <v>11</v>
      </c>
    </row>
    <row r="3377" spans="1:8">
      <c r="A3377" s="11" t="s">
        <v>5608</v>
      </c>
      <c r="B3377" s="11" t="s">
        <v>5609</v>
      </c>
      <c r="C3377" s="11">
        <v>135</v>
      </c>
      <c r="D3377" s="11" t="s">
        <v>10</v>
      </c>
      <c r="E3377" s="11">
        <v>31</v>
      </c>
      <c r="F3377" s="11">
        <v>134</v>
      </c>
      <c r="G3377" s="11">
        <v>3198</v>
      </c>
      <c r="H3377" s="11" t="s">
        <v>11</v>
      </c>
    </row>
    <row r="3378" spans="1:8">
      <c r="A3378" s="11" t="s">
        <v>5610</v>
      </c>
      <c r="B3378" s="11" t="s">
        <v>5611</v>
      </c>
      <c r="C3378" s="11">
        <v>172</v>
      </c>
      <c r="D3378" s="11" t="s">
        <v>10</v>
      </c>
      <c r="E3378" s="11">
        <v>8</v>
      </c>
      <c r="F3378" s="11">
        <v>158</v>
      </c>
      <c r="G3378" s="11">
        <v>3198</v>
      </c>
      <c r="H3378" s="11" t="s">
        <v>11</v>
      </c>
    </row>
    <row r="3379" spans="1:8">
      <c r="A3379" s="11" t="s">
        <v>5612</v>
      </c>
      <c r="B3379" s="11" t="s">
        <v>5613</v>
      </c>
      <c r="C3379" s="11">
        <v>176</v>
      </c>
      <c r="D3379" s="11" t="s">
        <v>10</v>
      </c>
      <c r="E3379" s="11">
        <v>41</v>
      </c>
      <c r="F3379" s="11">
        <v>161</v>
      </c>
      <c r="G3379" s="11">
        <v>3198</v>
      </c>
      <c r="H3379" s="11" t="s">
        <v>11</v>
      </c>
    </row>
    <row r="3380" spans="1:8">
      <c r="A3380" s="11" t="s">
        <v>5614</v>
      </c>
      <c r="B3380" s="11" t="s">
        <v>5615</v>
      </c>
      <c r="C3380" s="11">
        <v>384</v>
      </c>
      <c r="D3380" s="11" t="s">
        <v>10</v>
      </c>
      <c r="E3380" s="11">
        <v>29</v>
      </c>
      <c r="F3380" s="11">
        <v>352</v>
      </c>
      <c r="G3380" s="11">
        <v>3198</v>
      </c>
      <c r="H3380" s="11" t="s">
        <v>11</v>
      </c>
    </row>
    <row r="3381" spans="1:8">
      <c r="A3381" s="11" t="s">
        <v>5616</v>
      </c>
      <c r="B3381" s="11" t="s">
        <v>5617</v>
      </c>
      <c r="C3381" s="11">
        <v>378</v>
      </c>
      <c r="D3381" s="11" t="s">
        <v>10</v>
      </c>
      <c r="E3381" s="11">
        <v>44</v>
      </c>
      <c r="F3381" s="11">
        <v>367</v>
      </c>
      <c r="G3381" s="11">
        <v>3198</v>
      </c>
      <c r="H3381" s="11" t="s">
        <v>11</v>
      </c>
    </row>
    <row r="3382" spans="1:8">
      <c r="A3382" s="11" t="s">
        <v>5618</v>
      </c>
      <c r="B3382" s="11" t="s">
        <v>5619</v>
      </c>
      <c r="C3382" s="11">
        <v>385</v>
      </c>
      <c r="D3382" s="11" t="s">
        <v>10</v>
      </c>
      <c r="E3382" s="11">
        <v>53</v>
      </c>
      <c r="F3382" s="11">
        <v>378</v>
      </c>
      <c r="G3382" s="11">
        <v>3198</v>
      </c>
      <c r="H3382" s="11" t="s">
        <v>11</v>
      </c>
    </row>
    <row r="3383" spans="1:8">
      <c r="A3383" s="11" t="s">
        <v>5620</v>
      </c>
      <c r="B3383" s="11" t="s">
        <v>5621</v>
      </c>
      <c r="C3383" s="11">
        <v>353</v>
      </c>
      <c r="D3383" s="11" t="s">
        <v>10</v>
      </c>
      <c r="E3383" s="11">
        <v>103</v>
      </c>
      <c r="F3383" s="11">
        <v>353</v>
      </c>
      <c r="G3383" s="11">
        <v>3198</v>
      </c>
      <c r="H3383" s="11" t="s">
        <v>11</v>
      </c>
    </row>
    <row r="3384" spans="1:8">
      <c r="A3384" s="11" t="s">
        <v>5622</v>
      </c>
      <c r="B3384" s="11" t="s">
        <v>5623</v>
      </c>
      <c r="C3384" s="11">
        <v>353</v>
      </c>
      <c r="D3384" s="11" t="s">
        <v>10</v>
      </c>
      <c r="E3384" s="11">
        <v>103</v>
      </c>
      <c r="F3384" s="11">
        <v>353</v>
      </c>
      <c r="G3384" s="11">
        <v>3198</v>
      </c>
      <c r="H3384" s="11" t="s">
        <v>11</v>
      </c>
    </row>
    <row r="3385" spans="1:8">
      <c r="A3385" s="11" t="s">
        <v>5624</v>
      </c>
      <c r="B3385" s="11" t="s">
        <v>5625</v>
      </c>
      <c r="C3385" s="11">
        <v>353</v>
      </c>
      <c r="D3385" s="11" t="s">
        <v>10</v>
      </c>
      <c r="E3385" s="11">
        <v>103</v>
      </c>
      <c r="F3385" s="11">
        <v>353</v>
      </c>
      <c r="G3385" s="11">
        <v>3198</v>
      </c>
      <c r="H3385" s="11" t="s">
        <v>11</v>
      </c>
    </row>
    <row r="3386" spans="1:8">
      <c r="A3386" s="11" t="s">
        <v>5626</v>
      </c>
      <c r="B3386" s="11" t="s">
        <v>5627</v>
      </c>
      <c r="C3386" s="11">
        <v>629</v>
      </c>
      <c r="D3386" s="11" t="s">
        <v>10</v>
      </c>
      <c r="E3386" s="11">
        <v>31</v>
      </c>
      <c r="F3386" s="11">
        <v>313</v>
      </c>
      <c r="G3386" s="11">
        <v>3198</v>
      </c>
      <c r="H3386" s="11" t="s">
        <v>11</v>
      </c>
    </row>
    <row r="3387" spans="1:8">
      <c r="A3387" s="11" t="s">
        <v>5626</v>
      </c>
      <c r="B3387" s="11" t="s">
        <v>5627</v>
      </c>
      <c r="C3387" s="11">
        <v>629</v>
      </c>
      <c r="D3387" s="11" t="s">
        <v>70</v>
      </c>
      <c r="E3387" s="11">
        <v>351</v>
      </c>
      <c r="F3387" s="11">
        <v>620</v>
      </c>
      <c r="G3387" s="11">
        <v>4980</v>
      </c>
      <c r="H3387" s="11" t="s">
        <v>71</v>
      </c>
    </row>
    <row r="3388" spans="1:8">
      <c r="A3388" s="11" t="s">
        <v>5628</v>
      </c>
      <c r="B3388" s="11" t="s">
        <v>5629</v>
      </c>
      <c r="C3388" s="11">
        <v>363</v>
      </c>
      <c r="D3388" s="11" t="s">
        <v>10</v>
      </c>
      <c r="E3388" s="11">
        <v>33</v>
      </c>
      <c r="F3388" s="11">
        <v>344</v>
      </c>
      <c r="G3388" s="11">
        <v>3198</v>
      </c>
      <c r="H3388" s="11" t="s">
        <v>11</v>
      </c>
    </row>
    <row r="3389" spans="1:8">
      <c r="A3389" s="11" t="s">
        <v>5630</v>
      </c>
      <c r="B3389" s="11" t="s">
        <v>5631</v>
      </c>
      <c r="C3389" s="11">
        <v>240</v>
      </c>
      <c r="D3389" s="11" t="s">
        <v>10</v>
      </c>
      <c r="E3389" s="11">
        <v>27</v>
      </c>
      <c r="F3389" s="11">
        <v>215</v>
      </c>
      <c r="G3389" s="11">
        <v>3198</v>
      </c>
      <c r="H3389" s="11" t="s">
        <v>11</v>
      </c>
    </row>
    <row r="3390" spans="1:8">
      <c r="A3390" s="11" t="s">
        <v>5632</v>
      </c>
      <c r="B3390" s="11" t="s">
        <v>5633</v>
      </c>
      <c r="C3390" s="11">
        <v>363</v>
      </c>
      <c r="D3390" s="11" t="s">
        <v>10</v>
      </c>
      <c r="E3390" s="11">
        <v>28</v>
      </c>
      <c r="F3390" s="11">
        <v>348</v>
      </c>
      <c r="G3390" s="11">
        <v>3198</v>
      </c>
      <c r="H3390" s="11" t="s">
        <v>11</v>
      </c>
    </row>
    <row r="3391" spans="1:8">
      <c r="A3391" s="11" t="s">
        <v>5634</v>
      </c>
      <c r="B3391" s="11" t="s">
        <v>5635</v>
      </c>
      <c r="C3391" s="11">
        <v>505</v>
      </c>
      <c r="D3391" s="11" t="s">
        <v>10</v>
      </c>
      <c r="E3391" s="11">
        <v>62</v>
      </c>
      <c r="F3391" s="11">
        <v>258</v>
      </c>
      <c r="G3391" s="11">
        <v>3198</v>
      </c>
      <c r="H3391" s="11" t="s">
        <v>11</v>
      </c>
    </row>
    <row r="3392" spans="1:8">
      <c r="A3392" s="11" t="s">
        <v>5636</v>
      </c>
      <c r="B3392" s="11" t="s">
        <v>5637</v>
      </c>
      <c r="C3392" s="11">
        <v>278</v>
      </c>
      <c r="D3392" s="11" t="s">
        <v>10</v>
      </c>
      <c r="E3392" s="11">
        <v>35</v>
      </c>
      <c r="F3392" s="11">
        <v>268</v>
      </c>
      <c r="G3392" s="11">
        <v>3198</v>
      </c>
      <c r="H3392" s="11" t="s">
        <v>11</v>
      </c>
    </row>
    <row r="3393" spans="1:8">
      <c r="A3393" s="11" t="s">
        <v>5638</v>
      </c>
      <c r="B3393" s="11" t="s">
        <v>5639</v>
      </c>
      <c r="C3393" s="11">
        <v>123</v>
      </c>
      <c r="D3393" s="11" t="s">
        <v>10</v>
      </c>
      <c r="E3393" s="11">
        <v>1</v>
      </c>
      <c r="F3393" s="11">
        <v>123</v>
      </c>
      <c r="G3393" s="11">
        <v>3198</v>
      </c>
      <c r="H3393" s="11" t="s">
        <v>11</v>
      </c>
    </row>
    <row r="3394" spans="1:8">
      <c r="A3394" s="11" t="s">
        <v>5640</v>
      </c>
      <c r="B3394" s="11" t="s">
        <v>5641</v>
      </c>
      <c r="C3394" s="11">
        <v>1238</v>
      </c>
      <c r="D3394" s="11" t="s">
        <v>5642</v>
      </c>
      <c r="E3394" s="11">
        <v>1188</v>
      </c>
      <c r="F3394" s="11">
        <v>1225</v>
      </c>
      <c r="G3394" s="11">
        <v>2396</v>
      </c>
      <c r="H3394" s="11" t="s">
        <v>5643</v>
      </c>
    </row>
    <row r="3395" spans="1:8">
      <c r="A3395" s="11" t="s">
        <v>5640</v>
      </c>
      <c r="B3395" s="11" t="s">
        <v>5641</v>
      </c>
      <c r="C3395" s="11">
        <v>1238</v>
      </c>
      <c r="D3395" s="11" t="s">
        <v>10</v>
      </c>
      <c r="E3395" s="11">
        <v>30</v>
      </c>
      <c r="F3395" s="11">
        <v>286</v>
      </c>
      <c r="G3395" s="11">
        <v>3198</v>
      </c>
      <c r="H3395" s="11" t="s">
        <v>11</v>
      </c>
    </row>
    <row r="3396" spans="1:8">
      <c r="A3396" s="11" t="s">
        <v>5640</v>
      </c>
      <c r="B3396" s="11" t="s">
        <v>5641</v>
      </c>
      <c r="C3396" s="11">
        <v>1238</v>
      </c>
      <c r="D3396" s="11" t="s">
        <v>5644</v>
      </c>
      <c r="E3396" s="11">
        <v>439</v>
      </c>
      <c r="F3396" s="11">
        <v>621</v>
      </c>
      <c r="G3396" s="11">
        <v>271</v>
      </c>
      <c r="H3396" s="11" t="s">
        <v>5645</v>
      </c>
    </row>
    <row r="3397" spans="1:8">
      <c r="A3397" s="11" t="s">
        <v>5640</v>
      </c>
      <c r="B3397" s="11" t="s">
        <v>5641</v>
      </c>
      <c r="C3397" s="11">
        <v>1238</v>
      </c>
      <c r="D3397" s="11" t="s">
        <v>5644</v>
      </c>
      <c r="E3397" s="11">
        <v>617</v>
      </c>
      <c r="F3397" s="11">
        <v>692</v>
      </c>
      <c r="G3397" s="11">
        <v>271</v>
      </c>
      <c r="H3397" s="11" t="s">
        <v>5645</v>
      </c>
    </row>
    <row r="3398" spans="1:8">
      <c r="A3398" s="11" t="s">
        <v>5640</v>
      </c>
      <c r="B3398" s="11" t="s">
        <v>5641</v>
      </c>
      <c r="C3398" s="11">
        <v>1238</v>
      </c>
      <c r="D3398" s="11" t="s">
        <v>5646</v>
      </c>
      <c r="E3398" s="11">
        <v>711</v>
      </c>
      <c r="F3398" s="11">
        <v>799</v>
      </c>
      <c r="G3398" s="11">
        <v>2</v>
      </c>
      <c r="H3398" s="11"/>
    </row>
    <row r="3399" spans="1:8">
      <c r="A3399" s="11" t="s">
        <v>5640</v>
      </c>
      <c r="B3399" s="11" t="s">
        <v>5641</v>
      </c>
      <c r="C3399" s="11">
        <v>1238</v>
      </c>
      <c r="D3399" s="11" t="s">
        <v>5647</v>
      </c>
      <c r="E3399" s="11">
        <v>801</v>
      </c>
      <c r="F3399" s="11">
        <v>1101</v>
      </c>
      <c r="G3399" s="11">
        <v>3</v>
      </c>
      <c r="H3399" s="11"/>
    </row>
    <row r="3400" spans="1:8">
      <c r="A3400" s="11" t="s">
        <v>5648</v>
      </c>
      <c r="B3400" s="11" t="s">
        <v>5649</v>
      </c>
      <c r="C3400" s="11">
        <v>349</v>
      </c>
      <c r="D3400" s="11" t="s">
        <v>10</v>
      </c>
      <c r="E3400" s="11">
        <v>40</v>
      </c>
      <c r="F3400" s="11">
        <v>341</v>
      </c>
      <c r="G3400" s="11">
        <v>3198</v>
      </c>
      <c r="H3400" s="11" t="s">
        <v>11</v>
      </c>
    </row>
    <row r="3401" spans="1:8">
      <c r="A3401" s="11" t="s">
        <v>5650</v>
      </c>
      <c r="B3401" s="11" t="s">
        <v>5651</v>
      </c>
      <c r="C3401" s="11">
        <v>379</v>
      </c>
      <c r="D3401" s="11" t="s">
        <v>10</v>
      </c>
      <c r="E3401" s="11">
        <v>48</v>
      </c>
      <c r="F3401" s="11">
        <v>360</v>
      </c>
      <c r="G3401" s="11">
        <v>3198</v>
      </c>
      <c r="H3401" s="11" t="s">
        <v>11</v>
      </c>
    </row>
    <row r="3402" spans="1:8">
      <c r="A3402" s="11" t="s">
        <v>5652</v>
      </c>
      <c r="B3402" s="11" t="s">
        <v>5653</v>
      </c>
      <c r="C3402" s="11">
        <v>206</v>
      </c>
      <c r="D3402" s="11" t="s">
        <v>10</v>
      </c>
      <c r="E3402" s="11">
        <v>1</v>
      </c>
      <c r="F3402" s="11">
        <v>190</v>
      </c>
      <c r="G3402" s="11">
        <v>3198</v>
      </c>
      <c r="H3402" s="11" t="s">
        <v>11</v>
      </c>
    </row>
    <row r="3403" spans="1:8">
      <c r="A3403" s="11" t="s">
        <v>5654</v>
      </c>
      <c r="B3403" s="11" t="s">
        <v>5655</v>
      </c>
      <c r="C3403" s="11">
        <v>387</v>
      </c>
      <c r="D3403" s="11" t="s">
        <v>10</v>
      </c>
      <c r="E3403" s="11">
        <v>47</v>
      </c>
      <c r="F3403" s="11">
        <v>373</v>
      </c>
      <c r="G3403" s="11">
        <v>3198</v>
      </c>
      <c r="H3403" s="11" t="s">
        <v>11</v>
      </c>
    </row>
    <row r="3404" spans="1:8">
      <c r="A3404" s="11" t="s">
        <v>5656</v>
      </c>
      <c r="B3404" s="11" t="s">
        <v>5657</v>
      </c>
      <c r="C3404" s="11">
        <v>339</v>
      </c>
      <c r="D3404" s="11" t="s">
        <v>10</v>
      </c>
      <c r="E3404" s="11">
        <v>55</v>
      </c>
      <c r="F3404" s="11">
        <v>324</v>
      </c>
      <c r="G3404" s="11">
        <v>3198</v>
      </c>
      <c r="H3404" s="11" t="s">
        <v>11</v>
      </c>
    </row>
    <row r="3405" spans="1:8">
      <c r="A3405" s="11" t="s">
        <v>5658</v>
      </c>
      <c r="B3405" s="11" t="s">
        <v>5659</v>
      </c>
      <c r="C3405" s="11">
        <v>276</v>
      </c>
      <c r="D3405" s="11" t="s">
        <v>10</v>
      </c>
      <c r="E3405" s="11">
        <v>24</v>
      </c>
      <c r="F3405" s="11">
        <v>263</v>
      </c>
      <c r="G3405" s="11">
        <v>3198</v>
      </c>
      <c r="H3405" s="11" t="s">
        <v>11</v>
      </c>
    </row>
    <row r="3406" spans="1:8">
      <c r="A3406" s="11" t="s">
        <v>5660</v>
      </c>
      <c r="B3406" s="11" t="s">
        <v>5661</v>
      </c>
      <c r="C3406" s="11">
        <v>281</v>
      </c>
      <c r="D3406" s="11" t="s">
        <v>10</v>
      </c>
      <c r="E3406" s="11">
        <v>13</v>
      </c>
      <c r="F3406" s="11">
        <v>262</v>
      </c>
      <c r="G3406" s="11">
        <v>3198</v>
      </c>
      <c r="H3406" s="11" t="s">
        <v>11</v>
      </c>
    </row>
    <row r="3407" spans="1:8">
      <c r="A3407" s="11" t="s">
        <v>5662</v>
      </c>
      <c r="B3407" s="11" t="s">
        <v>5663</v>
      </c>
      <c r="C3407" s="11">
        <v>367</v>
      </c>
      <c r="D3407" s="11" t="s">
        <v>10</v>
      </c>
      <c r="E3407" s="11">
        <v>34</v>
      </c>
      <c r="F3407" s="11">
        <v>348</v>
      </c>
      <c r="G3407" s="11">
        <v>3198</v>
      </c>
      <c r="H3407" s="11" t="s">
        <v>11</v>
      </c>
    </row>
    <row r="3408" spans="1:8">
      <c r="A3408" s="11" t="s">
        <v>5664</v>
      </c>
      <c r="B3408" s="11" t="s">
        <v>5665</v>
      </c>
      <c r="C3408" s="11">
        <v>418</v>
      </c>
      <c r="D3408" s="11" t="s">
        <v>10</v>
      </c>
      <c r="E3408" s="11">
        <v>139</v>
      </c>
      <c r="F3408" s="11">
        <v>400</v>
      </c>
      <c r="G3408" s="11">
        <v>3198</v>
      </c>
      <c r="H3408" s="11" t="s">
        <v>11</v>
      </c>
    </row>
    <row r="3409" spans="1:8">
      <c r="A3409" s="11" t="s">
        <v>5666</v>
      </c>
      <c r="B3409" s="11" t="s">
        <v>5667</v>
      </c>
      <c r="C3409" s="11">
        <v>400</v>
      </c>
      <c r="D3409" s="11" t="s">
        <v>10</v>
      </c>
      <c r="E3409" s="11">
        <v>103</v>
      </c>
      <c r="F3409" s="11">
        <v>392</v>
      </c>
      <c r="G3409" s="11">
        <v>3198</v>
      </c>
      <c r="H3409" s="11" t="s">
        <v>11</v>
      </c>
    </row>
    <row r="3410" spans="1:8">
      <c r="A3410" s="11" t="s">
        <v>5668</v>
      </c>
      <c r="B3410" s="11" t="s">
        <v>5669</v>
      </c>
      <c r="C3410" s="11">
        <v>417</v>
      </c>
      <c r="D3410" s="11" t="s">
        <v>10</v>
      </c>
      <c r="E3410" s="11">
        <v>110</v>
      </c>
      <c r="F3410" s="11">
        <v>215</v>
      </c>
      <c r="G3410" s="11">
        <v>3198</v>
      </c>
      <c r="H3410" s="11" t="s">
        <v>11</v>
      </c>
    </row>
    <row r="3411" spans="1:8">
      <c r="A3411" s="11" t="s">
        <v>5670</v>
      </c>
      <c r="B3411" s="11" t="s">
        <v>5671</v>
      </c>
      <c r="C3411" s="11">
        <v>448</v>
      </c>
      <c r="D3411" s="11" t="s">
        <v>10</v>
      </c>
      <c r="E3411" s="11">
        <v>39</v>
      </c>
      <c r="F3411" s="11">
        <v>422</v>
      </c>
      <c r="G3411" s="11">
        <v>3198</v>
      </c>
      <c r="H3411" s="11" t="s">
        <v>11</v>
      </c>
    </row>
    <row r="3412" spans="1:8">
      <c r="A3412" s="11" t="s">
        <v>5672</v>
      </c>
      <c r="B3412" s="11" t="s">
        <v>5673</v>
      </c>
      <c r="C3412" s="11">
        <v>402</v>
      </c>
      <c r="D3412" s="11" t="s">
        <v>10</v>
      </c>
      <c r="E3412" s="11">
        <v>177</v>
      </c>
      <c r="F3412" s="11">
        <v>392</v>
      </c>
      <c r="G3412" s="11">
        <v>3198</v>
      </c>
      <c r="H3412" s="11" t="s">
        <v>11</v>
      </c>
    </row>
    <row r="3413" spans="1:8">
      <c r="A3413" s="11" t="s">
        <v>5674</v>
      </c>
      <c r="B3413" s="11" t="s">
        <v>5675</v>
      </c>
      <c r="C3413" s="11">
        <v>647</v>
      </c>
      <c r="D3413" s="11" t="s">
        <v>70</v>
      </c>
      <c r="E3413" s="11">
        <v>372</v>
      </c>
      <c r="F3413" s="11">
        <v>633</v>
      </c>
      <c r="G3413" s="11">
        <v>4980</v>
      </c>
      <c r="H3413" s="11" t="s">
        <v>71</v>
      </c>
    </row>
    <row r="3414" spans="1:8">
      <c r="A3414" s="11" t="s">
        <v>5674</v>
      </c>
      <c r="B3414" s="11" t="s">
        <v>5675</v>
      </c>
      <c r="C3414" s="11">
        <v>647</v>
      </c>
      <c r="D3414" s="11" t="s">
        <v>10</v>
      </c>
      <c r="E3414" s="11">
        <v>38</v>
      </c>
      <c r="F3414" s="11">
        <v>320</v>
      </c>
      <c r="G3414" s="11">
        <v>3198</v>
      </c>
      <c r="H3414" s="11" t="s">
        <v>11</v>
      </c>
    </row>
    <row r="3415" spans="1:8">
      <c r="A3415" s="11" t="s">
        <v>5676</v>
      </c>
      <c r="B3415" s="11" t="s">
        <v>5677</v>
      </c>
      <c r="C3415" s="11">
        <v>418</v>
      </c>
      <c r="D3415" s="11" t="s">
        <v>10</v>
      </c>
      <c r="E3415" s="11">
        <v>150</v>
      </c>
      <c r="F3415" s="11">
        <v>409</v>
      </c>
      <c r="G3415" s="11">
        <v>3198</v>
      </c>
      <c r="H3415" s="11" t="s">
        <v>11</v>
      </c>
    </row>
    <row r="3416" spans="1:8">
      <c r="A3416" s="11" t="s">
        <v>5678</v>
      </c>
      <c r="B3416" s="11" t="s">
        <v>5679</v>
      </c>
      <c r="C3416" s="11">
        <v>339</v>
      </c>
      <c r="D3416" s="11" t="s">
        <v>10</v>
      </c>
      <c r="E3416" s="11">
        <v>46</v>
      </c>
      <c r="F3416" s="11">
        <v>328</v>
      </c>
      <c r="G3416" s="11">
        <v>3198</v>
      </c>
      <c r="H3416" s="11" t="s">
        <v>11</v>
      </c>
    </row>
    <row r="3417" spans="1:8">
      <c r="A3417" s="11" t="s">
        <v>5680</v>
      </c>
      <c r="B3417" s="11" t="s">
        <v>5681</v>
      </c>
      <c r="C3417" s="11">
        <v>415</v>
      </c>
      <c r="D3417" s="11" t="s">
        <v>10</v>
      </c>
      <c r="E3417" s="11">
        <v>51</v>
      </c>
      <c r="F3417" s="11">
        <v>404</v>
      </c>
      <c r="G3417" s="11">
        <v>3198</v>
      </c>
      <c r="H3417" s="11" t="s">
        <v>11</v>
      </c>
    </row>
    <row r="3418" spans="1:8">
      <c r="A3418" s="11" t="s">
        <v>5682</v>
      </c>
      <c r="B3418" s="11" t="s">
        <v>5683</v>
      </c>
      <c r="C3418" s="11">
        <v>293</v>
      </c>
      <c r="D3418" s="11" t="s">
        <v>10</v>
      </c>
      <c r="E3418" s="11">
        <v>7</v>
      </c>
      <c r="F3418" s="11">
        <v>285</v>
      </c>
      <c r="G3418" s="11">
        <v>3198</v>
      </c>
      <c r="H3418" s="11" t="s">
        <v>11</v>
      </c>
    </row>
    <row r="3419" spans="1:8">
      <c r="A3419" s="11" t="s">
        <v>5684</v>
      </c>
      <c r="B3419" s="11" t="s">
        <v>5685</v>
      </c>
      <c r="C3419" s="11">
        <v>293</v>
      </c>
      <c r="D3419" s="11" t="s">
        <v>10</v>
      </c>
      <c r="E3419" s="11">
        <v>1</v>
      </c>
      <c r="F3419" s="11">
        <v>284</v>
      </c>
      <c r="G3419" s="11">
        <v>3198</v>
      </c>
      <c r="H3419" s="11" t="s">
        <v>11</v>
      </c>
    </row>
    <row r="3420" spans="1:8">
      <c r="A3420" s="11" t="s">
        <v>5686</v>
      </c>
      <c r="B3420" s="11" t="s">
        <v>5687</v>
      </c>
      <c r="C3420" s="11">
        <v>373</v>
      </c>
      <c r="D3420" s="11" t="s">
        <v>10</v>
      </c>
      <c r="E3420" s="11">
        <v>63</v>
      </c>
      <c r="F3420" s="11">
        <v>365</v>
      </c>
      <c r="G3420" s="11">
        <v>3198</v>
      </c>
      <c r="H3420" s="11" t="s">
        <v>11</v>
      </c>
    </row>
    <row r="3421" spans="1:8">
      <c r="A3421" s="11" t="s">
        <v>5688</v>
      </c>
      <c r="B3421" s="11" t="s">
        <v>5689</v>
      </c>
      <c r="C3421" s="11">
        <v>310</v>
      </c>
      <c r="D3421" s="11" t="s">
        <v>1516</v>
      </c>
      <c r="E3421" s="11">
        <v>284</v>
      </c>
      <c r="F3421" s="11">
        <v>307</v>
      </c>
      <c r="G3421" s="11">
        <v>1029</v>
      </c>
      <c r="H3421" s="11" t="s">
        <v>1517</v>
      </c>
    </row>
    <row r="3422" spans="1:8">
      <c r="A3422" s="11" t="s">
        <v>5688</v>
      </c>
      <c r="B3422" s="11" t="s">
        <v>5689</v>
      </c>
      <c r="C3422" s="11">
        <v>310</v>
      </c>
      <c r="D3422" s="11" t="s">
        <v>10</v>
      </c>
      <c r="E3422" s="11">
        <v>46</v>
      </c>
      <c r="F3422" s="11">
        <v>279</v>
      </c>
      <c r="G3422" s="11">
        <v>3198</v>
      </c>
      <c r="H3422" s="11" t="s">
        <v>11</v>
      </c>
    </row>
    <row r="3423" spans="1:8">
      <c r="A3423" s="11" t="s">
        <v>5690</v>
      </c>
      <c r="B3423" s="11" t="s">
        <v>5691</v>
      </c>
      <c r="C3423" s="11">
        <v>372</v>
      </c>
      <c r="D3423" s="11" t="s">
        <v>10</v>
      </c>
      <c r="E3423" s="11">
        <v>30</v>
      </c>
      <c r="F3423" s="11">
        <v>333</v>
      </c>
      <c r="G3423" s="11">
        <v>3198</v>
      </c>
      <c r="H3423" s="11" t="s">
        <v>11</v>
      </c>
    </row>
    <row r="3424" spans="1:8">
      <c r="A3424" s="11" t="s">
        <v>5692</v>
      </c>
      <c r="B3424" s="11" t="s">
        <v>5693</v>
      </c>
      <c r="C3424" s="11">
        <v>330</v>
      </c>
      <c r="D3424" s="11" t="s">
        <v>10</v>
      </c>
      <c r="E3424" s="11">
        <v>21</v>
      </c>
      <c r="F3424" s="11">
        <v>292</v>
      </c>
      <c r="G3424" s="11">
        <v>3198</v>
      </c>
      <c r="H3424" s="11" t="s">
        <v>11</v>
      </c>
    </row>
    <row r="3425" spans="1:8">
      <c r="A3425" s="11" t="s">
        <v>5694</v>
      </c>
      <c r="B3425" s="11" t="s">
        <v>5695</v>
      </c>
      <c r="C3425" s="11">
        <v>442</v>
      </c>
      <c r="D3425" s="11" t="s">
        <v>10</v>
      </c>
      <c r="E3425" s="11">
        <v>130</v>
      </c>
      <c r="F3425" s="11">
        <v>404</v>
      </c>
      <c r="G3425" s="11">
        <v>3198</v>
      </c>
      <c r="H3425" s="11" t="s">
        <v>11</v>
      </c>
    </row>
    <row r="3426" spans="1:8">
      <c r="A3426" s="11" t="s">
        <v>5696</v>
      </c>
      <c r="B3426" s="11" t="s">
        <v>5697</v>
      </c>
      <c r="C3426" s="11">
        <v>418</v>
      </c>
      <c r="D3426" s="11" t="s">
        <v>10</v>
      </c>
      <c r="E3426" s="11">
        <v>107</v>
      </c>
      <c r="F3426" s="11">
        <v>380</v>
      </c>
      <c r="G3426" s="11">
        <v>3198</v>
      </c>
      <c r="H3426" s="11" t="s">
        <v>11</v>
      </c>
    </row>
    <row r="3427" spans="1:8">
      <c r="A3427" s="11" t="s">
        <v>5698</v>
      </c>
      <c r="B3427" s="11" t="s">
        <v>5699</v>
      </c>
      <c r="C3427" s="11">
        <v>422</v>
      </c>
      <c r="D3427" s="11" t="s">
        <v>10</v>
      </c>
      <c r="E3427" s="11">
        <v>110</v>
      </c>
      <c r="F3427" s="11">
        <v>384</v>
      </c>
      <c r="G3427" s="11">
        <v>3198</v>
      </c>
      <c r="H3427" s="11" t="s">
        <v>11</v>
      </c>
    </row>
    <row r="3428" spans="1:8">
      <c r="A3428" s="11" t="s">
        <v>5700</v>
      </c>
      <c r="B3428" s="11" t="s">
        <v>5701</v>
      </c>
      <c r="C3428" s="11">
        <v>379</v>
      </c>
      <c r="D3428" s="11" t="s">
        <v>10</v>
      </c>
      <c r="E3428" s="11">
        <v>57</v>
      </c>
      <c r="F3428" s="11">
        <v>368</v>
      </c>
      <c r="G3428" s="11">
        <v>3198</v>
      </c>
      <c r="H3428" s="11" t="s">
        <v>11</v>
      </c>
    </row>
    <row r="3429" spans="1:8">
      <c r="A3429" s="11" t="s">
        <v>5702</v>
      </c>
      <c r="B3429" s="11" t="s">
        <v>5703</v>
      </c>
      <c r="C3429" s="11">
        <v>356</v>
      </c>
      <c r="D3429" s="11" t="s">
        <v>10</v>
      </c>
      <c r="E3429" s="11">
        <v>25</v>
      </c>
      <c r="F3429" s="11">
        <v>336</v>
      </c>
      <c r="G3429" s="11">
        <v>3198</v>
      </c>
      <c r="H3429" s="11" t="s">
        <v>11</v>
      </c>
    </row>
    <row r="3430" spans="1:8">
      <c r="A3430" s="11" t="s">
        <v>5704</v>
      </c>
      <c r="B3430" s="11" t="s">
        <v>5705</v>
      </c>
      <c r="C3430" s="11">
        <v>387</v>
      </c>
      <c r="D3430" s="11" t="s">
        <v>10</v>
      </c>
      <c r="E3430" s="11">
        <v>25</v>
      </c>
      <c r="F3430" s="11">
        <v>367</v>
      </c>
      <c r="G3430" s="11">
        <v>3198</v>
      </c>
      <c r="H3430" s="11" t="s">
        <v>11</v>
      </c>
    </row>
    <row r="3431" spans="1:8">
      <c r="A3431" s="11" t="s">
        <v>5706</v>
      </c>
      <c r="B3431" s="11" t="s">
        <v>5707</v>
      </c>
      <c r="C3431" s="11">
        <v>387</v>
      </c>
      <c r="D3431" s="11" t="s">
        <v>10</v>
      </c>
      <c r="E3431" s="11">
        <v>25</v>
      </c>
      <c r="F3431" s="11">
        <v>367</v>
      </c>
      <c r="G3431" s="11">
        <v>3198</v>
      </c>
      <c r="H3431" s="11" t="s">
        <v>11</v>
      </c>
    </row>
    <row r="3432" spans="1:8">
      <c r="A3432" s="11" t="s">
        <v>5708</v>
      </c>
      <c r="B3432" s="11" t="s">
        <v>5709</v>
      </c>
      <c r="C3432" s="11">
        <v>633</v>
      </c>
      <c r="D3432" s="11" t="s">
        <v>10</v>
      </c>
      <c r="E3432" s="11">
        <v>31</v>
      </c>
      <c r="F3432" s="11">
        <v>316</v>
      </c>
      <c r="G3432" s="11">
        <v>3198</v>
      </c>
      <c r="H3432" s="11" t="s">
        <v>11</v>
      </c>
    </row>
    <row r="3433" spans="1:8">
      <c r="A3433" s="11" t="s">
        <v>5708</v>
      </c>
      <c r="B3433" s="11" t="s">
        <v>5709</v>
      </c>
      <c r="C3433" s="11">
        <v>633</v>
      </c>
      <c r="D3433" s="11" t="s">
        <v>70</v>
      </c>
      <c r="E3433" s="11">
        <v>355</v>
      </c>
      <c r="F3433" s="11">
        <v>624</v>
      </c>
      <c r="G3433" s="11">
        <v>4980</v>
      </c>
      <c r="H3433" s="11" t="s">
        <v>71</v>
      </c>
    </row>
    <row r="3434" spans="1:8">
      <c r="A3434" s="11" t="s">
        <v>5710</v>
      </c>
      <c r="B3434" s="11" t="s">
        <v>5711</v>
      </c>
      <c r="C3434" s="11">
        <v>363</v>
      </c>
      <c r="D3434" s="11" t="s">
        <v>10</v>
      </c>
      <c r="E3434" s="11">
        <v>31</v>
      </c>
      <c r="F3434" s="11">
        <v>344</v>
      </c>
      <c r="G3434" s="11">
        <v>3198</v>
      </c>
      <c r="H3434" s="11" t="s">
        <v>11</v>
      </c>
    </row>
    <row r="3435" spans="1:8">
      <c r="A3435" s="11" t="s">
        <v>5712</v>
      </c>
      <c r="B3435" s="11" t="s">
        <v>5713</v>
      </c>
      <c r="C3435" s="11">
        <v>628</v>
      </c>
      <c r="D3435" s="11" t="s">
        <v>10</v>
      </c>
      <c r="E3435" s="11">
        <v>41</v>
      </c>
      <c r="F3435" s="11">
        <v>311</v>
      </c>
      <c r="G3435" s="11">
        <v>3198</v>
      </c>
      <c r="H3435" s="11" t="s">
        <v>11</v>
      </c>
    </row>
    <row r="3436" spans="1:8">
      <c r="A3436" s="11" t="s">
        <v>5714</v>
      </c>
      <c r="B3436" s="11" t="s">
        <v>5715</v>
      </c>
      <c r="C3436" s="11">
        <v>372</v>
      </c>
      <c r="D3436" s="11" t="s">
        <v>10</v>
      </c>
      <c r="E3436" s="11">
        <v>29</v>
      </c>
      <c r="F3436" s="11">
        <v>356</v>
      </c>
      <c r="G3436" s="11">
        <v>3198</v>
      </c>
      <c r="H3436" s="11" t="s">
        <v>11</v>
      </c>
    </row>
    <row r="3437" spans="1:8">
      <c r="A3437" s="11" t="s">
        <v>5716</v>
      </c>
      <c r="B3437" s="11" t="s">
        <v>5717</v>
      </c>
      <c r="C3437" s="11">
        <v>417</v>
      </c>
      <c r="D3437" s="11" t="s">
        <v>10</v>
      </c>
      <c r="E3437" s="11">
        <v>146</v>
      </c>
      <c r="F3437" s="11">
        <v>405</v>
      </c>
      <c r="G3437" s="11">
        <v>3198</v>
      </c>
      <c r="H3437" s="11" t="s">
        <v>11</v>
      </c>
    </row>
    <row r="3438" spans="1:8">
      <c r="A3438" s="11" t="s">
        <v>5718</v>
      </c>
      <c r="B3438" s="11" t="s">
        <v>5719</v>
      </c>
      <c r="C3438" s="11">
        <v>406</v>
      </c>
      <c r="D3438" s="11" t="s">
        <v>10</v>
      </c>
      <c r="E3438" s="11">
        <v>179</v>
      </c>
      <c r="F3438" s="11">
        <v>369</v>
      </c>
      <c r="G3438" s="11">
        <v>3198</v>
      </c>
      <c r="H3438" s="11" t="s">
        <v>11</v>
      </c>
    </row>
    <row r="3439" spans="1:8">
      <c r="A3439" s="11" t="s">
        <v>5720</v>
      </c>
      <c r="B3439" s="11" t="s">
        <v>5721</v>
      </c>
      <c r="C3439" s="11">
        <v>418</v>
      </c>
      <c r="D3439" s="11" t="s">
        <v>10</v>
      </c>
      <c r="E3439" s="11">
        <v>147</v>
      </c>
      <c r="F3439" s="11">
        <v>406</v>
      </c>
      <c r="G3439" s="11">
        <v>3198</v>
      </c>
      <c r="H3439" s="11" t="s">
        <v>11</v>
      </c>
    </row>
    <row r="3440" spans="1:8">
      <c r="A3440" s="11" t="s">
        <v>5722</v>
      </c>
      <c r="B3440" s="11" t="s">
        <v>5723</v>
      </c>
      <c r="C3440" s="11">
        <v>192</v>
      </c>
      <c r="D3440" s="11" t="s">
        <v>10</v>
      </c>
      <c r="E3440" s="11">
        <v>50</v>
      </c>
      <c r="F3440" s="11">
        <v>191</v>
      </c>
      <c r="G3440" s="11">
        <v>3198</v>
      </c>
      <c r="H3440" s="11" t="s">
        <v>11</v>
      </c>
    </row>
    <row r="3441" spans="1:8">
      <c r="A3441" s="11" t="s">
        <v>5724</v>
      </c>
      <c r="B3441" s="11" t="s">
        <v>5725</v>
      </c>
      <c r="C3441" s="11">
        <v>192</v>
      </c>
      <c r="D3441" s="11" t="s">
        <v>10</v>
      </c>
      <c r="E3441" s="11">
        <v>50</v>
      </c>
      <c r="F3441" s="11">
        <v>191</v>
      </c>
      <c r="G3441" s="11">
        <v>3198</v>
      </c>
      <c r="H3441" s="11" t="s">
        <v>11</v>
      </c>
    </row>
    <row r="3442" spans="1:8">
      <c r="A3442" s="11" t="s">
        <v>5726</v>
      </c>
      <c r="B3442" s="11" t="s">
        <v>5727</v>
      </c>
      <c r="C3442" s="11">
        <v>169</v>
      </c>
      <c r="D3442" s="11" t="s">
        <v>10</v>
      </c>
      <c r="E3442" s="11">
        <v>38</v>
      </c>
      <c r="F3442" s="11">
        <v>169</v>
      </c>
      <c r="G3442" s="11">
        <v>3198</v>
      </c>
      <c r="H3442" s="11" t="s">
        <v>11</v>
      </c>
    </row>
    <row r="3443" spans="1:8">
      <c r="A3443" s="11" t="s">
        <v>5728</v>
      </c>
      <c r="B3443" s="11" t="s">
        <v>5729</v>
      </c>
      <c r="C3443" s="11">
        <v>173</v>
      </c>
      <c r="D3443" s="11" t="s">
        <v>10</v>
      </c>
      <c r="E3443" s="11">
        <v>41</v>
      </c>
      <c r="F3443" s="11">
        <v>173</v>
      </c>
      <c r="G3443" s="11">
        <v>3198</v>
      </c>
      <c r="H3443" s="11" t="s">
        <v>11</v>
      </c>
    </row>
    <row r="3444" spans="1:8">
      <c r="A3444" s="11" t="s">
        <v>5730</v>
      </c>
      <c r="B3444" s="11" t="s">
        <v>5731</v>
      </c>
      <c r="C3444" s="11">
        <v>163</v>
      </c>
      <c r="D3444" s="11" t="s">
        <v>10</v>
      </c>
      <c r="E3444" s="11">
        <v>33</v>
      </c>
      <c r="F3444" s="11">
        <v>163</v>
      </c>
      <c r="G3444" s="11">
        <v>3198</v>
      </c>
      <c r="H3444" s="11" t="s">
        <v>11</v>
      </c>
    </row>
    <row r="3445" spans="1:8">
      <c r="A3445" s="11" t="s">
        <v>5732</v>
      </c>
      <c r="B3445" s="11" t="s">
        <v>5733</v>
      </c>
      <c r="C3445" s="11">
        <v>166</v>
      </c>
      <c r="D3445" s="11" t="s">
        <v>10</v>
      </c>
      <c r="E3445" s="11">
        <v>46</v>
      </c>
      <c r="F3445" s="11">
        <v>166</v>
      </c>
      <c r="G3445" s="11">
        <v>3198</v>
      </c>
      <c r="H3445" s="11" t="s">
        <v>11</v>
      </c>
    </row>
    <row r="3446" spans="1:8">
      <c r="A3446" s="11" t="s">
        <v>5734</v>
      </c>
      <c r="B3446" s="11" t="s">
        <v>5735</v>
      </c>
      <c r="C3446" s="11">
        <v>165</v>
      </c>
      <c r="D3446" s="11" t="s">
        <v>10</v>
      </c>
      <c r="E3446" s="11">
        <v>35</v>
      </c>
      <c r="F3446" s="11">
        <v>165</v>
      </c>
      <c r="G3446" s="11">
        <v>3198</v>
      </c>
      <c r="H3446" s="11" t="s">
        <v>11</v>
      </c>
    </row>
    <row r="3447" spans="1:8">
      <c r="A3447" s="11" t="s">
        <v>5736</v>
      </c>
      <c r="B3447" s="11" t="s">
        <v>5737</v>
      </c>
      <c r="C3447" s="11">
        <v>159</v>
      </c>
      <c r="D3447" s="11" t="s">
        <v>10</v>
      </c>
      <c r="E3447" s="11">
        <v>47</v>
      </c>
      <c r="F3447" s="11">
        <v>159</v>
      </c>
      <c r="G3447" s="11">
        <v>3198</v>
      </c>
      <c r="H3447" s="11" t="s">
        <v>11</v>
      </c>
    </row>
    <row r="3448" spans="1:8">
      <c r="A3448" s="11" t="s">
        <v>5738</v>
      </c>
      <c r="B3448" s="11" t="s">
        <v>5739</v>
      </c>
      <c r="C3448" s="11">
        <v>171</v>
      </c>
      <c r="D3448" s="11" t="s">
        <v>10</v>
      </c>
      <c r="E3448" s="11">
        <v>41</v>
      </c>
      <c r="F3448" s="11">
        <v>171</v>
      </c>
      <c r="G3448" s="11">
        <v>3198</v>
      </c>
      <c r="H3448" s="11" t="s">
        <v>11</v>
      </c>
    </row>
    <row r="3449" spans="1:8">
      <c r="A3449" s="11" t="s">
        <v>5740</v>
      </c>
      <c r="B3449" s="11" t="s">
        <v>5741</v>
      </c>
      <c r="C3449" s="11">
        <v>167</v>
      </c>
      <c r="D3449" s="11" t="s">
        <v>10</v>
      </c>
      <c r="E3449" s="11">
        <v>47</v>
      </c>
      <c r="F3449" s="11">
        <v>167</v>
      </c>
      <c r="G3449" s="11">
        <v>3198</v>
      </c>
      <c r="H3449" s="11" t="s">
        <v>11</v>
      </c>
    </row>
    <row r="3450" spans="1:8">
      <c r="A3450" s="11" t="s">
        <v>5742</v>
      </c>
      <c r="B3450" s="11" t="s">
        <v>5743</v>
      </c>
      <c r="C3450" s="11">
        <v>165</v>
      </c>
      <c r="D3450" s="11" t="s">
        <v>10</v>
      </c>
      <c r="E3450" s="11">
        <v>45</v>
      </c>
      <c r="F3450" s="11">
        <v>165</v>
      </c>
      <c r="G3450" s="11">
        <v>3198</v>
      </c>
      <c r="H3450" s="11" t="s">
        <v>11</v>
      </c>
    </row>
    <row r="3451" spans="1:8">
      <c r="A3451" s="11" t="s">
        <v>5744</v>
      </c>
      <c r="B3451" s="11" t="s">
        <v>5745</v>
      </c>
      <c r="C3451" s="11">
        <v>165</v>
      </c>
      <c r="D3451" s="11" t="s">
        <v>10</v>
      </c>
      <c r="E3451" s="11">
        <v>45</v>
      </c>
      <c r="F3451" s="11">
        <v>165</v>
      </c>
      <c r="G3451" s="11">
        <v>3198</v>
      </c>
      <c r="H3451" s="11" t="s">
        <v>11</v>
      </c>
    </row>
    <row r="3452" spans="1:8">
      <c r="A3452" s="11" t="s">
        <v>5746</v>
      </c>
      <c r="B3452" s="11" t="s">
        <v>5747</v>
      </c>
      <c r="C3452" s="11">
        <v>424</v>
      </c>
      <c r="D3452" s="11" t="s">
        <v>10</v>
      </c>
      <c r="E3452" s="11">
        <v>154</v>
      </c>
      <c r="F3452" s="11">
        <v>413</v>
      </c>
      <c r="G3452" s="11">
        <v>3198</v>
      </c>
      <c r="H3452" s="11" t="s">
        <v>11</v>
      </c>
    </row>
    <row r="3453" spans="1:8">
      <c r="A3453" s="11" t="s">
        <v>5748</v>
      </c>
      <c r="B3453" s="11" t="s">
        <v>5749</v>
      </c>
      <c r="C3453" s="11">
        <v>416</v>
      </c>
      <c r="D3453" s="11" t="s">
        <v>10</v>
      </c>
      <c r="E3453" s="11">
        <v>147</v>
      </c>
      <c r="F3453" s="11">
        <v>406</v>
      </c>
      <c r="G3453" s="11">
        <v>3198</v>
      </c>
      <c r="H3453" s="11" t="s">
        <v>11</v>
      </c>
    </row>
    <row r="3454" spans="1:8">
      <c r="A3454" s="11" t="s">
        <v>5750</v>
      </c>
      <c r="B3454" s="11" t="s">
        <v>5751</v>
      </c>
      <c r="C3454" s="11">
        <v>411</v>
      </c>
      <c r="D3454" s="11" t="s">
        <v>10</v>
      </c>
      <c r="E3454" s="11">
        <v>139</v>
      </c>
      <c r="F3454" s="11">
        <v>398</v>
      </c>
      <c r="G3454" s="11">
        <v>3198</v>
      </c>
      <c r="H3454" s="11" t="s">
        <v>11</v>
      </c>
    </row>
    <row r="3455" spans="1:8">
      <c r="A3455" s="11" t="s">
        <v>5752</v>
      </c>
      <c r="B3455" s="11" t="s">
        <v>5753</v>
      </c>
      <c r="C3455" s="11">
        <v>406</v>
      </c>
      <c r="D3455" s="11" t="s">
        <v>10</v>
      </c>
      <c r="E3455" s="11">
        <v>134</v>
      </c>
      <c r="F3455" s="11">
        <v>393</v>
      </c>
      <c r="G3455" s="11">
        <v>3198</v>
      </c>
      <c r="H3455" s="11" t="s">
        <v>11</v>
      </c>
    </row>
    <row r="3456" spans="1:8">
      <c r="A3456" s="11" t="s">
        <v>5754</v>
      </c>
      <c r="B3456" s="11" t="s">
        <v>5755</v>
      </c>
      <c r="C3456" s="11">
        <v>484</v>
      </c>
      <c r="D3456" s="11" t="s">
        <v>578</v>
      </c>
      <c r="E3456" s="11">
        <v>15</v>
      </c>
      <c r="F3456" s="11">
        <v>51</v>
      </c>
      <c r="G3456" s="11">
        <v>46</v>
      </c>
      <c r="H3456" s="11"/>
    </row>
    <row r="3457" spans="1:8">
      <c r="A3457" s="11" t="s">
        <v>5754</v>
      </c>
      <c r="B3457" s="11" t="s">
        <v>5755</v>
      </c>
      <c r="C3457" s="11">
        <v>484</v>
      </c>
      <c r="D3457" s="11" t="s">
        <v>10</v>
      </c>
      <c r="E3457" s="11">
        <v>182</v>
      </c>
      <c r="F3457" s="11">
        <v>442</v>
      </c>
      <c r="G3457" s="11">
        <v>3198</v>
      </c>
      <c r="H3457" s="11" t="s">
        <v>11</v>
      </c>
    </row>
    <row r="3458" spans="1:8">
      <c r="A3458" s="11" t="s">
        <v>5756</v>
      </c>
      <c r="B3458" s="11" t="s">
        <v>5757</v>
      </c>
      <c r="C3458" s="11">
        <v>436</v>
      </c>
      <c r="D3458" s="11" t="s">
        <v>10</v>
      </c>
      <c r="E3458" s="11">
        <v>135</v>
      </c>
      <c r="F3458" s="11">
        <v>394</v>
      </c>
      <c r="G3458" s="11">
        <v>3198</v>
      </c>
      <c r="H3458" s="11" t="s">
        <v>11</v>
      </c>
    </row>
    <row r="3459" spans="1:8">
      <c r="A3459" s="11" t="s">
        <v>5758</v>
      </c>
      <c r="B3459" s="11" t="s">
        <v>5759</v>
      </c>
      <c r="C3459" s="11">
        <v>429</v>
      </c>
      <c r="D3459" s="11" t="s">
        <v>10</v>
      </c>
      <c r="E3459" s="11">
        <v>36</v>
      </c>
      <c r="F3459" s="11">
        <v>419</v>
      </c>
      <c r="G3459" s="11">
        <v>3198</v>
      </c>
      <c r="H3459" s="11" t="s">
        <v>11</v>
      </c>
    </row>
    <row r="3460" spans="1:8">
      <c r="A3460" s="11" t="s">
        <v>5760</v>
      </c>
      <c r="B3460" s="11" t="s">
        <v>5761</v>
      </c>
      <c r="C3460" s="11">
        <v>330</v>
      </c>
      <c r="D3460" s="11" t="s">
        <v>10</v>
      </c>
      <c r="E3460" s="11">
        <v>29</v>
      </c>
      <c r="F3460" s="11">
        <v>302</v>
      </c>
      <c r="G3460" s="11">
        <v>3198</v>
      </c>
      <c r="H3460" s="11" t="s">
        <v>11</v>
      </c>
    </row>
    <row r="3461" spans="1:8">
      <c r="A3461" s="11" t="s">
        <v>5760</v>
      </c>
      <c r="B3461" s="11" t="s">
        <v>5761</v>
      </c>
      <c r="C3461" s="11">
        <v>330</v>
      </c>
      <c r="D3461" s="11" t="s">
        <v>1516</v>
      </c>
      <c r="E3461" s="11">
        <v>305</v>
      </c>
      <c r="F3461" s="11">
        <v>330</v>
      </c>
      <c r="G3461" s="11">
        <v>1029</v>
      </c>
      <c r="H3461" s="11" t="s">
        <v>1517</v>
      </c>
    </row>
    <row r="3462" spans="1:8">
      <c r="A3462" s="11" t="s">
        <v>5762</v>
      </c>
      <c r="B3462" s="11" t="s">
        <v>5763</v>
      </c>
      <c r="C3462" s="11">
        <v>663</v>
      </c>
      <c r="D3462" s="11" t="s">
        <v>10</v>
      </c>
      <c r="E3462" s="11">
        <v>471</v>
      </c>
      <c r="F3462" s="11">
        <v>653</v>
      </c>
      <c r="G3462" s="11">
        <v>3198</v>
      </c>
      <c r="H3462" s="11" t="s">
        <v>11</v>
      </c>
    </row>
    <row r="3463" spans="1:8">
      <c r="A3463" s="11" t="s">
        <v>5764</v>
      </c>
      <c r="B3463" s="11" t="s">
        <v>5765</v>
      </c>
      <c r="C3463" s="11">
        <v>382</v>
      </c>
      <c r="D3463" s="11" t="s">
        <v>10</v>
      </c>
      <c r="E3463" s="11">
        <v>53</v>
      </c>
      <c r="F3463" s="11">
        <v>329</v>
      </c>
      <c r="G3463" s="11">
        <v>3198</v>
      </c>
      <c r="H3463" s="11" t="s">
        <v>11</v>
      </c>
    </row>
    <row r="3464" spans="1:8">
      <c r="A3464" s="11" t="s">
        <v>5766</v>
      </c>
      <c r="B3464" s="11" t="s">
        <v>5767</v>
      </c>
      <c r="C3464" s="11">
        <v>448</v>
      </c>
      <c r="D3464" s="11" t="s">
        <v>10</v>
      </c>
      <c r="E3464" s="11">
        <v>136</v>
      </c>
      <c r="F3464" s="11">
        <v>409</v>
      </c>
      <c r="G3464" s="11">
        <v>3198</v>
      </c>
      <c r="H3464" s="11" t="s">
        <v>11</v>
      </c>
    </row>
    <row r="3465" spans="1:8">
      <c r="A3465" s="11" t="s">
        <v>5768</v>
      </c>
      <c r="B3465" s="11" t="s">
        <v>5769</v>
      </c>
      <c r="C3465" s="11">
        <v>183</v>
      </c>
      <c r="D3465" s="11" t="s">
        <v>10</v>
      </c>
      <c r="E3465" s="11">
        <v>2</v>
      </c>
      <c r="F3465" s="11">
        <v>174</v>
      </c>
      <c r="G3465" s="11">
        <v>3198</v>
      </c>
      <c r="H3465" s="11" t="s">
        <v>11</v>
      </c>
    </row>
    <row r="3466" spans="1:8">
      <c r="A3466" s="11" t="s">
        <v>5770</v>
      </c>
      <c r="B3466" s="11" t="s">
        <v>5771</v>
      </c>
      <c r="C3466" s="11">
        <v>293</v>
      </c>
      <c r="D3466" s="11" t="s">
        <v>10</v>
      </c>
      <c r="E3466" s="11">
        <v>7</v>
      </c>
      <c r="F3466" s="11">
        <v>285</v>
      </c>
      <c r="G3466" s="11">
        <v>3198</v>
      </c>
      <c r="H3466" s="11" t="s">
        <v>11</v>
      </c>
    </row>
    <row r="3467" spans="1:8">
      <c r="A3467" s="11" t="s">
        <v>5772</v>
      </c>
      <c r="B3467" s="11" t="s">
        <v>5773</v>
      </c>
      <c r="C3467" s="11">
        <v>98</v>
      </c>
      <c r="D3467" s="11" t="s">
        <v>10</v>
      </c>
      <c r="E3467" s="11">
        <v>3</v>
      </c>
      <c r="F3467" s="11">
        <v>89</v>
      </c>
      <c r="G3467" s="11">
        <v>3198</v>
      </c>
      <c r="H3467" s="11" t="s">
        <v>11</v>
      </c>
    </row>
    <row r="3468" spans="1:8">
      <c r="A3468" s="11" t="s">
        <v>5774</v>
      </c>
      <c r="B3468" s="11" t="s">
        <v>5775</v>
      </c>
      <c r="C3468" s="11">
        <v>190</v>
      </c>
      <c r="D3468" s="11" t="s">
        <v>10</v>
      </c>
      <c r="E3468" s="11">
        <v>1</v>
      </c>
      <c r="F3468" s="11">
        <v>177</v>
      </c>
      <c r="G3468" s="11">
        <v>3198</v>
      </c>
      <c r="H3468" s="11" t="s">
        <v>11</v>
      </c>
    </row>
    <row r="3469" spans="1:8">
      <c r="A3469" s="11" t="s">
        <v>5776</v>
      </c>
      <c r="B3469" s="11" t="s">
        <v>5777</v>
      </c>
      <c r="C3469" s="11">
        <v>406</v>
      </c>
      <c r="D3469" s="11" t="s">
        <v>10</v>
      </c>
      <c r="E3469" s="11">
        <v>134</v>
      </c>
      <c r="F3469" s="11">
        <v>393</v>
      </c>
      <c r="G3469" s="11">
        <v>3198</v>
      </c>
      <c r="H3469" s="11" t="s">
        <v>11</v>
      </c>
    </row>
    <row r="3470" spans="1:8">
      <c r="A3470" s="11" t="s">
        <v>5778</v>
      </c>
      <c r="B3470" s="11" t="s">
        <v>5779</v>
      </c>
      <c r="C3470" s="11">
        <v>418</v>
      </c>
      <c r="D3470" s="11" t="s">
        <v>10</v>
      </c>
      <c r="E3470" s="11">
        <v>147</v>
      </c>
      <c r="F3470" s="11">
        <v>406</v>
      </c>
      <c r="G3470" s="11">
        <v>3198</v>
      </c>
      <c r="H3470" s="11" t="s">
        <v>11</v>
      </c>
    </row>
    <row r="3471" spans="1:8">
      <c r="A3471" s="11" t="s">
        <v>5780</v>
      </c>
      <c r="B3471" s="11" t="s">
        <v>5781</v>
      </c>
      <c r="C3471" s="11">
        <v>368</v>
      </c>
      <c r="D3471" s="11" t="s">
        <v>10</v>
      </c>
      <c r="E3471" s="11">
        <v>102</v>
      </c>
      <c r="F3471" s="11">
        <v>359</v>
      </c>
      <c r="G3471" s="11">
        <v>3198</v>
      </c>
      <c r="H3471" s="11" t="s">
        <v>11</v>
      </c>
    </row>
    <row r="3472" spans="1:8">
      <c r="A3472" s="11" t="s">
        <v>5780</v>
      </c>
      <c r="B3472" s="11" t="s">
        <v>5781</v>
      </c>
      <c r="C3472" s="11">
        <v>368</v>
      </c>
      <c r="D3472" s="11" t="s">
        <v>27</v>
      </c>
      <c r="E3472" s="11">
        <v>27</v>
      </c>
      <c r="F3472" s="11">
        <v>55</v>
      </c>
      <c r="G3472" s="11">
        <v>806</v>
      </c>
      <c r="H3472" s="11" t="s">
        <v>28</v>
      </c>
    </row>
    <row r="3473" spans="1:8">
      <c r="A3473" s="11" t="s">
        <v>5782</v>
      </c>
      <c r="B3473" s="11" t="s">
        <v>5783</v>
      </c>
      <c r="C3473" s="11">
        <v>1475</v>
      </c>
      <c r="D3473" s="11" t="s">
        <v>10</v>
      </c>
      <c r="E3473" s="11">
        <v>35</v>
      </c>
      <c r="F3473" s="11">
        <v>219</v>
      </c>
      <c r="G3473" s="11">
        <v>3198</v>
      </c>
      <c r="H3473" s="11" t="s">
        <v>11</v>
      </c>
    </row>
    <row r="3474" spans="1:8">
      <c r="A3474" s="11" t="s">
        <v>5782</v>
      </c>
      <c r="B3474" s="11" t="s">
        <v>5783</v>
      </c>
      <c r="C3474" s="11">
        <v>1475</v>
      </c>
      <c r="D3474" s="11" t="s">
        <v>1091</v>
      </c>
      <c r="E3474" s="11">
        <v>364</v>
      </c>
      <c r="F3474" s="11">
        <v>437</v>
      </c>
      <c r="G3474" s="11">
        <v>5420</v>
      </c>
      <c r="H3474" s="11" t="s">
        <v>1092</v>
      </c>
    </row>
    <row r="3475" spans="1:8">
      <c r="A3475" s="11" t="s">
        <v>5782</v>
      </c>
      <c r="B3475" s="11" t="s">
        <v>5783</v>
      </c>
      <c r="C3475" s="11">
        <v>1475</v>
      </c>
      <c r="D3475" s="11" t="s">
        <v>1091</v>
      </c>
      <c r="E3475" s="11">
        <v>709</v>
      </c>
      <c r="F3475" s="11">
        <v>769</v>
      </c>
      <c r="G3475" s="11">
        <v>5420</v>
      </c>
      <c r="H3475" s="11" t="s">
        <v>1092</v>
      </c>
    </row>
    <row r="3476" spans="1:8">
      <c r="A3476" s="11" t="s">
        <v>5782</v>
      </c>
      <c r="B3476" s="11" t="s">
        <v>5783</v>
      </c>
      <c r="C3476" s="11">
        <v>1475</v>
      </c>
      <c r="D3476" s="11" t="s">
        <v>5784</v>
      </c>
      <c r="E3476" s="11">
        <v>881</v>
      </c>
      <c r="F3476" s="11">
        <v>1474</v>
      </c>
      <c r="G3476" s="11">
        <v>230</v>
      </c>
      <c r="H3476" s="11"/>
    </row>
    <row r="3477" spans="1:8">
      <c r="A3477" s="11" t="s">
        <v>5785</v>
      </c>
      <c r="B3477" s="11" t="s">
        <v>5786</v>
      </c>
      <c r="C3477" s="11">
        <v>400</v>
      </c>
      <c r="D3477" s="11" t="s">
        <v>10</v>
      </c>
      <c r="E3477" s="11">
        <v>74</v>
      </c>
      <c r="F3477" s="11">
        <v>265</v>
      </c>
      <c r="G3477" s="11">
        <v>3198</v>
      </c>
      <c r="H3477" s="11" t="s">
        <v>11</v>
      </c>
    </row>
    <row r="3478" spans="1:8">
      <c r="A3478" s="11" t="s">
        <v>5787</v>
      </c>
      <c r="B3478" s="11" t="s">
        <v>5788</v>
      </c>
      <c r="C3478" s="11">
        <v>343</v>
      </c>
      <c r="D3478" s="11" t="s">
        <v>10</v>
      </c>
      <c r="E3478" s="11">
        <v>25</v>
      </c>
      <c r="F3478" s="11">
        <v>327</v>
      </c>
      <c r="G3478" s="11">
        <v>3198</v>
      </c>
      <c r="H3478" s="11" t="s">
        <v>11</v>
      </c>
    </row>
    <row r="3479" spans="1:8">
      <c r="A3479" s="11" t="s">
        <v>5789</v>
      </c>
      <c r="B3479" s="11" t="s">
        <v>5790</v>
      </c>
      <c r="C3479" s="11">
        <v>380</v>
      </c>
      <c r="D3479" s="11" t="s">
        <v>10</v>
      </c>
      <c r="E3479" s="11">
        <v>30</v>
      </c>
      <c r="F3479" s="11">
        <v>358</v>
      </c>
      <c r="G3479" s="11">
        <v>3198</v>
      </c>
      <c r="H3479" s="11" t="s">
        <v>11</v>
      </c>
    </row>
    <row r="3480" spans="1:8">
      <c r="A3480" s="11" t="s">
        <v>5791</v>
      </c>
      <c r="B3480" s="11" t="s">
        <v>5792</v>
      </c>
      <c r="C3480" s="11">
        <v>281</v>
      </c>
      <c r="D3480" s="11" t="s">
        <v>10</v>
      </c>
      <c r="E3480" s="11">
        <v>130</v>
      </c>
      <c r="F3480" s="11">
        <v>265</v>
      </c>
      <c r="G3480" s="11">
        <v>3198</v>
      </c>
      <c r="H3480" s="11" t="s">
        <v>11</v>
      </c>
    </row>
    <row r="3481" spans="1:8">
      <c r="A3481" s="11" t="s">
        <v>5793</v>
      </c>
      <c r="B3481" s="11" t="s">
        <v>5794</v>
      </c>
      <c r="C3481" s="11">
        <v>420</v>
      </c>
      <c r="D3481" s="11" t="s">
        <v>10</v>
      </c>
      <c r="E3481" s="11">
        <v>107</v>
      </c>
      <c r="F3481" s="11">
        <v>376</v>
      </c>
      <c r="G3481" s="11">
        <v>3198</v>
      </c>
      <c r="H3481" s="11" t="s">
        <v>11</v>
      </c>
    </row>
    <row r="3482" spans="1:8">
      <c r="A3482" s="11" t="s">
        <v>5795</v>
      </c>
      <c r="B3482" s="11" t="s">
        <v>5796</v>
      </c>
      <c r="C3482" s="11">
        <v>605</v>
      </c>
      <c r="D3482" s="11" t="s">
        <v>10</v>
      </c>
      <c r="E3482" s="11">
        <v>33</v>
      </c>
      <c r="F3482" s="11">
        <v>298</v>
      </c>
      <c r="G3482" s="11">
        <v>3198</v>
      </c>
      <c r="H3482" s="11" t="s">
        <v>11</v>
      </c>
    </row>
    <row r="3483" spans="1:8">
      <c r="A3483" s="11" t="s">
        <v>5795</v>
      </c>
      <c r="B3483" s="11" t="s">
        <v>5796</v>
      </c>
      <c r="C3483" s="11">
        <v>605</v>
      </c>
      <c r="D3483" s="11" t="s">
        <v>70</v>
      </c>
      <c r="E3483" s="11">
        <v>336</v>
      </c>
      <c r="F3483" s="11">
        <v>594</v>
      </c>
      <c r="G3483" s="11">
        <v>4980</v>
      </c>
      <c r="H3483" s="11" t="s">
        <v>71</v>
      </c>
    </row>
    <row r="3484" spans="1:8">
      <c r="A3484" s="11" t="s">
        <v>5797</v>
      </c>
      <c r="B3484" s="11" t="s">
        <v>5798</v>
      </c>
      <c r="C3484" s="11">
        <v>402</v>
      </c>
      <c r="D3484" s="11" t="s">
        <v>10</v>
      </c>
      <c r="E3484" s="11">
        <v>46</v>
      </c>
      <c r="F3484" s="11">
        <v>365</v>
      </c>
      <c r="G3484" s="11">
        <v>3198</v>
      </c>
      <c r="H3484" s="11" t="s">
        <v>11</v>
      </c>
    </row>
    <row r="3485" spans="1:8">
      <c r="A3485" s="11" t="s">
        <v>5799</v>
      </c>
      <c r="B3485" s="11" t="s">
        <v>5800</v>
      </c>
      <c r="C3485" s="11">
        <v>418</v>
      </c>
      <c r="D3485" s="11" t="s">
        <v>1736</v>
      </c>
      <c r="E3485" s="11">
        <v>382</v>
      </c>
      <c r="F3485" s="11">
        <v>417</v>
      </c>
      <c r="G3485" s="11">
        <v>3</v>
      </c>
      <c r="H3485" s="11"/>
    </row>
    <row r="3486" spans="1:8">
      <c r="A3486" s="11" t="s">
        <v>5799</v>
      </c>
      <c r="B3486" s="11" t="s">
        <v>5800</v>
      </c>
      <c r="C3486" s="11">
        <v>418</v>
      </c>
      <c r="D3486" s="11" t="s">
        <v>10</v>
      </c>
      <c r="E3486" s="11">
        <v>46</v>
      </c>
      <c r="F3486" s="11">
        <v>381</v>
      </c>
      <c r="G3486" s="11">
        <v>3198</v>
      </c>
      <c r="H3486" s="11" t="s">
        <v>11</v>
      </c>
    </row>
    <row r="3487" spans="1:8">
      <c r="A3487" s="11" t="s">
        <v>5801</v>
      </c>
      <c r="B3487" s="11" t="s">
        <v>5802</v>
      </c>
      <c r="C3487" s="11">
        <v>406</v>
      </c>
      <c r="D3487" s="11" t="s">
        <v>10</v>
      </c>
      <c r="E3487" s="11">
        <v>21</v>
      </c>
      <c r="F3487" s="11">
        <v>385</v>
      </c>
      <c r="G3487" s="11">
        <v>3198</v>
      </c>
      <c r="H3487" s="11" t="s">
        <v>11</v>
      </c>
    </row>
    <row r="3488" spans="1:8">
      <c r="A3488" s="11" t="s">
        <v>5803</v>
      </c>
      <c r="B3488" s="11" t="s">
        <v>5804</v>
      </c>
      <c r="C3488" s="11">
        <v>291</v>
      </c>
      <c r="D3488" s="11" t="s">
        <v>10</v>
      </c>
      <c r="E3488" s="11">
        <v>27</v>
      </c>
      <c r="F3488" s="11">
        <v>287</v>
      </c>
      <c r="G3488" s="11">
        <v>3198</v>
      </c>
      <c r="H3488" s="11" t="s">
        <v>11</v>
      </c>
    </row>
    <row r="3489" spans="1:8">
      <c r="A3489" s="11" t="s">
        <v>5805</v>
      </c>
      <c r="B3489" s="11" t="s">
        <v>5806</v>
      </c>
      <c r="C3489" s="11">
        <v>373</v>
      </c>
      <c r="D3489" s="11" t="s">
        <v>10</v>
      </c>
      <c r="E3489" s="11">
        <v>31</v>
      </c>
      <c r="F3489" s="11">
        <v>355</v>
      </c>
      <c r="G3489" s="11">
        <v>3198</v>
      </c>
      <c r="H3489" s="11" t="s">
        <v>11</v>
      </c>
    </row>
    <row r="3490" spans="1:8">
      <c r="A3490" s="11" t="s">
        <v>5807</v>
      </c>
      <c r="B3490" s="11" t="s">
        <v>5808</v>
      </c>
      <c r="C3490" s="11">
        <v>362</v>
      </c>
      <c r="D3490" s="11" t="s">
        <v>10</v>
      </c>
      <c r="E3490" s="11">
        <v>27</v>
      </c>
      <c r="F3490" s="11">
        <v>329</v>
      </c>
      <c r="G3490" s="11">
        <v>3198</v>
      </c>
      <c r="H3490" s="11" t="s">
        <v>11</v>
      </c>
    </row>
    <row r="3491" spans="1:8">
      <c r="A3491" s="11" t="s">
        <v>5809</v>
      </c>
      <c r="B3491" s="11" t="s">
        <v>5810</v>
      </c>
      <c r="C3491" s="11">
        <v>325</v>
      </c>
      <c r="D3491" s="11" t="s">
        <v>10</v>
      </c>
      <c r="E3491" s="11">
        <v>45</v>
      </c>
      <c r="F3491" s="11">
        <v>315</v>
      </c>
      <c r="G3491" s="11">
        <v>3198</v>
      </c>
      <c r="H3491" s="11" t="s">
        <v>11</v>
      </c>
    </row>
    <row r="3492" spans="1:8">
      <c r="A3492" s="11" t="s">
        <v>5811</v>
      </c>
      <c r="B3492" s="11" t="s">
        <v>5812</v>
      </c>
      <c r="C3492" s="11">
        <v>627</v>
      </c>
      <c r="D3492" s="11" t="s">
        <v>70</v>
      </c>
      <c r="E3492" s="11">
        <v>351</v>
      </c>
      <c r="F3492" s="11">
        <v>617</v>
      </c>
      <c r="G3492" s="11">
        <v>4980</v>
      </c>
      <c r="H3492" s="11" t="s">
        <v>71</v>
      </c>
    </row>
    <row r="3493" spans="1:8">
      <c r="A3493" s="11" t="s">
        <v>5811</v>
      </c>
      <c r="B3493" s="11" t="s">
        <v>5812</v>
      </c>
      <c r="C3493" s="11">
        <v>627</v>
      </c>
      <c r="D3493" s="11" t="s">
        <v>10</v>
      </c>
      <c r="E3493" s="11">
        <v>43</v>
      </c>
      <c r="F3493" s="11">
        <v>307</v>
      </c>
      <c r="G3493" s="11">
        <v>3198</v>
      </c>
      <c r="H3493" s="11" t="s">
        <v>11</v>
      </c>
    </row>
    <row r="3494" spans="1:8">
      <c r="A3494" s="11" t="s">
        <v>5813</v>
      </c>
      <c r="B3494" s="11" t="s">
        <v>5814</v>
      </c>
      <c r="C3494" s="11">
        <v>379</v>
      </c>
      <c r="D3494" s="11" t="s">
        <v>10</v>
      </c>
      <c r="E3494" s="11">
        <v>56</v>
      </c>
      <c r="F3494" s="11">
        <v>368</v>
      </c>
      <c r="G3494" s="11">
        <v>3198</v>
      </c>
      <c r="H3494" s="11" t="s">
        <v>11</v>
      </c>
    </row>
    <row r="3495" spans="1:8">
      <c r="A3495" s="11" t="s">
        <v>5815</v>
      </c>
      <c r="B3495" s="11" t="s">
        <v>5816</v>
      </c>
      <c r="C3495" s="11">
        <v>261</v>
      </c>
      <c r="D3495" s="11" t="s">
        <v>10</v>
      </c>
      <c r="E3495" s="11">
        <v>23</v>
      </c>
      <c r="F3495" s="11">
        <v>256</v>
      </c>
      <c r="G3495" s="11">
        <v>3198</v>
      </c>
      <c r="H3495" s="11" t="s">
        <v>11</v>
      </c>
    </row>
    <row r="3496" spans="1:8">
      <c r="A3496" s="11" t="s">
        <v>5817</v>
      </c>
      <c r="B3496" s="11" t="s">
        <v>5818</v>
      </c>
      <c r="C3496" s="11">
        <v>369</v>
      </c>
      <c r="D3496" s="11" t="s">
        <v>10</v>
      </c>
      <c r="E3496" s="11">
        <v>59</v>
      </c>
      <c r="F3496" s="11">
        <v>287</v>
      </c>
      <c r="G3496" s="11">
        <v>3198</v>
      </c>
      <c r="H3496" s="11" t="s">
        <v>11</v>
      </c>
    </row>
    <row r="3497" spans="1:8">
      <c r="A3497" s="11" t="s">
        <v>5819</v>
      </c>
      <c r="B3497" s="11" t="s">
        <v>5820</v>
      </c>
      <c r="C3497" s="11">
        <v>306</v>
      </c>
      <c r="D3497" s="11" t="s">
        <v>10</v>
      </c>
      <c r="E3497" s="11">
        <v>58</v>
      </c>
      <c r="F3497" s="11">
        <v>242</v>
      </c>
      <c r="G3497" s="11">
        <v>3198</v>
      </c>
      <c r="H3497" s="11" t="s">
        <v>11</v>
      </c>
    </row>
    <row r="3498" spans="1:8">
      <c r="A3498" s="11" t="s">
        <v>5821</v>
      </c>
      <c r="B3498" s="11" t="s">
        <v>5822</v>
      </c>
      <c r="C3498" s="11">
        <v>248</v>
      </c>
      <c r="D3498" s="11" t="s">
        <v>10</v>
      </c>
      <c r="E3498" s="11">
        <v>19</v>
      </c>
      <c r="F3498" s="11">
        <v>223</v>
      </c>
      <c r="G3498" s="11">
        <v>3198</v>
      </c>
      <c r="H3498" s="11" t="s">
        <v>11</v>
      </c>
    </row>
    <row r="3499" spans="1:8">
      <c r="A3499" s="11" t="s">
        <v>5823</v>
      </c>
      <c r="B3499" s="11" t="s">
        <v>5824</v>
      </c>
      <c r="C3499" s="11">
        <v>353</v>
      </c>
      <c r="D3499" s="11" t="s">
        <v>10</v>
      </c>
      <c r="E3499" s="11">
        <v>34</v>
      </c>
      <c r="F3499" s="11">
        <v>339</v>
      </c>
      <c r="G3499" s="11">
        <v>3198</v>
      </c>
      <c r="H3499" s="11" t="s">
        <v>11</v>
      </c>
    </row>
    <row r="3500" spans="1:8">
      <c r="A3500" s="11" t="s">
        <v>5825</v>
      </c>
      <c r="B3500" s="11" t="s">
        <v>5826</v>
      </c>
      <c r="C3500" s="11">
        <v>258</v>
      </c>
      <c r="D3500" s="11" t="s">
        <v>10</v>
      </c>
      <c r="E3500" s="11">
        <v>23</v>
      </c>
      <c r="F3500" s="11">
        <v>231</v>
      </c>
      <c r="G3500" s="11">
        <v>3198</v>
      </c>
      <c r="H3500" s="11" t="s">
        <v>11</v>
      </c>
    </row>
    <row r="3501" spans="1:8">
      <c r="A3501" s="11" t="s">
        <v>5827</v>
      </c>
      <c r="B3501" s="11" t="s">
        <v>5828</v>
      </c>
      <c r="C3501" s="11">
        <v>341</v>
      </c>
      <c r="D3501" s="11" t="s">
        <v>10</v>
      </c>
      <c r="E3501" s="11">
        <v>54</v>
      </c>
      <c r="F3501" s="11">
        <v>341</v>
      </c>
      <c r="G3501" s="11">
        <v>3198</v>
      </c>
      <c r="H3501" s="11" t="s">
        <v>11</v>
      </c>
    </row>
    <row r="3502" spans="1:8">
      <c r="A3502" s="11" t="s">
        <v>5829</v>
      </c>
      <c r="B3502" s="11" t="s">
        <v>5830</v>
      </c>
      <c r="C3502" s="11">
        <v>271</v>
      </c>
      <c r="D3502" s="11" t="s">
        <v>10</v>
      </c>
      <c r="E3502" s="11">
        <v>32</v>
      </c>
      <c r="F3502" s="11">
        <v>254</v>
      </c>
      <c r="G3502" s="11">
        <v>3198</v>
      </c>
      <c r="H3502" s="11" t="s">
        <v>11</v>
      </c>
    </row>
    <row r="3503" spans="1:8">
      <c r="A3503" s="11" t="s">
        <v>5831</v>
      </c>
      <c r="B3503" s="11" t="s">
        <v>5832</v>
      </c>
      <c r="C3503" s="11">
        <v>257</v>
      </c>
      <c r="D3503" s="11" t="s">
        <v>10</v>
      </c>
      <c r="E3503" s="11">
        <v>9</v>
      </c>
      <c r="F3503" s="11">
        <v>201</v>
      </c>
      <c r="G3503" s="11">
        <v>3198</v>
      </c>
      <c r="H3503" s="11" t="s">
        <v>11</v>
      </c>
    </row>
    <row r="3504" spans="1:8">
      <c r="A3504" s="11" t="s">
        <v>5833</v>
      </c>
      <c r="B3504" s="11" t="s">
        <v>5834</v>
      </c>
      <c r="C3504" s="11">
        <v>418</v>
      </c>
      <c r="D3504" s="11" t="s">
        <v>10</v>
      </c>
      <c r="E3504" s="11">
        <v>147</v>
      </c>
      <c r="F3504" s="11">
        <v>406</v>
      </c>
      <c r="G3504" s="11">
        <v>3198</v>
      </c>
      <c r="H3504" s="11" t="s">
        <v>11</v>
      </c>
    </row>
    <row r="3505" spans="1:8">
      <c r="A3505" s="11" t="s">
        <v>5835</v>
      </c>
      <c r="B3505" s="11" t="s">
        <v>5836</v>
      </c>
      <c r="C3505" s="11">
        <v>337</v>
      </c>
      <c r="D3505" s="11" t="s">
        <v>10</v>
      </c>
      <c r="E3505" s="11">
        <v>28</v>
      </c>
      <c r="F3505" s="11">
        <v>300</v>
      </c>
      <c r="G3505" s="11">
        <v>3198</v>
      </c>
      <c r="H3505" s="11" t="s">
        <v>11</v>
      </c>
    </row>
    <row r="3506" spans="1:8">
      <c r="A3506" s="11" t="s">
        <v>5835</v>
      </c>
      <c r="B3506" s="11" t="s">
        <v>5836</v>
      </c>
      <c r="C3506" s="11">
        <v>337</v>
      </c>
      <c r="D3506" s="11" t="s">
        <v>1516</v>
      </c>
      <c r="E3506" s="11">
        <v>303</v>
      </c>
      <c r="F3506" s="11">
        <v>329</v>
      </c>
      <c r="G3506" s="11">
        <v>1029</v>
      </c>
      <c r="H3506" s="11" t="s">
        <v>1517</v>
      </c>
    </row>
    <row r="3507" spans="1:8">
      <c r="A3507" s="11" t="s">
        <v>5837</v>
      </c>
      <c r="B3507" s="11" t="s">
        <v>5838</v>
      </c>
      <c r="C3507" s="11">
        <v>382</v>
      </c>
      <c r="D3507" s="11" t="s">
        <v>10</v>
      </c>
      <c r="E3507" s="11">
        <v>115</v>
      </c>
      <c r="F3507" s="11">
        <v>375</v>
      </c>
      <c r="G3507" s="11">
        <v>3198</v>
      </c>
      <c r="H3507" s="11" t="s">
        <v>11</v>
      </c>
    </row>
    <row r="3508" spans="1:8">
      <c r="A3508" s="11" t="s">
        <v>5839</v>
      </c>
      <c r="B3508" s="11" t="s">
        <v>5840</v>
      </c>
      <c r="C3508" s="11">
        <v>270</v>
      </c>
      <c r="D3508" s="11" t="s">
        <v>10</v>
      </c>
      <c r="E3508" s="11">
        <v>37</v>
      </c>
      <c r="F3508" s="11">
        <v>236</v>
      </c>
      <c r="G3508" s="11">
        <v>3198</v>
      </c>
      <c r="H3508" s="11" t="s">
        <v>11</v>
      </c>
    </row>
    <row r="3509" spans="1:8">
      <c r="A3509" s="11" t="s">
        <v>5841</v>
      </c>
      <c r="B3509" s="11" t="s">
        <v>5842</v>
      </c>
      <c r="C3509" s="11">
        <v>418</v>
      </c>
      <c r="D3509" s="11" t="s">
        <v>10</v>
      </c>
      <c r="E3509" s="11">
        <v>147</v>
      </c>
      <c r="F3509" s="11">
        <v>406</v>
      </c>
      <c r="G3509" s="11">
        <v>3198</v>
      </c>
      <c r="H3509" s="11" t="s">
        <v>11</v>
      </c>
    </row>
    <row r="3510" spans="1:8">
      <c r="A3510" s="11" t="s">
        <v>5843</v>
      </c>
      <c r="B3510" s="11" t="s">
        <v>5844</v>
      </c>
      <c r="C3510" s="11">
        <v>371</v>
      </c>
      <c r="D3510" s="11" t="s">
        <v>10</v>
      </c>
      <c r="E3510" s="11">
        <v>36</v>
      </c>
      <c r="F3510" s="11">
        <v>320</v>
      </c>
      <c r="G3510" s="11">
        <v>3198</v>
      </c>
      <c r="H3510" s="11" t="s">
        <v>11</v>
      </c>
    </row>
    <row r="3511" spans="1:8">
      <c r="A3511" s="11" t="s">
        <v>5845</v>
      </c>
      <c r="B3511" s="11" t="s">
        <v>5846</v>
      </c>
      <c r="C3511" s="11">
        <v>314</v>
      </c>
      <c r="D3511" s="11" t="s">
        <v>10</v>
      </c>
      <c r="E3511" s="11">
        <v>1</v>
      </c>
      <c r="F3511" s="11">
        <v>263</v>
      </c>
      <c r="G3511" s="11">
        <v>3198</v>
      </c>
      <c r="H3511" s="11" t="s">
        <v>11</v>
      </c>
    </row>
    <row r="3512" spans="1:8">
      <c r="A3512" s="11" t="s">
        <v>5847</v>
      </c>
      <c r="B3512" s="11" t="s">
        <v>5848</v>
      </c>
      <c r="C3512" s="11">
        <v>383</v>
      </c>
      <c r="D3512" s="11" t="s">
        <v>10</v>
      </c>
      <c r="E3512" s="11">
        <v>25</v>
      </c>
      <c r="F3512" s="11">
        <v>356</v>
      </c>
      <c r="G3512" s="11">
        <v>3198</v>
      </c>
      <c r="H3512" s="11" t="s">
        <v>11</v>
      </c>
    </row>
    <row r="3513" spans="1:8">
      <c r="A3513" s="11" t="s">
        <v>5849</v>
      </c>
      <c r="B3513" s="11" t="s">
        <v>5850</v>
      </c>
      <c r="C3513" s="11">
        <v>244</v>
      </c>
      <c r="D3513" s="11" t="s">
        <v>10</v>
      </c>
      <c r="E3513" s="11">
        <v>36</v>
      </c>
      <c r="F3513" s="11">
        <v>240</v>
      </c>
      <c r="G3513" s="11">
        <v>3198</v>
      </c>
      <c r="H3513" s="11" t="s">
        <v>11</v>
      </c>
    </row>
    <row r="3514" spans="1:8">
      <c r="A3514" s="11" t="s">
        <v>5851</v>
      </c>
      <c r="B3514" s="11" t="s">
        <v>5852</v>
      </c>
      <c r="C3514" s="11">
        <v>454</v>
      </c>
      <c r="D3514" s="11" t="s">
        <v>10</v>
      </c>
      <c r="E3514" s="11">
        <v>187</v>
      </c>
      <c r="F3514" s="11">
        <v>444</v>
      </c>
      <c r="G3514" s="11">
        <v>3198</v>
      </c>
      <c r="H3514" s="11" t="s">
        <v>11</v>
      </c>
    </row>
    <row r="3515" spans="1:8">
      <c r="A3515" s="11" t="s">
        <v>5851</v>
      </c>
      <c r="B3515" s="11" t="s">
        <v>5852</v>
      </c>
      <c r="C3515" s="11">
        <v>454</v>
      </c>
      <c r="D3515" s="11" t="s">
        <v>22</v>
      </c>
      <c r="E3515" s="11">
        <v>61</v>
      </c>
      <c r="F3515" s="11">
        <v>149</v>
      </c>
      <c r="G3515" s="11">
        <v>16</v>
      </c>
      <c r="H3515" s="11"/>
    </row>
    <row r="3516" spans="1:8">
      <c r="A3516" s="11" t="s">
        <v>5853</v>
      </c>
      <c r="B3516" s="11" t="s">
        <v>5854</v>
      </c>
      <c r="C3516" s="11">
        <v>375</v>
      </c>
      <c r="D3516" s="11" t="s">
        <v>10</v>
      </c>
      <c r="E3516" s="11">
        <v>56</v>
      </c>
      <c r="F3516" s="11">
        <v>364</v>
      </c>
      <c r="G3516" s="11">
        <v>3198</v>
      </c>
      <c r="H3516" s="11" t="s">
        <v>11</v>
      </c>
    </row>
    <row r="3517" spans="1:8">
      <c r="A3517" s="11" t="s">
        <v>5855</v>
      </c>
      <c r="B3517" s="11" t="s">
        <v>5856</v>
      </c>
      <c r="C3517" s="11">
        <v>320</v>
      </c>
      <c r="D3517" s="11" t="s">
        <v>10</v>
      </c>
      <c r="E3517" s="11">
        <v>35</v>
      </c>
      <c r="F3517" s="11">
        <v>314</v>
      </c>
      <c r="G3517" s="11">
        <v>3198</v>
      </c>
      <c r="H3517" s="11" t="s">
        <v>11</v>
      </c>
    </row>
    <row r="3518" spans="1:8">
      <c r="A3518" s="11" t="s">
        <v>5857</v>
      </c>
      <c r="B3518" s="11" t="s">
        <v>5858</v>
      </c>
      <c r="C3518" s="11">
        <v>349</v>
      </c>
      <c r="D3518" s="11" t="s">
        <v>10</v>
      </c>
      <c r="E3518" s="11">
        <v>33</v>
      </c>
      <c r="F3518" s="11">
        <v>298</v>
      </c>
      <c r="G3518" s="11">
        <v>3198</v>
      </c>
      <c r="H3518" s="11" t="s">
        <v>11</v>
      </c>
    </row>
    <row r="3519" spans="1:8">
      <c r="A3519" s="11" t="s">
        <v>5859</v>
      </c>
      <c r="B3519" s="11" t="s">
        <v>5860</v>
      </c>
      <c r="C3519" s="11">
        <v>400</v>
      </c>
      <c r="D3519" s="11" t="s">
        <v>10</v>
      </c>
      <c r="E3519" s="11">
        <v>31</v>
      </c>
      <c r="F3519" s="11">
        <v>346</v>
      </c>
      <c r="G3519" s="11">
        <v>3198</v>
      </c>
      <c r="H3519" s="11" t="s">
        <v>11</v>
      </c>
    </row>
    <row r="3520" spans="1:8">
      <c r="A3520" s="11" t="s">
        <v>5859</v>
      </c>
      <c r="B3520" s="11" t="s">
        <v>5860</v>
      </c>
      <c r="C3520" s="11">
        <v>400</v>
      </c>
      <c r="D3520" s="11" t="s">
        <v>1516</v>
      </c>
      <c r="E3520" s="11">
        <v>350</v>
      </c>
      <c r="F3520" s="11">
        <v>374</v>
      </c>
      <c r="G3520" s="11">
        <v>1029</v>
      </c>
      <c r="H3520" s="11" t="s">
        <v>1517</v>
      </c>
    </row>
    <row r="3521" spans="1:8">
      <c r="A3521" s="11" t="s">
        <v>5859</v>
      </c>
      <c r="B3521" s="11" t="s">
        <v>5860</v>
      </c>
      <c r="C3521" s="11">
        <v>400</v>
      </c>
      <c r="D3521" s="11" t="s">
        <v>1518</v>
      </c>
      <c r="E3521" s="11">
        <v>375</v>
      </c>
      <c r="F3521" s="11">
        <v>399</v>
      </c>
      <c r="G3521" s="11">
        <v>2</v>
      </c>
      <c r="H3521" s="11"/>
    </row>
    <row r="3522" spans="1:8">
      <c r="A3522" s="11" t="s">
        <v>5861</v>
      </c>
      <c r="B3522" s="11" t="s">
        <v>5862</v>
      </c>
      <c r="C3522" s="11">
        <v>610</v>
      </c>
      <c r="D3522" s="11" t="s">
        <v>10</v>
      </c>
      <c r="E3522" s="11">
        <v>26</v>
      </c>
      <c r="F3522" s="11">
        <v>290</v>
      </c>
      <c r="G3522" s="11">
        <v>3198</v>
      </c>
      <c r="H3522" s="11" t="s">
        <v>11</v>
      </c>
    </row>
    <row r="3523" spans="1:8">
      <c r="A3523" s="11" t="s">
        <v>5861</v>
      </c>
      <c r="B3523" s="11" t="s">
        <v>5862</v>
      </c>
      <c r="C3523" s="11">
        <v>610</v>
      </c>
      <c r="D3523" s="11" t="s">
        <v>70</v>
      </c>
      <c r="E3523" s="11">
        <v>335</v>
      </c>
      <c r="F3523" s="11">
        <v>577</v>
      </c>
      <c r="G3523" s="11">
        <v>4980</v>
      </c>
      <c r="H3523" s="11" t="s">
        <v>71</v>
      </c>
    </row>
    <row r="3524" spans="1:8">
      <c r="A3524" s="11" t="s">
        <v>5863</v>
      </c>
      <c r="B3524" s="11" t="s">
        <v>5864</v>
      </c>
      <c r="C3524" s="11">
        <v>379</v>
      </c>
      <c r="D3524" s="11" t="s">
        <v>10</v>
      </c>
      <c r="E3524" s="11">
        <v>56</v>
      </c>
      <c r="F3524" s="11">
        <v>368</v>
      </c>
      <c r="G3524" s="11">
        <v>3198</v>
      </c>
      <c r="H3524" s="11" t="s">
        <v>11</v>
      </c>
    </row>
    <row r="3525" spans="1:8">
      <c r="A3525" s="11" t="s">
        <v>5865</v>
      </c>
      <c r="B3525" s="11" t="s">
        <v>5866</v>
      </c>
      <c r="C3525" s="11">
        <v>636</v>
      </c>
      <c r="D3525" s="11" t="s">
        <v>10</v>
      </c>
      <c r="E3525" s="11">
        <v>32</v>
      </c>
      <c r="F3525" s="11">
        <v>316</v>
      </c>
      <c r="G3525" s="11">
        <v>3198</v>
      </c>
      <c r="H3525" s="11" t="s">
        <v>11</v>
      </c>
    </row>
    <row r="3526" spans="1:8">
      <c r="A3526" s="11" t="s">
        <v>5865</v>
      </c>
      <c r="B3526" s="11" t="s">
        <v>5866</v>
      </c>
      <c r="C3526" s="11">
        <v>636</v>
      </c>
      <c r="D3526" s="11" t="s">
        <v>70</v>
      </c>
      <c r="E3526" s="11">
        <v>357</v>
      </c>
      <c r="F3526" s="11">
        <v>627</v>
      </c>
      <c r="G3526" s="11">
        <v>4980</v>
      </c>
      <c r="H3526" s="11" t="s">
        <v>71</v>
      </c>
    </row>
    <row r="3527" spans="1:8">
      <c r="A3527" s="11" t="s">
        <v>5867</v>
      </c>
      <c r="B3527" s="11" t="s">
        <v>5868</v>
      </c>
      <c r="C3527" s="11">
        <v>389</v>
      </c>
      <c r="D3527" s="11" t="s">
        <v>10</v>
      </c>
      <c r="E3527" s="11">
        <v>35</v>
      </c>
      <c r="F3527" s="11">
        <v>361</v>
      </c>
      <c r="G3527" s="11">
        <v>3198</v>
      </c>
      <c r="H3527" s="11" t="s">
        <v>11</v>
      </c>
    </row>
    <row r="3528" spans="1:8">
      <c r="A3528" s="11" t="s">
        <v>5869</v>
      </c>
      <c r="B3528" s="11" t="s">
        <v>5870</v>
      </c>
      <c r="C3528" s="11">
        <v>349</v>
      </c>
      <c r="D3528" s="11" t="s">
        <v>10</v>
      </c>
      <c r="E3528" s="11">
        <v>29</v>
      </c>
      <c r="F3528" s="11">
        <v>310</v>
      </c>
      <c r="G3528" s="11">
        <v>3198</v>
      </c>
      <c r="H3528" s="11" t="s">
        <v>11</v>
      </c>
    </row>
    <row r="3529" spans="1:8">
      <c r="A3529" s="11" t="s">
        <v>5871</v>
      </c>
      <c r="B3529" s="11" t="s">
        <v>5872</v>
      </c>
      <c r="C3529" s="11">
        <v>597</v>
      </c>
      <c r="D3529" s="11" t="s">
        <v>10</v>
      </c>
      <c r="E3529" s="11">
        <v>31</v>
      </c>
      <c r="F3529" s="11">
        <v>292</v>
      </c>
      <c r="G3529" s="11">
        <v>3198</v>
      </c>
      <c r="H3529" s="11" t="s">
        <v>11</v>
      </c>
    </row>
    <row r="3530" spans="1:8">
      <c r="A3530" s="11" t="s">
        <v>5871</v>
      </c>
      <c r="B3530" s="11" t="s">
        <v>5872</v>
      </c>
      <c r="C3530" s="11">
        <v>597</v>
      </c>
      <c r="D3530" s="11" t="s">
        <v>70</v>
      </c>
      <c r="E3530" s="11">
        <v>329</v>
      </c>
      <c r="F3530" s="11">
        <v>588</v>
      </c>
      <c r="G3530" s="11">
        <v>4980</v>
      </c>
      <c r="H3530" s="11" t="s">
        <v>71</v>
      </c>
    </row>
    <row r="3531" spans="1:8">
      <c r="A3531" s="11" t="s">
        <v>5873</v>
      </c>
      <c r="B3531" s="11" t="s">
        <v>5874</v>
      </c>
      <c r="C3531" s="11">
        <v>597</v>
      </c>
      <c r="D3531" s="11" t="s">
        <v>10</v>
      </c>
      <c r="E3531" s="11">
        <v>31</v>
      </c>
      <c r="F3531" s="11">
        <v>292</v>
      </c>
      <c r="G3531" s="11">
        <v>3198</v>
      </c>
      <c r="H3531" s="11" t="s">
        <v>11</v>
      </c>
    </row>
    <row r="3532" spans="1:8">
      <c r="A3532" s="11" t="s">
        <v>5873</v>
      </c>
      <c r="B3532" s="11" t="s">
        <v>5874</v>
      </c>
      <c r="C3532" s="11">
        <v>597</v>
      </c>
      <c r="D3532" s="11" t="s">
        <v>70</v>
      </c>
      <c r="E3532" s="11">
        <v>329</v>
      </c>
      <c r="F3532" s="11">
        <v>588</v>
      </c>
      <c r="G3532" s="11">
        <v>4980</v>
      </c>
      <c r="H3532" s="11" t="s">
        <v>71</v>
      </c>
    </row>
    <row r="3533" spans="1:8">
      <c r="A3533" s="11" t="s">
        <v>5875</v>
      </c>
      <c r="B3533" s="11" t="s">
        <v>5876</v>
      </c>
      <c r="C3533" s="11">
        <v>597</v>
      </c>
      <c r="D3533" s="11" t="s">
        <v>10</v>
      </c>
      <c r="E3533" s="11">
        <v>31</v>
      </c>
      <c r="F3533" s="11">
        <v>292</v>
      </c>
      <c r="G3533" s="11">
        <v>3198</v>
      </c>
      <c r="H3533" s="11" t="s">
        <v>11</v>
      </c>
    </row>
    <row r="3534" spans="1:8">
      <c r="A3534" s="11" t="s">
        <v>5875</v>
      </c>
      <c r="B3534" s="11" t="s">
        <v>5876</v>
      </c>
      <c r="C3534" s="11">
        <v>597</v>
      </c>
      <c r="D3534" s="11" t="s">
        <v>70</v>
      </c>
      <c r="E3534" s="11">
        <v>329</v>
      </c>
      <c r="F3534" s="11">
        <v>588</v>
      </c>
      <c r="G3534" s="11">
        <v>4980</v>
      </c>
      <c r="H3534" s="11" t="s">
        <v>71</v>
      </c>
    </row>
    <row r="3535" spans="1:8">
      <c r="A3535" s="11" t="s">
        <v>5877</v>
      </c>
      <c r="B3535" s="11" t="s">
        <v>5878</v>
      </c>
      <c r="C3535" s="11">
        <v>574</v>
      </c>
      <c r="D3535" s="11" t="s">
        <v>10</v>
      </c>
      <c r="E3535" s="11">
        <v>256</v>
      </c>
      <c r="F3535" s="11">
        <v>542</v>
      </c>
      <c r="G3535" s="11">
        <v>3198</v>
      </c>
      <c r="H3535" s="11" t="s">
        <v>11</v>
      </c>
    </row>
    <row r="3536" spans="1:8">
      <c r="A3536" s="11" t="s">
        <v>5877</v>
      </c>
      <c r="B3536" s="11" t="s">
        <v>5878</v>
      </c>
      <c r="C3536" s="11">
        <v>574</v>
      </c>
      <c r="D3536" s="11" t="s">
        <v>1033</v>
      </c>
      <c r="E3536" s="11">
        <v>79</v>
      </c>
      <c r="F3536" s="11">
        <v>113</v>
      </c>
      <c r="G3536" s="11">
        <v>1003</v>
      </c>
      <c r="H3536" s="11" t="s">
        <v>1034</v>
      </c>
    </row>
    <row r="3537" spans="1:8">
      <c r="A3537" s="11" t="s">
        <v>5879</v>
      </c>
      <c r="B3537" s="11" t="s">
        <v>5880</v>
      </c>
      <c r="C3537" s="11">
        <v>508</v>
      </c>
      <c r="D3537" s="11" t="s">
        <v>1033</v>
      </c>
      <c r="E3537" s="11">
        <v>13</v>
      </c>
      <c r="F3537" s="11">
        <v>47</v>
      </c>
      <c r="G3537" s="11">
        <v>1003</v>
      </c>
      <c r="H3537" s="11" t="s">
        <v>1034</v>
      </c>
    </row>
    <row r="3538" spans="1:8">
      <c r="A3538" s="11" t="s">
        <v>5879</v>
      </c>
      <c r="B3538" s="11" t="s">
        <v>5880</v>
      </c>
      <c r="C3538" s="11">
        <v>508</v>
      </c>
      <c r="D3538" s="11" t="s">
        <v>10</v>
      </c>
      <c r="E3538" s="11">
        <v>190</v>
      </c>
      <c r="F3538" s="11">
        <v>476</v>
      </c>
      <c r="G3538" s="11">
        <v>3198</v>
      </c>
      <c r="H3538" s="11" t="s">
        <v>11</v>
      </c>
    </row>
    <row r="3539" spans="1:8">
      <c r="A3539" s="11" t="s">
        <v>5881</v>
      </c>
      <c r="B3539" s="11" t="s">
        <v>5882</v>
      </c>
      <c r="C3539" s="11">
        <v>574</v>
      </c>
      <c r="D3539" s="11" t="s">
        <v>10</v>
      </c>
      <c r="E3539" s="11">
        <v>256</v>
      </c>
      <c r="F3539" s="11">
        <v>542</v>
      </c>
      <c r="G3539" s="11">
        <v>3198</v>
      </c>
      <c r="H3539" s="11" t="s">
        <v>11</v>
      </c>
    </row>
    <row r="3540" spans="1:8">
      <c r="A3540" s="11" t="s">
        <v>5881</v>
      </c>
      <c r="B3540" s="11" t="s">
        <v>5882</v>
      </c>
      <c r="C3540" s="11">
        <v>574</v>
      </c>
      <c r="D3540" s="11" t="s">
        <v>1033</v>
      </c>
      <c r="E3540" s="11">
        <v>79</v>
      </c>
      <c r="F3540" s="11">
        <v>113</v>
      </c>
      <c r="G3540" s="11">
        <v>1003</v>
      </c>
      <c r="H3540" s="11" t="s">
        <v>1034</v>
      </c>
    </row>
    <row r="3541" spans="1:8">
      <c r="A3541" s="11" t="s">
        <v>5883</v>
      </c>
      <c r="B3541" s="11" t="s">
        <v>5884</v>
      </c>
      <c r="C3541" s="11">
        <v>389</v>
      </c>
      <c r="D3541" s="11" t="s">
        <v>10</v>
      </c>
      <c r="E3541" s="11">
        <v>35</v>
      </c>
      <c r="F3541" s="11">
        <v>361</v>
      </c>
      <c r="G3541" s="11">
        <v>3198</v>
      </c>
      <c r="H3541" s="11" t="s">
        <v>11</v>
      </c>
    </row>
    <row r="3542" spans="1:8">
      <c r="A3542" s="11" t="s">
        <v>5885</v>
      </c>
      <c r="B3542" s="11" t="s">
        <v>5886</v>
      </c>
      <c r="C3542" s="11">
        <v>381</v>
      </c>
      <c r="D3542" s="11" t="s">
        <v>10</v>
      </c>
      <c r="E3542" s="11">
        <v>37</v>
      </c>
      <c r="F3542" s="11">
        <v>362</v>
      </c>
      <c r="G3542" s="11">
        <v>3198</v>
      </c>
      <c r="H3542" s="11" t="s">
        <v>11</v>
      </c>
    </row>
    <row r="3543" spans="1:8">
      <c r="A3543" s="11" t="s">
        <v>5887</v>
      </c>
      <c r="B3543" s="11" t="s">
        <v>5888</v>
      </c>
      <c r="C3543" s="11">
        <v>340</v>
      </c>
      <c r="D3543" s="11" t="s">
        <v>10</v>
      </c>
      <c r="E3543" s="11">
        <v>34</v>
      </c>
      <c r="F3543" s="11">
        <v>338</v>
      </c>
      <c r="G3543" s="11">
        <v>3198</v>
      </c>
      <c r="H3543" s="11" t="s">
        <v>11</v>
      </c>
    </row>
    <row r="3544" spans="1:8">
      <c r="A3544" s="11" t="s">
        <v>5889</v>
      </c>
      <c r="B3544" s="11" t="s">
        <v>5890</v>
      </c>
      <c r="C3544" s="11">
        <v>381</v>
      </c>
      <c r="D3544" s="11" t="s">
        <v>10</v>
      </c>
      <c r="E3544" s="11">
        <v>37</v>
      </c>
      <c r="F3544" s="11">
        <v>362</v>
      </c>
      <c r="G3544" s="11">
        <v>3198</v>
      </c>
      <c r="H3544" s="11" t="s">
        <v>11</v>
      </c>
    </row>
    <row r="3545" spans="1:8">
      <c r="A3545" s="11" t="s">
        <v>5891</v>
      </c>
      <c r="B3545" s="11" t="s">
        <v>5892</v>
      </c>
      <c r="C3545" s="11">
        <v>335</v>
      </c>
      <c r="D3545" s="11" t="s">
        <v>10</v>
      </c>
      <c r="E3545" s="11">
        <v>28</v>
      </c>
      <c r="F3545" s="11">
        <v>322</v>
      </c>
      <c r="G3545" s="11">
        <v>3198</v>
      </c>
      <c r="H3545" s="11" t="s">
        <v>11</v>
      </c>
    </row>
    <row r="3546" spans="1:8">
      <c r="A3546" s="11" t="s">
        <v>5893</v>
      </c>
      <c r="B3546" s="11" t="s">
        <v>5894</v>
      </c>
      <c r="C3546" s="11">
        <v>319</v>
      </c>
      <c r="D3546" s="11" t="s">
        <v>1516</v>
      </c>
      <c r="E3546" s="11">
        <v>293</v>
      </c>
      <c r="F3546" s="11">
        <v>316</v>
      </c>
      <c r="G3546" s="11">
        <v>1029</v>
      </c>
      <c r="H3546" s="11" t="s">
        <v>1517</v>
      </c>
    </row>
    <row r="3547" spans="1:8">
      <c r="A3547" s="11" t="s">
        <v>5893</v>
      </c>
      <c r="B3547" s="11" t="s">
        <v>5894</v>
      </c>
      <c r="C3547" s="11">
        <v>319</v>
      </c>
      <c r="D3547" s="11" t="s">
        <v>10</v>
      </c>
      <c r="E3547" s="11">
        <v>41</v>
      </c>
      <c r="F3547" s="11">
        <v>285</v>
      </c>
      <c r="G3547" s="11">
        <v>3198</v>
      </c>
      <c r="H3547" s="11" t="s">
        <v>11</v>
      </c>
    </row>
    <row r="3548" spans="1:8">
      <c r="A3548" s="11" t="s">
        <v>5895</v>
      </c>
      <c r="B3548" s="11" t="s">
        <v>5896</v>
      </c>
      <c r="C3548" s="11">
        <v>640</v>
      </c>
      <c r="D3548" s="11" t="s">
        <v>10</v>
      </c>
      <c r="E3548" s="11">
        <v>30</v>
      </c>
      <c r="F3548" s="11">
        <v>321</v>
      </c>
      <c r="G3548" s="11">
        <v>3198</v>
      </c>
      <c r="H3548" s="11" t="s">
        <v>11</v>
      </c>
    </row>
    <row r="3549" spans="1:8">
      <c r="A3549" s="11" t="s">
        <v>5895</v>
      </c>
      <c r="B3549" s="11" t="s">
        <v>5896</v>
      </c>
      <c r="C3549" s="11">
        <v>640</v>
      </c>
      <c r="D3549" s="11" t="s">
        <v>70</v>
      </c>
      <c r="E3549" s="11">
        <v>361</v>
      </c>
      <c r="F3549" s="11">
        <v>631</v>
      </c>
      <c r="G3549" s="11">
        <v>4980</v>
      </c>
      <c r="H3549" s="11" t="s">
        <v>71</v>
      </c>
    </row>
    <row r="3550" spans="1:8">
      <c r="A3550" s="11" t="s">
        <v>5897</v>
      </c>
      <c r="B3550" s="11" t="s">
        <v>5898</v>
      </c>
      <c r="C3550" s="11">
        <v>373</v>
      </c>
      <c r="D3550" s="11" t="s">
        <v>10</v>
      </c>
      <c r="E3550" s="11">
        <v>30</v>
      </c>
      <c r="F3550" s="11">
        <v>342</v>
      </c>
      <c r="G3550" s="11">
        <v>3198</v>
      </c>
      <c r="H3550" s="11" t="s">
        <v>11</v>
      </c>
    </row>
    <row r="3551" spans="1:8">
      <c r="A3551" s="11" t="s">
        <v>5899</v>
      </c>
      <c r="B3551" s="11" t="s">
        <v>5900</v>
      </c>
      <c r="C3551" s="11">
        <v>415</v>
      </c>
      <c r="D3551" s="11" t="s">
        <v>10</v>
      </c>
      <c r="E3551" s="11">
        <v>34</v>
      </c>
      <c r="F3551" s="11">
        <v>390</v>
      </c>
      <c r="G3551" s="11">
        <v>3198</v>
      </c>
      <c r="H3551" s="11" t="s">
        <v>11</v>
      </c>
    </row>
    <row r="3552" spans="1:8">
      <c r="A3552" s="11" t="s">
        <v>5901</v>
      </c>
      <c r="B3552" s="11" t="s">
        <v>5902</v>
      </c>
      <c r="C3552" s="11">
        <v>627</v>
      </c>
      <c r="D3552" s="11" t="s">
        <v>10</v>
      </c>
      <c r="E3552" s="11">
        <v>42</v>
      </c>
      <c r="F3552" s="11">
        <v>337</v>
      </c>
      <c r="G3552" s="11">
        <v>3198</v>
      </c>
      <c r="H3552" s="11" t="s">
        <v>11</v>
      </c>
    </row>
    <row r="3553" spans="1:8">
      <c r="A3553" s="11" t="s">
        <v>5903</v>
      </c>
      <c r="B3553" s="11" t="s">
        <v>5904</v>
      </c>
      <c r="C3553" s="11">
        <v>627</v>
      </c>
      <c r="D3553" s="11" t="s">
        <v>10</v>
      </c>
      <c r="E3553" s="11">
        <v>42</v>
      </c>
      <c r="F3553" s="11">
        <v>337</v>
      </c>
      <c r="G3553" s="11">
        <v>3198</v>
      </c>
      <c r="H3553" s="11" t="s">
        <v>11</v>
      </c>
    </row>
    <row r="3554" spans="1:8">
      <c r="A3554" s="11" t="s">
        <v>5905</v>
      </c>
      <c r="B3554" s="11" t="s">
        <v>5906</v>
      </c>
      <c r="C3554" s="11">
        <v>312</v>
      </c>
      <c r="D3554" s="11" t="s">
        <v>10</v>
      </c>
      <c r="E3554" s="11">
        <v>33</v>
      </c>
      <c r="F3554" s="11">
        <v>283</v>
      </c>
      <c r="G3554" s="11">
        <v>3198</v>
      </c>
      <c r="H3554" s="11" t="s">
        <v>11</v>
      </c>
    </row>
    <row r="3555" spans="1:8">
      <c r="A3555" s="11" t="s">
        <v>5907</v>
      </c>
      <c r="B3555" s="11" t="s">
        <v>5908</v>
      </c>
      <c r="C3555" s="11">
        <v>399</v>
      </c>
      <c r="D3555" s="11" t="s">
        <v>10</v>
      </c>
      <c r="E3555" s="11">
        <v>92</v>
      </c>
      <c r="F3555" s="11">
        <v>390</v>
      </c>
      <c r="G3555" s="11">
        <v>3198</v>
      </c>
      <c r="H3555" s="11" t="s">
        <v>11</v>
      </c>
    </row>
    <row r="3556" spans="1:8">
      <c r="A3556" s="11" t="s">
        <v>5909</v>
      </c>
      <c r="B3556" s="11" t="s">
        <v>5910</v>
      </c>
      <c r="C3556" s="11">
        <v>326</v>
      </c>
      <c r="D3556" s="11" t="s">
        <v>10</v>
      </c>
      <c r="E3556" s="11">
        <v>15</v>
      </c>
      <c r="F3556" s="11">
        <v>322</v>
      </c>
      <c r="G3556" s="11">
        <v>3198</v>
      </c>
      <c r="H3556" s="11" t="s">
        <v>11</v>
      </c>
    </row>
    <row r="3557" spans="1:8">
      <c r="A3557" s="11" t="s">
        <v>5911</v>
      </c>
      <c r="B3557" s="11" t="s">
        <v>5912</v>
      </c>
      <c r="C3557" s="11">
        <v>326</v>
      </c>
      <c r="D3557" s="11" t="s">
        <v>10</v>
      </c>
      <c r="E3557" s="11">
        <v>15</v>
      </c>
      <c r="F3557" s="11">
        <v>322</v>
      </c>
      <c r="G3557" s="11">
        <v>3198</v>
      </c>
      <c r="H3557" s="11" t="s">
        <v>11</v>
      </c>
    </row>
    <row r="3558" spans="1:8">
      <c r="A3558" s="11" t="s">
        <v>5913</v>
      </c>
      <c r="B3558" s="11" t="s">
        <v>5914</v>
      </c>
      <c r="C3558" s="11">
        <v>574</v>
      </c>
      <c r="D3558" s="11" t="s">
        <v>10</v>
      </c>
      <c r="E3558" s="11">
        <v>256</v>
      </c>
      <c r="F3558" s="11">
        <v>542</v>
      </c>
      <c r="G3558" s="11">
        <v>3198</v>
      </c>
      <c r="H3558" s="11" t="s">
        <v>11</v>
      </c>
    </row>
    <row r="3559" spans="1:8">
      <c r="A3559" s="11" t="s">
        <v>5913</v>
      </c>
      <c r="B3559" s="11" t="s">
        <v>5914</v>
      </c>
      <c r="C3559" s="11">
        <v>574</v>
      </c>
      <c r="D3559" s="11" t="s">
        <v>1033</v>
      </c>
      <c r="E3559" s="11">
        <v>79</v>
      </c>
      <c r="F3559" s="11">
        <v>113</v>
      </c>
      <c r="G3559" s="11">
        <v>1003</v>
      </c>
      <c r="H3559" s="11" t="s">
        <v>1034</v>
      </c>
    </row>
    <row r="3560" spans="1:8">
      <c r="A3560" s="11" t="s">
        <v>5915</v>
      </c>
      <c r="B3560" s="11" t="s">
        <v>5916</v>
      </c>
      <c r="C3560" s="11">
        <v>385</v>
      </c>
      <c r="D3560" s="11" t="s">
        <v>10</v>
      </c>
      <c r="E3560" s="11">
        <v>62</v>
      </c>
      <c r="F3560" s="11">
        <v>376</v>
      </c>
      <c r="G3560" s="11">
        <v>3198</v>
      </c>
      <c r="H3560" s="11" t="s">
        <v>11</v>
      </c>
    </row>
    <row r="3561" spans="1:8">
      <c r="A3561" s="11" t="s">
        <v>5917</v>
      </c>
      <c r="B3561" s="11" t="s">
        <v>5918</v>
      </c>
      <c r="C3561" s="11">
        <v>304</v>
      </c>
      <c r="D3561" s="11" t="s">
        <v>10</v>
      </c>
      <c r="E3561" s="11">
        <v>27</v>
      </c>
      <c r="F3561" s="11">
        <v>296</v>
      </c>
      <c r="G3561" s="11">
        <v>3198</v>
      </c>
      <c r="H3561" s="11" t="s">
        <v>11</v>
      </c>
    </row>
    <row r="3562" spans="1:8">
      <c r="A3562" s="11" t="s">
        <v>5919</v>
      </c>
      <c r="B3562" s="11" t="s">
        <v>5920</v>
      </c>
      <c r="C3562" s="11">
        <v>242</v>
      </c>
      <c r="D3562" s="11" t="s">
        <v>10</v>
      </c>
      <c r="E3562" s="11">
        <v>12</v>
      </c>
      <c r="F3562" s="11">
        <v>208</v>
      </c>
      <c r="G3562" s="11">
        <v>3198</v>
      </c>
      <c r="H3562" s="11" t="s">
        <v>11</v>
      </c>
    </row>
    <row r="3563" spans="1:8">
      <c r="A3563" s="11" t="s">
        <v>5921</v>
      </c>
      <c r="B3563" s="11" t="s">
        <v>5922</v>
      </c>
      <c r="C3563" s="11">
        <v>515</v>
      </c>
      <c r="D3563" s="11" t="s">
        <v>10</v>
      </c>
      <c r="E3563" s="11">
        <v>248</v>
      </c>
      <c r="F3563" s="11">
        <v>460</v>
      </c>
      <c r="G3563" s="11">
        <v>3198</v>
      </c>
      <c r="H3563" s="11" t="s">
        <v>11</v>
      </c>
    </row>
    <row r="3564" spans="1:8">
      <c r="A3564" s="11" t="s">
        <v>5923</v>
      </c>
      <c r="B3564" s="11" t="s">
        <v>5924</v>
      </c>
      <c r="C3564" s="11">
        <v>439</v>
      </c>
      <c r="D3564" s="11" t="s">
        <v>10</v>
      </c>
      <c r="E3564" s="11">
        <v>13</v>
      </c>
      <c r="F3564" s="11">
        <v>340</v>
      </c>
      <c r="G3564" s="11">
        <v>3198</v>
      </c>
      <c r="H3564" s="11" t="s">
        <v>11</v>
      </c>
    </row>
    <row r="3565" spans="1:8">
      <c r="A3565" s="11" t="s">
        <v>5925</v>
      </c>
      <c r="B3565" s="11" t="s">
        <v>5926</v>
      </c>
      <c r="C3565" s="11">
        <v>321</v>
      </c>
      <c r="D3565" s="11" t="s">
        <v>10</v>
      </c>
      <c r="E3565" s="11">
        <v>74</v>
      </c>
      <c r="F3565" s="11">
        <v>272</v>
      </c>
      <c r="G3565" s="11">
        <v>3198</v>
      </c>
      <c r="H3565" s="11" t="s">
        <v>11</v>
      </c>
    </row>
    <row r="3566" spans="1:8">
      <c r="A3566" s="11" t="s">
        <v>5927</v>
      </c>
      <c r="B3566" s="11" t="s">
        <v>5928</v>
      </c>
      <c r="C3566" s="11">
        <v>386</v>
      </c>
      <c r="D3566" s="11" t="s">
        <v>10</v>
      </c>
      <c r="E3566" s="11">
        <v>36</v>
      </c>
      <c r="F3566" s="11">
        <v>364</v>
      </c>
      <c r="G3566" s="11">
        <v>3198</v>
      </c>
      <c r="H3566" s="11" t="s">
        <v>11</v>
      </c>
    </row>
    <row r="3567" spans="1:8">
      <c r="A3567" s="11" t="s">
        <v>5929</v>
      </c>
      <c r="B3567" s="11" t="s">
        <v>5930</v>
      </c>
      <c r="C3567" s="11">
        <v>386</v>
      </c>
      <c r="D3567" s="11" t="s">
        <v>10</v>
      </c>
      <c r="E3567" s="11">
        <v>36</v>
      </c>
      <c r="F3567" s="11">
        <v>364</v>
      </c>
      <c r="G3567" s="11">
        <v>3198</v>
      </c>
      <c r="H3567" s="11" t="s">
        <v>11</v>
      </c>
    </row>
    <row r="3568" spans="1:8">
      <c r="A3568" s="11" t="s">
        <v>5931</v>
      </c>
      <c r="B3568" s="11" t="s">
        <v>5932</v>
      </c>
      <c r="C3568" s="11">
        <v>386</v>
      </c>
      <c r="D3568" s="11" t="s">
        <v>10</v>
      </c>
      <c r="E3568" s="11">
        <v>36</v>
      </c>
      <c r="F3568" s="11">
        <v>364</v>
      </c>
      <c r="G3568" s="11">
        <v>3198</v>
      </c>
      <c r="H3568" s="11" t="s">
        <v>11</v>
      </c>
    </row>
    <row r="3569" spans="1:8">
      <c r="A3569" s="11" t="s">
        <v>5933</v>
      </c>
      <c r="B3569" s="11" t="s">
        <v>5934</v>
      </c>
      <c r="C3569" s="11">
        <v>386</v>
      </c>
      <c r="D3569" s="11" t="s">
        <v>10</v>
      </c>
      <c r="E3569" s="11">
        <v>36</v>
      </c>
      <c r="F3569" s="11">
        <v>364</v>
      </c>
      <c r="G3569" s="11">
        <v>3198</v>
      </c>
      <c r="H3569" s="11" t="s">
        <v>11</v>
      </c>
    </row>
    <row r="3570" spans="1:8">
      <c r="A3570" s="11" t="s">
        <v>5935</v>
      </c>
      <c r="B3570" s="11" t="s">
        <v>5936</v>
      </c>
      <c r="C3570" s="11">
        <v>594</v>
      </c>
      <c r="D3570" s="11" t="s">
        <v>10</v>
      </c>
      <c r="E3570" s="11">
        <v>22</v>
      </c>
      <c r="F3570" s="11">
        <v>287</v>
      </c>
      <c r="G3570" s="11">
        <v>3198</v>
      </c>
      <c r="H3570" s="11" t="s">
        <v>11</v>
      </c>
    </row>
    <row r="3571" spans="1:8">
      <c r="A3571" s="11" t="s">
        <v>5935</v>
      </c>
      <c r="B3571" s="11" t="s">
        <v>5936</v>
      </c>
      <c r="C3571" s="11">
        <v>594</v>
      </c>
      <c r="D3571" s="11" t="s">
        <v>70</v>
      </c>
      <c r="E3571" s="11">
        <v>324</v>
      </c>
      <c r="F3571" s="11">
        <v>582</v>
      </c>
      <c r="G3571" s="11">
        <v>4980</v>
      </c>
      <c r="H3571" s="11" t="s">
        <v>71</v>
      </c>
    </row>
    <row r="3572" spans="1:8">
      <c r="A3572" s="11" t="s">
        <v>5937</v>
      </c>
      <c r="B3572" s="11" t="s">
        <v>5938</v>
      </c>
      <c r="C3572" s="11">
        <v>351</v>
      </c>
      <c r="D3572" s="11" t="s">
        <v>10</v>
      </c>
      <c r="E3572" s="11">
        <v>32</v>
      </c>
      <c r="F3572" s="11">
        <v>337</v>
      </c>
      <c r="G3572" s="11">
        <v>3198</v>
      </c>
      <c r="H3572" s="11" t="s">
        <v>11</v>
      </c>
    </row>
    <row r="3573" spans="1:8">
      <c r="A3573" s="11" t="s">
        <v>5939</v>
      </c>
      <c r="B3573" s="11" t="s">
        <v>5940</v>
      </c>
      <c r="C3573" s="11">
        <v>385</v>
      </c>
      <c r="D3573" s="11" t="s">
        <v>10</v>
      </c>
      <c r="E3573" s="11">
        <v>120</v>
      </c>
      <c r="F3573" s="11">
        <v>376</v>
      </c>
      <c r="G3573" s="11">
        <v>3198</v>
      </c>
      <c r="H3573" s="11" t="s">
        <v>11</v>
      </c>
    </row>
    <row r="3574" spans="1:8">
      <c r="A3574" s="11" t="s">
        <v>5939</v>
      </c>
      <c r="B3574" s="11" t="s">
        <v>5940</v>
      </c>
      <c r="C3574" s="11">
        <v>385</v>
      </c>
      <c r="D3574" s="11" t="s">
        <v>27</v>
      </c>
      <c r="E3574" s="11">
        <v>25</v>
      </c>
      <c r="F3574" s="11">
        <v>53</v>
      </c>
      <c r="G3574" s="11">
        <v>806</v>
      </c>
      <c r="H3574" s="11" t="s">
        <v>28</v>
      </c>
    </row>
    <row r="3575" spans="1:8">
      <c r="A3575" s="11" t="s">
        <v>5939</v>
      </c>
      <c r="B3575" s="11" t="s">
        <v>5940</v>
      </c>
      <c r="C3575" s="11">
        <v>385</v>
      </c>
      <c r="D3575" s="11" t="s">
        <v>39</v>
      </c>
      <c r="E3575" s="11">
        <v>62</v>
      </c>
      <c r="F3575" s="11">
        <v>109</v>
      </c>
      <c r="G3575" s="11">
        <v>3</v>
      </c>
      <c r="H3575" s="11"/>
    </row>
    <row r="3576" spans="1:8">
      <c r="A3576" s="11" t="s">
        <v>5941</v>
      </c>
      <c r="B3576" s="11" t="s">
        <v>5942</v>
      </c>
      <c r="C3576" s="11">
        <v>938</v>
      </c>
      <c r="D3576" s="11" t="s">
        <v>1091</v>
      </c>
      <c r="E3576" s="11">
        <v>403</v>
      </c>
      <c r="F3576" s="11">
        <v>472</v>
      </c>
      <c r="G3576" s="11">
        <v>5420</v>
      </c>
      <c r="H3576" s="11" t="s">
        <v>1092</v>
      </c>
    </row>
    <row r="3577" spans="1:8">
      <c r="A3577" s="11" t="s">
        <v>5941</v>
      </c>
      <c r="B3577" s="11" t="s">
        <v>5942</v>
      </c>
      <c r="C3577" s="11">
        <v>938</v>
      </c>
      <c r="D3577" s="11" t="s">
        <v>10</v>
      </c>
      <c r="E3577" s="11">
        <v>62</v>
      </c>
      <c r="F3577" s="11">
        <v>258</v>
      </c>
      <c r="G3577" s="11">
        <v>3198</v>
      </c>
      <c r="H3577" s="11" t="s">
        <v>11</v>
      </c>
    </row>
    <row r="3578" spans="1:8">
      <c r="A3578" s="11" t="s">
        <v>5941</v>
      </c>
      <c r="B3578" s="11" t="s">
        <v>5942</v>
      </c>
      <c r="C3578" s="11">
        <v>938</v>
      </c>
      <c r="D3578" s="11" t="s">
        <v>1091</v>
      </c>
      <c r="E3578" s="11">
        <v>712</v>
      </c>
      <c r="F3578" s="11">
        <v>787</v>
      </c>
      <c r="G3578" s="11">
        <v>5420</v>
      </c>
      <c r="H3578" s="11" t="s">
        <v>1092</v>
      </c>
    </row>
    <row r="3579" spans="1:8">
      <c r="A3579" s="11" t="s">
        <v>5941</v>
      </c>
      <c r="B3579" s="11" t="s">
        <v>5942</v>
      </c>
      <c r="C3579" s="11">
        <v>938</v>
      </c>
      <c r="D3579" s="11" t="s">
        <v>1091</v>
      </c>
      <c r="E3579" s="11">
        <v>776</v>
      </c>
      <c r="F3579" s="11">
        <v>836</v>
      </c>
      <c r="G3579" s="11">
        <v>5420</v>
      </c>
      <c r="H3579" s="11" t="s">
        <v>1092</v>
      </c>
    </row>
    <row r="3580" spans="1:8">
      <c r="A3580" s="11" t="s">
        <v>5941</v>
      </c>
      <c r="B3580" s="11" t="s">
        <v>5942</v>
      </c>
      <c r="C3580" s="11">
        <v>938</v>
      </c>
      <c r="D3580" s="11" t="s">
        <v>1091</v>
      </c>
      <c r="E3580" s="11">
        <v>825</v>
      </c>
      <c r="F3580" s="11">
        <v>893</v>
      </c>
      <c r="G3580" s="11">
        <v>5420</v>
      </c>
      <c r="H3580" s="11" t="s">
        <v>1092</v>
      </c>
    </row>
    <row r="3581" spans="1:8">
      <c r="A3581" s="11" t="s">
        <v>5943</v>
      </c>
      <c r="B3581" s="11" t="s">
        <v>5944</v>
      </c>
      <c r="C3581" s="11">
        <v>342</v>
      </c>
      <c r="D3581" s="11" t="s">
        <v>10</v>
      </c>
      <c r="E3581" s="11">
        <v>36</v>
      </c>
      <c r="F3581" s="11">
        <v>326</v>
      </c>
      <c r="G3581" s="11">
        <v>3198</v>
      </c>
      <c r="H3581" s="11" t="s">
        <v>11</v>
      </c>
    </row>
    <row r="3582" spans="1:8">
      <c r="A3582" s="11" t="s">
        <v>5945</v>
      </c>
      <c r="B3582" s="11" t="s">
        <v>5946</v>
      </c>
      <c r="C3582" s="11">
        <v>342</v>
      </c>
      <c r="D3582" s="11" t="s">
        <v>10</v>
      </c>
      <c r="E3582" s="11">
        <v>38</v>
      </c>
      <c r="F3582" s="11">
        <v>333</v>
      </c>
      <c r="G3582" s="11">
        <v>3198</v>
      </c>
      <c r="H3582" s="11" t="s">
        <v>11</v>
      </c>
    </row>
    <row r="3583" spans="1:8">
      <c r="A3583" s="11" t="s">
        <v>5947</v>
      </c>
      <c r="B3583" s="11" t="s">
        <v>5948</v>
      </c>
      <c r="C3583" s="11">
        <v>121</v>
      </c>
      <c r="D3583" s="11" t="s">
        <v>10</v>
      </c>
      <c r="E3583" s="11">
        <v>1</v>
      </c>
      <c r="F3583" s="11">
        <v>121</v>
      </c>
      <c r="G3583" s="11">
        <v>3198</v>
      </c>
      <c r="H3583" s="11" t="s">
        <v>11</v>
      </c>
    </row>
    <row r="3584" spans="1:8">
      <c r="A3584" s="11" t="s">
        <v>5949</v>
      </c>
      <c r="B3584" s="11" t="s">
        <v>5950</v>
      </c>
      <c r="C3584" s="11">
        <v>416</v>
      </c>
      <c r="D3584" s="11" t="s">
        <v>10</v>
      </c>
      <c r="E3584" s="11">
        <v>146</v>
      </c>
      <c r="F3584" s="11">
        <v>405</v>
      </c>
      <c r="G3584" s="11">
        <v>3198</v>
      </c>
      <c r="H3584" s="11" t="s">
        <v>11</v>
      </c>
    </row>
    <row r="3585" spans="1:8">
      <c r="A3585" s="11" t="s">
        <v>5951</v>
      </c>
      <c r="B3585" s="11" t="s">
        <v>5952</v>
      </c>
      <c r="C3585" s="11">
        <v>640</v>
      </c>
      <c r="D3585" s="11" t="s">
        <v>10</v>
      </c>
      <c r="E3585" s="11">
        <v>30</v>
      </c>
      <c r="F3585" s="11">
        <v>321</v>
      </c>
      <c r="G3585" s="11">
        <v>3198</v>
      </c>
      <c r="H3585" s="11" t="s">
        <v>11</v>
      </c>
    </row>
    <row r="3586" spans="1:8">
      <c r="A3586" s="11" t="s">
        <v>5951</v>
      </c>
      <c r="B3586" s="11" t="s">
        <v>5952</v>
      </c>
      <c r="C3586" s="11">
        <v>640</v>
      </c>
      <c r="D3586" s="11" t="s">
        <v>70</v>
      </c>
      <c r="E3586" s="11">
        <v>363</v>
      </c>
      <c r="F3586" s="11">
        <v>631</v>
      </c>
      <c r="G3586" s="11">
        <v>4980</v>
      </c>
      <c r="H3586" s="11" t="s">
        <v>71</v>
      </c>
    </row>
    <row r="3587" spans="1:8">
      <c r="A3587" s="11" t="s">
        <v>5953</v>
      </c>
      <c r="B3587" s="11" t="s">
        <v>5954</v>
      </c>
      <c r="C3587" s="11">
        <v>781</v>
      </c>
      <c r="D3587" s="11" t="s">
        <v>5955</v>
      </c>
      <c r="E3587" s="11">
        <v>257</v>
      </c>
      <c r="F3587" s="11">
        <v>391</v>
      </c>
      <c r="G3587" s="11">
        <v>1311</v>
      </c>
      <c r="H3587" s="11" t="s">
        <v>5956</v>
      </c>
    </row>
    <row r="3588" spans="1:8">
      <c r="A3588" s="11" t="s">
        <v>5953</v>
      </c>
      <c r="B3588" s="11" t="s">
        <v>5954</v>
      </c>
      <c r="C3588" s="11">
        <v>781</v>
      </c>
      <c r="D3588" s="11" t="s">
        <v>5957</v>
      </c>
      <c r="E3588" s="11">
        <v>38</v>
      </c>
      <c r="F3588" s="11">
        <v>238</v>
      </c>
      <c r="G3588" s="11">
        <v>637</v>
      </c>
      <c r="H3588" s="11" t="s">
        <v>5958</v>
      </c>
    </row>
    <row r="3589" spans="1:8">
      <c r="A3589" s="11" t="s">
        <v>5953</v>
      </c>
      <c r="B3589" s="11" t="s">
        <v>5954</v>
      </c>
      <c r="C3589" s="11">
        <v>781</v>
      </c>
      <c r="D3589" s="11" t="s">
        <v>10</v>
      </c>
      <c r="E3589" s="11">
        <v>441</v>
      </c>
      <c r="F3589" s="11">
        <v>651</v>
      </c>
      <c r="G3589" s="11">
        <v>3198</v>
      </c>
      <c r="H3589" s="11" t="s">
        <v>11</v>
      </c>
    </row>
    <row r="3590" spans="1:8">
      <c r="A3590" s="11" t="s">
        <v>5959</v>
      </c>
      <c r="B3590" s="11" t="s">
        <v>5960</v>
      </c>
      <c r="C3590" s="11">
        <v>214</v>
      </c>
      <c r="D3590" s="11" t="s">
        <v>10</v>
      </c>
      <c r="E3590" s="11">
        <v>1</v>
      </c>
      <c r="F3590" s="11">
        <v>83</v>
      </c>
      <c r="G3590" s="11">
        <v>3198</v>
      </c>
      <c r="H3590" s="11" t="s">
        <v>11</v>
      </c>
    </row>
    <row r="3591" spans="1:8">
      <c r="A3591" s="11" t="s">
        <v>5959</v>
      </c>
      <c r="B3591" s="11" t="s">
        <v>5960</v>
      </c>
      <c r="C3591" s="11">
        <v>214</v>
      </c>
      <c r="D3591" s="11" t="s">
        <v>5961</v>
      </c>
      <c r="E3591" s="11">
        <v>77</v>
      </c>
      <c r="F3591" s="11">
        <v>145</v>
      </c>
      <c r="G3591" s="11">
        <v>838</v>
      </c>
      <c r="H3591" s="11" t="s">
        <v>5962</v>
      </c>
    </row>
    <row r="3592" spans="1:8">
      <c r="A3592" s="11" t="s">
        <v>5963</v>
      </c>
      <c r="B3592" s="11" t="s">
        <v>5964</v>
      </c>
      <c r="C3592" s="11">
        <v>412</v>
      </c>
      <c r="D3592" s="11" t="s">
        <v>10</v>
      </c>
      <c r="E3592" s="11">
        <v>103</v>
      </c>
      <c r="F3592" s="11">
        <v>399</v>
      </c>
      <c r="G3592" s="11">
        <v>3198</v>
      </c>
      <c r="H3592" s="11" t="s">
        <v>11</v>
      </c>
    </row>
    <row r="3593" spans="1:8">
      <c r="A3593" s="11" t="s">
        <v>5965</v>
      </c>
      <c r="B3593" s="11" t="s">
        <v>5966</v>
      </c>
      <c r="C3593" s="11">
        <v>418</v>
      </c>
      <c r="D3593" s="11" t="s">
        <v>10</v>
      </c>
      <c r="E3593" s="11">
        <v>149</v>
      </c>
      <c r="F3593" s="11">
        <v>408</v>
      </c>
      <c r="G3593" s="11">
        <v>3198</v>
      </c>
      <c r="H3593" s="11" t="s">
        <v>11</v>
      </c>
    </row>
    <row r="3594" spans="1:8">
      <c r="A3594" s="11" t="s">
        <v>5967</v>
      </c>
      <c r="B3594" s="11" t="s">
        <v>5968</v>
      </c>
      <c r="C3594" s="11">
        <v>408</v>
      </c>
      <c r="D3594" s="11" t="s">
        <v>844</v>
      </c>
      <c r="E3594" s="11">
        <v>1</v>
      </c>
      <c r="F3594" s="11">
        <v>117</v>
      </c>
      <c r="G3594" s="11">
        <v>218</v>
      </c>
      <c r="H3594" s="11" t="s">
        <v>845</v>
      </c>
    </row>
    <row r="3595" spans="1:8">
      <c r="A3595" s="11" t="s">
        <v>5967</v>
      </c>
      <c r="B3595" s="11" t="s">
        <v>5968</v>
      </c>
      <c r="C3595" s="11">
        <v>408</v>
      </c>
      <c r="D3595" s="11" t="s">
        <v>10</v>
      </c>
      <c r="E3595" s="11">
        <v>145</v>
      </c>
      <c r="F3595" s="11">
        <v>396</v>
      </c>
      <c r="G3595" s="11">
        <v>3198</v>
      </c>
      <c r="H3595" s="11" t="s">
        <v>11</v>
      </c>
    </row>
    <row r="3596" spans="1:8">
      <c r="A3596" s="11" t="s">
        <v>5969</v>
      </c>
      <c r="B3596" s="11" t="s">
        <v>5970</v>
      </c>
      <c r="C3596" s="11">
        <v>656</v>
      </c>
      <c r="D3596" s="11" t="s">
        <v>10</v>
      </c>
      <c r="E3596" s="11">
        <v>29</v>
      </c>
      <c r="F3596" s="11">
        <v>342</v>
      </c>
      <c r="G3596" s="11">
        <v>3198</v>
      </c>
      <c r="H3596" s="11" t="s">
        <v>11</v>
      </c>
    </row>
    <row r="3597" spans="1:8">
      <c r="A3597" s="11" t="s">
        <v>5969</v>
      </c>
      <c r="B3597" s="11" t="s">
        <v>5970</v>
      </c>
      <c r="C3597" s="11">
        <v>656</v>
      </c>
      <c r="D3597" s="11" t="s">
        <v>70</v>
      </c>
      <c r="E3597" s="11">
        <v>383</v>
      </c>
      <c r="F3597" s="11">
        <v>649</v>
      </c>
      <c r="G3597" s="11">
        <v>4980</v>
      </c>
      <c r="H3597" s="11" t="s">
        <v>71</v>
      </c>
    </row>
    <row r="3598" spans="1:8">
      <c r="A3598" s="11" t="s">
        <v>5971</v>
      </c>
      <c r="B3598" s="11" t="s">
        <v>5972</v>
      </c>
      <c r="C3598" s="11">
        <v>523</v>
      </c>
      <c r="D3598" s="11" t="s">
        <v>4652</v>
      </c>
      <c r="E3598" s="11">
        <v>33</v>
      </c>
      <c r="F3598" s="11">
        <v>234</v>
      </c>
      <c r="G3598" s="11">
        <v>48</v>
      </c>
      <c r="H3598" s="11"/>
    </row>
    <row r="3599" spans="1:8">
      <c r="A3599" s="11" t="s">
        <v>5971</v>
      </c>
      <c r="B3599" s="11" t="s">
        <v>5972</v>
      </c>
      <c r="C3599" s="11">
        <v>523</v>
      </c>
      <c r="D3599" s="11" t="s">
        <v>10</v>
      </c>
      <c r="E3599" s="11">
        <v>377</v>
      </c>
      <c r="F3599" s="11">
        <v>497</v>
      </c>
      <c r="G3599" s="11">
        <v>3198</v>
      </c>
      <c r="H3599" s="11" t="s">
        <v>11</v>
      </c>
    </row>
    <row r="3600" spans="1:8">
      <c r="A3600" s="11" t="s">
        <v>5973</v>
      </c>
      <c r="B3600" s="11" t="s">
        <v>5974</v>
      </c>
      <c r="C3600" s="11">
        <v>248</v>
      </c>
      <c r="D3600" s="11" t="s">
        <v>10</v>
      </c>
      <c r="E3600" s="11">
        <v>5</v>
      </c>
      <c r="F3600" s="11">
        <v>239</v>
      </c>
      <c r="G3600" s="11">
        <v>3198</v>
      </c>
      <c r="H3600" s="11" t="s">
        <v>11</v>
      </c>
    </row>
    <row r="3601" spans="1:8">
      <c r="A3601" s="11" t="s">
        <v>5975</v>
      </c>
      <c r="B3601" s="11" t="s">
        <v>5976</v>
      </c>
      <c r="C3601" s="11">
        <v>869</v>
      </c>
      <c r="D3601" s="11" t="s">
        <v>1091</v>
      </c>
      <c r="E3601" s="11">
        <v>359</v>
      </c>
      <c r="F3601" s="11">
        <v>426</v>
      </c>
      <c r="G3601" s="11">
        <v>5420</v>
      </c>
      <c r="H3601" s="11" t="s">
        <v>1092</v>
      </c>
    </row>
    <row r="3602" spans="1:8">
      <c r="A3602" s="11" t="s">
        <v>5975</v>
      </c>
      <c r="B3602" s="11" t="s">
        <v>5976</v>
      </c>
      <c r="C3602" s="11">
        <v>869</v>
      </c>
      <c r="D3602" s="11" t="s">
        <v>10</v>
      </c>
      <c r="E3602" s="11">
        <v>61</v>
      </c>
      <c r="F3602" s="11">
        <v>257</v>
      </c>
      <c r="G3602" s="11">
        <v>3198</v>
      </c>
      <c r="H3602" s="11" t="s">
        <v>11</v>
      </c>
    </row>
    <row r="3603" spans="1:8">
      <c r="A3603" s="11" t="s">
        <v>5975</v>
      </c>
      <c r="B3603" s="11" t="s">
        <v>5976</v>
      </c>
      <c r="C3603" s="11">
        <v>869</v>
      </c>
      <c r="D3603" s="11" t="s">
        <v>1091</v>
      </c>
      <c r="E3603" s="11">
        <v>713</v>
      </c>
      <c r="F3603" s="11">
        <v>773</v>
      </c>
      <c r="G3603" s="11">
        <v>5420</v>
      </c>
      <c r="H3603" s="11" t="s">
        <v>1092</v>
      </c>
    </row>
    <row r="3604" spans="1:8">
      <c r="A3604" s="11" t="s">
        <v>5975</v>
      </c>
      <c r="B3604" s="11" t="s">
        <v>5976</v>
      </c>
      <c r="C3604" s="11">
        <v>869</v>
      </c>
      <c r="D3604" s="11" t="s">
        <v>1091</v>
      </c>
      <c r="E3604" s="11">
        <v>762</v>
      </c>
      <c r="F3604" s="11">
        <v>830</v>
      </c>
      <c r="G3604" s="11">
        <v>5420</v>
      </c>
      <c r="H3604" s="11" t="s">
        <v>1092</v>
      </c>
    </row>
    <row r="3605" spans="1:8">
      <c r="A3605" s="11" t="s">
        <v>5977</v>
      </c>
      <c r="B3605" s="11" t="s">
        <v>5978</v>
      </c>
      <c r="C3605" s="11">
        <v>455</v>
      </c>
      <c r="D3605" s="11" t="s">
        <v>10</v>
      </c>
      <c r="E3605" s="11">
        <v>132</v>
      </c>
      <c r="F3605" s="11">
        <v>357</v>
      </c>
      <c r="G3605" s="11">
        <v>3198</v>
      </c>
      <c r="H3605" s="11" t="s">
        <v>11</v>
      </c>
    </row>
    <row r="3606" spans="1:8">
      <c r="A3606" s="11" t="s">
        <v>5979</v>
      </c>
      <c r="B3606" s="11" t="s">
        <v>5980</v>
      </c>
      <c r="C3606" s="11">
        <v>921</v>
      </c>
      <c r="D3606" s="11" t="s">
        <v>1091</v>
      </c>
      <c r="E3606" s="11">
        <v>392</v>
      </c>
      <c r="F3606" s="11">
        <v>455</v>
      </c>
      <c r="G3606" s="11">
        <v>5420</v>
      </c>
      <c r="H3606" s="11" t="s">
        <v>1092</v>
      </c>
    </row>
    <row r="3607" spans="1:8">
      <c r="A3607" s="11" t="s">
        <v>5979</v>
      </c>
      <c r="B3607" s="11" t="s">
        <v>5980</v>
      </c>
      <c r="C3607" s="11">
        <v>921</v>
      </c>
      <c r="D3607" s="11" t="s">
        <v>10</v>
      </c>
      <c r="E3607" s="11">
        <v>63</v>
      </c>
      <c r="F3607" s="11">
        <v>255</v>
      </c>
      <c r="G3607" s="11">
        <v>3198</v>
      </c>
      <c r="H3607" s="11" t="s">
        <v>11</v>
      </c>
    </row>
    <row r="3608" spans="1:8">
      <c r="A3608" s="11" t="s">
        <v>5979</v>
      </c>
      <c r="B3608" s="11" t="s">
        <v>5980</v>
      </c>
      <c r="C3608" s="11">
        <v>921</v>
      </c>
      <c r="D3608" s="11" t="s">
        <v>1091</v>
      </c>
      <c r="E3608" s="11">
        <v>702</v>
      </c>
      <c r="F3608" s="11">
        <v>777</v>
      </c>
      <c r="G3608" s="11">
        <v>5420</v>
      </c>
      <c r="H3608" s="11" t="s">
        <v>1092</v>
      </c>
    </row>
    <row r="3609" spans="1:8">
      <c r="A3609" s="11" t="s">
        <v>5979</v>
      </c>
      <c r="B3609" s="11" t="s">
        <v>5980</v>
      </c>
      <c r="C3609" s="11">
        <v>921</v>
      </c>
      <c r="D3609" s="11" t="s">
        <v>1091</v>
      </c>
      <c r="E3609" s="11">
        <v>766</v>
      </c>
      <c r="F3609" s="11">
        <v>826</v>
      </c>
      <c r="G3609" s="11">
        <v>5420</v>
      </c>
      <c r="H3609" s="11" t="s">
        <v>1092</v>
      </c>
    </row>
    <row r="3610" spans="1:8">
      <c r="A3610" s="11" t="s">
        <v>5981</v>
      </c>
      <c r="B3610" s="11" t="s">
        <v>5982</v>
      </c>
      <c r="C3610" s="11">
        <v>266</v>
      </c>
      <c r="D3610" s="11" t="s">
        <v>10</v>
      </c>
      <c r="E3610" s="11">
        <v>42</v>
      </c>
      <c r="F3610" s="11">
        <v>238</v>
      </c>
      <c r="G3610" s="11">
        <v>3198</v>
      </c>
      <c r="H3610" s="11" t="s">
        <v>11</v>
      </c>
    </row>
    <row r="3611" spans="1:8">
      <c r="A3611" s="11" t="s">
        <v>5983</v>
      </c>
      <c r="B3611" s="11" t="s">
        <v>5984</v>
      </c>
      <c r="C3611" s="11">
        <v>245</v>
      </c>
      <c r="D3611" s="11" t="s">
        <v>10</v>
      </c>
      <c r="E3611" s="11">
        <v>20</v>
      </c>
      <c r="F3611" s="11">
        <v>220</v>
      </c>
      <c r="G3611" s="11">
        <v>3198</v>
      </c>
      <c r="H3611" s="11" t="s">
        <v>11</v>
      </c>
    </row>
    <row r="3612" spans="1:8">
      <c r="A3612" s="11" t="s">
        <v>5985</v>
      </c>
      <c r="B3612" s="11" t="s">
        <v>5986</v>
      </c>
      <c r="C3612" s="11">
        <v>355</v>
      </c>
      <c r="D3612" s="11" t="s">
        <v>10</v>
      </c>
      <c r="E3612" s="11">
        <v>55</v>
      </c>
      <c r="F3612" s="11">
        <v>345</v>
      </c>
      <c r="G3612" s="11">
        <v>3198</v>
      </c>
      <c r="H3612" s="11" t="s">
        <v>11</v>
      </c>
    </row>
    <row r="3613" spans="1:8">
      <c r="A3613" s="11" t="s">
        <v>5987</v>
      </c>
      <c r="B3613" s="11" t="s">
        <v>5988</v>
      </c>
      <c r="C3613" s="11">
        <v>341</v>
      </c>
      <c r="D3613" s="11" t="s">
        <v>10</v>
      </c>
      <c r="E3613" s="11">
        <v>35</v>
      </c>
      <c r="F3613" s="11">
        <v>325</v>
      </c>
      <c r="G3613" s="11">
        <v>3198</v>
      </c>
      <c r="H3613" s="11" t="s">
        <v>11</v>
      </c>
    </row>
    <row r="3614" spans="1:8">
      <c r="A3614" s="11" t="s">
        <v>5989</v>
      </c>
      <c r="B3614" s="11" t="s">
        <v>5990</v>
      </c>
      <c r="C3614" s="11">
        <v>108</v>
      </c>
      <c r="D3614" s="11" t="s">
        <v>10</v>
      </c>
      <c r="E3614" s="11">
        <v>10</v>
      </c>
      <c r="F3614" s="11">
        <v>70</v>
      </c>
      <c r="G3614" s="11">
        <v>3198</v>
      </c>
      <c r="H3614" s="11" t="s">
        <v>11</v>
      </c>
    </row>
    <row r="3615" spans="1:8">
      <c r="A3615" s="11" t="s">
        <v>5991</v>
      </c>
      <c r="B3615" s="11" t="s">
        <v>5992</v>
      </c>
      <c r="C3615" s="11">
        <v>161</v>
      </c>
      <c r="D3615" s="11" t="s">
        <v>10</v>
      </c>
      <c r="E3615" s="11">
        <v>7</v>
      </c>
      <c r="F3615" s="11">
        <v>148</v>
      </c>
      <c r="G3615" s="11">
        <v>3198</v>
      </c>
      <c r="H3615" s="11" t="s">
        <v>11</v>
      </c>
    </row>
    <row r="3616" spans="1:8">
      <c r="A3616" s="11" t="s">
        <v>5993</v>
      </c>
      <c r="B3616" s="11" t="s">
        <v>5994</v>
      </c>
      <c r="C3616" s="11">
        <v>433</v>
      </c>
      <c r="D3616" s="11" t="s">
        <v>10</v>
      </c>
      <c r="E3616" s="11">
        <v>96</v>
      </c>
      <c r="F3616" s="11">
        <v>414</v>
      </c>
      <c r="G3616" s="11">
        <v>3198</v>
      </c>
      <c r="H3616" s="11" t="s">
        <v>11</v>
      </c>
    </row>
    <row r="3617" spans="1:8">
      <c r="A3617" s="11" t="s">
        <v>5995</v>
      </c>
      <c r="B3617" s="11" t="s">
        <v>5996</v>
      </c>
      <c r="C3617" s="11">
        <v>394</v>
      </c>
      <c r="D3617" s="11" t="s">
        <v>10</v>
      </c>
      <c r="E3617" s="11">
        <v>41</v>
      </c>
      <c r="F3617" s="11">
        <v>373</v>
      </c>
      <c r="G3617" s="11">
        <v>3198</v>
      </c>
      <c r="H3617" s="11" t="s">
        <v>11</v>
      </c>
    </row>
    <row r="3618" spans="1:8">
      <c r="A3618" s="11" t="s">
        <v>5997</v>
      </c>
      <c r="B3618" s="11" t="s">
        <v>5998</v>
      </c>
      <c r="C3618" s="11">
        <v>605</v>
      </c>
      <c r="D3618" s="11" t="s">
        <v>10</v>
      </c>
      <c r="E3618" s="11">
        <v>33</v>
      </c>
      <c r="F3618" s="11">
        <v>298</v>
      </c>
      <c r="G3618" s="11">
        <v>3198</v>
      </c>
      <c r="H3618" s="11" t="s">
        <v>11</v>
      </c>
    </row>
    <row r="3619" spans="1:8">
      <c r="A3619" s="11" t="s">
        <v>5997</v>
      </c>
      <c r="B3619" s="11" t="s">
        <v>5998</v>
      </c>
      <c r="C3619" s="11">
        <v>605</v>
      </c>
      <c r="D3619" s="11" t="s">
        <v>70</v>
      </c>
      <c r="E3619" s="11">
        <v>336</v>
      </c>
      <c r="F3619" s="11">
        <v>594</v>
      </c>
      <c r="G3619" s="11">
        <v>4980</v>
      </c>
      <c r="H3619" s="11" t="s">
        <v>71</v>
      </c>
    </row>
    <row r="3620" spans="1:8">
      <c r="A3620" s="11" t="s">
        <v>5999</v>
      </c>
      <c r="B3620" s="11" t="s">
        <v>6000</v>
      </c>
      <c r="C3620" s="11">
        <v>367</v>
      </c>
      <c r="D3620" s="11" t="s">
        <v>10</v>
      </c>
      <c r="E3620" s="11">
        <v>32</v>
      </c>
      <c r="F3620" s="11">
        <v>344</v>
      </c>
      <c r="G3620" s="11">
        <v>3198</v>
      </c>
      <c r="H3620" s="11" t="s">
        <v>11</v>
      </c>
    </row>
    <row r="3621" spans="1:8">
      <c r="A3621" s="11" t="s">
        <v>6001</v>
      </c>
      <c r="B3621" s="11" t="s">
        <v>6002</v>
      </c>
      <c r="C3621" s="11">
        <v>209</v>
      </c>
      <c r="D3621" s="11" t="s">
        <v>10</v>
      </c>
      <c r="E3621" s="11">
        <v>74</v>
      </c>
      <c r="F3621" s="11">
        <v>200</v>
      </c>
      <c r="G3621" s="11">
        <v>3198</v>
      </c>
      <c r="H3621" s="11" t="s">
        <v>11</v>
      </c>
    </row>
    <row r="3622" spans="1:8">
      <c r="A3622" s="11" t="s">
        <v>6003</v>
      </c>
      <c r="B3622" s="11" t="s">
        <v>6004</v>
      </c>
      <c r="C3622" s="11">
        <v>427</v>
      </c>
      <c r="D3622" s="11" t="s">
        <v>10</v>
      </c>
      <c r="E3622" s="11">
        <v>159</v>
      </c>
      <c r="F3622" s="11">
        <v>382</v>
      </c>
      <c r="G3622" s="11">
        <v>3198</v>
      </c>
      <c r="H3622" s="11" t="s">
        <v>11</v>
      </c>
    </row>
    <row r="3623" spans="1:8">
      <c r="A3623" s="11" t="s">
        <v>6005</v>
      </c>
      <c r="B3623" s="11" t="s">
        <v>6006</v>
      </c>
      <c r="C3623" s="11">
        <v>132</v>
      </c>
      <c r="D3623" s="11" t="s">
        <v>10</v>
      </c>
      <c r="E3623" s="11">
        <v>1</v>
      </c>
      <c r="F3623" s="11">
        <v>132</v>
      </c>
      <c r="G3623" s="11">
        <v>3198</v>
      </c>
      <c r="H3623" s="11" t="s">
        <v>11</v>
      </c>
    </row>
    <row r="3624" spans="1:8">
      <c r="A3624" s="11" t="s">
        <v>6007</v>
      </c>
      <c r="B3624" s="11" t="s">
        <v>6008</v>
      </c>
      <c r="C3624" s="11">
        <v>134</v>
      </c>
      <c r="D3624" s="11" t="s">
        <v>10</v>
      </c>
      <c r="E3624" s="11">
        <v>1</v>
      </c>
      <c r="F3624" s="11">
        <v>134</v>
      </c>
      <c r="G3624" s="11">
        <v>3198</v>
      </c>
      <c r="H3624" s="11" t="s">
        <v>11</v>
      </c>
    </row>
    <row r="3625" spans="1:8">
      <c r="A3625" s="11" t="s">
        <v>6009</v>
      </c>
      <c r="B3625" s="11" t="s">
        <v>6010</v>
      </c>
      <c r="C3625" s="11">
        <v>134</v>
      </c>
      <c r="D3625" s="11" t="s">
        <v>10</v>
      </c>
      <c r="E3625" s="11">
        <v>1</v>
      </c>
      <c r="F3625" s="11">
        <v>134</v>
      </c>
      <c r="G3625" s="11">
        <v>3198</v>
      </c>
      <c r="H3625" s="11" t="s">
        <v>11</v>
      </c>
    </row>
    <row r="3626" spans="1:8">
      <c r="A3626" s="11" t="s">
        <v>6011</v>
      </c>
      <c r="B3626" s="11" t="s">
        <v>6012</v>
      </c>
      <c r="C3626" s="11">
        <v>379</v>
      </c>
      <c r="D3626" s="11" t="s">
        <v>10</v>
      </c>
      <c r="E3626" s="11">
        <v>39</v>
      </c>
      <c r="F3626" s="11">
        <v>367</v>
      </c>
      <c r="G3626" s="11">
        <v>3198</v>
      </c>
      <c r="H3626" s="11" t="s">
        <v>11</v>
      </c>
    </row>
    <row r="3627" spans="1:8">
      <c r="A3627" s="11" t="s">
        <v>6013</v>
      </c>
      <c r="B3627" s="11" t="s">
        <v>6014</v>
      </c>
      <c r="C3627" s="11">
        <v>293</v>
      </c>
      <c r="D3627" s="11" t="s">
        <v>10</v>
      </c>
      <c r="E3627" s="11">
        <v>7</v>
      </c>
      <c r="F3627" s="11">
        <v>285</v>
      </c>
      <c r="G3627" s="11">
        <v>3198</v>
      </c>
      <c r="H3627" s="11" t="s">
        <v>11</v>
      </c>
    </row>
    <row r="3628" spans="1:8">
      <c r="A3628" s="11" t="s">
        <v>6015</v>
      </c>
      <c r="B3628" s="11" t="s">
        <v>6016</v>
      </c>
      <c r="C3628" s="11">
        <v>293</v>
      </c>
      <c r="D3628" s="11" t="s">
        <v>10</v>
      </c>
      <c r="E3628" s="11">
        <v>1</v>
      </c>
      <c r="F3628" s="11">
        <v>284</v>
      </c>
      <c r="G3628" s="11">
        <v>3198</v>
      </c>
      <c r="H3628" s="11" t="s">
        <v>11</v>
      </c>
    </row>
    <row r="3629" spans="1:8">
      <c r="A3629" s="11" t="s">
        <v>6017</v>
      </c>
      <c r="B3629" s="11" t="s">
        <v>6018</v>
      </c>
      <c r="C3629" s="11">
        <v>422</v>
      </c>
      <c r="D3629" s="11" t="s">
        <v>10</v>
      </c>
      <c r="E3629" s="11">
        <v>111</v>
      </c>
      <c r="F3629" s="11">
        <v>402</v>
      </c>
      <c r="G3629" s="11">
        <v>3198</v>
      </c>
      <c r="H3629" s="11" t="s">
        <v>11</v>
      </c>
    </row>
    <row r="3630" spans="1:8">
      <c r="A3630" s="11" t="s">
        <v>6017</v>
      </c>
      <c r="B3630" s="11" t="s">
        <v>6018</v>
      </c>
      <c r="C3630" s="11">
        <v>422</v>
      </c>
      <c r="D3630" s="11" t="s">
        <v>6019</v>
      </c>
      <c r="E3630" s="11">
        <v>1</v>
      </c>
      <c r="F3630" s="11">
        <v>89</v>
      </c>
      <c r="G3630" s="11">
        <v>64</v>
      </c>
      <c r="H3630" s="11"/>
    </row>
    <row r="3631" spans="1:8">
      <c r="A3631" s="11" t="s">
        <v>6020</v>
      </c>
      <c r="B3631" s="11" t="s">
        <v>6021</v>
      </c>
      <c r="C3631" s="11">
        <v>521</v>
      </c>
      <c r="D3631" s="11" t="s">
        <v>2702</v>
      </c>
      <c r="E3631" s="11">
        <v>1</v>
      </c>
      <c r="F3631" s="11">
        <v>49</v>
      </c>
      <c r="G3631" s="11">
        <v>3</v>
      </c>
      <c r="H3631" s="11"/>
    </row>
    <row r="3632" spans="1:8">
      <c r="A3632" s="11" t="s">
        <v>6020</v>
      </c>
      <c r="B3632" s="11" t="s">
        <v>6021</v>
      </c>
      <c r="C3632" s="11">
        <v>521</v>
      </c>
      <c r="D3632" s="11" t="s">
        <v>10</v>
      </c>
      <c r="E3632" s="11">
        <v>80</v>
      </c>
      <c r="F3632" s="11">
        <v>505</v>
      </c>
      <c r="G3632" s="11">
        <v>3198</v>
      </c>
      <c r="H3632" s="11" t="s">
        <v>11</v>
      </c>
    </row>
    <row r="3633" spans="1:8">
      <c r="A3633" s="11" t="s">
        <v>6022</v>
      </c>
      <c r="B3633" s="11" t="s">
        <v>6023</v>
      </c>
      <c r="C3633" s="11">
        <v>357</v>
      </c>
      <c r="D3633" s="11" t="s">
        <v>10</v>
      </c>
      <c r="E3633" s="11">
        <v>26</v>
      </c>
      <c r="F3633" s="11">
        <v>301</v>
      </c>
      <c r="G3633" s="11">
        <v>3198</v>
      </c>
      <c r="H3633" s="11" t="s">
        <v>11</v>
      </c>
    </row>
    <row r="3634" spans="1:8">
      <c r="A3634" s="11" t="s">
        <v>6022</v>
      </c>
      <c r="B3634" s="11" t="s">
        <v>6023</v>
      </c>
      <c r="C3634" s="11">
        <v>357</v>
      </c>
      <c r="D3634" s="11" t="s">
        <v>1516</v>
      </c>
      <c r="E3634" s="11">
        <v>306</v>
      </c>
      <c r="F3634" s="11">
        <v>329</v>
      </c>
      <c r="G3634" s="11">
        <v>1029</v>
      </c>
      <c r="H3634" s="11" t="s">
        <v>1517</v>
      </c>
    </row>
    <row r="3635" spans="1:8">
      <c r="A3635" s="11" t="s">
        <v>6024</v>
      </c>
      <c r="B3635" s="11" t="s">
        <v>6025</v>
      </c>
      <c r="C3635" s="11">
        <v>656</v>
      </c>
      <c r="D3635" s="11" t="s">
        <v>10</v>
      </c>
      <c r="E3635" s="11">
        <v>29</v>
      </c>
      <c r="F3635" s="11">
        <v>342</v>
      </c>
      <c r="G3635" s="11">
        <v>3198</v>
      </c>
      <c r="H3635" s="11" t="s">
        <v>11</v>
      </c>
    </row>
    <row r="3636" spans="1:8">
      <c r="A3636" s="11" t="s">
        <v>6024</v>
      </c>
      <c r="B3636" s="11" t="s">
        <v>6025</v>
      </c>
      <c r="C3636" s="11">
        <v>656</v>
      </c>
      <c r="D3636" s="11" t="s">
        <v>70</v>
      </c>
      <c r="E3636" s="11">
        <v>383</v>
      </c>
      <c r="F3636" s="11">
        <v>649</v>
      </c>
      <c r="G3636" s="11">
        <v>4980</v>
      </c>
      <c r="H3636" s="11" t="s">
        <v>71</v>
      </c>
    </row>
    <row r="3637" spans="1:8">
      <c r="A3637" s="11" t="s">
        <v>6026</v>
      </c>
      <c r="B3637" s="11" t="s">
        <v>6027</v>
      </c>
      <c r="C3637" s="11">
        <v>418</v>
      </c>
      <c r="D3637" s="11" t="s">
        <v>10</v>
      </c>
      <c r="E3637" s="11">
        <v>147</v>
      </c>
      <c r="F3637" s="11">
        <v>406</v>
      </c>
      <c r="G3637" s="11">
        <v>3198</v>
      </c>
      <c r="H3637" s="11" t="s">
        <v>11</v>
      </c>
    </row>
    <row r="3638" spans="1:8">
      <c r="A3638" s="11" t="s">
        <v>6028</v>
      </c>
      <c r="B3638" s="11" t="s">
        <v>6029</v>
      </c>
      <c r="C3638" s="11">
        <v>418</v>
      </c>
      <c r="D3638" s="11" t="s">
        <v>10</v>
      </c>
      <c r="E3638" s="11">
        <v>147</v>
      </c>
      <c r="F3638" s="11">
        <v>406</v>
      </c>
      <c r="G3638" s="11">
        <v>3198</v>
      </c>
      <c r="H3638" s="11" t="s">
        <v>11</v>
      </c>
    </row>
    <row r="3639" spans="1:8">
      <c r="A3639" s="11" t="s">
        <v>6030</v>
      </c>
      <c r="B3639" s="11" t="s">
        <v>6031</v>
      </c>
      <c r="C3639" s="11">
        <v>364</v>
      </c>
      <c r="D3639" s="11" t="s">
        <v>10</v>
      </c>
      <c r="E3639" s="11">
        <v>44</v>
      </c>
      <c r="F3639" s="11">
        <v>354</v>
      </c>
      <c r="G3639" s="11">
        <v>3198</v>
      </c>
      <c r="H3639" s="11" t="s">
        <v>11</v>
      </c>
    </row>
    <row r="3640" spans="1:8">
      <c r="A3640" s="11" t="s">
        <v>6032</v>
      </c>
      <c r="B3640" s="11" t="s">
        <v>6033</v>
      </c>
      <c r="C3640" s="11">
        <v>327</v>
      </c>
      <c r="D3640" s="11" t="s">
        <v>10</v>
      </c>
      <c r="E3640" s="11">
        <v>31</v>
      </c>
      <c r="F3640" s="11">
        <v>311</v>
      </c>
      <c r="G3640" s="11">
        <v>3198</v>
      </c>
      <c r="H3640" s="11" t="s">
        <v>11</v>
      </c>
    </row>
    <row r="3641" spans="1:8">
      <c r="A3641" s="11" t="s">
        <v>6034</v>
      </c>
      <c r="B3641" s="11" t="s">
        <v>6035</v>
      </c>
      <c r="C3641" s="11">
        <v>349</v>
      </c>
      <c r="D3641" s="11" t="s">
        <v>10</v>
      </c>
      <c r="E3641" s="11">
        <v>32</v>
      </c>
      <c r="F3641" s="11">
        <v>337</v>
      </c>
      <c r="G3641" s="11">
        <v>3198</v>
      </c>
      <c r="H3641" s="11" t="s">
        <v>11</v>
      </c>
    </row>
    <row r="3642" spans="1:8">
      <c r="A3642" s="11" t="s">
        <v>6036</v>
      </c>
      <c r="B3642" s="11" t="s">
        <v>6037</v>
      </c>
      <c r="C3642" s="11">
        <v>304</v>
      </c>
      <c r="D3642" s="11" t="s">
        <v>10</v>
      </c>
      <c r="E3642" s="11">
        <v>28</v>
      </c>
      <c r="F3642" s="11">
        <v>297</v>
      </c>
      <c r="G3642" s="11">
        <v>3198</v>
      </c>
      <c r="H3642" s="11" t="s">
        <v>11</v>
      </c>
    </row>
    <row r="3643" spans="1:8">
      <c r="A3643" s="11" t="s">
        <v>6038</v>
      </c>
      <c r="B3643" s="11" t="s">
        <v>6039</v>
      </c>
      <c r="C3643" s="11">
        <v>414</v>
      </c>
      <c r="D3643" s="11" t="s">
        <v>10</v>
      </c>
      <c r="E3643" s="11">
        <v>34</v>
      </c>
      <c r="F3643" s="11">
        <v>398</v>
      </c>
      <c r="G3643" s="11">
        <v>3198</v>
      </c>
      <c r="H3643" s="11" t="s">
        <v>11</v>
      </c>
    </row>
    <row r="3644" spans="1:8">
      <c r="A3644" s="11" t="s">
        <v>6040</v>
      </c>
      <c r="B3644" s="11" t="s">
        <v>6041</v>
      </c>
      <c r="C3644" s="11">
        <v>386</v>
      </c>
      <c r="D3644" s="11" t="s">
        <v>10</v>
      </c>
      <c r="E3644" s="11">
        <v>39</v>
      </c>
      <c r="F3644" s="11">
        <v>368</v>
      </c>
      <c r="G3644" s="11">
        <v>3198</v>
      </c>
      <c r="H3644" s="11" t="s">
        <v>11</v>
      </c>
    </row>
    <row r="3645" spans="1:8">
      <c r="A3645" s="11" t="s">
        <v>6042</v>
      </c>
      <c r="B3645" s="11" t="s">
        <v>6043</v>
      </c>
      <c r="C3645" s="11">
        <v>409</v>
      </c>
      <c r="D3645" s="11" t="s">
        <v>10</v>
      </c>
      <c r="E3645" s="11">
        <v>39</v>
      </c>
      <c r="F3645" s="11">
        <v>393</v>
      </c>
      <c r="G3645" s="11">
        <v>3198</v>
      </c>
      <c r="H3645" s="11" t="s">
        <v>11</v>
      </c>
    </row>
    <row r="3646" spans="1:8">
      <c r="A3646" s="11" t="s">
        <v>6044</v>
      </c>
      <c r="B3646" s="11" t="s">
        <v>6045</v>
      </c>
      <c r="C3646" s="11">
        <v>418</v>
      </c>
      <c r="D3646" s="11" t="s">
        <v>10</v>
      </c>
      <c r="E3646" s="11">
        <v>105</v>
      </c>
      <c r="F3646" s="11">
        <v>375</v>
      </c>
      <c r="G3646" s="11">
        <v>3198</v>
      </c>
      <c r="H3646" s="11" t="s">
        <v>11</v>
      </c>
    </row>
    <row r="3647" spans="1:8">
      <c r="A3647" s="11" t="s">
        <v>6046</v>
      </c>
      <c r="B3647" s="11" t="s">
        <v>6047</v>
      </c>
      <c r="C3647" s="11">
        <v>412</v>
      </c>
      <c r="D3647" s="11" t="s">
        <v>10</v>
      </c>
      <c r="E3647" s="11">
        <v>101</v>
      </c>
      <c r="F3647" s="11">
        <v>374</v>
      </c>
      <c r="G3647" s="11">
        <v>3198</v>
      </c>
      <c r="H3647" s="11" t="s">
        <v>11</v>
      </c>
    </row>
    <row r="3648" spans="1:8">
      <c r="A3648" s="11" t="s">
        <v>6048</v>
      </c>
      <c r="B3648" s="11" t="s">
        <v>6049</v>
      </c>
      <c r="C3648" s="11">
        <v>366</v>
      </c>
      <c r="D3648" s="11" t="s">
        <v>10</v>
      </c>
      <c r="E3648" s="11">
        <v>30</v>
      </c>
      <c r="F3648" s="11">
        <v>332</v>
      </c>
      <c r="G3648" s="11">
        <v>3198</v>
      </c>
      <c r="H3648" s="11" t="s">
        <v>11</v>
      </c>
    </row>
    <row r="3649" spans="1:8">
      <c r="A3649" s="11" t="s">
        <v>6050</v>
      </c>
      <c r="B3649" s="11" t="s">
        <v>6051</v>
      </c>
      <c r="C3649" s="11">
        <v>340</v>
      </c>
      <c r="D3649" s="11" t="s">
        <v>10</v>
      </c>
      <c r="E3649" s="11">
        <v>33</v>
      </c>
      <c r="F3649" s="11">
        <v>327</v>
      </c>
      <c r="G3649" s="11">
        <v>3198</v>
      </c>
      <c r="H3649" s="11" t="s">
        <v>11</v>
      </c>
    </row>
    <row r="3650" spans="1:8">
      <c r="A3650" s="11" t="s">
        <v>6052</v>
      </c>
      <c r="B3650" s="11" t="s">
        <v>6053</v>
      </c>
      <c r="C3650" s="11">
        <v>404</v>
      </c>
      <c r="D3650" s="11" t="s">
        <v>1799</v>
      </c>
      <c r="E3650" s="11">
        <v>1</v>
      </c>
      <c r="F3650" s="11">
        <v>39</v>
      </c>
      <c r="G3650" s="11">
        <v>3</v>
      </c>
      <c r="H3650" s="11"/>
    </row>
    <row r="3651" spans="1:8">
      <c r="A3651" s="11" t="s">
        <v>6052</v>
      </c>
      <c r="B3651" s="11" t="s">
        <v>6053</v>
      </c>
      <c r="C3651" s="11">
        <v>404</v>
      </c>
      <c r="D3651" s="11" t="s">
        <v>10</v>
      </c>
      <c r="E3651" s="11">
        <v>54</v>
      </c>
      <c r="F3651" s="11">
        <v>391</v>
      </c>
      <c r="G3651" s="11">
        <v>3198</v>
      </c>
      <c r="H3651" s="11" t="s">
        <v>11</v>
      </c>
    </row>
    <row r="3652" spans="1:8">
      <c r="A3652" s="11" t="s">
        <v>6054</v>
      </c>
      <c r="B3652" s="11" t="s">
        <v>6055</v>
      </c>
      <c r="C3652" s="11">
        <v>360</v>
      </c>
      <c r="D3652" s="11" t="s">
        <v>10</v>
      </c>
      <c r="E3652" s="11">
        <v>27</v>
      </c>
      <c r="F3652" s="11">
        <v>348</v>
      </c>
      <c r="G3652" s="11">
        <v>3198</v>
      </c>
      <c r="H3652" s="11" t="s">
        <v>11</v>
      </c>
    </row>
    <row r="3653" spans="1:8">
      <c r="A3653" s="11" t="s">
        <v>6056</v>
      </c>
      <c r="B3653" s="11" t="s">
        <v>6057</v>
      </c>
      <c r="C3653" s="11">
        <v>239</v>
      </c>
      <c r="D3653" s="11" t="s">
        <v>10</v>
      </c>
      <c r="E3653" s="11">
        <v>5</v>
      </c>
      <c r="F3653" s="11">
        <v>204</v>
      </c>
      <c r="G3653" s="11">
        <v>3198</v>
      </c>
      <c r="H3653" s="11" t="s">
        <v>11</v>
      </c>
    </row>
    <row r="3654" spans="1:8">
      <c r="A3654" s="11" t="s">
        <v>6058</v>
      </c>
      <c r="B3654" s="11" t="s">
        <v>6059</v>
      </c>
      <c r="C3654" s="11">
        <v>198</v>
      </c>
      <c r="D3654" s="11" t="s">
        <v>10</v>
      </c>
      <c r="E3654" s="11">
        <v>19</v>
      </c>
      <c r="F3654" s="11">
        <v>189</v>
      </c>
      <c r="G3654" s="11">
        <v>3198</v>
      </c>
      <c r="H3654" s="11" t="s">
        <v>11</v>
      </c>
    </row>
    <row r="3655" spans="1:8">
      <c r="A3655" s="11" t="s">
        <v>6060</v>
      </c>
      <c r="B3655" s="11" t="s">
        <v>6061</v>
      </c>
      <c r="C3655" s="11">
        <v>295</v>
      </c>
      <c r="D3655" s="11" t="s">
        <v>10</v>
      </c>
      <c r="E3655" s="11">
        <v>54</v>
      </c>
      <c r="F3655" s="11">
        <v>290</v>
      </c>
      <c r="G3655" s="11">
        <v>3198</v>
      </c>
      <c r="H3655" s="11" t="s">
        <v>11</v>
      </c>
    </row>
    <row r="3656" spans="1:8">
      <c r="A3656" s="11" t="s">
        <v>6062</v>
      </c>
      <c r="B3656" s="11" t="s">
        <v>6063</v>
      </c>
      <c r="C3656" s="11">
        <v>140</v>
      </c>
      <c r="D3656" s="11" t="s">
        <v>10</v>
      </c>
      <c r="E3656" s="11">
        <v>1</v>
      </c>
      <c r="F3656" s="11">
        <v>105</v>
      </c>
      <c r="G3656" s="11">
        <v>3198</v>
      </c>
      <c r="H3656" s="11" t="s">
        <v>11</v>
      </c>
    </row>
    <row r="3657" spans="1:8">
      <c r="A3657" s="11" t="s">
        <v>6064</v>
      </c>
      <c r="B3657" s="11" t="s">
        <v>6065</v>
      </c>
      <c r="C3657" s="11">
        <v>178</v>
      </c>
      <c r="D3657" s="11" t="s">
        <v>10</v>
      </c>
      <c r="E3657" s="11">
        <v>40</v>
      </c>
      <c r="F3657" s="11">
        <v>158</v>
      </c>
      <c r="G3657" s="11">
        <v>3198</v>
      </c>
      <c r="H3657" s="11" t="s">
        <v>11</v>
      </c>
    </row>
    <row r="3658" spans="1:8">
      <c r="A3658" s="11" t="s">
        <v>6066</v>
      </c>
      <c r="B3658" s="11" t="s">
        <v>6067</v>
      </c>
      <c r="C3658" s="11">
        <v>370</v>
      </c>
      <c r="D3658" s="11" t="s">
        <v>10</v>
      </c>
      <c r="E3658" s="11">
        <v>44</v>
      </c>
      <c r="F3658" s="11">
        <v>335</v>
      </c>
      <c r="G3658" s="11">
        <v>3198</v>
      </c>
      <c r="H3658" s="11" t="s">
        <v>11</v>
      </c>
    </row>
    <row r="3659" spans="1:8">
      <c r="A3659" s="11" t="s">
        <v>6068</v>
      </c>
      <c r="B3659" s="11" t="s">
        <v>6069</v>
      </c>
      <c r="C3659" s="11">
        <v>351</v>
      </c>
      <c r="D3659" s="11" t="s">
        <v>10</v>
      </c>
      <c r="E3659" s="11">
        <v>29</v>
      </c>
      <c r="F3659" s="11">
        <v>342</v>
      </c>
      <c r="G3659" s="11">
        <v>3198</v>
      </c>
      <c r="H3659" s="11" t="s">
        <v>11</v>
      </c>
    </row>
    <row r="3660" spans="1:8">
      <c r="A3660" s="11" t="s">
        <v>6070</v>
      </c>
      <c r="B3660" s="11" t="s">
        <v>6071</v>
      </c>
      <c r="C3660" s="11">
        <v>431</v>
      </c>
      <c r="D3660" s="11" t="s">
        <v>10</v>
      </c>
      <c r="E3660" s="11">
        <v>101</v>
      </c>
      <c r="F3660" s="11">
        <v>405</v>
      </c>
      <c r="G3660" s="11">
        <v>3198</v>
      </c>
      <c r="H3660" s="11" t="s">
        <v>11</v>
      </c>
    </row>
    <row r="3661" spans="1:8">
      <c r="A3661" s="11" t="s">
        <v>6070</v>
      </c>
      <c r="B3661" s="11" t="s">
        <v>6071</v>
      </c>
      <c r="C3661" s="11">
        <v>431</v>
      </c>
      <c r="D3661" s="11" t="s">
        <v>221</v>
      </c>
      <c r="E3661" s="11">
        <v>9</v>
      </c>
      <c r="F3661" s="11">
        <v>60</v>
      </c>
      <c r="G3661" s="11">
        <v>4</v>
      </c>
      <c r="H3661" s="11"/>
    </row>
    <row r="3662" spans="1:8">
      <c r="A3662" s="11" t="s">
        <v>6072</v>
      </c>
      <c r="B3662" s="11" t="s">
        <v>6073</v>
      </c>
      <c r="C3662" s="11">
        <v>433</v>
      </c>
      <c r="D3662" s="11" t="s">
        <v>10</v>
      </c>
      <c r="E3662" s="11">
        <v>96</v>
      </c>
      <c r="F3662" s="11">
        <v>414</v>
      </c>
      <c r="G3662" s="11">
        <v>3198</v>
      </c>
      <c r="H3662" s="11" t="s">
        <v>11</v>
      </c>
    </row>
    <row r="3663" spans="1:8">
      <c r="A3663" s="11" t="s">
        <v>6074</v>
      </c>
      <c r="B3663" s="11" t="s">
        <v>6075</v>
      </c>
      <c r="C3663" s="11">
        <v>516</v>
      </c>
      <c r="D3663" s="11" t="s">
        <v>10</v>
      </c>
      <c r="E3663" s="11">
        <v>11</v>
      </c>
      <c r="F3663" s="11">
        <v>357</v>
      </c>
      <c r="G3663" s="11">
        <v>3198</v>
      </c>
      <c r="H3663" s="11" t="s">
        <v>11</v>
      </c>
    </row>
    <row r="3664" spans="1:8">
      <c r="A3664" s="11" t="s">
        <v>6074</v>
      </c>
      <c r="B3664" s="11" t="s">
        <v>6075</v>
      </c>
      <c r="C3664" s="11">
        <v>516</v>
      </c>
      <c r="D3664" s="11" t="s">
        <v>569</v>
      </c>
      <c r="E3664" s="11">
        <v>371</v>
      </c>
      <c r="F3664" s="11">
        <v>515</v>
      </c>
      <c r="G3664" s="11">
        <v>6</v>
      </c>
      <c r="H3664" s="11"/>
    </row>
    <row r="3665" spans="1:8">
      <c r="A3665" s="11" t="s">
        <v>6076</v>
      </c>
      <c r="B3665" s="11" t="s">
        <v>6077</v>
      </c>
      <c r="C3665" s="11">
        <v>309</v>
      </c>
      <c r="D3665" s="11" t="s">
        <v>10</v>
      </c>
      <c r="E3665" s="11">
        <v>24</v>
      </c>
      <c r="F3665" s="11">
        <v>295</v>
      </c>
      <c r="G3665" s="11">
        <v>3198</v>
      </c>
      <c r="H3665" s="11" t="s">
        <v>11</v>
      </c>
    </row>
    <row r="3666" spans="1:8">
      <c r="A3666" s="11" t="s">
        <v>6078</v>
      </c>
      <c r="B3666" s="11" t="s">
        <v>6079</v>
      </c>
      <c r="C3666" s="11">
        <v>433</v>
      </c>
      <c r="D3666" s="11" t="s">
        <v>10</v>
      </c>
      <c r="E3666" s="11">
        <v>97</v>
      </c>
      <c r="F3666" s="11">
        <v>414</v>
      </c>
      <c r="G3666" s="11">
        <v>3198</v>
      </c>
      <c r="H3666" s="11" t="s">
        <v>11</v>
      </c>
    </row>
    <row r="3667" spans="1:8">
      <c r="A3667" s="11" t="s">
        <v>6080</v>
      </c>
      <c r="B3667" s="11" t="s">
        <v>6081</v>
      </c>
      <c r="C3667" s="11">
        <v>516</v>
      </c>
      <c r="D3667" s="11" t="s">
        <v>10</v>
      </c>
      <c r="E3667" s="11">
        <v>11</v>
      </c>
      <c r="F3667" s="11">
        <v>357</v>
      </c>
      <c r="G3667" s="11">
        <v>3198</v>
      </c>
      <c r="H3667" s="11" t="s">
        <v>11</v>
      </c>
    </row>
    <row r="3668" spans="1:8">
      <c r="A3668" s="11" t="s">
        <v>6080</v>
      </c>
      <c r="B3668" s="11" t="s">
        <v>6081</v>
      </c>
      <c r="C3668" s="11">
        <v>516</v>
      </c>
      <c r="D3668" s="11" t="s">
        <v>569</v>
      </c>
      <c r="E3668" s="11">
        <v>371</v>
      </c>
      <c r="F3668" s="11">
        <v>514</v>
      </c>
      <c r="G3668" s="11">
        <v>6</v>
      </c>
      <c r="H3668" s="11"/>
    </row>
    <row r="3669" spans="1:8">
      <c r="A3669" s="11" t="s">
        <v>6082</v>
      </c>
      <c r="B3669" s="11" t="s">
        <v>6083</v>
      </c>
      <c r="C3669" s="11">
        <v>309</v>
      </c>
      <c r="D3669" s="11" t="s">
        <v>10</v>
      </c>
      <c r="E3669" s="11">
        <v>24</v>
      </c>
      <c r="F3669" s="11">
        <v>295</v>
      </c>
      <c r="G3669" s="11">
        <v>3198</v>
      </c>
      <c r="H3669" s="11" t="s">
        <v>11</v>
      </c>
    </row>
    <row r="3670" spans="1:8">
      <c r="A3670" s="11" t="s">
        <v>6084</v>
      </c>
      <c r="B3670" s="11" t="s">
        <v>6085</v>
      </c>
      <c r="C3670" s="11">
        <v>395</v>
      </c>
      <c r="D3670" s="11" t="s">
        <v>10</v>
      </c>
      <c r="E3670" s="11">
        <v>58</v>
      </c>
      <c r="F3670" s="11">
        <v>383</v>
      </c>
      <c r="G3670" s="11">
        <v>3198</v>
      </c>
      <c r="H3670" s="11" t="s">
        <v>11</v>
      </c>
    </row>
    <row r="3671" spans="1:8">
      <c r="A3671" s="11" t="s">
        <v>6086</v>
      </c>
      <c r="B3671" s="11" t="s">
        <v>6087</v>
      </c>
      <c r="C3671" s="11">
        <v>375</v>
      </c>
      <c r="D3671" s="11" t="s">
        <v>10</v>
      </c>
      <c r="E3671" s="11">
        <v>36</v>
      </c>
      <c r="F3671" s="11">
        <v>361</v>
      </c>
      <c r="G3671" s="11">
        <v>3198</v>
      </c>
      <c r="H3671" s="11" t="s">
        <v>11</v>
      </c>
    </row>
    <row r="3672" spans="1:8">
      <c r="A3672" s="11" t="s">
        <v>6088</v>
      </c>
      <c r="B3672" s="11" t="s">
        <v>6089</v>
      </c>
      <c r="C3672" s="11">
        <v>379</v>
      </c>
      <c r="D3672" s="11" t="s">
        <v>10</v>
      </c>
      <c r="E3672" s="11">
        <v>38</v>
      </c>
      <c r="F3672" s="11">
        <v>362</v>
      </c>
      <c r="G3672" s="11">
        <v>3198</v>
      </c>
      <c r="H3672" s="11" t="s">
        <v>11</v>
      </c>
    </row>
    <row r="3673" spans="1:8">
      <c r="A3673" s="11" t="s">
        <v>6090</v>
      </c>
      <c r="B3673" s="11" t="s">
        <v>6091</v>
      </c>
      <c r="C3673" s="11">
        <v>407</v>
      </c>
      <c r="D3673" s="11" t="s">
        <v>10</v>
      </c>
      <c r="E3673" s="11">
        <v>53</v>
      </c>
      <c r="F3673" s="11">
        <v>387</v>
      </c>
      <c r="G3673" s="11">
        <v>3198</v>
      </c>
      <c r="H3673" s="11" t="s">
        <v>11</v>
      </c>
    </row>
    <row r="3674" spans="1:8">
      <c r="A3674" s="11" t="s">
        <v>6092</v>
      </c>
      <c r="B3674" s="11" t="s">
        <v>6093</v>
      </c>
      <c r="C3674" s="11">
        <v>291</v>
      </c>
      <c r="D3674" s="11" t="s">
        <v>10</v>
      </c>
      <c r="E3674" s="11">
        <v>65</v>
      </c>
      <c r="F3674" s="11">
        <v>269</v>
      </c>
      <c r="G3674" s="11">
        <v>3198</v>
      </c>
      <c r="H3674" s="11" t="s">
        <v>11</v>
      </c>
    </row>
    <row r="3675" spans="1:8">
      <c r="A3675" s="11" t="s">
        <v>6094</v>
      </c>
      <c r="B3675" s="11" t="s">
        <v>6095</v>
      </c>
      <c r="C3675" s="11">
        <v>381</v>
      </c>
      <c r="D3675" s="11" t="s">
        <v>10</v>
      </c>
      <c r="E3675" s="11">
        <v>43</v>
      </c>
      <c r="F3675" s="11">
        <v>360</v>
      </c>
      <c r="G3675" s="11">
        <v>3198</v>
      </c>
      <c r="H3675" s="11" t="s">
        <v>11</v>
      </c>
    </row>
    <row r="3676" spans="1:8">
      <c r="A3676" s="11" t="s">
        <v>6096</v>
      </c>
      <c r="B3676" s="11" t="s">
        <v>6097</v>
      </c>
      <c r="C3676" s="11">
        <v>386</v>
      </c>
      <c r="D3676" s="11" t="s">
        <v>307</v>
      </c>
      <c r="E3676" s="11">
        <v>1</v>
      </c>
      <c r="F3676" s="11">
        <v>23</v>
      </c>
      <c r="G3676" s="11">
        <v>4</v>
      </c>
      <c r="H3676" s="11"/>
    </row>
    <row r="3677" spans="1:8">
      <c r="A3677" s="11" t="s">
        <v>6096</v>
      </c>
      <c r="B3677" s="11" t="s">
        <v>6097</v>
      </c>
      <c r="C3677" s="11">
        <v>386</v>
      </c>
      <c r="D3677" s="11" t="s">
        <v>10</v>
      </c>
      <c r="E3677" s="11">
        <v>43</v>
      </c>
      <c r="F3677" s="11">
        <v>364</v>
      </c>
      <c r="G3677" s="11">
        <v>3198</v>
      </c>
      <c r="H3677" s="11" t="s">
        <v>11</v>
      </c>
    </row>
    <row r="3678" spans="1:8">
      <c r="A3678" s="11" t="s">
        <v>6098</v>
      </c>
      <c r="B3678" s="11" t="s">
        <v>6099</v>
      </c>
      <c r="C3678" s="11">
        <v>417</v>
      </c>
      <c r="D3678" s="11" t="s">
        <v>1735</v>
      </c>
      <c r="E3678" s="11">
        <v>331</v>
      </c>
      <c r="F3678" s="11">
        <v>383</v>
      </c>
      <c r="G3678" s="11">
        <v>5</v>
      </c>
      <c r="H3678" s="11"/>
    </row>
    <row r="3679" spans="1:8">
      <c r="A3679" s="11" t="s">
        <v>6098</v>
      </c>
      <c r="B3679" s="11" t="s">
        <v>6099</v>
      </c>
      <c r="C3679" s="11">
        <v>417</v>
      </c>
      <c r="D3679" s="11" t="s">
        <v>1736</v>
      </c>
      <c r="E3679" s="11">
        <v>384</v>
      </c>
      <c r="F3679" s="11">
        <v>416</v>
      </c>
      <c r="G3679" s="11">
        <v>3</v>
      </c>
      <c r="H3679" s="11"/>
    </row>
    <row r="3680" spans="1:8">
      <c r="A3680" s="11" t="s">
        <v>6098</v>
      </c>
      <c r="B3680" s="11" t="s">
        <v>6099</v>
      </c>
      <c r="C3680" s="11">
        <v>417</v>
      </c>
      <c r="D3680" s="11" t="s">
        <v>10</v>
      </c>
      <c r="E3680" s="11">
        <v>52</v>
      </c>
      <c r="F3680" s="11">
        <v>312</v>
      </c>
      <c r="G3680" s="11">
        <v>3198</v>
      </c>
      <c r="H3680" s="11" t="s">
        <v>11</v>
      </c>
    </row>
    <row r="3681" spans="1:8">
      <c r="A3681" s="11" t="s">
        <v>6100</v>
      </c>
      <c r="B3681" s="11" t="s">
        <v>6101</v>
      </c>
      <c r="C3681" s="11">
        <v>436</v>
      </c>
      <c r="D3681" s="11" t="s">
        <v>10</v>
      </c>
      <c r="E3681" s="11">
        <v>101</v>
      </c>
      <c r="F3681" s="11">
        <v>411</v>
      </c>
      <c r="G3681" s="11">
        <v>3198</v>
      </c>
      <c r="H3681" s="11" t="s">
        <v>11</v>
      </c>
    </row>
    <row r="3682" spans="1:8">
      <c r="A3682" s="11" t="s">
        <v>6100</v>
      </c>
      <c r="B3682" s="11" t="s">
        <v>6101</v>
      </c>
      <c r="C3682" s="11">
        <v>436</v>
      </c>
      <c r="D3682" s="11" t="s">
        <v>132</v>
      </c>
      <c r="E3682" s="11">
        <v>1</v>
      </c>
      <c r="F3682" s="11">
        <v>89</v>
      </c>
      <c r="G3682" s="11">
        <v>4</v>
      </c>
      <c r="H3682" s="11"/>
    </row>
    <row r="3683" spans="1:8">
      <c r="A3683" s="11" t="s">
        <v>6102</v>
      </c>
      <c r="B3683" s="11" t="s">
        <v>6103</v>
      </c>
      <c r="C3683" s="11">
        <v>433</v>
      </c>
      <c r="D3683" s="11" t="s">
        <v>10</v>
      </c>
      <c r="E3683" s="11">
        <v>96</v>
      </c>
      <c r="F3683" s="11">
        <v>414</v>
      </c>
      <c r="G3683" s="11">
        <v>3198</v>
      </c>
      <c r="H3683" s="11" t="s">
        <v>11</v>
      </c>
    </row>
    <row r="3684" spans="1:8">
      <c r="A3684" s="11" t="s">
        <v>6104</v>
      </c>
      <c r="B3684" s="11" t="s">
        <v>6105</v>
      </c>
      <c r="C3684" s="11">
        <v>516</v>
      </c>
      <c r="D3684" s="11" t="s">
        <v>10</v>
      </c>
      <c r="E3684" s="11">
        <v>11</v>
      </c>
      <c r="F3684" s="11">
        <v>357</v>
      </c>
      <c r="G3684" s="11">
        <v>3198</v>
      </c>
      <c r="H3684" s="11" t="s">
        <v>11</v>
      </c>
    </row>
    <row r="3685" spans="1:8">
      <c r="A3685" s="11" t="s">
        <v>6104</v>
      </c>
      <c r="B3685" s="11" t="s">
        <v>6105</v>
      </c>
      <c r="C3685" s="11">
        <v>516</v>
      </c>
      <c r="D3685" s="11" t="s">
        <v>569</v>
      </c>
      <c r="E3685" s="11">
        <v>371</v>
      </c>
      <c r="F3685" s="11">
        <v>514</v>
      </c>
      <c r="G3685" s="11">
        <v>6</v>
      </c>
      <c r="H3685" s="11"/>
    </row>
    <row r="3686" spans="1:8">
      <c r="A3686" s="11" t="s">
        <v>6106</v>
      </c>
      <c r="B3686" s="11" t="s">
        <v>6107</v>
      </c>
      <c r="C3686" s="11">
        <v>325</v>
      </c>
      <c r="D3686" s="11" t="s">
        <v>10</v>
      </c>
      <c r="E3686" s="11">
        <v>40</v>
      </c>
      <c r="F3686" s="11">
        <v>311</v>
      </c>
      <c r="G3686" s="11">
        <v>3198</v>
      </c>
      <c r="H3686" s="11" t="s">
        <v>11</v>
      </c>
    </row>
    <row r="3687" spans="1:8">
      <c r="A3687" s="11" t="s">
        <v>6108</v>
      </c>
      <c r="B3687" s="11" t="s">
        <v>6109</v>
      </c>
      <c r="C3687" s="11">
        <v>627</v>
      </c>
      <c r="D3687" s="11" t="s">
        <v>10</v>
      </c>
      <c r="E3687" s="11">
        <v>42</v>
      </c>
      <c r="F3687" s="11">
        <v>337</v>
      </c>
      <c r="G3687" s="11">
        <v>3198</v>
      </c>
      <c r="H3687" s="11" t="s">
        <v>11</v>
      </c>
    </row>
    <row r="3688" spans="1:8">
      <c r="A3688" s="11" t="s">
        <v>6110</v>
      </c>
      <c r="B3688" s="11" t="s">
        <v>6111</v>
      </c>
      <c r="C3688" s="11">
        <v>393</v>
      </c>
      <c r="D3688" s="11" t="s">
        <v>10</v>
      </c>
      <c r="E3688" s="11">
        <v>62</v>
      </c>
      <c r="F3688" s="11">
        <v>372</v>
      </c>
      <c r="G3688" s="11">
        <v>3198</v>
      </c>
      <c r="H3688" s="11" t="s">
        <v>11</v>
      </c>
    </row>
    <row r="3689" spans="1:8">
      <c r="A3689" s="11" t="s">
        <v>6112</v>
      </c>
      <c r="B3689" s="11" t="s">
        <v>6113</v>
      </c>
      <c r="C3689" s="11">
        <v>610</v>
      </c>
      <c r="D3689" s="11" t="s">
        <v>10</v>
      </c>
      <c r="E3689" s="11">
        <v>26</v>
      </c>
      <c r="F3689" s="11">
        <v>290</v>
      </c>
      <c r="G3689" s="11">
        <v>3198</v>
      </c>
      <c r="H3689" s="11" t="s">
        <v>11</v>
      </c>
    </row>
    <row r="3690" spans="1:8">
      <c r="A3690" s="11" t="s">
        <v>6112</v>
      </c>
      <c r="B3690" s="11" t="s">
        <v>6113</v>
      </c>
      <c r="C3690" s="11">
        <v>610</v>
      </c>
      <c r="D3690" s="11" t="s">
        <v>70</v>
      </c>
      <c r="E3690" s="11">
        <v>335</v>
      </c>
      <c r="F3690" s="11">
        <v>577</v>
      </c>
      <c r="G3690" s="11">
        <v>4980</v>
      </c>
      <c r="H3690" s="11" t="s">
        <v>71</v>
      </c>
    </row>
    <row r="3691" spans="1:8">
      <c r="A3691" s="11" t="s">
        <v>6114</v>
      </c>
      <c r="B3691" s="11" t="s">
        <v>6115</v>
      </c>
      <c r="C3691" s="11">
        <v>379</v>
      </c>
      <c r="D3691" s="11" t="s">
        <v>10</v>
      </c>
      <c r="E3691" s="11">
        <v>56</v>
      </c>
      <c r="F3691" s="11">
        <v>368</v>
      </c>
      <c r="G3691" s="11">
        <v>3198</v>
      </c>
      <c r="H3691" s="11" t="s">
        <v>11</v>
      </c>
    </row>
    <row r="3692" spans="1:8">
      <c r="A3692" s="11" t="s">
        <v>6116</v>
      </c>
      <c r="B3692" s="11" t="s">
        <v>6117</v>
      </c>
      <c r="C3692" s="11">
        <v>610</v>
      </c>
      <c r="D3692" s="11" t="s">
        <v>10</v>
      </c>
      <c r="E3692" s="11">
        <v>26</v>
      </c>
      <c r="F3692" s="11">
        <v>290</v>
      </c>
      <c r="G3692" s="11">
        <v>3198</v>
      </c>
      <c r="H3692" s="11" t="s">
        <v>11</v>
      </c>
    </row>
    <row r="3693" spans="1:8">
      <c r="A3693" s="11" t="s">
        <v>6116</v>
      </c>
      <c r="B3693" s="11" t="s">
        <v>6117</v>
      </c>
      <c r="C3693" s="11">
        <v>610</v>
      </c>
      <c r="D3693" s="11" t="s">
        <v>70</v>
      </c>
      <c r="E3693" s="11">
        <v>335</v>
      </c>
      <c r="F3693" s="11">
        <v>577</v>
      </c>
      <c r="G3693" s="11">
        <v>4980</v>
      </c>
      <c r="H3693" s="11" t="s">
        <v>71</v>
      </c>
    </row>
    <row r="3694" spans="1:8">
      <c r="A3694" s="11" t="s">
        <v>6118</v>
      </c>
      <c r="B3694" s="11" t="s">
        <v>6119</v>
      </c>
      <c r="C3694" s="11">
        <v>379</v>
      </c>
      <c r="D3694" s="11" t="s">
        <v>10</v>
      </c>
      <c r="E3694" s="11">
        <v>56</v>
      </c>
      <c r="F3694" s="11">
        <v>368</v>
      </c>
      <c r="G3694" s="11">
        <v>3198</v>
      </c>
      <c r="H3694" s="11" t="s">
        <v>11</v>
      </c>
    </row>
    <row r="3695" spans="1:8">
      <c r="A3695" s="11" t="s">
        <v>6120</v>
      </c>
      <c r="B3695" s="11" t="s">
        <v>6121</v>
      </c>
      <c r="C3695" s="11">
        <v>324</v>
      </c>
      <c r="D3695" s="11" t="s">
        <v>10</v>
      </c>
      <c r="E3695" s="11">
        <v>41</v>
      </c>
      <c r="F3695" s="11">
        <v>316</v>
      </c>
      <c r="G3695" s="11">
        <v>3198</v>
      </c>
      <c r="H3695" s="11" t="s">
        <v>11</v>
      </c>
    </row>
    <row r="3696" spans="1:8">
      <c r="A3696" s="11" t="s">
        <v>6122</v>
      </c>
      <c r="B3696" s="11" t="s">
        <v>6123</v>
      </c>
      <c r="C3696" s="11">
        <v>366</v>
      </c>
      <c r="D3696" s="11" t="s">
        <v>10</v>
      </c>
      <c r="E3696" s="11">
        <v>41</v>
      </c>
      <c r="F3696" s="11">
        <v>357</v>
      </c>
      <c r="G3696" s="11">
        <v>3198</v>
      </c>
      <c r="H3696" s="11" t="s">
        <v>11</v>
      </c>
    </row>
    <row r="3697" spans="1:8">
      <c r="A3697" s="11" t="s">
        <v>6124</v>
      </c>
      <c r="B3697" s="11" t="s">
        <v>6125</v>
      </c>
      <c r="C3697" s="11">
        <v>390</v>
      </c>
      <c r="D3697" s="11" t="s">
        <v>10</v>
      </c>
      <c r="E3697" s="11">
        <v>33</v>
      </c>
      <c r="F3697" s="11">
        <v>343</v>
      </c>
      <c r="G3697" s="11">
        <v>3198</v>
      </c>
      <c r="H3697" s="11" t="s">
        <v>11</v>
      </c>
    </row>
    <row r="3698" spans="1:8">
      <c r="A3698" s="11" t="s">
        <v>6126</v>
      </c>
      <c r="B3698" s="11" t="s">
        <v>6127</v>
      </c>
      <c r="C3698" s="11">
        <v>361</v>
      </c>
      <c r="D3698" s="11" t="s">
        <v>1822</v>
      </c>
      <c r="E3698" s="11">
        <v>1</v>
      </c>
      <c r="F3698" s="11">
        <v>38</v>
      </c>
      <c r="G3698" s="11">
        <v>4</v>
      </c>
      <c r="H3698" s="11"/>
    </row>
    <row r="3699" spans="1:8">
      <c r="A3699" s="11" t="s">
        <v>6126</v>
      </c>
      <c r="B3699" s="11" t="s">
        <v>6127</v>
      </c>
      <c r="C3699" s="11">
        <v>361</v>
      </c>
      <c r="D3699" s="11" t="s">
        <v>10</v>
      </c>
      <c r="E3699" s="11">
        <v>53</v>
      </c>
      <c r="F3699" s="11">
        <v>351</v>
      </c>
      <c r="G3699" s="11">
        <v>3198</v>
      </c>
      <c r="H3699" s="11" t="s">
        <v>11</v>
      </c>
    </row>
    <row r="3700" spans="1:8">
      <c r="A3700" s="11" t="s">
        <v>6128</v>
      </c>
      <c r="B3700" s="11" t="s">
        <v>6129</v>
      </c>
      <c r="C3700" s="11">
        <v>203</v>
      </c>
      <c r="D3700" s="11" t="s">
        <v>10</v>
      </c>
      <c r="E3700" s="11">
        <v>2</v>
      </c>
      <c r="F3700" s="11">
        <v>191</v>
      </c>
      <c r="G3700" s="11">
        <v>3198</v>
      </c>
      <c r="H3700" s="11" t="s">
        <v>11</v>
      </c>
    </row>
    <row r="3701" spans="1:8">
      <c r="A3701" s="11" t="s">
        <v>6130</v>
      </c>
      <c r="B3701" s="11" t="s">
        <v>6131</v>
      </c>
      <c r="C3701" s="11">
        <v>243</v>
      </c>
      <c r="D3701" s="11" t="s">
        <v>10</v>
      </c>
      <c r="E3701" s="11">
        <v>26</v>
      </c>
      <c r="F3701" s="11">
        <v>234</v>
      </c>
      <c r="G3701" s="11">
        <v>3198</v>
      </c>
      <c r="H3701" s="11" t="s">
        <v>11</v>
      </c>
    </row>
    <row r="3702" spans="1:8">
      <c r="A3702" s="11" t="s">
        <v>6132</v>
      </c>
      <c r="B3702" s="11" t="s">
        <v>6133</v>
      </c>
      <c r="C3702" s="11">
        <v>214</v>
      </c>
      <c r="D3702" s="11" t="s">
        <v>10</v>
      </c>
      <c r="E3702" s="11">
        <v>5</v>
      </c>
      <c r="F3702" s="11">
        <v>198</v>
      </c>
      <c r="G3702" s="11">
        <v>3198</v>
      </c>
      <c r="H3702" s="11" t="s">
        <v>11</v>
      </c>
    </row>
    <row r="3703" spans="1:8">
      <c r="A3703" s="11" t="s">
        <v>6134</v>
      </c>
      <c r="B3703" s="11" t="s">
        <v>6135</v>
      </c>
      <c r="C3703" s="11">
        <v>321</v>
      </c>
      <c r="D3703" s="11" t="s">
        <v>10</v>
      </c>
      <c r="E3703" s="11">
        <v>28</v>
      </c>
      <c r="F3703" s="11">
        <v>305</v>
      </c>
      <c r="G3703" s="11">
        <v>3198</v>
      </c>
      <c r="H3703" s="11" t="s">
        <v>11</v>
      </c>
    </row>
    <row r="3704" spans="1:8">
      <c r="A3704" s="11" t="s">
        <v>6136</v>
      </c>
      <c r="B3704" s="11" t="s">
        <v>6137</v>
      </c>
      <c r="C3704" s="11">
        <v>371</v>
      </c>
      <c r="D3704" s="11" t="s">
        <v>10</v>
      </c>
      <c r="E3704" s="11">
        <v>28</v>
      </c>
      <c r="F3704" s="11">
        <v>355</v>
      </c>
      <c r="G3704" s="11">
        <v>3198</v>
      </c>
      <c r="H3704" s="11" t="s">
        <v>11</v>
      </c>
    </row>
    <row r="3705" spans="1:8">
      <c r="A3705" s="11" t="s">
        <v>6138</v>
      </c>
      <c r="B3705" s="11" t="s">
        <v>6139</v>
      </c>
      <c r="C3705" s="11">
        <v>379</v>
      </c>
      <c r="D3705" s="11" t="s">
        <v>10</v>
      </c>
      <c r="E3705" s="11">
        <v>29</v>
      </c>
      <c r="F3705" s="11">
        <v>354</v>
      </c>
      <c r="G3705" s="11">
        <v>3198</v>
      </c>
      <c r="H3705" s="11" t="s">
        <v>11</v>
      </c>
    </row>
    <row r="3706" spans="1:8">
      <c r="A3706" s="11" t="s">
        <v>6140</v>
      </c>
      <c r="B3706" s="11" t="s">
        <v>6141</v>
      </c>
      <c r="C3706" s="11">
        <v>382</v>
      </c>
      <c r="D3706" s="11" t="s">
        <v>10</v>
      </c>
      <c r="E3706" s="11">
        <v>62</v>
      </c>
      <c r="F3706" s="11">
        <v>372</v>
      </c>
      <c r="G3706" s="11">
        <v>3198</v>
      </c>
      <c r="H3706" s="11" t="s">
        <v>11</v>
      </c>
    </row>
    <row r="3707" spans="1:8">
      <c r="A3707" s="11" t="s">
        <v>6142</v>
      </c>
      <c r="B3707" s="11" t="s">
        <v>6143</v>
      </c>
      <c r="C3707" s="11">
        <v>362</v>
      </c>
      <c r="D3707" s="11" t="s">
        <v>10</v>
      </c>
      <c r="E3707" s="11">
        <v>35</v>
      </c>
      <c r="F3707" s="11">
        <v>346</v>
      </c>
      <c r="G3707" s="11">
        <v>3198</v>
      </c>
      <c r="H3707" s="11" t="s">
        <v>11</v>
      </c>
    </row>
    <row r="3708" spans="1:8">
      <c r="A3708" s="11" t="s">
        <v>6144</v>
      </c>
      <c r="B3708" s="11" t="s">
        <v>6145</v>
      </c>
      <c r="C3708" s="11">
        <v>418</v>
      </c>
      <c r="D3708" s="11" t="s">
        <v>10</v>
      </c>
      <c r="E3708" s="11">
        <v>147</v>
      </c>
      <c r="F3708" s="11">
        <v>406</v>
      </c>
      <c r="G3708" s="11">
        <v>3198</v>
      </c>
      <c r="H3708" s="11" t="s">
        <v>11</v>
      </c>
    </row>
    <row r="3709" spans="1:8">
      <c r="A3709" s="11" t="s">
        <v>6146</v>
      </c>
      <c r="B3709" s="11" t="s">
        <v>6147</v>
      </c>
      <c r="C3709" s="11">
        <v>248</v>
      </c>
      <c r="D3709" s="11" t="s">
        <v>10</v>
      </c>
      <c r="E3709" s="11">
        <v>30</v>
      </c>
      <c r="F3709" s="11">
        <v>191</v>
      </c>
      <c r="G3709" s="11">
        <v>3198</v>
      </c>
      <c r="H3709" s="11" t="s">
        <v>11</v>
      </c>
    </row>
    <row r="3710" spans="1:8">
      <c r="A3710" s="11" t="s">
        <v>6148</v>
      </c>
      <c r="B3710" s="11" t="s">
        <v>6149</v>
      </c>
      <c r="C3710" s="11">
        <v>378</v>
      </c>
      <c r="D3710" s="11" t="s">
        <v>1790</v>
      </c>
      <c r="E3710" s="11">
        <v>1</v>
      </c>
      <c r="F3710" s="11">
        <v>39</v>
      </c>
      <c r="G3710" s="11">
        <v>3</v>
      </c>
      <c r="H3710" s="11"/>
    </row>
    <row r="3711" spans="1:8">
      <c r="A3711" s="11" t="s">
        <v>6148</v>
      </c>
      <c r="B3711" s="11" t="s">
        <v>6149</v>
      </c>
      <c r="C3711" s="11">
        <v>378</v>
      </c>
      <c r="D3711" s="11" t="s">
        <v>10</v>
      </c>
      <c r="E3711" s="11">
        <v>61</v>
      </c>
      <c r="F3711" s="11">
        <v>369</v>
      </c>
      <c r="G3711" s="11">
        <v>3198</v>
      </c>
      <c r="H3711" s="11" t="s">
        <v>11</v>
      </c>
    </row>
    <row r="3712" spans="1:8">
      <c r="A3712" s="11" t="s">
        <v>6150</v>
      </c>
      <c r="B3712" s="11" t="s">
        <v>6151</v>
      </c>
      <c r="C3712" s="11">
        <v>319</v>
      </c>
      <c r="D3712" s="11" t="s">
        <v>5481</v>
      </c>
      <c r="E3712" s="11">
        <v>290</v>
      </c>
      <c r="F3712" s="11">
        <v>319</v>
      </c>
      <c r="G3712" s="11">
        <v>234</v>
      </c>
      <c r="H3712" s="11" t="s">
        <v>5482</v>
      </c>
    </row>
    <row r="3713" spans="1:8">
      <c r="A3713" s="11" t="s">
        <v>6150</v>
      </c>
      <c r="B3713" s="11" t="s">
        <v>6151</v>
      </c>
      <c r="C3713" s="11">
        <v>319</v>
      </c>
      <c r="D3713" s="11" t="s">
        <v>10</v>
      </c>
      <c r="E3713" s="11">
        <v>47</v>
      </c>
      <c r="F3713" s="11">
        <v>255</v>
      </c>
      <c r="G3713" s="11">
        <v>3198</v>
      </c>
      <c r="H3713" s="11" t="s">
        <v>11</v>
      </c>
    </row>
    <row r="3714" spans="1:8">
      <c r="A3714" s="11" t="s">
        <v>6152</v>
      </c>
      <c r="B3714" s="11" t="s">
        <v>6153</v>
      </c>
      <c r="C3714" s="11">
        <v>319</v>
      </c>
      <c r="D3714" s="11" t="s">
        <v>5481</v>
      </c>
      <c r="E3714" s="11">
        <v>290</v>
      </c>
      <c r="F3714" s="11">
        <v>319</v>
      </c>
      <c r="G3714" s="11">
        <v>234</v>
      </c>
      <c r="H3714" s="11" t="s">
        <v>5482</v>
      </c>
    </row>
    <row r="3715" spans="1:8">
      <c r="A3715" s="11" t="s">
        <v>6152</v>
      </c>
      <c r="B3715" s="11" t="s">
        <v>6153</v>
      </c>
      <c r="C3715" s="11">
        <v>319</v>
      </c>
      <c r="D3715" s="11" t="s">
        <v>10</v>
      </c>
      <c r="E3715" s="11">
        <v>47</v>
      </c>
      <c r="F3715" s="11">
        <v>255</v>
      </c>
      <c r="G3715" s="11">
        <v>3198</v>
      </c>
      <c r="H3715" s="11" t="s">
        <v>11</v>
      </c>
    </row>
    <row r="3716" spans="1:8">
      <c r="A3716" s="11" t="s">
        <v>6154</v>
      </c>
      <c r="B3716" s="11" t="s">
        <v>6155</v>
      </c>
      <c r="C3716" s="11">
        <v>363</v>
      </c>
      <c r="D3716" s="11" t="s">
        <v>10</v>
      </c>
      <c r="E3716" s="11">
        <v>29</v>
      </c>
      <c r="F3716" s="11">
        <v>346</v>
      </c>
      <c r="G3716" s="11">
        <v>3198</v>
      </c>
      <c r="H3716" s="11" t="s">
        <v>11</v>
      </c>
    </row>
    <row r="3717" spans="1:8">
      <c r="A3717" s="11" t="s">
        <v>6156</v>
      </c>
      <c r="B3717" s="11" t="s">
        <v>6157</v>
      </c>
      <c r="C3717" s="11">
        <v>628</v>
      </c>
      <c r="D3717" s="11" t="s">
        <v>10</v>
      </c>
      <c r="E3717" s="11">
        <v>56</v>
      </c>
      <c r="F3717" s="11">
        <v>554</v>
      </c>
      <c r="G3717" s="11">
        <v>3198</v>
      </c>
      <c r="H3717" s="11" t="s">
        <v>11</v>
      </c>
    </row>
    <row r="3718" spans="1:8">
      <c r="A3718" s="11" t="s">
        <v>6158</v>
      </c>
      <c r="B3718" s="11" t="s">
        <v>6159</v>
      </c>
      <c r="C3718" s="11">
        <v>241</v>
      </c>
      <c r="D3718" s="11" t="s">
        <v>10</v>
      </c>
      <c r="E3718" s="11">
        <v>8</v>
      </c>
      <c r="F3718" s="11">
        <v>204</v>
      </c>
      <c r="G3718" s="11">
        <v>3198</v>
      </c>
      <c r="H3718" s="11" t="s">
        <v>11</v>
      </c>
    </row>
    <row r="3719" spans="1:8">
      <c r="A3719" s="11" t="s">
        <v>6160</v>
      </c>
      <c r="B3719" s="11" t="s">
        <v>6161</v>
      </c>
      <c r="C3719" s="11">
        <v>362</v>
      </c>
      <c r="D3719" s="11" t="s">
        <v>10</v>
      </c>
      <c r="E3719" s="11">
        <v>29</v>
      </c>
      <c r="F3719" s="11">
        <v>341</v>
      </c>
      <c r="G3719" s="11">
        <v>3198</v>
      </c>
      <c r="H3719" s="11" t="s">
        <v>11</v>
      </c>
    </row>
    <row r="3720" spans="1:8">
      <c r="A3720" s="11" t="s">
        <v>6162</v>
      </c>
      <c r="B3720" s="11" t="s">
        <v>6163</v>
      </c>
      <c r="C3720" s="11">
        <v>363</v>
      </c>
      <c r="D3720" s="11" t="s">
        <v>10</v>
      </c>
      <c r="E3720" s="11">
        <v>29</v>
      </c>
      <c r="F3720" s="11">
        <v>344</v>
      </c>
      <c r="G3720" s="11">
        <v>3198</v>
      </c>
      <c r="H3720" s="11" t="s">
        <v>11</v>
      </c>
    </row>
    <row r="3721" spans="1:8">
      <c r="A3721" s="11" t="s">
        <v>6164</v>
      </c>
      <c r="B3721" s="11" t="s">
        <v>6165</v>
      </c>
      <c r="C3721" s="11">
        <v>435</v>
      </c>
      <c r="D3721" s="11" t="s">
        <v>10</v>
      </c>
      <c r="E3721" s="11">
        <v>61</v>
      </c>
      <c r="F3721" s="11">
        <v>422</v>
      </c>
      <c r="G3721" s="11">
        <v>3198</v>
      </c>
      <c r="H3721" s="11" t="s">
        <v>11</v>
      </c>
    </row>
    <row r="3722" spans="1:8">
      <c r="A3722" s="11" t="s">
        <v>6166</v>
      </c>
      <c r="B3722" s="11" t="s">
        <v>6167</v>
      </c>
      <c r="C3722" s="11">
        <v>382</v>
      </c>
      <c r="D3722" s="11" t="s">
        <v>10</v>
      </c>
      <c r="E3722" s="11">
        <v>41</v>
      </c>
      <c r="F3722" s="11">
        <v>363</v>
      </c>
      <c r="G3722" s="11">
        <v>3198</v>
      </c>
      <c r="H3722" s="11" t="s">
        <v>11</v>
      </c>
    </row>
    <row r="3723" spans="1:8">
      <c r="A3723" s="11" t="s">
        <v>6168</v>
      </c>
      <c r="B3723" s="11" t="s">
        <v>6169</v>
      </c>
      <c r="C3723" s="11">
        <v>236</v>
      </c>
      <c r="D3723" s="11" t="s">
        <v>10</v>
      </c>
      <c r="E3723" s="11">
        <v>7</v>
      </c>
      <c r="F3723" s="11">
        <v>204</v>
      </c>
      <c r="G3723" s="11">
        <v>3198</v>
      </c>
      <c r="H3723" s="11" t="s">
        <v>11</v>
      </c>
    </row>
    <row r="3724" spans="1:8">
      <c r="A3724" s="11" t="s">
        <v>6170</v>
      </c>
      <c r="B3724" s="11" t="s">
        <v>6171</v>
      </c>
      <c r="C3724" s="11">
        <v>360</v>
      </c>
      <c r="D3724" s="11" t="s">
        <v>10</v>
      </c>
      <c r="E3724" s="11">
        <v>43</v>
      </c>
      <c r="F3724" s="11">
        <v>350</v>
      </c>
      <c r="G3724" s="11">
        <v>3198</v>
      </c>
      <c r="H3724" s="11" t="s">
        <v>11</v>
      </c>
    </row>
    <row r="3725" spans="1:8">
      <c r="A3725" s="11" t="s">
        <v>6172</v>
      </c>
      <c r="B3725" s="11" t="s">
        <v>6173</v>
      </c>
      <c r="C3725" s="11">
        <v>403</v>
      </c>
      <c r="D3725" s="11" t="s">
        <v>10</v>
      </c>
      <c r="E3725" s="11">
        <v>45</v>
      </c>
      <c r="F3725" s="11">
        <v>387</v>
      </c>
      <c r="G3725" s="11">
        <v>3198</v>
      </c>
      <c r="H3725" s="11" t="s">
        <v>11</v>
      </c>
    </row>
    <row r="3726" spans="1:8">
      <c r="A3726" s="11" t="s">
        <v>6174</v>
      </c>
      <c r="B3726" s="11" t="s">
        <v>6175</v>
      </c>
      <c r="C3726" s="11">
        <v>132</v>
      </c>
      <c r="D3726" s="11" t="s">
        <v>10</v>
      </c>
      <c r="E3726" s="11">
        <v>2</v>
      </c>
      <c r="F3726" s="11">
        <v>112</v>
      </c>
      <c r="G3726" s="11">
        <v>3198</v>
      </c>
      <c r="H3726" s="11" t="s">
        <v>11</v>
      </c>
    </row>
    <row r="3727" spans="1:8">
      <c r="A3727" s="11" t="s">
        <v>6176</v>
      </c>
      <c r="B3727" s="11" t="s">
        <v>6177</v>
      </c>
      <c r="C3727" s="11">
        <v>337</v>
      </c>
      <c r="D3727" s="11" t="s">
        <v>10</v>
      </c>
      <c r="E3727" s="11">
        <v>37</v>
      </c>
      <c r="F3727" s="11">
        <v>328</v>
      </c>
      <c r="G3727" s="11">
        <v>3198</v>
      </c>
      <c r="H3727" s="11" t="s">
        <v>11</v>
      </c>
    </row>
    <row r="3728" spans="1:8">
      <c r="A3728" s="11" t="s">
        <v>6178</v>
      </c>
      <c r="B3728" s="11" t="s">
        <v>6179</v>
      </c>
      <c r="C3728" s="11">
        <v>352</v>
      </c>
      <c r="D3728" s="11" t="s">
        <v>10</v>
      </c>
      <c r="E3728" s="11">
        <v>31</v>
      </c>
      <c r="F3728" s="11">
        <v>343</v>
      </c>
      <c r="G3728" s="11">
        <v>3198</v>
      </c>
      <c r="H3728" s="11" t="s">
        <v>11</v>
      </c>
    </row>
    <row r="3729" spans="1:8">
      <c r="A3729" s="11" t="s">
        <v>6180</v>
      </c>
      <c r="B3729" s="11" t="s">
        <v>6181</v>
      </c>
      <c r="C3729" s="11">
        <v>344</v>
      </c>
      <c r="D3729" s="11" t="s">
        <v>10</v>
      </c>
      <c r="E3729" s="11">
        <v>31</v>
      </c>
      <c r="F3729" s="11">
        <v>335</v>
      </c>
      <c r="G3729" s="11">
        <v>3198</v>
      </c>
      <c r="H3729" s="11" t="s">
        <v>11</v>
      </c>
    </row>
    <row r="3730" spans="1:8">
      <c r="A3730" s="11" t="s">
        <v>6182</v>
      </c>
      <c r="B3730" s="11" t="s">
        <v>6183</v>
      </c>
      <c r="C3730" s="11">
        <v>356</v>
      </c>
      <c r="D3730" s="11" t="s">
        <v>10</v>
      </c>
      <c r="E3730" s="11">
        <v>35</v>
      </c>
      <c r="F3730" s="11">
        <v>347</v>
      </c>
      <c r="G3730" s="11">
        <v>3198</v>
      </c>
      <c r="H3730" s="11" t="s">
        <v>11</v>
      </c>
    </row>
    <row r="3731" spans="1:8">
      <c r="A3731" s="11" t="s">
        <v>6184</v>
      </c>
      <c r="B3731" s="11" t="s">
        <v>6185</v>
      </c>
      <c r="C3731" s="11">
        <v>382</v>
      </c>
      <c r="D3731" s="11" t="s">
        <v>10</v>
      </c>
      <c r="E3731" s="11">
        <v>39</v>
      </c>
      <c r="F3731" s="11">
        <v>368</v>
      </c>
      <c r="G3731" s="11">
        <v>3198</v>
      </c>
      <c r="H3731" s="11" t="s">
        <v>11</v>
      </c>
    </row>
    <row r="3732" spans="1:8">
      <c r="A3732" s="11" t="s">
        <v>6186</v>
      </c>
      <c r="B3732" s="11" t="s">
        <v>6187</v>
      </c>
      <c r="C3732" s="11">
        <v>369</v>
      </c>
      <c r="D3732" s="11" t="s">
        <v>10</v>
      </c>
      <c r="E3732" s="11">
        <v>30</v>
      </c>
      <c r="F3732" s="11">
        <v>342</v>
      </c>
      <c r="G3732" s="11">
        <v>3198</v>
      </c>
      <c r="H3732" s="11" t="s">
        <v>11</v>
      </c>
    </row>
    <row r="3733" spans="1:8">
      <c r="A3733" s="11" t="s">
        <v>6188</v>
      </c>
      <c r="B3733" s="11" t="s">
        <v>6189</v>
      </c>
      <c r="C3733" s="11">
        <v>409</v>
      </c>
      <c r="D3733" s="11" t="s">
        <v>10</v>
      </c>
      <c r="E3733" s="11">
        <v>84</v>
      </c>
      <c r="F3733" s="11">
        <v>389</v>
      </c>
      <c r="G3733" s="11">
        <v>3198</v>
      </c>
      <c r="H3733" s="11" t="s">
        <v>11</v>
      </c>
    </row>
    <row r="3734" spans="1:8">
      <c r="A3734" s="11" t="s">
        <v>6190</v>
      </c>
      <c r="B3734" s="11" t="s">
        <v>6191</v>
      </c>
      <c r="C3734" s="11">
        <v>393</v>
      </c>
      <c r="D3734" s="11" t="s">
        <v>10</v>
      </c>
      <c r="E3734" s="11">
        <v>44</v>
      </c>
      <c r="F3734" s="11">
        <v>371</v>
      </c>
      <c r="G3734" s="11">
        <v>3198</v>
      </c>
      <c r="H3734" s="11" t="s">
        <v>11</v>
      </c>
    </row>
    <row r="3735" spans="1:8">
      <c r="A3735" s="11" t="s">
        <v>6192</v>
      </c>
      <c r="B3735" s="11" t="s">
        <v>6193</v>
      </c>
      <c r="C3735" s="11">
        <v>375</v>
      </c>
      <c r="D3735" s="11" t="s">
        <v>10</v>
      </c>
      <c r="E3735" s="11">
        <v>36</v>
      </c>
      <c r="F3735" s="11">
        <v>354</v>
      </c>
      <c r="G3735" s="11">
        <v>3198</v>
      </c>
      <c r="H3735" s="11" t="s">
        <v>11</v>
      </c>
    </row>
    <row r="3736" spans="1:8">
      <c r="A3736" s="11" t="s">
        <v>6194</v>
      </c>
      <c r="B3736" s="11" t="s">
        <v>6195</v>
      </c>
      <c r="C3736" s="11">
        <v>399</v>
      </c>
      <c r="D3736" s="11" t="s">
        <v>10</v>
      </c>
      <c r="E3736" s="11">
        <v>56</v>
      </c>
      <c r="F3736" s="11">
        <v>378</v>
      </c>
      <c r="G3736" s="11">
        <v>3198</v>
      </c>
      <c r="H3736" s="11" t="s">
        <v>11</v>
      </c>
    </row>
    <row r="3737" spans="1:8">
      <c r="A3737" s="11" t="s">
        <v>6196</v>
      </c>
      <c r="B3737" s="11" t="s">
        <v>6197</v>
      </c>
      <c r="C3737" s="11">
        <v>406</v>
      </c>
      <c r="D3737" s="11" t="s">
        <v>10</v>
      </c>
      <c r="E3737" s="11">
        <v>52</v>
      </c>
      <c r="F3737" s="11">
        <v>387</v>
      </c>
      <c r="G3737" s="11">
        <v>3198</v>
      </c>
      <c r="H3737" s="11" t="s">
        <v>11</v>
      </c>
    </row>
    <row r="3738" spans="1:8">
      <c r="A3738" s="11" t="s">
        <v>6198</v>
      </c>
      <c r="B3738" s="11" t="s">
        <v>6199</v>
      </c>
      <c r="C3738" s="11">
        <v>367</v>
      </c>
      <c r="D3738" s="11" t="s">
        <v>10</v>
      </c>
      <c r="E3738" s="11">
        <v>29</v>
      </c>
      <c r="F3738" s="11">
        <v>341</v>
      </c>
      <c r="G3738" s="11">
        <v>3198</v>
      </c>
      <c r="H3738" s="11" t="s">
        <v>11</v>
      </c>
    </row>
    <row r="3739" spans="1:8">
      <c r="A3739" s="11" t="s">
        <v>6200</v>
      </c>
      <c r="B3739" s="11" t="s">
        <v>6201</v>
      </c>
      <c r="C3739" s="11">
        <v>380</v>
      </c>
      <c r="D3739" s="11" t="s">
        <v>10</v>
      </c>
      <c r="E3739" s="11">
        <v>34</v>
      </c>
      <c r="F3739" s="11">
        <v>364</v>
      </c>
      <c r="G3739" s="11">
        <v>3198</v>
      </c>
      <c r="H3739" s="11" t="s">
        <v>11</v>
      </c>
    </row>
    <row r="3740" spans="1:8">
      <c r="A3740" s="11" t="s">
        <v>6202</v>
      </c>
      <c r="B3740" s="11" t="s">
        <v>6203</v>
      </c>
      <c r="C3740" s="11">
        <v>371</v>
      </c>
      <c r="D3740" s="11" t="s">
        <v>1735</v>
      </c>
      <c r="E3740" s="11">
        <v>301</v>
      </c>
      <c r="F3740" s="11">
        <v>360</v>
      </c>
      <c r="G3740" s="11">
        <v>5</v>
      </c>
      <c r="H3740" s="11"/>
    </row>
    <row r="3741" spans="1:8">
      <c r="A3741" s="11" t="s">
        <v>6202</v>
      </c>
      <c r="B3741" s="11" t="s">
        <v>6203</v>
      </c>
      <c r="C3741" s="11">
        <v>371</v>
      </c>
      <c r="D3741" s="11" t="s">
        <v>10</v>
      </c>
      <c r="E3741" s="11">
        <v>33</v>
      </c>
      <c r="F3741" s="11">
        <v>296</v>
      </c>
      <c r="G3741" s="11">
        <v>3198</v>
      </c>
      <c r="H3741" s="11" t="s">
        <v>11</v>
      </c>
    </row>
    <row r="3742" spans="1:8">
      <c r="A3742" s="11" t="s">
        <v>6204</v>
      </c>
      <c r="B3742" s="11" t="s">
        <v>6205</v>
      </c>
      <c r="C3742" s="11">
        <v>424</v>
      </c>
      <c r="D3742" s="11" t="s">
        <v>10</v>
      </c>
      <c r="E3742" s="11">
        <v>154</v>
      </c>
      <c r="F3742" s="11">
        <v>413</v>
      </c>
      <c r="G3742" s="11">
        <v>3198</v>
      </c>
      <c r="H3742" s="11" t="s">
        <v>11</v>
      </c>
    </row>
    <row r="3743" spans="1:8">
      <c r="A3743" s="11" t="s">
        <v>6206</v>
      </c>
      <c r="B3743" s="11" t="s">
        <v>6207</v>
      </c>
      <c r="C3743" s="11">
        <v>432</v>
      </c>
      <c r="D3743" s="11" t="s">
        <v>10</v>
      </c>
      <c r="E3743" s="11">
        <v>171</v>
      </c>
      <c r="F3743" s="11">
        <v>400</v>
      </c>
      <c r="G3743" s="11">
        <v>3198</v>
      </c>
      <c r="H3743" s="11" t="s">
        <v>11</v>
      </c>
    </row>
    <row r="3744" spans="1:8">
      <c r="A3744" s="11" t="s">
        <v>6208</v>
      </c>
      <c r="B3744" s="11" t="s">
        <v>6209</v>
      </c>
      <c r="C3744" s="11">
        <v>231</v>
      </c>
      <c r="D3744" s="11" t="s">
        <v>10</v>
      </c>
      <c r="E3744" s="11">
        <v>1</v>
      </c>
      <c r="F3744" s="11">
        <v>195</v>
      </c>
      <c r="G3744" s="11">
        <v>3198</v>
      </c>
      <c r="H3744" s="11" t="s">
        <v>11</v>
      </c>
    </row>
    <row r="3745" spans="1:8">
      <c r="A3745" s="11" t="s">
        <v>6210</v>
      </c>
      <c r="B3745" s="11" t="s">
        <v>6211</v>
      </c>
      <c r="C3745" s="11">
        <v>234</v>
      </c>
      <c r="D3745" s="11" t="s">
        <v>10</v>
      </c>
      <c r="E3745" s="11">
        <v>20</v>
      </c>
      <c r="F3745" s="11">
        <v>198</v>
      </c>
      <c r="G3745" s="11">
        <v>3198</v>
      </c>
      <c r="H3745" s="11" t="s">
        <v>11</v>
      </c>
    </row>
    <row r="3746" spans="1:8">
      <c r="A3746" s="11" t="s">
        <v>6212</v>
      </c>
      <c r="B3746" s="11" t="s">
        <v>6213</v>
      </c>
      <c r="C3746" s="11">
        <v>592</v>
      </c>
      <c r="D3746" s="11" t="s">
        <v>10</v>
      </c>
      <c r="E3746" s="11">
        <v>10</v>
      </c>
      <c r="F3746" s="11">
        <v>305</v>
      </c>
      <c r="G3746" s="11">
        <v>3198</v>
      </c>
      <c r="H3746" s="11" t="s">
        <v>11</v>
      </c>
    </row>
    <row r="3747" spans="1:8">
      <c r="A3747" s="11" t="s">
        <v>6214</v>
      </c>
      <c r="B3747" s="11" t="s">
        <v>6215</v>
      </c>
      <c r="C3747" s="11">
        <v>366</v>
      </c>
      <c r="D3747" s="11" t="s">
        <v>10</v>
      </c>
      <c r="E3747" s="11">
        <v>30</v>
      </c>
      <c r="F3747" s="11">
        <v>332</v>
      </c>
      <c r="G3747" s="11">
        <v>3198</v>
      </c>
      <c r="H3747" s="11" t="s">
        <v>11</v>
      </c>
    </row>
    <row r="3748" spans="1:8">
      <c r="A3748" s="11" t="s">
        <v>6216</v>
      </c>
      <c r="B3748" s="11" t="s">
        <v>6217</v>
      </c>
      <c r="C3748" s="11">
        <v>175</v>
      </c>
      <c r="D3748" s="11" t="s">
        <v>10</v>
      </c>
      <c r="E3748" s="11">
        <v>17</v>
      </c>
      <c r="F3748" s="11">
        <v>172</v>
      </c>
      <c r="G3748" s="11">
        <v>3198</v>
      </c>
      <c r="H3748" s="11" t="s">
        <v>11</v>
      </c>
    </row>
    <row r="3749" spans="1:8">
      <c r="A3749" s="11" t="s">
        <v>6218</v>
      </c>
      <c r="B3749" s="11" t="s">
        <v>6219</v>
      </c>
      <c r="C3749" s="11">
        <v>357</v>
      </c>
      <c r="D3749" s="11" t="s">
        <v>10</v>
      </c>
      <c r="E3749" s="11">
        <v>33</v>
      </c>
      <c r="F3749" s="11">
        <v>346</v>
      </c>
      <c r="G3749" s="11">
        <v>3198</v>
      </c>
      <c r="H3749" s="11" t="s">
        <v>11</v>
      </c>
    </row>
    <row r="3750" spans="1:8">
      <c r="A3750" s="11" t="s">
        <v>6220</v>
      </c>
      <c r="B3750" s="11" t="s">
        <v>6221</v>
      </c>
      <c r="C3750" s="11">
        <v>378</v>
      </c>
      <c r="D3750" s="11" t="s">
        <v>10</v>
      </c>
      <c r="E3750" s="11">
        <v>37</v>
      </c>
      <c r="F3750" s="11">
        <v>359</v>
      </c>
      <c r="G3750" s="11">
        <v>3198</v>
      </c>
      <c r="H3750" s="11" t="s">
        <v>11</v>
      </c>
    </row>
    <row r="3751" spans="1:8">
      <c r="A3751" s="11" t="s">
        <v>6222</v>
      </c>
      <c r="B3751" s="11" t="s">
        <v>6223</v>
      </c>
      <c r="C3751" s="11">
        <v>364</v>
      </c>
      <c r="D3751" s="11" t="s">
        <v>10</v>
      </c>
      <c r="E3751" s="11">
        <v>37</v>
      </c>
      <c r="F3751" s="11">
        <v>354</v>
      </c>
      <c r="G3751" s="11">
        <v>3198</v>
      </c>
      <c r="H3751" s="11" t="s">
        <v>11</v>
      </c>
    </row>
    <row r="3752" spans="1:8">
      <c r="A3752" s="11" t="s">
        <v>6224</v>
      </c>
      <c r="B3752" s="11" t="s">
        <v>6225</v>
      </c>
      <c r="C3752" s="11">
        <v>377</v>
      </c>
      <c r="D3752" s="11" t="s">
        <v>10</v>
      </c>
      <c r="E3752" s="11">
        <v>39</v>
      </c>
      <c r="F3752" s="11">
        <v>367</v>
      </c>
      <c r="G3752" s="11">
        <v>3198</v>
      </c>
      <c r="H3752" s="11" t="s">
        <v>11</v>
      </c>
    </row>
    <row r="3753" spans="1:8">
      <c r="A3753" s="11" t="s">
        <v>6226</v>
      </c>
      <c r="B3753" s="11" t="s">
        <v>6227</v>
      </c>
      <c r="C3753" s="11">
        <v>357</v>
      </c>
      <c r="D3753" s="11" t="s">
        <v>10</v>
      </c>
      <c r="E3753" s="11">
        <v>34</v>
      </c>
      <c r="F3753" s="11">
        <v>328</v>
      </c>
      <c r="G3753" s="11">
        <v>3198</v>
      </c>
      <c r="H3753" s="11" t="s">
        <v>11</v>
      </c>
    </row>
    <row r="3754" spans="1:8">
      <c r="A3754" s="11" t="s">
        <v>6228</v>
      </c>
      <c r="B3754" s="11" t="s">
        <v>6229</v>
      </c>
      <c r="C3754" s="11">
        <v>383</v>
      </c>
      <c r="D3754" s="11" t="s">
        <v>10</v>
      </c>
      <c r="E3754" s="11">
        <v>40</v>
      </c>
      <c r="F3754" s="11">
        <v>362</v>
      </c>
      <c r="G3754" s="11">
        <v>3198</v>
      </c>
      <c r="H3754" s="11" t="s">
        <v>11</v>
      </c>
    </row>
    <row r="3755" spans="1:8">
      <c r="A3755" s="11" t="s">
        <v>6230</v>
      </c>
      <c r="B3755" s="11" t="s">
        <v>6231</v>
      </c>
      <c r="C3755" s="11">
        <v>453</v>
      </c>
      <c r="D3755" s="11" t="s">
        <v>10</v>
      </c>
      <c r="E3755" s="11">
        <v>135</v>
      </c>
      <c r="F3755" s="11">
        <v>443</v>
      </c>
      <c r="G3755" s="11">
        <v>3198</v>
      </c>
      <c r="H3755" s="11" t="s">
        <v>11</v>
      </c>
    </row>
    <row r="3756" spans="1:8">
      <c r="A3756" s="11" t="s">
        <v>6232</v>
      </c>
      <c r="B3756" s="11" t="s">
        <v>6233</v>
      </c>
      <c r="C3756" s="11">
        <v>381</v>
      </c>
      <c r="D3756" s="11" t="s">
        <v>10</v>
      </c>
      <c r="E3756" s="11">
        <v>51</v>
      </c>
      <c r="F3756" s="11">
        <v>362</v>
      </c>
      <c r="G3756" s="11">
        <v>3198</v>
      </c>
      <c r="H3756" s="11" t="s">
        <v>11</v>
      </c>
    </row>
    <row r="3757" spans="1:8">
      <c r="A3757" s="11" t="s">
        <v>6234</v>
      </c>
      <c r="B3757" s="11" t="s">
        <v>6235</v>
      </c>
      <c r="C3757" s="11">
        <v>326</v>
      </c>
      <c r="D3757" s="11" t="s">
        <v>10</v>
      </c>
      <c r="E3757" s="11">
        <v>15</v>
      </c>
      <c r="F3757" s="11">
        <v>322</v>
      </c>
      <c r="G3757" s="11">
        <v>3198</v>
      </c>
      <c r="H3757" s="11" t="s">
        <v>11</v>
      </c>
    </row>
    <row r="3758" spans="1:8">
      <c r="A3758" s="11" t="s">
        <v>6236</v>
      </c>
      <c r="B3758" s="11" t="s">
        <v>6237</v>
      </c>
      <c r="C3758" s="11">
        <v>367</v>
      </c>
      <c r="D3758" s="11" t="s">
        <v>10</v>
      </c>
      <c r="E3758" s="11">
        <v>41</v>
      </c>
      <c r="F3758" s="11">
        <v>347</v>
      </c>
      <c r="G3758" s="11">
        <v>3198</v>
      </c>
      <c r="H3758" s="11" t="s">
        <v>11</v>
      </c>
    </row>
    <row r="3759" spans="1:8">
      <c r="A3759" s="11" t="s">
        <v>6238</v>
      </c>
      <c r="B3759" s="11" t="s">
        <v>6239</v>
      </c>
      <c r="C3759" s="11">
        <v>365</v>
      </c>
      <c r="D3759" s="11" t="s">
        <v>10</v>
      </c>
      <c r="E3759" s="11">
        <v>33</v>
      </c>
      <c r="F3759" s="11">
        <v>345</v>
      </c>
      <c r="G3759" s="11">
        <v>3198</v>
      </c>
      <c r="H3759" s="11" t="s">
        <v>11</v>
      </c>
    </row>
    <row r="3760" spans="1:8">
      <c r="A3760" s="11" t="s">
        <v>6240</v>
      </c>
      <c r="B3760" s="11" t="s">
        <v>6241</v>
      </c>
      <c r="C3760" s="11">
        <v>370</v>
      </c>
      <c r="D3760" s="11" t="s">
        <v>10</v>
      </c>
      <c r="E3760" s="11">
        <v>33</v>
      </c>
      <c r="F3760" s="11">
        <v>350</v>
      </c>
      <c r="G3760" s="11">
        <v>3198</v>
      </c>
      <c r="H3760" s="11" t="s">
        <v>11</v>
      </c>
    </row>
    <row r="3761" spans="1:8">
      <c r="A3761" s="11" t="s">
        <v>6242</v>
      </c>
      <c r="B3761" s="11" t="s">
        <v>6243</v>
      </c>
      <c r="C3761" s="11">
        <v>361</v>
      </c>
      <c r="D3761" s="11" t="s">
        <v>10</v>
      </c>
      <c r="E3761" s="11">
        <v>28</v>
      </c>
      <c r="F3761" s="11">
        <v>349</v>
      </c>
      <c r="G3761" s="11">
        <v>3198</v>
      </c>
      <c r="H3761" s="11" t="s">
        <v>11</v>
      </c>
    </row>
    <row r="3762" spans="1:8">
      <c r="A3762" s="11" t="s">
        <v>6244</v>
      </c>
      <c r="B3762" s="11" t="s">
        <v>6245</v>
      </c>
      <c r="C3762" s="11">
        <v>367</v>
      </c>
      <c r="D3762" s="11" t="s">
        <v>10</v>
      </c>
      <c r="E3762" s="11">
        <v>27</v>
      </c>
      <c r="F3762" s="11">
        <v>343</v>
      </c>
      <c r="G3762" s="11">
        <v>3198</v>
      </c>
      <c r="H3762" s="11" t="s">
        <v>11</v>
      </c>
    </row>
    <row r="3763" spans="1:8">
      <c r="A3763" s="11" t="s">
        <v>6246</v>
      </c>
      <c r="B3763" s="11" t="s">
        <v>6247</v>
      </c>
      <c r="C3763" s="11">
        <v>368</v>
      </c>
      <c r="D3763" s="11" t="s">
        <v>10</v>
      </c>
      <c r="E3763" s="11">
        <v>32</v>
      </c>
      <c r="F3763" s="11">
        <v>344</v>
      </c>
      <c r="G3763" s="11">
        <v>3198</v>
      </c>
      <c r="H3763" s="11" t="s">
        <v>11</v>
      </c>
    </row>
    <row r="3764" spans="1:8">
      <c r="A3764" s="11" t="s">
        <v>6248</v>
      </c>
      <c r="B3764" s="11" t="s">
        <v>6249</v>
      </c>
      <c r="C3764" s="11">
        <v>338</v>
      </c>
      <c r="D3764" s="11" t="s">
        <v>10</v>
      </c>
      <c r="E3764" s="11">
        <v>47</v>
      </c>
      <c r="F3764" s="11">
        <v>321</v>
      </c>
      <c r="G3764" s="11">
        <v>3198</v>
      </c>
      <c r="H3764" s="11" t="s">
        <v>11</v>
      </c>
    </row>
    <row r="3765" spans="1:8">
      <c r="A3765" s="11" t="s">
        <v>6250</v>
      </c>
      <c r="B3765" s="11" t="s">
        <v>6251</v>
      </c>
      <c r="C3765" s="11">
        <v>409</v>
      </c>
      <c r="D3765" s="11" t="s">
        <v>10</v>
      </c>
      <c r="E3765" s="11">
        <v>47</v>
      </c>
      <c r="F3765" s="11">
        <v>373</v>
      </c>
      <c r="G3765" s="11">
        <v>3198</v>
      </c>
      <c r="H3765" s="11" t="s">
        <v>11</v>
      </c>
    </row>
    <row r="3766" spans="1:8">
      <c r="A3766" s="11" t="s">
        <v>6252</v>
      </c>
      <c r="B3766" s="11" t="s">
        <v>6253</v>
      </c>
      <c r="C3766" s="11">
        <v>386</v>
      </c>
      <c r="D3766" s="11" t="s">
        <v>10</v>
      </c>
      <c r="E3766" s="11">
        <v>52</v>
      </c>
      <c r="F3766" s="11">
        <v>382</v>
      </c>
      <c r="G3766" s="11">
        <v>3198</v>
      </c>
      <c r="H3766" s="11" t="s">
        <v>11</v>
      </c>
    </row>
    <row r="3767" spans="1:8">
      <c r="A3767" s="11" t="s">
        <v>6254</v>
      </c>
      <c r="B3767" s="11" t="s">
        <v>6255</v>
      </c>
      <c r="C3767" s="11">
        <v>401</v>
      </c>
      <c r="D3767" s="11" t="s">
        <v>10</v>
      </c>
      <c r="E3767" s="11">
        <v>34</v>
      </c>
      <c r="F3767" s="11">
        <v>369</v>
      </c>
      <c r="G3767" s="11">
        <v>3198</v>
      </c>
      <c r="H3767" s="11" t="s">
        <v>11</v>
      </c>
    </row>
    <row r="3768" spans="1:8">
      <c r="A3768" s="11" t="s">
        <v>6256</v>
      </c>
      <c r="B3768" s="11" t="s">
        <v>6257</v>
      </c>
      <c r="C3768" s="11">
        <v>417</v>
      </c>
      <c r="D3768" s="11" t="s">
        <v>10</v>
      </c>
      <c r="E3768" s="11">
        <v>146</v>
      </c>
      <c r="F3768" s="11">
        <v>405</v>
      </c>
      <c r="G3768" s="11">
        <v>3198</v>
      </c>
      <c r="H3768" s="11" t="s">
        <v>11</v>
      </c>
    </row>
    <row r="3769" spans="1:8">
      <c r="A3769" s="11" t="s">
        <v>6258</v>
      </c>
      <c r="B3769" s="11" t="s">
        <v>6259</v>
      </c>
      <c r="C3769" s="11">
        <v>649</v>
      </c>
      <c r="D3769" s="11" t="s">
        <v>10</v>
      </c>
      <c r="E3769" s="11">
        <v>28</v>
      </c>
      <c r="F3769" s="11">
        <v>348</v>
      </c>
      <c r="G3769" s="11">
        <v>3198</v>
      </c>
      <c r="H3769" s="11" t="s">
        <v>11</v>
      </c>
    </row>
    <row r="3770" spans="1:8">
      <c r="A3770" s="11" t="s">
        <v>6258</v>
      </c>
      <c r="B3770" s="11" t="s">
        <v>6259</v>
      </c>
      <c r="C3770" s="11">
        <v>649</v>
      </c>
      <c r="D3770" s="11" t="s">
        <v>70</v>
      </c>
      <c r="E3770" s="11">
        <v>381</v>
      </c>
      <c r="F3770" s="11">
        <v>645</v>
      </c>
      <c r="G3770" s="11">
        <v>4980</v>
      </c>
      <c r="H3770" s="11" t="s">
        <v>71</v>
      </c>
    </row>
    <row r="3771" spans="1:8">
      <c r="A3771" s="11" t="s">
        <v>6260</v>
      </c>
      <c r="B3771" s="11" t="s">
        <v>6261</v>
      </c>
      <c r="C3771" s="11">
        <v>334</v>
      </c>
      <c r="D3771" s="11" t="s">
        <v>10</v>
      </c>
      <c r="E3771" s="11">
        <v>62</v>
      </c>
      <c r="F3771" s="11">
        <v>325</v>
      </c>
      <c r="G3771" s="11">
        <v>3198</v>
      </c>
      <c r="H3771" s="11" t="s">
        <v>11</v>
      </c>
    </row>
    <row r="3772" spans="1:8">
      <c r="A3772" s="11" t="s">
        <v>6262</v>
      </c>
      <c r="B3772" s="11" t="s">
        <v>6263</v>
      </c>
      <c r="C3772" s="11">
        <v>366</v>
      </c>
      <c r="D3772" s="11" t="s">
        <v>10</v>
      </c>
      <c r="E3772" s="11">
        <v>96</v>
      </c>
      <c r="F3772" s="11">
        <v>353</v>
      </c>
      <c r="G3772" s="11">
        <v>3198</v>
      </c>
      <c r="H3772" s="11" t="s">
        <v>11</v>
      </c>
    </row>
    <row r="3773" spans="1:8">
      <c r="A3773" s="11" t="s">
        <v>6264</v>
      </c>
      <c r="B3773" s="11" t="s">
        <v>6265</v>
      </c>
      <c r="C3773" s="11">
        <v>337</v>
      </c>
      <c r="D3773" s="11" t="s">
        <v>10</v>
      </c>
      <c r="E3773" s="11">
        <v>36</v>
      </c>
      <c r="F3773" s="11">
        <v>298</v>
      </c>
      <c r="G3773" s="11">
        <v>3198</v>
      </c>
      <c r="H3773" s="11" t="s">
        <v>11</v>
      </c>
    </row>
    <row r="3774" spans="1:8">
      <c r="A3774" s="11" t="s">
        <v>6266</v>
      </c>
      <c r="B3774" s="11" t="s">
        <v>6267</v>
      </c>
      <c r="C3774" s="11">
        <v>712</v>
      </c>
      <c r="D3774" s="11" t="s">
        <v>10</v>
      </c>
      <c r="E3774" s="11">
        <v>26</v>
      </c>
      <c r="F3774" s="11">
        <v>397</v>
      </c>
      <c r="G3774" s="11">
        <v>3198</v>
      </c>
      <c r="H3774" s="11" t="s">
        <v>11</v>
      </c>
    </row>
    <row r="3775" spans="1:8">
      <c r="A3775" s="11" t="s">
        <v>6266</v>
      </c>
      <c r="B3775" s="11" t="s">
        <v>6267</v>
      </c>
      <c r="C3775" s="11">
        <v>712</v>
      </c>
      <c r="D3775" s="11" t="s">
        <v>70</v>
      </c>
      <c r="E3775" s="11">
        <v>438</v>
      </c>
      <c r="F3775" s="11">
        <v>702</v>
      </c>
      <c r="G3775" s="11">
        <v>4980</v>
      </c>
      <c r="H3775" s="11" t="s">
        <v>71</v>
      </c>
    </row>
    <row r="3776" spans="1:8">
      <c r="A3776" s="11" t="s">
        <v>6268</v>
      </c>
      <c r="B3776" s="11" t="s">
        <v>6269</v>
      </c>
      <c r="C3776" s="11">
        <v>404</v>
      </c>
      <c r="D3776" s="11" t="s">
        <v>10</v>
      </c>
      <c r="E3776" s="11">
        <v>129</v>
      </c>
      <c r="F3776" s="11">
        <v>386</v>
      </c>
      <c r="G3776" s="11">
        <v>3198</v>
      </c>
      <c r="H3776" s="11" t="s">
        <v>11</v>
      </c>
    </row>
    <row r="3777" spans="1:8">
      <c r="A3777" s="11" t="s">
        <v>6270</v>
      </c>
      <c r="B3777" s="11" t="s">
        <v>6271</v>
      </c>
      <c r="C3777" s="11">
        <v>417</v>
      </c>
      <c r="D3777" s="11" t="s">
        <v>22</v>
      </c>
      <c r="E3777" s="11">
        <v>1</v>
      </c>
      <c r="F3777" s="11">
        <v>129</v>
      </c>
      <c r="G3777" s="11">
        <v>16</v>
      </c>
      <c r="H3777" s="11"/>
    </row>
    <row r="3778" spans="1:8">
      <c r="A3778" s="11" t="s">
        <v>6270</v>
      </c>
      <c r="B3778" s="11" t="s">
        <v>6271</v>
      </c>
      <c r="C3778" s="11">
        <v>417</v>
      </c>
      <c r="D3778" s="11" t="s">
        <v>10</v>
      </c>
      <c r="E3778" s="11">
        <v>144</v>
      </c>
      <c r="F3778" s="11">
        <v>400</v>
      </c>
      <c r="G3778" s="11">
        <v>3198</v>
      </c>
      <c r="H3778" s="11" t="s">
        <v>11</v>
      </c>
    </row>
    <row r="3779" spans="1:8">
      <c r="A3779" s="11" t="s">
        <v>6272</v>
      </c>
      <c r="B3779" s="11" t="s">
        <v>6273</v>
      </c>
      <c r="C3779" s="11">
        <v>334</v>
      </c>
      <c r="D3779" s="11" t="s">
        <v>10</v>
      </c>
      <c r="E3779" s="11">
        <v>20</v>
      </c>
      <c r="F3779" s="11">
        <v>293</v>
      </c>
      <c r="G3779" s="11">
        <v>3198</v>
      </c>
      <c r="H3779" s="11" t="s">
        <v>11</v>
      </c>
    </row>
    <row r="3780" spans="1:8">
      <c r="A3780" s="11" t="s">
        <v>6274</v>
      </c>
      <c r="B3780" s="11" t="s">
        <v>6275</v>
      </c>
      <c r="C3780" s="11">
        <v>374</v>
      </c>
      <c r="D3780" s="11" t="s">
        <v>10</v>
      </c>
      <c r="E3780" s="11">
        <v>64</v>
      </c>
      <c r="F3780" s="11">
        <v>335</v>
      </c>
      <c r="G3780" s="11">
        <v>3198</v>
      </c>
      <c r="H3780" s="11" t="s">
        <v>11</v>
      </c>
    </row>
    <row r="3781" spans="1:8">
      <c r="A3781" s="11" t="s">
        <v>6276</v>
      </c>
      <c r="B3781" s="11" t="s">
        <v>6277</v>
      </c>
      <c r="C3781" s="11">
        <v>392</v>
      </c>
      <c r="D3781" s="11" t="s">
        <v>10</v>
      </c>
      <c r="E3781" s="11">
        <v>123</v>
      </c>
      <c r="F3781" s="11">
        <v>383</v>
      </c>
      <c r="G3781" s="11">
        <v>3198</v>
      </c>
      <c r="H3781" s="11" t="s">
        <v>11</v>
      </c>
    </row>
    <row r="3782" spans="1:8">
      <c r="A3782" s="11" t="s">
        <v>6276</v>
      </c>
      <c r="B3782" s="11" t="s">
        <v>6277</v>
      </c>
      <c r="C3782" s="11">
        <v>392</v>
      </c>
      <c r="D3782" s="11" t="s">
        <v>27</v>
      </c>
      <c r="E3782" s="11">
        <v>23</v>
      </c>
      <c r="F3782" s="11">
        <v>52</v>
      </c>
      <c r="G3782" s="11">
        <v>806</v>
      </c>
      <c r="H3782" s="11" t="s">
        <v>28</v>
      </c>
    </row>
    <row r="3783" spans="1:8">
      <c r="A3783" s="11" t="s">
        <v>6276</v>
      </c>
      <c r="B3783" s="11" t="s">
        <v>6277</v>
      </c>
      <c r="C3783" s="11">
        <v>392</v>
      </c>
      <c r="D3783" s="11" t="s">
        <v>3313</v>
      </c>
      <c r="E3783" s="11">
        <v>61</v>
      </c>
      <c r="F3783" s="11">
        <v>109</v>
      </c>
      <c r="G3783" s="11">
        <v>2</v>
      </c>
      <c r="H3783" s="11"/>
    </row>
    <row r="3784" spans="1:8">
      <c r="A3784" s="11" t="s">
        <v>6278</v>
      </c>
      <c r="B3784" s="11" t="s">
        <v>6279</v>
      </c>
      <c r="C3784" s="11">
        <v>241</v>
      </c>
      <c r="D3784" s="11" t="s">
        <v>10</v>
      </c>
      <c r="E3784" s="11">
        <v>36</v>
      </c>
      <c r="F3784" s="11">
        <v>227</v>
      </c>
      <c r="G3784" s="11">
        <v>3198</v>
      </c>
      <c r="H3784" s="11" t="s">
        <v>11</v>
      </c>
    </row>
    <row r="3785" spans="1:8">
      <c r="A3785" s="11" t="s">
        <v>6280</v>
      </c>
      <c r="B3785" s="11" t="s">
        <v>6281</v>
      </c>
      <c r="C3785" s="11">
        <v>333</v>
      </c>
      <c r="D3785" s="11" t="s">
        <v>10</v>
      </c>
      <c r="E3785" s="11">
        <v>28</v>
      </c>
      <c r="F3785" s="11">
        <v>317</v>
      </c>
      <c r="G3785" s="11">
        <v>3198</v>
      </c>
      <c r="H3785" s="11" t="s">
        <v>11</v>
      </c>
    </row>
    <row r="3786" spans="1:8">
      <c r="A3786" s="11" t="s">
        <v>6282</v>
      </c>
      <c r="B3786" s="11" t="s">
        <v>6283</v>
      </c>
      <c r="C3786" s="11">
        <v>392</v>
      </c>
      <c r="D3786" s="11" t="s">
        <v>10</v>
      </c>
      <c r="E3786" s="11">
        <v>131</v>
      </c>
      <c r="F3786" s="11">
        <v>360</v>
      </c>
      <c r="G3786" s="11">
        <v>3198</v>
      </c>
      <c r="H3786" s="11" t="s">
        <v>11</v>
      </c>
    </row>
    <row r="3787" spans="1:8">
      <c r="A3787" s="11" t="s">
        <v>6284</v>
      </c>
      <c r="B3787" s="11" t="s">
        <v>6285</v>
      </c>
      <c r="C3787" s="11">
        <v>650</v>
      </c>
      <c r="D3787" s="11" t="s">
        <v>70</v>
      </c>
      <c r="E3787" s="11">
        <v>379</v>
      </c>
      <c r="F3787" s="11">
        <v>639</v>
      </c>
      <c r="G3787" s="11">
        <v>4980</v>
      </c>
      <c r="H3787" s="11" t="s">
        <v>71</v>
      </c>
    </row>
    <row r="3788" spans="1:8">
      <c r="A3788" s="11" t="s">
        <v>6284</v>
      </c>
      <c r="B3788" s="11" t="s">
        <v>6285</v>
      </c>
      <c r="C3788" s="11">
        <v>650</v>
      </c>
      <c r="D3788" s="11" t="s">
        <v>10</v>
      </c>
      <c r="E3788" s="11">
        <v>57</v>
      </c>
      <c r="F3788" s="11">
        <v>343</v>
      </c>
      <c r="G3788" s="11">
        <v>3198</v>
      </c>
      <c r="H3788" s="11" t="s">
        <v>11</v>
      </c>
    </row>
    <row r="3789" spans="1:8">
      <c r="A3789" s="11" t="s">
        <v>6286</v>
      </c>
      <c r="B3789" s="11" t="s">
        <v>6287</v>
      </c>
      <c r="C3789" s="11">
        <v>659</v>
      </c>
      <c r="D3789" s="11" t="s">
        <v>10</v>
      </c>
      <c r="E3789" s="11">
        <v>32</v>
      </c>
      <c r="F3789" s="11">
        <v>343</v>
      </c>
      <c r="G3789" s="11">
        <v>3198</v>
      </c>
      <c r="H3789" s="11" t="s">
        <v>11</v>
      </c>
    </row>
    <row r="3790" spans="1:8">
      <c r="A3790" s="11" t="s">
        <v>6286</v>
      </c>
      <c r="B3790" s="11" t="s">
        <v>6287</v>
      </c>
      <c r="C3790" s="11">
        <v>659</v>
      </c>
      <c r="D3790" s="11" t="s">
        <v>70</v>
      </c>
      <c r="E3790" s="11">
        <v>382</v>
      </c>
      <c r="F3790" s="11">
        <v>648</v>
      </c>
      <c r="G3790" s="11">
        <v>4980</v>
      </c>
      <c r="H3790" s="11" t="s">
        <v>71</v>
      </c>
    </row>
    <row r="3791" spans="1:8">
      <c r="A3791" s="11" t="s">
        <v>6288</v>
      </c>
      <c r="B3791" s="11" t="s">
        <v>6289</v>
      </c>
      <c r="C3791" s="11">
        <v>418</v>
      </c>
      <c r="D3791" s="11" t="s">
        <v>10</v>
      </c>
      <c r="E3791" s="11">
        <v>147</v>
      </c>
      <c r="F3791" s="11">
        <v>406</v>
      </c>
      <c r="G3791" s="11">
        <v>3198</v>
      </c>
      <c r="H3791" s="11" t="s">
        <v>11</v>
      </c>
    </row>
    <row r="3792" spans="1:8">
      <c r="A3792" s="11" t="s">
        <v>6290</v>
      </c>
      <c r="B3792" s="11" t="s">
        <v>6291</v>
      </c>
      <c r="C3792" s="11">
        <v>605</v>
      </c>
      <c r="D3792" s="11" t="s">
        <v>10</v>
      </c>
      <c r="E3792" s="11">
        <v>33</v>
      </c>
      <c r="F3792" s="11">
        <v>298</v>
      </c>
      <c r="G3792" s="11">
        <v>3198</v>
      </c>
      <c r="H3792" s="11" t="s">
        <v>11</v>
      </c>
    </row>
    <row r="3793" spans="1:8">
      <c r="A3793" s="11" t="s">
        <v>6290</v>
      </c>
      <c r="B3793" s="11" t="s">
        <v>6291</v>
      </c>
      <c r="C3793" s="11">
        <v>605</v>
      </c>
      <c r="D3793" s="11" t="s">
        <v>70</v>
      </c>
      <c r="E3793" s="11">
        <v>335</v>
      </c>
      <c r="F3793" s="11">
        <v>593</v>
      </c>
      <c r="G3793" s="11">
        <v>4980</v>
      </c>
      <c r="H3793" s="11" t="s">
        <v>71</v>
      </c>
    </row>
    <row r="3794" spans="1:8">
      <c r="A3794" s="11" t="s">
        <v>6292</v>
      </c>
      <c r="B3794" s="11" t="s">
        <v>6293</v>
      </c>
      <c r="C3794" s="11">
        <v>368</v>
      </c>
      <c r="D3794" s="11" t="s">
        <v>10</v>
      </c>
      <c r="E3794" s="11">
        <v>32</v>
      </c>
      <c r="F3794" s="11">
        <v>344</v>
      </c>
      <c r="G3794" s="11">
        <v>3198</v>
      </c>
      <c r="H3794" s="11" t="s">
        <v>11</v>
      </c>
    </row>
    <row r="3795" spans="1:8">
      <c r="A3795" s="11" t="s">
        <v>6294</v>
      </c>
      <c r="B3795" s="11" t="s">
        <v>6295</v>
      </c>
      <c r="C3795" s="11">
        <v>105</v>
      </c>
      <c r="D3795" s="11" t="s">
        <v>10</v>
      </c>
      <c r="E3795" s="11">
        <v>2</v>
      </c>
      <c r="F3795" s="11">
        <v>93</v>
      </c>
      <c r="G3795" s="11">
        <v>3198</v>
      </c>
      <c r="H3795" s="11" t="s">
        <v>11</v>
      </c>
    </row>
    <row r="3796" spans="1:8">
      <c r="A3796" s="11" t="s">
        <v>6296</v>
      </c>
      <c r="B3796" s="11" t="s">
        <v>6297</v>
      </c>
      <c r="C3796" s="11">
        <v>105</v>
      </c>
      <c r="D3796" s="11" t="s">
        <v>10</v>
      </c>
      <c r="E3796" s="11">
        <v>1</v>
      </c>
      <c r="F3796" s="11">
        <v>93</v>
      </c>
      <c r="G3796" s="11">
        <v>3198</v>
      </c>
      <c r="H3796" s="11" t="s">
        <v>11</v>
      </c>
    </row>
    <row r="3797" spans="1:8">
      <c r="A3797" s="11" t="s">
        <v>6298</v>
      </c>
      <c r="B3797" s="11" t="s">
        <v>6299</v>
      </c>
      <c r="C3797" s="11">
        <v>390</v>
      </c>
      <c r="D3797" s="11" t="s">
        <v>10</v>
      </c>
      <c r="E3797" s="11">
        <v>29</v>
      </c>
      <c r="F3797" s="11">
        <v>342</v>
      </c>
      <c r="G3797" s="11">
        <v>3198</v>
      </c>
      <c r="H3797" s="11" t="s">
        <v>11</v>
      </c>
    </row>
    <row r="3798" spans="1:8">
      <c r="A3798" s="11" t="s">
        <v>6300</v>
      </c>
      <c r="B3798" s="11" t="s">
        <v>6301</v>
      </c>
      <c r="C3798" s="11">
        <v>358</v>
      </c>
      <c r="D3798" s="11" t="s">
        <v>10</v>
      </c>
      <c r="E3798" s="11">
        <v>39</v>
      </c>
      <c r="F3798" s="11">
        <v>352</v>
      </c>
      <c r="G3798" s="11">
        <v>3198</v>
      </c>
      <c r="H3798" s="11" t="s">
        <v>11</v>
      </c>
    </row>
    <row r="3799" spans="1:8">
      <c r="A3799" s="11" t="s">
        <v>6302</v>
      </c>
      <c r="B3799" s="11" t="s">
        <v>6303</v>
      </c>
      <c r="C3799" s="11">
        <v>202</v>
      </c>
      <c r="D3799" s="11" t="s">
        <v>10</v>
      </c>
      <c r="E3799" s="11">
        <v>2</v>
      </c>
      <c r="F3799" s="11">
        <v>180</v>
      </c>
      <c r="G3799" s="11">
        <v>3198</v>
      </c>
      <c r="H3799" s="11" t="s">
        <v>11</v>
      </c>
    </row>
    <row r="3800" spans="1:8">
      <c r="A3800" s="11" t="s">
        <v>6304</v>
      </c>
      <c r="B3800" s="11" t="s">
        <v>6305</v>
      </c>
      <c r="C3800" s="11">
        <v>391</v>
      </c>
      <c r="D3800" s="11" t="s">
        <v>10</v>
      </c>
      <c r="E3800" s="11">
        <v>37</v>
      </c>
      <c r="F3800" s="11">
        <v>369</v>
      </c>
      <c r="G3800" s="11">
        <v>3198</v>
      </c>
      <c r="H3800" s="11" t="s">
        <v>11</v>
      </c>
    </row>
    <row r="3801" spans="1:8">
      <c r="A3801" s="11" t="s">
        <v>6306</v>
      </c>
      <c r="B3801" s="11" t="s">
        <v>6307</v>
      </c>
      <c r="C3801" s="11">
        <v>405</v>
      </c>
      <c r="D3801" s="11" t="s">
        <v>10</v>
      </c>
      <c r="E3801" s="11">
        <v>50</v>
      </c>
      <c r="F3801" s="11">
        <v>382</v>
      </c>
      <c r="G3801" s="11">
        <v>3198</v>
      </c>
      <c r="H3801" s="11" t="s">
        <v>11</v>
      </c>
    </row>
    <row r="3802" spans="1:8">
      <c r="A3802" s="11" t="s">
        <v>6308</v>
      </c>
      <c r="B3802" s="11" t="s">
        <v>6309</v>
      </c>
      <c r="C3802" s="11">
        <v>355</v>
      </c>
      <c r="D3802" s="11" t="s">
        <v>10</v>
      </c>
      <c r="E3802" s="11">
        <v>43</v>
      </c>
      <c r="F3802" s="11">
        <v>344</v>
      </c>
      <c r="G3802" s="11">
        <v>3198</v>
      </c>
      <c r="H3802" s="11" t="s">
        <v>11</v>
      </c>
    </row>
    <row r="3803" spans="1:8">
      <c r="A3803" s="11" t="s">
        <v>6310</v>
      </c>
      <c r="B3803" s="11" t="s">
        <v>6311</v>
      </c>
      <c r="C3803" s="11">
        <v>372</v>
      </c>
      <c r="D3803" s="11" t="s">
        <v>10</v>
      </c>
      <c r="E3803" s="11">
        <v>31</v>
      </c>
      <c r="F3803" s="11">
        <v>350</v>
      </c>
      <c r="G3803" s="11">
        <v>3198</v>
      </c>
      <c r="H3803" s="11" t="s">
        <v>11</v>
      </c>
    </row>
    <row r="3804" spans="1:8">
      <c r="A3804" s="11" t="s">
        <v>6312</v>
      </c>
      <c r="B3804" s="11" t="s">
        <v>6313</v>
      </c>
      <c r="C3804" s="11">
        <v>367</v>
      </c>
      <c r="D3804" s="11" t="s">
        <v>10</v>
      </c>
      <c r="E3804" s="11">
        <v>33</v>
      </c>
      <c r="F3804" s="11">
        <v>346</v>
      </c>
      <c r="G3804" s="11">
        <v>3198</v>
      </c>
      <c r="H3804" s="11" t="s">
        <v>11</v>
      </c>
    </row>
    <row r="3805" spans="1:8">
      <c r="A3805" s="11" t="s">
        <v>6314</v>
      </c>
      <c r="B3805" s="11" t="s">
        <v>6315</v>
      </c>
      <c r="C3805" s="11">
        <v>260</v>
      </c>
      <c r="D3805" s="11" t="s">
        <v>10</v>
      </c>
      <c r="E3805" s="11">
        <v>13</v>
      </c>
      <c r="F3805" s="11">
        <v>207</v>
      </c>
      <c r="G3805" s="11">
        <v>3198</v>
      </c>
      <c r="H3805" s="11" t="s">
        <v>11</v>
      </c>
    </row>
    <row r="3806" spans="1:8">
      <c r="A3806" s="11" t="s">
        <v>6316</v>
      </c>
      <c r="B3806" s="11" t="s">
        <v>6317</v>
      </c>
      <c r="C3806" s="11">
        <v>357</v>
      </c>
      <c r="D3806" s="11" t="s">
        <v>10</v>
      </c>
      <c r="E3806" s="11">
        <v>31</v>
      </c>
      <c r="F3806" s="11">
        <v>348</v>
      </c>
      <c r="G3806" s="11">
        <v>3198</v>
      </c>
      <c r="H3806" s="11" t="s">
        <v>11</v>
      </c>
    </row>
    <row r="3807" spans="1:8">
      <c r="A3807" s="11" t="s">
        <v>6318</v>
      </c>
      <c r="B3807" s="11" t="s">
        <v>6319</v>
      </c>
      <c r="C3807" s="11">
        <v>367</v>
      </c>
      <c r="D3807" s="11" t="s">
        <v>10</v>
      </c>
      <c r="E3807" s="11">
        <v>37</v>
      </c>
      <c r="F3807" s="11">
        <v>347</v>
      </c>
      <c r="G3807" s="11">
        <v>3198</v>
      </c>
      <c r="H3807" s="11" t="s">
        <v>11</v>
      </c>
    </row>
    <row r="3808" spans="1:8">
      <c r="A3808" s="11" t="s">
        <v>6320</v>
      </c>
      <c r="B3808" s="11" t="s">
        <v>6321</v>
      </c>
      <c r="C3808" s="11">
        <v>300</v>
      </c>
      <c r="D3808" s="11" t="s">
        <v>4337</v>
      </c>
      <c r="E3808" s="11">
        <v>1</v>
      </c>
      <c r="F3808" s="11">
        <v>39</v>
      </c>
      <c r="G3808" s="11">
        <v>2</v>
      </c>
      <c r="H3808" s="11"/>
    </row>
    <row r="3809" spans="1:8">
      <c r="A3809" s="11" t="s">
        <v>6320</v>
      </c>
      <c r="B3809" s="11" t="s">
        <v>6321</v>
      </c>
      <c r="C3809" s="11">
        <v>300</v>
      </c>
      <c r="D3809" s="11" t="s">
        <v>10</v>
      </c>
      <c r="E3809" s="11">
        <v>59</v>
      </c>
      <c r="F3809" s="11">
        <v>289</v>
      </c>
      <c r="G3809" s="11">
        <v>3198</v>
      </c>
      <c r="H3809" s="11" t="s">
        <v>11</v>
      </c>
    </row>
    <row r="3810" spans="1:8">
      <c r="A3810" s="11" t="s">
        <v>6322</v>
      </c>
      <c r="B3810" s="11" t="s">
        <v>6323</v>
      </c>
      <c r="C3810" s="11">
        <v>365</v>
      </c>
      <c r="D3810" s="11" t="s">
        <v>10</v>
      </c>
      <c r="E3810" s="11">
        <v>44</v>
      </c>
      <c r="F3810" s="11">
        <v>355</v>
      </c>
      <c r="G3810" s="11">
        <v>3198</v>
      </c>
      <c r="H3810" s="11" t="s">
        <v>11</v>
      </c>
    </row>
    <row r="3811" spans="1:8">
      <c r="A3811" s="11" t="s">
        <v>6324</v>
      </c>
      <c r="B3811" s="11" t="s">
        <v>6325</v>
      </c>
      <c r="C3811" s="11">
        <v>360</v>
      </c>
      <c r="D3811" s="11" t="s">
        <v>10</v>
      </c>
      <c r="E3811" s="11">
        <v>33</v>
      </c>
      <c r="F3811" s="11">
        <v>339</v>
      </c>
      <c r="G3811" s="11">
        <v>3198</v>
      </c>
      <c r="H3811" s="11" t="s">
        <v>11</v>
      </c>
    </row>
    <row r="3812" spans="1:8">
      <c r="A3812" s="11" t="s">
        <v>6326</v>
      </c>
      <c r="B3812" s="11" t="s">
        <v>6327</v>
      </c>
      <c r="C3812" s="11">
        <v>387</v>
      </c>
      <c r="D3812" s="11" t="s">
        <v>10</v>
      </c>
      <c r="E3812" s="11">
        <v>46</v>
      </c>
      <c r="F3812" s="11">
        <v>359</v>
      </c>
      <c r="G3812" s="11">
        <v>3198</v>
      </c>
      <c r="H3812" s="11" t="s">
        <v>11</v>
      </c>
    </row>
    <row r="3813" spans="1:8">
      <c r="A3813" s="11" t="s">
        <v>6328</v>
      </c>
      <c r="B3813" s="11" t="s">
        <v>6329</v>
      </c>
      <c r="C3813" s="11">
        <v>564</v>
      </c>
      <c r="D3813" s="11" t="s">
        <v>10</v>
      </c>
      <c r="E3813" s="11">
        <v>309</v>
      </c>
      <c r="F3813" s="11">
        <v>530</v>
      </c>
      <c r="G3813" s="11">
        <v>3198</v>
      </c>
      <c r="H3813" s="11" t="s">
        <v>11</v>
      </c>
    </row>
    <row r="3814" spans="1:8">
      <c r="A3814" s="11" t="s">
        <v>6328</v>
      </c>
      <c r="B3814" s="11" t="s">
        <v>6329</v>
      </c>
      <c r="C3814" s="11">
        <v>564</v>
      </c>
      <c r="D3814" s="11" t="s">
        <v>1033</v>
      </c>
      <c r="E3814" s="11">
        <v>91</v>
      </c>
      <c r="F3814" s="11">
        <v>125</v>
      </c>
      <c r="G3814" s="11">
        <v>1003</v>
      </c>
      <c r="H3814" s="11" t="s">
        <v>1034</v>
      </c>
    </row>
    <row r="3815" spans="1:8">
      <c r="A3815" s="11" t="s">
        <v>6330</v>
      </c>
      <c r="B3815" s="11" t="s">
        <v>6331</v>
      </c>
      <c r="C3815" s="11">
        <v>597</v>
      </c>
      <c r="D3815" s="11" t="s">
        <v>10</v>
      </c>
      <c r="E3815" s="11">
        <v>31</v>
      </c>
      <c r="F3815" s="11">
        <v>292</v>
      </c>
      <c r="G3815" s="11">
        <v>3198</v>
      </c>
      <c r="H3815" s="11" t="s">
        <v>11</v>
      </c>
    </row>
    <row r="3816" spans="1:8">
      <c r="A3816" s="11" t="s">
        <v>6330</v>
      </c>
      <c r="B3816" s="11" t="s">
        <v>6331</v>
      </c>
      <c r="C3816" s="11">
        <v>597</v>
      </c>
      <c r="D3816" s="11" t="s">
        <v>70</v>
      </c>
      <c r="E3816" s="11">
        <v>329</v>
      </c>
      <c r="F3816" s="11">
        <v>588</v>
      </c>
      <c r="G3816" s="11">
        <v>4980</v>
      </c>
      <c r="H3816" s="11" t="s">
        <v>71</v>
      </c>
    </row>
    <row r="3817" spans="1:8">
      <c r="A3817" s="11" t="s">
        <v>6332</v>
      </c>
      <c r="B3817" s="11" t="s">
        <v>6333</v>
      </c>
      <c r="C3817" s="11">
        <v>640</v>
      </c>
      <c r="D3817" s="11" t="s">
        <v>10</v>
      </c>
      <c r="E3817" s="11">
        <v>30</v>
      </c>
      <c r="F3817" s="11">
        <v>321</v>
      </c>
      <c r="G3817" s="11">
        <v>3198</v>
      </c>
      <c r="H3817" s="11" t="s">
        <v>11</v>
      </c>
    </row>
    <row r="3818" spans="1:8">
      <c r="A3818" s="11" t="s">
        <v>6332</v>
      </c>
      <c r="B3818" s="11" t="s">
        <v>6333</v>
      </c>
      <c r="C3818" s="11">
        <v>640</v>
      </c>
      <c r="D3818" s="11" t="s">
        <v>70</v>
      </c>
      <c r="E3818" s="11">
        <v>361</v>
      </c>
      <c r="F3818" s="11">
        <v>631</v>
      </c>
      <c r="G3818" s="11">
        <v>4980</v>
      </c>
      <c r="H3818" s="11" t="s">
        <v>71</v>
      </c>
    </row>
    <row r="3819" spans="1:8">
      <c r="A3819" s="11" t="s">
        <v>6334</v>
      </c>
      <c r="B3819" s="11" t="s">
        <v>6335</v>
      </c>
      <c r="C3819" s="11">
        <v>317</v>
      </c>
      <c r="D3819" s="11" t="s">
        <v>10</v>
      </c>
      <c r="E3819" s="11">
        <v>128</v>
      </c>
      <c r="F3819" s="11">
        <v>312</v>
      </c>
      <c r="G3819" s="11">
        <v>3198</v>
      </c>
      <c r="H3819" s="11" t="s">
        <v>11</v>
      </c>
    </row>
    <row r="3820" spans="1:8">
      <c r="A3820" s="11" t="s">
        <v>6336</v>
      </c>
      <c r="B3820" s="11" t="s">
        <v>6337</v>
      </c>
      <c r="C3820" s="11">
        <v>417</v>
      </c>
      <c r="D3820" s="11" t="s">
        <v>10</v>
      </c>
      <c r="E3820" s="11">
        <v>146</v>
      </c>
      <c r="F3820" s="11">
        <v>405</v>
      </c>
      <c r="G3820" s="11">
        <v>3198</v>
      </c>
      <c r="H3820" s="11" t="s">
        <v>11</v>
      </c>
    </row>
    <row r="3821" spans="1:8">
      <c r="A3821" s="11" t="s">
        <v>6338</v>
      </c>
      <c r="B3821" s="11" t="s">
        <v>6339</v>
      </c>
      <c r="C3821" s="11">
        <v>309</v>
      </c>
      <c r="D3821" s="11" t="s">
        <v>10</v>
      </c>
      <c r="E3821" s="11">
        <v>24</v>
      </c>
      <c r="F3821" s="11">
        <v>295</v>
      </c>
      <c r="G3821" s="11">
        <v>3198</v>
      </c>
      <c r="H3821" s="11" t="s">
        <v>11</v>
      </c>
    </row>
    <row r="3822" spans="1:8">
      <c r="A3822" s="11" t="s">
        <v>6340</v>
      </c>
      <c r="B3822" s="11" t="s">
        <v>6341</v>
      </c>
      <c r="C3822" s="11">
        <v>637</v>
      </c>
      <c r="D3822" s="11" t="s">
        <v>10</v>
      </c>
      <c r="E3822" s="11">
        <v>32</v>
      </c>
      <c r="F3822" s="11">
        <v>316</v>
      </c>
      <c r="G3822" s="11">
        <v>3198</v>
      </c>
      <c r="H3822" s="11" t="s">
        <v>11</v>
      </c>
    </row>
    <row r="3823" spans="1:8">
      <c r="A3823" s="11" t="s">
        <v>6340</v>
      </c>
      <c r="B3823" s="11" t="s">
        <v>6341</v>
      </c>
      <c r="C3823" s="11">
        <v>637</v>
      </c>
      <c r="D3823" s="11" t="s">
        <v>70</v>
      </c>
      <c r="E3823" s="11">
        <v>357</v>
      </c>
      <c r="F3823" s="11">
        <v>628</v>
      </c>
      <c r="G3823" s="11">
        <v>4980</v>
      </c>
      <c r="H3823" s="11" t="s">
        <v>71</v>
      </c>
    </row>
    <row r="3824" spans="1:8">
      <c r="A3824" s="11" t="s">
        <v>6342</v>
      </c>
      <c r="B3824" s="11" t="s">
        <v>6343</v>
      </c>
      <c r="C3824" s="11">
        <v>391</v>
      </c>
      <c r="D3824" s="11" t="s">
        <v>10</v>
      </c>
      <c r="E3824" s="11">
        <v>49</v>
      </c>
      <c r="F3824" s="11">
        <v>374</v>
      </c>
      <c r="G3824" s="11">
        <v>3198</v>
      </c>
      <c r="H3824" s="11" t="s">
        <v>11</v>
      </c>
    </row>
    <row r="3825" spans="1:8">
      <c r="A3825" s="11" t="s">
        <v>6344</v>
      </c>
      <c r="B3825" s="11" t="s">
        <v>6345</v>
      </c>
      <c r="C3825" s="11">
        <v>383</v>
      </c>
      <c r="D3825" s="11" t="s">
        <v>10</v>
      </c>
      <c r="E3825" s="11">
        <v>22</v>
      </c>
      <c r="F3825" s="11">
        <v>335</v>
      </c>
      <c r="G3825" s="11">
        <v>3198</v>
      </c>
      <c r="H3825" s="11" t="s">
        <v>11</v>
      </c>
    </row>
    <row r="3826" spans="1:8">
      <c r="A3826" s="11" t="s">
        <v>6346</v>
      </c>
      <c r="B3826" s="11" t="s">
        <v>6347</v>
      </c>
      <c r="C3826" s="11">
        <v>565</v>
      </c>
      <c r="D3826" s="11" t="s">
        <v>10</v>
      </c>
      <c r="E3826" s="11">
        <v>154</v>
      </c>
      <c r="F3826" s="11">
        <v>329</v>
      </c>
      <c r="G3826" s="11">
        <v>3198</v>
      </c>
      <c r="H3826" s="11" t="s">
        <v>11</v>
      </c>
    </row>
    <row r="3827" spans="1:8">
      <c r="A3827" s="11" t="s">
        <v>6346</v>
      </c>
      <c r="B3827" s="11" t="s">
        <v>6347</v>
      </c>
      <c r="C3827" s="11">
        <v>565</v>
      </c>
      <c r="D3827" s="11" t="s">
        <v>811</v>
      </c>
      <c r="E3827" s="11">
        <v>1</v>
      </c>
      <c r="F3827" s="11">
        <v>99</v>
      </c>
      <c r="G3827" s="11">
        <v>4</v>
      </c>
      <c r="H3827" s="11"/>
    </row>
    <row r="3828" spans="1:8">
      <c r="A3828" s="11" t="s">
        <v>6346</v>
      </c>
      <c r="B3828" s="11" t="s">
        <v>6347</v>
      </c>
      <c r="C3828" s="11">
        <v>565</v>
      </c>
      <c r="D3828" s="11" t="s">
        <v>812</v>
      </c>
      <c r="E3828" s="11">
        <v>451</v>
      </c>
      <c r="F3828" s="11">
        <v>564</v>
      </c>
      <c r="G3828" s="11">
        <v>4</v>
      </c>
      <c r="H3828" s="11"/>
    </row>
    <row r="3829" spans="1:8">
      <c r="A3829" s="11" t="s">
        <v>6348</v>
      </c>
      <c r="B3829" s="11" t="s">
        <v>6349</v>
      </c>
      <c r="C3829" s="11">
        <v>371</v>
      </c>
      <c r="D3829" s="11" t="s">
        <v>10</v>
      </c>
      <c r="E3829" s="11">
        <v>39</v>
      </c>
      <c r="F3829" s="11">
        <v>351</v>
      </c>
      <c r="G3829" s="11">
        <v>3198</v>
      </c>
      <c r="H3829" s="11" t="s">
        <v>11</v>
      </c>
    </row>
    <row r="3830" spans="1:8">
      <c r="A3830" s="11" t="s">
        <v>6350</v>
      </c>
      <c r="B3830" s="11" t="s">
        <v>6351</v>
      </c>
      <c r="C3830" s="11">
        <v>398</v>
      </c>
      <c r="D3830" s="11" t="s">
        <v>10</v>
      </c>
      <c r="E3830" s="11">
        <v>35</v>
      </c>
      <c r="F3830" s="11">
        <v>380</v>
      </c>
      <c r="G3830" s="11">
        <v>3198</v>
      </c>
      <c r="H3830" s="11" t="s">
        <v>11</v>
      </c>
    </row>
    <row r="3831" spans="1:8">
      <c r="A3831" s="11" t="s">
        <v>6352</v>
      </c>
      <c r="B3831" s="11" t="s">
        <v>6353</v>
      </c>
      <c r="C3831" s="11">
        <v>377</v>
      </c>
      <c r="D3831" s="11" t="s">
        <v>10</v>
      </c>
      <c r="E3831" s="11">
        <v>55</v>
      </c>
      <c r="F3831" s="11">
        <v>328</v>
      </c>
      <c r="G3831" s="11">
        <v>3198</v>
      </c>
      <c r="H3831" s="11" t="s">
        <v>11</v>
      </c>
    </row>
    <row r="3832" spans="1:8">
      <c r="A3832" s="11" t="s">
        <v>6354</v>
      </c>
      <c r="B3832" s="11" t="s">
        <v>6355</v>
      </c>
      <c r="C3832" s="11">
        <v>594</v>
      </c>
      <c r="D3832" s="11" t="s">
        <v>10</v>
      </c>
      <c r="E3832" s="11">
        <v>22</v>
      </c>
      <c r="F3832" s="11">
        <v>287</v>
      </c>
      <c r="G3832" s="11">
        <v>3198</v>
      </c>
      <c r="H3832" s="11" t="s">
        <v>11</v>
      </c>
    </row>
    <row r="3833" spans="1:8">
      <c r="A3833" s="11" t="s">
        <v>6354</v>
      </c>
      <c r="B3833" s="11" t="s">
        <v>6355</v>
      </c>
      <c r="C3833" s="11">
        <v>594</v>
      </c>
      <c r="D3833" s="11" t="s">
        <v>70</v>
      </c>
      <c r="E3833" s="11">
        <v>324</v>
      </c>
      <c r="F3833" s="11">
        <v>582</v>
      </c>
      <c r="G3833" s="11">
        <v>4980</v>
      </c>
      <c r="H3833" s="11" t="s">
        <v>71</v>
      </c>
    </row>
    <row r="3834" spans="1:8">
      <c r="A3834" s="11" t="s">
        <v>6356</v>
      </c>
      <c r="B3834" s="11" t="s">
        <v>6357</v>
      </c>
      <c r="C3834" s="11">
        <v>594</v>
      </c>
      <c r="D3834" s="11" t="s">
        <v>10</v>
      </c>
      <c r="E3834" s="11">
        <v>22</v>
      </c>
      <c r="F3834" s="11">
        <v>287</v>
      </c>
      <c r="G3834" s="11">
        <v>3198</v>
      </c>
      <c r="H3834" s="11" t="s">
        <v>11</v>
      </c>
    </row>
    <row r="3835" spans="1:8">
      <c r="A3835" s="11" t="s">
        <v>6356</v>
      </c>
      <c r="B3835" s="11" t="s">
        <v>6357</v>
      </c>
      <c r="C3835" s="11">
        <v>594</v>
      </c>
      <c r="D3835" s="11" t="s">
        <v>70</v>
      </c>
      <c r="E3835" s="11">
        <v>325</v>
      </c>
      <c r="F3835" s="11">
        <v>583</v>
      </c>
      <c r="G3835" s="11">
        <v>4980</v>
      </c>
      <c r="H3835" s="11" t="s">
        <v>71</v>
      </c>
    </row>
    <row r="3836" spans="1:8">
      <c r="A3836" s="11" t="s">
        <v>6358</v>
      </c>
      <c r="B3836" s="11" t="s">
        <v>6359</v>
      </c>
      <c r="C3836" s="11">
        <v>405</v>
      </c>
      <c r="D3836" s="11" t="s">
        <v>10</v>
      </c>
      <c r="E3836" s="11">
        <v>136</v>
      </c>
      <c r="F3836" s="11">
        <v>395</v>
      </c>
      <c r="G3836" s="11">
        <v>3198</v>
      </c>
      <c r="H3836" s="11" t="s">
        <v>11</v>
      </c>
    </row>
    <row r="3837" spans="1:8">
      <c r="A3837" s="11" t="s">
        <v>6360</v>
      </c>
      <c r="B3837" s="11" t="s">
        <v>6361</v>
      </c>
      <c r="C3837" s="11">
        <v>370</v>
      </c>
      <c r="D3837" s="11" t="s">
        <v>10</v>
      </c>
      <c r="E3837" s="11">
        <v>37</v>
      </c>
      <c r="F3837" s="11">
        <v>356</v>
      </c>
      <c r="G3837" s="11">
        <v>3198</v>
      </c>
      <c r="H3837" s="11" t="s">
        <v>11</v>
      </c>
    </row>
    <row r="3838" spans="1:8">
      <c r="A3838" s="11" t="s">
        <v>6362</v>
      </c>
      <c r="B3838" s="11" t="s">
        <v>6363</v>
      </c>
      <c r="C3838" s="11">
        <v>380</v>
      </c>
      <c r="D3838" s="11" t="s">
        <v>143</v>
      </c>
      <c r="E3838" s="11">
        <v>1</v>
      </c>
      <c r="F3838" s="11">
        <v>39</v>
      </c>
      <c r="G3838" s="11">
        <v>2</v>
      </c>
      <c r="H3838" s="11"/>
    </row>
    <row r="3839" spans="1:8">
      <c r="A3839" s="11" t="s">
        <v>6362</v>
      </c>
      <c r="B3839" s="11" t="s">
        <v>6363</v>
      </c>
      <c r="C3839" s="11">
        <v>380</v>
      </c>
      <c r="D3839" s="11" t="s">
        <v>10</v>
      </c>
      <c r="E3839" s="11">
        <v>48</v>
      </c>
      <c r="F3839" s="11">
        <v>368</v>
      </c>
      <c r="G3839" s="11">
        <v>3198</v>
      </c>
      <c r="H3839" s="11" t="s">
        <v>11</v>
      </c>
    </row>
    <row r="3840" spans="1:8">
      <c r="A3840" s="11" t="s">
        <v>6364</v>
      </c>
      <c r="B3840" s="11" t="s">
        <v>6365</v>
      </c>
      <c r="C3840" s="11">
        <v>400</v>
      </c>
      <c r="D3840" s="11" t="s">
        <v>10</v>
      </c>
      <c r="E3840" s="11">
        <v>38</v>
      </c>
      <c r="F3840" s="11">
        <v>365</v>
      </c>
      <c r="G3840" s="11">
        <v>3198</v>
      </c>
      <c r="H3840" s="11" t="s">
        <v>11</v>
      </c>
    </row>
    <row r="3841" spans="1:8">
      <c r="A3841" s="11" t="s">
        <v>6366</v>
      </c>
      <c r="B3841" s="11" t="s">
        <v>6367</v>
      </c>
      <c r="C3841" s="11">
        <v>127</v>
      </c>
      <c r="D3841" s="11" t="s">
        <v>10</v>
      </c>
      <c r="E3841" s="11">
        <v>6</v>
      </c>
      <c r="F3841" s="11">
        <v>127</v>
      </c>
      <c r="G3841" s="11">
        <v>3198</v>
      </c>
      <c r="H3841" s="11" t="s">
        <v>11</v>
      </c>
    </row>
    <row r="3842" spans="1:8">
      <c r="A3842" s="11" t="s">
        <v>6368</v>
      </c>
      <c r="B3842" s="11" t="s">
        <v>6369</v>
      </c>
      <c r="C3842" s="11">
        <v>381</v>
      </c>
      <c r="D3842" s="11" t="s">
        <v>10</v>
      </c>
      <c r="E3842" s="11">
        <v>37</v>
      </c>
      <c r="F3842" s="11">
        <v>362</v>
      </c>
      <c r="G3842" s="11">
        <v>3198</v>
      </c>
      <c r="H3842" s="11" t="s">
        <v>11</v>
      </c>
    </row>
    <row r="3843" spans="1:8">
      <c r="A3843" s="11" t="s">
        <v>6370</v>
      </c>
      <c r="B3843" s="11" t="s">
        <v>6371</v>
      </c>
      <c r="C3843" s="11">
        <v>385</v>
      </c>
      <c r="D3843" s="11" t="s">
        <v>10</v>
      </c>
      <c r="E3843" s="11">
        <v>38</v>
      </c>
      <c r="F3843" s="11">
        <v>363</v>
      </c>
      <c r="G3843" s="11">
        <v>3198</v>
      </c>
      <c r="H3843" s="11" t="s">
        <v>11</v>
      </c>
    </row>
    <row r="3844" spans="1:8">
      <c r="A3844" s="11" t="s">
        <v>6372</v>
      </c>
      <c r="B3844" s="11" t="s">
        <v>6373</v>
      </c>
      <c r="C3844" s="11">
        <v>299</v>
      </c>
      <c r="D3844" s="11" t="s">
        <v>10</v>
      </c>
      <c r="E3844" s="11">
        <v>6</v>
      </c>
      <c r="F3844" s="11">
        <v>280</v>
      </c>
      <c r="G3844" s="11">
        <v>3198</v>
      </c>
      <c r="H3844" s="11" t="s">
        <v>11</v>
      </c>
    </row>
    <row r="3845" spans="1:8">
      <c r="A3845" s="11" t="s">
        <v>6374</v>
      </c>
      <c r="B3845" s="11" t="s">
        <v>6375</v>
      </c>
      <c r="C3845" s="11">
        <v>525</v>
      </c>
      <c r="D3845" s="11" t="s">
        <v>10</v>
      </c>
      <c r="E3845" s="11">
        <v>203</v>
      </c>
      <c r="F3845" s="11">
        <v>517</v>
      </c>
      <c r="G3845" s="11">
        <v>3198</v>
      </c>
      <c r="H3845" s="11" t="s">
        <v>11</v>
      </c>
    </row>
    <row r="3846" spans="1:8">
      <c r="A3846" s="11" t="s">
        <v>6376</v>
      </c>
      <c r="B3846" s="11" t="s">
        <v>6377</v>
      </c>
      <c r="C3846" s="11">
        <v>323</v>
      </c>
      <c r="D3846" s="11" t="s">
        <v>10</v>
      </c>
      <c r="E3846" s="11">
        <v>73</v>
      </c>
      <c r="F3846" s="11">
        <v>315</v>
      </c>
      <c r="G3846" s="11">
        <v>3198</v>
      </c>
      <c r="H3846" s="11" t="s">
        <v>11</v>
      </c>
    </row>
    <row r="3847" spans="1:8">
      <c r="A3847" s="11" t="s">
        <v>6378</v>
      </c>
      <c r="B3847" s="11" t="s">
        <v>6379</v>
      </c>
      <c r="C3847" s="11">
        <v>116</v>
      </c>
      <c r="D3847" s="11" t="s">
        <v>10</v>
      </c>
      <c r="E3847" s="11">
        <v>40</v>
      </c>
      <c r="F3847" s="11">
        <v>111</v>
      </c>
      <c r="G3847" s="11">
        <v>3198</v>
      </c>
      <c r="H3847" s="11" t="s">
        <v>11</v>
      </c>
    </row>
    <row r="3848" spans="1:8">
      <c r="A3848" s="11" t="s">
        <v>6380</v>
      </c>
      <c r="B3848" s="11" t="s">
        <v>6381</v>
      </c>
      <c r="C3848" s="11">
        <v>347</v>
      </c>
      <c r="D3848" s="11" t="s">
        <v>10</v>
      </c>
      <c r="E3848" s="11">
        <v>40</v>
      </c>
      <c r="F3848" s="11">
        <v>336</v>
      </c>
      <c r="G3848" s="11">
        <v>3198</v>
      </c>
      <c r="H3848" s="11" t="s">
        <v>11</v>
      </c>
    </row>
    <row r="3849" spans="1:8">
      <c r="A3849" s="11" t="s">
        <v>6382</v>
      </c>
      <c r="B3849" s="11" t="s">
        <v>6383</v>
      </c>
      <c r="C3849" s="11">
        <v>352</v>
      </c>
      <c r="D3849" s="11" t="s">
        <v>10</v>
      </c>
      <c r="E3849" s="11">
        <v>29</v>
      </c>
      <c r="F3849" s="11">
        <v>310</v>
      </c>
      <c r="G3849" s="11">
        <v>3198</v>
      </c>
      <c r="H3849" s="11" t="s">
        <v>11</v>
      </c>
    </row>
    <row r="3850" spans="1:8">
      <c r="A3850" s="11" t="s">
        <v>6384</v>
      </c>
      <c r="B3850" s="11" t="s">
        <v>6385</v>
      </c>
      <c r="C3850" s="11">
        <v>656</v>
      </c>
      <c r="D3850" s="11" t="s">
        <v>10</v>
      </c>
      <c r="E3850" s="11">
        <v>29</v>
      </c>
      <c r="F3850" s="11">
        <v>342</v>
      </c>
      <c r="G3850" s="11">
        <v>3198</v>
      </c>
      <c r="H3850" s="11" t="s">
        <v>11</v>
      </c>
    </row>
    <row r="3851" spans="1:8">
      <c r="A3851" s="11" t="s">
        <v>6384</v>
      </c>
      <c r="B3851" s="11" t="s">
        <v>6385</v>
      </c>
      <c r="C3851" s="11">
        <v>656</v>
      </c>
      <c r="D3851" s="11" t="s">
        <v>70</v>
      </c>
      <c r="E3851" s="11">
        <v>383</v>
      </c>
      <c r="F3851" s="11">
        <v>649</v>
      </c>
      <c r="G3851" s="11">
        <v>4980</v>
      </c>
      <c r="H3851" s="11" t="s">
        <v>71</v>
      </c>
    </row>
    <row r="3852" spans="1:8">
      <c r="A3852" s="11" t="s">
        <v>6386</v>
      </c>
      <c r="B3852" s="11" t="s">
        <v>6387</v>
      </c>
      <c r="C3852" s="11">
        <v>636</v>
      </c>
      <c r="D3852" s="11" t="s">
        <v>10</v>
      </c>
      <c r="E3852" s="11">
        <v>32</v>
      </c>
      <c r="F3852" s="11">
        <v>316</v>
      </c>
      <c r="G3852" s="11">
        <v>3198</v>
      </c>
      <c r="H3852" s="11" t="s">
        <v>11</v>
      </c>
    </row>
    <row r="3853" spans="1:8">
      <c r="A3853" s="11" t="s">
        <v>6386</v>
      </c>
      <c r="B3853" s="11" t="s">
        <v>6387</v>
      </c>
      <c r="C3853" s="11">
        <v>636</v>
      </c>
      <c r="D3853" s="11" t="s">
        <v>70</v>
      </c>
      <c r="E3853" s="11">
        <v>357</v>
      </c>
      <c r="F3853" s="11">
        <v>627</v>
      </c>
      <c r="G3853" s="11">
        <v>4980</v>
      </c>
      <c r="H3853" s="11" t="s">
        <v>71</v>
      </c>
    </row>
    <row r="3854" spans="1:8">
      <c r="A3854" s="11" t="s">
        <v>6388</v>
      </c>
      <c r="B3854" s="11" t="s">
        <v>6389</v>
      </c>
      <c r="C3854" s="11">
        <v>616</v>
      </c>
      <c r="D3854" s="11" t="s">
        <v>10</v>
      </c>
      <c r="E3854" s="11">
        <v>31</v>
      </c>
      <c r="F3854" s="11">
        <v>318</v>
      </c>
      <c r="G3854" s="11">
        <v>3198</v>
      </c>
      <c r="H3854" s="11" t="s">
        <v>11</v>
      </c>
    </row>
    <row r="3855" spans="1:8">
      <c r="A3855" s="11" t="s">
        <v>6390</v>
      </c>
      <c r="B3855" s="11" t="s">
        <v>6391</v>
      </c>
      <c r="C3855" s="11">
        <v>417</v>
      </c>
      <c r="D3855" s="11" t="s">
        <v>10</v>
      </c>
      <c r="E3855" s="11">
        <v>145</v>
      </c>
      <c r="F3855" s="11">
        <v>405</v>
      </c>
      <c r="G3855" s="11">
        <v>3198</v>
      </c>
      <c r="H3855" s="11" t="s">
        <v>11</v>
      </c>
    </row>
    <row r="3856" spans="1:8">
      <c r="A3856" s="11" t="s">
        <v>6392</v>
      </c>
      <c r="B3856" s="11" t="s">
        <v>6393</v>
      </c>
      <c r="C3856" s="11">
        <v>350</v>
      </c>
      <c r="D3856" s="11" t="s">
        <v>10</v>
      </c>
      <c r="E3856" s="11">
        <v>32</v>
      </c>
      <c r="F3856" s="11">
        <v>341</v>
      </c>
      <c r="G3856" s="11">
        <v>3198</v>
      </c>
      <c r="H3856" s="11" t="s">
        <v>11</v>
      </c>
    </row>
    <row r="3857" spans="1:8">
      <c r="A3857" s="11" t="s">
        <v>6394</v>
      </c>
      <c r="B3857" s="11" t="s">
        <v>6395</v>
      </c>
      <c r="C3857" s="11">
        <v>363</v>
      </c>
      <c r="D3857" s="11" t="s">
        <v>10</v>
      </c>
      <c r="E3857" s="11">
        <v>31</v>
      </c>
      <c r="F3857" s="11">
        <v>343</v>
      </c>
      <c r="G3857" s="11">
        <v>3198</v>
      </c>
      <c r="H3857" s="11" t="s">
        <v>11</v>
      </c>
    </row>
    <row r="3858" spans="1:8">
      <c r="A3858" s="11" t="s">
        <v>6396</v>
      </c>
      <c r="B3858" s="11" t="s">
        <v>6397</v>
      </c>
      <c r="C3858" s="11">
        <v>460</v>
      </c>
      <c r="D3858" s="11" t="s">
        <v>4538</v>
      </c>
      <c r="E3858" s="11">
        <v>411</v>
      </c>
      <c r="F3858" s="11">
        <v>459</v>
      </c>
      <c r="G3858" s="11">
        <v>2</v>
      </c>
      <c r="H3858" s="11"/>
    </row>
    <row r="3859" spans="1:8">
      <c r="A3859" s="11" t="s">
        <v>6396</v>
      </c>
      <c r="B3859" s="11" t="s">
        <v>6397</v>
      </c>
      <c r="C3859" s="11">
        <v>460</v>
      </c>
      <c r="D3859" s="11" t="s">
        <v>10</v>
      </c>
      <c r="E3859" s="11">
        <v>78</v>
      </c>
      <c r="F3859" s="11">
        <v>341</v>
      </c>
      <c r="G3859" s="11">
        <v>3198</v>
      </c>
      <c r="H3859" s="11" t="s">
        <v>11</v>
      </c>
    </row>
    <row r="3860" spans="1:8">
      <c r="A3860" s="11" t="s">
        <v>6398</v>
      </c>
      <c r="B3860" s="11" t="s">
        <v>6399</v>
      </c>
      <c r="C3860" s="11">
        <v>261</v>
      </c>
      <c r="D3860" s="11" t="s">
        <v>10</v>
      </c>
      <c r="E3860" s="11">
        <v>20</v>
      </c>
      <c r="F3860" s="11">
        <v>231</v>
      </c>
      <c r="G3860" s="11">
        <v>3198</v>
      </c>
      <c r="H3860" s="11" t="s">
        <v>11</v>
      </c>
    </row>
    <row r="3861" spans="1:8">
      <c r="A3861" s="11" t="s">
        <v>6400</v>
      </c>
      <c r="B3861" s="11" t="s">
        <v>6401</v>
      </c>
      <c r="C3861" s="11">
        <v>190</v>
      </c>
      <c r="D3861" s="11" t="s">
        <v>10</v>
      </c>
      <c r="E3861" s="11">
        <v>3</v>
      </c>
      <c r="F3861" s="11">
        <v>182</v>
      </c>
      <c r="G3861" s="11">
        <v>3198</v>
      </c>
      <c r="H3861" s="11" t="s">
        <v>11</v>
      </c>
    </row>
    <row r="3862" spans="1:8">
      <c r="A3862" s="11" t="s">
        <v>6402</v>
      </c>
      <c r="B3862" s="11" t="s">
        <v>6403</v>
      </c>
      <c r="C3862" s="11">
        <v>265</v>
      </c>
      <c r="D3862" s="11" t="s">
        <v>10</v>
      </c>
      <c r="E3862" s="11">
        <v>64</v>
      </c>
      <c r="F3862" s="11">
        <v>257</v>
      </c>
      <c r="G3862" s="11">
        <v>3198</v>
      </c>
      <c r="H3862" s="11" t="s">
        <v>11</v>
      </c>
    </row>
    <row r="3863" spans="1:8">
      <c r="A3863" s="11" t="s">
        <v>6404</v>
      </c>
      <c r="B3863" s="11" t="s">
        <v>6405</v>
      </c>
      <c r="C3863" s="11">
        <v>273</v>
      </c>
      <c r="D3863" s="11" t="s">
        <v>6406</v>
      </c>
      <c r="E3863" s="11">
        <v>1</v>
      </c>
      <c r="F3863" s="11">
        <v>69</v>
      </c>
      <c r="G3863" s="11">
        <v>2</v>
      </c>
      <c r="H3863" s="11"/>
    </row>
    <row r="3864" spans="1:8">
      <c r="A3864" s="11" t="s">
        <v>6404</v>
      </c>
      <c r="B3864" s="11" t="s">
        <v>6405</v>
      </c>
      <c r="C3864" s="11">
        <v>273</v>
      </c>
      <c r="D3864" s="11" t="s">
        <v>10</v>
      </c>
      <c r="E3864" s="11">
        <v>81</v>
      </c>
      <c r="F3864" s="11">
        <v>259</v>
      </c>
      <c r="G3864" s="11">
        <v>3198</v>
      </c>
      <c r="H3864" s="11" t="s">
        <v>11</v>
      </c>
    </row>
    <row r="3865" spans="1:8">
      <c r="A3865" s="11" t="s">
        <v>6407</v>
      </c>
      <c r="B3865" s="11" t="s">
        <v>6408</v>
      </c>
      <c r="C3865" s="11">
        <v>238</v>
      </c>
      <c r="D3865" s="11" t="s">
        <v>10</v>
      </c>
      <c r="E3865" s="11">
        <v>55</v>
      </c>
      <c r="F3865" s="11">
        <v>223</v>
      </c>
      <c r="G3865" s="11">
        <v>3198</v>
      </c>
      <c r="H3865" s="11" t="s">
        <v>11</v>
      </c>
    </row>
    <row r="3866" spans="1:8">
      <c r="A3866" s="11" t="s">
        <v>6409</v>
      </c>
      <c r="B3866" s="11" t="s">
        <v>6410</v>
      </c>
      <c r="C3866" s="11">
        <v>426</v>
      </c>
      <c r="D3866" s="11" t="s">
        <v>10</v>
      </c>
      <c r="E3866" s="11">
        <v>215</v>
      </c>
      <c r="F3866" s="11">
        <v>418</v>
      </c>
      <c r="G3866" s="11">
        <v>3198</v>
      </c>
      <c r="H3866" s="11" t="s">
        <v>11</v>
      </c>
    </row>
    <row r="3867" spans="1:8">
      <c r="A3867" s="11" t="s">
        <v>6411</v>
      </c>
      <c r="B3867" s="11" t="s">
        <v>6412</v>
      </c>
      <c r="C3867" s="11">
        <v>237</v>
      </c>
      <c r="D3867" s="11" t="s">
        <v>10</v>
      </c>
      <c r="E3867" s="11">
        <v>49</v>
      </c>
      <c r="F3867" s="11">
        <v>230</v>
      </c>
      <c r="G3867" s="11">
        <v>3198</v>
      </c>
      <c r="H3867" s="11" t="s">
        <v>11</v>
      </c>
    </row>
    <row r="3868" spans="1:8">
      <c r="A3868" s="11" t="s">
        <v>6413</v>
      </c>
      <c r="B3868" s="11" t="s">
        <v>6414</v>
      </c>
      <c r="C3868" s="11">
        <v>340</v>
      </c>
      <c r="D3868" s="11" t="s">
        <v>10</v>
      </c>
      <c r="E3868" s="11">
        <v>136</v>
      </c>
      <c r="F3868" s="11">
        <v>332</v>
      </c>
      <c r="G3868" s="11">
        <v>3198</v>
      </c>
      <c r="H3868" s="11" t="s">
        <v>11</v>
      </c>
    </row>
    <row r="3869" spans="1:8">
      <c r="A3869" s="11" t="s">
        <v>6415</v>
      </c>
      <c r="B3869" s="11" t="s">
        <v>6416</v>
      </c>
      <c r="C3869" s="11">
        <v>407</v>
      </c>
      <c r="D3869" s="11" t="s">
        <v>10</v>
      </c>
      <c r="E3869" s="11">
        <v>200</v>
      </c>
      <c r="F3869" s="11">
        <v>399</v>
      </c>
      <c r="G3869" s="11">
        <v>3198</v>
      </c>
      <c r="H3869" s="11" t="s">
        <v>11</v>
      </c>
    </row>
    <row r="3870" spans="1:8">
      <c r="A3870" s="11" t="s">
        <v>6417</v>
      </c>
      <c r="B3870" s="11" t="s">
        <v>6418</v>
      </c>
      <c r="C3870" s="11">
        <v>357</v>
      </c>
      <c r="D3870" s="11" t="s">
        <v>10</v>
      </c>
      <c r="E3870" s="11">
        <v>31</v>
      </c>
      <c r="F3870" s="11">
        <v>348</v>
      </c>
      <c r="G3870" s="11">
        <v>3198</v>
      </c>
      <c r="H3870" s="11" t="s">
        <v>11</v>
      </c>
    </row>
    <row r="3871" spans="1:8">
      <c r="A3871" s="11" t="s">
        <v>6419</v>
      </c>
      <c r="B3871" s="11" t="s">
        <v>6420</v>
      </c>
      <c r="C3871" s="11">
        <v>239</v>
      </c>
      <c r="D3871" s="11" t="s">
        <v>10</v>
      </c>
      <c r="E3871" s="11">
        <v>6</v>
      </c>
      <c r="F3871" s="11">
        <v>205</v>
      </c>
      <c r="G3871" s="11">
        <v>3198</v>
      </c>
      <c r="H3871" s="11" t="s">
        <v>11</v>
      </c>
    </row>
    <row r="3872" spans="1:8">
      <c r="A3872" s="11" t="s">
        <v>6421</v>
      </c>
      <c r="B3872" s="11" t="s">
        <v>6422</v>
      </c>
      <c r="C3872" s="11">
        <v>255</v>
      </c>
      <c r="D3872" s="11" t="s">
        <v>10</v>
      </c>
      <c r="E3872" s="11">
        <v>9</v>
      </c>
      <c r="F3872" s="11">
        <v>201</v>
      </c>
      <c r="G3872" s="11">
        <v>3198</v>
      </c>
      <c r="H3872" s="11" t="s">
        <v>11</v>
      </c>
    </row>
    <row r="3873" spans="1:8">
      <c r="A3873" s="11" t="s">
        <v>6423</v>
      </c>
      <c r="B3873" s="11" t="s">
        <v>6424</v>
      </c>
      <c r="C3873" s="11">
        <v>233</v>
      </c>
      <c r="D3873" s="11" t="s">
        <v>10</v>
      </c>
      <c r="E3873" s="11">
        <v>10</v>
      </c>
      <c r="F3873" s="11">
        <v>214</v>
      </c>
      <c r="G3873" s="11">
        <v>3198</v>
      </c>
      <c r="H3873" s="11" t="s">
        <v>11</v>
      </c>
    </row>
    <row r="3874" spans="1:8">
      <c r="A3874" s="11" t="s">
        <v>6425</v>
      </c>
      <c r="B3874" s="11" t="s">
        <v>6426</v>
      </c>
      <c r="C3874" s="11">
        <v>679</v>
      </c>
      <c r="D3874" s="11" t="s">
        <v>10</v>
      </c>
      <c r="E3874" s="11">
        <v>23</v>
      </c>
      <c r="F3874" s="11">
        <v>380</v>
      </c>
      <c r="G3874" s="11">
        <v>3198</v>
      </c>
      <c r="H3874" s="11" t="s">
        <v>11</v>
      </c>
    </row>
    <row r="3875" spans="1:8">
      <c r="A3875" s="11" t="s">
        <v>6425</v>
      </c>
      <c r="B3875" s="11" t="s">
        <v>6426</v>
      </c>
      <c r="C3875" s="11">
        <v>679</v>
      </c>
      <c r="D3875" s="11" t="s">
        <v>70</v>
      </c>
      <c r="E3875" s="11">
        <v>417</v>
      </c>
      <c r="F3875" s="11">
        <v>669</v>
      </c>
      <c r="G3875" s="11">
        <v>4980</v>
      </c>
      <c r="H3875" s="11" t="s">
        <v>71</v>
      </c>
    </row>
    <row r="3876" spans="1:8">
      <c r="A3876" s="11" t="s">
        <v>6427</v>
      </c>
      <c r="B3876" s="11" t="s">
        <v>6428</v>
      </c>
      <c r="C3876" s="11">
        <v>418</v>
      </c>
      <c r="D3876" s="11" t="s">
        <v>10</v>
      </c>
      <c r="E3876" s="11">
        <v>147</v>
      </c>
      <c r="F3876" s="11">
        <v>406</v>
      </c>
      <c r="G3876" s="11">
        <v>3198</v>
      </c>
      <c r="H3876" s="11" t="s">
        <v>11</v>
      </c>
    </row>
    <row r="3877" spans="1:8">
      <c r="A3877" s="11" t="s">
        <v>6429</v>
      </c>
      <c r="B3877" s="11" t="s">
        <v>6430</v>
      </c>
      <c r="C3877" s="11">
        <v>647</v>
      </c>
      <c r="D3877" s="11" t="s">
        <v>10</v>
      </c>
      <c r="E3877" s="11">
        <v>11</v>
      </c>
      <c r="F3877" s="11">
        <v>348</v>
      </c>
      <c r="G3877" s="11">
        <v>3198</v>
      </c>
      <c r="H3877" s="11" t="s">
        <v>11</v>
      </c>
    </row>
    <row r="3878" spans="1:8">
      <c r="A3878" s="11" t="s">
        <v>6429</v>
      </c>
      <c r="B3878" s="11" t="s">
        <v>6430</v>
      </c>
      <c r="C3878" s="11">
        <v>647</v>
      </c>
      <c r="D3878" s="11" t="s">
        <v>70</v>
      </c>
      <c r="E3878" s="11">
        <v>385</v>
      </c>
      <c r="F3878" s="11">
        <v>637</v>
      </c>
      <c r="G3878" s="11">
        <v>4980</v>
      </c>
      <c r="H3878" s="11" t="s">
        <v>71</v>
      </c>
    </row>
    <row r="3879" spans="1:8">
      <c r="A3879" s="11" t="s">
        <v>6431</v>
      </c>
      <c r="B3879" s="11" t="s">
        <v>6432</v>
      </c>
      <c r="C3879" s="11">
        <v>336</v>
      </c>
      <c r="D3879" s="11" t="s">
        <v>10</v>
      </c>
      <c r="E3879" s="11">
        <v>28</v>
      </c>
      <c r="F3879" s="11">
        <v>322</v>
      </c>
      <c r="G3879" s="11">
        <v>3198</v>
      </c>
      <c r="H3879" s="11" t="s">
        <v>11</v>
      </c>
    </row>
    <row r="3880" spans="1:8">
      <c r="A3880" s="11" t="s">
        <v>6433</v>
      </c>
      <c r="B3880" s="11" t="s">
        <v>6434</v>
      </c>
      <c r="C3880" s="11">
        <v>260</v>
      </c>
      <c r="D3880" s="11" t="s">
        <v>10</v>
      </c>
      <c r="E3880" s="11">
        <v>10</v>
      </c>
      <c r="F3880" s="11">
        <v>188</v>
      </c>
      <c r="G3880" s="11">
        <v>3198</v>
      </c>
      <c r="H3880" s="11" t="s">
        <v>11</v>
      </c>
    </row>
    <row r="3881" spans="1:8">
      <c r="A3881" s="11" t="s">
        <v>6435</v>
      </c>
      <c r="B3881" s="11" t="s">
        <v>6436</v>
      </c>
      <c r="C3881" s="11">
        <v>350</v>
      </c>
      <c r="D3881" s="11" t="s">
        <v>10</v>
      </c>
      <c r="E3881" s="11">
        <v>28</v>
      </c>
      <c r="F3881" s="11">
        <v>341</v>
      </c>
      <c r="G3881" s="11">
        <v>3198</v>
      </c>
      <c r="H3881" s="11" t="s">
        <v>11</v>
      </c>
    </row>
    <row r="3882" spans="1:8">
      <c r="A3882" s="11" t="s">
        <v>6437</v>
      </c>
      <c r="B3882" s="11" t="s">
        <v>6438</v>
      </c>
      <c r="C3882" s="11">
        <v>307</v>
      </c>
      <c r="D3882" s="11" t="s">
        <v>10</v>
      </c>
      <c r="E3882" s="11">
        <v>32</v>
      </c>
      <c r="F3882" s="11">
        <v>301</v>
      </c>
      <c r="G3882" s="11">
        <v>3198</v>
      </c>
      <c r="H3882" s="11" t="s">
        <v>11</v>
      </c>
    </row>
    <row r="3883" spans="1:8">
      <c r="A3883" s="11" t="s">
        <v>6439</v>
      </c>
      <c r="B3883" s="11" t="s">
        <v>6440</v>
      </c>
      <c r="C3883" s="11">
        <v>442</v>
      </c>
      <c r="D3883" s="11" t="s">
        <v>10</v>
      </c>
      <c r="E3883" s="11">
        <v>215</v>
      </c>
      <c r="F3883" s="11">
        <v>418</v>
      </c>
      <c r="G3883" s="11">
        <v>3198</v>
      </c>
      <c r="H3883" s="11" t="s">
        <v>11</v>
      </c>
    </row>
    <row r="3884" spans="1:8">
      <c r="A3884" s="11" t="s">
        <v>6441</v>
      </c>
      <c r="B3884" s="11" t="s">
        <v>6442</v>
      </c>
      <c r="C3884" s="11">
        <v>418</v>
      </c>
      <c r="D3884" s="11" t="s">
        <v>10</v>
      </c>
      <c r="E3884" s="11">
        <v>149</v>
      </c>
      <c r="F3884" s="11">
        <v>408</v>
      </c>
      <c r="G3884" s="11">
        <v>3198</v>
      </c>
      <c r="H3884" s="11" t="s">
        <v>11</v>
      </c>
    </row>
    <row r="3885" spans="1:8">
      <c r="A3885" s="11" t="s">
        <v>6443</v>
      </c>
      <c r="B3885" s="11" t="s">
        <v>6444</v>
      </c>
      <c r="C3885" s="11">
        <v>340</v>
      </c>
      <c r="D3885" s="11" t="s">
        <v>10</v>
      </c>
      <c r="E3885" s="11">
        <v>75</v>
      </c>
      <c r="F3885" s="11">
        <v>262</v>
      </c>
      <c r="G3885" s="11">
        <v>3198</v>
      </c>
      <c r="H3885" s="11" t="s">
        <v>11</v>
      </c>
    </row>
    <row r="3886" spans="1:8">
      <c r="A3886" s="11" t="s">
        <v>6445</v>
      </c>
      <c r="B3886" s="11" t="s">
        <v>6446</v>
      </c>
      <c r="C3886" s="11">
        <v>454</v>
      </c>
      <c r="D3886" s="11" t="s">
        <v>10</v>
      </c>
      <c r="E3886" s="11">
        <v>239</v>
      </c>
      <c r="F3886" s="11">
        <v>441</v>
      </c>
      <c r="G3886" s="11">
        <v>3198</v>
      </c>
      <c r="H3886" s="11" t="s">
        <v>11</v>
      </c>
    </row>
    <row r="3887" spans="1:8">
      <c r="A3887" s="11" t="s">
        <v>6447</v>
      </c>
      <c r="B3887" s="11" t="s">
        <v>6448</v>
      </c>
      <c r="C3887" s="11">
        <v>217</v>
      </c>
      <c r="D3887" s="11" t="s">
        <v>10</v>
      </c>
      <c r="E3887" s="11">
        <v>5</v>
      </c>
      <c r="F3887" s="11">
        <v>198</v>
      </c>
      <c r="G3887" s="11">
        <v>3198</v>
      </c>
      <c r="H3887" s="11" t="s">
        <v>11</v>
      </c>
    </row>
    <row r="3888" spans="1:8">
      <c r="A3888" s="11" t="s">
        <v>6449</v>
      </c>
      <c r="B3888" s="11" t="s">
        <v>6450</v>
      </c>
      <c r="C3888" s="11">
        <v>382</v>
      </c>
      <c r="D3888" s="11" t="s">
        <v>10</v>
      </c>
      <c r="E3888" s="11">
        <v>39</v>
      </c>
      <c r="F3888" s="11">
        <v>366</v>
      </c>
      <c r="G3888" s="11">
        <v>3198</v>
      </c>
      <c r="H3888" s="11" t="s">
        <v>11</v>
      </c>
    </row>
    <row r="3889" spans="1:8">
      <c r="A3889" s="11" t="s">
        <v>6451</v>
      </c>
      <c r="B3889" s="11" t="s">
        <v>6452</v>
      </c>
      <c r="C3889" s="11">
        <v>397</v>
      </c>
      <c r="D3889" s="11" t="s">
        <v>10</v>
      </c>
      <c r="E3889" s="11">
        <v>36</v>
      </c>
      <c r="F3889" s="11">
        <v>364</v>
      </c>
      <c r="G3889" s="11">
        <v>3198</v>
      </c>
      <c r="H3889" s="11" t="s">
        <v>11</v>
      </c>
    </row>
    <row r="3890" spans="1:8">
      <c r="A3890" s="11" t="s">
        <v>6453</v>
      </c>
      <c r="B3890" s="11" t="s">
        <v>6454</v>
      </c>
      <c r="C3890" s="11">
        <v>374</v>
      </c>
      <c r="D3890" s="11" t="s">
        <v>10</v>
      </c>
      <c r="E3890" s="11">
        <v>40</v>
      </c>
      <c r="F3890" s="11">
        <v>363</v>
      </c>
      <c r="G3890" s="11">
        <v>3198</v>
      </c>
      <c r="H3890" s="11" t="s">
        <v>11</v>
      </c>
    </row>
    <row r="3891" spans="1:8">
      <c r="A3891" s="11" t="s">
        <v>6455</v>
      </c>
      <c r="B3891" s="11" t="s">
        <v>6456</v>
      </c>
      <c r="C3891" s="11">
        <v>364</v>
      </c>
      <c r="D3891" s="11" t="s">
        <v>10</v>
      </c>
      <c r="E3891" s="11">
        <v>32</v>
      </c>
      <c r="F3891" s="11">
        <v>357</v>
      </c>
      <c r="G3891" s="11">
        <v>3198</v>
      </c>
      <c r="H3891" s="11" t="s">
        <v>11</v>
      </c>
    </row>
    <row r="3892" spans="1:8">
      <c r="A3892" s="11" t="s">
        <v>6457</v>
      </c>
      <c r="B3892" s="11" t="s">
        <v>6458</v>
      </c>
      <c r="C3892" s="11">
        <v>372</v>
      </c>
      <c r="D3892" s="11" t="s">
        <v>10</v>
      </c>
      <c r="E3892" s="11">
        <v>31</v>
      </c>
      <c r="F3892" s="11">
        <v>356</v>
      </c>
      <c r="G3892" s="11">
        <v>3198</v>
      </c>
      <c r="H3892" s="11" t="s">
        <v>11</v>
      </c>
    </row>
    <row r="3893" spans="1:8">
      <c r="A3893" s="11" t="s">
        <v>6459</v>
      </c>
      <c r="B3893" s="11" t="s">
        <v>6460</v>
      </c>
      <c r="C3893" s="11">
        <v>238</v>
      </c>
      <c r="D3893" s="11" t="s">
        <v>10</v>
      </c>
      <c r="E3893" s="11">
        <v>5</v>
      </c>
      <c r="F3893" s="11">
        <v>203</v>
      </c>
      <c r="G3893" s="11">
        <v>3198</v>
      </c>
      <c r="H3893" s="11" t="s">
        <v>11</v>
      </c>
    </row>
    <row r="3894" spans="1:8">
      <c r="A3894" s="11" t="s">
        <v>6461</v>
      </c>
      <c r="B3894" s="11" t="s">
        <v>6462</v>
      </c>
      <c r="C3894" s="11">
        <v>377</v>
      </c>
      <c r="D3894" s="11" t="s">
        <v>10</v>
      </c>
      <c r="E3894" s="11">
        <v>55</v>
      </c>
      <c r="F3894" s="11">
        <v>328</v>
      </c>
      <c r="G3894" s="11">
        <v>3198</v>
      </c>
      <c r="H3894" s="11" t="s">
        <v>11</v>
      </c>
    </row>
    <row r="3895" spans="1:8">
      <c r="A3895" s="11" t="s">
        <v>6463</v>
      </c>
      <c r="B3895" s="11" t="s">
        <v>6464</v>
      </c>
      <c r="C3895" s="11">
        <v>471</v>
      </c>
      <c r="D3895" s="11" t="s">
        <v>10</v>
      </c>
      <c r="E3895" s="11">
        <v>105</v>
      </c>
      <c r="F3895" s="11">
        <v>346</v>
      </c>
      <c r="G3895" s="11">
        <v>3198</v>
      </c>
      <c r="H3895" s="11" t="s">
        <v>11</v>
      </c>
    </row>
    <row r="3896" spans="1:8">
      <c r="A3896" s="11" t="s">
        <v>6463</v>
      </c>
      <c r="B3896" s="11" t="s">
        <v>6464</v>
      </c>
      <c r="C3896" s="11">
        <v>471</v>
      </c>
      <c r="D3896" s="11" t="s">
        <v>807</v>
      </c>
      <c r="E3896" s="11">
        <v>1</v>
      </c>
      <c r="F3896" s="11">
        <v>59</v>
      </c>
      <c r="G3896" s="11">
        <v>3</v>
      </c>
      <c r="H3896" s="11"/>
    </row>
    <row r="3897" spans="1:8">
      <c r="A3897" s="11" t="s">
        <v>6463</v>
      </c>
      <c r="B3897" s="11" t="s">
        <v>6464</v>
      </c>
      <c r="C3897" s="11">
        <v>471</v>
      </c>
      <c r="D3897" s="11" t="s">
        <v>808</v>
      </c>
      <c r="E3897" s="11">
        <v>421</v>
      </c>
      <c r="F3897" s="11">
        <v>470</v>
      </c>
      <c r="G3897" s="11">
        <v>3</v>
      </c>
      <c r="H3897" s="11"/>
    </row>
    <row r="3898" spans="1:8">
      <c r="A3898" s="11" t="s">
        <v>6465</v>
      </c>
      <c r="B3898" s="11" t="s">
        <v>6466</v>
      </c>
      <c r="C3898" s="11">
        <v>597</v>
      </c>
      <c r="D3898" s="11" t="s">
        <v>10</v>
      </c>
      <c r="E3898" s="11">
        <v>31</v>
      </c>
      <c r="F3898" s="11">
        <v>292</v>
      </c>
      <c r="G3898" s="11">
        <v>3198</v>
      </c>
      <c r="H3898" s="11" t="s">
        <v>11</v>
      </c>
    </row>
    <row r="3899" spans="1:8">
      <c r="A3899" s="11" t="s">
        <v>6465</v>
      </c>
      <c r="B3899" s="11" t="s">
        <v>6466</v>
      </c>
      <c r="C3899" s="11">
        <v>597</v>
      </c>
      <c r="D3899" s="11" t="s">
        <v>70</v>
      </c>
      <c r="E3899" s="11">
        <v>329</v>
      </c>
      <c r="F3899" s="11">
        <v>588</v>
      </c>
      <c r="G3899" s="11">
        <v>4980</v>
      </c>
      <c r="H3899" s="11" t="s">
        <v>71</v>
      </c>
    </row>
    <row r="3900" spans="1:8">
      <c r="A3900" s="11" t="s">
        <v>6467</v>
      </c>
      <c r="B3900" s="11" t="s">
        <v>6468</v>
      </c>
      <c r="C3900" s="11">
        <v>305</v>
      </c>
      <c r="D3900" s="11" t="s">
        <v>3482</v>
      </c>
      <c r="E3900" s="11">
        <v>1</v>
      </c>
      <c r="F3900" s="11">
        <v>39</v>
      </c>
      <c r="G3900" s="11">
        <v>2</v>
      </c>
      <c r="H3900" s="11"/>
    </row>
    <row r="3901" spans="1:8">
      <c r="A3901" s="11" t="s">
        <v>6467</v>
      </c>
      <c r="B3901" s="11" t="s">
        <v>6468</v>
      </c>
      <c r="C3901" s="11">
        <v>305</v>
      </c>
      <c r="D3901" s="11" t="s">
        <v>10</v>
      </c>
      <c r="E3901" s="11">
        <v>66</v>
      </c>
      <c r="F3901" s="11">
        <v>296</v>
      </c>
      <c r="G3901" s="11">
        <v>3198</v>
      </c>
      <c r="H3901" s="11" t="s">
        <v>11</v>
      </c>
    </row>
    <row r="3902" spans="1:8">
      <c r="A3902" s="11" t="s">
        <v>6469</v>
      </c>
      <c r="B3902" s="11" t="s">
        <v>6470</v>
      </c>
      <c r="C3902" s="11">
        <v>768</v>
      </c>
      <c r="D3902" s="11" t="s">
        <v>10</v>
      </c>
      <c r="E3902" s="11">
        <v>46</v>
      </c>
      <c r="F3902" s="11">
        <v>256</v>
      </c>
      <c r="G3902" s="11">
        <v>3198</v>
      </c>
      <c r="H3902" s="11" t="s">
        <v>11</v>
      </c>
    </row>
    <row r="3903" spans="1:8">
      <c r="A3903" s="11" t="s">
        <v>6471</v>
      </c>
      <c r="B3903" s="11" t="s">
        <v>6472</v>
      </c>
      <c r="C3903" s="11">
        <v>97</v>
      </c>
      <c r="D3903" s="11" t="s">
        <v>10</v>
      </c>
      <c r="E3903" s="11">
        <v>21</v>
      </c>
      <c r="F3903" s="11">
        <v>96</v>
      </c>
      <c r="G3903" s="11">
        <v>3198</v>
      </c>
      <c r="H3903" s="11" t="s">
        <v>11</v>
      </c>
    </row>
    <row r="3904" spans="1:8">
      <c r="A3904" s="11" t="s">
        <v>6473</v>
      </c>
      <c r="B3904" s="11" t="s">
        <v>6474</v>
      </c>
      <c r="C3904" s="11">
        <v>447</v>
      </c>
      <c r="D3904" s="11" t="s">
        <v>10</v>
      </c>
      <c r="E3904" s="11">
        <v>135</v>
      </c>
      <c r="F3904" s="11">
        <v>408</v>
      </c>
      <c r="G3904" s="11">
        <v>3198</v>
      </c>
      <c r="H3904" s="11" t="s">
        <v>11</v>
      </c>
    </row>
    <row r="3905" spans="1:8">
      <c r="A3905" s="11" t="s">
        <v>6475</v>
      </c>
      <c r="B3905" s="11" t="s">
        <v>6476</v>
      </c>
      <c r="C3905" s="11">
        <v>424</v>
      </c>
      <c r="D3905" s="11" t="s">
        <v>10</v>
      </c>
      <c r="E3905" s="11">
        <v>107</v>
      </c>
      <c r="F3905" s="11">
        <v>376</v>
      </c>
      <c r="G3905" s="11">
        <v>3198</v>
      </c>
      <c r="H3905" s="11" t="s">
        <v>11</v>
      </c>
    </row>
    <row r="3906" spans="1:8">
      <c r="A3906" s="11" t="s">
        <v>6477</v>
      </c>
      <c r="B3906" s="11" t="s">
        <v>6478</v>
      </c>
      <c r="C3906" s="11">
        <v>627</v>
      </c>
      <c r="D3906" s="11" t="s">
        <v>10</v>
      </c>
      <c r="E3906" s="11">
        <v>26</v>
      </c>
      <c r="F3906" s="11">
        <v>296</v>
      </c>
      <c r="G3906" s="11">
        <v>3198</v>
      </c>
      <c r="H3906" s="11" t="s">
        <v>11</v>
      </c>
    </row>
    <row r="3907" spans="1:8">
      <c r="A3907" s="11" t="s">
        <v>6477</v>
      </c>
      <c r="B3907" s="11" t="s">
        <v>6478</v>
      </c>
      <c r="C3907" s="11">
        <v>627</v>
      </c>
      <c r="D3907" s="11" t="s">
        <v>70</v>
      </c>
      <c r="E3907" s="11">
        <v>352</v>
      </c>
      <c r="F3907" s="11">
        <v>618</v>
      </c>
      <c r="G3907" s="11">
        <v>4980</v>
      </c>
      <c r="H3907" s="11" t="s">
        <v>71</v>
      </c>
    </row>
    <row r="3908" spans="1:8">
      <c r="A3908" s="11" t="s">
        <v>6479</v>
      </c>
      <c r="B3908" s="11" t="s">
        <v>6480</v>
      </c>
      <c r="C3908" s="11">
        <v>261</v>
      </c>
      <c r="D3908" s="11" t="s">
        <v>10</v>
      </c>
      <c r="E3908" s="11">
        <v>5</v>
      </c>
      <c r="F3908" s="11">
        <v>186</v>
      </c>
      <c r="G3908" s="11">
        <v>3198</v>
      </c>
      <c r="H3908" s="11" t="s">
        <v>11</v>
      </c>
    </row>
    <row r="3909" spans="1:8">
      <c r="A3909" s="11" t="s">
        <v>6481</v>
      </c>
      <c r="B3909" s="11" t="s">
        <v>6482</v>
      </c>
      <c r="C3909" s="11">
        <v>379</v>
      </c>
      <c r="D3909" s="11" t="s">
        <v>10</v>
      </c>
      <c r="E3909" s="11">
        <v>32</v>
      </c>
      <c r="F3909" s="11">
        <v>357</v>
      </c>
      <c r="G3909" s="11">
        <v>3198</v>
      </c>
      <c r="H3909" s="11" t="s">
        <v>11</v>
      </c>
    </row>
    <row r="3910" spans="1:8">
      <c r="A3910" s="11" t="s">
        <v>6483</v>
      </c>
      <c r="B3910" s="11" t="s">
        <v>6484</v>
      </c>
      <c r="C3910" s="11">
        <v>1529</v>
      </c>
      <c r="D3910" s="11" t="s">
        <v>5552</v>
      </c>
      <c r="E3910" s="11">
        <v>1102</v>
      </c>
      <c r="F3910" s="11">
        <v>1149</v>
      </c>
      <c r="G3910" s="11">
        <v>5</v>
      </c>
      <c r="H3910" s="11"/>
    </row>
    <row r="3911" spans="1:8">
      <c r="A3911" s="11" t="s">
        <v>6483</v>
      </c>
      <c r="B3911" s="11" t="s">
        <v>6484</v>
      </c>
      <c r="C3911" s="11">
        <v>1529</v>
      </c>
      <c r="D3911" s="11" t="s">
        <v>591</v>
      </c>
      <c r="E3911" s="11">
        <v>1175</v>
      </c>
      <c r="F3911" s="11">
        <v>1426</v>
      </c>
      <c r="G3911" s="11">
        <v>8184</v>
      </c>
      <c r="H3911" s="11" t="s">
        <v>592</v>
      </c>
    </row>
    <row r="3912" spans="1:8">
      <c r="A3912" s="11" t="s">
        <v>6483</v>
      </c>
      <c r="B3912" s="11" t="s">
        <v>6484</v>
      </c>
      <c r="C3912" s="11">
        <v>1529</v>
      </c>
      <c r="D3912" s="11" t="s">
        <v>10</v>
      </c>
      <c r="E3912" s="11">
        <v>61</v>
      </c>
      <c r="F3912" s="11">
        <v>245</v>
      </c>
      <c r="G3912" s="11">
        <v>3198</v>
      </c>
      <c r="H3912" s="11" t="s">
        <v>11</v>
      </c>
    </row>
    <row r="3913" spans="1:8">
      <c r="A3913" s="11" t="s">
        <v>6483</v>
      </c>
      <c r="B3913" s="11" t="s">
        <v>6484</v>
      </c>
      <c r="C3913" s="11">
        <v>1529</v>
      </c>
      <c r="D3913" s="11" t="s">
        <v>5553</v>
      </c>
      <c r="E3913" s="11">
        <v>961</v>
      </c>
      <c r="F3913" s="11">
        <v>1101</v>
      </c>
      <c r="G3913" s="11">
        <v>5</v>
      </c>
      <c r="H3913" s="11"/>
    </row>
    <row r="3914" spans="1:8">
      <c r="A3914" s="11" t="s">
        <v>6485</v>
      </c>
      <c r="B3914" s="11" t="s">
        <v>6486</v>
      </c>
      <c r="C3914" s="11">
        <v>214</v>
      </c>
      <c r="D3914" s="11" t="s">
        <v>10</v>
      </c>
      <c r="E3914" s="11">
        <v>5</v>
      </c>
      <c r="F3914" s="11">
        <v>204</v>
      </c>
      <c r="G3914" s="11">
        <v>3198</v>
      </c>
      <c r="H3914" s="11" t="s">
        <v>11</v>
      </c>
    </row>
    <row r="3915" spans="1:8">
      <c r="A3915" s="11" t="s">
        <v>6487</v>
      </c>
      <c r="B3915" s="11" t="s">
        <v>6488</v>
      </c>
      <c r="C3915" s="11">
        <v>250</v>
      </c>
      <c r="D3915" s="11" t="s">
        <v>10</v>
      </c>
      <c r="E3915" s="11">
        <v>20</v>
      </c>
      <c r="F3915" s="11">
        <v>225</v>
      </c>
      <c r="G3915" s="11">
        <v>3198</v>
      </c>
      <c r="H3915" s="11" t="s">
        <v>11</v>
      </c>
    </row>
    <row r="3916" spans="1:8">
      <c r="A3916" s="11" t="s">
        <v>6489</v>
      </c>
      <c r="B3916" s="11" t="s">
        <v>6490</v>
      </c>
      <c r="C3916" s="11">
        <v>217</v>
      </c>
      <c r="D3916" s="11" t="s">
        <v>10</v>
      </c>
      <c r="E3916" s="11">
        <v>5</v>
      </c>
      <c r="F3916" s="11">
        <v>198</v>
      </c>
      <c r="G3916" s="11">
        <v>3198</v>
      </c>
      <c r="H3916" s="11" t="s">
        <v>11</v>
      </c>
    </row>
    <row r="3917" spans="1:8">
      <c r="A3917" s="11" t="s">
        <v>6491</v>
      </c>
      <c r="B3917" s="11" t="s">
        <v>6492</v>
      </c>
      <c r="C3917" s="11">
        <v>408</v>
      </c>
      <c r="D3917" s="11" t="s">
        <v>844</v>
      </c>
      <c r="E3917" s="11">
        <v>1</v>
      </c>
      <c r="F3917" s="11">
        <v>117</v>
      </c>
      <c r="G3917" s="11">
        <v>218</v>
      </c>
      <c r="H3917" s="11" t="s">
        <v>845</v>
      </c>
    </row>
    <row r="3918" spans="1:8">
      <c r="A3918" s="11" t="s">
        <v>6491</v>
      </c>
      <c r="B3918" s="11" t="s">
        <v>6492</v>
      </c>
      <c r="C3918" s="11">
        <v>408</v>
      </c>
      <c r="D3918" s="11" t="s">
        <v>10</v>
      </c>
      <c r="E3918" s="11">
        <v>145</v>
      </c>
      <c r="F3918" s="11">
        <v>396</v>
      </c>
      <c r="G3918" s="11">
        <v>3198</v>
      </c>
      <c r="H3918" s="11" t="s">
        <v>11</v>
      </c>
    </row>
    <row r="3919" spans="1:8">
      <c r="A3919" s="11" t="s">
        <v>6493</v>
      </c>
      <c r="B3919" s="11" t="s">
        <v>6494</v>
      </c>
      <c r="C3919" s="11">
        <v>208</v>
      </c>
      <c r="D3919" s="11" t="s">
        <v>10</v>
      </c>
      <c r="E3919" s="11">
        <v>30</v>
      </c>
      <c r="F3919" s="11">
        <v>196</v>
      </c>
      <c r="G3919" s="11">
        <v>3198</v>
      </c>
      <c r="H3919" s="11" t="s">
        <v>11</v>
      </c>
    </row>
    <row r="3920" spans="1:8">
      <c r="A3920" s="11" t="s">
        <v>6495</v>
      </c>
      <c r="B3920" s="11" t="s">
        <v>6496</v>
      </c>
      <c r="C3920" s="11">
        <v>255</v>
      </c>
      <c r="D3920" s="11" t="s">
        <v>10</v>
      </c>
      <c r="E3920" s="11">
        <v>43</v>
      </c>
      <c r="F3920" s="11">
        <v>243</v>
      </c>
      <c r="G3920" s="11">
        <v>3198</v>
      </c>
      <c r="H3920" s="11" t="s">
        <v>11</v>
      </c>
    </row>
    <row r="3921" spans="1:8">
      <c r="A3921" s="11" t="s">
        <v>6497</v>
      </c>
      <c r="B3921" s="11" t="s">
        <v>6498</v>
      </c>
      <c r="C3921" s="11">
        <v>243</v>
      </c>
      <c r="D3921" s="11" t="s">
        <v>10</v>
      </c>
      <c r="E3921" s="11">
        <v>25</v>
      </c>
      <c r="F3921" s="11">
        <v>235</v>
      </c>
      <c r="G3921" s="11">
        <v>3198</v>
      </c>
      <c r="H3921" s="11" t="s">
        <v>11</v>
      </c>
    </row>
    <row r="3922" spans="1:8">
      <c r="A3922" s="11" t="s">
        <v>6499</v>
      </c>
      <c r="B3922" s="11" t="s">
        <v>6500</v>
      </c>
      <c r="C3922" s="11">
        <v>592</v>
      </c>
      <c r="D3922" s="11" t="s">
        <v>10</v>
      </c>
      <c r="E3922" s="11">
        <v>31</v>
      </c>
      <c r="F3922" s="11">
        <v>310</v>
      </c>
      <c r="G3922" s="11">
        <v>3198</v>
      </c>
      <c r="H3922" s="11" t="s">
        <v>11</v>
      </c>
    </row>
    <row r="3923" spans="1:8">
      <c r="A3923" s="11" t="s">
        <v>6499</v>
      </c>
      <c r="B3923" s="11" t="s">
        <v>6500</v>
      </c>
      <c r="C3923" s="11">
        <v>592</v>
      </c>
      <c r="D3923" s="11" t="s">
        <v>70</v>
      </c>
      <c r="E3923" s="11">
        <v>358</v>
      </c>
      <c r="F3923" s="11">
        <v>582</v>
      </c>
      <c r="G3923" s="11">
        <v>4980</v>
      </c>
      <c r="H3923" s="11" t="s">
        <v>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6934"/>
  <sheetViews>
    <sheetView topLeftCell="A6007" workbookViewId="0">
      <selection activeCell="I6020" sqref="I6020"/>
    </sheetView>
  </sheetViews>
  <sheetFormatPr defaultRowHeight="15"/>
  <cols>
    <col min="1" max="1" width="17.85546875" style="11" customWidth="1"/>
    <col min="2" max="2" width="9.42578125" style="11" customWidth="1"/>
    <col min="3" max="3" width="3.28515625" customWidth="1"/>
    <col min="4" max="4" width="1.85546875" customWidth="1"/>
    <col min="5" max="5" width="2.42578125" customWidth="1"/>
    <col min="6" max="6" width="1.85546875" customWidth="1"/>
    <col min="7" max="7" width="3" customWidth="1"/>
    <col min="8" max="8" width="4.7109375" customWidth="1"/>
    <col min="9" max="9" width="19.85546875" customWidth="1"/>
    <col min="10" max="10" width="28.7109375" customWidth="1"/>
    <col min="11" max="90" width="9.28515625" customWidth="1"/>
    <col min="91" max="148" width="8.140625" customWidth="1"/>
    <col min="149" max="149" width="7.42578125" customWidth="1"/>
    <col min="150" max="150" width="11.85546875" customWidth="1"/>
    <col min="151" max="151" width="28.7109375" bestFit="1" customWidth="1"/>
    <col min="152" max="152" width="32.42578125" bestFit="1" customWidth="1"/>
    <col min="153" max="153" width="28.7109375" bestFit="1" customWidth="1"/>
    <col min="154" max="154" width="32.42578125" bestFit="1" customWidth="1"/>
    <col min="155" max="155" width="28.7109375" bestFit="1" customWidth="1"/>
    <col min="156" max="156" width="32.42578125" bestFit="1" customWidth="1"/>
    <col min="157" max="157" width="28.7109375" bestFit="1" customWidth="1"/>
    <col min="158" max="158" width="32.42578125" bestFit="1" customWidth="1"/>
    <col min="159" max="159" width="28.7109375" bestFit="1" customWidth="1"/>
    <col min="160" max="160" width="32.42578125" bestFit="1" customWidth="1"/>
    <col min="161" max="161" width="28.7109375" bestFit="1" customWidth="1"/>
    <col min="162" max="162" width="32.42578125" bestFit="1" customWidth="1"/>
    <col min="163" max="163" width="28.7109375" bestFit="1" customWidth="1"/>
    <col min="164" max="164" width="32.42578125" bestFit="1" customWidth="1"/>
    <col min="165" max="165" width="28.7109375" bestFit="1" customWidth="1"/>
    <col min="166" max="166" width="32.42578125" bestFit="1" customWidth="1"/>
    <col min="167" max="167" width="28.7109375" bestFit="1" customWidth="1"/>
    <col min="168" max="168" width="32.42578125" bestFit="1" customWidth="1"/>
    <col min="169" max="169" width="28.7109375" bestFit="1" customWidth="1"/>
    <col min="170" max="170" width="32.42578125" bestFit="1" customWidth="1"/>
    <col min="171" max="171" width="28.7109375" bestFit="1" customWidth="1"/>
    <col min="172" max="172" width="32.42578125" bestFit="1" customWidth="1"/>
    <col min="173" max="173" width="28.7109375" bestFit="1" customWidth="1"/>
    <col min="174" max="174" width="32.42578125" bestFit="1" customWidth="1"/>
    <col min="175" max="175" width="28.7109375" bestFit="1" customWidth="1"/>
    <col min="176" max="176" width="32.42578125" bestFit="1" customWidth="1"/>
    <col min="177" max="177" width="28.7109375" bestFit="1" customWidth="1"/>
    <col min="178" max="178" width="32.42578125" bestFit="1" customWidth="1"/>
    <col min="179" max="179" width="28.7109375" bestFit="1" customWidth="1"/>
    <col min="180" max="180" width="32.42578125" bestFit="1" customWidth="1"/>
    <col min="181" max="181" width="28.7109375" bestFit="1" customWidth="1"/>
    <col min="182" max="182" width="32.42578125" bestFit="1" customWidth="1"/>
    <col min="183" max="183" width="28.7109375" bestFit="1" customWidth="1"/>
    <col min="184" max="184" width="32.42578125" bestFit="1" customWidth="1"/>
    <col min="185" max="185" width="28.7109375" bestFit="1" customWidth="1"/>
    <col min="186" max="186" width="32.42578125" bestFit="1" customWidth="1"/>
    <col min="187" max="187" width="28.7109375" bestFit="1" customWidth="1"/>
    <col min="188" max="188" width="32.42578125" bestFit="1" customWidth="1"/>
    <col min="189" max="189" width="28.7109375" bestFit="1" customWidth="1"/>
    <col min="190" max="190" width="32.42578125" bestFit="1" customWidth="1"/>
    <col min="191" max="191" width="28.7109375" bestFit="1" customWidth="1"/>
    <col min="192" max="192" width="32.42578125" bestFit="1" customWidth="1"/>
    <col min="193" max="193" width="28.7109375" bestFit="1" customWidth="1"/>
    <col min="194" max="194" width="32.42578125" bestFit="1" customWidth="1"/>
    <col min="195" max="195" width="28.7109375" bestFit="1" customWidth="1"/>
    <col min="196" max="196" width="32.42578125" bestFit="1" customWidth="1"/>
    <col min="197" max="197" width="28.7109375" bestFit="1" customWidth="1"/>
    <col min="198" max="198" width="32.42578125" bestFit="1" customWidth="1"/>
    <col min="199" max="199" width="28.7109375" bestFit="1" customWidth="1"/>
    <col min="200" max="200" width="32.42578125" bestFit="1" customWidth="1"/>
    <col min="201" max="201" width="28.7109375" bestFit="1" customWidth="1"/>
    <col min="202" max="202" width="32.42578125" bestFit="1" customWidth="1"/>
    <col min="203" max="203" width="28.7109375" bestFit="1" customWidth="1"/>
    <col min="204" max="204" width="32.42578125" bestFit="1" customWidth="1"/>
    <col min="205" max="205" width="28.7109375" bestFit="1" customWidth="1"/>
    <col min="206" max="206" width="32.42578125" bestFit="1" customWidth="1"/>
    <col min="207" max="207" width="28.7109375" bestFit="1" customWidth="1"/>
    <col min="208" max="208" width="32.42578125" bestFit="1" customWidth="1"/>
    <col min="209" max="209" width="28.7109375" bestFit="1" customWidth="1"/>
    <col min="210" max="210" width="32.42578125" bestFit="1" customWidth="1"/>
    <col min="211" max="211" width="28.7109375" bestFit="1" customWidth="1"/>
    <col min="212" max="212" width="32.42578125" bestFit="1" customWidth="1"/>
    <col min="213" max="213" width="28.7109375" bestFit="1" customWidth="1"/>
    <col min="214" max="214" width="32.42578125" bestFit="1" customWidth="1"/>
    <col min="215" max="215" width="28.7109375" bestFit="1" customWidth="1"/>
    <col min="216" max="216" width="32.42578125" bestFit="1" customWidth="1"/>
    <col min="217" max="217" width="28.7109375" bestFit="1" customWidth="1"/>
    <col min="218" max="218" width="32.42578125" bestFit="1" customWidth="1"/>
    <col min="219" max="219" width="28.7109375" bestFit="1" customWidth="1"/>
    <col min="220" max="220" width="32.42578125" bestFit="1" customWidth="1"/>
    <col min="221" max="221" width="28.7109375" bestFit="1" customWidth="1"/>
    <col min="222" max="222" width="32.42578125" bestFit="1" customWidth="1"/>
    <col min="223" max="223" width="28.7109375" bestFit="1" customWidth="1"/>
    <col min="224" max="224" width="32.42578125" bestFit="1" customWidth="1"/>
    <col min="225" max="225" width="28.7109375" bestFit="1" customWidth="1"/>
    <col min="226" max="226" width="32.42578125" bestFit="1" customWidth="1"/>
    <col min="227" max="227" width="28.7109375" bestFit="1" customWidth="1"/>
    <col min="228" max="228" width="32.42578125" bestFit="1" customWidth="1"/>
    <col min="229" max="229" width="28.7109375" bestFit="1" customWidth="1"/>
    <col min="230" max="230" width="32.42578125" bestFit="1" customWidth="1"/>
    <col min="231" max="231" width="28.7109375" bestFit="1" customWidth="1"/>
    <col min="232" max="232" width="32.42578125" bestFit="1" customWidth="1"/>
    <col min="233" max="233" width="28.7109375" bestFit="1" customWidth="1"/>
    <col min="234" max="234" width="32.42578125" bestFit="1" customWidth="1"/>
    <col min="235" max="235" width="28.7109375" bestFit="1" customWidth="1"/>
    <col min="236" max="236" width="32.42578125" bestFit="1" customWidth="1"/>
    <col min="237" max="237" width="28.7109375" bestFit="1" customWidth="1"/>
    <col min="238" max="238" width="32.42578125" bestFit="1" customWidth="1"/>
    <col min="239" max="239" width="28.7109375" bestFit="1" customWidth="1"/>
    <col min="240" max="240" width="32.42578125" bestFit="1" customWidth="1"/>
    <col min="241" max="241" width="28.7109375" bestFit="1" customWidth="1"/>
    <col min="242" max="242" width="32.42578125" bestFit="1" customWidth="1"/>
    <col min="243" max="243" width="28.7109375" bestFit="1" customWidth="1"/>
    <col min="244" max="244" width="32.42578125" bestFit="1" customWidth="1"/>
    <col min="245" max="245" width="28.7109375" bestFit="1" customWidth="1"/>
    <col min="246" max="246" width="32.42578125" bestFit="1" customWidth="1"/>
    <col min="247" max="247" width="28.7109375" bestFit="1" customWidth="1"/>
    <col min="248" max="248" width="32.42578125" bestFit="1" customWidth="1"/>
    <col min="249" max="249" width="28.7109375" bestFit="1" customWidth="1"/>
    <col min="250" max="250" width="32.42578125" bestFit="1" customWidth="1"/>
    <col min="251" max="251" width="28.7109375" bestFit="1" customWidth="1"/>
    <col min="252" max="252" width="32.42578125" bestFit="1" customWidth="1"/>
    <col min="253" max="253" width="28.7109375" bestFit="1" customWidth="1"/>
    <col min="254" max="254" width="32.42578125" bestFit="1" customWidth="1"/>
    <col min="255" max="255" width="28.7109375" bestFit="1" customWidth="1"/>
    <col min="256" max="256" width="32.42578125" bestFit="1" customWidth="1"/>
    <col min="257" max="257" width="28.7109375" bestFit="1" customWidth="1"/>
    <col min="258" max="258" width="32.42578125" bestFit="1" customWidth="1"/>
    <col min="259" max="259" width="28.7109375" bestFit="1" customWidth="1"/>
    <col min="260" max="260" width="32.42578125" bestFit="1" customWidth="1"/>
    <col min="261" max="261" width="28.7109375" bestFit="1" customWidth="1"/>
    <col min="262" max="262" width="32.42578125" bestFit="1" customWidth="1"/>
    <col min="263" max="263" width="28.7109375" bestFit="1" customWidth="1"/>
    <col min="264" max="264" width="32.42578125" bestFit="1" customWidth="1"/>
    <col min="265" max="265" width="28.7109375" bestFit="1" customWidth="1"/>
    <col min="266" max="266" width="32.42578125" bestFit="1" customWidth="1"/>
    <col min="267" max="267" width="28.7109375" bestFit="1" customWidth="1"/>
    <col min="268" max="268" width="32.42578125" bestFit="1" customWidth="1"/>
    <col min="269" max="269" width="28.7109375" bestFit="1" customWidth="1"/>
    <col min="270" max="270" width="32.42578125" bestFit="1" customWidth="1"/>
    <col min="271" max="271" width="28.7109375" bestFit="1" customWidth="1"/>
    <col min="272" max="272" width="32.42578125" bestFit="1" customWidth="1"/>
    <col min="273" max="273" width="28.7109375" bestFit="1" customWidth="1"/>
    <col min="274" max="274" width="32.42578125" bestFit="1" customWidth="1"/>
    <col min="275" max="275" width="28.7109375" bestFit="1" customWidth="1"/>
    <col min="276" max="276" width="32.42578125" bestFit="1" customWidth="1"/>
    <col min="277" max="277" width="28.7109375" bestFit="1" customWidth="1"/>
    <col min="278" max="278" width="32.42578125" bestFit="1" customWidth="1"/>
    <col min="279" max="279" width="28.7109375" bestFit="1" customWidth="1"/>
    <col min="280" max="280" width="32.42578125" bestFit="1" customWidth="1"/>
    <col min="281" max="281" width="28.7109375" bestFit="1" customWidth="1"/>
    <col min="282" max="282" width="32.42578125" bestFit="1" customWidth="1"/>
    <col min="283" max="283" width="28.7109375" bestFit="1" customWidth="1"/>
    <col min="284" max="284" width="32.42578125" bestFit="1" customWidth="1"/>
    <col min="285" max="285" width="28.7109375" bestFit="1" customWidth="1"/>
    <col min="286" max="286" width="32.42578125" bestFit="1" customWidth="1"/>
    <col min="287" max="287" width="28.7109375" bestFit="1" customWidth="1"/>
    <col min="288" max="288" width="32.42578125" bestFit="1" customWidth="1"/>
    <col min="289" max="289" width="28.7109375" bestFit="1" customWidth="1"/>
    <col min="290" max="290" width="37.140625" bestFit="1" customWidth="1"/>
    <col min="291" max="291" width="33.42578125" bestFit="1" customWidth="1"/>
  </cols>
  <sheetData>
    <row r="1" spans="1:10">
      <c r="A1" s="6" t="s">
        <v>0</v>
      </c>
      <c r="B1" s="6" t="s">
        <v>3</v>
      </c>
    </row>
    <row r="2" spans="1:10">
      <c r="A2" s="11" t="s">
        <v>8</v>
      </c>
      <c r="B2" s="11" t="s">
        <v>10</v>
      </c>
    </row>
    <row r="3" spans="1:10">
      <c r="A3" s="11" t="s">
        <v>12</v>
      </c>
      <c r="B3" s="11" t="s">
        <v>10</v>
      </c>
    </row>
    <row r="4" spans="1:10">
      <c r="A4" s="11" t="s">
        <v>14</v>
      </c>
      <c r="B4" s="11" t="s">
        <v>10</v>
      </c>
    </row>
    <row r="5" spans="1:10">
      <c r="A5" s="11" t="s">
        <v>16</v>
      </c>
      <c r="B5" s="11" t="s">
        <v>10</v>
      </c>
      <c r="I5" s="7" t="s">
        <v>6504</v>
      </c>
      <c r="J5" s="9" t="s">
        <v>6503</v>
      </c>
    </row>
    <row r="6" spans="1:10">
      <c r="A6" s="11" t="s">
        <v>18</v>
      </c>
      <c r="B6" s="11" t="s">
        <v>10</v>
      </c>
      <c r="I6" s="2" t="s">
        <v>8</v>
      </c>
      <c r="J6" s="5">
        <v>1</v>
      </c>
    </row>
    <row r="7" spans="1:10">
      <c r="A7" s="11" t="s">
        <v>20</v>
      </c>
      <c r="B7" s="11" t="s">
        <v>22</v>
      </c>
      <c r="I7" s="1" t="s">
        <v>10</v>
      </c>
      <c r="J7" s="5">
        <v>1</v>
      </c>
    </row>
    <row r="8" spans="1:10">
      <c r="A8" s="11" t="s">
        <v>20</v>
      </c>
      <c r="B8" s="11" t="s">
        <v>10</v>
      </c>
      <c r="I8" s="2" t="s">
        <v>12</v>
      </c>
      <c r="J8" s="5">
        <v>1</v>
      </c>
    </row>
    <row r="9" spans="1:10">
      <c r="A9" s="11" t="s">
        <v>23</v>
      </c>
      <c r="B9" s="11" t="s">
        <v>10</v>
      </c>
      <c r="I9" s="1" t="s">
        <v>10</v>
      </c>
      <c r="J9" s="5">
        <v>1</v>
      </c>
    </row>
    <row r="10" spans="1:10">
      <c r="A10" s="11" t="s">
        <v>25</v>
      </c>
      <c r="B10" s="11" t="s">
        <v>27</v>
      </c>
      <c r="I10" s="2" t="s">
        <v>14</v>
      </c>
      <c r="J10" s="5">
        <v>1</v>
      </c>
    </row>
    <row r="11" spans="1:10">
      <c r="A11" s="11" t="s">
        <v>25</v>
      </c>
      <c r="B11" s="11" t="s">
        <v>10</v>
      </c>
      <c r="I11" s="1" t="s">
        <v>10</v>
      </c>
      <c r="J11" s="5">
        <v>1</v>
      </c>
    </row>
    <row r="12" spans="1:10">
      <c r="A12" s="11" t="s">
        <v>29</v>
      </c>
      <c r="B12" s="11" t="s">
        <v>10</v>
      </c>
      <c r="I12" s="2" t="s">
        <v>16</v>
      </c>
      <c r="J12" s="5">
        <v>1</v>
      </c>
    </row>
    <row r="13" spans="1:10">
      <c r="A13" s="11" t="s">
        <v>31</v>
      </c>
      <c r="B13" s="11" t="s">
        <v>10</v>
      </c>
      <c r="I13" s="1" t="s">
        <v>10</v>
      </c>
      <c r="J13" s="5">
        <v>1</v>
      </c>
    </row>
    <row r="14" spans="1:10">
      <c r="A14" s="11" t="s">
        <v>33</v>
      </c>
      <c r="B14" s="11" t="s">
        <v>10</v>
      </c>
      <c r="I14" s="2" t="s">
        <v>18</v>
      </c>
      <c r="J14" s="5">
        <v>1</v>
      </c>
    </row>
    <row r="15" spans="1:10">
      <c r="A15" s="11" t="s">
        <v>35</v>
      </c>
      <c r="B15" s="11" t="s">
        <v>10</v>
      </c>
      <c r="I15" s="1" t="s">
        <v>10</v>
      </c>
      <c r="J15" s="5">
        <v>1</v>
      </c>
    </row>
    <row r="16" spans="1:10">
      <c r="A16" s="11" t="s">
        <v>37</v>
      </c>
      <c r="B16" s="11" t="s">
        <v>27</v>
      </c>
      <c r="I16" s="2" t="s">
        <v>20</v>
      </c>
      <c r="J16" s="5">
        <v>2</v>
      </c>
    </row>
    <row r="17" spans="1:10">
      <c r="A17" s="11" t="s">
        <v>37</v>
      </c>
      <c r="B17" s="11" t="s">
        <v>39</v>
      </c>
      <c r="I17" s="1" t="s">
        <v>22</v>
      </c>
      <c r="J17" s="5">
        <v>1</v>
      </c>
    </row>
    <row r="18" spans="1:10">
      <c r="A18" s="11" t="s">
        <v>37</v>
      </c>
      <c r="B18" s="11" t="s">
        <v>10</v>
      </c>
      <c r="I18" s="1" t="s">
        <v>10</v>
      </c>
      <c r="J18" s="5">
        <v>1</v>
      </c>
    </row>
    <row r="19" spans="1:10">
      <c r="A19" s="11" t="s">
        <v>40</v>
      </c>
      <c r="B19" s="11" t="s">
        <v>10</v>
      </c>
      <c r="I19" s="2" t="s">
        <v>23</v>
      </c>
      <c r="J19" s="5">
        <v>1</v>
      </c>
    </row>
    <row r="20" spans="1:10">
      <c r="A20" s="11" t="s">
        <v>42</v>
      </c>
      <c r="B20" s="11" t="s">
        <v>10</v>
      </c>
      <c r="I20" s="1" t="s">
        <v>10</v>
      </c>
      <c r="J20" s="5">
        <v>1</v>
      </c>
    </row>
    <row r="21" spans="1:10">
      <c r="A21" s="11" t="s">
        <v>44</v>
      </c>
      <c r="B21" s="11" t="s">
        <v>10</v>
      </c>
      <c r="I21" s="2" t="s">
        <v>25</v>
      </c>
      <c r="J21" s="5">
        <v>2</v>
      </c>
    </row>
    <row r="22" spans="1:10">
      <c r="A22" s="11" t="s">
        <v>46</v>
      </c>
      <c r="B22" s="11" t="s">
        <v>48</v>
      </c>
      <c r="I22" s="1" t="s">
        <v>10</v>
      </c>
      <c r="J22" s="5">
        <v>1</v>
      </c>
    </row>
    <row r="23" spans="1:10">
      <c r="A23" s="11" t="s">
        <v>46</v>
      </c>
      <c r="B23" s="11" t="s">
        <v>10</v>
      </c>
      <c r="I23" s="1" t="s">
        <v>27</v>
      </c>
      <c r="J23" s="5">
        <v>1</v>
      </c>
    </row>
    <row r="24" spans="1:10">
      <c r="A24" s="11" t="s">
        <v>50</v>
      </c>
      <c r="B24" s="11" t="s">
        <v>10</v>
      </c>
      <c r="I24" s="2" t="s">
        <v>29</v>
      </c>
      <c r="J24" s="5">
        <v>1</v>
      </c>
    </row>
    <row r="25" spans="1:10">
      <c r="A25" s="11" t="s">
        <v>52</v>
      </c>
      <c r="B25" s="11" t="s">
        <v>10</v>
      </c>
      <c r="I25" s="1" t="s">
        <v>10</v>
      </c>
      <c r="J25" s="5">
        <v>1</v>
      </c>
    </row>
    <row r="26" spans="1:10">
      <c r="A26" s="11" t="s">
        <v>54</v>
      </c>
      <c r="B26" s="11" t="s">
        <v>10</v>
      </c>
      <c r="I26" s="2" t="s">
        <v>31</v>
      </c>
      <c r="J26" s="5">
        <v>1</v>
      </c>
    </row>
    <row r="27" spans="1:10">
      <c r="A27" s="11" t="s">
        <v>56</v>
      </c>
      <c r="B27" s="11" t="s">
        <v>10</v>
      </c>
      <c r="I27" s="1" t="s">
        <v>10</v>
      </c>
      <c r="J27" s="5">
        <v>1</v>
      </c>
    </row>
    <row r="28" spans="1:10">
      <c r="A28" s="11" t="s">
        <v>58</v>
      </c>
      <c r="B28" s="11" t="s">
        <v>10</v>
      </c>
      <c r="I28" s="2" t="s">
        <v>33</v>
      </c>
      <c r="J28" s="5">
        <v>1</v>
      </c>
    </row>
    <row r="29" spans="1:10">
      <c r="A29" s="11" t="s">
        <v>60</v>
      </c>
      <c r="B29" s="11" t="s">
        <v>10</v>
      </c>
      <c r="I29" s="1" t="s">
        <v>10</v>
      </c>
      <c r="J29" s="5">
        <v>1</v>
      </c>
    </row>
    <row r="30" spans="1:10">
      <c r="A30" s="11" t="s">
        <v>62</v>
      </c>
      <c r="B30" s="11" t="s">
        <v>10</v>
      </c>
      <c r="I30" s="2" t="s">
        <v>35</v>
      </c>
      <c r="J30" s="5">
        <v>1</v>
      </c>
    </row>
    <row r="31" spans="1:10">
      <c r="A31" s="11" t="s">
        <v>64</v>
      </c>
      <c r="B31" s="11" t="s">
        <v>10</v>
      </c>
      <c r="I31" s="1" t="s">
        <v>10</v>
      </c>
      <c r="J31" s="5">
        <v>1</v>
      </c>
    </row>
    <row r="32" spans="1:10">
      <c r="A32" s="11" t="s">
        <v>66</v>
      </c>
      <c r="B32" s="11" t="s">
        <v>10</v>
      </c>
      <c r="I32" s="2" t="s">
        <v>37</v>
      </c>
      <c r="J32" s="5">
        <v>3</v>
      </c>
    </row>
    <row r="33" spans="1:10">
      <c r="A33" s="11" t="s">
        <v>68</v>
      </c>
      <c r="B33" s="11" t="s">
        <v>10</v>
      </c>
      <c r="I33" s="1" t="s">
        <v>39</v>
      </c>
      <c r="J33" s="5">
        <v>1</v>
      </c>
    </row>
    <row r="34" spans="1:10">
      <c r="A34" s="11" t="s">
        <v>68</v>
      </c>
      <c r="B34" s="11" t="s">
        <v>70</v>
      </c>
      <c r="I34" s="1" t="s">
        <v>10</v>
      </c>
      <c r="J34" s="5">
        <v>1</v>
      </c>
    </row>
    <row r="35" spans="1:10">
      <c r="A35" s="11" t="s">
        <v>72</v>
      </c>
      <c r="B35" s="11" t="s">
        <v>10</v>
      </c>
      <c r="I35" s="1" t="s">
        <v>27</v>
      </c>
      <c r="J35" s="5">
        <v>1</v>
      </c>
    </row>
    <row r="36" spans="1:10">
      <c r="A36" s="11" t="s">
        <v>74</v>
      </c>
      <c r="B36" s="11" t="s">
        <v>10</v>
      </c>
      <c r="I36" s="2" t="s">
        <v>40</v>
      </c>
      <c r="J36" s="5">
        <v>1</v>
      </c>
    </row>
    <row r="37" spans="1:10">
      <c r="A37" s="11" t="s">
        <v>76</v>
      </c>
      <c r="B37" s="11" t="s">
        <v>10</v>
      </c>
      <c r="I37" s="1" t="s">
        <v>10</v>
      </c>
      <c r="J37" s="5">
        <v>1</v>
      </c>
    </row>
    <row r="38" spans="1:10">
      <c r="A38" s="11" t="s">
        <v>78</v>
      </c>
      <c r="B38" s="11" t="s">
        <v>70</v>
      </c>
      <c r="I38" s="2" t="s">
        <v>42</v>
      </c>
      <c r="J38" s="5">
        <v>1</v>
      </c>
    </row>
    <row r="39" spans="1:10">
      <c r="A39" s="11" t="s">
        <v>78</v>
      </c>
      <c r="B39" s="11" t="s">
        <v>10</v>
      </c>
      <c r="I39" s="1" t="s">
        <v>10</v>
      </c>
      <c r="J39" s="5">
        <v>1</v>
      </c>
    </row>
    <row r="40" spans="1:10">
      <c r="A40" s="11" t="s">
        <v>80</v>
      </c>
      <c r="B40" s="11" t="s">
        <v>70</v>
      </c>
      <c r="I40" s="2" t="s">
        <v>44</v>
      </c>
      <c r="J40" s="5">
        <v>1</v>
      </c>
    </row>
    <row r="41" spans="1:10">
      <c r="A41" s="11" t="s">
        <v>80</v>
      </c>
      <c r="B41" s="11" t="s">
        <v>10</v>
      </c>
      <c r="I41" s="1" t="s">
        <v>10</v>
      </c>
      <c r="J41" s="5">
        <v>1</v>
      </c>
    </row>
    <row r="42" spans="1:10">
      <c r="A42" s="11" t="s">
        <v>82</v>
      </c>
      <c r="B42" s="11" t="s">
        <v>70</v>
      </c>
      <c r="I42" s="2" t="s">
        <v>46</v>
      </c>
      <c r="J42" s="5">
        <v>2</v>
      </c>
    </row>
    <row r="43" spans="1:10">
      <c r="A43" s="11" t="s">
        <v>82</v>
      </c>
      <c r="B43" s="11" t="s">
        <v>10</v>
      </c>
      <c r="I43" s="1" t="s">
        <v>10</v>
      </c>
      <c r="J43" s="5">
        <v>1</v>
      </c>
    </row>
    <row r="44" spans="1:10">
      <c r="A44" s="11" t="s">
        <v>84</v>
      </c>
      <c r="B44" s="11" t="s">
        <v>70</v>
      </c>
      <c r="I44" s="1" t="s">
        <v>48</v>
      </c>
      <c r="J44" s="5">
        <v>1</v>
      </c>
    </row>
    <row r="45" spans="1:10">
      <c r="A45" s="11" t="s">
        <v>84</v>
      </c>
      <c r="B45" s="11" t="s">
        <v>10</v>
      </c>
      <c r="I45" s="2" t="s">
        <v>50</v>
      </c>
      <c r="J45" s="5">
        <v>1</v>
      </c>
    </row>
    <row r="46" spans="1:10">
      <c r="A46" s="11" t="s">
        <v>86</v>
      </c>
      <c r="B46" s="11" t="s">
        <v>70</v>
      </c>
      <c r="I46" s="1" t="s">
        <v>10</v>
      </c>
      <c r="J46" s="5">
        <v>1</v>
      </c>
    </row>
    <row r="47" spans="1:10">
      <c r="A47" s="11" t="s">
        <v>86</v>
      </c>
      <c r="B47" s="11" t="s">
        <v>10</v>
      </c>
      <c r="I47" s="2" t="s">
        <v>52</v>
      </c>
      <c r="J47" s="5">
        <v>1</v>
      </c>
    </row>
    <row r="48" spans="1:10">
      <c r="A48" s="11" t="s">
        <v>88</v>
      </c>
      <c r="B48" s="11" t="s">
        <v>10</v>
      </c>
      <c r="I48" s="1" t="s">
        <v>10</v>
      </c>
      <c r="J48" s="5">
        <v>1</v>
      </c>
    </row>
    <row r="49" spans="1:10">
      <c r="A49" s="11" t="s">
        <v>90</v>
      </c>
      <c r="B49" s="11" t="s">
        <v>10</v>
      </c>
      <c r="I49" s="2" t="s">
        <v>54</v>
      </c>
      <c r="J49" s="5">
        <v>1</v>
      </c>
    </row>
    <row r="50" spans="1:10">
      <c r="A50" s="11" t="s">
        <v>92</v>
      </c>
      <c r="B50" s="11" t="s">
        <v>10</v>
      </c>
      <c r="I50" s="1" t="s">
        <v>10</v>
      </c>
      <c r="J50" s="5">
        <v>1</v>
      </c>
    </row>
    <row r="51" spans="1:10">
      <c r="A51" s="11" t="s">
        <v>94</v>
      </c>
      <c r="B51" s="11" t="s">
        <v>10</v>
      </c>
      <c r="I51" s="2" t="s">
        <v>56</v>
      </c>
      <c r="J51" s="5">
        <v>1</v>
      </c>
    </row>
    <row r="52" spans="1:10">
      <c r="A52" s="11" t="s">
        <v>96</v>
      </c>
      <c r="B52" s="11" t="s">
        <v>10</v>
      </c>
      <c r="I52" s="1" t="s">
        <v>10</v>
      </c>
      <c r="J52" s="5">
        <v>1</v>
      </c>
    </row>
    <row r="53" spans="1:10">
      <c r="A53" s="11" t="s">
        <v>98</v>
      </c>
      <c r="B53" s="11" t="s">
        <v>10</v>
      </c>
      <c r="I53" s="2" t="s">
        <v>58</v>
      </c>
      <c r="J53" s="5">
        <v>1</v>
      </c>
    </row>
    <row r="54" spans="1:10">
      <c r="A54" s="11" t="s">
        <v>100</v>
      </c>
      <c r="B54" s="11" t="s">
        <v>10</v>
      </c>
      <c r="I54" s="1" t="s">
        <v>10</v>
      </c>
      <c r="J54" s="5">
        <v>1</v>
      </c>
    </row>
    <row r="55" spans="1:10">
      <c r="A55" s="11" t="s">
        <v>102</v>
      </c>
      <c r="B55" s="11" t="s">
        <v>10</v>
      </c>
      <c r="I55" s="2" t="s">
        <v>60</v>
      </c>
      <c r="J55" s="5">
        <v>1</v>
      </c>
    </row>
    <row r="56" spans="1:10">
      <c r="A56" s="11" t="s">
        <v>104</v>
      </c>
      <c r="B56" s="11" t="s">
        <v>10</v>
      </c>
      <c r="I56" s="1" t="s">
        <v>10</v>
      </c>
      <c r="J56" s="5">
        <v>1</v>
      </c>
    </row>
    <row r="57" spans="1:10">
      <c r="A57" s="11" t="s">
        <v>104</v>
      </c>
      <c r="B57" s="11" t="s">
        <v>70</v>
      </c>
      <c r="I57" s="2" t="s">
        <v>62</v>
      </c>
      <c r="J57" s="5">
        <v>1</v>
      </c>
    </row>
    <row r="58" spans="1:10">
      <c r="A58" s="11" t="s">
        <v>106</v>
      </c>
      <c r="B58" s="11" t="s">
        <v>10</v>
      </c>
      <c r="I58" s="1" t="s">
        <v>10</v>
      </c>
      <c r="J58" s="5">
        <v>1</v>
      </c>
    </row>
    <row r="59" spans="1:10">
      <c r="A59" s="11" t="s">
        <v>108</v>
      </c>
      <c r="B59" s="11" t="s">
        <v>10</v>
      </c>
      <c r="I59" s="2" t="s">
        <v>64</v>
      </c>
      <c r="J59" s="5">
        <v>1</v>
      </c>
    </row>
    <row r="60" spans="1:10">
      <c r="A60" s="11" t="s">
        <v>110</v>
      </c>
      <c r="B60" s="11" t="s">
        <v>10</v>
      </c>
      <c r="I60" s="1" t="s">
        <v>10</v>
      </c>
      <c r="J60" s="5">
        <v>1</v>
      </c>
    </row>
    <row r="61" spans="1:10">
      <c r="A61" s="11" t="s">
        <v>110</v>
      </c>
      <c r="B61" s="11" t="s">
        <v>70</v>
      </c>
      <c r="I61" s="2" t="s">
        <v>66</v>
      </c>
      <c r="J61" s="5">
        <v>1</v>
      </c>
    </row>
    <row r="62" spans="1:10">
      <c r="A62" s="11" t="s">
        <v>112</v>
      </c>
      <c r="B62" s="11" t="s">
        <v>10</v>
      </c>
      <c r="I62" s="1" t="s">
        <v>10</v>
      </c>
      <c r="J62" s="5">
        <v>1</v>
      </c>
    </row>
    <row r="63" spans="1:10">
      <c r="A63" s="11" t="s">
        <v>114</v>
      </c>
      <c r="B63" s="11" t="s">
        <v>10</v>
      </c>
      <c r="I63" s="2" t="s">
        <v>68</v>
      </c>
      <c r="J63" s="5">
        <v>2</v>
      </c>
    </row>
    <row r="64" spans="1:10">
      <c r="A64" s="11" t="s">
        <v>116</v>
      </c>
      <c r="B64" s="11" t="s">
        <v>22</v>
      </c>
      <c r="I64" s="1" t="s">
        <v>10</v>
      </c>
      <c r="J64" s="5">
        <v>1</v>
      </c>
    </row>
    <row r="65" spans="1:10">
      <c r="A65" s="11" t="s">
        <v>116</v>
      </c>
      <c r="B65" s="11" t="s">
        <v>10</v>
      </c>
      <c r="I65" s="1" t="s">
        <v>70</v>
      </c>
      <c r="J65" s="5">
        <v>1</v>
      </c>
    </row>
    <row r="66" spans="1:10">
      <c r="A66" s="11" t="s">
        <v>118</v>
      </c>
      <c r="B66" s="11" t="s">
        <v>10</v>
      </c>
      <c r="I66" s="2" t="s">
        <v>72</v>
      </c>
      <c r="J66" s="5">
        <v>1</v>
      </c>
    </row>
    <row r="67" spans="1:10">
      <c r="A67" s="11" t="s">
        <v>120</v>
      </c>
      <c r="B67" s="11" t="s">
        <v>10</v>
      </c>
      <c r="I67" s="1" t="s">
        <v>10</v>
      </c>
      <c r="J67" s="5">
        <v>1</v>
      </c>
    </row>
    <row r="68" spans="1:10">
      <c r="A68" s="11" t="s">
        <v>122</v>
      </c>
      <c r="B68" s="11" t="s">
        <v>10</v>
      </c>
      <c r="I68" s="2" t="s">
        <v>74</v>
      </c>
      <c r="J68" s="5">
        <v>1</v>
      </c>
    </row>
    <row r="69" spans="1:10">
      <c r="A69" s="11" t="s">
        <v>124</v>
      </c>
      <c r="B69" s="11" t="s">
        <v>10</v>
      </c>
      <c r="I69" s="1" t="s">
        <v>10</v>
      </c>
      <c r="J69" s="5">
        <v>1</v>
      </c>
    </row>
    <row r="70" spans="1:10">
      <c r="A70" s="11" t="s">
        <v>126</v>
      </c>
      <c r="B70" s="11" t="s">
        <v>10</v>
      </c>
      <c r="I70" s="2" t="s">
        <v>76</v>
      </c>
      <c r="J70" s="5">
        <v>1</v>
      </c>
    </row>
    <row r="71" spans="1:10">
      <c r="A71" s="11" t="s">
        <v>128</v>
      </c>
      <c r="B71" s="11" t="s">
        <v>10</v>
      </c>
      <c r="I71" s="1" t="s">
        <v>10</v>
      </c>
      <c r="J71" s="5">
        <v>1</v>
      </c>
    </row>
    <row r="72" spans="1:10">
      <c r="A72" s="11" t="s">
        <v>130</v>
      </c>
      <c r="B72" s="11" t="s">
        <v>10</v>
      </c>
      <c r="I72" s="2" t="s">
        <v>78</v>
      </c>
      <c r="J72" s="5">
        <v>2</v>
      </c>
    </row>
    <row r="73" spans="1:10">
      <c r="A73" s="11" t="s">
        <v>130</v>
      </c>
      <c r="B73" s="11" t="s">
        <v>132</v>
      </c>
      <c r="I73" s="1" t="s">
        <v>10</v>
      </c>
      <c r="J73" s="5">
        <v>1</v>
      </c>
    </row>
    <row r="74" spans="1:10">
      <c r="A74" s="11" t="s">
        <v>133</v>
      </c>
      <c r="B74" s="11" t="s">
        <v>10</v>
      </c>
      <c r="I74" s="1" t="s">
        <v>70</v>
      </c>
      <c r="J74" s="5">
        <v>1</v>
      </c>
    </row>
    <row r="75" spans="1:10">
      <c r="A75" s="11" t="s">
        <v>135</v>
      </c>
      <c r="B75" s="11" t="s">
        <v>10</v>
      </c>
      <c r="I75" s="2" t="s">
        <v>80</v>
      </c>
      <c r="J75" s="5">
        <v>2</v>
      </c>
    </row>
    <row r="76" spans="1:10">
      <c r="A76" s="11" t="s">
        <v>137</v>
      </c>
      <c r="B76" s="11" t="s">
        <v>10</v>
      </c>
      <c r="I76" s="1" t="s">
        <v>10</v>
      </c>
      <c r="J76" s="5">
        <v>1</v>
      </c>
    </row>
    <row r="77" spans="1:10">
      <c r="A77" s="11" t="s">
        <v>139</v>
      </c>
      <c r="B77" s="11" t="s">
        <v>10</v>
      </c>
      <c r="I77" s="1" t="s">
        <v>70</v>
      </c>
      <c r="J77" s="5">
        <v>1</v>
      </c>
    </row>
    <row r="78" spans="1:10">
      <c r="A78" s="11" t="s">
        <v>141</v>
      </c>
      <c r="B78" s="11" t="s">
        <v>143</v>
      </c>
      <c r="I78" s="2" t="s">
        <v>82</v>
      </c>
      <c r="J78" s="5">
        <v>2</v>
      </c>
    </row>
    <row r="79" spans="1:10">
      <c r="A79" s="11" t="s">
        <v>141</v>
      </c>
      <c r="B79" s="11" t="s">
        <v>10</v>
      </c>
      <c r="I79" s="1" t="s">
        <v>10</v>
      </c>
      <c r="J79" s="5">
        <v>1</v>
      </c>
    </row>
    <row r="80" spans="1:10">
      <c r="A80" s="11" t="s">
        <v>144</v>
      </c>
      <c r="B80" s="11" t="s">
        <v>10</v>
      </c>
      <c r="I80" s="1" t="s">
        <v>70</v>
      </c>
      <c r="J80" s="5">
        <v>1</v>
      </c>
    </row>
    <row r="81" spans="1:10">
      <c r="A81" s="11" t="s">
        <v>146</v>
      </c>
      <c r="B81" s="11" t="s">
        <v>10</v>
      </c>
      <c r="I81" s="2" t="s">
        <v>84</v>
      </c>
      <c r="J81" s="5">
        <v>2</v>
      </c>
    </row>
    <row r="82" spans="1:10">
      <c r="A82" s="11" t="s">
        <v>148</v>
      </c>
      <c r="B82" s="11" t="s">
        <v>10</v>
      </c>
      <c r="I82" s="1" t="s">
        <v>10</v>
      </c>
      <c r="J82" s="5">
        <v>1</v>
      </c>
    </row>
    <row r="83" spans="1:10">
      <c r="A83" s="11" t="s">
        <v>150</v>
      </c>
      <c r="B83" s="11" t="s">
        <v>10</v>
      </c>
      <c r="I83" s="1" t="s">
        <v>70</v>
      </c>
      <c r="J83" s="5">
        <v>1</v>
      </c>
    </row>
    <row r="84" spans="1:10">
      <c r="A84" s="11" t="s">
        <v>152</v>
      </c>
      <c r="B84" s="11" t="s">
        <v>154</v>
      </c>
      <c r="I84" s="2" t="s">
        <v>86</v>
      </c>
      <c r="J84" s="5">
        <v>2</v>
      </c>
    </row>
    <row r="85" spans="1:10">
      <c r="A85" s="11" t="s">
        <v>152</v>
      </c>
      <c r="B85" s="11" t="s">
        <v>10</v>
      </c>
      <c r="I85" s="1" t="s">
        <v>10</v>
      </c>
      <c r="J85" s="5">
        <v>1</v>
      </c>
    </row>
    <row r="86" spans="1:10">
      <c r="A86" s="11" t="s">
        <v>155</v>
      </c>
      <c r="B86" s="11" t="s">
        <v>10</v>
      </c>
      <c r="I86" s="1" t="s">
        <v>70</v>
      </c>
      <c r="J86" s="5">
        <v>1</v>
      </c>
    </row>
    <row r="87" spans="1:10">
      <c r="A87" s="11" t="s">
        <v>157</v>
      </c>
      <c r="B87" s="11" t="s">
        <v>10</v>
      </c>
      <c r="I87" s="2" t="s">
        <v>88</v>
      </c>
      <c r="J87" s="5">
        <v>1</v>
      </c>
    </row>
    <row r="88" spans="1:10">
      <c r="A88" s="11" t="s">
        <v>159</v>
      </c>
      <c r="B88" s="11" t="s">
        <v>10</v>
      </c>
      <c r="I88" s="1" t="s">
        <v>10</v>
      </c>
      <c r="J88" s="5">
        <v>1</v>
      </c>
    </row>
    <row r="89" spans="1:10">
      <c r="A89" s="11" t="s">
        <v>161</v>
      </c>
      <c r="B89" s="11" t="s">
        <v>10</v>
      </c>
      <c r="I89" s="2" t="s">
        <v>90</v>
      </c>
      <c r="J89" s="5">
        <v>1</v>
      </c>
    </row>
    <row r="90" spans="1:10">
      <c r="A90" s="11" t="s">
        <v>163</v>
      </c>
      <c r="B90" s="11" t="s">
        <v>10</v>
      </c>
      <c r="I90" s="1" t="s">
        <v>10</v>
      </c>
      <c r="J90" s="5">
        <v>1</v>
      </c>
    </row>
    <row r="91" spans="1:10">
      <c r="A91" s="11" t="s">
        <v>165</v>
      </c>
      <c r="B91" s="11" t="s">
        <v>10</v>
      </c>
      <c r="I91" s="2" t="s">
        <v>92</v>
      </c>
      <c r="J91" s="5">
        <v>1</v>
      </c>
    </row>
    <row r="92" spans="1:10">
      <c r="A92" s="11" t="s">
        <v>167</v>
      </c>
      <c r="B92" s="11" t="s">
        <v>10</v>
      </c>
      <c r="I92" s="1" t="s">
        <v>10</v>
      </c>
      <c r="J92" s="5">
        <v>1</v>
      </c>
    </row>
    <row r="93" spans="1:10">
      <c r="A93" s="11" t="s">
        <v>169</v>
      </c>
      <c r="B93" s="11" t="s">
        <v>10</v>
      </c>
      <c r="I93" s="2" t="s">
        <v>94</v>
      </c>
      <c r="J93" s="5">
        <v>1</v>
      </c>
    </row>
    <row r="94" spans="1:10">
      <c r="A94" s="11" t="s">
        <v>171</v>
      </c>
      <c r="B94" s="11" t="s">
        <v>10</v>
      </c>
      <c r="I94" s="1" t="s">
        <v>10</v>
      </c>
      <c r="J94" s="5">
        <v>1</v>
      </c>
    </row>
    <row r="95" spans="1:10">
      <c r="A95" s="11" t="s">
        <v>173</v>
      </c>
      <c r="B95" s="11" t="s">
        <v>10</v>
      </c>
      <c r="I95" s="2" t="s">
        <v>96</v>
      </c>
      <c r="J95" s="5">
        <v>1</v>
      </c>
    </row>
    <row r="96" spans="1:10">
      <c r="A96" s="11" t="s">
        <v>175</v>
      </c>
      <c r="B96" s="11" t="s">
        <v>10</v>
      </c>
      <c r="I96" s="1" t="s">
        <v>10</v>
      </c>
      <c r="J96" s="5">
        <v>1</v>
      </c>
    </row>
    <row r="97" spans="1:10">
      <c r="A97" s="11" t="s">
        <v>177</v>
      </c>
      <c r="B97" s="11" t="s">
        <v>10</v>
      </c>
      <c r="I97" s="2" t="s">
        <v>98</v>
      </c>
      <c r="J97" s="5">
        <v>1</v>
      </c>
    </row>
    <row r="98" spans="1:10">
      <c r="A98" s="11" t="s">
        <v>179</v>
      </c>
      <c r="B98" s="11" t="s">
        <v>10</v>
      </c>
      <c r="I98" s="1" t="s">
        <v>10</v>
      </c>
      <c r="J98" s="5">
        <v>1</v>
      </c>
    </row>
    <row r="99" spans="1:10">
      <c r="A99" s="11" t="s">
        <v>181</v>
      </c>
      <c r="B99" s="11" t="s">
        <v>10</v>
      </c>
      <c r="I99" s="2" t="s">
        <v>100</v>
      </c>
      <c r="J99" s="5">
        <v>1</v>
      </c>
    </row>
    <row r="100" spans="1:10">
      <c r="A100" s="11" t="s">
        <v>183</v>
      </c>
      <c r="B100" s="11" t="s">
        <v>10</v>
      </c>
      <c r="I100" s="1" t="s">
        <v>10</v>
      </c>
      <c r="J100" s="5">
        <v>1</v>
      </c>
    </row>
    <row r="101" spans="1:10">
      <c r="A101" s="11" t="s">
        <v>185</v>
      </c>
      <c r="B101" s="11" t="s">
        <v>10</v>
      </c>
      <c r="I101" s="2" t="s">
        <v>102</v>
      </c>
      <c r="J101" s="5">
        <v>1</v>
      </c>
    </row>
    <row r="102" spans="1:10">
      <c r="A102" s="11" t="s">
        <v>187</v>
      </c>
      <c r="B102" s="11" t="s">
        <v>10</v>
      </c>
      <c r="I102" s="1" t="s">
        <v>10</v>
      </c>
      <c r="J102" s="5">
        <v>1</v>
      </c>
    </row>
    <row r="103" spans="1:10">
      <c r="A103" s="11" t="s">
        <v>189</v>
      </c>
      <c r="B103" s="11" t="s">
        <v>10</v>
      </c>
      <c r="I103" s="2" t="s">
        <v>104</v>
      </c>
      <c r="J103" s="5">
        <v>2</v>
      </c>
    </row>
    <row r="104" spans="1:10">
      <c r="A104" s="11" t="s">
        <v>191</v>
      </c>
      <c r="B104" s="11" t="s">
        <v>10</v>
      </c>
      <c r="I104" s="1" t="s">
        <v>10</v>
      </c>
      <c r="J104" s="5">
        <v>1</v>
      </c>
    </row>
    <row r="105" spans="1:10">
      <c r="A105" s="11" t="s">
        <v>193</v>
      </c>
      <c r="B105" s="11" t="s">
        <v>10</v>
      </c>
      <c r="I105" s="1" t="s">
        <v>70</v>
      </c>
      <c r="J105" s="5">
        <v>1</v>
      </c>
    </row>
    <row r="106" spans="1:10">
      <c r="A106" s="11" t="s">
        <v>195</v>
      </c>
      <c r="B106" s="11" t="s">
        <v>10</v>
      </c>
      <c r="I106" s="2" t="s">
        <v>106</v>
      </c>
      <c r="J106" s="5">
        <v>1</v>
      </c>
    </row>
    <row r="107" spans="1:10">
      <c r="A107" s="11" t="s">
        <v>197</v>
      </c>
      <c r="B107" s="11" t="s">
        <v>10</v>
      </c>
      <c r="I107" s="1" t="s">
        <v>10</v>
      </c>
      <c r="J107" s="5">
        <v>1</v>
      </c>
    </row>
    <row r="108" spans="1:10">
      <c r="A108" s="11" t="s">
        <v>199</v>
      </c>
      <c r="B108" s="11" t="s">
        <v>10</v>
      </c>
      <c r="I108" s="2" t="s">
        <v>108</v>
      </c>
      <c r="J108" s="5">
        <v>1</v>
      </c>
    </row>
    <row r="109" spans="1:10">
      <c r="A109" s="11" t="s">
        <v>201</v>
      </c>
      <c r="B109" s="11" t="s">
        <v>10</v>
      </c>
      <c r="I109" s="1" t="s">
        <v>10</v>
      </c>
      <c r="J109" s="5">
        <v>1</v>
      </c>
    </row>
    <row r="110" spans="1:10">
      <c r="A110" s="11" t="s">
        <v>203</v>
      </c>
      <c r="B110" s="11" t="s">
        <v>10</v>
      </c>
      <c r="I110" s="2" t="s">
        <v>110</v>
      </c>
      <c r="J110" s="5">
        <v>2</v>
      </c>
    </row>
    <row r="111" spans="1:10">
      <c r="A111" s="11" t="s">
        <v>205</v>
      </c>
      <c r="B111" s="11" t="s">
        <v>10</v>
      </c>
      <c r="I111" s="1" t="s">
        <v>10</v>
      </c>
      <c r="J111" s="5">
        <v>1</v>
      </c>
    </row>
    <row r="112" spans="1:10">
      <c r="A112" s="11" t="s">
        <v>207</v>
      </c>
      <c r="B112" s="11" t="s">
        <v>10</v>
      </c>
      <c r="I112" s="1" t="s">
        <v>70</v>
      </c>
      <c r="J112" s="5">
        <v>1</v>
      </c>
    </row>
    <row r="113" spans="1:10">
      <c r="A113" s="11" t="s">
        <v>209</v>
      </c>
      <c r="B113" s="11" t="s">
        <v>10</v>
      </c>
      <c r="I113" s="2" t="s">
        <v>112</v>
      </c>
      <c r="J113" s="5">
        <v>1</v>
      </c>
    </row>
    <row r="114" spans="1:10">
      <c r="A114" s="11" t="s">
        <v>211</v>
      </c>
      <c r="B114" s="11" t="s">
        <v>10</v>
      </c>
      <c r="I114" s="1" t="s">
        <v>10</v>
      </c>
      <c r="J114" s="5">
        <v>1</v>
      </c>
    </row>
    <row r="115" spans="1:10">
      <c r="A115" s="11" t="s">
        <v>213</v>
      </c>
      <c r="B115" s="11" t="s">
        <v>10</v>
      </c>
      <c r="I115" s="2" t="s">
        <v>114</v>
      </c>
      <c r="J115" s="5">
        <v>1</v>
      </c>
    </row>
    <row r="116" spans="1:10">
      <c r="A116" s="11" t="s">
        <v>215</v>
      </c>
      <c r="B116" s="11" t="s">
        <v>10</v>
      </c>
      <c r="I116" s="1" t="s">
        <v>10</v>
      </c>
      <c r="J116" s="5">
        <v>1</v>
      </c>
    </row>
    <row r="117" spans="1:10">
      <c r="A117" s="11" t="s">
        <v>217</v>
      </c>
      <c r="B117" s="11" t="s">
        <v>10</v>
      </c>
      <c r="I117" s="2" t="s">
        <v>116</v>
      </c>
      <c r="J117" s="5">
        <v>2</v>
      </c>
    </row>
    <row r="118" spans="1:10">
      <c r="A118" s="11" t="s">
        <v>219</v>
      </c>
      <c r="B118" s="11" t="s">
        <v>10</v>
      </c>
      <c r="I118" s="1" t="s">
        <v>22</v>
      </c>
      <c r="J118" s="5">
        <v>1</v>
      </c>
    </row>
    <row r="119" spans="1:10">
      <c r="A119" s="11" t="s">
        <v>219</v>
      </c>
      <c r="B119" s="11" t="s">
        <v>221</v>
      </c>
      <c r="I119" s="1" t="s">
        <v>10</v>
      </c>
      <c r="J119" s="5">
        <v>1</v>
      </c>
    </row>
    <row r="120" spans="1:10">
      <c r="A120" s="11" t="s">
        <v>222</v>
      </c>
      <c r="B120" s="11" t="s">
        <v>10</v>
      </c>
      <c r="I120" s="2" t="s">
        <v>118</v>
      </c>
      <c r="J120" s="5">
        <v>1</v>
      </c>
    </row>
    <row r="121" spans="1:10">
      <c r="A121" s="11" t="s">
        <v>224</v>
      </c>
      <c r="B121" s="11" t="s">
        <v>10</v>
      </c>
      <c r="I121" s="1" t="s">
        <v>10</v>
      </c>
      <c r="J121" s="5">
        <v>1</v>
      </c>
    </row>
    <row r="122" spans="1:10">
      <c r="A122" s="11" t="s">
        <v>224</v>
      </c>
      <c r="B122" s="11" t="s">
        <v>226</v>
      </c>
      <c r="I122" s="2" t="s">
        <v>120</v>
      </c>
      <c r="J122" s="5">
        <v>1</v>
      </c>
    </row>
    <row r="123" spans="1:10">
      <c r="A123" s="11" t="s">
        <v>227</v>
      </c>
      <c r="B123" s="11" t="s">
        <v>10</v>
      </c>
      <c r="I123" s="1" t="s">
        <v>10</v>
      </c>
      <c r="J123" s="5">
        <v>1</v>
      </c>
    </row>
    <row r="124" spans="1:10">
      <c r="A124" s="11" t="s">
        <v>229</v>
      </c>
      <c r="B124" s="11" t="s">
        <v>10</v>
      </c>
      <c r="I124" s="2" t="s">
        <v>122</v>
      </c>
      <c r="J124" s="5">
        <v>1</v>
      </c>
    </row>
    <row r="125" spans="1:10">
      <c r="A125" s="11" t="s">
        <v>231</v>
      </c>
      <c r="B125" s="11" t="s">
        <v>10</v>
      </c>
      <c r="I125" s="1" t="s">
        <v>10</v>
      </c>
      <c r="J125" s="5">
        <v>1</v>
      </c>
    </row>
    <row r="126" spans="1:10">
      <c r="A126" s="11" t="s">
        <v>233</v>
      </c>
      <c r="B126" s="11" t="s">
        <v>10</v>
      </c>
      <c r="I126" s="2" t="s">
        <v>124</v>
      </c>
      <c r="J126" s="5">
        <v>1</v>
      </c>
    </row>
    <row r="127" spans="1:10">
      <c r="A127" s="11" t="s">
        <v>235</v>
      </c>
      <c r="B127" s="11" t="s">
        <v>10</v>
      </c>
      <c r="I127" s="1" t="s">
        <v>10</v>
      </c>
      <c r="J127" s="5">
        <v>1</v>
      </c>
    </row>
    <row r="128" spans="1:10">
      <c r="A128" s="11" t="s">
        <v>237</v>
      </c>
      <c r="B128" s="11" t="s">
        <v>10</v>
      </c>
      <c r="I128" s="2" t="s">
        <v>126</v>
      </c>
      <c r="J128" s="5">
        <v>1</v>
      </c>
    </row>
    <row r="129" spans="1:10">
      <c r="A129" s="11" t="s">
        <v>239</v>
      </c>
      <c r="B129" s="11" t="s">
        <v>10</v>
      </c>
      <c r="I129" s="1" t="s">
        <v>10</v>
      </c>
      <c r="J129" s="5">
        <v>1</v>
      </c>
    </row>
    <row r="130" spans="1:10">
      <c r="A130" s="11" t="s">
        <v>241</v>
      </c>
      <c r="B130" s="11" t="s">
        <v>10</v>
      </c>
      <c r="I130" s="2" t="s">
        <v>128</v>
      </c>
      <c r="J130" s="5">
        <v>1</v>
      </c>
    </row>
    <row r="131" spans="1:10">
      <c r="A131" s="11" t="s">
        <v>243</v>
      </c>
      <c r="B131" s="11" t="s">
        <v>10</v>
      </c>
      <c r="I131" s="1" t="s">
        <v>10</v>
      </c>
      <c r="J131" s="5">
        <v>1</v>
      </c>
    </row>
    <row r="132" spans="1:10">
      <c r="A132" s="11" t="s">
        <v>245</v>
      </c>
      <c r="B132" s="11" t="s">
        <v>10</v>
      </c>
      <c r="I132" s="2" t="s">
        <v>130</v>
      </c>
      <c r="J132" s="5">
        <v>2</v>
      </c>
    </row>
    <row r="133" spans="1:10">
      <c r="A133" s="11" t="s">
        <v>247</v>
      </c>
      <c r="B133" s="11" t="s">
        <v>10</v>
      </c>
      <c r="I133" s="1" t="s">
        <v>132</v>
      </c>
      <c r="J133" s="5">
        <v>1</v>
      </c>
    </row>
    <row r="134" spans="1:10">
      <c r="A134" s="11" t="s">
        <v>249</v>
      </c>
      <c r="B134" s="11" t="s">
        <v>10</v>
      </c>
      <c r="I134" s="1" t="s">
        <v>10</v>
      </c>
      <c r="J134" s="5">
        <v>1</v>
      </c>
    </row>
    <row r="135" spans="1:10">
      <c r="A135" s="11" t="s">
        <v>251</v>
      </c>
      <c r="B135" s="11" t="s">
        <v>10</v>
      </c>
      <c r="I135" s="2" t="s">
        <v>133</v>
      </c>
      <c r="J135" s="5">
        <v>1</v>
      </c>
    </row>
    <row r="136" spans="1:10">
      <c r="A136" s="11" t="s">
        <v>253</v>
      </c>
      <c r="B136" s="11" t="s">
        <v>10</v>
      </c>
      <c r="I136" s="1" t="s">
        <v>10</v>
      </c>
      <c r="J136" s="5">
        <v>1</v>
      </c>
    </row>
    <row r="137" spans="1:10">
      <c r="A137" s="11" t="s">
        <v>253</v>
      </c>
      <c r="B137" s="11" t="s">
        <v>10</v>
      </c>
      <c r="I137" s="2" t="s">
        <v>135</v>
      </c>
      <c r="J137" s="5">
        <v>1</v>
      </c>
    </row>
    <row r="138" spans="1:10">
      <c r="A138" s="11" t="s">
        <v>255</v>
      </c>
      <c r="B138" s="11" t="s">
        <v>10</v>
      </c>
      <c r="I138" s="1" t="s">
        <v>10</v>
      </c>
      <c r="J138" s="5">
        <v>1</v>
      </c>
    </row>
    <row r="139" spans="1:10">
      <c r="A139" s="11" t="s">
        <v>257</v>
      </c>
      <c r="B139" s="11" t="s">
        <v>10</v>
      </c>
      <c r="I139" s="2" t="s">
        <v>137</v>
      </c>
      <c r="J139" s="5">
        <v>1</v>
      </c>
    </row>
    <row r="140" spans="1:10">
      <c r="A140" s="11" t="s">
        <v>259</v>
      </c>
      <c r="B140" s="11" t="s">
        <v>10</v>
      </c>
      <c r="I140" s="1" t="s">
        <v>10</v>
      </c>
      <c r="J140" s="5">
        <v>1</v>
      </c>
    </row>
    <row r="141" spans="1:10">
      <c r="A141" s="11" t="s">
        <v>261</v>
      </c>
      <c r="B141" s="11" t="s">
        <v>10</v>
      </c>
      <c r="I141" s="2" t="s">
        <v>139</v>
      </c>
      <c r="J141" s="5">
        <v>1</v>
      </c>
    </row>
    <row r="142" spans="1:10">
      <c r="A142" s="11" t="s">
        <v>263</v>
      </c>
      <c r="B142" s="11" t="s">
        <v>10</v>
      </c>
      <c r="I142" s="1" t="s">
        <v>10</v>
      </c>
      <c r="J142" s="5">
        <v>1</v>
      </c>
    </row>
    <row r="143" spans="1:10">
      <c r="A143" s="11" t="s">
        <v>265</v>
      </c>
      <c r="B143" s="11" t="s">
        <v>10</v>
      </c>
      <c r="I143" s="2" t="s">
        <v>141</v>
      </c>
      <c r="J143" s="5">
        <v>2</v>
      </c>
    </row>
    <row r="144" spans="1:10">
      <c r="A144" s="11" t="s">
        <v>267</v>
      </c>
      <c r="B144" s="11" t="s">
        <v>10</v>
      </c>
      <c r="I144" s="1" t="s">
        <v>143</v>
      </c>
      <c r="J144" s="5">
        <v>1</v>
      </c>
    </row>
    <row r="145" spans="1:10">
      <c r="A145" s="11" t="s">
        <v>269</v>
      </c>
      <c r="B145" s="11" t="s">
        <v>10</v>
      </c>
      <c r="I145" s="1" t="s">
        <v>10</v>
      </c>
      <c r="J145" s="5">
        <v>1</v>
      </c>
    </row>
    <row r="146" spans="1:10">
      <c r="A146" s="11" t="s">
        <v>271</v>
      </c>
      <c r="B146" s="11" t="s">
        <v>10</v>
      </c>
      <c r="I146" s="2" t="s">
        <v>144</v>
      </c>
      <c r="J146" s="5">
        <v>1</v>
      </c>
    </row>
    <row r="147" spans="1:10">
      <c r="A147" s="11" t="s">
        <v>273</v>
      </c>
      <c r="B147" s="11" t="s">
        <v>10</v>
      </c>
      <c r="I147" s="1" t="s">
        <v>10</v>
      </c>
      <c r="J147" s="5">
        <v>1</v>
      </c>
    </row>
    <row r="148" spans="1:10">
      <c r="A148" s="11" t="s">
        <v>275</v>
      </c>
      <c r="B148" s="11" t="s">
        <v>10</v>
      </c>
      <c r="I148" s="2" t="s">
        <v>146</v>
      </c>
      <c r="J148" s="5">
        <v>1</v>
      </c>
    </row>
    <row r="149" spans="1:10">
      <c r="A149" s="11" t="s">
        <v>277</v>
      </c>
      <c r="B149" s="11" t="s">
        <v>10</v>
      </c>
      <c r="I149" s="1" t="s">
        <v>10</v>
      </c>
      <c r="J149" s="5">
        <v>1</v>
      </c>
    </row>
    <row r="150" spans="1:10">
      <c r="A150" s="11" t="s">
        <v>279</v>
      </c>
      <c r="B150" s="11" t="s">
        <v>10</v>
      </c>
      <c r="I150" s="2" t="s">
        <v>148</v>
      </c>
      <c r="J150" s="5">
        <v>1</v>
      </c>
    </row>
    <row r="151" spans="1:10">
      <c r="A151" s="11" t="s">
        <v>281</v>
      </c>
      <c r="B151" s="11" t="s">
        <v>10</v>
      </c>
      <c r="I151" s="1" t="s">
        <v>10</v>
      </c>
      <c r="J151" s="5">
        <v>1</v>
      </c>
    </row>
    <row r="152" spans="1:10">
      <c r="A152" s="11" t="s">
        <v>283</v>
      </c>
      <c r="B152" s="11" t="s">
        <v>10</v>
      </c>
      <c r="I152" s="2" t="s">
        <v>150</v>
      </c>
      <c r="J152" s="5">
        <v>1</v>
      </c>
    </row>
    <row r="153" spans="1:10">
      <c r="A153" s="11" t="s">
        <v>285</v>
      </c>
      <c r="B153" s="11" t="s">
        <v>10</v>
      </c>
      <c r="I153" s="1" t="s">
        <v>10</v>
      </c>
      <c r="J153" s="5">
        <v>1</v>
      </c>
    </row>
    <row r="154" spans="1:10">
      <c r="A154" s="11" t="s">
        <v>287</v>
      </c>
      <c r="B154" s="11" t="s">
        <v>10</v>
      </c>
      <c r="I154" s="2" t="s">
        <v>152</v>
      </c>
      <c r="J154" s="5">
        <v>2</v>
      </c>
    </row>
    <row r="155" spans="1:10">
      <c r="A155" s="11" t="s">
        <v>289</v>
      </c>
      <c r="B155" s="11" t="s">
        <v>10</v>
      </c>
      <c r="I155" s="1" t="s">
        <v>154</v>
      </c>
      <c r="J155" s="5">
        <v>1</v>
      </c>
    </row>
    <row r="156" spans="1:10">
      <c r="A156" s="11" t="s">
        <v>291</v>
      </c>
      <c r="B156" s="11" t="s">
        <v>10</v>
      </c>
      <c r="I156" s="1" t="s">
        <v>10</v>
      </c>
      <c r="J156" s="5">
        <v>1</v>
      </c>
    </row>
    <row r="157" spans="1:10">
      <c r="A157" s="11" t="s">
        <v>293</v>
      </c>
      <c r="B157" s="11" t="s">
        <v>10</v>
      </c>
      <c r="I157" s="2" t="s">
        <v>155</v>
      </c>
      <c r="J157" s="5">
        <v>1</v>
      </c>
    </row>
    <row r="158" spans="1:10">
      <c r="A158" s="11" t="s">
        <v>295</v>
      </c>
      <c r="B158" s="11" t="s">
        <v>10</v>
      </c>
      <c r="I158" s="1" t="s">
        <v>10</v>
      </c>
      <c r="J158" s="5">
        <v>1</v>
      </c>
    </row>
    <row r="159" spans="1:10">
      <c r="A159" s="11" t="s">
        <v>297</v>
      </c>
      <c r="B159" s="11" t="s">
        <v>10</v>
      </c>
      <c r="I159" s="2" t="s">
        <v>157</v>
      </c>
      <c r="J159" s="5">
        <v>1</v>
      </c>
    </row>
    <row r="160" spans="1:10">
      <c r="A160" s="11" t="s">
        <v>299</v>
      </c>
      <c r="B160" s="11" t="s">
        <v>10</v>
      </c>
      <c r="I160" s="1" t="s">
        <v>10</v>
      </c>
      <c r="J160" s="5">
        <v>1</v>
      </c>
    </row>
    <row r="161" spans="1:10">
      <c r="A161" s="11" t="s">
        <v>301</v>
      </c>
      <c r="B161" s="11" t="s">
        <v>10</v>
      </c>
      <c r="I161" s="2" t="s">
        <v>159</v>
      </c>
      <c r="J161" s="5">
        <v>1</v>
      </c>
    </row>
    <row r="162" spans="1:10">
      <c r="A162" s="11" t="s">
        <v>301</v>
      </c>
      <c r="B162" s="11" t="s">
        <v>132</v>
      </c>
      <c r="I162" s="1" t="s">
        <v>10</v>
      </c>
      <c r="J162" s="5">
        <v>1</v>
      </c>
    </row>
    <row r="163" spans="1:10">
      <c r="A163" s="11" t="s">
        <v>303</v>
      </c>
      <c r="B163" s="11" t="s">
        <v>10</v>
      </c>
      <c r="I163" s="2" t="s">
        <v>161</v>
      </c>
      <c r="J163" s="5">
        <v>1</v>
      </c>
    </row>
    <row r="164" spans="1:10">
      <c r="A164" s="11" t="s">
        <v>305</v>
      </c>
      <c r="B164" s="11" t="s">
        <v>307</v>
      </c>
      <c r="I164" s="1" t="s">
        <v>10</v>
      </c>
      <c r="J164" s="5">
        <v>1</v>
      </c>
    </row>
    <row r="165" spans="1:10">
      <c r="A165" s="11" t="s">
        <v>305</v>
      </c>
      <c r="B165" s="11" t="s">
        <v>10</v>
      </c>
      <c r="I165" s="2" t="s">
        <v>163</v>
      </c>
      <c r="J165" s="5">
        <v>1</v>
      </c>
    </row>
    <row r="166" spans="1:10">
      <c r="A166" s="11" t="s">
        <v>308</v>
      </c>
      <c r="B166" s="11" t="s">
        <v>10</v>
      </c>
      <c r="I166" s="1" t="s">
        <v>10</v>
      </c>
      <c r="J166" s="5">
        <v>1</v>
      </c>
    </row>
    <row r="167" spans="1:10">
      <c r="A167" s="11" t="s">
        <v>310</v>
      </c>
      <c r="B167" s="11" t="s">
        <v>10</v>
      </c>
      <c r="I167" s="2" t="s">
        <v>165</v>
      </c>
      <c r="J167" s="5">
        <v>1</v>
      </c>
    </row>
    <row r="168" spans="1:10">
      <c r="A168" s="11" t="s">
        <v>310</v>
      </c>
      <c r="B168" s="11" t="s">
        <v>10</v>
      </c>
      <c r="I168" s="1" t="s">
        <v>10</v>
      </c>
      <c r="J168" s="5">
        <v>1</v>
      </c>
    </row>
    <row r="169" spans="1:10">
      <c r="A169" s="11" t="s">
        <v>312</v>
      </c>
      <c r="B169" s="11" t="s">
        <v>10</v>
      </c>
      <c r="I169" s="2" t="s">
        <v>167</v>
      </c>
      <c r="J169" s="5">
        <v>1</v>
      </c>
    </row>
    <row r="170" spans="1:10">
      <c r="A170" s="11" t="s">
        <v>314</v>
      </c>
      <c r="B170" s="11" t="s">
        <v>154</v>
      </c>
      <c r="I170" s="1" t="s">
        <v>10</v>
      </c>
      <c r="J170" s="5">
        <v>1</v>
      </c>
    </row>
    <row r="171" spans="1:10">
      <c r="A171" s="11" t="s">
        <v>314</v>
      </c>
      <c r="B171" s="11" t="s">
        <v>10</v>
      </c>
      <c r="I171" s="2" t="s">
        <v>169</v>
      </c>
      <c r="J171" s="5">
        <v>1</v>
      </c>
    </row>
    <row r="172" spans="1:10">
      <c r="A172" s="11" t="s">
        <v>316</v>
      </c>
      <c r="B172" s="11" t="s">
        <v>10</v>
      </c>
      <c r="I172" s="1" t="s">
        <v>10</v>
      </c>
      <c r="J172" s="5">
        <v>1</v>
      </c>
    </row>
    <row r="173" spans="1:10">
      <c r="A173" s="11" t="s">
        <v>318</v>
      </c>
      <c r="B173" s="11" t="s">
        <v>10</v>
      </c>
      <c r="I173" s="2" t="s">
        <v>171</v>
      </c>
      <c r="J173" s="5">
        <v>1</v>
      </c>
    </row>
    <row r="174" spans="1:10">
      <c r="A174" s="11" t="s">
        <v>320</v>
      </c>
      <c r="B174" s="11" t="s">
        <v>10</v>
      </c>
      <c r="I174" s="1" t="s">
        <v>10</v>
      </c>
      <c r="J174" s="5">
        <v>1</v>
      </c>
    </row>
    <row r="175" spans="1:10">
      <c r="A175" s="11" t="s">
        <v>322</v>
      </c>
      <c r="B175" s="11" t="s">
        <v>10</v>
      </c>
      <c r="I175" s="2" t="s">
        <v>173</v>
      </c>
      <c r="J175" s="5">
        <v>1</v>
      </c>
    </row>
    <row r="176" spans="1:10">
      <c r="A176" s="11" t="s">
        <v>324</v>
      </c>
      <c r="B176" s="11" t="s">
        <v>10</v>
      </c>
      <c r="I176" s="1" t="s">
        <v>10</v>
      </c>
      <c r="J176" s="5">
        <v>1</v>
      </c>
    </row>
    <row r="177" spans="1:10">
      <c r="A177" s="11" t="s">
        <v>326</v>
      </c>
      <c r="B177" s="11" t="s">
        <v>10</v>
      </c>
      <c r="I177" s="2" t="s">
        <v>175</v>
      </c>
      <c r="J177" s="5">
        <v>1</v>
      </c>
    </row>
    <row r="178" spans="1:10">
      <c r="A178" s="11" t="s">
        <v>328</v>
      </c>
      <c r="B178" s="11" t="s">
        <v>10</v>
      </c>
      <c r="I178" s="1" t="s">
        <v>10</v>
      </c>
      <c r="J178" s="5">
        <v>1</v>
      </c>
    </row>
    <row r="179" spans="1:10">
      <c r="A179" s="11" t="s">
        <v>330</v>
      </c>
      <c r="B179" s="11" t="s">
        <v>10</v>
      </c>
      <c r="I179" s="2" t="s">
        <v>177</v>
      </c>
      <c r="J179" s="5">
        <v>1</v>
      </c>
    </row>
    <row r="180" spans="1:10">
      <c r="A180" s="11" t="s">
        <v>332</v>
      </c>
      <c r="B180" s="11" t="s">
        <v>10</v>
      </c>
      <c r="I180" s="1" t="s">
        <v>10</v>
      </c>
      <c r="J180" s="5">
        <v>1</v>
      </c>
    </row>
    <row r="181" spans="1:10">
      <c r="A181" s="11" t="s">
        <v>334</v>
      </c>
      <c r="B181" s="11" t="s">
        <v>10</v>
      </c>
      <c r="I181" s="2" t="s">
        <v>179</v>
      </c>
      <c r="J181" s="5">
        <v>1</v>
      </c>
    </row>
    <row r="182" spans="1:10">
      <c r="A182" s="11" t="s">
        <v>336</v>
      </c>
      <c r="B182" s="11" t="s">
        <v>10</v>
      </c>
      <c r="I182" s="1" t="s">
        <v>10</v>
      </c>
      <c r="J182" s="5">
        <v>1</v>
      </c>
    </row>
    <row r="183" spans="1:10">
      <c r="A183" s="11" t="s">
        <v>338</v>
      </c>
      <c r="B183" s="11" t="s">
        <v>10</v>
      </c>
      <c r="I183" s="2" t="s">
        <v>181</v>
      </c>
      <c r="J183" s="5">
        <v>1</v>
      </c>
    </row>
    <row r="184" spans="1:10">
      <c r="A184" s="11" t="s">
        <v>340</v>
      </c>
      <c r="B184" s="11" t="s">
        <v>10</v>
      </c>
      <c r="I184" s="1" t="s">
        <v>10</v>
      </c>
      <c r="J184" s="5">
        <v>1</v>
      </c>
    </row>
    <row r="185" spans="1:10">
      <c r="A185" s="11" t="s">
        <v>342</v>
      </c>
      <c r="B185" s="11" t="s">
        <v>10</v>
      </c>
      <c r="I185" s="2" t="s">
        <v>183</v>
      </c>
      <c r="J185" s="5">
        <v>1</v>
      </c>
    </row>
    <row r="186" spans="1:10">
      <c r="A186" s="11" t="s">
        <v>344</v>
      </c>
      <c r="B186" s="11" t="s">
        <v>10</v>
      </c>
      <c r="I186" s="1" t="s">
        <v>10</v>
      </c>
      <c r="J186" s="5">
        <v>1</v>
      </c>
    </row>
    <row r="187" spans="1:10">
      <c r="A187" s="11" t="s">
        <v>346</v>
      </c>
      <c r="B187" s="11" t="s">
        <v>10</v>
      </c>
      <c r="I187" s="2" t="s">
        <v>185</v>
      </c>
      <c r="J187" s="5">
        <v>1</v>
      </c>
    </row>
    <row r="188" spans="1:10">
      <c r="A188" s="11" t="s">
        <v>348</v>
      </c>
      <c r="B188" s="11" t="s">
        <v>10</v>
      </c>
      <c r="I188" s="1" t="s">
        <v>10</v>
      </c>
      <c r="J188" s="5">
        <v>1</v>
      </c>
    </row>
    <row r="189" spans="1:10">
      <c r="A189" s="11" t="s">
        <v>350</v>
      </c>
      <c r="B189" s="11" t="s">
        <v>10</v>
      </c>
      <c r="I189" s="2" t="s">
        <v>187</v>
      </c>
      <c r="J189" s="5">
        <v>1</v>
      </c>
    </row>
    <row r="190" spans="1:10">
      <c r="A190" s="11" t="s">
        <v>352</v>
      </c>
      <c r="B190" s="11" t="s">
        <v>10</v>
      </c>
      <c r="I190" s="1" t="s">
        <v>10</v>
      </c>
      <c r="J190" s="5">
        <v>1</v>
      </c>
    </row>
    <row r="191" spans="1:10">
      <c r="A191" s="11" t="s">
        <v>354</v>
      </c>
      <c r="B191" s="11" t="s">
        <v>10</v>
      </c>
      <c r="I191" s="2" t="s">
        <v>189</v>
      </c>
      <c r="J191" s="5">
        <v>1</v>
      </c>
    </row>
    <row r="192" spans="1:10">
      <c r="A192" s="11" t="s">
        <v>356</v>
      </c>
      <c r="B192" s="11" t="s">
        <v>10</v>
      </c>
      <c r="I192" s="1" t="s">
        <v>10</v>
      </c>
      <c r="J192" s="5">
        <v>1</v>
      </c>
    </row>
    <row r="193" spans="1:10">
      <c r="A193" s="11" t="s">
        <v>358</v>
      </c>
      <c r="B193" s="11" t="s">
        <v>10</v>
      </c>
      <c r="I193" s="2" t="s">
        <v>191</v>
      </c>
      <c r="J193" s="5">
        <v>1</v>
      </c>
    </row>
    <row r="194" spans="1:10">
      <c r="A194" s="11" t="s">
        <v>360</v>
      </c>
      <c r="B194" s="11" t="s">
        <v>10</v>
      </c>
      <c r="I194" s="1" t="s">
        <v>10</v>
      </c>
      <c r="J194" s="5">
        <v>1</v>
      </c>
    </row>
    <row r="195" spans="1:10">
      <c r="A195" s="11" t="s">
        <v>362</v>
      </c>
      <c r="B195" s="11" t="s">
        <v>10</v>
      </c>
      <c r="I195" s="2" t="s">
        <v>193</v>
      </c>
      <c r="J195" s="5">
        <v>1</v>
      </c>
    </row>
    <row r="196" spans="1:10">
      <c r="A196" s="11" t="s">
        <v>362</v>
      </c>
      <c r="B196" s="11" t="s">
        <v>364</v>
      </c>
      <c r="I196" s="1" t="s">
        <v>10</v>
      </c>
      <c r="J196" s="5">
        <v>1</v>
      </c>
    </row>
    <row r="197" spans="1:10">
      <c r="A197" s="11" t="s">
        <v>365</v>
      </c>
      <c r="B197" s="11" t="s">
        <v>367</v>
      </c>
      <c r="I197" s="2" t="s">
        <v>195</v>
      </c>
      <c r="J197" s="5">
        <v>1</v>
      </c>
    </row>
    <row r="198" spans="1:10">
      <c r="A198" s="11" t="s">
        <v>365</v>
      </c>
      <c r="B198" s="11" t="s">
        <v>367</v>
      </c>
      <c r="I198" s="1" t="s">
        <v>10</v>
      </c>
      <c r="J198" s="5">
        <v>1</v>
      </c>
    </row>
    <row r="199" spans="1:10">
      <c r="A199" s="11" t="s">
        <v>365</v>
      </c>
      <c r="B199" s="11" t="s">
        <v>10</v>
      </c>
      <c r="I199" s="2" t="s">
        <v>197</v>
      </c>
      <c r="J199" s="5">
        <v>1</v>
      </c>
    </row>
    <row r="200" spans="1:10">
      <c r="A200" s="11" t="s">
        <v>365</v>
      </c>
      <c r="B200" s="11" t="s">
        <v>369</v>
      </c>
      <c r="I200" s="1" t="s">
        <v>10</v>
      </c>
      <c r="J200" s="5">
        <v>1</v>
      </c>
    </row>
    <row r="201" spans="1:10">
      <c r="A201" s="11" t="s">
        <v>371</v>
      </c>
      <c r="B201" s="11" t="s">
        <v>10</v>
      </c>
      <c r="I201" s="2" t="s">
        <v>199</v>
      </c>
      <c r="J201" s="5">
        <v>1</v>
      </c>
    </row>
    <row r="202" spans="1:10">
      <c r="A202" s="11" t="s">
        <v>371</v>
      </c>
      <c r="B202" s="11" t="s">
        <v>10</v>
      </c>
      <c r="I202" s="1" t="s">
        <v>10</v>
      </c>
      <c r="J202" s="5">
        <v>1</v>
      </c>
    </row>
    <row r="203" spans="1:10">
      <c r="A203" s="11" t="s">
        <v>371</v>
      </c>
      <c r="B203" s="11" t="s">
        <v>367</v>
      </c>
      <c r="I203" s="2" t="s">
        <v>201</v>
      </c>
      <c r="J203" s="5">
        <v>1</v>
      </c>
    </row>
    <row r="204" spans="1:10">
      <c r="A204" s="11" t="s">
        <v>371</v>
      </c>
      <c r="B204" s="11" t="s">
        <v>367</v>
      </c>
      <c r="I204" s="1" t="s">
        <v>10</v>
      </c>
      <c r="J204" s="5">
        <v>1</v>
      </c>
    </row>
    <row r="205" spans="1:10">
      <c r="A205" s="11" t="s">
        <v>373</v>
      </c>
      <c r="B205" s="11" t="s">
        <v>10</v>
      </c>
      <c r="I205" s="2" t="s">
        <v>203</v>
      </c>
      <c r="J205" s="5">
        <v>1</v>
      </c>
    </row>
    <row r="206" spans="1:10">
      <c r="A206" s="11" t="s">
        <v>375</v>
      </c>
      <c r="B206" s="11" t="s">
        <v>10</v>
      </c>
      <c r="I206" s="1" t="s">
        <v>10</v>
      </c>
      <c r="J206" s="5">
        <v>1</v>
      </c>
    </row>
    <row r="207" spans="1:10">
      <c r="A207" s="11" t="s">
        <v>377</v>
      </c>
      <c r="B207" s="11" t="s">
        <v>10</v>
      </c>
      <c r="I207" s="2" t="s">
        <v>205</v>
      </c>
      <c r="J207" s="5">
        <v>1</v>
      </c>
    </row>
    <row r="208" spans="1:10">
      <c r="A208" s="11" t="s">
        <v>379</v>
      </c>
      <c r="B208" s="11" t="s">
        <v>10</v>
      </c>
      <c r="I208" s="1" t="s">
        <v>10</v>
      </c>
      <c r="J208" s="5">
        <v>1</v>
      </c>
    </row>
    <row r="209" spans="1:10">
      <c r="A209" s="11" t="s">
        <v>381</v>
      </c>
      <c r="B209" s="11" t="s">
        <v>10</v>
      </c>
      <c r="I209" s="2" t="s">
        <v>207</v>
      </c>
      <c r="J209" s="5">
        <v>1</v>
      </c>
    </row>
    <row r="210" spans="1:10">
      <c r="A210" s="11" t="s">
        <v>383</v>
      </c>
      <c r="B210" s="11" t="s">
        <v>10</v>
      </c>
      <c r="I210" s="1" t="s">
        <v>10</v>
      </c>
      <c r="J210" s="5">
        <v>1</v>
      </c>
    </row>
    <row r="211" spans="1:10">
      <c r="A211" s="11" t="s">
        <v>385</v>
      </c>
      <c r="B211" s="11" t="s">
        <v>10</v>
      </c>
      <c r="I211" s="2" t="s">
        <v>209</v>
      </c>
      <c r="J211" s="5">
        <v>1</v>
      </c>
    </row>
    <row r="212" spans="1:10">
      <c r="A212" s="11" t="s">
        <v>387</v>
      </c>
      <c r="B212" s="11" t="s">
        <v>10</v>
      </c>
      <c r="I212" s="1" t="s">
        <v>10</v>
      </c>
      <c r="J212" s="5">
        <v>1</v>
      </c>
    </row>
    <row r="213" spans="1:10">
      <c r="A213" s="11" t="s">
        <v>389</v>
      </c>
      <c r="B213" s="11" t="s">
        <v>10</v>
      </c>
      <c r="I213" s="2" t="s">
        <v>211</v>
      </c>
      <c r="J213" s="5">
        <v>1</v>
      </c>
    </row>
    <row r="214" spans="1:10">
      <c r="A214" s="11" t="s">
        <v>389</v>
      </c>
      <c r="B214" s="11" t="s">
        <v>70</v>
      </c>
      <c r="I214" s="1" t="s">
        <v>10</v>
      </c>
      <c r="J214" s="5">
        <v>1</v>
      </c>
    </row>
    <row r="215" spans="1:10">
      <c r="A215" s="11" t="s">
        <v>391</v>
      </c>
      <c r="B215" s="11" t="s">
        <v>10</v>
      </c>
      <c r="I215" s="2" t="s">
        <v>213</v>
      </c>
      <c r="J215" s="5">
        <v>1</v>
      </c>
    </row>
    <row r="216" spans="1:10">
      <c r="A216" s="11" t="s">
        <v>393</v>
      </c>
      <c r="B216" s="11" t="s">
        <v>10</v>
      </c>
      <c r="I216" s="1" t="s">
        <v>10</v>
      </c>
      <c r="J216" s="5">
        <v>1</v>
      </c>
    </row>
    <row r="217" spans="1:10">
      <c r="A217" s="11" t="s">
        <v>393</v>
      </c>
      <c r="B217" s="11" t="s">
        <v>70</v>
      </c>
      <c r="I217" s="2" t="s">
        <v>215</v>
      </c>
      <c r="J217" s="5">
        <v>1</v>
      </c>
    </row>
    <row r="218" spans="1:10">
      <c r="A218" s="11" t="s">
        <v>395</v>
      </c>
      <c r="B218" s="11" t="s">
        <v>10</v>
      </c>
      <c r="I218" s="1" t="s">
        <v>10</v>
      </c>
      <c r="J218" s="5">
        <v>1</v>
      </c>
    </row>
    <row r="219" spans="1:10">
      <c r="A219" s="11" t="s">
        <v>397</v>
      </c>
      <c r="B219" s="11" t="s">
        <v>10</v>
      </c>
      <c r="I219" s="2" t="s">
        <v>217</v>
      </c>
      <c r="J219" s="5">
        <v>1</v>
      </c>
    </row>
    <row r="220" spans="1:10">
      <c r="A220" s="11" t="s">
        <v>399</v>
      </c>
      <c r="B220" s="11" t="s">
        <v>10</v>
      </c>
      <c r="I220" s="1" t="s">
        <v>10</v>
      </c>
      <c r="J220" s="5">
        <v>1</v>
      </c>
    </row>
    <row r="221" spans="1:10">
      <c r="A221" s="11" t="s">
        <v>399</v>
      </c>
      <c r="B221" s="11" t="s">
        <v>70</v>
      </c>
      <c r="I221" s="2" t="s">
        <v>219</v>
      </c>
      <c r="J221" s="5">
        <v>2</v>
      </c>
    </row>
    <row r="222" spans="1:10">
      <c r="A222" s="11" t="s">
        <v>401</v>
      </c>
      <c r="B222" s="11" t="s">
        <v>10</v>
      </c>
      <c r="I222" s="1" t="s">
        <v>221</v>
      </c>
      <c r="J222" s="5">
        <v>1</v>
      </c>
    </row>
    <row r="223" spans="1:10">
      <c r="A223" s="11" t="s">
        <v>403</v>
      </c>
      <c r="B223" s="11" t="s">
        <v>10</v>
      </c>
      <c r="I223" s="1" t="s">
        <v>10</v>
      </c>
      <c r="J223" s="5">
        <v>1</v>
      </c>
    </row>
    <row r="224" spans="1:10">
      <c r="A224" s="11" t="s">
        <v>403</v>
      </c>
      <c r="B224" s="11" t="s">
        <v>70</v>
      </c>
      <c r="I224" s="2" t="s">
        <v>222</v>
      </c>
      <c r="J224" s="5">
        <v>1</v>
      </c>
    </row>
    <row r="225" spans="1:10">
      <c r="A225" s="11" t="s">
        <v>405</v>
      </c>
      <c r="B225" s="11" t="s">
        <v>10</v>
      </c>
      <c r="I225" s="1" t="s">
        <v>10</v>
      </c>
      <c r="J225" s="5">
        <v>1</v>
      </c>
    </row>
    <row r="226" spans="1:10">
      <c r="A226" s="11" t="s">
        <v>407</v>
      </c>
      <c r="B226" s="11" t="s">
        <v>10</v>
      </c>
      <c r="I226" s="2" t="s">
        <v>224</v>
      </c>
      <c r="J226" s="5">
        <v>2</v>
      </c>
    </row>
    <row r="227" spans="1:10">
      <c r="A227" s="11" t="s">
        <v>407</v>
      </c>
      <c r="B227" s="11" t="s">
        <v>70</v>
      </c>
      <c r="I227" s="1" t="s">
        <v>226</v>
      </c>
      <c r="J227" s="5">
        <v>1</v>
      </c>
    </row>
    <row r="228" spans="1:10">
      <c r="A228" s="11" t="s">
        <v>409</v>
      </c>
      <c r="B228" s="11" t="s">
        <v>10</v>
      </c>
      <c r="I228" s="1" t="s">
        <v>10</v>
      </c>
      <c r="J228" s="5">
        <v>1</v>
      </c>
    </row>
    <row r="229" spans="1:10">
      <c r="A229" s="11" t="s">
        <v>411</v>
      </c>
      <c r="B229" s="11" t="s">
        <v>10</v>
      </c>
      <c r="I229" s="2" t="s">
        <v>227</v>
      </c>
      <c r="J229" s="5">
        <v>1</v>
      </c>
    </row>
    <row r="230" spans="1:10">
      <c r="A230" s="11" t="s">
        <v>413</v>
      </c>
      <c r="B230" s="11" t="s">
        <v>10</v>
      </c>
      <c r="I230" s="1" t="s">
        <v>10</v>
      </c>
      <c r="J230" s="5">
        <v>1</v>
      </c>
    </row>
    <row r="231" spans="1:10">
      <c r="A231" s="11" t="s">
        <v>415</v>
      </c>
      <c r="B231" s="11" t="s">
        <v>10</v>
      </c>
      <c r="I231" s="2" t="s">
        <v>229</v>
      </c>
      <c r="J231" s="5">
        <v>1</v>
      </c>
    </row>
    <row r="232" spans="1:10">
      <c r="A232" s="11" t="s">
        <v>417</v>
      </c>
      <c r="B232" s="11" t="s">
        <v>10</v>
      </c>
      <c r="I232" s="1" t="s">
        <v>10</v>
      </c>
      <c r="J232" s="5">
        <v>1</v>
      </c>
    </row>
    <row r="233" spans="1:10">
      <c r="A233" s="11" t="s">
        <v>419</v>
      </c>
      <c r="B233" s="11" t="s">
        <v>10</v>
      </c>
      <c r="I233" s="2" t="s">
        <v>231</v>
      </c>
      <c r="J233" s="5">
        <v>1</v>
      </c>
    </row>
    <row r="234" spans="1:10">
      <c r="A234" s="11" t="s">
        <v>419</v>
      </c>
      <c r="B234" s="11" t="s">
        <v>70</v>
      </c>
      <c r="I234" s="1" t="s">
        <v>10</v>
      </c>
      <c r="J234" s="5">
        <v>1</v>
      </c>
    </row>
    <row r="235" spans="1:10">
      <c r="A235" s="11" t="s">
        <v>421</v>
      </c>
      <c r="B235" s="11" t="s">
        <v>10</v>
      </c>
      <c r="I235" s="2" t="s">
        <v>233</v>
      </c>
      <c r="J235" s="5">
        <v>1</v>
      </c>
    </row>
    <row r="236" spans="1:10">
      <c r="A236" s="11" t="s">
        <v>421</v>
      </c>
      <c r="B236" s="11" t="s">
        <v>70</v>
      </c>
      <c r="I236" s="1" t="s">
        <v>10</v>
      </c>
      <c r="J236" s="5">
        <v>1</v>
      </c>
    </row>
    <row r="237" spans="1:10">
      <c r="A237" s="11" t="s">
        <v>423</v>
      </c>
      <c r="B237" s="11" t="s">
        <v>10</v>
      </c>
      <c r="I237" s="2" t="s">
        <v>235</v>
      </c>
      <c r="J237" s="5">
        <v>1</v>
      </c>
    </row>
    <row r="238" spans="1:10">
      <c r="A238" s="11" t="s">
        <v>425</v>
      </c>
      <c r="B238" s="11" t="s">
        <v>10</v>
      </c>
      <c r="I238" s="1" t="s">
        <v>10</v>
      </c>
      <c r="J238" s="5">
        <v>1</v>
      </c>
    </row>
    <row r="239" spans="1:10">
      <c r="A239" s="11" t="s">
        <v>427</v>
      </c>
      <c r="B239" s="11" t="s">
        <v>10</v>
      </c>
      <c r="I239" s="2" t="s">
        <v>237</v>
      </c>
      <c r="J239" s="5">
        <v>1</v>
      </c>
    </row>
    <row r="240" spans="1:10">
      <c r="A240" s="11" t="s">
        <v>429</v>
      </c>
      <c r="B240" s="11" t="s">
        <v>10</v>
      </c>
      <c r="I240" s="1" t="s">
        <v>10</v>
      </c>
      <c r="J240" s="5">
        <v>1</v>
      </c>
    </row>
    <row r="241" spans="1:10">
      <c r="A241" s="11" t="s">
        <v>431</v>
      </c>
      <c r="B241" s="11" t="s">
        <v>433</v>
      </c>
      <c r="I241" s="2" t="s">
        <v>239</v>
      </c>
      <c r="J241" s="5">
        <v>1</v>
      </c>
    </row>
    <row r="242" spans="1:10">
      <c r="A242" s="11" t="s">
        <v>431</v>
      </c>
      <c r="B242" s="11" t="s">
        <v>433</v>
      </c>
      <c r="I242" s="1" t="s">
        <v>10</v>
      </c>
      <c r="J242" s="5">
        <v>1</v>
      </c>
    </row>
    <row r="243" spans="1:10">
      <c r="A243" s="11" t="s">
        <v>431</v>
      </c>
      <c r="B243" s="11" t="s">
        <v>433</v>
      </c>
      <c r="I243" s="2" t="s">
        <v>241</v>
      </c>
      <c r="J243" s="5">
        <v>1</v>
      </c>
    </row>
    <row r="244" spans="1:10">
      <c r="A244" s="11" t="s">
        <v>431</v>
      </c>
      <c r="B244" s="11" t="s">
        <v>433</v>
      </c>
      <c r="I244" s="1" t="s">
        <v>10</v>
      </c>
      <c r="J244" s="5">
        <v>1</v>
      </c>
    </row>
    <row r="245" spans="1:10">
      <c r="A245" s="11" t="s">
        <v>431</v>
      </c>
      <c r="B245" s="11" t="s">
        <v>433</v>
      </c>
      <c r="I245" s="2" t="s">
        <v>243</v>
      </c>
      <c r="J245" s="5">
        <v>1</v>
      </c>
    </row>
    <row r="246" spans="1:10">
      <c r="A246" s="11" t="s">
        <v>431</v>
      </c>
      <c r="B246" s="11" t="s">
        <v>433</v>
      </c>
      <c r="I246" s="1" t="s">
        <v>10</v>
      </c>
      <c r="J246" s="5">
        <v>1</v>
      </c>
    </row>
    <row r="247" spans="1:10">
      <c r="A247" s="11" t="s">
        <v>431</v>
      </c>
      <c r="B247" s="11" t="s">
        <v>433</v>
      </c>
      <c r="I247" s="2" t="s">
        <v>245</v>
      </c>
      <c r="J247" s="5">
        <v>1</v>
      </c>
    </row>
    <row r="248" spans="1:10">
      <c r="A248" s="11" t="s">
        <v>431</v>
      </c>
      <c r="B248" s="11" t="s">
        <v>10</v>
      </c>
      <c r="I248" s="1" t="s">
        <v>10</v>
      </c>
      <c r="J248" s="5">
        <v>1</v>
      </c>
    </row>
    <row r="249" spans="1:10">
      <c r="A249" s="11" t="s">
        <v>435</v>
      </c>
      <c r="B249" s="11" t="s">
        <v>10</v>
      </c>
      <c r="I249" s="2" t="s">
        <v>247</v>
      </c>
      <c r="J249" s="5">
        <v>1</v>
      </c>
    </row>
    <row r="250" spans="1:10">
      <c r="A250" s="11" t="s">
        <v>437</v>
      </c>
      <c r="B250" s="11" t="s">
        <v>10</v>
      </c>
      <c r="I250" s="1" t="s">
        <v>10</v>
      </c>
      <c r="J250" s="5">
        <v>1</v>
      </c>
    </row>
    <row r="251" spans="1:10">
      <c r="A251" s="11" t="s">
        <v>439</v>
      </c>
      <c r="B251" s="11" t="s">
        <v>10</v>
      </c>
      <c r="I251" s="2" t="s">
        <v>249</v>
      </c>
      <c r="J251" s="5">
        <v>1</v>
      </c>
    </row>
    <row r="252" spans="1:10">
      <c r="A252" s="11" t="s">
        <v>441</v>
      </c>
      <c r="B252" s="11" t="s">
        <v>10</v>
      </c>
      <c r="I252" s="1" t="s">
        <v>10</v>
      </c>
      <c r="J252" s="5">
        <v>1</v>
      </c>
    </row>
    <row r="253" spans="1:10">
      <c r="A253" s="11" t="s">
        <v>443</v>
      </c>
      <c r="B253" s="11" t="s">
        <v>10</v>
      </c>
      <c r="I253" s="2" t="s">
        <v>251</v>
      </c>
      <c r="J253" s="5">
        <v>1</v>
      </c>
    </row>
    <row r="254" spans="1:10">
      <c r="A254" s="11" t="s">
        <v>445</v>
      </c>
      <c r="B254" s="11" t="s">
        <v>10</v>
      </c>
      <c r="I254" s="1" t="s">
        <v>10</v>
      </c>
      <c r="J254" s="5">
        <v>1</v>
      </c>
    </row>
    <row r="255" spans="1:10">
      <c r="A255" s="11" t="s">
        <v>447</v>
      </c>
      <c r="B255" s="11" t="s">
        <v>10</v>
      </c>
      <c r="I255" s="2" t="s">
        <v>253</v>
      </c>
      <c r="J255" s="5">
        <v>2</v>
      </c>
    </row>
    <row r="256" spans="1:10">
      <c r="A256" s="11" t="s">
        <v>447</v>
      </c>
      <c r="B256" s="11" t="s">
        <v>70</v>
      </c>
      <c r="I256" s="1" t="s">
        <v>10</v>
      </c>
      <c r="J256" s="5">
        <v>2</v>
      </c>
    </row>
    <row r="257" spans="1:10">
      <c r="A257" s="11" t="s">
        <v>449</v>
      </c>
      <c r="B257" s="11" t="s">
        <v>10</v>
      </c>
      <c r="I257" s="2" t="s">
        <v>255</v>
      </c>
      <c r="J257" s="5">
        <v>1</v>
      </c>
    </row>
    <row r="258" spans="1:10">
      <c r="A258" s="11" t="s">
        <v>451</v>
      </c>
      <c r="B258" s="11" t="s">
        <v>10</v>
      </c>
      <c r="I258" s="1" t="s">
        <v>10</v>
      </c>
      <c r="J258" s="5">
        <v>1</v>
      </c>
    </row>
    <row r="259" spans="1:10">
      <c r="A259" s="11" t="s">
        <v>453</v>
      </c>
      <c r="B259" s="11" t="s">
        <v>10</v>
      </c>
      <c r="I259" s="2" t="s">
        <v>257</v>
      </c>
      <c r="J259" s="5">
        <v>1</v>
      </c>
    </row>
    <row r="260" spans="1:10">
      <c r="A260" s="11" t="s">
        <v>455</v>
      </c>
      <c r="B260" s="11" t="s">
        <v>10</v>
      </c>
      <c r="I260" s="1" t="s">
        <v>10</v>
      </c>
      <c r="J260" s="5">
        <v>1</v>
      </c>
    </row>
    <row r="261" spans="1:10">
      <c r="A261" s="11" t="s">
        <v>457</v>
      </c>
      <c r="B261" s="11" t="s">
        <v>10</v>
      </c>
      <c r="I261" s="2" t="s">
        <v>259</v>
      </c>
      <c r="J261" s="5">
        <v>1</v>
      </c>
    </row>
    <row r="262" spans="1:10">
      <c r="A262" s="11" t="s">
        <v>459</v>
      </c>
      <c r="B262" s="11" t="s">
        <v>10</v>
      </c>
      <c r="I262" s="1" t="s">
        <v>10</v>
      </c>
      <c r="J262" s="5">
        <v>1</v>
      </c>
    </row>
    <row r="263" spans="1:10">
      <c r="A263" s="11" t="s">
        <v>459</v>
      </c>
      <c r="B263" s="11" t="s">
        <v>70</v>
      </c>
      <c r="I263" s="2" t="s">
        <v>261</v>
      </c>
      <c r="J263" s="5">
        <v>1</v>
      </c>
    </row>
    <row r="264" spans="1:10">
      <c r="A264" s="11" t="s">
        <v>461</v>
      </c>
      <c r="B264" s="11" t="s">
        <v>10</v>
      </c>
      <c r="I264" s="1" t="s">
        <v>10</v>
      </c>
      <c r="J264" s="5">
        <v>1</v>
      </c>
    </row>
    <row r="265" spans="1:10">
      <c r="A265" s="11" t="s">
        <v>461</v>
      </c>
      <c r="B265" s="11" t="s">
        <v>70</v>
      </c>
      <c r="I265" s="2" t="s">
        <v>263</v>
      </c>
      <c r="J265" s="5">
        <v>1</v>
      </c>
    </row>
    <row r="266" spans="1:10">
      <c r="A266" s="11" t="s">
        <v>463</v>
      </c>
      <c r="B266" s="11" t="s">
        <v>10</v>
      </c>
      <c r="I266" s="1" t="s">
        <v>10</v>
      </c>
      <c r="J266" s="5">
        <v>1</v>
      </c>
    </row>
    <row r="267" spans="1:10">
      <c r="A267" s="11" t="s">
        <v>463</v>
      </c>
      <c r="B267" s="11" t="s">
        <v>465</v>
      </c>
      <c r="I267" s="2" t="s">
        <v>265</v>
      </c>
      <c r="J267" s="5">
        <v>1</v>
      </c>
    </row>
    <row r="268" spans="1:10">
      <c r="A268" s="11" t="s">
        <v>463</v>
      </c>
      <c r="B268" s="11" t="s">
        <v>467</v>
      </c>
      <c r="I268" s="1" t="s">
        <v>10</v>
      </c>
      <c r="J268" s="5">
        <v>1</v>
      </c>
    </row>
    <row r="269" spans="1:10">
      <c r="A269" s="11" t="s">
        <v>469</v>
      </c>
      <c r="B269" s="11" t="s">
        <v>10</v>
      </c>
      <c r="I269" s="2" t="s">
        <v>267</v>
      </c>
      <c r="J269" s="5">
        <v>1</v>
      </c>
    </row>
    <row r="270" spans="1:10">
      <c r="A270" s="11" t="s">
        <v>471</v>
      </c>
      <c r="B270" s="11" t="s">
        <v>10</v>
      </c>
      <c r="I270" s="1" t="s">
        <v>10</v>
      </c>
      <c r="J270" s="5">
        <v>1</v>
      </c>
    </row>
    <row r="271" spans="1:10">
      <c r="A271" s="11" t="s">
        <v>473</v>
      </c>
      <c r="B271" s="11" t="s">
        <v>10</v>
      </c>
      <c r="I271" s="2" t="s">
        <v>269</v>
      </c>
      <c r="J271" s="5">
        <v>1</v>
      </c>
    </row>
    <row r="272" spans="1:10">
      <c r="A272" s="11" t="s">
        <v>475</v>
      </c>
      <c r="B272" s="11" t="s">
        <v>10</v>
      </c>
      <c r="I272" s="1" t="s">
        <v>10</v>
      </c>
      <c r="J272" s="5">
        <v>1</v>
      </c>
    </row>
    <row r="273" spans="1:10">
      <c r="A273" s="11" t="s">
        <v>477</v>
      </c>
      <c r="B273" s="11" t="s">
        <v>10</v>
      </c>
      <c r="I273" s="2" t="s">
        <v>271</v>
      </c>
      <c r="J273" s="5">
        <v>1</v>
      </c>
    </row>
    <row r="274" spans="1:10">
      <c r="A274" s="11" t="s">
        <v>479</v>
      </c>
      <c r="B274" s="11" t="s">
        <v>10</v>
      </c>
      <c r="I274" s="1" t="s">
        <v>10</v>
      </c>
      <c r="J274" s="5">
        <v>1</v>
      </c>
    </row>
    <row r="275" spans="1:10">
      <c r="A275" s="11" t="s">
        <v>481</v>
      </c>
      <c r="B275" s="11" t="s">
        <v>10</v>
      </c>
      <c r="I275" s="2" t="s">
        <v>273</v>
      </c>
      <c r="J275" s="5">
        <v>1</v>
      </c>
    </row>
    <row r="276" spans="1:10">
      <c r="A276" s="11" t="s">
        <v>483</v>
      </c>
      <c r="B276" s="11" t="s">
        <v>485</v>
      </c>
      <c r="I276" s="1" t="s">
        <v>10</v>
      </c>
      <c r="J276" s="5">
        <v>1</v>
      </c>
    </row>
    <row r="277" spans="1:10">
      <c r="A277" s="11" t="s">
        <v>483</v>
      </c>
      <c r="B277" s="11" t="s">
        <v>486</v>
      </c>
      <c r="I277" s="2" t="s">
        <v>275</v>
      </c>
      <c r="J277" s="5">
        <v>1</v>
      </c>
    </row>
    <row r="278" spans="1:10">
      <c r="A278" s="11" t="s">
        <v>483</v>
      </c>
      <c r="B278" s="11" t="s">
        <v>485</v>
      </c>
      <c r="I278" s="1" t="s">
        <v>10</v>
      </c>
      <c r="J278" s="5">
        <v>1</v>
      </c>
    </row>
    <row r="279" spans="1:10">
      <c r="A279" s="11" t="s">
        <v>483</v>
      </c>
      <c r="B279" s="11" t="s">
        <v>10</v>
      </c>
      <c r="I279" s="2" t="s">
        <v>277</v>
      </c>
      <c r="J279" s="5">
        <v>1</v>
      </c>
    </row>
    <row r="280" spans="1:10">
      <c r="A280" s="11" t="s">
        <v>487</v>
      </c>
      <c r="B280" s="11" t="s">
        <v>10</v>
      </c>
      <c r="I280" s="1" t="s">
        <v>10</v>
      </c>
      <c r="J280" s="5">
        <v>1</v>
      </c>
    </row>
    <row r="281" spans="1:10">
      <c r="A281" s="11" t="s">
        <v>489</v>
      </c>
      <c r="B281" s="11" t="s">
        <v>491</v>
      </c>
      <c r="I281" s="2" t="s">
        <v>279</v>
      </c>
      <c r="J281" s="5">
        <v>1</v>
      </c>
    </row>
    <row r="282" spans="1:10">
      <c r="A282" s="11" t="s">
        <v>489</v>
      </c>
      <c r="B282" s="11" t="s">
        <v>493</v>
      </c>
      <c r="I282" s="1" t="s">
        <v>10</v>
      </c>
      <c r="J282" s="5">
        <v>1</v>
      </c>
    </row>
    <row r="283" spans="1:10">
      <c r="A283" s="11" t="s">
        <v>489</v>
      </c>
      <c r="B283" s="11" t="s">
        <v>493</v>
      </c>
      <c r="I283" s="2" t="s">
        <v>281</v>
      </c>
      <c r="J283" s="5">
        <v>1</v>
      </c>
    </row>
    <row r="284" spans="1:10">
      <c r="A284" s="11" t="s">
        <v>489</v>
      </c>
      <c r="B284" s="11" t="s">
        <v>493</v>
      </c>
      <c r="I284" s="1" t="s">
        <v>10</v>
      </c>
      <c r="J284" s="5">
        <v>1</v>
      </c>
    </row>
    <row r="285" spans="1:10">
      <c r="A285" s="11" t="s">
        <v>489</v>
      </c>
      <c r="B285" s="11" t="s">
        <v>493</v>
      </c>
      <c r="I285" s="2" t="s">
        <v>283</v>
      </c>
      <c r="J285" s="5">
        <v>1</v>
      </c>
    </row>
    <row r="286" spans="1:10">
      <c r="A286" s="11" t="s">
        <v>489</v>
      </c>
      <c r="B286" s="11" t="s">
        <v>493</v>
      </c>
      <c r="I286" s="1" t="s">
        <v>10</v>
      </c>
      <c r="J286" s="5">
        <v>1</v>
      </c>
    </row>
    <row r="287" spans="1:10">
      <c r="A287" s="11" t="s">
        <v>489</v>
      </c>
      <c r="B287" s="11" t="s">
        <v>493</v>
      </c>
      <c r="I287" s="2" t="s">
        <v>285</v>
      </c>
      <c r="J287" s="5">
        <v>1</v>
      </c>
    </row>
    <row r="288" spans="1:10">
      <c r="A288" s="11" t="s">
        <v>489</v>
      </c>
      <c r="B288" s="11" t="s">
        <v>495</v>
      </c>
      <c r="I288" s="1" t="s">
        <v>10</v>
      </c>
      <c r="J288" s="5">
        <v>1</v>
      </c>
    </row>
    <row r="289" spans="1:10">
      <c r="A289" s="11" t="s">
        <v>489</v>
      </c>
      <c r="B289" s="11" t="s">
        <v>10</v>
      </c>
      <c r="I289" s="2" t="s">
        <v>287</v>
      </c>
      <c r="J289" s="5">
        <v>1</v>
      </c>
    </row>
    <row r="290" spans="1:10">
      <c r="A290" s="11" t="s">
        <v>489</v>
      </c>
      <c r="B290" s="11" t="s">
        <v>496</v>
      </c>
      <c r="I290" s="1" t="s">
        <v>10</v>
      </c>
      <c r="J290" s="5">
        <v>1</v>
      </c>
    </row>
    <row r="291" spans="1:10">
      <c r="A291" s="11" t="s">
        <v>489</v>
      </c>
      <c r="B291" s="11" t="s">
        <v>498</v>
      </c>
      <c r="I291" s="2" t="s">
        <v>289</v>
      </c>
      <c r="J291" s="5">
        <v>1</v>
      </c>
    </row>
    <row r="292" spans="1:10">
      <c r="A292" s="11" t="s">
        <v>500</v>
      </c>
      <c r="B292" s="11" t="s">
        <v>10</v>
      </c>
      <c r="I292" s="1" t="s">
        <v>10</v>
      </c>
      <c r="J292" s="5">
        <v>1</v>
      </c>
    </row>
    <row r="293" spans="1:10">
      <c r="A293" s="11" t="s">
        <v>502</v>
      </c>
      <c r="B293" s="11" t="s">
        <v>10</v>
      </c>
      <c r="I293" s="2" t="s">
        <v>291</v>
      </c>
      <c r="J293" s="5">
        <v>1</v>
      </c>
    </row>
    <row r="294" spans="1:10">
      <c r="A294" s="11" t="s">
        <v>502</v>
      </c>
      <c r="B294" s="11" t="s">
        <v>504</v>
      </c>
      <c r="I294" s="1" t="s">
        <v>10</v>
      </c>
      <c r="J294" s="5">
        <v>1</v>
      </c>
    </row>
    <row r="295" spans="1:10">
      <c r="A295" s="11" t="s">
        <v>502</v>
      </c>
      <c r="B295" s="11" t="s">
        <v>505</v>
      </c>
      <c r="I295" s="2" t="s">
        <v>293</v>
      </c>
      <c r="J295" s="5">
        <v>1</v>
      </c>
    </row>
    <row r="296" spans="1:10">
      <c r="A296" s="11" t="s">
        <v>502</v>
      </c>
      <c r="B296" s="11" t="s">
        <v>506</v>
      </c>
      <c r="I296" s="1" t="s">
        <v>10</v>
      </c>
      <c r="J296" s="5">
        <v>1</v>
      </c>
    </row>
    <row r="297" spans="1:10">
      <c r="A297" s="11" t="s">
        <v>507</v>
      </c>
      <c r="B297" s="11" t="s">
        <v>10</v>
      </c>
      <c r="I297" s="2" t="s">
        <v>295</v>
      </c>
      <c r="J297" s="5">
        <v>1</v>
      </c>
    </row>
    <row r="298" spans="1:10">
      <c r="A298" s="11" t="s">
        <v>509</v>
      </c>
      <c r="B298" s="11" t="s">
        <v>10</v>
      </c>
      <c r="I298" s="1" t="s">
        <v>10</v>
      </c>
      <c r="J298" s="5">
        <v>1</v>
      </c>
    </row>
    <row r="299" spans="1:10">
      <c r="A299" s="11" t="s">
        <v>511</v>
      </c>
      <c r="B299" s="11" t="s">
        <v>10</v>
      </c>
      <c r="I299" s="2" t="s">
        <v>297</v>
      </c>
      <c r="J299" s="5">
        <v>1</v>
      </c>
    </row>
    <row r="300" spans="1:10">
      <c r="A300" s="11" t="s">
        <v>513</v>
      </c>
      <c r="B300" s="11" t="s">
        <v>10</v>
      </c>
      <c r="I300" s="1" t="s">
        <v>10</v>
      </c>
      <c r="J300" s="5">
        <v>1</v>
      </c>
    </row>
    <row r="301" spans="1:10">
      <c r="A301" s="11" t="s">
        <v>515</v>
      </c>
      <c r="B301" s="11" t="s">
        <v>10</v>
      </c>
      <c r="I301" s="2" t="s">
        <v>299</v>
      </c>
      <c r="J301" s="5">
        <v>1</v>
      </c>
    </row>
    <row r="302" spans="1:10">
      <c r="A302" s="11" t="s">
        <v>517</v>
      </c>
      <c r="B302" s="11" t="s">
        <v>10</v>
      </c>
      <c r="I302" s="1" t="s">
        <v>10</v>
      </c>
      <c r="J302" s="5">
        <v>1</v>
      </c>
    </row>
    <row r="303" spans="1:10">
      <c r="A303" s="11" t="s">
        <v>519</v>
      </c>
      <c r="B303" s="11" t="s">
        <v>10</v>
      </c>
      <c r="I303" s="2" t="s">
        <v>301</v>
      </c>
      <c r="J303" s="5">
        <v>2</v>
      </c>
    </row>
    <row r="304" spans="1:10">
      <c r="A304" s="11" t="s">
        <v>521</v>
      </c>
      <c r="B304" s="11" t="s">
        <v>10</v>
      </c>
      <c r="I304" s="1" t="s">
        <v>132</v>
      </c>
      <c r="J304" s="5">
        <v>1</v>
      </c>
    </row>
    <row r="305" spans="1:10">
      <c r="A305" s="11" t="s">
        <v>523</v>
      </c>
      <c r="B305" s="11" t="s">
        <v>525</v>
      </c>
      <c r="I305" s="1" t="s">
        <v>10</v>
      </c>
      <c r="J305" s="5">
        <v>1</v>
      </c>
    </row>
    <row r="306" spans="1:10">
      <c r="A306" s="11" t="s">
        <v>523</v>
      </c>
      <c r="B306" s="11" t="s">
        <v>10</v>
      </c>
      <c r="I306" s="2" t="s">
        <v>303</v>
      </c>
      <c r="J306" s="5">
        <v>1</v>
      </c>
    </row>
    <row r="307" spans="1:10">
      <c r="A307" s="11" t="s">
        <v>526</v>
      </c>
      <c r="B307" s="11" t="s">
        <v>10</v>
      </c>
      <c r="I307" s="1" t="s">
        <v>10</v>
      </c>
      <c r="J307" s="5">
        <v>1</v>
      </c>
    </row>
    <row r="308" spans="1:10">
      <c r="A308" s="11" t="s">
        <v>528</v>
      </c>
      <c r="B308" s="11" t="s">
        <v>10</v>
      </c>
      <c r="I308" s="2" t="s">
        <v>305</v>
      </c>
      <c r="J308" s="5">
        <v>2</v>
      </c>
    </row>
    <row r="309" spans="1:10">
      <c r="A309" s="11" t="s">
        <v>530</v>
      </c>
      <c r="B309" s="11" t="s">
        <v>10</v>
      </c>
      <c r="I309" s="1" t="s">
        <v>307</v>
      </c>
      <c r="J309" s="5">
        <v>1</v>
      </c>
    </row>
    <row r="310" spans="1:10">
      <c r="A310" s="11" t="s">
        <v>532</v>
      </c>
      <c r="B310" s="11" t="s">
        <v>10</v>
      </c>
      <c r="I310" s="1" t="s">
        <v>10</v>
      </c>
      <c r="J310" s="5">
        <v>1</v>
      </c>
    </row>
    <row r="311" spans="1:10">
      <c r="A311" s="11" t="s">
        <v>534</v>
      </c>
      <c r="B311" s="11" t="s">
        <v>10</v>
      </c>
      <c r="I311" s="2" t="s">
        <v>308</v>
      </c>
      <c r="J311" s="5">
        <v>1</v>
      </c>
    </row>
    <row r="312" spans="1:10">
      <c r="A312" s="11" t="s">
        <v>536</v>
      </c>
      <c r="B312" s="11" t="s">
        <v>10</v>
      </c>
      <c r="I312" s="1" t="s">
        <v>10</v>
      </c>
      <c r="J312" s="5">
        <v>1</v>
      </c>
    </row>
    <row r="313" spans="1:10">
      <c r="A313" s="11" t="s">
        <v>538</v>
      </c>
      <c r="B313" s="11" t="s">
        <v>10</v>
      </c>
      <c r="I313" s="2" t="s">
        <v>310</v>
      </c>
      <c r="J313" s="5">
        <v>2</v>
      </c>
    </row>
    <row r="314" spans="1:10">
      <c r="A314" s="11" t="s">
        <v>540</v>
      </c>
      <c r="B314" s="11" t="s">
        <v>542</v>
      </c>
      <c r="I314" s="1" t="s">
        <v>10</v>
      </c>
      <c r="J314" s="5">
        <v>2</v>
      </c>
    </row>
    <row r="315" spans="1:10">
      <c r="A315" s="11" t="s">
        <v>540</v>
      </c>
      <c r="B315" s="11" t="s">
        <v>10</v>
      </c>
      <c r="I315" s="2" t="s">
        <v>312</v>
      </c>
      <c r="J315" s="5">
        <v>1</v>
      </c>
    </row>
    <row r="316" spans="1:10">
      <c r="A316" s="11" t="s">
        <v>543</v>
      </c>
      <c r="B316" s="11" t="s">
        <v>10</v>
      </c>
      <c r="I316" s="1" t="s">
        <v>10</v>
      </c>
      <c r="J316" s="5">
        <v>1</v>
      </c>
    </row>
    <row r="317" spans="1:10">
      <c r="A317" s="11" t="s">
        <v>545</v>
      </c>
      <c r="B317" s="11" t="s">
        <v>10</v>
      </c>
      <c r="I317" s="2" t="s">
        <v>314</v>
      </c>
      <c r="J317" s="5">
        <v>2</v>
      </c>
    </row>
    <row r="318" spans="1:10">
      <c r="A318" s="11" t="s">
        <v>547</v>
      </c>
      <c r="B318" s="11" t="s">
        <v>10</v>
      </c>
      <c r="I318" s="1" t="s">
        <v>154</v>
      </c>
      <c r="J318" s="5">
        <v>1</v>
      </c>
    </row>
    <row r="319" spans="1:10">
      <c r="A319" s="11" t="s">
        <v>549</v>
      </c>
      <c r="B319" s="11" t="s">
        <v>10</v>
      </c>
      <c r="I319" s="1" t="s">
        <v>10</v>
      </c>
      <c r="J319" s="5">
        <v>1</v>
      </c>
    </row>
    <row r="320" spans="1:10">
      <c r="A320" s="11" t="s">
        <v>551</v>
      </c>
      <c r="B320" s="11" t="s">
        <v>10</v>
      </c>
      <c r="I320" s="2" t="s">
        <v>316</v>
      </c>
      <c r="J320" s="5">
        <v>1</v>
      </c>
    </row>
    <row r="321" spans="1:10">
      <c r="A321" s="11" t="s">
        <v>553</v>
      </c>
      <c r="B321" s="11" t="s">
        <v>10</v>
      </c>
      <c r="I321" s="1" t="s">
        <v>10</v>
      </c>
      <c r="J321" s="5">
        <v>1</v>
      </c>
    </row>
    <row r="322" spans="1:10">
      <c r="A322" s="11" t="s">
        <v>553</v>
      </c>
      <c r="B322" s="11" t="s">
        <v>555</v>
      </c>
      <c r="I322" s="2" t="s">
        <v>318</v>
      </c>
      <c r="J322" s="5">
        <v>1</v>
      </c>
    </row>
    <row r="323" spans="1:10">
      <c r="A323" s="11" t="s">
        <v>557</v>
      </c>
      <c r="B323" s="11" t="s">
        <v>10</v>
      </c>
      <c r="I323" s="1" t="s">
        <v>10</v>
      </c>
      <c r="J323" s="5">
        <v>1</v>
      </c>
    </row>
    <row r="324" spans="1:10">
      <c r="A324" s="11" t="s">
        <v>557</v>
      </c>
      <c r="B324" s="11" t="s">
        <v>70</v>
      </c>
      <c r="I324" s="2" t="s">
        <v>320</v>
      </c>
      <c r="J324" s="5">
        <v>1</v>
      </c>
    </row>
    <row r="325" spans="1:10">
      <c r="A325" s="11" t="s">
        <v>559</v>
      </c>
      <c r="B325" s="11" t="s">
        <v>10</v>
      </c>
      <c r="I325" s="1" t="s">
        <v>10</v>
      </c>
      <c r="J325" s="5">
        <v>1</v>
      </c>
    </row>
    <row r="326" spans="1:10">
      <c r="A326" s="11" t="s">
        <v>559</v>
      </c>
      <c r="B326" s="11" t="s">
        <v>70</v>
      </c>
      <c r="I326" s="2" t="s">
        <v>322</v>
      </c>
      <c r="J326" s="5">
        <v>1</v>
      </c>
    </row>
    <row r="327" spans="1:10">
      <c r="A327" s="11" t="s">
        <v>561</v>
      </c>
      <c r="B327" s="11" t="s">
        <v>10</v>
      </c>
      <c r="I327" s="1" t="s">
        <v>10</v>
      </c>
      <c r="J327" s="5">
        <v>1</v>
      </c>
    </row>
    <row r="328" spans="1:10">
      <c r="A328" s="11" t="s">
        <v>563</v>
      </c>
      <c r="B328" s="11" t="s">
        <v>10</v>
      </c>
      <c r="I328" s="2" t="s">
        <v>324</v>
      </c>
      <c r="J328" s="5">
        <v>1</v>
      </c>
    </row>
    <row r="329" spans="1:10">
      <c r="A329" s="11" t="s">
        <v>565</v>
      </c>
      <c r="B329" s="11" t="s">
        <v>10</v>
      </c>
      <c r="I329" s="1" t="s">
        <v>10</v>
      </c>
      <c r="J329" s="5">
        <v>1</v>
      </c>
    </row>
    <row r="330" spans="1:10">
      <c r="A330" s="11" t="s">
        <v>565</v>
      </c>
      <c r="B330" s="11" t="s">
        <v>70</v>
      </c>
      <c r="I330" s="2" t="s">
        <v>326</v>
      </c>
      <c r="J330" s="5">
        <v>1</v>
      </c>
    </row>
    <row r="331" spans="1:10">
      <c r="A331" s="11" t="s">
        <v>567</v>
      </c>
      <c r="B331" s="11" t="s">
        <v>10</v>
      </c>
      <c r="I331" s="1" t="s">
        <v>10</v>
      </c>
      <c r="J331" s="5">
        <v>1</v>
      </c>
    </row>
    <row r="332" spans="1:10">
      <c r="A332" s="11" t="s">
        <v>567</v>
      </c>
      <c r="B332" s="11" t="s">
        <v>569</v>
      </c>
      <c r="I332" s="2" t="s">
        <v>328</v>
      </c>
      <c r="J332" s="5">
        <v>1</v>
      </c>
    </row>
    <row r="333" spans="1:10">
      <c r="A333" s="11" t="s">
        <v>570</v>
      </c>
      <c r="B333" s="11" t="s">
        <v>10</v>
      </c>
      <c r="I333" s="1" t="s">
        <v>10</v>
      </c>
      <c r="J333" s="5">
        <v>1</v>
      </c>
    </row>
    <row r="334" spans="1:10">
      <c r="A334" s="11" t="s">
        <v>572</v>
      </c>
      <c r="B334" s="11" t="s">
        <v>10</v>
      </c>
      <c r="I334" s="2" t="s">
        <v>330</v>
      </c>
      <c r="J334" s="5">
        <v>1</v>
      </c>
    </row>
    <row r="335" spans="1:10">
      <c r="A335" s="11" t="s">
        <v>574</v>
      </c>
      <c r="B335" s="11" t="s">
        <v>10</v>
      </c>
      <c r="I335" s="1" t="s">
        <v>10</v>
      </c>
      <c r="J335" s="5">
        <v>1</v>
      </c>
    </row>
    <row r="336" spans="1:10">
      <c r="A336" s="11" t="s">
        <v>576</v>
      </c>
      <c r="B336" s="11" t="s">
        <v>578</v>
      </c>
      <c r="I336" s="2" t="s">
        <v>332</v>
      </c>
      <c r="J336" s="5">
        <v>1</v>
      </c>
    </row>
    <row r="337" spans="1:10">
      <c r="A337" s="11" t="s">
        <v>576</v>
      </c>
      <c r="B337" s="11" t="s">
        <v>10</v>
      </c>
      <c r="I337" s="1" t="s">
        <v>10</v>
      </c>
      <c r="J337" s="5">
        <v>1</v>
      </c>
    </row>
    <row r="338" spans="1:10">
      <c r="A338" s="11" t="s">
        <v>579</v>
      </c>
      <c r="B338" s="11" t="s">
        <v>581</v>
      </c>
      <c r="I338" s="2" t="s">
        <v>334</v>
      </c>
      <c r="J338" s="5">
        <v>1</v>
      </c>
    </row>
    <row r="339" spans="1:10">
      <c r="A339" s="11" t="s">
        <v>579</v>
      </c>
      <c r="B339" s="11" t="s">
        <v>10</v>
      </c>
      <c r="I339" s="1" t="s">
        <v>10</v>
      </c>
      <c r="J339" s="5">
        <v>1</v>
      </c>
    </row>
    <row r="340" spans="1:10">
      <c r="A340" s="11" t="s">
        <v>582</v>
      </c>
      <c r="B340" s="11" t="s">
        <v>584</v>
      </c>
      <c r="I340" s="2" t="s">
        <v>336</v>
      </c>
      <c r="J340" s="5">
        <v>1</v>
      </c>
    </row>
    <row r="341" spans="1:10">
      <c r="A341" s="11" t="s">
        <v>582</v>
      </c>
      <c r="B341" s="11" t="s">
        <v>586</v>
      </c>
      <c r="I341" s="1" t="s">
        <v>10</v>
      </c>
      <c r="J341" s="5">
        <v>1</v>
      </c>
    </row>
    <row r="342" spans="1:10">
      <c r="A342" s="11" t="s">
        <v>582</v>
      </c>
      <c r="B342" s="11" t="s">
        <v>587</v>
      </c>
      <c r="I342" s="2" t="s">
        <v>338</v>
      </c>
      <c r="J342" s="5">
        <v>1</v>
      </c>
    </row>
    <row r="343" spans="1:10">
      <c r="A343" s="11" t="s">
        <v>582</v>
      </c>
      <c r="B343" s="11" t="s">
        <v>588</v>
      </c>
      <c r="I343" s="1" t="s">
        <v>10</v>
      </c>
      <c r="J343" s="5">
        <v>1</v>
      </c>
    </row>
    <row r="344" spans="1:10">
      <c r="A344" s="11" t="s">
        <v>582</v>
      </c>
      <c r="B344" s="11" t="s">
        <v>590</v>
      </c>
      <c r="I344" s="2" t="s">
        <v>340</v>
      </c>
      <c r="J344" s="5">
        <v>1</v>
      </c>
    </row>
    <row r="345" spans="1:10">
      <c r="A345" s="11" t="s">
        <v>582</v>
      </c>
      <c r="B345" s="11" t="s">
        <v>10</v>
      </c>
      <c r="I345" s="1" t="s">
        <v>10</v>
      </c>
      <c r="J345" s="5">
        <v>1</v>
      </c>
    </row>
    <row r="346" spans="1:10">
      <c r="A346" s="11" t="s">
        <v>582</v>
      </c>
      <c r="B346" s="11" t="s">
        <v>591</v>
      </c>
      <c r="I346" s="2" t="s">
        <v>342</v>
      </c>
      <c r="J346" s="5">
        <v>1</v>
      </c>
    </row>
    <row r="347" spans="1:10">
      <c r="A347" s="11" t="s">
        <v>582</v>
      </c>
      <c r="B347" s="11" t="s">
        <v>593</v>
      </c>
      <c r="I347" s="1" t="s">
        <v>10</v>
      </c>
      <c r="J347" s="5">
        <v>1</v>
      </c>
    </row>
    <row r="348" spans="1:10">
      <c r="A348" s="11" t="s">
        <v>582</v>
      </c>
      <c r="B348" s="11" t="s">
        <v>595</v>
      </c>
      <c r="I348" s="2" t="s">
        <v>344</v>
      </c>
      <c r="J348" s="5">
        <v>1</v>
      </c>
    </row>
    <row r="349" spans="1:10">
      <c r="A349" s="11" t="s">
        <v>582</v>
      </c>
      <c r="B349" s="11" t="s">
        <v>596</v>
      </c>
      <c r="I349" s="1" t="s">
        <v>10</v>
      </c>
      <c r="J349" s="5">
        <v>1</v>
      </c>
    </row>
    <row r="350" spans="1:10">
      <c r="A350" s="11" t="s">
        <v>598</v>
      </c>
      <c r="B350" s="11" t="s">
        <v>10</v>
      </c>
      <c r="I350" s="2" t="s">
        <v>346</v>
      </c>
      <c r="J350" s="5">
        <v>1</v>
      </c>
    </row>
    <row r="351" spans="1:10">
      <c r="A351" s="11" t="s">
        <v>600</v>
      </c>
      <c r="B351" s="11" t="s">
        <v>10</v>
      </c>
      <c r="I351" s="1" t="s">
        <v>10</v>
      </c>
      <c r="J351" s="5">
        <v>1</v>
      </c>
    </row>
    <row r="352" spans="1:10">
      <c r="A352" s="11" t="s">
        <v>602</v>
      </c>
      <c r="B352" s="11" t="s">
        <v>10</v>
      </c>
      <c r="I352" s="2" t="s">
        <v>348</v>
      </c>
      <c r="J352" s="5">
        <v>1</v>
      </c>
    </row>
    <row r="353" spans="1:10">
      <c r="A353" s="11" t="s">
        <v>604</v>
      </c>
      <c r="B353" s="11" t="s">
        <v>10</v>
      </c>
      <c r="I353" s="1" t="s">
        <v>10</v>
      </c>
      <c r="J353" s="5">
        <v>1</v>
      </c>
    </row>
    <row r="354" spans="1:10">
      <c r="A354" s="11" t="s">
        <v>604</v>
      </c>
      <c r="B354" s="11" t="s">
        <v>70</v>
      </c>
      <c r="I354" s="2" t="s">
        <v>350</v>
      </c>
      <c r="J354" s="5">
        <v>1</v>
      </c>
    </row>
    <row r="355" spans="1:10">
      <c r="A355" s="11" t="s">
        <v>606</v>
      </c>
      <c r="B355" s="11" t="s">
        <v>10</v>
      </c>
      <c r="I355" s="1" t="s">
        <v>10</v>
      </c>
      <c r="J355" s="5">
        <v>1</v>
      </c>
    </row>
    <row r="356" spans="1:10">
      <c r="A356" s="11" t="s">
        <v>608</v>
      </c>
      <c r="B356" s="11" t="s">
        <v>10</v>
      </c>
      <c r="I356" s="2" t="s">
        <v>352</v>
      </c>
      <c r="J356" s="5">
        <v>1</v>
      </c>
    </row>
    <row r="357" spans="1:10">
      <c r="A357" s="11" t="s">
        <v>608</v>
      </c>
      <c r="B357" s="11" t="s">
        <v>70</v>
      </c>
      <c r="I357" s="1" t="s">
        <v>10</v>
      </c>
      <c r="J357" s="5">
        <v>1</v>
      </c>
    </row>
    <row r="358" spans="1:10">
      <c r="A358" s="11" t="s">
        <v>610</v>
      </c>
      <c r="B358" s="11" t="s">
        <v>10</v>
      </c>
      <c r="I358" s="2" t="s">
        <v>354</v>
      </c>
      <c r="J358" s="5">
        <v>1</v>
      </c>
    </row>
    <row r="359" spans="1:10">
      <c r="A359" s="11" t="s">
        <v>610</v>
      </c>
      <c r="B359" s="11" t="s">
        <v>70</v>
      </c>
      <c r="I359" s="1" t="s">
        <v>10</v>
      </c>
      <c r="J359" s="5">
        <v>1</v>
      </c>
    </row>
    <row r="360" spans="1:10">
      <c r="A360" s="11" t="s">
        <v>612</v>
      </c>
      <c r="B360" s="11" t="s">
        <v>10</v>
      </c>
      <c r="I360" s="2" t="s">
        <v>356</v>
      </c>
      <c r="J360" s="5">
        <v>1</v>
      </c>
    </row>
    <row r="361" spans="1:10">
      <c r="A361" s="11" t="s">
        <v>612</v>
      </c>
      <c r="B361" s="11" t="s">
        <v>70</v>
      </c>
      <c r="I361" s="1" t="s">
        <v>10</v>
      </c>
      <c r="J361" s="5">
        <v>1</v>
      </c>
    </row>
    <row r="362" spans="1:10">
      <c r="A362" s="11" t="s">
        <v>614</v>
      </c>
      <c r="B362" s="11" t="s">
        <v>10</v>
      </c>
      <c r="I362" s="2" t="s">
        <v>358</v>
      </c>
      <c r="J362" s="5">
        <v>1</v>
      </c>
    </row>
    <row r="363" spans="1:10">
      <c r="A363" s="11" t="s">
        <v>614</v>
      </c>
      <c r="B363" s="11" t="s">
        <v>70</v>
      </c>
      <c r="I363" s="1" t="s">
        <v>10</v>
      </c>
      <c r="J363" s="5">
        <v>1</v>
      </c>
    </row>
    <row r="364" spans="1:10">
      <c r="A364" s="11" t="s">
        <v>616</v>
      </c>
      <c r="B364" s="11" t="s">
        <v>10</v>
      </c>
      <c r="I364" s="2" t="s">
        <v>360</v>
      </c>
      <c r="J364" s="5">
        <v>1</v>
      </c>
    </row>
    <row r="365" spans="1:10">
      <c r="A365" s="11" t="s">
        <v>616</v>
      </c>
      <c r="B365" s="11" t="s">
        <v>70</v>
      </c>
      <c r="I365" s="1" t="s">
        <v>10</v>
      </c>
      <c r="J365" s="5">
        <v>1</v>
      </c>
    </row>
    <row r="366" spans="1:10">
      <c r="A366" s="11" t="s">
        <v>618</v>
      </c>
      <c r="B366" s="11" t="s">
        <v>10</v>
      </c>
      <c r="I366" s="2" t="s">
        <v>362</v>
      </c>
      <c r="J366" s="5">
        <v>2</v>
      </c>
    </row>
    <row r="367" spans="1:10">
      <c r="A367" s="11" t="s">
        <v>618</v>
      </c>
      <c r="B367" s="11" t="s">
        <v>70</v>
      </c>
      <c r="I367" s="1" t="s">
        <v>364</v>
      </c>
      <c r="J367" s="5">
        <v>1</v>
      </c>
    </row>
    <row r="368" spans="1:10">
      <c r="A368" s="11" t="s">
        <v>620</v>
      </c>
      <c r="B368" s="11" t="s">
        <v>10</v>
      </c>
      <c r="I368" s="1" t="s">
        <v>10</v>
      </c>
      <c r="J368" s="5">
        <v>1</v>
      </c>
    </row>
    <row r="369" spans="1:10">
      <c r="A369" s="11" t="s">
        <v>620</v>
      </c>
      <c r="B369" s="11" t="s">
        <v>70</v>
      </c>
      <c r="I369" s="2" t="s">
        <v>365</v>
      </c>
      <c r="J369" s="5">
        <v>4</v>
      </c>
    </row>
    <row r="370" spans="1:10">
      <c r="A370" s="11" t="s">
        <v>622</v>
      </c>
      <c r="B370" s="11" t="s">
        <v>10</v>
      </c>
      <c r="I370" s="1" t="s">
        <v>369</v>
      </c>
      <c r="J370" s="5">
        <v>1</v>
      </c>
    </row>
    <row r="371" spans="1:10">
      <c r="A371" s="11" t="s">
        <v>622</v>
      </c>
      <c r="B371" s="11" t="s">
        <v>70</v>
      </c>
      <c r="I371" s="1" t="s">
        <v>367</v>
      </c>
      <c r="J371" s="5">
        <v>2</v>
      </c>
    </row>
    <row r="372" spans="1:10">
      <c r="A372" s="11" t="s">
        <v>624</v>
      </c>
      <c r="B372" s="11" t="s">
        <v>10</v>
      </c>
      <c r="I372" s="1" t="s">
        <v>10</v>
      </c>
      <c r="J372" s="5">
        <v>1</v>
      </c>
    </row>
    <row r="373" spans="1:10">
      <c r="A373" s="11" t="s">
        <v>624</v>
      </c>
      <c r="B373" s="11" t="s">
        <v>70</v>
      </c>
      <c r="I373" s="2" t="s">
        <v>371</v>
      </c>
      <c r="J373" s="5">
        <v>4</v>
      </c>
    </row>
    <row r="374" spans="1:10">
      <c r="A374" s="11" t="s">
        <v>626</v>
      </c>
      <c r="B374" s="11" t="s">
        <v>10</v>
      </c>
      <c r="I374" s="1" t="s">
        <v>367</v>
      </c>
      <c r="J374" s="5">
        <v>2</v>
      </c>
    </row>
    <row r="375" spans="1:10">
      <c r="A375" s="11" t="s">
        <v>626</v>
      </c>
      <c r="B375" s="11" t="s">
        <v>70</v>
      </c>
      <c r="I375" s="1" t="s">
        <v>10</v>
      </c>
      <c r="J375" s="5">
        <v>2</v>
      </c>
    </row>
    <row r="376" spans="1:10">
      <c r="A376" s="11" t="s">
        <v>628</v>
      </c>
      <c r="B376" s="11" t="s">
        <v>10</v>
      </c>
      <c r="I376" s="2" t="s">
        <v>373</v>
      </c>
      <c r="J376" s="5">
        <v>1</v>
      </c>
    </row>
    <row r="377" spans="1:10">
      <c r="A377" s="11" t="s">
        <v>628</v>
      </c>
      <c r="B377" s="11" t="s">
        <v>70</v>
      </c>
      <c r="I377" s="1" t="s">
        <v>10</v>
      </c>
      <c r="J377" s="5">
        <v>1</v>
      </c>
    </row>
    <row r="378" spans="1:10">
      <c r="A378" s="11" t="s">
        <v>630</v>
      </c>
      <c r="B378" s="11" t="s">
        <v>10</v>
      </c>
      <c r="I378" s="2" t="s">
        <v>375</v>
      </c>
      <c r="J378" s="5">
        <v>1</v>
      </c>
    </row>
    <row r="379" spans="1:10">
      <c r="A379" s="11" t="s">
        <v>630</v>
      </c>
      <c r="B379" s="11" t="s">
        <v>70</v>
      </c>
      <c r="I379" s="1" t="s">
        <v>10</v>
      </c>
      <c r="J379" s="5">
        <v>1</v>
      </c>
    </row>
    <row r="380" spans="1:10">
      <c r="A380" s="11" t="s">
        <v>632</v>
      </c>
      <c r="B380" s="11" t="s">
        <v>10</v>
      </c>
      <c r="I380" s="2" t="s">
        <v>377</v>
      </c>
      <c r="J380" s="5">
        <v>1</v>
      </c>
    </row>
    <row r="381" spans="1:10">
      <c r="A381" s="11" t="s">
        <v>632</v>
      </c>
      <c r="B381" s="11" t="s">
        <v>70</v>
      </c>
      <c r="I381" s="1" t="s">
        <v>10</v>
      </c>
      <c r="J381" s="5">
        <v>1</v>
      </c>
    </row>
    <row r="382" spans="1:10">
      <c r="A382" s="11" t="s">
        <v>634</v>
      </c>
      <c r="B382" s="11" t="s">
        <v>10</v>
      </c>
      <c r="I382" s="2" t="s">
        <v>379</v>
      </c>
      <c r="J382" s="5">
        <v>1</v>
      </c>
    </row>
    <row r="383" spans="1:10">
      <c r="A383" s="11" t="s">
        <v>634</v>
      </c>
      <c r="B383" s="11" t="s">
        <v>70</v>
      </c>
      <c r="I383" s="1" t="s">
        <v>10</v>
      </c>
      <c r="J383" s="5">
        <v>1</v>
      </c>
    </row>
    <row r="384" spans="1:10">
      <c r="A384" s="11" t="s">
        <v>636</v>
      </c>
      <c r="B384" s="11" t="s">
        <v>10</v>
      </c>
      <c r="I384" s="2" t="s">
        <v>381</v>
      </c>
      <c r="J384" s="5">
        <v>1</v>
      </c>
    </row>
    <row r="385" spans="1:10">
      <c r="A385" s="11" t="s">
        <v>638</v>
      </c>
      <c r="B385" s="11" t="s">
        <v>10</v>
      </c>
      <c r="I385" s="1" t="s">
        <v>10</v>
      </c>
      <c r="J385" s="5">
        <v>1</v>
      </c>
    </row>
    <row r="386" spans="1:10">
      <c r="A386" s="11" t="s">
        <v>640</v>
      </c>
      <c r="B386" s="11" t="s">
        <v>10</v>
      </c>
      <c r="I386" s="2" t="s">
        <v>383</v>
      </c>
      <c r="J386" s="5">
        <v>1</v>
      </c>
    </row>
    <row r="387" spans="1:10">
      <c r="A387" s="11" t="s">
        <v>642</v>
      </c>
      <c r="B387" s="11" t="s">
        <v>10</v>
      </c>
      <c r="I387" s="1" t="s">
        <v>10</v>
      </c>
      <c r="J387" s="5">
        <v>1</v>
      </c>
    </row>
    <row r="388" spans="1:10">
      <c r="A388" s="11" t="s">
        <v>644</v>
      </c>
      <c r="B388" s="11" t="s">
        <v>10</v>
      </c>
      <c r="I388" s="2" t="s">
        <v>385</v>
      </c>
      <c r="J388" s="5">
        <v>1</v>
      </c>
    </row>
    <row r="389" spans="1:10">
      <c r="A389" s="11" t="s">
        <v>646</v>
      </c>
      <c r="B389" s="11" t="s">
        <v>10</v>
      </c>
      <c r="I389" s="1" t="s">
        <v>10</v>
      </c>
      <c r="J389" s="5">
        <v>1</v>
      </c>
    </row>
    <row r="390" spans="1:10">
      <c r="A390" s="11" t="s">
        <v>648</v>
      </c>
      <c r="B390" s="11" t="s">
        <v>10</v>
      </c>
      <c r="I390" s="2" t="s">
        <v>387</v>
      </c>
      <c r="J390" s="5">
        <v>1</v>
      </c>
    </row>
    <row r="391" spans="1:10">
      <c r="A391" s="11" t="s">
        <v>650</v>
      </c>
      <c r="B391" s="11" t="s">
        <v>10</v>
      </c>
      <c r="I391" s="1" t="s">
        <v>10</v>
      </c>
      <c r="J391" s="5">
        <v>1</v>
      </c>
    </row>
    <row r="392" spans="1:10">
      <c r="A392" s="11" t="s">
        <v>652</v>
      </c>
      <c r="B392" s="11" t="s">
        <v>654</v>
      </c>
      <c r="I392" s="2" t="s">
        <v>389</v>
      </c>
      <c r="J392" s="5">
        <v>2</v>
      </c>
    </row>
    <row r="393" spans="1:10">
      <c r="A393" s="11" t="s">
        <v>652</v>
      </c>
      <c r="B393" s="11" t="s">
        <v>10</v>
      </c>
      <c r="I393" s="1" t="s">
        <v>10</v>
      </c>
      <c r="J393" s="5">
        <v>1</v>
      </c>
    </row>
    <row r="394" spans="1:10">
      <c r="A394" s="11" t="s">
        <v>656</v>
      </c>
      <c r="B394" s="11" t="s">
        <v>10</v>
      </c>
      <c r="I394" s="1" t="s">
        <v>70</v>
      </c>
      <c r="J394" s="5">
        <v>1</v>
      </c>
    </row>
    <row r="395" spans="1:10">
      <c r="A395" s="11" t="s">
        <v>658</v>
      </c>
      <c r="B395" s="11" t="s">
        <v>10</v>
      </c>
      <c r="I395" s="2" t="s">
        <v>391</v>
      </c>
      <c r="J395" s="5">
        <v>1</v>
      </c>
    </row>
    <row r="396" spans="1:10">
      <c r="A396" s="11" t="s">
        <v>660</v>
      </c>
      <c r="B396" s="11" t="s">
        <v>10</v>
      </c>
      <c r="I396" s="1" t="s">
        <v>10</v>
      </c>
      <c r="J396" s="5">
        <v>1</v>
      </c>
    </row>
    <row r="397" spans="1:10">
      <c r="A397" s="11" t="s">
        <v>662</v>
      </c>
      <c r="B397" s="11" t="s">
        <v>10</v>
      </c>
      <c r="I397" s="2" t="s">
        <v>393</v>
      </c>
      <c r="J397" s="5">
        <v>2</v>
      </c>
    </row>
    <row r="398" spans="1:10">
      <c r="A398" s="11" t="s">
        <v>664</v>
      </c>
      <c r="B398" s="11" t="s">
        <v>10</v>
      </c>
      <c r="I398" s="1" t="s">
        <v>10</v>
      </c>
      <c r="J398" s="5">
        <v>1</v>
      </c>
    </row>
    <row r="399" spans="1:10">
      <c r="A399" s="11" t="s">
        <v>666</v>
      </c>
      <c r="B399" s="11" t="s">
        <v>10</v>
      </c>
      <c r="I399" s="1" t="s">
        <v>70</v>
      </c>
      <c r="J399" s="5">
        <v>1</v>
      </c>
    </row>
    <row r="400" spans="1:10">
      <c r="A400" s="11" t="s">
        <v>668</v>
      </c>
      <c r="B400" s="11" t="s">
        <v>10</v>
      </c>
      <c r="I400" s="2" t="s">
        <v>395</v>
      </c>
      <c r="J400" s="5">
        <v>1</v>
      </c>
    </row>
    <row r="401" spans="1:10">
      <c r="A401" s="11" t="s">
        <v>670</v>
      </c>
      <c r="B401" s="11" t="s">
        <v>10</v>
      </c>
      <c r="I401" s="1" t="s">
        <v>10</v>
      </c>
      <c r="J401" s="5">
        <v>1</v>
      </c>
    </row>
    <row r="402" spans="1:10">
      <c r="A402" s="11" t="s">
        <v>672</v>
      </c>
      <c r="B402" s="11" t="s">
        <v>10</v>
      </c>
      <c r="I402" s="2" t="s">
        <v>397</v>
      </c>
      <c r="J402" s="5">
        <v>1</v>
      </c>
    </row>
    <row r="403" spans="1:10">
      <c r="A403" s="11" t="s">
        <v>672</v>
      </c>
      <c r="B403" s="11" t="s">
        <v>27</v>
      </c>
      <c r="I403" s="1" t="s">
        <v>10</v>
      </c>
      <c r="J403" s="5">
        <v>1</v>
      </c>
    </row>
    <row r="404" spans="1:10">
      <c r="A404" s="11" t="s">
        <v>674</v>
      </c>
      <c r="B404" s="11" t="s">
        <v>10</v>
      </c>
      <c r="I404" s="2" t="s">
        <v>399</v>
      </c>
      <c r="J404" s="5">
        <v>2</v>
      </c>
    </row>
    <row r="405" spans="1:10">
      <c r="A405" s="11" t="s">
        <v>676</v>
      </c>
      <c r="B405" s="11" t="s">
        <v>10</v>
      </c>
      <c r="I405" s="1" t="s">
        <v>10</v>
      </c>
      <c r="J405" s="5">
        <v>1</v>
      </c>
    </row>
    <row r="406" spans="1:10">
      <c r="A406" s="11" t="s">
        <v>678</v>
      </c>
      <c r="B406" s="11" t="s">
        <v>10</v>
      </c>
      <c r="I406" s="1" t="s">
        <v>70</v>
      </c>
      <c r="J406" s="5">
        <v>1</v>
      </c>
    </row>
    <row r="407" spans="1:10">
      <c r="A407" s="11" t="s">
        <v>680</v>
      </c>
      <c r="B407" s="11" t="s">
        <v>10</v>
      </c>
      <c r="I407" s="2" t="s">
        <v>401</v>
      </c>
      <c r="J407" s="5">
        <v>1</v>
      </c>
    </row>
    <row r="408" spans="1:10">
      <c r="A408" s="11" t="s">
        <v>682</v>
      </c>
      <c r="B408" s="11" t="s">
        <v>10</v>
      </c>
      <c r="I408" s="1" t="s">
        <v>10</v>
      </c>
      <c r="J408" s="5">
        <v>1</v>
      </c>
    </row>
    <row r="409" spans="1:10">
      <c r="A409" s="11" t="s">
        <v>684</v>
      </c>
      <c r="B409" s="11" t="s">
        <v>10</v>
      </c>
      <c r="I409" s="2" t="s">
        <v>403</v>
      </c>
      <c r="J409" s="5">
        <v>2</v>
      </c>
    </row>
    <row r="410" spans="1:10">
      <c r="A410" s="11" t="s">
        <v>684</v>
      </c>
      <c r="B410" s="11" t="s">
        <v>686</v>
      </c>
      <c r="I410" s="1" t="s">
        <v>10</v>
      </c>
      <c r="J410" s="5">
        <v>1</v>
      </c>
    </row>
    <row r="411" spans="1:10">
      <c r="A411" s="11" t="s">
        <v>687</v>
      </c>
      <c r="B411" s="11" t="s">
        <v>10</v>
      </c>
      <c r="I411" s="1" t="s">
        <v>70</v>
      </c>
      <c r="J411" s="5">
        <v>1</v>
      </c>
    </row>
    <row r="412" spans="1:10">
      <c r="A412" s="11" t="s">
        <v>689</v>
      </c>
      <c r="B412" s="11" t="s">
        <v>10</v>
      </c>
      <c r="I412" s="2" t="s">
        <v>405</v>
      </c>
      <c r="J412" s="5">
        <v>1</v>
      </c>
    </row>
    <row r="413" spans="1:10">
      <c r="A413" s="11" t="s">
        <v>689</v>
      </c>
      <c r="B413" s="11" t="s">
        <v>70</v>
      </c>
      <c r="I413" s="1" t="s">
        <v>10</v>
      </c>
      <c r="J413" s="5">
        <v>1</v>
      </c>
    </row>
    <row r="414" spans="1:10">
      <c r="A414" s="11" t="s">
        <v>691</v>
      </c>
      <c r="B414" s="11" t="s">
        <v>10</v>
      </c>
      <c r="I414" s="2" t="s">
        <v>407</v>
      </c>
      <c r="J414" s="5">
        <v>2</v>
      </c>
    </row>
    <row r="415" spans="1:10">
      <c r="A415" s="11" t="s">
        <v>693</v>
      </c>
      <c r="B415" s="11" t="s">
        <v>10</v>
      </c>
      <c r="I415" s="1" t="s">
        <v>10</v>
      </c>
      <c r="J415" s="5">
        <v>1</v>
      </c>
    </row>
    <row r="416" spans="1:10">
      <c r="A416" s="11" t="s">
        <v>695</v>
      </c>
      <c r="B416" s="11" t="s">
        <v>10</v>
      </c>
      <c r="I416" s="1" t="s">
        <v>70</v>
      </c>
      <c r="J416" s="5">
        <v>1</v>
      </c>
    </row>
    <row r="417" spans="1:10">
      <c r="A417" s="11" t="s">
        <v>697</v>
      </c>
      <c r="B417" s="11" t="s">
        <v>10</v>
      </c>
      <c r="I417" s="2" t="s">
        <v>409</v>
      </c>
      <c r="J417" s="5">
        <v>1</v>
      </c>
    </row>
    <row r="418" spans="1:10">
      <c r="A418" s="11" t="s">
        <v>699</v>
      </c>
      <c r="B418" s="11" t="s">
        <v>10</v>
      </c>
      <c r="I418" s="1" t="s">
        <v>10</v>
      </c>
      <c r="J418" s="5">
        <v>1</v>
      </c>
    </row>
    <row r="419" spans="1:10">
      <c r="A419" s="11" t="s">
        <v>701</v>
      </c>
      <c r="B419" s="11" t="s">
        <v>10</v>
      </c>
      <c r="I419" s="2" t="s">
        <v>411</v>
      </c>
      <c r="J419" s="5">
        <v>1</v>
      </c>
    </row>
    <row r="420" spans="1:10">
      <c r="A420" s="11" t="s">
        <v>703</v>
      </c>
      <c r="B420" s="11" t="s">
        <v>10</v>
      </c>
      <c r="I420" s="1" t="s">
        <v>10</v>
      </c>
      <c r="J420" s="5">
        <v>1</v>
      </c>
    </row>
    <row r="421" spans="1:10">
      <c r="A421" s="11" t="s">
        <v>705</v>
      </c>
      <c r="B421" s="11" t="s">
        <v>10</v>
      </c>
      <c r="I421" s="2" t="s">
        <v>413</v>
      </c>
      <c r="J421" s="5">
        <v>1</v>
      </c>
    </row>
    <row r="422" spans="1:10">
      <c r="A422" s="11" t="s">
        <v>707</v>
      </c>
      <c r="B422" s="11" t="s">
        <v>10</v>
      </c>
      <c r="I422" s="1" t="s">
        <v>10</v>
      </c>
      <c r="J422" s="5">
        <v>1</v>
      </c>
    </row>
    <row r="423" spans="1:10">
      <c r="A423" s="11" t="s">
        <v>709</v>
      </c>
      <c r="B423" s="11" t="s">
        <v>10</v>
      </c>
      <c r="I423" s="2" t="s">
        <v>415</v>
      </c>
      <c r="J423" s="5">
        <v>1</v>
      </c>
    </row>
    <row r="424" spans="1:10">
      <c r="A424" s="11" t="s">
        <v>711</v>
      </c>
      <c r="B424" s="11" t="s">
        <v>10</v>
      </c>
      <c r="I424" s="1" t="s">
        <v>10</v>
      </c>
      <c r="J424" s="5">
        <v>1</v>
      </c>
    </row>
    <row r="425" spans="1:10">
      <c r="A425" s="11" t="s">
        <v>713</v>
      </c>
      <c r="B425" s="11" t="s">
        <v>27</v>
      </c>
      <c r="I425" s="2" t="s">
        <v>417</v>
      </c>
      <c r="J425" s="5">
        <v>1</v>
      </c>
    </row>
    <row r="426" spans="1:10">
      <c r="A426" s="11" t="s">
        <v>713</v>
      </c>
      <c r="B426" s="11" t="s">
        <v>10</v>
      </c>
      <c r="I426" s="1" t="s">
        <v>10</v>
      </c>
      <c r="J426" s="5">
        <v>1</v>
      </c>
    </row>
    <row r="427" spans="1:10">
      <c r="A427" s="11" t="s">
        <v>715</v>
      </c>
      <c r="B427" s="11" t="s">
        <v>10</v>
      </c>
      <c r="I427" s="2" t="s">
        <v>419</v>
      </c>
      <c r="J427" s="5">
        <v>2</v>
      </c>
    </row>
    <row r="428" spans="1:10">
      <c r="A428" s="11" t="s">
        <v>715</v>
      </c>
      <c r="B428" s="11" t="s">
        <v>70</v>
      </c>
      <c r="I428" s="1" t="s">
        <v>10</v>
      </c>
      <c r="J428" s="5">
        <v>1</v>
      </c>
    </row>
    <row r="429" spans="1:10">
      <c r="A429" s="11" t="s">
        <v>717</v>
      </c>
      <c r="B429" s="11" t="s">
        <v>10</v>
      </c>
      <c r="I429" s="1" t="s">
        <v>70</v>
      </c>
      <c r="J429" s="5">
        <v>1</v>
      </c>
    </row>
    <row r="430" spans="1:10">
      <c r="A430" s="11" t="s">
        <v>719</v>
      </c>
      <c r="B430" s="11" t="s">
        <v>10</v>
      </c>
      <c r="I430" s="2" t="s">
        <v>421</v>
      </c>
      <c r="J430" s="5">
        <v>2</v>
      </c>
    </row>
    <row r="431" spans="1:10">
      <c r="A431" s="11" t="s">
        <v>721</v>
      </c>
      <c r="B431" s="11" t="s">
        <v>10</v>
      </c>
      <c r="I431" s="1" t="s">
        <v>10</v>
      </c>
      <c r="J431" s="5">
        <v>1</v>
      </c>
    </row>
    <row r="432" spans="1:10">
      <c r="A432" s="11" t="s">
        <v>723</v>
      </c>
      <c r="B432" s="11" t="s">
        <v>10</v>
      </c>
      <c r="I432" s="1" t="s">
        <v>70</v>
      </c>
      <c r="J432" s="5">
        <v>1</v>
      </c>
    </row>
    <row r="433" spans="1:10">
      <c r="A433" s="11" t="s">
        <v>725</v>
      </c>
      <c r="B433" s="11" t="s">
        <v>10</v>
      </c>
      <c r="I433" s="2" t="s">
        <v>423</v>
      </c>
      <c r="J433" s="5">
        <v>1</v>
      </c>
    </row>
    <row r="434" spans="1:10">
      <c r="A434" s="11" t="s">
        <v>727</v>
      </c>
      <c r="B434" s="11" t="s">
        <v>10</v>
      </c>
      <c r="I434" s="1" t="s">
        <v>10</v>
      </c>
      <c r="J434" s="5">
        <v>1</v>
      </c>
    </row>
    <row r="435" spans="1:10">
      <c r="A435" s="11" t="s">
        <v>729</v>
      </c>
      <c r="B435" s="11" t="s">
        <v>10</v>
      </c>
      <c r="I435" s="2" t="s">
        <v>425</v>
      </c>
      <c r="J435" s="5">
        <v>1</v>
      </c>
    </row>
    <row r="436" spans="1:10">
      <c r="A436" s="11" t="s">
        <v>731</v>
      </c>
      <c r="B436" s="11" t="s">
        <v>10</v>
      </c>
      <c r="I436" s="1" t="s">
        <v>10</v>
      </c>
      <c r="J436" s="5">
        <v>1</v>
      </c>
    </row>
    <row r="437" spans="1:10">
      <c r="A437" s="11" t="s">
        <v>733</v>
      </c>
      <c r="B437" s="11" t="s">
        <v>10</v>
      </c>
      <c r="I437" s="2" t="s">
        <v>427</v>
      </c>
      <c r="J437" s="5">
        <v>1</v>
      </c>
    </row>
    <row r="438" spans="1:10">
      <c r="A438" s="11" t="s">
        <v>733</v>
      </c>
      <c r="B438" s="11" t="s">
        <v>70</v>
      </c>
      <c r="I438" s="1" t="s">
        <v>10</v>
      </c>
      <c r="J438" s="5">
        <v>1</v>
      </c>
    </row>
    <row r="439" spans="1:10">
      <c r="A439" s="11" t="s">
        <v>735</v>
      </c>
      <c r="B439" s="11" t="s">
        <v>10</v>
      </c>
      <c r="I439" s="2" t="s">
        <v>429</v>
      </c>
      <c r="J439" s="5">
        <v>1</v>
      </c>
    </row>
    <row r="440" spans="1:10">
      <c r="A440" s="11" t="s">
        <v>737</v>
      </c>
      <c r="B440" s="11" t="s">
        <v>10</v>
      </c>
      <c r="I440" s="1" t="s">
        <v>10</v>
      </c>
      <c r="J440" s="5">
        <v>1</v>
      </c>
    </row>
    <row r="441" spans="1:10">
      <c r="A441" s="11" t="s">
        <v>739</v>
      </c>
      <c r="B441" s="11" t="s">
        <v>10</v>
      </c>
      <c r="I441" s="2" t="s">
        <v>431</v>
      </c>
      <c r="J441" s="5">
        <v>8</v>
      </c>
    </row>
    <row r="442" spans="1:10">
      <c r="A442" s="11" t="s">
        <v>741</v>
      </c>
      <c r="B442" s="11" t="s">
        <v>578</v>
      </c>
      <c r="I442" s="1" t="s">
        <v>433</v>
      </c>
      <c r="J442" s="5">
        <v>7</v>
      </c>
    </row>
    <row r="443" spans="1:10">
      <c r="A443" s="11" t="s">
        <v>741</v>
      </c>
      <c r="B443" s="11" t="s">
        <v>10</v>
      </c>
      <c r="I443" s="1" t="s">
        <v>10</v>
      </c>
      <c r="J443" s="5">
        <v>1</v>
      </c>
    </row>
    <row r="444" spans="1:10">
      <c r="A444" s="11" t="s">
        <v>743</v>
      </c>
      <c r="B444" s="11" t="s">
        <v>10</v>
      </c>
      <c r="I444" s="2" t="s">
        <v>435</v>
      </c>
      <c r="J444" s="5">
        <v>1</v>
      </c>
    </row>
    <row r="445" spans="1:10">
      <c r="A445" s="11" t="s">
        <v>745</v>
      </c>
      <c r="B445" s="11" t="s">
        <v>10</v>
      </c>
      <c r="I445" s="1" t="s">
        <v>10</v>
      </c>
      <c r="J445" s="5">
        <v>1</v>
      </c>
    </row>
    <row r="446" spans="1:10">
      <c r="A446" s="11" t="s">
        <v>747</v>
      </c>
      <c r="B446" s="11" t="s">
        <v>10</v>
      </c>
      <c r="I446" s="2" t="s">
        <v>437</v>
      </c>
      <c r="J446" s="5">
        <v>1</v>
      </c>
    </row>
    <row r="447" spans="1:10">
      <c r="A447" s="11" t="s">
        <v>749</v>
      </c>
      <c r="B447" s="11" t="s">
        <v>10</v>
      </c>
      <c r="I447" s="1" t="s">
        <v>10</v>
      </c>
      <c r="J447" s="5">
        <v>1</v>
      </c>
    </row>
    <row r="448" spans="1:10">
      <c r="A448" s="11" t="s">
        <v>751</v>
      </c>
      <c r="B448" s="11" t="s">
        <v>10</v>
      </c>
      <c r="I448" s="2" t="s">
        <v>439</v>
      </c>
      <c r="J448" s="5">
        <v>1</v>
      </c>
    </row>
    <row r="449" spans="1:10">
      <c r="A449" s="11" t="s">
        <v>753</v>
      </c>
      <c r="B449" s="11" t="s">
        <v>10</v>
      </c>
      <c r="I449" s="1" t="s">
        <v>10</v>
      </c>
      <c r="J449" s="5">
        <v>1</v>
      </c>
    </row>
    <row r="450" spans="1:10">
      <c r="A450" s="11" t="s">
        <v>755</v>
      </c>
      <c r="B450" s="11" t="s">
        <v>10</v>
      </c>
      <c r="I450" s="2" t="s">
        <v>441</v>
      </c>
      <c r="J450" s="5">
        <v>1</v>
      </c>
    </row>
    <row r="451" spans="1:10">
      <c r="A451" s="11" t="s">
        <v>757</v>
      </c>
      <c r="B451" s="11" t="s">
        <v>10</v>
      </c>
      <c r="I451" s="1" t="s">
        <v>10</v>
      </c>
      <c r="J451" s="5">
        <v>1</v>
      </c>
    </row>
    <row r="452" spans="1:10">
      <c r="A452" s="11" t="s">
        <v>759</v>
      </c>
      <c r="B452" s="11" t="s">
        <v>10</v>
      </c>
      <c r="I452" s="2" t="s">
        <v>443</v>
      </c>
      <c r="J452" s="5">
        <v>1</v>
      </c>
    </row>
    <row r="453" spans="1:10">
      <c r="A453" s="11" t="s">
        <v>761</v>
      </c>
      <c r="B453" s="11" t="s">
        <v>10</v>
      </c>
      <c r="I453" s="1" t="s">
        <v>10</v>
      </c>
      <c r="J453" s="5">
        <v>1</v>
      </c>
    </row>
    <row r="454" spans="1:10">
      <c r="A454" s="11" t="s">
        <v>763</v>
      </c>
      <c r="B454" s="11" t="s">
        <v>10</v>
      </c>
      <c r="I454" s="2" t="s">
        <v>445</v>
      </c>
      <c r="J454" s="5">
        <v>1</v>
      </c>
    </row>
    <row r="455" spans="1:10">
      <c r="A455" s="11" t="s">
        <v>765</v>
      </c>
      <c r="B455" s="11" t="s">
        <v>10</v>
      </c>
      <c r="I455" s="1" t="s">
        <v>10</v>
      </c>
      <c r="J455" s="5">
        <v>1</v>
      </c>
    </row>
    <row r="456" spans="1:10">
      <c r="A456" s="11" t="s">
        <v>765</v>
      </c>
      <c r="B456" s="11" t="s">
        <v>70</v>
      </c>
      <c r="I456" s="2" t="s">
        <v>447</v>
      </c>
      <c r="J456" s="5">
        <v>2</v>
      </c>
    </row>
    <row r="457" spans="1:10">
      <c r="A457" s="11" t="s">
        <v>767</v>
      </c>
      <c r="B457" s="11" t="s">
        <v>10</v>
      </c>
      <c r="I457" s="1" t="s">
        <v>10</v>
      </c>
      <c r="J457" s="5">
        <v>1</v>
      </c>
    </row>
    <row r="458" spans="1:10">
      <c r="A458" s="11" t="s">
        <v>769</v>
      </c>
      <c r="B458" s="11" t="s">
        <v>10</v>
      </c>
      <c r="I458" s="1" t="s">
        <v>70</v>
      </c>
      <c r="J458" s="5">
        <v>1</v>
      </c>
    </row>
    <row r="459" spans="1:10">
      <c r="A459" s="11" t="s">
        <v>771</v>
      </c>
      <c r="B459" s="11" t="s">
        <v>591</v>
      </c>
      <c r="I459" s="2" t="s">
        <v>449</v>
      </c>
      <c r="J459" s="5">
        <v>1</v>
      </c>
    </row>
    <row r="460" spans="1:10">
      <c r="A460" s="11" t="s">
        <v>771</v>
      </c>
      <c r="B460" s="11" t="s">
        <v>10</v>
      </c>
      <c r="I460" s="1" t="s">
        <v>10</v>
      </c>
      <c r="J460" s="5">
        <v>1</v>
      </c>
    </row>
    <row r="461" spans="1:10">
      <c r="A461" s="11" t="s">
        <v>773</v>
      </c>
      <c r="B461" s="11" t="s">
        <v>10</v>
      </c>
      <c r="I461" s="2" t="s">
        <v>451</v>
      </c>
      <c r="J461" s="5">
        <v>1</v>
      </c>
    </row>
    <row r="462" spans="1:10">
      <c r="A462" s="11" t="s">
        <v>775</v>
      </c>
      <c r="B462" s="11" t="s">
        <v>10</v>
      </c>
      <c r="I462" s="1" t="s">
        <v>10</v>
      </c>
      <c r="J462" s="5">
        <v>1</v>
      </c>
    </row>
    <row r="463" spans="1:10">
      <c r="A463" s="11" t="s">
        <v>777</v>
      </c>
      <c r="B463" s="11" t="s">
        <v>10</v>
      </c>
      <c r="I463" s="2" t="s">
        <v>453</v>
      </c>
      <c r="J463" s="5">
        <v>1</v>
      </c>
    </row>
    <row r="464" spans="1:10">
      <c r="A464" s="11" t="s">
        <v>779</v>
      </c>
      <c r="B464" s="11" t="s">
        <v>10</v>
      </c>
      <c r="I464" s="1" t="s">
        <v>10</v>
      </c>
      <c r="J464" s="5">
        <v>1</v>
      </c>
    </row>
    <row r="465" spans="1:10">
      <c r="A465" s="11" t="s">
        <v>781</v>
      </c>
      <c r="B465" s="11" t="s">
        <v>10</v>
      </c>
      <c r="I465" s="2" t="s">
        <v>455</v>
      </c>
      <c r="J465" s="5">
        <v>1</v>
      </c>
    </row>
    <row r="466" spans="1:10">
      <c r="A466" s="11" t="s">
        <v>783</v>
      </c>
      <c r="B466" s="11" t="s">
        <v>10</v>
      </c>
      <c r="I466" s="1" t="s">
        <v>10</v>
      </c>
      <c r="J466" s="5">
        <v>1</v>
      </c>
    </row>
    <row r="467" spans="1:10">
      <c r="A467" s="11" t="s">
        <v>785</v>
      </c>
      <c r="B467" s="11" t="s">
        <v>10</v>
      </c>
      <c r="I467" s="2" t="s">
        <v>457</v>
      </c>
      <c r="J467" s="5">
        <v>1</v>
      </c>
    </row>
    <row r="468" spans="1:10">
      <c r="A468" s="11" t="s">
        <v>787</v>
      </c>
      <c r="B468" s="11" t="s">
        <v>10</v>
      </c>
      <c r="I468" s="1" t="s">
        <v>10</v>
      </c>
      <c r="J468" s="5">
        <v>1</v>
      </c>
    </row>
    <row r="469" spans="1:10">
      <c r="A469" s="11" t="s">
        <v>789</v>
      </c>
      <c r="B469" s="11" t="s">
        <v>10</v>
      </c>
      <c r="I469" s="2" t="s">
        <v>459</v>
      </c>
      <c r="J469" s="5">
        <v>2</v>
      </c>
    </row>
    <row r="470" spans="1:10">
      <c r="A470" s="11" t="s">
        <v>791</v>
      </c>
      <c r="B470" s="11" t="s">
        <v>10</v>
      </c>
      <c r="I470" s="1" t="s">
        <v>10</v>
      </c>
      <c r="J470" s="5">
        <v>1</v>
      </c>
    </row>
    <row r="471" spans="1:10">
      <c r="A471" s="11" t="s">
        <v>793</v>
      </c>
      <c r="B471" s="11" t="s">
        <v>10</v>
      </c>
      <c r="I471" s="1" t="s">
        <v>70</v>
      </c>
      <c r="J471" s="5">
        <v>1</v>
      </c>
    </row>
    <row r="472" spans="1:10">
      <c r="A472" s="11" t="s">
        <v>795</v>
      </c>
      <c r="B472" s="11" t="s">
        <v>22</v>
      </c>
      <c r="I472" s="2" t="s">
        <v>461</v>
      </c>
      <c r="J472" s="5">
        <v>2</v>
      </c>
    </row>
    <row r="473" spans="1:10">
      <c r="A473" s="11" t="s">
        <v>795</v>
      </c>
      <c r="B473" s="11" t="s">
        <v>10</v>
      </c>
      <c r="I473" s="1" t="s">
        <v>10</v>
      </c>
      <c r="J473" s="5">
        <v>1</v>
      </c>
    </row>
    <row r="474" spans="1:10">
      <c r="A474" s="11" t="s">
        <v>797</v>
      </c>
      <c r="B474" s="11" t="s">
        <v>10</v>
      </c>
      <c r="I474" s="1" t="s">
        <v>70</v>
      </c>
      <c r="J474" s="5">
        <v>1</v>
      </c>
    </row>
    <row r="475" spans="1:10">
      <c r="A475" s="11" t="s">
        <v>799</v>
      </c>
      <c r="B475" s="11" t="s">
        <v>10</v>
      </c>
      <c r="I475" s="2" t="s">
        <v>463</v>
      </c>
      <c r="J475" s="5">
        <v>3</v>
      </c>
    </row>
    <row r="476" spans="1:10">
      <c r="A476" s="11" t="s">
        <v>801</v>
      </c>
      <c r="B476" s="11" t="s">
        <v>10</v>
      </c>
      <c r="I476" s="1" t="s">
        <v>465</v>
      </c>
      <c r="J476" s="5">
        <v>1</v>
      </c>
    </row>
    <row r="477" spans="1:10">
      <c r="A477" s="11" t="s">
        <v>803</v>
      </c>
      <c r="B477" s="11" t="s">
        <v>10</v>
      </c>
      <c r="I477" s="1" t="s">
        <v>10</v>
      </c>
      <c r="J477" s="5">
        <v>1</v>
      </c>
    </row>
    <row r="478" spans="1:10">
      <c r="A478" s="11" t="s">
        <v>805</v>
      </c>
      <c r="B478" s="11" t="s">
        <v>10</v>
      </c>
      <c r="I478" s="1" t="s">
        <v>467</v>
      </c>
      <c r="J478" s="5">
        <v>1</v>
      </c>
    </row>
    <row r="479" spans="1:10">
      <c r="A479" s="11" t="s">
        <v>805</v>
      </c>
      <c r="B479" s="11" t="s">
        <v>807</v>
      </c>
      <c r="I479" s="2" t="s">
        <v>469</v>
      </c>
      <c r="J479" s="5">
        <v>1</v>
      </c>
    </row>
    <row r="480" spans="1:10">
      <c r="A480" s="11" t="s">
        <v>805</v>
      </c>
      <c r="B480" s="11" t="s">
        <v>808</v>
      </c>
      <c r="I480" s="1" t="s">
        <v>10</v>
      </c>
      <c r="J480" s="5">
        <v>1</v>
      </c>
    </row>
    <row r="481" spans="1:10">
      <c r="A481" s="11" t="s">
        <v>809</v>
      </c>
      <c r="B481" s="11" t="s">
        <v>10</v>
      </c>
      <c r="I481" s="2" t="s">
        <v>471</v>
      </c>
      <c r="J481" s="5">
        <v>1</v>
      </c>
    </row>
    <row r="482" spans="1:10">
      <c r="A482" s="11" t="s">
        <v>809</v>
      </c>
      <c r="B482" s="11" t="s">
        <v>811</v>
      </c>
      <c r="I482" s="1" t="s">
        <v>10</v>
      </c>
      <c r="J482" s="5">
        <v>1</v>
      </c>
    </row>
    <row r="483" spans="1:10">
      <c r="A483" s="11" t="s">
        <v>809</v>
      </c>
      <c r="B483" s="11" t="s">
        <v>812</v>
      </c>
      <c r="I483" s="2" t="s">
        <v>473</v>
      </c>
      <c r="J483" s="5">
        <v>1</v>
      </c>
    </row>
    <row r="484" spans="1:10">
      <c r="A484" s="11" t="s">
        <v>813</v>
      </c>
      <c r="B484" s="11" t="s">
        <v>10</v>
      </c>
      <c r="I484" s="1" t="s">
        <v>10</v>
      </c>
      <c r="J484" s="5">
        <v>1</v>
      </c>
    </row>
    <row r="485" spans="1:10">
      <c r="A485" s="11" t="s">
        <v>815</v>
      </c>
      <c r="B485" s="11" t="s">
        <v>10</v>
      </c>
      <c r="I485" s="2" t="s">
        <v>475</v>
      </c>
      <c r="J485" s="5">
        <v>1</v>
      </c>
    </row>
    <row r="486" spans="1:10">
      <c r="A486" s="11" t="s">
        <v>817</v>
      </c>
      <c r="B486" s="11" t="s">
        <v>10</v>
      </c>
      <c r="I486" s="1" t="s">
        <v>10</v>
      </c>
      <c r="J486" s="5">
        <v>1</v>
      </c>
    </row>
    <row r="487" spans="1:10">
      <c r="A487" s="11" t="s">
        <v>819</v>
      </c>
      <c r="B487" s="11" t="s">
        <v>10</v>
      </c>
      <c r="I487" s="2" t="s">
        <v>477</v>
      </c>
      <c r="J487" s="5">
        <v>1</v>
      </c>
    </row>
    <row r="488" spans="1:10">
      <c r="A488" s="11" t="s">
        <v>821</v>
      </c>
      <c r="B488" s="11" t="s">
        <v>10</v>
      </c>
      <c r="I488" s="1" t="s">
        <v>10</v>
      </c>
      <c r="J488" s="5">
        <v>1</v>
      </c>
    </row>
    <row r="489" spans="1:10">
      <c r="A489" s="11" t="s">
        <v>823</v>
      </c>
      <c r="B489" s="11" t="s">
        <v>10</v>
      </c>
      <c r="I489" s="2" t="s">
        <v>479</v>
      </c>
      <c r="J489" s="5">
        <v>1</v>
      </c>
    </row>
    <row r="490" spans="1:10">
      <c r="A490" s="11" t="s">
        <v>825</v>
      </c>
      <c r="B490" s="11" t="s">
        <v>10</v>
      </c>
      <c r="I490" s="1" t="s">
        <v>10</v>
      </c>
      <c r="J490" s="5">
        <v>1</v>
      </c>
    </row>
    <row r="491" spans="1:10">
      <c r="A491" s="11" t="s">
        <v>827</v>
      </c>
      <c r="B491" s="11" t="s">
        <v>10</v>
      </c>
      <c r="I491" s="2" t="s">
        <v>481</v>
      </c>
      <c r="J491" s="5">
        <v>1</v>
      </c>
    </row>
    <row r="492" spans="1:10">
      <c r="A492" s="11" t="s">
        <v>829</v>
      </c>
      <c r="B492" s="11" t="s">
        <v>10</v>
      </c>
      <c r="I492" s="1" t="s">
        <v>10</v>
      </c>
      <c r="J492" s="5">
        <v>1</v>
      </c>
    </row>
    <row r="493" spans="1:10">
      <c r="A493" s="11" t="s">
        <v>831</v>
      </c>
      <c r="B493" s="11" t="s">
        <v>833</v>
      </c>
      <c r="I493" s="2" t="s">
        <v>483</v>
      </c>
      <c r="J493" s="5">
        <v>4</v>
      </c>
    </row>
    <row r="494" spans="1:10">
      <c r="A494" s="11" t="s">
        <v>831</v>
      </c>
      <c r="B494" s="11" t="s">
        <v>10</v>
      </c>
      <c r="I494" s="1" t="s">
        <v>485</v>
      </c>
      <c r="J494" s="5">
        <v>2</v>
      </c>
    </row>
    <row r="495" spans="1:10">
      <c r="A495" s="11" t="s">
        <v>834</v>
      </c>
      <c r="B495" s="11" t="s">
        <v>10</v>
      </c>
      <c r="I495" s="1" t="s">
        <v>486</v>
      </c>
      <c r="J495" s="5">
        <v>1</v>
      </c>
    </row>
    <row r="496" spans="1:10">
      <c r="A496" s="11" t="s">
        <v>836</v>
      </c>
      <c r="B496" s="11" t="s">
        <v>10</v>
      </c>
      <c r="I496" s="1" t="s">
        <v>10</v>
      </c>
      <c r="J496" s="5">
        <v>1</v>
      </c>
    </row>
    <row r="497" spans="1:10">
      <c r="A497" s="11" t="s">
        <v>838</v>
      </c>
      <c r="B497" s="11" t="s">
        <v>10</v>
      </c>
      <c r="I497" s="2" t="s">
        <v>487</v>
      </c>
      <c r="J497" s="5">
        <v>1</v>
      </c>
    </row>
    <row r="498" spans="1:10">
      <c r="A498" s="11" t="s">
        <v>840</v>
      </c>
      <c r="B498" s="11" t="s">
        <v>70</v>
      </c>
      <c r="I498" s="1" t="s">
        <v>10</v>
      </c>
      <c r="J498" s="5">
        <v>1</v>
      </c>
    </row>
    <row r="499" spans="1:10">
      <c r="A499" s="11" t="s">
        <v>840</v>
      </c>
      <c r="B499" s="11" t="s">
        <v>10</v>
      </c>
      <c r="I499" s="2" t="s">
        <v>489</v>
      </c>
      <c r="J499" s="5">
        <v>11</v>
      </c>
    </row>
    <row r="500" spans="1:10">
      <c r="A500" s="11" t="s">
        <v>842</v>
      </c>
      <c r="B500" s="11" t="s">
        <v>10</v>
      </c>
      <c r="I500" s="1" t="s">
        <v>495</v>
      </c>
      <c r="J500" s="5">
        <v>1</v>
      </c>
    </row>
    <row r="501" spans="1:10">
      <c r="A501" s="11" t="s">
        <v>842</v>
      </c>
      <c r="B501" s="11" t="s">
        <v>844</v>
      </c>
      <c r="I501" s="1" t="s">
        <v>10</v>
      </c>
      <c r="J501" s="5">
        <v>1</v>
      </c>
    </row>
    <row r="502" spans="1:10">
      <c r="A502" s="11" t="s">
        <v>846</v>
      </c>
      <c r="B502" s="11" t="s">
        <v>10</v>
      </c>
      <c r="I502" s="1" t="s">
        <v>493</v>
      </c>
      <c r="J502" s="5">
        <v>6</v>
      </c>
    </row>
    <row r="503" spans="1:10">
      <c r="A503" s="11" t="s">
        <v>846</v>
      </c>
      <c r="B503" s="11" t="s">
        <v>70</v>
      </c>
      <c r="I503" s="1" t="s">
        <v>498</v>
      </c>
      <c r="J503" s="5">
        <v>1</v>
      </c>
    </row>
    <row r="504" spans="1:10">
      <c r="A504" s="11" t="s">
        <v>848</v>
      </c>
      <c r="B504" s="11" t="s">
        <v>844</v>
      </c>
      <c r="I504" s="1" t="s">
        <v>496</v>
      </c>
      <c r="J504" s="5">
        <v>1</v>
      </c>
    </row>
    <row r="505" spans="1:10">
      <c r="A505" s="11" t="s">
        <v>848</v>
      </c>
      <c r="B505" s="11" t="s">
        <v>10</v>
      </c>
      <c r="I505" s="1" t="s">
        <v>491</v>
      </c>
      <c r="J505" s="5">
        <v>1</v>
      </c>
    </row>
    <row r="506" spans="1:10">
      <c r="A506" s="11" t="s">
        <v>850</v>
      </c>
      <c r="B506" s="11" t="s">
        <v>10</v>
      </c>
      <c r="I506" s="2" t="s">
        <v>500</v>
      </c>
      <c r="J506" s="5">
        <v>1</v>
      </c>
    </row>
    <row r="507" spans="1:10">
      <c r="A507" s="11" t="s">
        <v>852</v>
      </c>
      <c r="B507" s="11" t="s">
        <v>10</v>
      </c>
      <c r="I507" s="1" t="s">
        <v>10</v>
      </c>
      <c r="J507" s="5">
        <v>1</v>
      </c>
    </row>
    <row r="508" spans="1:10">
      <c r="A508" s="11" t="s">
        <v>854</v>
      </c>
      <c r="B508" s="11" t="s">
        <v>10</v>
      </c>
      <c r="I508" s="2" t="s">
        <v>502</v>
      </c>
      <c r="J508" s="5">
        <v>4</v>
      </c>
    </row>
    <row r="509" spans="1:10">
      <c r="A509" s="11" t="s">
        <v>856</v>
      </c>
      <c r="B509" s="11" t="s">
        <v>10</v>
      </c>
      <c r="I509" s="1" t="s">
        <v>506</v>
      </c>
      <c r="J509" s="5">
        <v>1</v>
      </c>
    </row>
    <row r="510" spans="1:10">
      <c r="A510" s="11" t="s">
        <v>858</v>
      </c>
      <c r="B510" s="11" t="s">
        <v>10</v>
      </c>
      <c r="I510" s="1" t="s">
        <v>505</v>
      </c>
      <c r="J510" s="5">
        <v>1</v>
      </c>
    </row>
    <row r="511" spans="1:10">
      <c r="A511" s="11" t="s">
        <v>860</v>
      </c>
      <c r="B511" s="11" t="s">
        <v>10</v>
      </c>
      <c r="I511" s="1" t="s">
        <v>504</v>
      </c>
      <c r="J511" s="5">
        <v>1</v>
      </c>
    </row>
    <row r="512" spans="1:10">
      <c r="A512" s="11" t="s">
        <v>862</v>
      </c>
      <c r="B512" s="11" t="s">
        <v>10</v>
      </c>
      <c r="I512" s="1" t="s">
        <v>10</v>
      </c>
      <c r="J512" s="5">
        <v>1</v>
      </c>
    </row>
    <row r="513" spans="1:10">
      <c r="A513" s="11" t="s">
        <v>864</v>
      </c>
      <c r="B513" s="11" t="s">
        <v>10</v>
      </c>
      <c r="I513" s="2" t="s">
        <v>507</v>
      </c>
      <c r="J513" s="5">
        <v>1</v>
      </c>
    </row>
    <row r="514" spans="1:10">
      <c r="A514" s="11" t="s">
        <v>866</v>
      </c>
      <c r="B514" s="11" t="s">
        <v>10</v>
      </c>
      <c r="I514" s="1" t="s">
        <v>10</v>
      </c>
      <c r="J514" s="5">
        <v>1</v>
      </c>
    </row>
    <row r="515" spans="1:10">
      <c r="A515" s="11" t="s">
        <v>868</v>
      </c>
      <c r="B515" s="11" t="s">
        <v>10</v>
      </c>
      <c r="I515" s="2" t="s">
        <v>509</v>
      </c>
      <c r="J515" s="5">
        <v>1</v>
      </c>
    </row>
    <row r="516" spans="1:10">
      <c r="A516" s="11" t="s">
        <v>870</v>
      </c>
      <c r="B516" s="11" t="s">
        <v>10</v>
      </c>
      <c r="I516" s="1" t="s">
        <v>10</v>
      </c>
      <c r="J516" s="5">
        <v>1</v>
      </c>
    </row>
    <row r="517" spans="1:10">
      <c r="A517" s="11" t="s">
        <v>872</v>
      </c>
      <c r="B517" s="11" t="s">
        <v>10</v>
      </c>
      <c r="I517" s="2" t="s">
        <v>511</v>
      </c>
      <c r="J517" s="5">
        <v>1</v>
      </c>
    </row>
    <row r="518" spans="1:10">
      <c r="A518" s="11" t="s">
        <v>874</v>
      </c>
      <c r="B518" s="11" t="s">
        <v>10</v>
      </c>
      <c r="I518" s="1" t="s">
        <v>10</v>
      </c>
      <c r="J518" s="5">
        <v>1</v>
      </c>
    </row>
    <row r="519" spans="1:10">
      <c r="A519" s="11" t="s">
        <v>876</v>
      </c>
      <c r="B519" s="11" t="s">
        <v>10</v>
      </c>
      <c r="I519" s="2" t="s">
        <v>513</v>
      </c>
      <c r="J519" s="5">
        <v>1</v>
      </c>
    </row>
    <row r="520" spans="1:10">
      <c r="A520" s="11" t="s">
        <v>878</v>
      </c>
      <c r="B520" s="11" t="s">
        <v>10</v>
      </c>
      <c r="I520" s="1" t="s">
        <v>10</v>
      </c>
      <c r="J520" s="5">
        <v>1</v>
      </c>
    </row>
    <row r="521" spans="1:10">
      <c r="A521" s="11" t="s">
        <v>880</v>
      </c>
      <c r="B521" s="11" t="s">
        <v>10</v>
      </c>
      <c r="I521" s="2" t="s">
        <v>515</v>
      </c>
      <c r="J521" s="5">
        <v>1</v>
      </c>
    </row>
    <row r="522" spans="1:10">
      <c r="A522" s="11" t="s">
        <v>882</v>
      </c>
      <c r="B522" s="11" t="s">
        <v>10</v>
      </c>
      <c r="I522" s="1" t="s">
        <v>10</v>
      </c>
      <c r="J522" s="5">
        <v>1</v>
      </c>
    </row>
    <row r="523" spans="1:10">
      <c r="A523" s="11" t="s">
        <v>884</v>
      </c>
      <c r="B523" s="11" t="s">
        <v>10</v>
      </c>
      <c r="I523" s="2" t="s">
        <v>517</v>
      </c>
      <c r="J523" s="5">
        <v>1</v>
      </c>
    </row>
    <row r="524" spans="1:10">
      <c r="A524" s="11" t="s">
        <v>886</v>
      </c>
      <c r="B524" s="11" t="s">
        <v>10</v>
      </c>
      <c r="I524" s="1" t="s">
        <v>10</v>
      </c>
      <c r="J524" s="5">
        <v>1</v>
      </c>
    </row>
    <row r="525" spans="1:10">
      <c r="A525" s="11" t="s">
        <v>886</v>
      </c>
      <c r="B525" s="11" t="s">
        <v>888</v>
      </c>
      <c r="I525" s="2" t="s">
        <v>519</v>
      </c>
      <c r="J525" s="5">
        <v>1</v>
      </c>
    </row>
    <row r="526" spans="1:10">
      <c r="A526" s="11" t="s">
        <v>886</v>
      </c>
      <c r="B526" s="11" t="s">
        <v>888</v>
      </c>
      <c r="I526" s="1" t="s">
        <v>10</v>
      </c>
      <c r="J526" s="5">
        <v>1</v>
      </c>
    </row>
    <row r="527" spans="1:10">
      <c r="A527" s="11" t="s">
        <v>889</v>
      </c>
      <c r="B527" s="11" t="s">
        <v>10</v>
      </c>
      <c r="I527" s="2" t="s">
        <v>521</v>
      </c>
      <c r="J527" s="5">
        <v>1</v>
      </c>
    </row>
    <row r="528" spans="1:10">
      <c r="A528" s="11" t="s">
        <v>889</v>
      </c>
      <c r="B528" s="11" t="s">
        <v>888</v>
      </c>
      <c r="I528" s="1" t="s">
        <v>10</v>
      </c>
      <c r="J528" s="5">
        <v>1</v>
      </c>
    </row>
    <row r="529" spans="1:10">
      <c r="A529" s="11" t="s">
        <v>889</v>
      </c>
      <c r="B529" s="11" t="s">
        <v>888</v>
      </c>
      <c r="I529" s="2" t="s">
        <v>523</v>
      </c>
      <c r="J529" s="5">
        <v>2</v>
      </c>
    </row>
    <row r="530" spans="1:10">
      <c r="A530" s="11" t="s">
        <v>891</v>
      </c>
      <c r="B530" s="11" t="s">
        <v>10</v>
      </c>
      <c r="I530" s="1" t="s">
        <v>525</v>
      </c>
      <c r="J530" s="5">
        <v>1</v>
      </c>
    </row>
    <row r="531" spans="1:10">
      <c r="A531" s="11" t="s">
        <v>891</v>
      </c>
      <c r="B531" s="11" t="s">
        <v>888</v>
      </c>
      <c r="I531" s="1" t="s">
        <v>10</v>
      </c>
      <c r="J531" s="5">
        <v>1</v>
      </c>
    </row>
    <row r="532" spans="1:10">
      <c r="A532" s="11" t="s">
        <v>891</v>
      </c>
      <c r="B532" s="11" t="s">
        <v>888</v>
      </c>
      <c r="I532" s="2" t="s">
        <v>526</v>
      </c>
      <c r="J532" s="5">
        <v>1</v>
      </c>
    </row>
    <row r="533" spans="1:10">
      <c r="A533" s="11" t="s">
        <v>893</v>
      </c>
      <c r="B533" s="11" t="s">
        <v>10</v>
      </c>
      <c r="I533" s="1" t="s">
        <v>10</v>
      </c>
      <c r="J533" s="5">
        <v>1</v>
      </c>
    </row>
    <row r="534" spans="1:10">
      <c r="A534" s="11" t="s">
        <v>893</v>
      </c>
      <c r="B534" s="11" t="s">
        <v>888</v>
      </c>
      <c r="I534" s="2" t="s">
        <v>528</v>
      </c>
      <c r="J534" s="5">
        <v>1</v>
      </c>
    </row>
    <row r="535" spans="1:10">
      <c r="A535" s="11" t="s">
        <v>893</v>
      </c>
      <c r="B535" s="11" t="s">
        <v>888</v>
      </c>
      <c r="I535" s="1" t="s">
        <v>10</v>
      </c>
      <c r="J535" s="5">
        <v>1</v>
      </c>
    </row>
    <row r="536" spans="1:10">
      <c r="A536" s="11" t="s">
        <v>895</v>
      </c>
      <c r="B536" s="11" t="s">
        <v>10</v>
      </c>
      <c r="I536" s="2" t="s">
        <v>530</v>
      </c>
      <c r="J536" s="5">
        <v>1</v>
      </c>
    </row>
    <row r="537" spans="1:10">
      <c r="A537" s="11" t="s">
        <v>895</v>
      </c>
      <c r="B537" s="11" t="s">
        <v>888</v>
      </c>
      <c r="I537" s="1" t="s">
        <v>10</v>
      </c>
      <c r="J537" s="5">
        <v>1</v>
      </c>
    </row>
    <row r="538" spans="1:10">
      <c r="A538" s="11" t="s">
        <v>895</v>
      </c>
      <c r="B538" s="11" t="s">
        <v>888</v>
      </c>
      <c r="I538" s="2" t="s">
        <v>532</v>
      </c>
      <c r="J538" s="5">
        <v>1</v>
      </c>
    </row>
    <row r="539" spans="1:10">
      <c r="A539" s="11" t="s">
        <v>897</v>
      </c>
      <c r="B539" s="11" t="s">
        <v>10</v>
      </c>
      <c r="I539" s="1" t="s">
        <v>10</v>
      </c>
      <c r="J539" s="5">
        <v>1</v>
      </c>
    </row>
    <row r="540" spans="1:10">
      <c r="A540" s="11" t="s">
        <v>897</v>
      </c>
      <c r="B540" s="11" t="s">
        <v>888</v>
      </c>
      <c r="I540" s="2" t="s">
        <v>534</v>
      </c>
      <c r="J540" s="5">
        <v>1</v>
      </c>
    </row>
    <row r="541" spans="1:10">
      <c r="A541" s="11" t="s">
        <v>897</v>
      </c>
      <c r="B541" s="11" t="s">
        <v>888</v>
      </c>
      <c r="I541" s="1" t="s">
        <v>10</v>
      </c>
      <c r="J541" s="5">
        <v>1</v>
      </c>
    </row>
    <row r="542" spans="1:10">
      <c r="A542" s="11" t="s">
        <v>899</v>
      </c>
      <c r="B542" s="11" t="s">
        <v>10</v>
      </c>
      <c r="I542" s="2" t="s">
        <v>536</v>
      </c>
      <c r="J542" s="5">
        <v>1</v>
      </c>
    </row>
    <row r="543" spans="1:10">
      <c r="A543" s="11" t="s">
        <v>899</v>
      </c>
      <c r="B543" s="11" t="s">
        <v>888</v>
      </c>
      <c r="I543" s="1" t="s">
        <v>10</v>
      </c>
      <c r="J543" s="5">
        <v>1</v>
      </c>
    </row>
    <row r="544" spans="1:10">
      <c r="A544" s="11" t="s">
        <v>899</v>
      </c>
      <c r="B544" s="11" t="s">
        <v>888</v>
      </c>
      <c r="I544" s="2" t="s">
        <v>538</v>
      </c>
      <c r="J544" s="5">
        <v>1</v>
      </c>
    </row>
    <row r="545" spans="1:10">
      <c r="A545" s="11" t="s">
        <v>901</v>
      </c>
      <c r="B545" s="11" t="s">
        <v>10</v>
      </c>
      <c r="I545" s="1" t="s">
        <v>10</v>
      </c>
      <c r="J545" s="5">
        <v>1</v>
      </c>
    </row>
    <row r="546" spans="1:10">
      <c r="A546" s="11" t="s">
        <v>901</v>
      </c>
      <c r="B546" s="11" t="s">
        <v>888</v>
      </c>
      <c r="I546" s="2" t="s">
        <v>540</v>
      </c>
      <c r="J546" s="5">
        <v>2</v>
      </c>
    </row>
    <row r="547" spans="1:10">
      <c r="A547" s="11" t="s">
        <v>903</v>
      </c>
      <c r="B547" s="11" t="s">
        <v>10</v>
      </c>
      <c r="I547" s="1" t="s">
        <v>542</v>
      </c>
      <c r="J547" s="5">
        <v>1</v>
      </c>
    </row>
    <row r="548" spans="1:10">
      <c r="A548" s="11" t="s">
        <v>903</v>
      </c>
      <c r="B548" s="11" t="s">
        <v>888</v>
      </c>
      <c r="I548" s="1" t="s">
        <v>10</v>
      </c>
      <c r="J548" s="5">
        <v>1</v>
      </c>
    </row>
    <row r="549" spans="1:10">
      <c r="A549" s="11" t="s">
        <v>903</v>
      </c>
      <c r="B549" s="11" t="s">
        <v>888</v>
      </c>
      <c r="I549" s="2" t="s">
        <v>543</v>
      </c>
      <c r="J549" s="5">
        <v>1</v>
      </c>
    </row>
    <row r="550" spans="1:10">
      <c r="A550" s="11" t="s">
        <v>905</v>
      </c>
      <c r="B550" s="11" t="s">
        <v>10</v>
      </c>
      <c r="I550" s="1" t="s">
        <v>10</v>
      </c>
      <c r="J550" s="5">
        <v>1</v>
      </c>
    </row>
    <row r="551" spans="1:10">
      <c r="A551" s="11" t="s">
        <v>905</v>
      </c>
      <c r="B551" s="11" t="s">
        <v>888</v>
      </c>
      <c r="I551" s="2" t="s">
        <v>545</v>
      </c>
      <c r="J551" s="5">
        <v>1</v>
      </c>
    </row>
    <row r="552" spans="1:10">
      <c r="A552" s="11" t="s">
        <v>907</v>
      </c>
      <c r="B552" s="11" t="s">
        <v>10</v>
      </c>
      <c r="I552" s="1" t="s">
        <v>10</v>
      </c>
      <c r="J552" s="5">
        <v>1</v>
      </c>
    </row>
    <row r="553" spans="1:10">
      <c r="A553" s="11" t="s">
        <v>909</v>
      </c>
      <c r="B553" s="11" t="s">
        <v>10</v>
      </c>
      <c r="I553" s="2" t="s">
        <v>547</v>
      </c>
      <c r="J553" s="5">
        <v>1</v>
      </c>
    </row>
    <row r="554" spans="1:10">
      <c r="A554" s="11" t="s">
        <v>909</v>
      </c>
      <c r="B554" s="11" t="s">
        <v>888</v>
      </c>
      <c r="I554" s="1" t="s">
        <v>10</v>
      </c>
      <c r="J554" s="5">
        <v>1</v>
      </c>
    </row>
    <row r="555" spans="1:10">
      <c r="A555" s="11" t="s">
        <v>909</v>
      </c>
      <c r="B555" s="11" t="s">
        <v>888</v>
      </c>
      <c r="I555" s="2" t="s">
        <v>549</v>
      </c>
      <c r="J555" s="5">
        <v>1</v>
      </c>
    </row>
    <row r="556" spans="1:10">
      <c r="A556" s="11" t="s">
        <v>911</v>
      </c>
      <c r="B556" s="11" t="s">
        <v>10</v>
      </c>
      <c r="I556" s="1" t="s">
        <v>10</v>
      </c>
      <c r="J556" s="5">
        <v>1</v>
      </c>
    </row>
    <row r="557" spans="1:10">
      <c r="A557" s="11" t="s">
        <v>913</v>
      </c>
      <c r="B557" s="11" t="s">
        <v>10</v>
      </c>
      <c r="I557" s="2" t="s">
        <v>551</v>
      </c>
      <c r="J557" s="5">
        <v>1</v>
      </c>
    </row>
    <row r="558" spans="1:10">
      <c r="A558" s="11" t="s">
        <v>915</v>
      </c>
      <c r="B558" s="11" t="s">
        <v>10</v>
      </c>
      <c r="I558" s="1" t="s">
        <v>10</v>
      </c>
      <c r="J558" s="5">
        <v>1</v>
      </c>
    </row>
    <row r="559" spans="1:10">
      <c r="A559" s="11" t="s">
        <v>917</v>
      </c>
      <c r="B559" s="11" t="s">
        <v>10</v>
      </c>
      <c r="I559" s="2" t="s">
        <v>553</v>
      </c>
      <c r="J559" s="5">
        <v>2</v>
      </c>
    </row>
    <row r="560" spans="1:10">
      <c r="A560" s="11" t="s">
        <v>919</v>
      </c>
      <c r="B560" s="11" t="s">
        <v>10</v>
      </c>
      <c r="I560" s="1" t="s">
        <v>555</v>
      </c>
      <c r="J560" s="5">
        <v>1</v>
      </c>
    </row>
    <row r="561" spans="1:10">
      <c r="A561" s="11" t="s">
        <v>921</v>
      </c>
      <c r="B561" s="11" t="s">
        <v>10</v>
      </c>
      <c r="I561" s="1" t="s">
        <v>10</v>
      </c>
      <c r="J561" s="5">
        <v>1</v>
      </c>
    </row>
    <row r="562" spans="1:10">
      <c r="A562" s="11" t="s">
        <v>923</v>
      </c>
      <c r="B562" s="11" t="s">
        <v>10</v>
      </c>
      <c r="I562" s="2" t="s">
        <v>557</v>
      </c>
      <c r="J562" s="5">
        <v>2</v>
      </c>
    </row>
    <row r="563" spans="1:10">
      <c r="A563" s="11" t="s">
        <v>925</v>
      </c>
      <c r="B563" s="11" t="s">
        <v>10</v>
      </c>
      <c r="I563" s="1" t="s">
        <v>10</v>
      </c>
      <c r="J563" s="5">
        <v>1</v>
      </c>
    </row>
    <row r="564" spans="1:10">
      <c r="A564" s="11" t="s">
        <v>927</v>
      </c>
      <c r="B564" s="11" t="s">
        <v>10</v>
      </c>
      <c r="I564" s="1" t="s">
        <v>70</v>
      </c>
      <c r="J564" s="5">
        <v>1</v>
      </c>
    </row>
    <row r="565" spans="1:10">
      <c r="A565" s="11" t="s">
        <v>929</v>
      </c>
      <c r="B565" s="11" t="s">
        <v>10</v>
      </c>
      <c r="I565" s="2" t="s">
        <v>559</v>
      </c>
      <c r="J565" s="5">
        <v>2</v>
      </c>
    </row>
    <row r="566" spans="1:10">
      <c r="A566" s="11" t="s">
        <v>931</v>
      </c>
      <c r="B566" s="11" t="s">
        <v>10</v>
      </c>
      <c r="I566" s="1" t="s">
        <v>10</v>
      </c>
      <c r="J566" s="5">
        <v>1</v>
      </c>
    </row>
    <row r="567" spans="1:10">
      <c r="A567" s="11" t="s">
        <v>933</v>
      </c>
      <c r="B567" s="11" t="s">
        <v>10</v>
      </c>
      <c r="I567" s="1" t="s">
        <v>70</v>
      </c>
      <c r="J567" s="5">
        <v>1</v>
      </c>
    </row>
    <row r="568" spans="1:10">
      <c r="A568" s="11" t="s">
        <v>935</v>
      </c>
      <c r="B568" s="11" t="s">
        <v>10</v>
      </c>
      <c r="I568" s="2" t="s">
        <v>561</v>
      </c>
      <c r="J568" s="5">
        <v>1</v>
      </c>
    </row>
    <row r="569" spans="1:10">
      <c r="A569" s="11" t="s">
        <v>937</v>
      </c>
      <c r="B569" s="11" t="s">
        <v>10</v>
      </c>
      <c r="I569" s="1" t="s">
        <v>10</v>
      </c>
      <c r="J569" s="5">
        <v>1</v>
      </c>
    </row>
    <row r="570" spans="1:10">
      <c r="A570" s="11" t="s">
        <v>939</v>
      </c>
      <c r="B570" s="11" t="s">
        <v>10</v>
      </c>
      <c r="I570" s="2" t="s">
        <v>563</v>
      </c>
      <c r="J570" s="5">
        <v>1</v>
      </c>
    </row>
    <row r="571" spans="1:10">
      <c r="A571" s="11" t="s">
        <v>941</v>
      </c>
      <c r="B571" s="11" t="s">
        <v>10</v>
      </c>
      <c r="I571" s="1" t="s">
        <v>10</v>
      </c>
      <c r="J571" s="5">
        <v>1</v>
      </c>
    </row>
    <row r="572" spans="1:10">
      <c r="A572" s="11" t="s">
        <v>943</v>
      </c>
      <c r="B572" s="11" t="s">
        <v>10</v>
      </c>
      <c r="I572" s="2" t="s">
        <v>565</v>
      </c>
      <c r="J572" s="5">
        <v>2</v>
      </c>
    </row>
    <row r="573" spans="1:10">
      <c r="A573" s="11" t="s">
        <v>945</v>
      </c>
      <c r="B573" s="11" t="s">
        <v>10</v>
      </c>
      <c r="I573" s="1" t="s">
        <v>10</v>
      </c>
      <c r="J573" s="5">
        <v>1</v>
      </c>
    </row>
    <row r="574" spans="1:10">
      <c r="A574" s="11" t="s">
        <v>947</v>
      </c>
      <c r="B574" s="11" t="s">
        <v>10</v>
      </c>
      <c r="I574" s="1" t="s">
        <v>70</v>
      </c>
      <c r="J574" s="5">
        <v>1</v>
      </c>
    </row>
    <row r="575" spans="1:10">
      <c r="A575" s="11" t="s">
        <v>949</v>
      </c>
      <c r="B575" s="11" t="s">
        <v>10</v>
      </c>
      <c r="I575" s="2" t="s">
        <v>567</v>
      </c>
      <c r="J575" s="5">
        <v>2</v>
      </c>
    </row>
    <row r="576" spans="1:10">
      <c r="A576" s="11" t="s">
        <v>951</v>
      </c>
      <c r="B576" s="11" t="s">
        <v>10</v>
      </c>
      <c r="I576" s="1" t="s">
        <v>569</v>
      </c>
      <c r="J576" s="5">
        <v>1</v>
      </c>
    </row>
    <row r="577" spans="1:10">
      <c r="A577" s="11" t="s">
        <v>953</v>
      </c>
      <c r="B577" s="11" t="s">
        <v>10</v>
      </c>
      <c r="I577" s="1" t="s">
        <v>10</v>
      </c>
      <c r="J577" s="5">
        <v>1</v>
      </c>
    </row>
    <row r="578" spans="1:10">
      <c r="A578" s="11" t="s">
        <v>955</v>
      </c>
      <c r="B578" s="11" t="s">
        <v>10</v>
      </c>
      <c r="I578" s="2" t="s">
        <v>570</v>
      </c>
      <c r="J578" s="5">
        <v>1</v>
      </c>
    </row>
    <row r="579" spans="1:10">
      <c r="A579" s="11" t="s">
        <v>957</v>
      </c>
      <c r="B579" s="11" t="s">
        <v>10</v>
      </c>
      <c r="I579" s="1" t="s">
        <v>10</v>
      </c>
      <c r="J579" s="5">
        <v>1</v>
      </c>
    </row>
    <row r="580" spans="1:10">
      <c r="A580" s="11" t="s">
        <v>959</v>
      </c>
      <c r="B580" s="11" t="s">
        <v>10</v>
      </c>
      <c r="I580" s="2" t="s">
        <v>572</v>
      </c>
      <c r="J580" s="5">
        <v>1</v>
      </c>
    </row>
    <row r="581" spans="1:10">
      <c r="A581" s="11" t="s">
        <v>961</v>
      </c>
      <c r="B581" s="11" t="s">
        <v>10</v>
      </c>
      <c r="I581" s="1" t="s">
        <v>10</v>
      </c>
      <c r="J581" s="5">
        <v>1</v>
      </c>
    </row>
    <row r="582" spans="1:10">
      <c r="A582" s="11" t="s">
        <v>963</v>
      </c>
      <c r="B582" s="11" t="s">
        <v>10</v>
      </c>
      <c r="I582" s="2" t="s">
        <v>574</v>
      </c>
      <c r="J582" s="5">
        <v>1</v>
      </c>
    </row>
    <row r="583" spans="1:10">
      <c r="A583" s="11" t="s">
        <v>965</v>
      </c>
      <c r="B583" s="11" t="s">
        <v>10</v>
      </c>
      <c r="I583" s="1" t="s">
        <v>10</v>
      </c>
      <c r="J583" s="5">
        <v>1</v>
      </c>
    </row>
    <row r="584" spans="1:10">
      <c r="A584" s="11" t="s">
        <v>967</v>
      </c>
      <c r="B584" s="11" t="s">
        <v>10</v>
      </c>
      <c r="I584" s="2" t="s">
        <v>576</v>
      </c>
      <c r="J584" s="5">
        <v>2</v>
      </c>
    </row>
    <row r="585" spans="1:10">
      <c r="A585" s="11" t="s">
        <v>969</v>
      </c>
      <c r="B585" s="11" t="s">
        <v>10</v>
      </c>
      <c r="I585" s="1" t="s">
        <v>578</v>
      </c>
      <c r="J585" s="5">
        <v>1</v>
      </c>
    </row>
    <row r="586" spans="1:10">
      <c r="A586" s="11" t="s">
        <v>971</v>
      </c>
      <c r="B586" s="11" t="s">
        <v>10</v>
      </c>
      <c r="I586" s="1" t="s">
        <v>10</v>
      </c>
      <c r="J586" s="5">
        <v>1</v>
      </c>
    </row>
    <row r="587" spans="1:10">
      <c r="A587" s="11" t="s">
        <v>973</v>
      </c>
      <c r="B587" s="11" t="s">
        <v>10</v>
      </c>
      <c r="I587" s="2" t="s">
        <v>579</v>
      </c>
      <c r="J587" s="5">
        <v>2</v>
      </c>
    </row>
    <row r="588" spans="1:10">
      <c r="A588" s="11" t="s">
        <v>975</v>
      </c>
      <c r="B588" s="11" t="s">
        <v>10</v>
      </c>
      <c r="I588" s="1" t="s">
        <v>581</v>
      </c>
      <c r="J588" s="5">
        <v>1</v>
      </c>
    </row>
    <row r="589" spans="1:10">
      <c r="A589" s="11" t="s">
        <v>977</v>
      </c>
      <c r="B589" s="11" t="s">
        <v>10</v>
      </c>
      <c r="I589" s="1" t="s">
        <v>10</v>
      </c>
      <c r="J589" s="5">
        <v>1</v>
      </c>
    </row>
    <row r="590" spans="1:10">
      <c r="A590" s="11" t="s">
        <v>979</v>
      </c>
      <c r="B590" s="11" t="s">
        <v>10</v>
      </c>
      <c r="I590" s="2" t="s">
        <v>582</v>
      </c>
      <c r="J590" s="5">
        <v>10</v>
      </c>
    </row>
    <row r="591" spans="1:10">
      <c r="A591" s="11" t="s">
        <v>981</v>
      </c>
      <c r="B591" s="11" t="s">
        <v>10</v>
      </c>
      <c r="I591" s="1" t="s">
        <v>586</v>
      </c>
      <c r="J591" s="5">
        <v>1</v>
      </c>
    </row>
    <row r="592" spans="1:10">
      <c r="A592" s="11" t="s">
        <v>983</v>
      </c>
      <c r="B592" s="11" t="s">
        <v>10</v>
      </c>
      <c r="I592" s="1" t="s">
        <v>595</v>
      </c>
      <c r="J592" s="5">
        <v>1</v>
      </c>
    </row>
    <row r="593" spans="1:10">
      <c r="A593" s="11" t="s">
        <v>985</v>
      </c>
      <c r="B593" s="11" t="s">
        <v>10</v>
      </c>
      <c r="I593" s="1" t="s">
        <v>587</v>
      </c>
      <c r="J593" s="5">
        <v>1</v>
      </c>
    </row>
    <row r="594" spans="1:10">
      <c r="A594" s="11" t="s">
        <v>987</v>
      </c>
      <c r="B594" s="11" t="s">
        <v>10</v>
      </c>
      <c r="I594" s="1" t="s">
        <v>590</v>
      </c>
      <c r="J594" s="5">
        <v>1</v>
      </c>
    </row>
    <row r="595" spans="1:10">
      <c r="A595" s="11" t="s">
        <v>989</v>
      </c>
      <c r="B595" s="11" t="s">
        <v>10</v>
      </c>
      <c r="I595" s="1" t="s">
        <v>10</v>
      </c>
      <c r="J595" s="5">
        <v>1</v>
      </c>
    </row>
    <row r="596" spans="1:10">
      <c r="A596" s="11" t="s">
        <v>991</v>
      </c>
      <c r="B596" s="11" t="s">
        <v>10</v>
      </c>
      <c r="I596" s="1" t="s">
        <v>596</v>
      </c>
      <c r="J596" s="5">
        <v>1</v>
      </c>
    </row>
    <row r="597" spans="1:10">
      <c r="A597" s="11" t="s">
        <v>993</v>
      </c>
      <c r="B597" s="11" t="s">
        <v>10</v>
      </c>
      <c r="I597" s="1" t="s">
        <v>588</v>
      </c>
      <c r="J597" s="5">
        <v>1</v>
      </c>
    </row>
    <row r="598" spans="1:10">
      <c r="A598" s="11" t="s">
        <v>995</v>
      </c>
      <c r="B598" s="11" t="s">
        <v>10</v>
      </c>
      <c r="I598" s="1" t="s">
        <v>584</v>
      </c>
      <c r="J598" s="5">
        <v>1</v>
      </c>
    </row>
    <row r="599" spans="1:10">
      <c r="A599" s="11" t="s">
        <v>997</v>
      </c>
      <c r="B599" s="11" t="s">
        <v>10</v>
      </c>
      <c r="I599" s="1" t="s">
        <v>593</v>
      </c>
      <c r="J599" s="5">
        <v>1</v>
      </c>
    </row>
    <row r="600" spans="1:10">
      <c r="A600" s="11" t="s">
        <v>999</v>
      </c>
      <c r="B600" s="11" t="s">
        <v>10</v>
      </c>
      <c r="I600" s="1" t="s">
        <v>591</v>
      </c>
      <c r="J600" s="5">
        <v>1</v>
      </c>
    </row>
    <row r="601" spans="1:10">
      <c r="A601" s="11" t="s">
        <v>1001</v>
      </c>
      <c r="B601" s="11" t="s">
        <v>10</v>
      </c>
      <c r="I601" s="2" t="s">
        <v>598</v>
      </c>
      <c r="J601" s="5">
        <v>1</v>
      </c>
    </row>
    <row r="602" spans="1:10">
      <c r="A602" s="11" t="s">
        <v>1003</v>
      </c>
      <c r="B602" s="11" t="s">
        <v>10</v>
      </c>
      <c r="I602" s="1" t="s">
        <v>10</v>
      </c>
      <c r="J602" s="5">
        <v>1</v>
      </c>
    </row>
    <row r="603" spans="1:10">
      <c r="A603" s="11" t="s">
        <v>1005</v>
      </c>
      <c r="B603" s="11" t="s">
        <v>10</v>
      </c>
      <c r="I603" s="2" t="s">
        <v>600</v>
      </c>
      <c r="J603" s="5">
        <v>1</v>
      </c>
    </row>
    <row r="604" spans="1:10">
      <c r="A604" s="11" t="s">
        <v>1007</v>
      </c>
      <c r="B604" s="11" t="s">
        <v>10</v>
      </c>
      <c r="I604" s="1" t="s">
        <v>10</v>
      </c>
      <c r="J604" s="5">
        <v>1</v>
      </c>
    </row>
    <row r="605" spans="1:10">
      <c r="A605" s="11" t="s">
        <v>1009</v>
      </c>
      <c r="B605" s="11" t="s">
        <v>10</v>
      </c>
      <c r="I605" s="2" t="s">
        <v>602</v>
      </c>
      <c r="J605" s="5">
        <v>1</v>
      </c>
    </row>
    <row r="606" spans="1:10">
      <c r="A606" s="11" t="s">
        <v>1011</v>
      </c>
      <c r="B606" s="11" t="s">
        <v>10</v>
      </c>
      <c r="I606" s="1" t="s">
        <v>10</v>
      </c>
      <c r="J606" s="5">
        <v>1</v>
      </c>
    </row>
    <row r="607" spans="1:10">
      <c r="A607" s="11" t="s">
        <v>1013</v>
      </c>
      <c r="B607" s="11" t="s">
        <v>10</v>
      </c>
      <c r="I607" s="2" t="s">
        <v>604</v>
      </c>
      <c r="J607" s="5">
        <v>2</v>
      </c>
    </row>
    <row r="608" spans="1:10">
      <c r="A608" s="11" t="s">
        <v>1015</v>
      </c>
      <c r="B608" s="11" t="s">
        <v>10</v>
      </c>
      <c r="I608" s="1" t="s">
        <v>10</v>
      </c>
      <c r="J608" s="5">
        <v>1</v>
      </c>
    </row>
    <row r="609" spans="1:10">
      <c r="A609" s="11" t="s">
        <v>1017</v>
      </c>
      <c r="B609" s="11" t="s">
        <v>10</v>
      </c>
      <c r="I609" s="1" t="s">
        <v>70</v>
      </c>
      <c r="J609" s="5">
        <v>1</v>
      </c>
    </row>
    <row r="610" spans="1:10">
      <c r="A610" s="11" t="s">
        <v>1019</v>
      </c>
      <c r="B610" s="11" t="s">
        <v>10</v>
      </c>
      <c r="I610" s="2" t="s">
        <v>606</v>
      </c>
      <c r="J610" s="5">
        <v>1</v>
      </c>
    </row>
    <row r="611" spans="1:10">
      <c r="A611" s="11" t="s">
        <v>1021</v>
      </c>
      <c r="B611" s="11" t="s">
        <v>10</v>
      </c>
      <c r="I611" s="1" t="s">
        <v>10</v>
      </c>
      <c r="J611" s="5">
        <v>1</v>
      </c>
    </row>
    <row r="612" spans="1:10">
      <c r="A612" s="11" t="s">
        <v>1023</v>
      </c>
      <c r="B612" s="11" t="s">
        <v>10</v>
      </c>
      <c r="I612" s="2" t="s">
        <v>608</v>
      </c>
      <c r="J612" s="5">
        <v>2</v>
      </c>
    </row>
    <row r="613" spans="1:10">
      <c r="A613" s="11" t="s">
        <v>1025</v>
      </c>
      <c r="B613" s="11" t="s">
        <v>10</v>
      </c>
      <c r="I613" s="1" t="s">
        <v>10</v>
      </c>
      <c r="J613" s="5">
        <v>1</v>
      </c>
    </row>
    <row r="614" spans="1:10">
      <c r="A614" s="11" t="s">
        <v>1027</v>
      </c>
      <c r="B614" s="11" t="s">
        <v>10</v>
      </c>
      <c r="I614" s="1" t="s">
        <v>70</v>
      </c>
      <c r="J614" s="5">
        <v>1</v>
      </c>
    </row>
    <row r="615" spans="1:10">
      <c r="A615" s="11" t="s">
        <v>1029</v>
      </c>
      <c r="B615" s="11" t="s">
        <v>10</v>
      </c>
      <c r="I615" s="2" t="s">
        <v>610</v>
      </c>
      <c r="J615" s="5">
        <v>2</v>
      </c>
    </row>
    <row r="616" spans="1:10">
      <c r="A616" s="11" t="s">
        <v>1031</v>
      </c>
      <c r="B616" s="11" t="s">
        <v>10</v>
      </c>
      <c r="I616" s="1" t="s">
        <v>10</v>
      </c>
      <c r="J616" s="5">
        <v>1</v>
      </c>
    </row>
    <row r="617" spans="1:10">
      <c r="A617" s="11" t="s">
        <v>1031</v>
      </c>
      <c r="B617" s="11" t="s">
        <v>1033</v>
      </c>
      <c r="I617" s="1" t="s">
        <v>70</v>
      </c>
      <c r="J617" s="5">
        <v>1</v>
      </c>
    </row>
    <row r="618" spans="1:10">
      <c r="A618" s="11" t="s">
        <v>1035</v>
      </c>
      <c r="B618" s="11" t="s">
        <v>10</v>
      </c>
      <c r="I618" s="2" t="s">
        <v>612</v>
      </c>
      <c r="J618" s="5">
        <v>2</v>
      </c>
    </row>
    <row r="619" spans="1:10">
      <c r="A619" s="11" t="s">
        <v>1037</v>
      </c>
      <c r="B619" s="11" t="s">
        <v>1039</v>
      </c>
      <c r="I619" s="1" t="s">
        <v>10</v>
      </c>
      <c r="J619" s="5">
        <v>1</v>
      </c>
    </row>
    <row r="620" spans="1:10">
      <c r="A620" s="11" t="s">
        <v>1037</v>
      </c>
      <c r="B620" s="11" t="s">
        <v>1040</v>
      </c>
      <c r="I620" s="1" t="s">
        <v>70</v>
      </c>
      <c r="J620" s="5">
        <v>1</v>
      </c>
    </row>
    <row r="621" spans="1:10">
      <c r="A621" s="11" t="s">
        <v>1037</v>
      </c>
      <c r="B621" s="11" t="s">
        <v>10</v>
      </c>
      <c r="I621" s="2" t="s">
        <v>614</v>
      </c>
      <c r="J621" s="5">
        <v>2</v>
      </c>
    </row>
    <row r="622" spans="1:10">
      <c r="A622" s="11" t="s">
        <v>1037</v>
      </c>
      <c r="B622" s="11" t="s">
        <v>1041</v>
      </c>
      <c r="I622" s="1" t="s">
        <v>10</v>
      </c>
      <c r="J622" s="5">
        <v>1</v>
      </c>
    </row>
    <row r="623" spans="1:10">
      <c r="A623" s="11" t="s">
        <v>1042</v>
      </c>
      <c r="B623" s="11" t="s">
        <v>10</v>
      </c>
      <c r="I623" s="1" t="s">
        <v>70</v>
      </c>
      <c r="J623" s="5">
        <v>1</v>
      </c>
    </row>
    <row r="624" spans="1:10">
      <c r="A624" s="11" t="s">
        <v>1044</v>
      </c>
      <c r="B624" s="11" t="s">
        <v>10</v>
      </c>
      <c r="I624" s="2" t="s">
        <v>616</v>
      </c>
      <c r="J624" s="5">
        <v>2</v>
      </c>
    </row>
    <row r="625" spans="1:10">
      <c r="A625" s="11" t="s">
        <v>1044</v>
      </c>
      <c r="B625" s="11" t="s">
        <v>1033</v>
      </c>
      <c r="I625" s="1" t="s">
        <v>10</v>
      </c>
      <c r="J625" s="5">
        <v>1</v>
      </c>
    </row>
    <row r="626" spans="1:10">
      <c r="A626" s="11" t="s">
        <v>1046</v>
      </c>
      <c r="B626" s="11" t="s">
        <v>10</v>
      </c>
      <c r="I626" s="1" t="s">
        <v>70</v>
      </c>
      <c r="J626" s="5">
        <v>1</v>
      </c>
    </row>
    <row r="627" spans="1:10">
      <c r="A627" s="11" t="s">
        <v>1046</v>
      </c>
      <c r="B627" s="11" t="s">
        <v>1033</v>
      </c>
      <c r="I627" s="2" t="s">
        <v>618</v>
      </c>
      <c r="J627" s="5">
        <v>2</v>
      </c>
    </row>
    <row r="628" spans="1:10">
      <c r="A628" s="11" t="s">
        <v>1048</v>
      </c>
      <c r="B628" s="11" t="s">
        <v>10</v>
      </c>
      <c r="I628" s="1" t="s">
        <v>10</v>
      </c>
      <c r="J628" s="5">
        <v>1</v>
      </c>
    </row>
    <row r="629" spans="1:10">
      <c r="A629" s="11" t="s">
        <v>1048</v>
      </c>
      <c r="B629" s="11" t="s">
        <v>1033</v>
      </c>
      <c r="I629" s="1" t="s">
        <v>70</v>
      </c>
      <c r="J629" s="5">
        <v>1</v>
      </c>
    </row>
    <row r="630" spans="1:10">
      <c r="A630" s="11" t="s">
        <v>1050</v>
      </c>
      <c r="B630" s="11" t="s">
        <v>10</v>
      </c>
      <c r="I630" s="2" t="s">
        <v>620</v>
      </c>
      <c r="J630" s="5">
        <v>2</v>
      </c>
    </row>
    <row r="631" spans="1:10">
      <c r="A631" s="11" t="s">
        <v>1052</v>
      </c>
      <c r="B631" s="11" t="s">
        <v>888</v>
      </c>
      <c r="I631" s="1" t="s">
        <v>10</v>
      </c>
      <c r="J631" s="5">
        <v>1</v>
      </c>
    </row>
    <row r="632" spans="1:10">
      <c r="A632" s="11" t="s">
        <v>1052</v>
      </c>
      <c r="B632" s="11" t="s">
        <v>10</v>
      </c>
      <c r="I632" s="1" t="s">
        <v>70</v>
      </c>
      <c r="J632" s="5">
        <v>1</v>
      </c>
    </row>
    <row r="633" spans="1:10">
      <c r="A633" s="11" t="s">
        <v>1054</v>
      </c>
      <c r="B633" s="11" t="s">
        <v>10</v>
      </c>
      <c r="I633" s="2" t="s">
        <v>622</v>
      </c>
      <c r="J633" s="5">
        <v>2</v>
      </c>
    </row>
    <row r="634" spans="1:10">
      <c r="A634" s="11" t="s">
        <v>1056</v>
      </c>
      <c r="B634" s="11" t="s">
        <v>10</v>
      </c>
      <c r="I634" s="1" t="s">
        <v>10</v>
      </c>
      <c r="J634" s="5">
        <v>1</v>
      </c>
    </row>
    <row r="635" spans="1:10">
      <c r="A635" s="11" t="s">
        <v>1056</v>
      </c>
      <c r="B635" s="11" t="s">
        <v>433</v>
      </c>
      <c r="I635" s="1" t="s">
        <v>70</v>
      </c>
      <c r="J635" s="5">
        <v>1</v>
      </c>
    </row>
    <row r="636" spans="1:10">
      <c r="A636" s="11" t="s">
        <v>1056</v>
      </c>
      <c r="B636" s="11" t="s">
        <v>433</v>
      </c>
      <c r="I636" s="2" t="s">
        <v>624</v>
      </c>
      <c r="J636" s="5">
        <v>2</v>
      </c>
    </row>
    <row r="637" spans="1:10">
      <c r="A637" s="11" t="s">
        <v>1056</v>
      </c>
      <c r="B637" s="11" t="s">
        <v>433</v>
      </c>
      <c r="I637" s="1" t="s">
        <v>10</v>
      </c>
      <c r="J637" s="5">
        <v>1</v>
      </c>
    </row>
    <row r="638" spans="1:10">
      <c r="A638" s="11" t="s">
        <v>1056</v>
      </c>
      <c r="B638" s="11" t="s">
        <v>433</v>
      </c>
      <c r="I638" s="1" t="s">
        <v>70</v>
      </c>
      <c r="J638" s="5">
        <v>1</v>
      </c>
    </row>
    <row r="639" spans="1:10">
      <c r="A639" s="11" t="s">
        <v>1056</v>
      </c>
      <c r="B639" s="11" t="s">
        <v>433</v>
      </c>
      <c r="I639" s="2" t="s">
        <v>626</v>
      </c>
      <c r="J639" s="5">
        <v>2</v>
      </c>
    </row>
    <row r="640" spans="1:10">
      <c r="A640" s="11" t="s">
        <v>1056</v>
      </c>
      <c r="B640" s="11" t="s">
        <v>433</v>
      </c>
      <c r="I640" s="1" t="s">
        <v>10</v>
      </c>
      <c r="J640" s="5">
        <v>1</v>
      </c>
    </row>
    <row r="641" spans="1:10">
      <c r="A641" s="11" t="s">
        <v>1056</v>
      </c>
      <c r="B641" s="11" t="s">
        <v>433</v>
      </c>
      <c r="I641" s="1" t="s">
        <v>70</v>
      </c>
      <c r="J641" s="5">
        <v>1</v>
      </c>
    </row>
    <row r="642" spans="1:10">
      <c r="A642" s="11" t="s">
        <v>1056</v>
      </c>
      <c r="B642" s="11" t="s">
        <v>433</v>
      </c>
      <c r="I642" s="2" t="s">
        <v>628</v>
      </c>
      <c r="J642" s="5">
        <v>2</v>
      </c>
    </row>
    <row r="643" spans="1:10">
      <c r="A643" s="11" t="s">
        <v>1056</v>
      </c>
      <c r="B643" s="11" t="s">
        <v>433</v>
      </c>
      <c r="I643" s="1" t="s">
        <v>10</v>
      </c>
      <c r="J643" s="5">
        <v>1</v>
      </c>
    </row>
    <row r="644" spans="1:10">
      <c r="A644" s="11" t="s">
        <v>1058</v>
      </c>
      <c r="B644" s="11" t="s">
        <v>10</v>
      </c>
      <c r="I644" s="1" t="s">
        <v>70</v>
      </c>
      <c r="J644" s="5">
        <v>1</v>
      </c>
    </row>
    <row r="645" spans="1:10">
      <c r="A645" s="11" t="s">
        <v>1060</v>
      </c>
      <c r="B645" s="11" t="s">
        <v>10</v>
      </c>
      <c r="I645" s="2" t="s">
        <v>630</v>
      </c>
      <c r="J645" s="5">
        <v>2</v>
      </c>
    </row>
    <row r="646" spans="1:10">
      <c r="A646" s="11" t="s">
        <v>1062</v>
      </c>
      <c r="B646" s="11" t="s">
        <v>10</v>
      </c>
      <c r="I646" s="1" t="s">
        <v>10</v>
      </c>
      <c r="J646" s="5">
        <v>1</v>
      </c>
    </row>
    <row r="647" spans="1:10">
      <c r="A647" s="11" t="s">
        <v>1062</v>
      </c>
      <c r="B647" s="11" t="s">
        <v>70</v>
      </c>
      <c r="I647" s="1" t="s">
        <v>70</v>
      </c>
      <c r="J647" s="5">
        <v>1</v>
      </c>
    </row>
    <row r="648" spans="1:10">
      <c r="A648" s="11" t="s">
        <v>1064</v>
      </c>
      <c r="B648" s="11" t="s">
        <v>10</v>
      </c>
      <c r="I648" s="2" t="s">
        <v>632</v>
      </c>
      <c r="J648" s="5">
        <v>2</v>
      </c>
    </row>
    <row r="649" spans="1:10">
      <c r="A649" s="11" t="s">
        <v>1066</v>
      </c>
      <c r="B649" s="11" t="s">
        <v>10</v>
      </c>
      <c r="I649" s="1" t="s">
        <v>10</v>
      </c>
      <c r="J649" s="5">
        <v>1</v>
      </c>
    </row>
    <row r="650" spans="1:10">
      <c r="A650" s="11" t="s">
        <v>1066</v>
      </c>
      <c r="B650" s="11" t="s">
        <v>70</v>
      </c>
      <c r="I650" s="1" t="s">
        <v>70</v>
      </c>
      <c r="J650" s="5">
        <v>1</v>
      </c>
    </row>
    <row r="651" spans="1:10">
      <c r="A651" s="11" t="s">
        <v>1068</v>
      </c>
      <c r="B651" s="11" t="s">
        <v>1070</v>
      </c>
      <c r="I651" s="2" t="s">
        <v>634</v>
      </c>
      <c r="J651" s="5">
        <v>2</v>
      </c>
    </row>
    <row r="652" spans="1:10">
      <c r="A652" s="11" t="s">
        <v>1068</v>
      </c>
      <c r="B652" s="11" t="s">
        <v>10</v>
      </c>
      <c r="I652" s="1" t="s">
        <v>10</v>
      </c>
      <c r="J652" s="5">
        <v>1</v>
      </c>
    </row>
    <row r="653" spans="1:10">
      <c r="A653" s="11" t="s">
        <v>1071</v>
      </c>
      <c r="B653" s="11" t="s">
        <v>10</v>
      </c>
      <c r="I653" s="1" t="s">
        <v>70</v>
      </c>
      <c r="J653" s="5">
        <v>1</v>
      </c>
    </row>
    <row r="654" spans="1:10">
      <c r="A654" s="11" t="s">
        <v>1073</v>
      </c>
      <c r="B654" s="11" t="s">
        <v>1070</v>
      </c>
      <c r="I654" s="2" t="s">
        <v>636</v>
      </c>
      <c r="J654" s="5">
        <v>1</v>
      </c>
    </row>
    <row r="655" spans="1:10">
      <c r="A655" s="11" t="s">
        <v>1073</v>
      </c>
      <c r="B655" s="11" t="s">
        <v>10</v>
      </c>
      <c r="I655" s="1" t="s">
        <v>10</v>
      </c>
      <c r="J655" s="5">
        <v>1</v>
      </c>
    </row>
    <row r="656" spans="1:10">
      <c r="A656" s="11" t="s">
        <v>1075</v>
      </c>
      <c r="B656" s="11" t="s">
        <v>10</v>
      </c>
      <c r="I656" s="2" t="s">
        <v>638</v>
      </c>
      <c r="J656" s="5">
        <v>1</v>
      </c>
    </row>
    <row r="657" spans="1:10">
      <c r="A657" s="11" t="s">
        <v>1077</v>
      </c>
      <c r="B657" s="11" t="s">
        <v>10</v>
      </c>
      <c r="I657" s="1" t="s">
        <v>10</v>
      </c>
      <c r="J657" s="5">
        <v>1</v>
      </c>
    </row>
    <row r="658" spans="1:10">
      <c r="A658" s="11" t="s">
        <v>1077</v>
      </c>
      <c r="B658" s="11" t="s">
        <v>70</v>
      </c>
      <c r="I658" s="2" t="s">
        <v>640</v>
      </c>
      <c r="J658" s="5">
        <v>1</v>
      </c>
    </row>
    <row r="659" spans="1:10">
      <c r="A659" s="11" t="s">
        <v>1079</v>
      </c>
      <c r="B659" s="11" t="s">
        <v>10</v>
      </c>
      <c r="I659" s="1" t="s">
        <v>10</v>
      </c>
      <c r="J659" s="5">
        <v>1</v>
      </c>
    </row>
    <row r="660" spans="1:10">
      <c r="A660" s="11" t="s">
        <v>1081</v>
      </c>
      <c r="B660" s="11" t="s">
        <v>10</v>
      </c>
      <c r="I660" s="2" t="s">
        <v>642</v>
      </c>
      <c r="J660" s="5">
        <v>1</v>
      </c>
    </row>
    <row r="661" spans="1:10">
      <c r="A661" s="11" t="s">
        <v>1083</v>
      </c>
      <c r="B661" s="11" t="s">
        <v>10</v>
      </c>
      <c r="I661" s="1" t="s">
        <v>10</v>
      </c>
      <c r="J661" s="5">
        <v>1</v>
      </c>
    </row>
    <row r="662" spans="1:10">
      <c r="A662" s="11" t="s">
        <v>1085</v>
      </c>
      <c r="B662" s="11" t="s">
        <v>10</v>
      </c>
      <c r="I662" s="2" t="s">
        <v>644</v>
      </c>
      <c r="J662" s="5">
        <v>1</v>
      </c>
    </row>
    <row r="663" spans="1:10">
      <c r="A663" s="11" t="s">
        <v>1087</v>
      </c>
      <c r="B663" s="11" t="s">
        <v>10</v>
      </c>
      <c r="I663" s="1" t="s">
        <v>10</v>
      </c>
      <c r="J663" s="5">
        <v>1</v>
      </c>
    </row>
    <row r="664" spans="1:10">
      <c r="A664" s="11" t="s">
        <v>1089</v>
      </c>
      <c r="B664" s="11" t="s">
        <v>1091</v>
      </c>
      <c r="I664" s="2" t="s">
        <v>646</v>
      </c>
      <c r="J664" s="5">
        <v>1</v>
      </c>
    </row>
    <row r="665" spans="1:10">
      <c r="A665" s="11" t="s">
        <v>1089</v>
      </c>
      <c r="B665" s="11" t="s">
        <v>10</v>
      </c>
      <c r="I665" s="1" t="s">
        <v>10</v>
      </c>
      <c r="J665" s="5">
        <v>1</v>
      </c>
    </row>
    <row r="666" spans="1:10">
      <c r="A666" s="11" t="s">
        <v>1089</v>
      </c>
      <c r="B666" s="11" t="s">
        <v>1091</v>
      </c>
      <c r="I666" s="2" t="s">
        <v>648</v>
      </c>
      <c r="J666" s="5">
        <v>1</v>
      </c>
    </row>
    <row r="667" spans="1:10">
      <c r="A667" s="11" t="s">
        <v>1089</v>
      </c>
      <c r="B667" s="11" t="s">
        <v>1091</v>
      </c>
      <c r="I667" s="1" t="s">
        <v>10</v>
      </c>
      <c r="J667" s="5">
        <v>1</v>
      </c>
    </row>
    <row r="668" spans="1:10">
      <c r="A668" s="11" t="s">
        <v>1089</v>
      </c>
      <c r="B668" s="11" t="s">
        <v>1091</v>
      </c>
      <c r="I668" s="2" t="s">
        <v>650</v>
      </c>
      <c r="J668" s="5">
        <v>1</v>
      </c>
    </row>
    <row r="669" spans="1:10">
      <c r="A669" s="11" t="s">
        <v>1093</v>
      </c>
      <c r="B669" s="11" t="s">
        <v>10</v>
      </c>
      <c r="I669" s="1" t="s">
        <v>10</v>
      </c>
      <c r="J669" s="5">
        <v>1</v>
      </c>
    </row>
    <row r="670" spans="1:10">
      <c r="A670" s="11" t="s">
        <v>1095</v>
      </c>
      <c r="B670" s="11" t="s">
        <v>10</v>
      </c>
      <c r="I670" s="2" t="s">
        <v>652</v>
      </c>
      <c r="J670" s="5">
        <v>2</v>
      </c>
    </row>
    <row r="671" spans="1:10">
      <c r="A671" s="11" t="s">
        <v>1095</v>
      </c>
      <c r="B671" s="11" t="s">
        <v>27</v>
      </c>
      <c r="I671" s="1" t="s">
        <v>10</v>
      </c>
      <c r="J671" s="5">
        <v>1</v>
      </c>
    </row>
    <row r="672" spans="1:10">
      <c r="A672" s="11" t="s">
        <v>1095</v>
      </c>
      <c r="B672" s="11" t="s">
        <v>39</v>
      </c>
      <c r="I672" s="1" t="s">
        <v>654</v>
      </c>
      <c r="J672" s="5">
        <v>1</v>
      </c>
    </row>
    <row r="673" spans="1:10">
      <c r="A673" s="11" t="s">
        <v>1097</v>
      </c>
      <c r="B673" s="11" t="s">
        <v>10</v>
      </c>
      <c r="I673" s="2" t="s">
        <v>656</v>
      </c>
      <c r="J673" s="5">
        <v>1</v>
      </c>
    </row>
    <row r="674" spans="1:10">
      <c r="A674" s="11" t="s">
        <v>1099</v>
      </c>
      <c r="B674" s="11" t="s">
        <v>10</v>
      </c>
      <c r="I674" s="1" t="s">
        <v>10</v>
      </c>
      <c r="J674" s="5">
        <v>1</v>
      </c>
    </row>
    <row r="675" spans="1:10">
      <c r="A675" s="11" t="s">
        <v>1101</v>
      </c>
      <c r="B675" s="11" t="s">
        <v>10</v>
      </c>
      <c r="I675" s="2" t="s">
        <v>658</v>
      </c>
      <c r="J675" s="5">
        <v>1</v>
      </c>
    </row>
    <row r="676" spans="1:10">
      <c r="A676" s="11" t="s">
        <v>1103</v>
      </c>
      <c r="B676" s="11" t="s">
        <v>10</v>
      </c>
      <c r="I676" s="1" t="s">
        <v>10</v>
      </c>
      <c r="J676" s="5">
        <v>1</v>
      </c>
    </row>
    <row r="677" spans="1:10">
      <c r="A677" s="11" t="s">
        <v>1105</v>
      </c>
      <c r="B677" s="11" t="s">
        <v>10</v>
      </c>
      <c r="I677" s="2" t="s">
        <v>660</v>
      </c>
      <c r="J677" s="5">
        <v>1</v>
      </c>
    </row>
    <row r="678" spans="1:10">
      <c r="A678" s="11" t="s">
        <v>1107</v>
      </c>
      <c r="B678" s="11" t="s">
        <v>10</v>
      </c>
      <c r="I678" s="1" t="s">
        <v>10</v>
      </c>
      <c r="J678" s="5">
        <v>1</v>
      </c>
    </row>
    <row r="679" spans="1:10">
      <c r="A679" s="11" t="s">
        <v>1107</v>
      </c>
      <c r="B679" s="11" t="s">
        <v>70</v>
      </c>
      <c r="I679" s="2" t="s">
        <v>662</v>
      </c>
      <c r="J679" s="5">
        <v>1</v>
      </c>
    </row>
    <row r="680" spans="1:10">
      <c r="A680" s="11" t="s">
        <v>1109</v>
      </c>
      <c r="B680" s="11" t="s">
        <v>10</v>
      </c>
      <c r="I680" s="1" t="s">
        <v>10</v>
      </c>
      <c r="J680" s="5">
        <v>1</v>
      </c>
    </row>
    <row r="681" spans="1:10">
      <c r="A681" s="11" t="s">
        <v>1111</v>
      </c>
      <c r="B681" s="11" t="s">
        <v>10</v>
      </c>
      <c r="I681" s="2" t="s">
        <v>664</v>
      </c>
      <c r="J681" s="5">
        <v>1</v>
      </c>
    </row>
    <row r="682" spans="1:10">
      <c r="A682" s="11" t="s">
        <v>1113</v>
      </c>
      <c r="B682" s="11" t="s">
        <v>10</v>
      </c>
      <c r="I682" s="1" t="s">
        <v>10</v>
      </c>
      <c r="J682" s="5">
        <v>1</v>
      </c>
    </row>
    <row r="683" spans="1:10">
      <c r="A683" s="11" t="s">
        <v>1115</v>
      </c>
      <c r="B683" s="11" t="s">
        <v>1117</v>
      </c>
      <c r="I683" s="2" t="s">
        <v>666</v>
      </c>
      <c r="J683" s="5">
        <v>1</v>
      </c>
    </row>
    <row r="684" spans="1:10">
      <c r="A684" s="11" t="s">
        <v>1115</v>
      </c>
      <c r="B684" s="11" t="s">
        <v>10</v>
      </c>
      <c r="I684" s="1" t="s">
        <v>10</v>
      </c>
      <c r="J684" s="5">
        <v>1</v>
      </c>
    </row>
    <row r="685" spans="1:10">
      <c r="A685" s="11" t="s">
        <v>1118</v>
      </c>
      <c r="B685" s="11" t="s">
        <v>10</v>
      </c>
      <c r="I685" s="2" t="s">
        <v>668</v>
      </c>
      <c r="J685" s="5">
        <v>1</v>
      </c>
    </row>
    <row r="686" spans="1:10">
      <c r="A686" s="11" t="s">
        <v>1120</v>
      </c>
      <c r="B686" s="11" t="s">
        <v>10</v>
      </c>
      <c r="I686" s="1" t="s">
        <v>10</v>
      </c>
      <c r="J686" s="5">
        <v>1</v>
      </c>
    </row>
    <row r="687" spans="1:10">
      <c r="A687" s="11" t="s">
        <v>1122</v>
      </c>
      <c r="B687" s="11" t="s">
        <v>10</v>
      </c>
      <c r="I687" s="2" t="s">
        <v>670</v>
      </c>
      <c r="J687" s="5">
        <v>1</v>
      </c>
    </row>
    <row r="688" spans="1:10">
      <c r="A688" s="11" t="s">
        <v>1124</v>
      </c>
      <c r="B688" s="11" t="s">
        <v>10</v>
      </c>
      <c r="I688" s="1" t="s">
        <v>10</v>
      </c>
      <c r="J688" s="5">
        <v>1</v>
      </c>
    </row>
    <row r="689" spans="1:10">
      <c r="A689" s="11" t="s">
        <v>1126</v>
      </c>
      <c r="B689" s="11" t="s">
        <v>10</v>
      </c>
      <c r="I689" s="2" t="s">
        <v>672</v>
      </c>
      <c r="J689" s="5">
        <v>2</v>
      </c>
    </row>
    <row r="690" spans="1:10">
      <c r="A690" s="11" t="s">
        <v>1126</v>
      </c>
      <c r="B690" s="11" t="s">
        <v>27</v>
      </c>
      <c r="I690" s="1" t="s">
        <v>10</v>
      </c>
      <c r="J690" s="5">
        <v>1</v>
      </c>
    </row>
    <row r="691" spans="1:10">
      <c r="A691" s="11" t="s">
        <v>1128</v>
      </c>
      <c r="B691" s="11" t="s">
        <v>10</v>
      </c>
      <c r="I691" s="1" t="s">
        <v>27</v>
      </c>
      <c r="J691" s="5">
        <v>1</v>
      </c>
    </row>
    <row r="692" spans="1:10">
      <c r="A692" s="11" t="s">
        <v>1130</v>
      </c>
      <c r="B692" s="11" t="s">
        <v>1132</v>
      </c>
      <c r="I692" s="2" t="s">
        <v>674</v>
      </c>
      <c r="J692" s="5">
        <v>1</v>
      </c>
    </row>
    <row r="693" spans="1:10">
      <c r="A693" s="11" t="s">
        <v>1130</v>
      </c>
      <c r="B693" s="11" t="s">
        <v>10</v>
      </c>
      <c r="I693" s="1" t="s">
        <v>10</v>
      </c>
      <c r="J693" s="5">
        <v>1</v>
      </c>
    </row>
    <row r="694" spans="1:10">
      <c r="A694" s="11" t="s">
        <v>1134</v>
      </c>
      <c r="B694" s="11" t="s">
        <v>10</v>
      </c>
      <c r="I694" s="2" t="s">
        <v>676</v>
      </c>
      <c r="J694" s="5">
        <v>1</v>
      </c>
    </row>
    <row r="695" spans="1:10">
      <c r="A695" s="11" t="s">
        <v>1136</v>
      </c>
      <c r="B695" s="11" t="s">
        <v>10</v>
      </c>
      <c r="I695" s="1" t="s">
        <v>10</v>
      </c>
      <c r="J695" s="5">
        <v>1</v>
      </c>
    </row>
    <row r="696" spans="1:10">
      <c r="A696" s="11" t="s">
        <v>1138</v>
      </c>
      <c r="B696" s="11" t="s">
        <v>10</v>
      </c>
      <c r="I696" s="2" t="s">
        <v>678</v>
      </c>
      <c r="J696" s="5">
        <v>1</v>
      </c>
    </row>
    <row r="697" spans="1:10">
      <c r="A697" s="11" t="s">
        <v>1140</v>
      </c>
      <c r="B697" s="11" t="s">
        <v>10</v>
      </c>
      <c r="I697" s="1" t="s">
        <v>10</v>
      </c>
      <c r="J697" s="5">
        <v>1</v>
      </c>
    </row>
    <row r="698" spans="1:10">
      <c r="A698" s="11" t="s">
        <v>1142</v>
      </c>
      <c r="B698" s="11" t="s">
        <v>10</v>
      </c>
      <c r="I698" s="2" t="s">
        <v>680</v>
      </c>
      <c r="J698" s="5">
        <v>1</v>
      </c>
    </row>
    <row r="699" spans="1:10">
      <c r="A699" s="11" t="s">
        <v>1144</v>
      </c>
      <c r="B699" s="11" t="s">
        <v>70</v>
      </c>
      <c r="I699" s="1" t="s">
        <v>10</v>
      </c>
      <c r="J699" s="5">
        <v>1</v>
      </c>
    </row>
    <row r="700" spans="1:10">
      <c r="A700" s="11" t="s">
        <v>1144</v>
      </c>
      <c r="B700" s="11" t="s">
        <v>10</v>
      </c>
      <c r="I700" s="2" t="s">
        <v>682</v>
      </c>
      <c r="J700" s="5">
        <v>1</v>
      </c>
    </row>
    <row r="701" spans="1:10">
      <c r="A701" s="11" t="s">
        <v>1146</v>
      </c>
      <c r="B701" s="11" t="s">
        <v>10</v>
      </c>
      <c r="I701" s="1" t="s">
        <v>10</v>
      </c>
      <c r="J701" s="5">
        <v>1</v>
      </c>
    </row>
    <row r="702" spans="1:10">
      <c r="A702" s="11" t="s">
        <v>1148</v>
      </c>
      <c r="B702" s="11" t="s">
        <v>10</v>
      </c>
      <c r="I702" s="2" t="s">
        <v>684</v>
      </c>
      <c r="J702" s="5">
        <v>2</v>
      </c>
    </row>
    <row r="703" spans="1:10">
      <c r="A703" s="11" t="s">
        <v>1148</v>
      </c>
      <c r="B703" s="11" t="s">
        <v>70</v>
      </c>
      <c r="I703" s="1" t="s">
        <v>686</v>
      </c>
      <c r="J703" s="5">
        <v>1</v>
      </c>
    </row>
    <row r="704" spans="1:10">
      <c r="A704" s="11" t="s">
        <v>1150</v>
      </c>
      <c r="B704" s="11" t="s">
        <v>10</v>
      </c>
      <c r="I704" s="1" t="s">
        <v>10</v>
      </c>
      <c r="J704" s="5">
        <v>1</v>
      </c>
    </row>
    <row r="705" spans="1:10">
      <c r="A705" s="11" t="s">
        <v>1152</v>
      </c>
      <c r="B705" s="11" t="s">
        <v>10</v>
      </c>
      <c r="I705" s="2" t="s">
        <v>687</v>
      </c>
      <c r="J705" s="5">
        <v>1</v>
      </c>
    </row>
    <row r="706" spans="1:10">
      <c r="A706" s="11" t="s">
        <v>1154</v>
      </c>
      <c r="B706" s="11" t="s">
        <v>10</v>
      </c>
      <c r="I706" s="1" t="s">
        <v>10</v>
      </c>
      <c r="J706" s="5">
        <v>1</v>
      </c>
    </row>
    <row r="707" spans="1:10">
      <c r="A707" s="11" t="s">
        <v>1156</v>
      </c>
      <c r="B707" s="11" t="s">
        <v>10</v>
      </c>
      <c r="I707" s="2" t="s">
        <v>689</v>
      </c>
      <c r="J707" s="5">
        <v>2</v>
      </c>
    </row>
    <row r="708" spans="1:10">
      <c r="A708" s="11" t="s">
        <v>1158</v>
      </c>
      <c r="B708" s="11" t="s">
        <v>10</v>
      </c>
      <c r="I708" s="1" t="s">
        <v>10</v>
      </c>
      <c r="J708" s="5">
        <v>1</v>
      </c>
    </row>
    <row r="709" spans="1:10">
      <c r="A709" s="11" t="s">
        <v>1160</v>
      </c>
      <c r="B709" s="11" t="s">
        <v>10</v>
      </c>
      <c r="I709" s="1" t="s">
        <v>70</v>
      </c>
      <c r="J709" s="5">
        <v>1</v>
      </c>
    </row>
    <row r="710" spans="1:10">
      <c r="A710" s="11" t="s">
        <v>1162</v>
      </c>
      <c r="B710" s="11" t="s">
        <v>10</v>
      </c>
      <c r="I710" s="2" t="s">
        <v>691</v>
      </c>
      <c r="J710" s="5">
        <v>1</v>
      </c>
    </row>
    <row r="711" spans="1:10">
      <c r="A711" s="11" t="s">
        <v>1164</v>
      </c>
      <c r="B711" s="11" t="s">
        <v>10</v>
      </c>
      <c r="I711" s="1" t="s">
        <v>10</v>
      </c>
      <c r="J711" s="5">
        <v>1</v>
      </c>
    </row>
    <row r="712" spans="1:10">
      <c r="A712" s="11" t="s">
        <v>1164</v>
      </c>
      <c r="B712" s="11" t="s">
        <v>10</v>
      </c>
      <c r="I712" s="2" t="s">
        <v>693</v>
      </c>
      <c r="J712" s="5">
        <v>1</v>
      </c>
    </row>
    <row r="713" spans="1:10">
      <c r="A713" s="11" t="s">
        <v>1164</v>
      </c>
      <c r="B713" s="11" t="s">
        <v>10</v>
      </c>
      <c r="I713" s="1" t="s">
        <v>10</v>
      </c>
      <c r="J713" s="5">
        <v>1</v>
      </c>
    </row>
    <row r="714" spans="1:10">
      <c r="A714" s="11" t="s">
        <v>1166</v>
      </c>
      <c r="B714" s="11" t="s">
        <v>10</v>
      </c>
      <c r="I714" s="2" t="s">
        <v>695</v>
      </c>
      <c r="J714" s="5">
        <v>1</v>
      </c>
    </row>
    <row r="715" spans="1:10">
      <c r="A715" s="11" t="s">
        <v>1166</v>
      </c>
      <c r="B715" s="11" t="s">
        <v>1033</v>
      </c>
      <c r="I715" s="1" t="s">
        <v>10</v>
      </c>
      <c r="J715" s="5">
        <v>1</v>
      </c>
    </row>
    <row r="716" spans="1:10">
      <c r="A716" s="11" t="s">
        <v>1168</v>
      </c>
      <c r="B716" s="11" t="s">
        <v>10</v>
      </c>
      <c r="I716" s="2" t="s">
        <v>697</v>
      </c>
      <c r="J716" s="5">
        <v>1</v>
      </c>
    </row>
    <row r="717" spans="1:10">
      <c r="A717" s="11" t="s">
        <v>1170</v>
      </c>
      <c r="B717" s="11" t="s">
        <v>10</v>
      </c>
      <c r="I717" s="1" t="s">
        <v>10</v>
      </c>
      <c r="J717" s="5">
        <v>1</v>
      </c>
    </row>
    <row r="718" spans="1:10">
      <c r="A718" s="11" t="s">
        <v>1170</v>
      </c>
      <c r="B718" s="11" t="s">
        <v>70</v>
      </c>
      <c r="I718" s="2" t="s">
        <v>699</v>
      </c>
      <c r="J718" s="5">
        <v>1</v>
      </c>
    </row>
    <row r="719" spans="1:10">
      <c r="A719" s="11" t="s">
        <v>1172</v>
      </c>
      <c r="B719" s="11" t="s">
        <v>10</v>
      </c>
      <c r="I719" s="1" t="s">
        <v>10</v>
      </c>
      <c r="J719" s="5">
        <v>1</v>
      </c>
    </row>
    <row r="720" spans="1:10">
      <c r="A720" s="11" t="s">
        <v>1174</v>
      </c>
      <c r="B720" s="11" t="s">
        <v>10</v>
      </c>
      <c r="I720" s="2" t="s">
        <v>701</v>
      </c>
      <c r="J720" s="5">
        <v>1</v>
      </c>
    </row>
    <row r="721" spans="1:10">
      <c r="A721" s="11" t="s">
        <v>1176</v>
      </c>
      <c r="B721" s="11" t="s">
        <v>10</v>
      </c>
      <c r="I721" s="1" t="s">
        <v>10</v>
      </c>
      <c r="J721" s="5">
        <v>1</v>
      </c>
    </row>
    <row r="722" spans="1:10">
      <c r="A722" s="11" t="s">
        <v>1178</v>
      </c>
      <c r="B722" s="11" t="s">
        <v>10</v>
      </c>
      <c r="I722" s="2" t="s">
        <v>703</v>
      </c>
      <c r="J722" s="5">
        <v>1</v>
      </c>
    </row>
    <row r="723" spans="1:10">
      <c r="A723" s="11" t="s">
        <v>1180</v>
      </c>
      <c r="B723" s="11" t="s">
        <v>10</v>
      </c>
      <c r="I723" s="1" t="s">
        <v>10</v>
      </c>
      <c r="J723" s="5">
        <v>1</v>
      </c>
    </row>
    <row r="724" spans="1:10">
      <c r="A724" s="11" t="s">
        <v>1182</v>
      </c>
      <c r="B724" s="11" t="s">
        <v>10</v>
      </c>
      <c r="I724" s="2" t="s">
        <v>705</v>
      </c>
      <c r="J724" s="5">
        <v>1</v>
      </c>
    </row>
    <row r="725" spans="1:10">
      <c r="A725" s="11" t="s">
        <v>1184</v>
      </c>
      <c r="B725" s="11" t="s">
        <v>10</v>
      </c>
      <c r="I725" s="1" t="s">
        <v>10</v>
      </c>
      <c r="J725" s="5">
        <v>1</v>
      </c>
    </row>
    <row r="726" spans="1:10">
      <c r="A726" s="11" t="s">
        <v>1186</v>
      </c>
      <c r="B726" s="11" t="s">
        <v>10</v>
      </c>
      <c r="I726" s="2" t="s">
        <v>707</v>
      </c>
      <c r="J726" s="5">
        <v>1</v>
      </c>
    </row>
    <row r="727" spans="1:10">
      <c r="A727" s="11" t="s">
        <v>1188</v>
      </c>
      <c r="B727" s="11" t="s">
        <v>10</v>
      </c>
      <c r="I727" s="1" t="s">
        <v>10</v>
      </c>
      <c r="J727" s="5">
        <v>1</v>
      </c>
    </row>
    <row r="728" spans="1:10">
      <c r="A728" s="11" t="s">
        <v>1190</v>
      </c>
      <c r="B728" s="11" t="s">
        <v>10</v>
      </c>
      <c r="I728" s="2" t="s">
        <v>709</v>
      </c>
      <c r="J728" s="5">
        <v>1</v>
      </c>
    </row>
    <row r="729" spans="1:10">
      <c r="A729" s="11" t="s">
        <v>1192</v>
      </c>
      <c r="B729" s="11" t="s">
        <v>10</v>
      </c>
      <c r="I729" s="1" t="s">
        <v>10</v>
      </c>
      <c r="J729" s="5">
        <v>1</v>
      </c>
    </row>
    <row r="730" spans="1:10">
      <c r="A730" s="11" t="s">
        <v>1194</v>
      </c>
      <c r="B730" s="11" t="s">
        <v>10</v>
      </c>
      <c r="I730" s="2" t="s">
        <v>711</v>
      </c>
      <c r="J730" s="5">
        <v>1</v>
      </c>
    </row>
    <row r="731" spans="1:10">
      <c r="A731" s="11" t="s">
        <v>1196</v>
      </c>
      <c r="B731" s="11" t="s">
        <v>10</v>
      </c>
      <c r="I731" s="1" t="s">
        <v>10</v>
      </c>
      <c r="J731" s="5">
        <v>1</v>
      </c>
    </row>
    <row r="732" spans="1:10">
      <c r="A732" s="11" t="s">
        <v>1198</v>
      </c>
      <c r="B732" s="11" t="s">
        <v>10</v>
      </c>
      <c r="I732" s="2" t="s">
        <v>713</v>
      </c>
      <c r="J732" s="5">
        <v>2</v>
      </c>
    </row>
    <row r="733" spans="1:10">
      <c r="A733" s="11" t="s">
        <v>1200</v>
      </c>
      <c r="B733" s="11" t="s">
        <v>10</v>
      </c>
      <c r="I733" s="1" t="s">
        <v>10</v>
      </c>
      <c r="J733" s="5">
        <v>1</v>
      </c>
    </row>
    <row r="734" spans="1:10">
      <c r="A734" s="11" t="s">
        <v>1202</v>
      </c>
      <c r="B734" s="11" t="s">
        <v>10</v>
      </c>
      <c r="I734" s="1" t="s">
        <v>27</v>
      </c>
      <c r="J734" s="5">
        <v>1</v>
      </c>
    </row>
    <row r="735" spans="1:10">
      <c r="A735" s="11" t="s">
        <v>1204</v>
      </c>
      <c r="B735" s="11" t="s">
        <v>10</v>
      </c>
      <c r="I735" s="2" t="s">
        <v>715</v>
      </c>
      <c r="J735" s="5">
        <v>2</v>
      </c>
    </row>
    <row r="736" spans="1:10">
      <c r="A736" s="11" t="s">
        <v>1206</v>
      </c>
      <c r="B736" s="11" t="s">
        <v>10</v>
      </c>
      <c r="I736" s="1" t="s">
        <v>10</v>
      </c>
      <c r="J736" s="5">
        <v>1</v>
      </c>
    </row>
    <row r="737" spans="1:10">
      <c r="A737" s="11" t="s">
        <v>1208</v>
      </c>
      <c r="B737" s="11" t="s">
        <v>10</v>
      </c>
      <c r="I737" s="1" t="s">
        <v>70</v>
      </c>
      <c r="J737" s="5">
        <v>1</v>
      </c>
    </row>
    <row r="738" spans="1:10">
      <c r="A738" s="11" t="s">
        <v>1210</v>
      </c>
      <c r="B738" s="11" t="s">
        <v>10</v>
      </c>
      <c r="I738" s="2" t="s">
        <v>717</v>
      </c>
      <c r="J738" s="5">
        <v>1</v>
      </c>
    </row>
    <row r="739" spans="1:10">
      <c r="A739" s="11" t="s">
        <v>1212</v>
      </c>
      <c r="B739" s="11" t="s">
        <v>10</v>
      </c>
      <c r="I739" s="1" t="s">
        <v>10</v>
      </c>
      <c r="J739" s="5">
        <v>1</v>
      </c>
    </row>
    <row r="740" spans="1:10">
      <c r="A740" s="11" t="s">
        <v>1214</v>
      </c>
      <c r="B740" s="11" t="s">
        <v>10</v>
      </c>
      <c r="I740" s="2" t="s">
        <v>719</v>
      </c>
      <c r="J740" s="5">
        <v>1</v>
      </c>
    </row>
    <row r="741" spans="1:10">
      <c r="A741" s="11" t="s">
        <v>1216</v>
      </c>
      <c r="B741" s="11" t="s">
        <v>10</v>
      </c>
      <c r="I741" s="1" t="s">
        <v>10</v>
      </c>
      <c r="J741" s="5">
        <v>1</v>
      </c>
    </row>
    <row r="742" spans="1:10">
      <c r="A742" s="11" t="s">
        <v>1218</v>
      </c>
      <c r="B742" s="11" t="s">
        <v>10</v>
      </c>
      <c r="I742" s="2" t="s">
        <v>721</v>
      </c>
      <c r="J742" s="5">
        <v>1</v>
      </c>
    </row>
    <row r="743" spans="1:10">
      <c r="A743" s="11" t="s">
        <v>1218</v>
      </c>
      <c r="B743" s="11" t="s">
        <v>70</v>
      </c>
      <c r="I743" s="1" t="s">
        <v>10</v>
      </c>
      <c r="J743" s="5">
        <v>1</v>
      </c>
    </row>
    <row r="744" spans="1:10">
      <c r="A744" s="11" t="s">
        <v>1220</v>
      </c>
      <c r="B744" s="11" t="s">
        <v>844</v>
      </c>
      <c r="I744" s="2" t="s">
        <v>723</v>
      </c>
      <c r="J744" s="5">
        <v>1</v>
      </c>
    </row>
    <row r="745" spans="1:10">
      <c r="A745" s="11" t="s">
        <v>1220</v>
      </c>
      <c r="B745" s="11" t="s">
        <v>10</v>
      </c>
      <c r="I745" s="1" t="s">
        <v>10</v>
      </c>
      <c r="J745" s="5">
        <v>1</v>
      </c>
    </row>
    <row r="746" spans="1:10">
      <c r="A746" s="11" t="s">
        <v>1222</v>
      </c>
      <c r="B746" s="11" t="s">
        <v>844</v>
      </c>
      <c r="I746" s="2" t="s">
        <v>725</v>
      </c>
      <c r="J746" s="5">
        <v>1</v>
      </c>
    </row>
    <row r="747" spans="1:10">
      <c r="A747" s="11" t="s">
        <v>1222</v>
      </c>
      <c r="B747" s="11" t="s">
        <v>10</v>
      </c>
      <c r="I747" s="1" t="s">
        <v>10</v>
      </c>
      <c r="J747" s="5">
        <v>1</v>
      </c>
    </row>
    <row r="748" spans="1:10">
      <c r="A748" s="11" t="s">
        <v>1224</v>
      </c>
      <c r="B748" s="11" t="s">
        <v>10</v>
      </c>
      <c r="I748" s="2" t="s">
        <v>727</v>
      </c>
      <c r="J748" s="5">
        <v>1</v>
      </c>
    </row>
    <row r="749" spans="1:10">
      <c r="A749" s="11" t="s">
        <v>1224</v>
      </c>
      <c r="B749" s="11" t="s">
        <v>70</v>
      </c>
      <c r="I749" s="1" t="s">
        <v>10</v>
      </c>
      <c r="J749" s="5">
        <v>1</v>
      </c>
    </row>
    <row r="750" spans="1:10">
      <c r="A750" s="11" t="s">
        <v>1226</v>
      </c>
      <c r="B750" s="11" t="s">
        <v>10</v>
      </c>
      <c r="I750" s="2" t="s">
        <v>729</v>
      </c>
      <c r="J750" s="5">
        <v>1</v>
      </c>
    </row>
    <row r="751" spans="1:10">
      <c r="A751" s="11" t="s">
        <v>1228</v>
      </c>
      <c r="B751" s="11" t="s">
        <v>10</v>
      </c>
      <c r="I751" s="1" t="s">
        <v>10</v>
      </c>
      <c r="J751" s="5">
        <v>1</v>
      </c>
    </row>
    <row r="752" spans="1:10">
      <c r="A752" s="11" t="s">
        <v>1230</v>
      </c>
      <c r="B752" s="11" t="s">
        <v>10</v>
      </c>
      <c r="I752" s="2" t="s">
        <v>731</v>
      </c>
      <c r="J752" s="5">
        <v>1</v>
      </c>
    </row>
    <row r="753" spans="1:10">
      <c r="A753" s="11" t="s">
        <v>1232</v>
      </c>
      <c r="B753" s="11" t="s">
        <v>10</v>
      </c>
      <c r="I753" s="1" t="s">
        <v>10</v>
      </c>
      <c r="J753" s="5">
        <v>1</v>
      </c>
    </row>
    <row r="754" spans="1:10">
      <c r="A754" s="11" t="s">
        <v>1234</v>
      </c>
      <c r="B754" s="11" t="s">
        <v>10</v>
      </c>
      <c r="I754" s="2" t="s">
        <v>733</v>
      </c>
      <c r="J754" s="5">
        <v>2</v>
      </c>
    </row>
    <row r="755" spans="1:10">
      <c r="A755" s="11" t="s">
        <v>1236</v>
      </c>
      <c r="B755" s="11" t="s">
        <v>10</v>
      </c>
      <c r="I755" s="1" t="s">
        <v>10</v>
      </c>
      <c r="J755" s="5">
        <v>1</v>
      </c>
    </row>
    <row r="756" spans="1:10">
      <c r="A756" s="11" t="s">
        <v>1238</v>
      </c>
      <c r="B756" s="11" t="s">
        <v>10</v>
      </c>
      <c r="I756" s="1" t="s">
        <v>70</v>
      </c>
      <c r="J756" s="5">
        <v>1</v>
      </c>
    </row>
    <row r="757" spans="1:10">
      <c r="A757" s="11" t="s">
        <v>1240</v>
      </c>
      <c r="B757" s="11" t="s">
        <v>10</v>
      </c>
      <c r="I757" s="2" t="s">
        <v>735</v>
      </c>
      <c r="J757" s="5">
        <v>1</v>
      </c>
    </row>
    <row r="758" spans="1:10">
      <c r="A758" s="11" t="s">
        <v>1242</v>
      </c>
      <c r="B758" s="11" t="s">
        <v>1244</v>
      </c>
      <c r="I758" s="1" t="s">
        <v>10</v>
      </c>
      <c r="J758" s="5">
        <v>1</v>
      </c>
    </row>
    <row r="759" spans="1:10">
      <c r="A759" s="11" t="s">
        <v>1242</v>
      </c>
      <c r="B759" s="11" t="s">
        <v>10</v>
      </c>
      <c r="I759" s="2" t="s">
        <v>737</v>
      </c>
      <c r="J759" s="5">
        <v>1</v>
      </c>
    </row>
    <row r="760" spans="1:10">
      <c r="A760" s="11" t="s">
        <v>1245</v>
      </c>
      <c r="B760" s="11" t="s">
        <v>10</v>
      </c>
      <c r="I760" s="1" t="s">
        <v>10</v>
      </c>
      <c r="J760" s="5">
        <v>1</v>
      </c>
    </row>
    <row r="761" spans="1:10">
      <c r="A761" s="11" t="s">
        <v>1247</v>
      </c>
      <c r="B761" s="11" t="s">
        <v>10</v>
      </c>
      <c r="I761" s="2" t="s">
        <v>739</v>
      </c>
      <c r="J761" s="5">
        <v>1</v>
      </c>
    </row>
    <row r="762" spans="1:10">
      <c r="A762" s="11" t="s">
        <v>1249</v>
      </c>
      <c r="B762" s="11" t="s">
        <v>10</v>
      </c>
      <c r="I762" s="1" t="s">
        <v>10</v>
      </c>
      <c r="J762" s="5">
        <v>1</v>
      </c>
    </row>
    <row r="763" spans="1:10">
      <c r="A763" s="11" t="s">
        <v>1251</v>
      </c>
      <c r="B763" s="11" t="s">
        <v>10</v>
      </c>
      <c r="I763" s="2" t="s">
        <v>741</v>
      </c>
      <c r="J763" s="5">
        <v>2</v>
      </c>
    </row>
    <row r="764" spans="1:10">
      <c r="A764" s="11" t="s">
        <v>1253</v>
      </c>
      <c r="B764" s="11" t="s">
        <v>10</v>
      </c>
      <c r="I764" s="1" t="s">
        <v>578</v>
      </c>
      <c r="J764" s="5">
        <v>1</v>
      </c>
    </row>
    <row r="765" spans="1:10">
      <c r="A765" s="11" t="s">
        <v>1255</v>
      </c>
      <c r="B765" s="11" t="s">
        <v>10</v>
      </c>
      <c r="I765" s="1" t="s">
        <v>10</v>
      </c>
      <c r="J765" s="5">
        <v>1</v>
      </c>
    </row>
    <row r="766" spans="1:10">
      <c r="A766" s="11" t="s">
        <v>1257</v>
      </c>
      <c r="B766" s="11" t="s">
        <v>10</v>
      </c>
      <c r="I766" s="2" t="s">
        <v>743</v>
      </c>
      <c r="J766" s="5">
        <v>1</v>
      </c>
    </row>
    <row r="767" spans="1:10">
      <c r="A767" s="11" t="s">
        <v>1259</v>
      </c>
      <c r="B767" s="11" t="s">
        <v>10</v>
      </c>
      <c r="I767" s="1" t="s">
        <v>10</v>
      </c>
      <c r="J767" s="5">
        <v>1</v>
      </c>
    </row>
    <row r="768" spans="1:10">
      <c r="A768" s="11" t="s">
        <v>1261</v>
      </c>
      <c r="B768" s="11" t="s">
        <v>10</v>
      </c>
      <c r="I768" s="2" t="s">
        <v>745</v>
      </c>
      <c r="J768" s="5">
        <v>1</v>
      </c>
    </row>
    <row r="769" spans="1:10">
      <c r="A769" s="11" t="s">
        <v>1263</v>
      </c>
      <c r="B769" s="11" t="s">
        <v>10</v>
      </c>
      <c r="I769" s="1" t="s">
        <v>10</v>
      </c>
      <c r="J769" s="5">
        <v>1</v>
      </c>
    </row>
    <row r="770" spans="1:10">
      <c r="A770" s="11" t="s">
        <v>1265</v>
      </c>
      <c r="B770" s="11" t="s">
        <v>1267</v>
      </c>
      <c r="I770" s="2" t="s">
        <v>747</v>
      </c>
      <c r="J770" s="5">
        <v>1</v>
      </c>
    </row>
    <row r="771" spans="1:10">
      <c r="A771" s="11" t="s">
        <v>1265</v>
      </c>
      <c r="B771" s="11" t="s">
        <v>10</v>
      </c>
      <c r="I771" s="1" t="s">
        <v>10</v>
      </c>
      <c r="J771" s="5">
        <v>1</v>
      </c>
    </row>
    <row r="772" spans="1:10">
      <c r="A772" s="11" t="s">
        <v>1268</v>
      </c>
      <c r="B772" s="11" t="s">
        <v>10</v>
      </c>
      <c r="I772" s="2" t="s">
        <v>749</v>
      </c>
      <c r="J772" s="5">
        <v>1</v>
      </c>
    </row>
    <row r="773" spans="1:10">
      <c r="A773" s="11" t="s">
        <v>1270</v>
      </c>
      <c r="B773" s="11" t="s">
        <v>10</v>
      </c>
      <c r="I773" s="1" t="s">
        <v>10</v>
      </c>
      <c r="J773" s="5">
        <v>1</v>
      </c>
    </row>
    <row r="774" spans="1:10">
      <c r="A774" s="11" t="s">
        <v>1272</v>
      </c>
      <c r="B774" s="11" t="s">
        <v>10</v>
      </c>
      <c r="I774" s="2" t="s">
        <v>751</v>
      </c>
      <c r="J774" s="5">
        <v>1</v>
      </c>
    </row>
    <row r="775" spans="1:10">
      <c r="A775" s="11" t="s">
        <v>1274</v>
      </c>
      <c r="B775" s="11" t="s">
        <v>10</v>
      </c>
      <c r="I775" s="1" t="s">
        <v>10</v>
      </c>
      <c r="J775" s="5">
        <v>1</v>
      </c>
    </row>
    <row r="776" spans="1:10">
      <c r="A776" s="11" t="s">
        <v>1276</v>
      </c>
      <c r="B776" s="11" t="s">
        <v>10</v>
      </c>
      <c r="I776" s="2" t="s">
        <v>753</v>
      </c>
      <c r="J776" s="5">
        <v>1</v>
      </c>
    </row>
    <row r="777" spans="1:10">
      <c r="A777" s="11" t="s">
        <v>1278</v>
      </c>
      <c r="B777" s="11" t="s">
        <v>10</v>
      </c>
      <c r="I777" s="1" t="s">
        <v>10</v>
      </c>
      <c r="J777" s="5">
        <v>1</v>
      </c>
    </row>
    <row r="778" spans="1:10">
      <c r="A778" s="11" t="s">
        <v>1280</v>
      </c>
      <c r="B778" s="11" t="s">
        <v>10</v>
      </c>
      <c r="I778" s="2" t="s">
        <v>755</v>
      </c>
      <c r="J778" s="5">
        <v>1</v>
      </c>
    </row>
    <row r="779" spans="1:10">
      <c r="A779" s="11" t="s">
        <v>1282</v>
      </c>
      <c r="B779" s="11" t="s">
        <v>10</v>
      </c>
      <c r="I779" s="1" t="s">
        <v>10</v>
      </c>
      <c r="J779" s="5">
        <v>1</v>
      </c>
    </row>
    <row r="780" spans="1:10">
      <c r="A780" s="11" t="s">
        <v>1284</v>
      </c>
      <c r="B780" s="11" t="s">
        <v>10</v>
      </c>
      <c r="I780" s="2" t="s">
        <v>757</v>
      </c>
      <c r="J780" s="5">
        <v>1</v>
      </c>
    </row>
    <row r="781" spans="1:10">
      <c r="A781" s="11" t="s">
        <v>1286</v>
      </c>
      <c r="B781" s="11" t="s">
        <v>10</v>
      </c>
      <c r="I781" s="1" t="s">
        <v>10</v>
      </c>
      <c r="J781" s="5">
        <v>1</v>
      </c>
    </row>
    <row r="782" spans="1:10">
      <c r="A782" s="11" t="s">
        <v>1288</v>
      </c>
      <c r="B782" s="11" t="s">
        <v>10</v>
      </c>
      <c r="I782" s="2" t="s">
        <v>759</v>
      </c>
      <c r="J782" s="5">
        <v>1</v>
      </c>
    </row>
    <row r="783" spans="1:10">
      <c r="A783" s="11" t="s">
        <v>1290</v>
      </c>
      <c r="B783" s="11" t="s">
        <v>10</v>
      </c>
      <c r="I783" s="1" t="s">
        <v>10</v>
      </c>
      <c r="J783" s="5">
        <v>1</v>
      </c>
    </row>
    <row r="784" spans="1:10">
      <c r="A784" s="11" t="s">
        <v>1292</v>
      </c>
      <c r="B784" s="11" t="s">
        <v>10</v>
      </c>
      <c r="I784" s="2" t="s">
        <v>761</v>
      </c>
      <c r="J784" s="5">
        <v>1</v>
      </c>
    </row>
    <row r="785" spans="1:10">
      <c r="A785" s="11" t="s">
        <v>1294</v>
      </c>
      <c r="B785" s="11" t="s">
        <v>1296</v>
      </c>
      <c r="I785" s="1" t="s">
        <v>10</v>
      </c>
      <c r="J785" s="5">
        <v>1</v>
      </c>
    </row>
    <row r="786" spans="1:10">
      <c r="A786" s="11" t="s">
        <v>1294</v>
      </c>
      <c r="B786" s="11" t="s">
        <v>10</v>
      </c>
      <c r="I786" s="2" t="s">
        <v>763</v>
      </c>
      <c r="J786" s="5">
        <v>1</v>
      </c>
    </row>
    <row r="787" spans="1:10">
      <c r="A787" s="11" t="s">
        <v>1297</v>
      </c>
      <c r="B787" s="11" t="s">
        <v>10</v>
      </c>
      <c r="I787" s="1" t="s">
        <v>10</v>
      </c>
      <c r="J787" s="5">
        <v>1</v>
      </c>
    </row>
    <row r="788" spans="1:10">
      <c r="A788" s="11" t="s">
        <v>1299</v>
      </c>
      <c r="B788" s="11" t="s">
        <v>10</v>
      </c>
      <c r="I788" s="2" t="s">
        <v>765</v>
      </c>
      <c r="J788" s="5">
        <v>2</v>
      </c>
    </row>
    <row r="789" spans="1:10">
      <c r="A789" s="11" t="s">
        <v>1301</v>
      </c>
      <c r="B789" s="11" t="s">
        <v>10</v>
      </c>
      <c r="I789" s="1" t="s">
        <v>10</v>
      </c>
      <c r="J789" s="5">
        <v>1</v>
      </c>
    </row>
    <row r="790" spans="1:10">
      <c r="A790" s="11" t="s">
        <v>1303</v>
      </c>
      <c r="B790" s="11" t="s">
        <v>10</v>
      </c>
      <c r="I790" s="1" t="s">
        <v>70</v>
      </c>
      <c r="J790" s="5">
        <v>1</v>
      </c>
    </row>
    <row r="791" spans="1:10">
      <c r="A791" s="11" t="s">
        <v>1305</v>
      </c>
      <c r="B791" s="11" t="s">
        <v>1307</v>
      </c>
      <c r="I791" s="2" t="s">
        <v>767</v>
      </c>
      <c r="J791" s="5">
        <v>1</v>
      </c>
    </row>
    <row r="792" spans="1:10">
      <c r="A792" s="11" t="s">
        <v>1305</v>
      </c>
      <c r="B792" s="11" t="s">
        <v>10</v>
      </c>
      <c r="I792" s="1" t="s">
        <v>10</v>
      </c>
      <c r="J792" s="5">
        <v>1</v>
      </c>
    </row>
    <row r="793" spans="1:10">
      <c r="A793" s="11" t="s">
        <v>1308</v>
      </c>
      <c r="B793" s="11" t="s">
        <v>10</v>
      </c>
      <c r="I793" s="2" t="s">
        <v>769</v>
      </c>
      <c r="J793" s="5">
        <v>1</v>
      </c>
    </row>
    <row r="794" spans="1:10">
      <c r="A794" s="11" t="s">
        <v>1310</v>
      </c>
      <c r="B794" s="11" t="s">
        <v>10</v>
      </c>
      <c r="I794" s="1" t="s">
        <v>10</v>
      </c>
      <c r="J794" s="5">
        <v>1</v>
      </c>
    </row>
    <row r="795" spans="1:10">
      <c r="A795" s="11" t="s">
        <v>1312</v>
      </c>
      <c r="B795" s="11" t="s">
        <v>10</v>
      </c>
      <c r="I795" s="2" t="s">
        <v>771</v>
      </c>
      <c r="J795" s="5">
        <v>2</v>
      </c>
    </row>
    <row r="796" spans="1:10">
      <c r="A796" s="11" t="s">
        <v>1314</v>
      </c>
      <c r="B796" s="11" t="s">
        <v>10</v>
      </c>
      <c r="I796" s="1" t="s">
        <v>10</v>
      </c>
      <c r="J796" s="5">
        <v>1</v>
      </c>
    </row>
    <row r="797" spans="1:10">
      <c r="A797" s="11" t="s">
        <v>1316</v>
      </c>
      <c r="B797" s="11" t="s">
        <v>10</v>
      </c>
      <c r="I797" s="1" t="s">
        <v>591</v>
      </c>
      <c r="J797" s="5">
        <v>1</v>
      </c>
    </row>
    <row r="798" spans="1:10">
      <c r="A798" s="11" t="s">
        <v>1318</v>
      </c>
      <c r="B798" s="11" t="s">
        <v>10</v>
      </c>
      <c r="I798" s="2" t="s">
        <v>773</v>
      </c>
      <c r="J798" s="5">
        <v>1</v>
      </c>
    </row>
    <row r="799" spans="1:10">
      <c r="A799" s="11" t="s">
        <v>1320</v>
      </c>
      <c r="B799" s="11" t="s">
        <v>10</v>
      </c>
      <c r="I799" s="1" t="s">
        <v>10</v>
      </c>
      <c r="J799" s="5">
        <v>1</v>
      </c>
    </row>
    <row r="800" spans="1:10">
      <c r="A800" s="11" t="s">
        <v>1322</v>
      </c>
      <c r="B800" s="11" t="s">
        <v>10</v>
      </c>
      <c r="I800" s="2" t="s">
        <v>775</v>
      </c>
      <c r="J800" s="5">
        <v>1</v>
      </c>
    </row>
    <row r="801" spans="1:10">
      <c r="A801" s="11" t="s">
        <v>1324</v>
      </c>
      <c r="B801" s="11" t="s">
        <v>10</v>
      </c>
      <c r="I801" s="1" t="s">
        <v>10</v>
      </c>
      <c r="J801" s="5">
        <v>1</v>
      </c>
    </row>
    <row r="802" spans="1:10">
      <c r="A802" s="11" t="s">
        <v>1326</v>
      </c>
      <c r="B802" s="11" t="s">
        <v>10</v>
      </c>
      <c r="I802" s="2" t="s">
        <v>777</v>
      </c>
      <c r="J802" s="5">
        <v>1</v>
      </c>
    </row>
    <row r="803" spans="1:10">
      <c r="A803" s="11" t="s">
        <v>1328</v>
      </c>
      <c r="B803" s="11" t="s">
        <v>10</v>
      </c>
      <c r="I803" s="1" t="s">
        <v>10</v>
      </c>
      <c r="J803" s="5">
        <v>1</v>
      </c>
    </row>
    <row r="804" spans="1:10">
      <c r="A804" s="11" t="s">
        <v>1330</v>
      </c>
      <c r="B804" s="11" t="s">
        <v>10</v>
      </c>
      <c r="I804" s="2" t="s">
        <v>779</v>
      </c>
      <c r="J804" s="5">
        <v>1</v>
      </c>
    </row>
    <row r="805" spans="1:10">
      <c r="A805" s="11" t="s">
        <v>1332</v>
      </c>
      <c r="B805" s="11" t="s">
        <v>10</v>
      </c>
      <c r="I805" s="1" t="s">
        <v>10</v>
      </c>
      <c r="J805" s="5">
        <v>1</v>
      </c>
    </row>
    <row r="806" spans="1:10">
      <c r="A806" s="11" t="s">
        <v>1334</v>
      </c>
      <c r="B806" s="11" t="s">
        <v>10</v>
      </c>
      <c r="I806" s="2" t="s">
        <v>781</v>
      </c>
      <c r="J806" s="5">
        <v>1</v>
      </c>
    </row>
    <row r="807" spans="1:10">
      <c r="A807" s="11" t="s">
        <v>1336</v>
      </c>
      <c r="B807" s="11" t="s">
        <v>10</v>
      </c>
      <c r="I807" s="1" t="s">
        <v>10</v>
      </c>
      <c r="J807" s="5">
        <v>1</v>
      </c>
    </row>
    <row r="808" spans="1:10">
      <c r="A808" s="11" t="s">
        <v>1338</v>
      </c>
      <c r="B808" s="11" t="s">
        <v>10</v>
      </c>
      <c r="I808" s="2" t="s">
        <v>783</v>
      </c>
      <c r="J808" s="5">
        <v>1</v>
      </c>
    </row>
    <row r="809" spans="1:10">
      <c r="A809" s="11" t="s">
        <v>1340</v>
      </c>
      <c r="B809" s="11" t="s">
        <v>10</v>
      </c>
      <c r="I809" s="1" t="s">
        <v>10</v>
      </c>
      <c r="J809" s="5">
        <v>1</v>
      </c>
    </row>
    <row r="810" spans="1:10">
      <c r="A810" s="11" t="s">
        <v>1340</v>
      </c>
      <c r="B810" s="11" t="s">
        <v>1342</v>
      </c>
      <c r="I810" s="2" t="s">
        <v>785</v>
      </c>
      <c r="J810" s="5">
        <v>1</v>
      </c>
    </row>
    <row r="811" spans="1:10">
      <c r="A811" s="11" t="s">
        <v>1343</v>
      </c>
      <c r="B811" s="11" t="s">
        <v>10</v>
      </c>
      <c r="I811" s="1" t="s">
        <v>10</v>
      </c>
      <c r="J811" s="5">
        <v>1</v>
      </c>
    </row>
    <row r="812" spans="1:10">
      <c r="A812" s="11" t="s">
        <v>1345</v>
      </c>
      <c r="B812" s="11" t="s">
        <v>10</v>
      </c>
      <c r="I812" s="2" t="s">
        <v>787</v>
      </c>
      <c r="J812" s="5">
        <v>1</v>
      </c>
    </row>
    <row r="813" spans="1:10">
      <c r="A813" s="11" t="s">
        <v>1347</v>
      </c>
      <c r="B813" s="11" t="s">
        <v>10</v>
      </c>
      <c r="I813" s="1" t="s">
        <v>10</v>
      </c>
      <c r="J813" s="5">
        <v>1</v>
      </c>
    </row>
    <row r="814" spans="1:10">
      <c r="A814" s="11" t="s">
        <v>1349</v>
      </c>
      <c r="B814" s="11" t="s">
        <v>10</v>
      </c>
      <c r="I814" s="2" t="s">
        <v>789</v>
      </c>
      <c r="J814" s="5">
        <v>1</v>
      </c>
    </row>
    <row r="815" spans="1:10">
      <c r="A815" s="11" t="s">
        <v>1351</v>
      </c>
      <c r="B815" s="11" t="s">
        <v>10</v>
      </c>
      <c r="I815" s="1" t="s">
        <v>10</v>
      </c>
      <c r="J815" s="5">
        <v>1</v>
      </c>
    </row>
    <row r="816" spans="1:10">
      <c r="A816" s="11" t="s">
        <v>1353</v>
      </c>
      <c r="B816" s="11" t="s">
        <v>10</v>
      </c>
      <c r="I816" s="2" t="s">
        <v>791</v>
      </c>
      <c r="J816" s="5">
        <v>1</v>
      </c>
    </row>
    <row r="817" spans="1:10">
      <c r="A817" s="11" t="s">
        <v>1355</v>
      </c>
      <c r="B817" s="11" t="s">
        <v>10</v>
      </c>
      <c r="I817" s="1" t="s">
        <v>10</v>
      </c>
      <c r="J817" s="5">
        <v>1</v>
      </c>
    </row>
    <row r="818" spans="1:10">
      <c r="A818" s="11" t="s">
        <v>1357</v>
      </c>
      <c r="B818" s="11" t="s">
        <v>10</v>
      </c>
      <c r="I818" s="2" t="s">
        <v>793</v>
      </c>
      <c r="J818" s="5">
        <v>1</v>
      </c>
    </row>
    <row r="819" spans="1:10">
      <c r="A819" s="11" t="s">
        <v>1359</v>
      </c>
      <c r="B819" s="11" t="s">
        <v>10</v>
      </c>
      <c r="I819" s="1" t="s">
        <v>10</v>
      </c>
      <c r="J819" s="5">
        <v>1</v>
      </c>
    </row>
    <row r="820" spans="1:10">
      <c r="A820" s="11" t="s">
        <v>1361</v>
      </c>
      <c r="B820" s="11" t="s">
        <v>10</v>
      </c>
      <c r="I820" s="2" t="s">
        <v>795</v>
      </c>
      <c r="J820" s="5">
        <v>2</v>
      </c>
    </row>
    <row r="821" spans="1:10">
      <c r="A821" s="11" t="s">
        <v>1363</v>
      </c>
      <c r="B821" s="11" t="s">
        <v>10</v>
      </c>
      <c r="I821" s="1" t="s">
        <v>22</v>
      </c>
      <c r="J821" s="5">
        <v>1</v>
      </c>
    </row>
    <row r="822" spans="1:10">
      <c r="A822" s="11" t="s">
        <v>1365</v>
      </c>
      <c r="B822" s="11" t="s">
        <v>10</v>
      </c>
      <c r="I822" s="1" t="s">
        <v>10</v>
      </c>
      <c r="J822" s="5">
        <v>1</v>
      </c>
    </row>
    <row r="823" spans="1:10">
      <c r="A823" s="11" t="s">
        <v>1367</v>
      </c>
      <c r="B823" s="11" t="s">
        <v>10</v>
      </c>
      <c r="I823" s="2" t="s">
        <v>797</v>
      </c>
      <c r="J823" s="5">
        <v>1</v>
      </c>
    </row>
    <row r="824" spans="1:10">
      <c r="A824" s="11" t="s">
        <v>1369</v>
      </c>
      <c r="B824" s="11" t="s">
        <v>10</v>
      </c>
      <c r="I824" s="1" t="s">
        <v>10</v>
      </c>
      <c r="J824" s="5">
        <v>1</v>
      </c>
    </row>
    <row r="825" spans="1:10">
      <c r="A825" s="11" t="s">
        <v>1371</v>
      </c>
      <c r="B825" s="11" t="s">
        <v>10</v>
      </c>
      <c r="I825" s="2" t="s">
        <v>799</v>
      </c>
      <c r="J825" s="5">
        <v>1</v>
      </c>
    </row>
    <row r="826" spans="1:10">
      <c r="A826" s="11" t="s">
        <v>1373</v>
      </c>
      <c r="B826" s="11" t="s">
        <v>10</v>
      </c>
      <c r="I826" s="1" t="s">
        <v>10</v>
      </c>
      <c r="J826" s="5">
        <v>1</v>
      </c>
    </row>
    <row r="827" spans="1:10">
      <c r="A827" s="11" t="s">
        <v>1375</v>
      </c>
      <c r="B827" s="11" t="s">
        <v>10</v>
      </c>
      <c r="I827" s="2" t="s">
        <v>801</v>
      </c>
      <c r="J827" s="5">
        <v>1</v>
      </c>
    </row>
    <row r="828" spans="1:10">
      <c r="A828" s="11" t="s">
        <v>1377</v>
      </c>
      <c r="B828" s="11" t="s">
        <v>10</v>
      </c>
      <c r="I828" s="1" t="s">
        <v>10</v>
      </c>
      <c r="J828" s="5">
        <v>1</v>
      </c>
    </row>
    <row r="829" spans="1:10">
      <c r="A829" s="11" t="s">
        <v>1379</v>
      </c>
      <c r="B829" s="11" t="s">
        <v>10</v>
      </c>
      <c r="I829" s="2" t="s">
        <v>803</v>
      </c>
      <c r="J829" s="5">
        <v>1</v>
      </c>
    </row>
    <row r="830" spans="1:10">
      <c r="A830" s="11" t="s">
        <v>1381</v>
      </c>
      <c r="B830" s="11" t="s">
        <v>10</v>
      </c>
      <c r="I830" s="1" t="s">
        <v>10</v>
      </c>
      <c r="J830" s="5">
        <v>1</v>
      </c>
    </row>
    <row r="831" spans="1:10">
      <c r="A831" s="11" t="s">
        <v>1383</v>
      </c>
      <c r="B831" s="11" t="s">
        <v>10</v>
      </c>
      <c r="I831" s="2" t="s">
        <v>805</v>
      </c>
      <c r="J831" s="5">
        <v>3</v>
      </c>
    </row>
    <row r="832" spans="1:10">
      <c r="A832" s="11" t="s">
        <v>1385</v>
      </c>
      <c r="B832" s="11" t="s">
        <v>10</v>
      </c>
      <c r="I832" s="1" t="s">
        <v>807</v>
      </c>
      <c r="J832" s="5">
        <v>1</v>
      </c>
    </row>
    <row r="833" spans="1:10">
      <c r="A833" s="11" t="s">
        <v>1387</v>
      </c>
      <c r="B833" s="11" t="s">
        <v>70</v>
      </c>
      <c r="I833" s="1" t="s">
        <v>808</v>
      </c>
      <c r="J833" s="5">
        <v>1</v>
      </c>
    </row>
    <row r="834" spans="1:10">
      <c r="A834" s="11" t="s">
        <v>1387</v>
      </c>
      <c r="B834" s="11" t="s">
        <v>10</v>
      </c>
      <c r="I834" s="1" t="s">
        <v>10</v>
      </c>
      <c r="J834" s="5">
        <v>1</v>
      </c>
    </row>
    <row r="835" spans="1:10">
      <c r="A835" s="11" t="s">
        <v>1389</v>
      </c>
      <c r="B835" s="11" t="s">
        <v>10</v>
      </c>
      <c r="I835" s="2" t="s">
        <v>809</v>
      </c>
      <c r="J835" s="5">
        <v>3</v>
      </c>
    </row>
    <row r="836" spans="1:10">
      <c r="A836" s="11" t="s">
        <v>1389</v>
      </c>
      <c r="B836" s="11" t="s">
        <v>70</v>
      </c>
      <c r="I836" s="1" t="s">
        <v>811</v>
      </c>
      <c r="J836" s="5">
        <v>1</v>
      </c>
    </row>
    <row r="837" spans="1:10">
      <c r="A837" s="11" t="s">
        <v>1391</v>
      </c>
      <c r="B837" s="11" t="s">
        <v>10</v>
      </c>
      <c r="I837" s="1" t="s">
        <v>812</v>
      </c>
      <c r="J837" s="5">
        <v>1</v>
      </c>
    </row>
    <row r="838" spans="1:10">
      <c r="A838" s="11" t="s">
        <v>1391</v>
      </c>
      <c r="B838" s="11" t="s">
        <v>70</v>
      </c>
      <c r="I838" s="1" t="s">
        <v>10</v>
      </c>
      <c r="J838" s="5">
        <v>1</v>
      </c>
    </row>
    <row r="839" spans="1:10">
      <c r="A839" s="11" t="s">
        <v>1393</v>
      </c>
      <c r="B839" s="11" t="s">
        <v>844</v>
      </c>
      <c r="I839" s="2" t="s">
        <v>813</v>
      </c>
      <c r="J839" s="5">
        <v>1</v>
      </c>
    </row>
    <row r="840" spans="1:10">
      <c r="A840" s="11" t="s">
        <v>1393</v>
      </c>
      <c r="B840" s="11" t="s">
        <v>10</v>
      </c>
      <c r="I840" s="1" t="s">
        <v>10</v>
      </c>
      <c r="J840" s="5">
        <v>1</v>
      </c>
    </row>
    <row r="841" spans="1:10">
      <c r="A841" s="11" t="s">
        <v>1395</v>
      </c>
      <c r="B841" s="11" t="s">
        <v>10</v>
      </c>
      <c r="I841" s="2" t="s">
        <v>815</v>
      </c>
      <c r="J841" s="5">
        <v>1</v>
      </c>
    </row>
    <row r="842" spans="1:10">
      <c r="A842" s="11" t="s">
        <v>1395</v>
      </c>
      <c r="B842" s="11" t="s">
        <v>70</v>
      </c>
      <c r="I842" s="1" t="s">
        <v>10</v>
      </c>
      <c r="J842" s="5">
        <v>1</v>
      </c>
    </row>
    <row r="843" spans="1:10">
      <c r="A843" s="11" t="s">
        <v>1397</v>
      </c>
      <c r="B843" s="11" t="s">
        <v>844</v>
      </c>
      <c r="I843" s="2" t="s">
        <v>817</v>
      </c>
      <c r="J843" s="5">
        <v>1</v>
      </c>
    </row>
    <row r="844" spans="1:10">
      <c r="A844" s="11" t="s">
        <v>1397</v>
      </c>
      <c r="B844" s="11" t="s">
        <v>10</v>
      </c>
      <c r="I844" s="1" t="s">
        <v>10</v>
      </c>
      <c r="J844" s="5">
        <v>1</v>
      </c>
    </row>
    <row r="845" spans="1:10">
      <c r="A845" s="11" t="s">
        <v>1399</v>
      </c>
      <c r="B845" s="11" t="s">
        <v>10</v>
      </c>
      <c r="I845" s="2" t="s">
        <v>819</v>
      </c>
      <c r="J845" s="5">
        <v>1</v>
      </c>
    </row>
    <row r="846" spans="1:10">
      <c r="A846" s="11" t="s">
        <v>1399</v>
      </c>
      <c r="B846" s="11" t="s">
        <v>70</v>
      </c>
      <c r="I846" s="1" t="s">
        <v>10</v>
      </c>
      <c r="J846" s="5">
        <v>1</v>
      </c>
    </row>
    <row r="847" spans="1:10">
      <c r="A847" s="11" t="s">
        <v>1399</v>
      </c>
      <c r="B847" s="11" t="s">
        <v>1401</v>
      </c>
      <c r="I847" s="2" t="s">
        <v>821</v>
      </c>
      <c r="J847" s="5">
        <v>1</v>
      </c>
    </row>
    <row r="848" spans="1:10">
      <c r="A848" s="11" t="s">
        <v>1402</v>
      </c>
      <c r="B848" s="11" t="s">
        <v>844</v>
      </c>
      <c r="I848" s="1" t="s">
        <v>10</v>
      </c>
      <c r="J848" s="5">
        <v>1</v>
      </c>
    </row>
    <row r="849" spans="1:10">
      <c r="A849" s="11" t="s">
        <v>1402</v>
      </c>
      <c r="B849" s="11" t="s">
        <v>10</v>
      </c>
      <c r="I849" s="2" t="s">
        <v>823</v>
      </c>
      <c r="J849" s="5">
        <v>1</v>
      </c>
    </row>
    <row r="850" spans="1:10">
      <c r="A850" s="11" t="s">
        <v>1404</v>
      </c>
      <c r="B850" s="11" t="s">
        <v>10</v>
      </c>
      <c r="I850" s="1" t="s">
        <v>10</v>
      </c>
      <c r="J850" s="5">
        <v>1</v>
      </c>
    </row>
    <row r="851" spans="1:10">
      <c r="A851" s="11" t="s">
        <v>1406</v>
      </c>
      <c r="B851" s="11" t="s">
        <v>10</v>
      </c>
      <c r="I851" s="2" t="s">
        <v>825</v>
      </c>
      <c r="J851" s="5">
        <v>1</v>
      </c>
    </row>
    <row r="852" spans="1:10">
      <c r="A852" s="11" t="s">
        <v>1408</v>
      </c>
      <c r="B852" s="11" t="s">
        <v>10</v>
      </c>
      <c r="I852" s="1" t="s">
        <v>10</v>
      </c>
      <c r="J852" s="5">
        <v>1</v>
      </c>
    </row>
    <row r="853" spans="1:10">
      <c r="A853" s="11" t="s">
        <v>1410</v>
      </c>
      <c r="B853" s="11" t="s">
        <v>10</v>
      </c>
      <c r="I853" s="2" t="s">
        <v>827</v>
      </c>
      <c r="J853" s="5">
        <v>1</v>
      </c>
    </row>
    <row r="854" spans="1:10">
      <c r="A854" s="11" t="s">
        <v>1412</v>
      </c>
      <c r="B854" s="11" t="s">
        <v>10</v>
      </c>
      <c r="I854" s="1" t="s">
        <v>10</v>
      </c>
      <c r="J854" s="5">
        <v>1</v>
      </c>
    </row>
    <row r="855" spans="1:10">
      <c r="A855" s="11" t="s">
        <v>1412</v>
      </c>
      <c r="B855" s="11" t="s">
        <v>70</v>
      </c>
      <c r="I855" s="2" t="s">
        <v>829</v>
      </c>
      <c r="J855" s="5">
        <v>1</v>
      </c>
    </row>
    <row r="856" spans="1:10">
      <c r="A856" s="11" t="s">
        <v>1414</v>
      </c>
      <c r="B856" s="11" t="s">
        <v>10</v>
      </c>
      <c r="I856" s="1" t="s">
        <v>10</v>
      </c>
      <c r="J856" s="5">
        <v>1</v>
      </c>
    </row>
    <row r="857" spans="1:10">
      <c r="A857" s="11" t="s">
        <v>1416</v>
      </c>
      <c r="B857" s="11" t="s">
        <v>10</v>
      </c>
      <c r="I857" s="2" t="s">
        <v>831</v>
      </c>
      <c r="J857" s="5">
        <v>2</v>
      </c>
    </row>
    <row r="858" spans="1:10">
      <c r="A858" s="11" t="s">
        <v>1416</v>
      </c>
      <c r="B858" s="11" t="s">
        <v>70</v>
      </c>
      <c r="I858" s="1" t="s">
        <v>833</v>
      </c>
      <c r="J858" s="5">
        <v>1</v>
      </c>
    </row>
    <row r="859" spans="1:10">
      <c r="A859" s="11" t="s">
        <v>1418</v>
      </c>
      <c r="B859" s="11" t="s">
        <v>10</v>
      </c>
      <c r="I859" s="1" t="s">
        <v>10</v>
      </c>
      <c r="J859" s="5">
        <v>1</v>
      </c>
    </row>
    <row r="860" spans="1:10">
      <c r="A860" s="11" t="s">
        <v>1418</v>
      </c>
      <c r="B860" s="11" t="s">
        <v>433</v>
      </c>
      <c r="I860" s="2" t="s">
        <v>834</v>
      </c>
      <c r="J860" s="5">
        <v>1</v>
      </c>
    </row>
    <row r="861" spans="1:10">
      <c r="A861" s="11" t="s">
        <v>1418</v>
      </c>
      <c r="B861" s="11" t="s">
        <v>433</v>
      </c>
      <c r="I861" s="1" t="s">
        <v>10</v>
      </c>
      <c r="J861" s="5">
        <v>1</v>
      </c>
    </row>
    <row r="862" spans="1:10">
      <c r="A862" s="11" t="s">
        <v>1418</v>
      </c>
      <c r="B862" s="11" t="s">
        <v>433</v>
      </c>
      <c r="I862" s="2" t="s">
        <v>836</v>
      </c>
      <c r="J862" s="5">
        <v>1</v>
      </c>
    </row>
    <row r="863" spans="1:10">
      <c r="A863" s="11" t="s">
        <v>1418</v>
      </c>
      <c r="B863" s="11" t="s">
        <v>433</v>
      </c>
      <c r="I863" s="1" t="s">
        <v>10</v>
      </c>
      <c r="J863" s="5">
        <v>1</v>
      </c>
    </row>
    <row r="864" spans="1:10">
      <c r="A864" s="11" t="s">
        <v>1418</v>
      </c>
      <c r="B864" s="11" t="s">
        <v>433</v>
      </c>
      <c r="I864" s="2" t="s">
        <v>838</v>
      </c>
      <c r="J864" s="5">
        <v>1</v>
      </c>
    </row>
    <row r="865" spans="1:10">
      <c r="A865" s="11" t="s">
        <v>1420</v>
      </c>
      <c r="B865" s="11" t="s">
        <v>10</v>
      </c>
      <c r="I865" s="1" t="s">
        <v>10</v>
      </c>
      <c r="J865" s="5">
        <v>1</v>
      </c>
    </row>
    <row r="866" spans="1:10">
      <c r="A866" s="11" t="s">
        <v>1422</v>
      </c>
      <c r="B866" s="11" t="s">
        <v>10</v>
      </c>
      <c r="I866" s="2" t="s">
        <v>840</v>
      </c>
      <c r="J866" s="5">
        <v>2</v>
      </c>
    </row>
    <row r="867" spans="1:10">
      <c r="A867" s="11" t="s">
        <v>1424</v>
      </c>
      <c r="B867" s="11" t="s">
        <v>10</v>
      </c>
      <c r="I867" s="1" t="s">
        <v>10</v>
      </c>
      <c r="J867" s="5">
        <v>1</v>
      </c>
    </row>
    <row r="868" spans="1:10">
      <c r="A868" s="11" t="s">
        <v>1424</v>
      </c>
      <c r="B868" s="11" t="s">
        <v>70</v>
      </c>
      <c r="I868" s="1" t="s">
        <v>70</v>
      </c>
      <c r="J868" s="5">
        <v>1</v>
      </c>
    </row>
    <row r="869" spans="1:10">
      <c r="A869" s="11" t="s">
        <v>1426</v>
      </c>
      <c r="B869" s="11" t="s">
        <v>10</v>
      </c>
      <c r="I869" s="2" t="s">
        <v>842</v>
      </c>
      <c r="J869" s="5">
        <v>2</v>
      </c>
    </row>
    <row r="870" spans="1:10">
      <c r="A870" s="11" t="s">
        <v>1428</v>
      </c>
      <c r="B870" s="11" t="s">
        <v>10</v>
      </c>
      <c r="I870" s="1" t="s">
        <v>10</v>
      </c>
      <c r="J870" s="5">
        <v>1</v>
      </c>
    </row>
    <row r="871" spans="1:10">
      <c r="A871" s="11" t="s">
        <v>1430</v>
      </c>
      <c r="B871" s="11" t="s">
        <v>10</v>
      </c>
      <c r="I871" s="1" t="s">
        <v>844</v>
      </c>
      <c r="J871" s="5">
        <v>1</v>
      </c>
    </row>
    <row r="872" spans="1:10">
      <c r="A872" s="11" t="s">
        <v>1432</v>
      </c>
      <c r="B872" s="11" t="s">
        <v>844</v>
      </c>
      <c r="I872" s="2" t="s">
        <v>846</v>
      </c>
      <c r="J872" s="5">
        <v>2</v>
      </c>
    </row>
    <row r="873" spans="1:10">
      <c r="A873" s="11" t="s">
        <v>1432</v>
      </c>
      <c r="B873" s="11" t="s">
        <v>10</v>
      </c>
      <c r="I873" s="1" t="s">
        <v>10</v>
      </c>
      <c r="J873" s="5">
        <v>1</v>
      </c>
    </row>
    <row r="874" spans="1:10">
      <c r="A874" s="11" t="s">
        <v>1434</v>
      </c>
      <c r="B874" s="11" t="s">
        <v>10</v>
      </c>
      <c r="I874" s="1" t="s">
        <v>70</v>
      </c>
      <c r="J874" s="5">
        <v>1</v>
      </c>
    </row>
    <row r="875" spans="1:10">
      <c r="A875" s="11" t="s">
        <v>1434</v>
      </c>
      <c r="B875" s="11" t="s">
        <v>70</v>
      </c>
      <c r="I875" s="2" t="s">
        <v>848</v>
      </c>
      <c r="J875" s="5">
        <v>2</v>
      </c>
    </row>
    <row r="876" spans="1:10">
      <c r="A876" s="11" t="s">
        <v>1436</v>
      </c>
      <c r="B876" s="11" t="s">
        <v>844</v>
      </c>
      <c r="I876" s="1" t="s">
        <v>10</v>
      </c>
      <c r="J876" s="5">
        <v>1</v>
      </c>
    </row>
    <row r="877" spans="1:10">
      <c r="A877" s="11" t="s">
        <v>1436</v>
      </c>
      <c r="B877" s="11" t="s">
        <v>10</v>
      </c>
      <c r="I877" s="1" t="s">
        <v>844</v>
      </c>
      <c r="J877" s="5">
        <v>1</v>
      </c>
    </row>
    <row r="878" spans="1:10">
      <c r="A878" s="11" t="s">
        <v>1438</v>
      </c>
      <c r="B878" s="11" t="s">
        <v>10</v>
      </c>
      <c r="I878" s="2" t="s">
        <v>850</v>
      </c>
      <c r="J878" s="5">
        <v>1</v>
      </c>
    </row>
    <row r="879" spans="1:10">
      <c r="A879" s="11" t="s">
        <v>1438</v>
      </c>
      <c r="B879" s="11" t="s">
        <v>70</v>
      </c>
      <c r="I879" s="1" t="s">
        <v>10</v>
      </c>
      <c r="J879" s="5">
        <v>1</v>
      </c>
    </row>
    <row r="880" spans="1:10">
      <c r="A880" s="11" t="s">
        <v>1438</v>
      </c>
      <c r="B880" s="11" t="s">
        <v>1401</v>
      </c>
      <c r="I880" s="2" t="s">
        <v>852</v>
      </c>
      <c r="J880" s="5">
        <v>1</v>
      </c>
    </row>
    <row r="881" spans="1:10">
      <c r="A881" s="11" t="s">
        <v>1440</v>
      </c>
      <c r="B881" s="11" t="s">
        <v>10</v>
      </c>
      <c r="I881" s="1" t="s">
        <v>10</v>
      </c>
      <c r="J881" s="5">
        <v>1</v>
      </c>
    </row>
    <row r="882" spans="1:10">
      <c r="A882" s="11" t="s">
        <v>1442</v>
      </c>
      <c r="B882" s="11" t="s">
        <v>10</v>
      </c>
      <c r="I882" s="2" t="s">
        <v>854</v>
      </c>
      <c r="J882" s="5">
        <v>1</v>
      </c>
    </row>
    <row r="883" spans="1:10">
      <c r="A883" s="11" t="s">
        <v>1442</v>
      </c>
      <c r="B883" s="11" t="s">
        <v>70</v>
      </c>
      <c r="I883" s="1" t="s">
        <v>10</v>
      </c>
      <c r="J883" s="5">
        <v>1</v>
      </c>
    </row>
    <row r="884" spans="1:10">
      <c r="A884" s="11" t="s">
        <v>1444</v>
      </c>
      <c r="B884" s="11" t="s">
        <v>844</v>
      </c>
      <c r="I884" s="2" t="s">
        <v>856</v>
      </c>
      <c r="J884" s="5">
        <v>1</v>
      </c>
    </row>
    <row r="885" spans="1:10">
      <c r="A885" s="11" t="s">
        <v>1444</v>
      </c>
      <c r="B885" s="11" t="s">
        <v>10</v>
      </c>
      <c r="I885" s="1" t="s">
        <v>10</v>
      </c>
      <c r="J885" s="5">
        <v>1</v>
      </c>
    </row>
    <row r="886" spans="1:10">
      <c r="A886" s="11" t="s">
        <v>1446</v>
      </c>
      <c r="B886" s="11" t="s">
        <v>844</v>
      </c>
      <c r="I886" s="2" t="s">
        <v>858</v>
      </c>
      <c r="J886" s="5">
        <v>1</v>
      </c>
    </row>
    <row r="887" spans="1:10">
      <c r="A887" s="11" t="s">
        <v>1446</v>
      </c>
      <c r="B887" s="11" t="s">
        <v>10</v>
      </c>
      <c r="I887" s="1" t="s">
        <v>10</v>
      </c>
      <c r="J887" s="5">
        <v>1</v>
      </c>
    </row>
    <row r="888" spans="1:10">
      <c r="A888" s="11" t="s">
        <v>1448</v>
      </c>
      <c r="B888" s="11" t="s">
        <v>10</v>
      </c>
      <c r="I888" s="2" t="s">
        <v>860</v>
      </c>
      <c r="J888" s="5">
        <v>1</v>
      </c>
    </row>
    <row r="889" spans="1:10">
      <c r="A889" s="11" t="s">
        <v>1450</v>
      </c>
      <c r="B889" s="11" t="s">
        <v>10</v>
      </c>
      <c r="I889" s="1" t="s">
        <v>10</v>
      </c>
      <c r="J889" s="5">
        <v>1</v>
      </c>
    </row>
    <row r="890" spans="1:10">
      <c r="A890" s="11" t="s">
        <v>1452</v>
      </c>
      <c r="B890" s="11" t="s">
        <v>10</v>
      </c>
      <c r="I890" s="2" t="s">
        <v>862</v>
      </c>
      <c r="J890" s="5">
        <v>1</v>
      </c>
    </row>
    <row r="891" spans="1:10">
      <c r="A891" s="11" t="s">
        <v>1454</v>
      </c>
      <c r="B891" s="11" t="s">
        <v>10</v>
      </c>
      <c r="I891" s="1" t="s">
        <v>10</v>
      </c>
      <c r="J891" s="5">
        <v>1</v>
      </c>
    </row>
    <row r="892" spans="1:10">
      <c r="A892" s="11" t="s">
        <v>1456</v>
      </c>
      <c r="B892" s="11" t="s">
        <v>844</v>
      </c>
      <c r="I892" s="2" t="s">
        <v>864</v>
      </c>
      <c r="J892" s="5">
        <v>1</v>
      </c>
    </row>
    <row r="893" spans="1:10">
      <c r="A893" s="11" t="s">
        <v>1456</v>
      </c>
      <c r="B893" s="11" t="s">
        <v>10</v>
      </c>
      <c r="I893" s="1" t="s">
        <v>10</v>
      </c>
      <c r="J893" s="5">
        <v>1</v>
      </c>
    </row>
    <row r="894" spans="1:10">
      <c r="A894" s="11" t="s">
        <v>1458</v>
      </c>
      <c r="B894" s="11" t="s">
        <v>10</v>
      </c>
      <c r="I894" s="2" t="s">
        <v>866</v>
      </c>
      <c r="J894" s="5">
        <v>1</v>
      </c>
    </row>
    <row r="895" spans="1:10">
      <c r="A895" s="11" t="s">
        <v>1458</v>
      </c>
      <c r="B895" s="11" t="s">
        <v>70</v>
      </c>
      <c r="I895" s="1" t="s">
        <v>10</v>
      </c>
      <c r="J895" s="5">
        <v>1</v>
      </c>
    </row>
    <row r="896" spans="1:10">
      <c r="A896" s="11" t="s">
        <v>1460</v>
      </c>
      <c r="B896" s="11" t="s">
        <v>10</v>
      </c>
      <c r="I896" s="2" t="s">
        <v>868</v>
      </c>
      <c r="J896" s="5">
        <v>1</v>
      </c>
    </row>
    <row r="897" spans="1:10">
      <c r="A897" s="11" t="s">
        <v>1460</v>
      </c>
      <c r="B897" s="11" t="s">
        <v>70</v>
      </c>
      <c r="I897" s="1" t="s">
        <v>10</v>
      </c>
      <c r="J897" s="5">
        <v>1</v>
      </c>
    </row>
    <row r="898" spans="1:10">
      <c r="A898" s="11" t="s">
        <v>1462</v>
      </c>
      <c r="B898" s="11" t="s">
        <v>844</v>
      </c>
      <c r="I898" s="2" t="s">
        <v>870</v>
      </c>
      <c r="J898" s="5">
        <v>1</v>
      </c>
    </row>
    <row r="899" spans="1:10">
      <c r="A899" s="11" t="s">
        <v>1462</v>
      </c>
      <c r="B899" s="11" t="s">
        <v>10</v>
      </c>
      <c r="I899" s="1" t="s">
        <v>10</v>
      </c>
      <c r="J899" s="5">
        <v>1</v>
      </c>
    </row>
    <row r="900" spans="1:10">
      <c r="A900" s="11" t="s">
        <v>1464</v>
      </c>
      <c r="B900" s="11" t="s">
        <v>844</v>
      </c>
      <c r="I900" s="2" t="s">
        <v>872</v>
      </c>
      <c r="J900" s="5">
        <v>1</v>
      </c>
    </row>
    <row r="901" spans="1:10">
      <c r="A901" s="11" t="s">
        <v>1464</v>
      </c>
      <c r="B901" s="11" t="s">
        <v>10</v>
      </c>
      <c r="I901" s="1" t="s">
        <v>10</v>
      </c>
      <c r="J901" s="5">
        <v>1</v>
      </c>
    </row>
    <row r="902" spans="1:10">
      <c r="A902" s="11" t="s">
        <v>1466</v>
      </c>
      <c r="B902" s="11" t="s">
        <v>10</v>
      </c>
      <c r="I902" s="2" t="s">
        <v>874</v>
      </c>
      <c r="J902" s="5">
        <v>1</v>
      </c>
    </row>
    <row r="903" spans="1:10">
      <c r="A903" s="11" t="s">
        <v>1466</v>
      </c>
      <c r="B903" s="11" t="s">
        <v>70</v>
      </c>
      <c r="I903" s="1" t="s">
        <v>10</v>
      </c>
      <c r="J903" s="5">
        <v>1</v>
      </c>
    </row>
    <row r="904" spans="1:10">
      <c r="A904" s="11" t="s">
        <v>1468</v>
      </c>
      <c r="B904" s="11" t="s">
        <v>844</v>
      </c>
      <c r="I904" s="2" t="s">
        <v>876</v>
      </c>
      <c r="J904" s="5">
        <v>1</v>
      </c>
    </row>
    <row r="905" spans="1:10">
      <c r="A905" s="11" t="s">
        <v>1468</v>
      </c>
      <c r="B905" s="11" t="s">
        <v>10</v>
      </c>
      <c r="I905" s="1" t="s">
        <v>10</v>
      </c>
      <c r="J905" s="5">
        <v>1</v>
      </c>
    </row>
    <row r="906" spans="1:10">
      <c r="A906" s="11" t="s">
        <v>1470</v>
      </c>
      <c r="B906" s="11" t="s">
        <v>10</v>
      </c>
      <c r="I906" s="2" t="s">
        <v>878</v>
      </c>
      <c r="J906" s="5">
        <v>1</v>
      </c>
    </row>
    <row r="907" spans="1:10">
      <c r="A907" s="11" t="s">
        <v>1470</v>
      </c>
      <c r="B907" s="11" t="s">
        <v>70</v>
      </c>
      <c r="I907" s="1" t="s">
        <v>10</v>
      </c>
      <c r="J907" s="5">
        <v>1</v>
      </c>
    </row>
    <row r="908" spans="1:10">
      <c r="A908" s="11" t="s">
        <v>1472</v>
      </c>
      <c r="B908" s="11" t="s">
        <v>10</v>
      </c>
      <c r="I908" s="2" t="s">
        <v>880</v>
      </c>
      <c r="J908" s="5">
        <v>1</v>
      </c>
    </row>
    <row r="909" spans="1:10">
      <c r="A909" s="11" t="s">
        <v>1472</v>
      </c>
      <c r="B909" s="11" t="s">
        <v>70</v>
      </c>
      <c r="I909" s="1" t="s">
        <v>10</v>
      </c>
      <c r="J909" s="5">
        <v>1</v>
      </c>
    </row>
    <row r="910" spans="1:10">
      <c r="A910" s="11" t="s">
        <v>1474</v>
      </c>
      <c r="B910" s="11" t="s">
        <v>844</v>
      </c>
      <c r="I910" s="2" t="s">
        <v>882</v>
      </c>
      <c r="J910" s="5">
        <v>1</v>
      </c>
    </row>
    <row r="911" spans="1:10">
      <c r="A911" s="11" t="s">
        <v>1474</v>
      </c>
      <c r="B911" s="11" t="s">
        <v>10</v>
      </c>
      <c r="I911" s="1" t="s">
        <v>10</v>
      </c>
      <c r="J911" s="5">
        <v>1</v>
      </c>
    </row>
    <row r="912" spans="1:10">
      <c r="A912" s="11" t="s">
        <v>1476</v>
      </c>
      <c r="B912" s="11" t="s">
        <v>10</v>
      </c>
      <c r="I912" s="2" t="s">
        <v>884</v>
      </c>
      <c r="J912" s="5">
        <v>1</v>
      </c>
    </row>
    <row r="913" spans="1:10">
      <c r="A913" s="11" t="s">
        <v>1476</v>
      </c>
      <c r="B913" s="11" t="s">
        <v>70</v>
      </c>
      <c r="I913" s="1" t="s">
        <v>10</v>
      </c>
      <c r="J913" s="5">
        <v>1</v>
      </c>
    </row>
    <row r="914" spans="1:10">
      <c r="A914" s="11" t="s">
        <v>1478</v>
      </c>
      <c r="B914" s="11" t="s">
        <v>844</v>
      </c>
      <c r="I914" s="2" t="s">
        <v>886</v>
      </c>
      <c r="J914" s="5">
        <v>3</v>
      </c>
    </row>
    <row r="915" spans="1:10">
      <c r="A915" s="11" t="s">
        <v>1478</v>
      </c>
      <c r="B915" s="11" t="s">
        <v>10</v>
      </c>
      <c r="I915" s="1" t="s">
        <v>888</v>
      </c>
      <c r="J915" s="5">
        <v>2</v>
      </c>
    </row>
    <row r="916" spans="1:10">
      <c r="A916" s="11" t="s">
        <v>1480</v>
      </c>
      <c r="B916" s="11" t="s">
        <v>844</v>
      </c>
      <c r="I916" s="1" t="s">
        <v>10</v>
      </c>
      <c r="J916" s="5">
        <v>1</v>
      </c>
    </row>
    <row r="917" spans="1:10">
      <c r="A917" s="11" t="s">
        <v>1480</v>
      </c>
      <c r="B917" s="11" t="s">
        <v>10</v>
      </c>
      <c r="I917" s="2" t="s">
        <v>889</v>
      </c>
      <c r="J917" s="5">
        <v>3</v>
      </c>
    </row>
    <row r="918" spans="1:10">
      <c r="A918" s="11" t="s">
        <v>1482</v>
      </c>
      <c r="B918" s="11" t="s">
        <v>10</v>
      </c>
      <c r="I918" s="1" t="s">
        <v>888</v>
      </c>
      <c r="J918" s="5">
        <v>2</v>
      </c>
    </row>
    <row r="919" spans="1:10">
      <c r="A919" s="11" t="s">
        <v>1482</v>
      </c>
      <c r="B919" s="11" t="s">
        <v>70</v>
      </c>
      <c r="I919" s="1" t="s">
        <v>10</v>
      </c>
      <c r="J919" s="5">
        <v>1</v>
      </c>
    </row>
    <row r="920" spans="1:10">
      <c r="A920" s="11" t="s">
        <v>1484</v>
      </c>
      <c r="B920" s="11" t="s">
        <v>844</v>
      </c>
      <c r="I920" s="2" t="s">
        <v>891</v>
      </c>
      <c r="J920" s="5">
        <v>3</v>
      </c>
    </row>
    <row r="921" spans="1:10">
      <c r="A921" s="11" t="s">
        <v>1484</v>
      </c>
      <c r="B921" s="11" t="s">
        <v>10</v>
      </c>
      <c r="I921" s="1" t="s">
        <v>888</v>
      </c>
      <c r="J921" s="5">
        <v>2</v>
      </c>
    </row>
    <row r="922" spans="1:10">
      <c r="A922" s="11" t="s">
        <v>1486</v>
      </c>
      <c r="B922" s="11" t="s">
        <v>10</v>
      </c>
      <c r="I922" s="1" t="s">
        <v>10</v>
      </c>
      <c r="J922" s="5">
        <v>1</v>
      </c>
    </row>
    <row r="923" spans="1:10">
      <c r="A923" s="11" t="s">
        <v>1486</v>
      </c>
      <c r="B923" s="11" t="s">
        <v>70</v>
      </c>
      <c r="I923" s="2" t="s">
        <v>893</v>
      </c>
      <c r="J923" s="5">
        <v>3</v>
      </c>
    </row>
    <row r="924" spans="1:10">
      <c r="A924" s="11" t="s">
        <v>1488</v>
      </c>
      <c r="B924" s="11" t="s">
        <v>10</v>
      </c>
      <c r="I924" s="1" t="s">
        <v>888</v>
      </c>
      <c r="J924" s="5">
        <v>2</v>
      </c>
    </row>
    <row r="925" spans="1:10">
      <c r="A925" s="11" t="s">
        <v>1488</v>
      </c>
      <c r="B925" s="11" t="s">
        <v>70</v>
      </c>
      <c r="I925" s="1" t="s">
        <v>10</v>
      </c>
      <c r="J925" s="5">
        <v>1</v>
      </c>
    </row>
    <row r="926" spans="1:10">
      <c r="A926" s="11" t="s">
        <v>1490</v>
      </c>
      <c r="B926" s="11" t="s">
        <v>844</v>
      </c>
      <c r="I926" s="2" t="s">
        <v>895</v>
      </c>
      <c r="J926" s="5">
        <v>3</v>
      </c>
    </row>
    <row r="927" spans="1:10">
      <c r="A927" s="11" t="s">
        <v>1490</v>
      </c>
      <c r="B927" s="11" t="s">
        <v>10</v>
      </c>
      <c r="I927" s="1" t="s">
        <v>888</v>
      </c>
      <c r="J927" s="5">
        <v>2</v>
      </c>
    </row>
    <row r="928" spans="1:10">
      <c r="A928" s="11" t="s">
        <v>1492</v>
      </c>
      <c r="B928" s="11" t="s">
        <v>10</v>
      </c>
      <c r="I928" s="1" t="s">
        <v>10</v>
      </c>
      <c r="J928" s="5">
        <v>1</v>
      </c>
    </row>
    <row r="929" spans="1:10">
      <c r="A929" s="11" t="s">
        <v>1492</v>
      </c>
      <c r="B929" s="11" t="s">
        <v>70</v>
      </c>
      <c r="I929" s="2" t="s">
        <v>897</v>
      </c>
      <c r="J929" s="5">
        <v>3</v>
      </c>
    </row>
    <row r="930" spans="1:10">
      <c r="A930" s="11" t="s">
        <v>1494</v>
      </c>
      <c r="B930" s="11" t="s">
        <v>844</v>
      </c>
      <c r="I930" s="1" t="s">
        <v>888</v>
      </c>
      <c r="J930" s="5">
        <v>2</v>
      </c>
    </row>
    <row r="931" spans="1:10">
      <c r="A931" s="11" t="s">
        <v>1494</v>
      </c>
      <c r="B931" s="11" t="s">
        <v>10</v>
      </c>
      <c r="I931" s="1" t="s">
        <v>10</v>
      </c>
      <c r="J931" s="5">
        <v>1</v>
      </c>
    </row>
    <row r="932" spans="1:10">
      <c r="A932" s="11" t="s">
        <v>1496</v>
      </c>
      <c r="B932" s="11" t="s">
        <v>10</v>
      </c>
      <c r="I932" s="2" t="s">
        <v>899</v>
      </c>
      <c r="J932" s="5">
        <v>3</v>
      </c>
    </row>
    <row r="933" spans="1:10">
      <c r="A933" s="11" t="s">
        <v>1498</v>
      </c>
      <c r="B933" s="11" t="s">
        <v>10</v>
      </c>
      <c r="I933" s="1" t="s">
        <v>888</v>
      </c>
      <c r="J933" s="5">
        <v>2</v>
      </c>
    </row>
    <row r="934" spans="1:10">
      <c r="A934" s="11" t="s">
        <v>1500</v>
      </c>
      <c r="B934" s="11" t="s">
        <v>10</v>
      </c>
      <c r="I934" s="1" t="s">
        <v>10</v>
      </c>
      <c r="J934" s="5">
        <v>1</v>
      </c>
    </row>
    <row r="935" spans="1:10">
      <c r="A935" s="11" t="s">
        <v>1502</v>
      </c>
      <c r="B935" s="11" t="s">
        <v>10</v>
      </c>
      <c r="I935" s="2" t="s">
        <v>901</v>
      </c>
      <c r="J935" s="5">
        <v>2</v>
      </c>
    </row>
    <row r="936" spans="1:10">
      <c r="A936" s="11" t="s">
        <v>1504</v>
      </c>
      <c r="B936" s="11" t="s">
        <v>10</v>
      </c>
      <c r="I936" s="1" t="s">
        <v>888</v>
      </c>
      <c r="J936" s="5">
        <v>1</v>
      </c>
    </row>
    <row r="937" spans="1:10">
      <c r="A937" s="11" t="s">
        <v>1506</v>
      </c>
      <c r="B937" s="11" t="s">
        <v>10</v>
      </c>
      <c r="I937" s="1" t="s">
        <v>10</v>
      </c>
      <c r="J937" s="5">
        <v>1</v>
      </c>
    </row>
    <row r="938" spans="1:10">
      <c r="A938" s="11" t="s">
        <v>1508</v>
      </c>
      <c r="B938" s="11" t="s">
        <v>10</v>
      </c>
      <c r="I938" s="2" t="s">
        <v>903</v>
      </c>
      <c r="J938" s="5">
        <v>3</v>
      </c>
    </row>
    <row r="939" spans="1:10">
      <c r="A939" s="11" t="s">
        <v>1510</v>
      </c>
      <c r="B939" s="11" t="s">
        <v>10</v>
      </c>
      <c r="I939" s="1" t="s">
        <v>888</v>
      </c>
      <c r="J939" s="5">
        <v>2</v>
      </c>
    </row>
    <row r="940" spans="1:10">
      <c r="A940" s="11" t="s">
        <v>1512</v>
      </c>
      <c r="B940" s="11" t="s">
        <v>10</v>
      </c>
      <c r="I940" s="1" t="s">
        <v>10</v>
      </c>
      <c r="J940" s="5">
        <v>1</v>
      </c>
    </row>
    <row r="941" spans="1:10">
      <c r="A941" s="11" t="s">
        <v>1514</v>
      </c>
      <c r="B941" s="11" t="s">
        <v>10</v>
      </c>
      <c r="I941" s="2" t="s">
        <v>905</v>
      </c>
      <c r="J941" s="5">
        <v>2</v>
      </c>
    </row>
    <row r="942" spans="1:10">
      <c r="A942" s="11" t="s">
        <v>1514</v>
      </c>
      <c r="B942" s="11" t="s">
        <v>1516</v>
      </c>
      <c r="I942" s="1" t="s">
        <v>888</v>
      </c>
      <c r="J942" s="5">
        <v>1</v>
      </c>
    </row>
    <row r="943" spans="1:10">
      <c r="A943" s="11" t="s">
        <v>1514</v>
      </c>
      <c r="B943" s="11" t="s">
        <v>1518</v>
      </c>
      <c r="I943" s="1" t="s">
        <v>10</v>
      </c>
      <c r="J943" s="5">
        <v>1</v>
      </c>
    </row>
    <row r="944" spans="1:10">
      <c r="A944" s="11" t="s">
        <v>1519</v>
      </c>
      <c r="B944" s="11" t="s">
        <v>10</v>
      </c>
      <c r="I944" s="2" t="s">
        <v>907</v>
      </c>
      <c r="J944" s="5">
        <v>1</v>
      </c>
    </row>
    <row r="945" spans="1:10">
      <c r="A945" s="11" t="s">
        <v>1521</v>
      </c>
      <c r="B945" s="11" t="s">
        <v>10</v>
      </c>
      <c r="I945" s="1" t="s">
        <v>10</v>
      </c>
      <c r="J945" s="5">
        <v>1</v>
      </c>
    </row>
    <row r="946" spans="1:10">
      <c r="A946" s="11" t="s">
        <v>1523</v>
      </c>
      <c r="B946" s="11" t="s">
        <v>10</v>
      </c>
      <c r="I946" s="2" t="s">
        <v>909</v>
      </c>
      <c r="J946" s="5">
        <v>3</v>
      </c>
    </row>
    <row r="947" spans="1:10">
      <c r="A947" s="11" t="s">
        <v>1525</v>
      </c>
      <c r="B947" s="11" t="s">
        <v>10</v>
      </c>
      <c r="I947" s="1" t="s">
        <v>888</v>
      </c>
      <c r="J947" s="5">
        <v>2</v>
      </c>
    </row>
    <row r="948" spans="1:10">
      <c r="A948" s="11" t="s">
        <v>1527</v>
      </c>
      <c r="B948" s="11" t="s">
        <v>10</v>
      </c>
      <c r="I948" s="1" t="s">
        <v>10</v>
      </c>
      <c r="J948" s="5">
        <v>1</v>
      </c>
    </row>
    <row r="949" spans="1:10">
      <c r="A949" s="11" t="s">
        <v>1527</v>
      </c>
      <c r="B949" s="11" t="s">
        <v>70</v>
      </c>
      <c r="I949" s="2" t="s">
        <v>911</v>
      </c>
      <c r="J949" s="5">
        <v>1</v>
      </c>
    </row>
    <row r="950" spans="1:10">
      <c r="A950" s="11" t="s">
        <v>1529</v>
      </c>
      <c r="B950" s="11" t="s">
        <v>1091</v>
      </c>
      <c r="I950" s="1" t="s">
        <v>10</v>
      </c>
      <c r="J950" s="5">
        <v>1</v>
      </c>
    </row>
    <row r="951" spans="1:10">
      <c r="A951" s="11" t="s">
        <v>1529</v>
      </c>
      <c r="B951" s="11" t="s">
        <v>1091</v>
      </c>
      <c r="I951" s="2" t="s">
        <v>913</v>
      </c>
      <c r="J951" s="5">
        <v>1</v>
      </c>
    </row>
    <row r="952" spans="1:10">
      <c r="A952" s="11" t="s">
        <v>1529</v>
      </c>
      <c r="B952" s="11" t="s">
        <v>10</v>
      </c>
      <c r="I952" s="1" t="s">
        <v>10</v>
      </c>
      <c r="J952" s="5">
        <v>1</v>
      </c>
    </row>
    <row r="953" spans="1:10">
      <c r="A953" s="11" t="s">
        <v>1529</v>
      </c>
      <c r="B953" s="11" t="s">
        <v>1091</v>
      </c>
      <c r="I953" s="2" t="s">
        <v>915</v>
      </c>
      <c r="J953" s="5">
        <v>1</v>
      </c>
    </row>
    <row r="954" spans="1:10">
      <c r="A954" s="11" t="s">
        <v>1531</v>
      </c>
      <c r="B954" s="11" t="s">
        <v>10</v>
      </c>
      <c r="I954" s="1" t="s">
        <v>10</v>
      </c>
      <c r="J954" s="5">
        <v>1</v>
      </c>
    </row>
    <row r="955" spans="1:10">
      <c r="A955" s="11" t="s">
        <v>1533</v>
      </c>
      <c r="B955" s="11" t="s">
        <v>10</v>
      </c>
      <c r="I955" s="2" t="s">
        <v>917</v>
      </c>
      <c r="J955" s="5">
        <v>1</v>
      </c>
    </row>
    <row r="956" spans="1:10">
      <c r="A956" s="11" t="s">
        <v>1535</v>
      </c>
      <c r="B956" s="11" t="s">
        <v>10</v>
      </c>
      <c r="I956" s="1" t="s">
        <v>10</v>
      </c>
      <c r="J956" s="5">
        <v>1</v>
      </c>
    </row>
    <row r="957" spans="1:10">
      <c r="A957" s="11" t="s">
        <v>1537</v>
      </c>
      <c r="B957" s="11" t="s">
        <v>10</v>
      </c>
      <c r="I957" s="2" t="s">
        <v>919</v>
      </c>
      <c r="J957" s="5">
        <v>1</v>
      </c>
    </row>
    <row r="958" spans="1:10">
      <c r="A958" s="11" t="s">
        <v>1539</v>
      </c>
      <c r="B958" s="11" t="s">
        <v>10</v>
      </c>
      <c r="I958" s="1" t="s">
        <v>10</v>
      </c>
      <c r="J958" s="5">
        <v>1</v>
      </c>
    </row>
    <row r="959" spans="1:10">
      <c r="A959" s="11" t="s">
        <v>1541</v>
      </c>
      <c r="B959" s="11" t="s">
        <v>10</v>
      </c>
      <c r="I959" s="2" t="s">
        <v>921</v>
      </c>
      <c r="J959" s="5">
        <v>1</v>
      </c>
    </row>
    <row r="960" spans="1:10">
      <c r="A960" s="11" t="s">
        <v>1543</v>
      </c>
      <c r="B960" s="11" t="s">
        <v>10</v>
      </c>
      <c r="I960" s="1" t="s">
        <v>10</v>
      </c>
      <c r="J960" s="5">
        <v>1</v>
      </c>
    </row>
    <row r="961" spans="1:10">
      <c r="A961" s="11" t="s">
        <v>1545</v>
      </c>
      <c r="B961" s="11" t="s">
        <v>10</v>
      </c>
      <c r="I961" s="2" t="s">
        <v>923</v>
      </c>
      <c r="J961" s="5">
        <v>1</v>
      </c>
    </row>
    <row r="962" spans="1:10">
      <c r="A962" s="11" t="s">
        <v>1545</v>
      </c>
      <c r="B962" s="11" t="s">
        <v>1547</v>
      </c>
      <c r="I962" s="1" t="s">
        <v>10</v>
      </c>
      <c r="J962" s="5">
        <v>1</v>
      </c>
    </row>
    <row r="963" spans="1:10">
      <c r="A963" s="11" t="s">
        <v>1548</v>
      </c>
      <c r="B963" s="11" t="s">
        <v>10</v>
      </c>
      <c r="I963" s="2" t="s">
        <v>925</v>
      </c>
      <c r="J963" s="5">
        <v>1</v>
      </c>
    </row>
    <row r="964" spans="1:10">
      <c r="A964" s="11" t="s">
        <v>1550</v>
      </c>
      <c r="B964" s="11" t="s">
        <v>10</v>
      </c>
      <c r="I964" s="1" t="s">
        <v>10</v>
      </c>
      <c r="J964" s="5">
        <v>1</v>
      </c>
    </row>
    <row r="965" spans="1:10">
      <c r="A965" s="11" t="s">
        <v>1552</v>
      </c>
      <c r="B965" s="11" t="s">
        <v>10</v>
      </c>
      <c r="I965" s="2" t="s">
        <v>927</v>
      </c>
      <c r="J965" s="5">
        <v>1</v>
      </c>
    </row>
    <row r="966" spans="1:10">
      <c r="A966" s="11" t="s">
        <v>1554</v>
      </c>
      <c r="B966" s="11" t="s">
        <v>10</v>
      </c>
      <c r="I966" s="1" t="s">
        <v>10</v>
      </c>
      <c r="J966" s="5">
        <v>1</v>
      </c>
    </row>
    <row r="967" spans="1:10">
      <c r="A967" s="11" t="s">
        <v>1556</v>
      </c>
      <c r="B967" s="11" t="s">
        <v>10</v>
      </c>
      <c r="I967" s="2" t="s">
        <v>929</v>
      </c>
      <c r="J967" s="5">
        <v>1</v>
      </c>
    </row>
    <row r="968" spans="1:10">
      <c r="A968" s="11" t="s">
        <v>1558</v>
      </c>
      <c r="B968" s="11" t="s">
        <v>10</v>
      </c>
      <c r="I968" s="1" t="s">
        <v>10</v>
      </c>
      <c r="J968" s="5">
        <v>1</v>
      </c>
    </row>
    <row r="969" spans="1:10">
      <c r="A969" s="11" t="s">
        <v>1560</v>
      </c>
      <c r="B969" s="11" t="s">
        <v>10</v>
      </c>
      <c r="I969" s="2" t="s">
        <v>931</v>
      </c>
      <c r="J969" s="5">
        <v>1</v>
      </c>
    </row>
    <row r="970" spans="1:10">
      <c r="A970" s="11" t="s">
        <v>1562</v>
      </c>
      <c r="B970" s="11" t="s">
        <v>10</v>
      </c>
      <c r="I970" s="1" t="s">
        <v>10</v>
      </c>
      <c r="J970" s="5">
        <v>1</v>
      </c>
    </row>
    <row r="971" spans="1:10">
      <c r="A971" s="11" t="s">
        <v>1564</v>
      </c>
      <c r="B971" s="11" t="s">
        <v>10</v>
      </c>
      <c r="I971" s="2" t="s">
        <v>933</v>
      </c>
      <c r="J971" s="5">
        <v>1</v>
      </c>
    </row>
    <row r="972" spans="1:10">
      <c r="A972" s="11" t="s">
        <v>1566</v>
      </c>
      <c r="B972" s="11" t="s">
        <v>10</v>
      </c>
      <c r="I972" s="1" t="s">
        <v>10</v>
      </c>
      <c r="J972" s="5">
        <v>1</v>
      </c>
    </row>
    <row r="973" spans="1:10">
      <c r="A973" s="11" t="s">
        <v>1568</v>
      </c>
      <c r="B973" s="11" t="s">
        <v>10</v>
      </c>
      <c r="I973" s="2" t="s">
        <v>935</v>
      </c>
      <c r="J973" s="5">
        <v>1</v>
      </c>
    </row>
    <row r="974" spans="1:10">
      <c r="A974" s="11" t="s">
        <v>1570</v>
      </c>
      <c r="B974" s="11" t="s">
        <v>10</v>
      </c>
      <c r="I974" s="1" t="s">
        <v>10</v>
      </c>
      <c r="J974" s="5">
        <v>1</v>
      </c>
    </row>
    <row r="975" spans="1:10">
      <c r="A975" s="11" t="s">
        <v>1572</v>
      </c>
      <c r="B975" s="11" t="s">
        <v>10</v>
      </c>
      <c r="I975" s="2" t="s">
        <v>937</v>
      </c>
      <c r="J975" s="5">
        <v>1</v>
      </c>
    </row>
    <row r="976" spans="1:10">
      <c r="A976" s="11" t="s">
        <v>1572</v>
      </c>
      <c r="B976" s="11" t="s">
        <v>1244</v>
      </c>
      <c r="I976" s="1" t="s">
        <v>10</v>
      </c>
      <c r="J976" s="5">
        <v>1</v>
      </c>
    </row>
    <row r="977" spans="1:10">
      <c r="A977" s="11" t="s">
        <v>1574</v>
      </c>
      <c r="B977" s="11" t="s">
        <v>10</v>
      </c>
      <c r="I977" s="2" t="s">
        <v>939</v>
      </c>
      <c r="J977" s="5">
        <v>1</v>
      </c>
    </row>
    <row r="978" spans="1:10">
      <c r="A978" s="11" t="s">
        <v>1576</v>
      </c>
      <c r="B978" s="11" t="s">
        <v>10</v>
      </c>
      <c r="I978" s="1" t="s">
        <v>10</v>
      </c>
      <c r="J978" s="5">
        <v>1</v>
      </c>
    </row>
    <row r="979" spans="1:10">
      <c r="A979" s="11" t="s">
        <v>1578</v>
      </c>
      <c r="B979" s="11" t="s">
        <v>10</v>
      </c>
      <c r="I979" s="2" t="s">
        <v>941</v>
      </c>
      <c r="J979" s="5">
        <v>1</v>
      </c>
    </row>
    <row r="980" spans="1:10">
      <c r="A980" s="11" t="s">
        <v>1580</v>
      </c>
      <c r="B980" s="11" t="s">
        <v>10</v>
      </c>
      <c r="I980" s="1" t="s">
        <v>10</v>
      </c>
      <c r="J980" s="5">
        <v>1</v>
      </c>
    </row>
    <row r="981" spans="1:10">
      <c r="A981" s="11" t="s">
        <v>1582</v>
      </c>
      <c r="B981" s="11" t="s">
        <v>10</v>
      </c>
      <c r="I981" s="2" t="s">
        <v>943</v>
      </c>
      <c r="J981" s="5">
        <v>1</v>
      </c>
    </row>
    <row r="982" spans="1:10">
      <c r="A982" s="11" t="s">
        <v>1584</v>
      </c>
      <c r="B982" s="11" t="s">
        <v>10</v>
      </c>
      <c r="I982" s="1" t="s">
        <v>10</v>
      </c>
      <c r="J982" s="5">
        <v>1</v>
      </c>
    </row>
    <row r="983" spans="1:10">
      <c r="A983" s="11" t="s">
        <v>1586</v>
      </c>
      <c r="B983" s="11" t="s">
        <v>10</v>
      </c>
      <c r="I983" s="2" t="s">
        <v>945</v>
      </c>
      <c r="J983" s="5">
        <v>1</v>
      </c>
    </row>
    <row r="984" spans="1:10">
      <c r="A984" s="11" t="s">
        <v>1588</v>
      </c>
      <c r="B984" s="11" t="s">
        <v>1307</v>
      </c>
      <c r="I984" s="1" t="s">
        <v>10</v>
      </c>
      <c r="J984" s="5">
        <v>1</v>
      </c>
    </row>
    <row r="985" spans="1:10">
      <c r="A985" s="11" t="s">
        <v>1588</v>
      </c>
      <c r="B985" s="11" t="s">
        <v>10</v>
      </c>
      <c r="I985" s="2" t="s">
        <v>947</v>
      </c>
      <c r="J985" s="5">
        <v>1</v>
      </c>
    </row>
    <row r="986" spans="1:10">
      <c r="A986" s="11" t="s">
        <v>1590</v>
      </c>
      <c r="B986" s="11" t="s">
        <v>10</v>
      </c>
      <c r="I986" s="1" t="s">
        <v>10</v>
      </c>
      <c r="J986" s="5">
        <v>1</v>
      </c>
    </row>
    <row r="987" spans="1:10">
      <c r="A987" s="11" t="s">
        <v>1592</v>
      </c>
      <c r="B987" s="11" t="s">
        <v>10</v>
      </c>
      <c r="I987" s="2" t="s">
        <v>949</v>
      </c>
      <c r="J987" s="5">
        <v>1</v>
      </c>
    </row>
    <row r="988" spans="1:10">
      <c r="A988" s="11" t="s">
        <v>1594</v>
      </c>
      <c r="B988" s="11" t="s">
        <v>10</v>
      </c>
      <c r="I988" s="1" t="s">
        <v>10</v>
      </c>
      <c r="J988" s="5">
        <v>1</v>
      </c>
    </row>
    <row r="989" spans="1:10">
      <c r="A989" s="11" t="s">
        <v>1596</v>
      </c>
      <c r="B989" s="11" t="s">
        <v>10</v>
      </c>
      <c r="I989" s="2" t="s">
        <v>951</v>
      </c>
      <c r="J989" s="5">
        <v>1</v>
      </c>
    </row>
    <row r="990" spans="1:10">
      <c r="A990" s="11" t="s">
        <v>1598</v>
      </c>
      <c r="B990" s="11" t="s">
        <v>10</v>
      </c>
      <c r="I990" s="1" t="s">
        <v>10</v>
      </c>
      <c r="J990" s="5">
        <v>1</v>
      </c>
    </row>
    <row r="991" spans="1:10">
      <c r="A991" s="11" t="s">
        <v>1600</v>
      </c>
      <c r="B991" s="11" t="s">
        <v>10</v>
      </c>
      <c r="I991" s="2" t="s">
        <v>953</v>
      </c>
      <c r="J991" s="5">
        <v>1</v>
      </c>
    </row>
    <row r="992" spans="1:10">
      <c r="A992" s="11" t="s">
        <v>1602</v>
      </c>
      <c r="B992" s="11" t="s">
        <v>10</v>
      </c>
      <c r="I992" s="1" t="s">
        <v>10</v>
      </c>
      <c r="J992" s="5">
        <v>1</v>
      </c>
    </row>
    <row r="993" spans="1:10">
      <c r="A993" s="11" t="s">
        <v>1604</v>
      </c>
      <c r="B993" s="11" t="s">
        <v>10</v>
      </c>
      <c r="I993" s="2" t="s">
        <v>955</v>
      </c>
      <c r="J993" s="5">
        <v>1</v>
      </c>
    </row>
    <row r="994" spans="1:10">
      <c r="A994" s="11" t="s">
        <v>1604</v>
      </c>
      <c r="B994" s="11" t="s">
        <v>1244</v>
      </c>
      <c r="I994" s="1" t="s">
        <v>10</v>
      </c>
      <c r="J994" s="5">
        <v>1</v>
      </c>
    </row>
    <row r="995" spans="1:10">
      <c r="A995" s="11" t="s">
        <v>1606</v>
      </c>
      <c r="B995" s="11" t="s">
        <v>10</v>
      </c>
      <c r="I995" s="2" t="s">
        <v>957</v>
      </c>
      <c r="J995" s="5">
        <v>1</v>
      </c>
    </row>
    <row r="996" spans="1:10">
      <c r="A996" s="11" t="s">
        <v>1608</v>
      </c>
      <c r="B996" s="11" t="s">
        <v>10</v>
      </c>
      <c r="I996" s="1" t="s">
        <v>10</v>
      </c>
      <c r="J996" s="5">
        <v>1</v>
      </c>
    </row>
    <row r="997" spans="1:10">
      <c r="A997" s="11" t="s">
        <v>1610</v>
      </c>
      <c r="B997" s="11" t="s">
        <v>10</v>
      </c>
      <c r="I997" s="2" t="s">
        <v>959</v>
      </c>
      <c r="J997" s="5">
        <v>1</v>
      </c>
    </row>
    <row r="998" spans="1:10">
      <c r="A998" s="11" t="s">
        <v>1612</v>
      </c>
      <c r="B998" s="11" t="s">
        <v>10</v>
      </c>
      <c r="I998" s="1" t="s">
        <v>10</v>
      </c>
      <c r="J998" s="5">
        <v>1</v>
      </c>
    </row>
    <row r="999" spans="1:10">
      <c r="A999" s="11" t="s">
        <v>1614</v>
      </c>
      <c r="B999" s="11" t="s">
        <v>10</v>
      </c>
      <c r="I999" s="2" t="s">
        <v>961</v>
      </c>
      <c r="J999" s="5">
        <v>1</v>
      </c>
    </row>
    <row r="1000" spans="1:10">
      <c r="A1000" s="11" t="s">
        <v>1616</v>
      </c>
      <c r="B1000" s="11" t="s">
        <v>10</v>
      </c>
      <c r="I1000" s="1" t="s">
        <v>10</v>
      </c>
      <c r="J1000" s="5">
        <v>1</v>
      </c>
    </row>
    <row r="1001" spans="1:10">
      <c r="A1001" s="11" t="s">
        <v>1618</v>
      </c>
      <c r="B1001" s="11" t="s">
        <v>10</v>
      </c>
      <c r="I1001" s="2" t="s">
        <v>963</v>
      </c>
      <c r="J1001" s="5">
        <v>1</v>
      </c>
    </row>
    <row r="1002" spans="1:10">
      <c r="A1002" s="11" t="s">
        <v>1620</v>
      </c>
      <c r="B1002" s="11" t="s">
        <v>10</v>
      </c>
      <c r="I1002" s="1" t="s">
        <v>10</v>
      </c>
      <c r="J1002" s="5">
        <v>1</v>
      </c>
    </row>
    <row r="1003" spans="1:10">
      <c r="A1003" s="11" t="s">
        <v>1622</v>
      </c>
      <c r="B1003" s="11" t="s">
        <v>10</v>
      </c>
      <c r="I1003" s="2" t="s">
        <v>965</v>
      </c>
      <c r="J1003" s="5">
        <v>1</v>
      </c>
    </row>
    <row r="1004" spans="1:10">
      <c r="A1004" s="11" t="s">
        <v>1624</v>
      </c>
      <c r="B1004" s="11" t="s">
        <v>10</v>
      </c>
      <c r="I1004" s="1" t="s">
        <v>10</v>
      </c>
      <c r="J1004" s="5">
        <v>1</v>
      </c>
    </row>
    <row r="1005" spans="1:10">
      <c r="A1005" s="11" t="s">
        <v>1626</v>
      </c>
      <c r="B1005" s="11" t="s">
        <v>10</v>
      </c>
      <c r="I1005" s="2" t="s">
        <v>967</v>
      </c>
      <c r="J1005" s="5">
        <v>1</v>
      </c>
    </row>
    <row r="1006" spans="1:10">
      <c r="A1006" s="11" t="s">
        <v>1628</v>
      </c>
      <c r="B1006" s="11" t="s">
        <v>10</v>
      </c>
      <c r="I1006" s="1" t="s">
        <v>10</v>
      </c>
      <c r="J1006" s="5">
        <v>1</v>
      </c>
    </row>
    <row r="1007" spans="1:10">
      <c r="A1007" s="11" t="s">
        <v>1630</v>
      </c>
      <c r="B1007" s="11" t="s">
        <v>1632</v>
      </c>
      <c r="I1007" s="2" t="s">
        <v>969</v>
      </c>
      <c r="J1007" s="5">
        <v>1</v>
      </c>
    </row>
    <row r="1008" spans="1:10">
      <c r="A1008" s="11" t="s">
        <v>1630</v>
      </c>
      <c r="B1008" s="11" t="s">
        <v>10</v>
      </c>
      <c r="I1008" s="1" t="s">
        <v>10</v>
      </c>
      <c r="J1008" s="5">
        <v>1</v>
      </c>
    </row>
    <row r="1009" spans="1:10">
      <c r="A1009" s="11" t="s">
        <v>1633</v>
      </c>
      <c r="B1009" s="11" t="s">
        <v>10</v>
      </c>
      <c r="I1009" s="2" t="s">
        <v>971</v>
      </c>
      <c r="J1009" s="5">
        <v>1</v>
      </c>
    </row>
    <row r="1010" spans="1:10">
      <c r="A1010" s="11" t="s">
        <v>1635</v>
      </c>
      <c r="B1010" s="11" t="s">
        <v>10</v>
      </c>
      <c r="I1010" s="1" t="s">
        <v>10</v>
      </c>
      <c r="J1010" s="5">
        <v>1</v>
      </c>
    </row>
    <row r="1011" spans="1:10">
      <c r="A1011" s="11" t="s">
        <v>1637</v>
      </c>
      <c r="B1011" s="11" t="s">
        <v>10</v>
      </c>
      <c r="I1011" s="2" t="s">
        <v>973</v>
      </c>
      <c r="J1011" s="5">
        <v>1</v>
      </c>
    </row>
    <row r="1012" spans="1:10">
      <c r="A1012" s="11" t="s">
        <v>1639</v>
      </c>
      <c r="B1012" s="11" t="s">
        <v>10</v>
      </c>
      <c r="I1012" s="1" t="s">
        <v>10</v>
      </c>
      <c r="J1012" s="5">
        <v>1</v>
      </c>
    </row>
    <row r="1013" spans="1:10">
      <c r="A1013" s="11" t="s">
        <v>1641</v>
      </c>
      <c r="B1013" s="11" t="s">
        <v>1547</v>
      </c>
      <c r="I1013" s="2" t="s">
        <v>975</v>
      </c>
      <c r="J1013" s="5">
        <v>1</v>
      </c>
    </row>
    <row r="1014" spans="1:10">
      <c r="A1014" s="11" t="s">
        <v>1641</v>
      </c>
      <c r="B1014" s="11" t="s">
        <v>10</v>
      </c>
      <c r="I1014" s="1" t="s">
        <v>10</v>
      </c>
      <c r="J1014" s="5">
        <v>1</v>
      </c>
    </row>
    <row r="1015" spans="1:10">
      <c r="A1015" s="11" t="s">
        <v>1643</v>
      </c>
      <c r="B1015" s="11" t="s">
        <v>10</v>
      </c>
      <c r="I1015" s="2" t="s">
        <v>977</v>
      </c>
      <c r="J1015" s="5">
        <v>1</v>
      </c>
    </row>
    <row r="1016" spans="1:10">
      <c r="A1016" s="11" t="s">
        <v>1645</v>
      </c>
      <c r="B1016" s="11" t="s">
        <v>10</v>
      </c>
      <c r="I1016" s="1" t="s">
        <v>10</v>
      </c>
      <c r="J1016" s="5">
        <v>1</v>
      </c>
    </row>
    <row r="1017" spans="1:10">
      <c r="A1017" s="11" t="s">
        <v>1647</v>
      </c>
      <c r="B1017" s="11" t="s">
        <v>10</v>
      </c>
      <c r="I1017" s="2" t="s">
        <v>979</v>
      </c>
      <c r="J1017" s="5">
        <v>1</v>
      </c>
    </row>
    <row r="1018" spans="1:10">
      <c r="A1018" s="11" t="s">
        <v>1649</v>
      </c>
      <c r="B1018" s="11" t="s">
        <v>10</v>
      </c>
      <c r="I1018" s="1" t="s">
        <v>10</v>
      </c>
      <c r="J1018" s="5">
        <v>1</v>
      </c>
    </row>
    <row r="1019" spans="1:10">
      <c r="A1019" s="11" t="s">
        <v>1651</v>
      </c>
      <c r="B1019" s="11" t="s">
        <v>10</v>
      </c>
      <c r="I1019" s="2" t="s">
        <v>981</v>
      </c>
      <c r="J1019" s="5">
        <v>1</v>
      </c>
    </row>
    <row r="1020" spans="1:10">
      <c r="A1020" s="11" t="s">
        <v>1653</v>
      </c>
      <c r="B1020" s="11" t="s">
        <v>10</v>
      </c>
      <c r="I1020" s="1" t="s">
        <v>10</v>
      </c>
      <c r="J1020" s="5">
        <v>1</v>
      </c>
    </row>
    <row r="1021" spans="1:10">
      <c r="A1021" s="11" t="s">
        <v>1655</v>
      </c>
      <c r="B1021" s="11" t="s">
        <v>10</v>
      </c>
      <c r="I1021" s="2" t="s">
        <v>983</v>
      </c>
      <c r="J1021" s="5">
        <v>1</v>
      </c>
    </row>
    <row r="1022" spans="1:10">
      <c r="A1022" s="11" t="s">
        <v>1655</v>
      </c>
      <c r="B1022" s="11" t="s">
        <v>70</v>
      </c>
      <c r="I1022" s="1" t="s">
        <v>10</v>
      </c>
      <c r="J1022" s="5">
        <v>1</v>
      </c>
    </row>
    <row r="1023" spans="1:10">
      <c r="A1023" s="11" t="s">
        <v>1657</v>
      </c>
      <c r="B1023" s="11" t="s">
        <v>10</v>
      </c>
      <c r="I1023" s="2" t="s">
        <v>985</v>
      </c>
      <c r="J1023" s="5">
        <v>1</v>
      </c>
    </row>
    <row r="1024" spans="1:10">
      <c r="A1024" s="11" t="s">
        <v>1659</v>
      </c>
      <c r="B1024" s="11" t="s">
        <v>10</v>
      </c>
      <c r="I1024" s="1" t="s">
        <v>10</v>
      </c>
      <c r="J1024" s="5">
        <v>1</v>
      </c>
    </row>
    <row r="1025" spans="1:10">
      <c r="A1025" s="11" t="s">
        <v>1659</v>
      </c>
      <c r="B1025" s="11" t="s">
        <v>1661</v>
      </c>
      <c r="I1025" s="2" t="s">
        <v>987</v>
      </c>
      <c r="J1025" s="5">
        <v>1</v>
      </c>
    </row>
    <row r="1026" spans="1:10">
      <c r="A1026" s="11" t="s">
        <v>1663</v>
      </c>
      <c r="B1026" s="11" t="s">
        <v>10</v>
      </c>
      <c r="I1026" s="1" t="s">
        <v>10</v>
      </c>
      <c r="J1026" s="5">
        <v>1</v>
      </c>
    </row>
    <row r="1027" spans="1:10">
      <c r="A1027" s="11" t="s">
        <v>1665</v>
      </c>
      <c r="B1027" s="11" t="s">
        <v>10</v>
      </c>
      <c r="I1027" s="2" t="s">
        <v>989</v>
      </c>
      <c r="J1027" s="5">
        <v>1</v>
      </c>
    </row>
    <row r="1028" spans="1:10">
      <c r="A1028" s="11" t="s">
        <v>1665</v>
      </c>
      <c r="B1028" s="11" t="s">
        <v>70</v>
      </c>
      <c r="I1028" s="1" t="s">
        <v>10</v>
      </c>
      <c r="J1028" s="5">
        <v>1</v>
      </c>
    </row>
    <row r="1029" spans="1:10">
      <c r="A1029" s="11" t="s">
        <v>1667</v>
      </c>
      <c r="B1029" s="11" t="s">
        <v>10</v>
      </c>
      <c r="I1029" s="2" t="s">
        <v>991</v>
      </c>
      <c r="J1029" s="5">
        <v>1</v>
      </c>
    </row>
    <row r="1030" spans="1:10">
      <c r="A1030" s="11" t="s">
        <v>1669</v>
      </c>
      <c r="B1030" s="11" t="s">
        <v>10</v>
      </c>
      <c r="I1030" s="1" t="s">
        <v>10</v>
      </c>
      <c r="J1030" s="5">
        <v>1</v>
      </c>
    </row>
    <row r="1031" spans="1:10">
      <c r="A1031" s="11" t="s">
        <v>1671</v>
      </c>
      <c r="B1031" s="11" t="s">
        <v>10</v>
      </c>
      <c r="I1031" s="2" t="s">
        <v>993</v>
      </c>
      <c r="J1031" s="5">
        <v>1</v>
      </c>
    </row>
    <row r="1032" spans="1:10">
      <c r="A1032" s="11" t="s">
        <v>1673</v>
      </c>
      <c r="B1032" s="11" t="s">
        <v>10</v>
      </c>
      <c r="I1032" s="1" t="s">
        <v>10</v>
      </c>
      <c r="J1032" s="5">
        <v>1</v>
      </c>
    </row>
    <row r="1033" spans="1:10">
      <c r="A1033" s="11" t="s">
        <v>1675</v>
      </c>
      <c r="B1033" s="11" t="s">
        <v>10</v>
      </c>
      <c r="I1033" s="2" t="s">
        <v>995</v>
      </c>
      <c r="J1033" s="5">
        <v>1</v>
      </c>
    </row>
    <row r="1034" spans="1:10">
      <c r="A1034" s="11" t="s">
        <v>1677</v>
      </c>
      <c r="B1034" s="11" t="s">
        <v>10</v>
      </c>
      <c r="I1034" s="1" t="s">
        <v>10</v>
      </c>
      <c r="J1034" s="5">
        <v>1</v>
      </c>
    </row>
    <row r="1035" spans="1:10">
      <c r="A1035" s="11" t="s">
        <v>1679</v>
      </c>
      <c r="B1035" s="11" t="s">
        <v>10</v>
      </c>
      <c r="I1035" s="2" t="s">
        <v>997</v>
      </c>
      <c r="J1035" s="5">
        <v>1</v>
      </c>
    </row>
    <row r="1036" spans="1:10">
      <c r="A1036" s="11" t="s">
        <v>1681</v>
      </c>
      <c r="B1036" s="11" t="s">
        <v>10</v>
      </c>
      <c r="I1036" s="1" t="s">
        <v>10</v>
      </c>
      <c r="J1036" s="5">
        <v>1</v>
      </c>
    </row>
    <row r="1037" spans="1:10">
      <c r="A1037" s="11" t="s">
        <v>1683</v>
      </c>
      <c r="B1037" s="11" t="s">
        <v>10</v>
      </c>
      <c r="I1037" s="2" t="s">
        <v>999</v>
      </c>
      <c r="J1037" s="5">
        <v>1</v>
      </c>
    </row>
    <row r="1038" spans="1:10">
      <c r="A1038" s="11" t="s">
        <v>1685</v>
      </c>
      <c r="B1038" s="11" t="s">
        <v>10</v>
      </c>
      <c r="I1038" s="1" t="s">
        <v>10</v>
      </c>
      <c r="J1038" s="5">
        <v>1</v>
      </c>
    </row>
    <row r="1039" spans="1:10">
      <c r="A1039" s="11" t="s">
        <v>1687</v>
      </c>
      <c r="B1039" s="11" t="s">
        <v>10</v>
      </c>
      <c r="I1039" s="2" t="s">
        <v>1001</v>
      </c>
      <c r="J1039" s="5">
        <v>1</v>
      </c>
    </row>
    <row r="1040" spans="1:10">
      <c r="A1040" s="11" t="s">
        <v>1689</v>
      </c>
      <c r="B1040" s="11" t="s">
        <v>10</v>
      </c>
      <c r="I1040" s="1" t="s">
        <v>10</v>
      </c>
      <c r="J1040" s="5">
        <v>1</v>
      </c>
    </row>
    <row r="1041" spans="1:10">
      <c r="A1041" s="11" t="s">
        <v>1691</v>
      </c>
      <c r="B1041" s="11" t="s">
        <v>10</v>
      </c>
      <c r="I1041" s="2" t="s">
        <v>1003</v>
      </c>
      <c r="J1041" s="5">
        <v>1</v>
      </c>
    </row>
    <row r="1042" spans="1:10">
      <c r="A1042" s="11" t="s">
        <v>1693</v>
      </c>
      <c r="B1042" s="11" t="s">
        <v>10</v>
      </c>
      <c r="I1042" s="1" t="s">
        <v>10</v>
      </c>
      <c r="J1042" s="5">
        <v>1</v>
      </c>
    </row>
    <row r="1043" spans="1:10">
      <c r="A1043" s="11" t="s">
        <v>1695</v>
      </c>
      <c r="B1043" s="11" t="s">
        <v>10</v>
      </c>
      <c r="I1043" s="2" t="s">
        <v>1005</v>
      </c>
      <c r="J1043" s="5">
        <v>1</v>
      </c>
    </row>
    <row r="1044" spans="1:10">
      <c r="A1044" s="11" t="s">
        <v>1697</v>
      </c>
      <c r="B1044" s="11" t="s">
        <v>10</v>
      </c>
      <c r="I1044" s="1" t="s">
        <v>10</v>
      </c>
      <c r="J1044" s="5">
        <v>1</v>
      </c>
    </row>
    <row r="1045" spans="1:10">
      <c r="A1045" s="11" t="s">
        <v>1699</v>
      </c>
      <c r="B1045" s="11" t="s">
        <v>10</v>
      </c>
      <c r="I1045" s="2" t="s">
        <v>1007</v>
      </c>
      <c r="J1045" s="5">
        <v>1</v>
      </c>
    </row>
    <row r="1046" spans="1:10">
      <c r="A1046" s="11" t="s">
        <v>1701</v>
      </c>
      <c r="B1046" s="11" t="s">
        <v>10</v>
      </c>
      <c r="I1046" s="1" t="s">
        <v>10</v>
      </c>
      <c r="J1046" s="5">
        <v>1</v>
      </c>
    </row>
    <row r="1047" spans="1:10">
      <c r="A1047" s="11" t="s">
        <v>1703</v>
      </c>
      <c r="B1047" s="11" t="s">
        <v>10</v>
      </c>
      <c r="I1047" s="2" t="s">
        <v>1009</v>
      </c>
      <c r="J1047" s="5">
        <v>1</v>
      </c>
    </row>
    <row r="1048" spans="1:10">
      <c r="A1048" s="11" t="s">
        <v>1705</v>
      </c>
      <c r="B1048" s="11" t="s">
        <v>10</v>
      </c>
      <c r="I1048" s="1" t="s">
        <v>10</v>
      </c>
      <c r="J1048" s="5">
        <v>1</v>
      </c>
    </row>
    <row r="1049" spans="1:10">
      <c r="A1049" s="11" t="s">
        <v>1707</v>
      </c>
      <c r="B1049" s="11" t="s">
        <v>10</v>
      </c>
      <c r="I1049" s="2" t="s">
        <v>1011</v>
      </c>
      <c r="J1049" s="5">
        <v>1</v>
      </c>
    </row>
    <row r="1050" spans="1:10">
      <c r="A1050" s="11" t="s">
        <v>1709</v>
      </c>
      <c r="B1050" s="11" t="s">
        <v>10</v>
      </c>
      <c r="I1050" s="1" t="s">
        <v>10</v>
      </c>
      <c r="J1050" s="5">
        <v>1</v>
      </c>
    </row>
    <row r="1051" spans="1:10">
      <c r="A1051" s="11" t="s">
        <v>1711</v>
      </c>
      <c r="B1051" s="11" t="s">
        <v>10</v>
      </c>
      <c r="I1051" s="2" t="s">
        <v>1013</v>
      </c>
      <c r="J1051" s="5">
        <v>1</v>
      </c>
    </row>
    <row r="1052" spans="1:10">
      <c r="A1052" s="11" t="s">
        <v>1713</v>
      </c>
      <c r="B1052" s="11" t="s">
        <v>10</v>
      </c>
      <c r="I1052" s="1" t="s">
        <v>10</v>
      </c>
      <c r="J1052" s="5">
        <v>1</v>
      </c>
    </row>
    <row r="1053" spans="1:10">
      <c r="A1053" s="11" t="s">
        <v>1715</v>
      </c>
      <c r="B1053" s="11" t="s">
        <v>10</v>
      </c>
      <c r="I1053" s="2" t="s">
        <v>1015</v>
      </c>
      <c r="J1053" s="5">
        <v>1</v>
      </c>
    </row>
    <row r="1054" spans="1:10">
      <c r="A1054" s="11" t="s">
        <v>1715</v>
      </c>
      <c r="B1054" s="11" t="s">
        <v>70</v>
      </c>
      <c r="I1054" s="1" t="s">
        <v>10</v>
      </c>
      <c r="J1054" s="5">
        <v>1</v>
      </c>
    </row>
    <row r="1055" spans="1:10">
      <c r="A1055" s="11" t="s">
        <v>1717</v>
      </c>
      <c r="B1055" s="11" t="s">
        <v>10</v>
      </c>
      <c r="I1055" s="2" t="s">
        <v>1017</v>
      </c>
      <c r="J1055" s="5">
        <v>1</v>
      </c>
    </row>
    <row r="1056" spans="1:10">
      <c r="A1056" s="11" t="s">
        <v>1719</v>
      </c>
      <c r="B1056" s="11" t="s">
        <v>10</v>
      </c>
      <c r="I1056" s="1" t="s">
        <v>10</v>
      </c>
      <c r="J1056" s="5">
        <v>1</v>
      </c>
    </row>
    <row r="1057" spans="1:10">
      <c r="A1057" s="11" t="s">
        <v>1721</v>
      </c>
      <c r="B1057" s="11" t="s">
        <v>10</v>
      </c>
      <c r="I1057" s="2" t="s">
        <v>1019</v>
      </c>
      <c r="J1057" s="5">
        <v>1</v>
      </c>
    </row>
    <row r="1058" spans="1:10">
      <c r="A1058" s="11" t="s">
        <v>1721</v>
      </c>
      <c r="B1058" s="11" t="s">
        <v>1033</v>
      </c>
      <c r="I1058" s="1" t="s">
        <v>10</v>
      </c>
      <c r="J1058" s="5">
        <v>1</v>
      </c>
    </row>
    <row r="1059" spans="1:10">
      <c r="A1059" s="11" t="s">
        <v>1723</v>
      </c>
      <c r="B1059" s="11" t="s">
        <v>10</v>
      </c>
      <c r="I1059" s="2" t="s">
        <v>1021</v>
      </c>
      <c r="J1059" s="5">
        <v>1</v>
      </c>
    </row>
    <row r="1060" spans="1:10">
      <c r="A1060" s="11" t="s">
        <v>1725</v>
      </c>
      <c r="B1060" s="11" t="s">
        <v>10</v>
      </c>
      <c r="I1060" s="1" t="s">
        <v>10</v>
      </c>
      <c r="J1060" s="5">
        <v>1</v>
      </c>
    </row>
    <row r="1061" spans="1:10">
      <c r="A1061" s="11" t="s">
        <v>1727</v>
      </c>
      <c r="B1061" s="11" t="s">
        <v>10</v>
      </c>
      <c r="I1061" s="2" t="s">
        <v>1023</v>
      </c>
      <c r="J1061" s="5">
        <v>1</v>
      </c>
    </row>
    <row r="1062" spans="1:10">
      <c r="A1062" s="11" t="s">
        <v>1729</v>
      </c>
      <c r="B1062" s="11" t="s">
        <v>10</v>
      </c>
      <c r="I1062" s="1" t="s">
        <v>10</v>
      </c>
      <c r="J1062" s="5">
        <v>1</v>
      </c>
    </row>
    <row r="1063" spans="1:10">
      <c r="A1063" s="11" t="s">
        <v>1729</v>
      </c>
      <c r="B1063" s="11" t="s">
        <v>1296</v>
      </c>
      <c r="I1063" s="2" t="s">
        <v>1025</v>
      </c>
      <c r="J1063" s="5">
        <v>1</v>
      </c>
    </row>
    <row r="1064" spans="1:10">
      <c r="A1064" s="11" t="s">
        <v>1731</v>
      </c>
      <c r="B1064" s="11" t="s">
        <v>10</v>
      </c>
      <c r="I1064" s="1" t="s">
        <v>10</v>
      </c>
      <c r="J1064" s="5">
        <v>1</v>
      </c>
    </row>
    <row r="1065" spans="1:10">
      <c r="A1065" s="11" t="s">
        <v>1733</v>
      </c>
      <c r="B1065" s="11" t="s">
        <v>10</v>
      </c>
      <c r="I1065" s="2" t="s">
        <v>1027</v>
      </c>
      <c r="J1065" s="5">
        <v>1</v>
      </c>
    </row>
    <row r="1066" spans="1:10">
      <c r="A1066" s="11" t="s">
        <v>1733</v>
      </c>
      <c r="B1066" s="11" t="s">
        <v>1735</v>
      </c>
      <c r="I1066" s="1" t="s">
        <v>10</v>
      </c>
      <c r="J1066" s="5">
        <v>1</v>
      </c>
    </row>
    <row r="1067" spans="1:10">
      <c r="A1067" s="11" t="s">
        <v>1733</v>
      </c>
      <c r="B1067" s="11" t="s">
        <v>1736</v>
      </c>
      <c r="I1067" s="2" t="s">
        <v>1029</v>
      </c>
      <c r="J1067" s="5">
        <v>1</v>
      </c>
    </row>
    <row r="1068" spans="1:10">
      <c r="A1068" s="11" t="s">
        <v>1737</v>
      </c>
      <c r="B1068" s="11" t="s">
        <v>10</v>
      </c>
      <c r="I1068" s="1" t="s">
        <v>10</v>
      </c>
      <c r="J1068" s="5">
        <v>1</v>
      </c>
    </row>
    <row r="1069" spans="1:10">
      <c r="A1069" s="11" t="s">
        <v>1739</v>
      </c>
      <c r="B1069" s="11" t="s">
        <v>10</v>
      </c>
      <c r="I1069" s="2" t="s">
        <v>1031</v>
      </c>
      <c r="J1069" s="5">
        <v>2</v>
      </c>
    </row>
    <row r="1070" spans="1:10">
      <c r="A1070" s="11" t="s">
        <v>1741</v>
      </c>
      <c r="B1070" s="11" t="s">
        <v>10</v>
      </c>
      <c r="I1070" s="1" t="s">
        <v>10</v>
      </c>
      <c r="J1070" s="5">
        <v>1</v>
      </c>
    </row>
    <row r="1071" spans="1:10">
      <c r="A1071" s="11" t="s">
        <v>1743</v>
      </c>
      <c r="B1071" s="11" t="s">
        <v>10</v>
      </c>
      <c r="I1071" s="1" t="s">
        <v>1033</v>
      </c>
      <c r="J1071" s="5">
        <v>1</v>
      </c>
    </row>
    <row r="1072" spans="1:10">
      <c r="A1072" s="11" t="s">
        <v>1745</v>
      </c>
      <c r="B1072" s="11" t="s">
        <v>10</v>
      </c>
      <c r="I1072" s="2" t="s">
        <v>1035</v>
      </c>
      <c r="J1072" s="5">
        <v>1</v>
      </c>
    </row>
    <row r="1073" spans="1:10">
      <c r="A1073" s="11" t="s">
        <v>1747</v>
      </c>
      <c r="B1073" s="11" t="s">
        <v>10</v>
      </c>
      <c r="I1073" s="1" t="s">
        <v>10</v>
      </c>
      <c r="J1073" s="5">
        <v>1</v>
      </c>
    </row>
    <row r="1074" spans="1:10">
      <c r="A1074" s="11" t="s">
        <v>1749</v>
      </c>
      <c r="B1074" s="11" t="s">
        <v>10</v>
      </c>
      <c r="I1074" s="2" t="s">
        <v>1037</v>
      </c>
      <c r="J1074" s="5">
        <v>4</v>
      </c>
    </row>
    <row r="1075" spans="1:10">
      <c r="A1075" s="11" t="s">
        <v>1751</v>
      </c>
      <c r="B1075" s="11" t="s">
        <v>10</v>
      </c>
      <c r="I1075" s="1" t="s">
        <v>1039</v>
      </c>
      <c r="J1075" s="5">
        <v>1</v>
      </c>
    </row>
    <row r="1076" spans="1:10">
      <c r="A1076" s="11" t="s">
        <v>1753</v>
      </c>
      <c r="B1076" s="11" t="s">
        <v>10</v>
      </c>
      <c r="I1076" s="1" t="s">
        <v>1040</v>
      </c>
      <c r="J1076" s="5">
        <v>1</v>
      </c>
    </row>
    <row r="1077" spans="1:10">
      <c r="A1077" s="11" t="s">
        <v>1755</v>
      </c>
      <c r="B1077" s="11" t="s">
        <v>10</v>
      </c>
      <c r="I1077" s="1" t="s">
        <v>1041</v>
      </c>
      <c r="J1077" s="5">
        <v>1</v>
      </c>
    </row>
    <row r="1078" spans="1:10">
      <c r="A1078" s="11" t="s">
        <v>1757</v>
      </c>
      <c r="B1078" s="11" t="s">
        <v>307</v>
      </c>
      <c r="I1078" s="1" t="s">
        <v>10</v>
      </c>
      <c r="J1078" s="5">
        <v>1</v>
      </c>
    </row>
    <row r="1079" spans="1:10">
      <c r="A1079" s="11" t="s">
        <v>1757</v>
      </c>
      <c r="B1079" s="11" t="s">
        <v>10</v>
      </c>
      <c r="I1079" s="2" t="s">
        <v>1042</v>
      </c>
      <c r="J1079" s="5">
        <v>1</v>
      </c>
    </row>
    <row r="1080" spans="1:10">
      <c r="A1080" s="11" t="s">
        <v>1759</v>
      </c>
      <c r="B1080" s="11" t="s">
        <v>10</v>
      </c>
      <c r="I1080" s="1" t="s">
        <v>10</v>
      </c>
      <c r="J1080" s="5">
        <v>1</v>
      </c>
    </row>
    <row r="1081" spans="1:10">
      <c r="A1081" s="11" t="s">
        <v>1759</v>
      </c>
      <c r="B1081" s="11" t="s">
        <v>1761</v>
      </c>
      <c r="I1081" s="2" t="s">
        <v>1044</v>
      </c>
      <c r="J1081" s="5">
        <v>2</v>
      </c>
    </row>
    <row r="1082" spans="1:10">
      <c r="A1082" s="11" t="s">
        <v>1762</v>
      </c>
      <c r="B1082" s="11" t="s">
        <v>10</v>
      </c>
      <c r="I1082" s="1" t="s">
        <v>10</v>
      </c>
      <c r="J1082" s="5">
        <v>1</v>
      </c>
    </row>
    <row r="1083" spans="1:10">
      <c r="A1083" s="11" t="s">
        <v>1764</v>
      </c>
      <c r="B1083" s="11" t="s">
        <v>10</v>
      </c>
      <c r="I1083" s="1" t="s">
        <v>1033</v>
      </c>
      <c r="J1083" s="5">
        <v>1</v>
      </c>
    </row>
    <row r="1084" spans="1:10">
      <c r="A1084" s="11" t="s">
        <v>1766</v>
      </c>
      <c r="B1084" s="11" t="s">
        <v>10</v>
      </c>
      <c r="I1084" s="2" t="s">
        <v>1046</v>
      </c>
      <c r="J1084" s="5">
        <v>2</v>
      </c>
    </row>
    <row r="1085" spans="1:10">
      <c r="A1085" s="11" t="s">
        <v>1768</v>
      </c>
      <c r="B1085" s="11" t="s">
        <v>10</v>
      </c>
      <c r="I1085" s="1" t="s">
        <v>10</v>
      </c>
      <c r="J1085" s="5">
        <v>1</v>
      </c>
    </row>
    <row r="1086" spans="1:10">
      <c r="A1086" s="11" t="s">
        <v>1770</v>
      </c>
      <c r="B1086" s="11" t="s">
        <v>10</v>
      </c>
      <c r="I1086" s="1" t="s">
        <v>1033</v>
      </c>
      <c r="J1086" s="5">
        <v>1</v>
      </c>
    </row>
    <row r="1087" spans="1:10">
      <c r="A1087" s="11" t="s">
        <v>1772</v>
      </c>
      <c r="B1087" s="11" t="s">
        <v>10</v>
      </c>
      <c r="I1087" s="2" t="s">
        <v>1048</v>
      </c>
      <c r="J1087" s="5">
        <v>2</v>
      </c>
    </row>
    <row r="1088" spans="1:10">
      <c r="A1088" s="11" t="s">
        <v>1772</v>
      </c>
      <c r="B1088" s="11" t="s">
        <v>1774</v>
      </c>
      <c r="I1088" s="1" t="s">
        <v>10</v>
      </c>
      <c r="J1088" s="5">
        <v>1</v>
      </c>
    </row>
    <row r="1089" spans="1:10">
      <c r="A1089" s="11" t="s">
        <v>1772</v>
      </c>
      <c r="B1089" s="11" t="s">
        <v>1774</v>
      </c>
      <c r="I1089" s="1" t="s">
        <v>1033</v>
      </c>
      <c r="J1089" s="5">
        <v>1</v>
      </c>
    </row>
    <row r="1090" spans="1:10">
      <c r="A1090" s="11" t="s">
        <v>1776</v>
      </c>
      <c r="B1090" s="11" t="s">
        <v>10</v>
      </c>
      <c r="I1090" s="2" t="s">
        <v>1052</v>
      </c>
      <c r="J1090" s="5">
        <v>2</v>
      </c>
    </row>
    <row r="1091" spans="1:10">
      <c r="A1091" s="11" t="s">
        <v>1778</v>
      </c>
      <c r="B1091" s="11" t="s">
        <v>10</v>
      </c>
      <c r="I1091" s="1" t="s">
        <v>888</v>
      </c>
      <c r="J1091" s="5">
        <v>1</v>
      </c>
    </row>
    <row r="1092" spans="1:10">
      <c r="A1092" s="11" t="s">
        <v>1780</v>
      </c>
      <c r="B1092" s="11" t="s">
        <v>10</v>
      </c>
      <c r="I1092" s="1" t="s">
        <v>10</v>
      </c>
      <c r="J1092" s="5">
        <v>1</v>
      </c>
    </row>
    <row r="1093" spans="1:10">
      <c r="A1093" s="11" t="s">
        <v>1782</v>
      </c>
      <c r="B1093" s="11" t="s">
        <v>10</v>
      </c>
      <c r="I1093" s="2" t="s">
        <v>1054</v>
      </c>
      <c r="J1093" s="5">
        <v>1</v>
      </c>
    </row>
    <row r="1094" spans="1:10">
      <c r="A1094" s="11" t="s">
        <v>1784</v>
      </c>
      <c r="B1094" s="11" t="s">
        <v>10</v>
      </c>
      <c r="I1094" s="1" t="s">
        <v>10</v>
      </c>
      <c r="J1094" s="5">
        <v>1</v>
      </c>
    </row>
    <row r="1095" spans="1:10">
      <c r="A1095" s="11" t="s">
        <v>1786</v>
      </c>
      <c r="B1095" s="11" t="s">
        <v>10</v>
      </c>
      <c r="I1095" s="2" t="s">
        <v>1050</v>
      </c>
      <c r="J1095" s="5">
        <v>1</v>
      </c>
    </row>
    <row r="1096" spans="1:10">
      <c r="A1096" s="11" t="s">
        <v>1788</v>
      </c>
      <c r="B1096" s="11" t="s">
        <v>1790</v>
      </c>
      <c r="I1096" s="1" t="s">
        <v>10</v>
      </c>
      <c r="J1096" s="5">
        <v>1</v>
      </c>
    </row>
    <row r="1097" spans="1:10">
      <c r="A1097" s="11" t="s">
        <v>1788</v>
      </c>
      <c r="B1097" s="11" t="s">
        <v>10</v>
      </c>
      <c r="I1097" s="2" t="s">
        <v>1056</v>
      </c>
      <c r="J1097" s="5">
        <v>10</v>
      </c>
    </row>
    <row r="1098" spans="1:10">
      <c r="A1098" s="11" t="s">
        <v>1791</v>
      </c>
      <c r="B1098" s="11" t="s">
        <v>10</v>
      </c>
      <c r="I1098" s="1" t="s">
        <v>433</v>
      </c>
      <c r="J1098" s="5">
        <v>9</v>
      </c>
    </row>
    <row r="1099" spans="1:10">
      <c r="A1099" s="11" t="s">
        <v>1793</v>
      </c>
      <c r="B1099" s="11" t="s">
        <v>10</v>
      </c>
      <c r="I1099" s="1" t="s">
        <v>10</v>
      </c>
      <c r="J1099" s="5">
        <v>1</v>
      </c>
    </row>
    <row r="1100" spans="1:10">
      <c r="A1100" s="11" t="s">
        <v>1795</v>
      </c>
      <c r="B1100" s="11" t="s">
        <v>10</v>
      </c>
      <c r="I1100" s="2" t="s">
        <v>1058</v>
      </c>
      <c r="J1100" s="5">
        <v>1</v>
      </c>
    </row>
    <row r="1101" spans="1:10">
      <c r="A1101" s="11" t="s">
        <v>1797</v>
      </c>
      <c r="B1101" s="11" t="s">
        <v>1799</v>
      </c>
      <c r="I1101" s="1" t="s">
        <v>10</v>
      </c>
      <c r="J1101" s="5">
        <v>1</v>
      </c>
    </row>
    <row r="1102" spans="1:10">
      <c r="A1102" s="11" t="s">
        <v>1797</v>
      </c>
      <c r="B1102" s="11" t="s">
        <v>10</v>
      </c>
      <c r="I1102" s="2" t="s">
        <v>1060</v>
      </c>
      <c r="J1102" s="5">
        <v>1</v>
      </c>
    </row>
    <row r="1103" spans="1:10">
      <c r="A1103" s="11" t="s">
        <v>1800</v>
      </c>
      <c r="B1103" s="11" t="s">
        <v>10</v>
      </c>
      <c r="I1103" s="1" t="s">
        <v>10</v>
      </c>
      <c r="J1103" s="5">
        <v>1</v>
      </c>
    </row>
    <row r="1104" spans="1:10">
      <c r="A1104" s="11" t="s">
        <v>1802</v>
      </c>
      <c r="B1104" s="11" t="s">
        <v>10</v>
      </c>
      <c r="I1104" s="2" t="s">
        <v>1062</v>
      </c>
      <c r="J1104" s="5">
        <v>2</v>
      </c>
    </row>
    <row r="1105" spans="1:10">
      <c r="A1105" s="11" t="s">
        <v>1804</v>
      </c>
      <c r="B1105" s="11" t="s">
        <v>10</v>
      </c>
      <c r="I1105" s="1" t="s">
        <v>10</v>
      </c>
      <c r="J1105" s="5">
        <v>1</v>
      </c>
    </row>
    <row r="1106" spans="1:10">
      <c r="A1106" s="11" t="s">
        <v>1806</v>
      </c>
      <c r="B1106" s="11" t="s">
        <v>10</v>
      </c>
      <c r="I1106" s="1" t="s">
        <v>70</v>
      </c>
      <c r="J1106" s="5">
        <v>1</v>
      </c>
    </row>
    <row r="1107" spans="1:10">
      <c r="A1107" s="11" t="s">
        <v>1808</v>
      </c>
      <c r="B1107" s="11" t="s">
        <v>10</v>
      </c>
      <c r="I1107" s="2" t="s">
        <v>1064</v>
      </c>
      <c r="J1107" s="5">
        <v>1</v>
      </c>
    </row>
    <row r="1108" spans="1:10">
      <c r="A1108" s="11" t="s">
        <v>1810</v>
      </c>
      <c r="B1108" s="11" t="s">
        <v>10</v>
      </c>
      <c r="I1108" s="1" t="s">
        <v>10</v>
      </c>
      <c r="J1108" s="5">
        <v>1</v>
      </c>
    </row>
    <row r="1109" spans="1:10">
      <c r="A1109" s="11" t="s">
        <v>1812</v>
      </c>
      <c r="B1109" s="11" t="s">
        <v>10</v>
      </c>
      <c r="I1109" s="2" t="s">
        <v>1066</v>
      </c>
      <c r="J1109" s="5">
        <v>2</v>
      </c>
    </row>
    <row r="1110" spans="1:10">
      <c r="A1110" s="11" t="s">
        <v>1814</v>
      </c>
      <c r="B1110" s="11" t="s">
        <v>10</v>
      </c>
      <c r="I1110" s="1" t="s">
        <v>10</v>
      </c>
      <c r="J1110" s="5">
        <v>1</v>
      </c>
    </row>
    <row r="1111" spans="1:10">
      <c r="A1111" s="11" t="s">
        <v>1816</v>
      </c>
      <c r="B1111" s="11" t="s">
        <v>10</v>
      </c>
      <c r="I1111" s="1" t="s">
        <v>70</v>
      </c>
      <c r="J1111" s="5">
        <v>1</v>
      </c>
    </row>
    <row r="1112" spans="1:10">
      <c r="A1112" s="11" t="s">
        <v>1818</v>
      </c>
      <c r="B1112" s="11" t="s">
        <v>10</v>
      </c>
      <c r="I1112" s="2" t="s">
        <v>1068</v>
      </c>
      <c r="J1112" s="5">
        <v>2</v>
      </c>
    </row>
    <row r="1113" spans="1:10">
      <c r="A1113" s="11" t="s">
        <v>1820</v>
      </c>
      <c r="B1113" s="11" t="s">
        <v>1822</v>
      </c>
      <c r="I1113" s="1" t="s">
        <v>1070</v>
      </c>
      <c r="J1113" s="5">
        <v>1</v>
      </c>
    </row>
    <row r="1114" spans="1:10">
      <c r="A1114" s="11" t="s">
        <v>1820</v>
      </c>
      <c r="B1114" s="11" t="s">
        <v>10</v>
      </c>
      <c r="I1114" s="1" t="s">
        <v>10</v>
      </c>
      <c r="J1114" s="5">
        <v>1</v>
      </c>
    </row>
    <row r="1115" spans="1:10">
      <c r="A1115" s="11" t="s">
        <v>1823</v>
      </c>
      <c r="B1115" s="11" t="s">
        <v>10</v>
      </c>
      <c r="I1115" s="2" t="s">
        <v>1071</v>
      </c>
      <c r="J1115" s="5">
        <v>1</v>
      </c>
    </row>
    <row r="1116" spans="1:10">
      <c r="A1116" s="11" t="s">
        <v>1825</v>
      </c>
      <c r="B1116" s="11" t="s">
        <v>10</v>
      </c>
      <c r="I1116" s="1" t="s">
        <v>10</v>
      </c>
      <c r="J1116" s="5">
        <v>1</v>
      </c>
    </row>
    <row r="1117" spans="1:10">
      <c r="A1117" s="11" t="s">
        <v>1827</v>
      </c>
      <c r="B1117" s="11" t="s">
        <v>10</v>
      </c>
      <c r="I1117" s="2" t="s">
        <v>1073</v>
      </c>
      <c r="J1117" s="5">
        <v>2</v>
      </c>
    </row>
    <row r="1118" spans="1:10">
      <c r="A1118" s="11" t="s">
        <v>1829</v>
      </c>
      <c r="B1118" s="11" t="s">
        <v>10</v>
      </c>
      <c r="I1118" s="1" t="s">
        <v>1070</v>
      </c>
      <c r="J1118" s="5">
        <v>1</v>
      </c>
    </row>
    <row r="1119" spans="1:10">
      <c r="A1119" s="11" t="s">
        <v>1831</v>
      </c>
      <c r="B1119" s="11" t="s">
        <v>10</v>
      </c>
      <c r="I1119" s="1" t="s">
        <v>10</v>
      </c>
      <c r="J1119" s="5">
        <v>1</v>
      </c>
    </row>
    <row r="1120" spans="1:10">
      <c r="A1120" s="11" t="s">
        <v>1833</v>
      </c>
      <c r="B1120" s="11" t="s">
        <v>10</v>
      </c>
      <c r="I1120" s="2" t="s">
        <v>1075</v>
      </c>
      <c r="J1120" s="5">
        <v>1</v>
      </c>
    </row>
    <row r="1121" spans="1:10">
      <c r="A1121" s="11" t="s">
        <v>1835</v>
      </c>
      <c r="B1121" s="11" t="s">
        <v>10</v>
      </c>
      <c r="I1121" s="1" t="s">
        <v>10</v>
      </c>
      <c r="J1121" s="5">
        <v>1</v>
      </c>
    </row>
    <row r="1122" spans="1:10">
      <c r="A1122" s="11" t="s">
        <v>1837</v>
      </c>
      <c r="B1122" s="11" t="s">
        <v>10</v>
      </c>
      <c r="I1122" s="2" t="s">
        <v>1077</v>
      </c>
      <c r="J1122" s="5">
        <v>2</v>
      </c>
    </row>
    <row r="1123" spans="1:10">
      <c r="A1123" s="11" t="s">
        <v>1839</v>
      </c>
      <c r="B1123" s="11" t="s">
        <v>1039</v>
      </c>
      <c r="I1123" s="1" t="s">
        <v>10</v>
      </c>
      <c r="J1123" s="5">
        <v>1</v>
      </c>
    </row>
    <row r="1124" spans="1:10">
      <c r="A1124" s="11" t="s">
        <v>1839</v>
      </c>
      <c r="B1124" s="11" t="s">
        <v>10</v>
      </c>
      <c r="I1124" s="1" t="s">
        <v>70</v>
      </c>
      <c r="J1124" s="5">
        <v>1</v>
      </c>
    </row>
    <row r="1125" spans="1:10">
      <c r="A1125" s="11" t="s">
        <v>1839</v>
      </c>
      <c r="B1125" s="11" t="s">
        <v>1841</v>
      </c>
      <c r="I1125" s="2" t="s">
        <v>1079</v>
      </c>
      <c r="J1125" s="5">
        <v>1</v>
      </c>
    </row>
    <row r="1126" spans="1:10">
      <c r="A1126" s="11" t="s">
        <v>1842</v>
      </c>
      <c r="B1126" s="11" t="s">
        <v>1844</v>
      </c>
      <c r="I1126" s="1" t="s">
        <v>10</v>
      </c>
      <c r="J1126" s="5">
        <v>1</v>
      </c>
    </row>
    <row r="1127" spans="1:10">
      <c r="A1127" s="11" t="s">
        <v>1842</v>
      </c>
      <c r="B1127" s="11" t="s">
        <v>1844</v>
      </c>
      <c r="I1127" s="2" t="s">
        <v>1081</v>
      </c>
      <c r="J1127" s="5">
        <v>1</v>
      </c>
    </row>
    <row r="1128" spans="1:10">
      <c r="A1128" s="11" t="s">
        <v>1842</v>
      </c>
      <c r="B1128" s="11" t="s">
        <v>10</v>
      </c>
      <c r="I1128" s="1" t="s">
        <v>10</v>
      </c>
      <c r="J1128" s="5">
        <v>1</v>
      </c>
    </row>
    <row r="1129" spans="1:10">
      <c r="A1129" s="11" t="s">
        <v>1842</v>
      </c>
      <c r="B1129" s="11" t="s">
        <v>1844</v>
      </c>
      <c r="I1129" s="2" t="s">
        <v>1083</v>
      </c>
      <c r="J1129" s="5">
        <v>1</v>
      </c>
    </row>
    <row r="1130" spans="1:10">
      <c r="A1130" s="11" t="s">
        <v>1842</v>
      </c>
      <c r="B1130" s="11" t="s">
        <v>1844</v>
      </c>
      <c r="I1130" s="1" t="s">
        <v>10</v>
      </c>
      <c r="J1130" s="5">
        <v>1</v>
      </c>
    </row>
    <row r="1131" spans="1:10">
      <c r="A1131" s="11" t="s">
        <v>1842</v>
      </c>
      <c r="B1131" s="11" t="s">
        <v>1844</v>
      </c>
      <c r="I1131" s="2" t="s">
        <v>1085</v>
      </c>
      <c r="J1131" s="5">
        <v>1</v>
      </c>
    </row>
    <row r="1132" spans="1:10">
      <c r="A1132" s="11" t="s">
        <v>1846</v>
      </c>
      <c r="B1132" s="11" t="s">
        <v>1848</v>
      </c>
      <c r="I1132" s="1" t="s">
        <v>10</v>
      </c>
      <c r="J1132" s="5">
        <v>1</v>
      </c>
    </row>
    <row r="1133" spans="1:10">
      <c r="A1133" s="11" t="s">
        <v>1846</v>
      </c>
      <c r="B1133" s="11" t="s">
        <v>10</v>
      </c>
      <c r="I1133" s="2" t="s">
        <v>1087</v>
      </c>
      <c r="J1133" s="5">
        <v>1</v>
      </c>
    </row>
    <row r="1134" spans="1:10">
      <c r="A1134" s="11" t="s">
        <v>1846</v>
      </c>
      <c r="B1134" s="11" t="s">
        <v>1844</v>
      </c>
      <c r="I1134" s="1" t="s">
        <v>10</v>
      </c>
      <c r="J1134" s="5">
        <v>1</v>
      </c>
    </row>
    <row r="1135" spans="1:10">
      <c r="A1135" s="11" t="s">
        <v>1850</v>
      </c>
      <c r="B1135" s="11" t="s">
        <v>1852</v>
      </c>
      <c r="I1135" s="2" t="s">
        <v>1089</v>
      </c>
      <c r="J1135" s="5">
        <v>5</v>
      </c>
    </row>
    <row r="1136" spans="1:10">
      <c r="A1136" s="11" t="s">
        <v>1850</v>
      </c>
      <c r="B1136" s="11" t="s">
        <v>10</v>
      </c>
      <c r="I1136" s="1" t="s">
        <v>10</v>
      </c>
      <c r="J1136" s="5">
        <v>1</v>
      </c>
    </row>
    <row r="1137" spans="1:10">
      <c r="A1137" s="11" t="s">
        <v>1854</v>
      </c>
      <c r="B1137" s="11" t="s">
        <v>10</v>
      </c>
      <c r="I1137" s="1" t="s">
        <v>1091</v>
      </c>
      <c r="J1137" s="5">
        <v>4</v>
      </c>
    </row>
    <row r="1138" spans="1:10">
      <c r="A1138" s="11" t="s">
        <v>1856</v>
      </c>
      <c r="B1138" s="11" t="s">
        <v>10</v>
      </c>
      <c r="I1138" s="2" t="s">
        <v>1093</v>
      </c>
      <c r="J1138" s="5">
        <v>1</v>
      </c>
    </row>
    <row r="1139" spans="1:10">
      <c r="A1139" s="11" t="s">
        <v>1858</v>
      </c>
      <c r="B1139" s="11" t="s">
        <v>10</v>
      </c>
      <c r="I1139" s="1" t="s">
        <v>10</v>
      </c>
      <c r="J1139" s="5">
        <v>1</v>
      </c>
    </row>
    <row r="1140" spans="1:10">
      <c r="A1140" s="11" t="s">
        <v>1858</v>
      </c>
      <c r="B1140" s="11" t="s">
        <v>367</v>
      </c>
      <c r="I1140" s="2" t="s">
        <v>1095</v>
      </c>
      <c r="J1140" s="5">
        <v>3</v>
      </c>
    </row>
    <row r="1141" spans="1:10">
      <c r="A1141" s="11" t="s">
        <v>1860</v>
      </c>
      <c r="B1141" s="11" t="s">
        <v>10</v>
      </c>
      <c r="I1141" s="1" t="s">
        <v>39</v>
      </c>
      <c r="J1141" s="5">
        <v>1</v>
      </c>
    </row>
    <row r="1142" spans="1:10">
      <c r="A1142" s="11" t="s">
        <v>1860</v>
      </c>
      <c r="B1142" s="11" t="s">
        <v>22</v>
      </c>
      <c r="I1142" s="1" t="s">
        <v>10</v>
      </c>
      <c r="J1142" s="5">
        <v>1</v>
      </c>
    </row>
    <row r="1143" spans="1:10">
      <c r="A1143" s="11" t="s">
        <v>1862</v>
      </c>
      <c r="B1143" s="11" t="s">
        <v>70</v>
      </c>
      <c r="I1143" s="1" t="s">
        <v>27</v>
      </c>
      <c r="J1143" s="5">
        <v>1</v>
      </c>
    </row>
    <row r="1144" spans="1:10">
      <c r="A1144" s="11" t="s">
        <v>1862</v>
      </c>
      <c r="B1144" s="11" t="s">
        <v>10</v>
      </c>
      <c r="I1144" s="2" t="s">
        <v>1097</v>
      </c>
      <c r="J1144" s="5">
        <v>1</v>
      </c>
    </row>
    <row r="1145" spans="1:10">
      <c r="A1145" s="11" t="s">
        <v>1864</v>
      </c>
      <c r="B1145" s="11" t="s">
        <v>10</v>
      </c>
      <c r="I1145" s="1" t="s">
        <v>10</v>
      </c>
      <c r="J1145" s="5">
        <v>1</v>
      </c>
    </row>
    <row r="1146" spans="1:10">
      <c r="A1146" s="11" t="s">
        <v>1866</v>
      </c>
      <c r="B1146" s="11" t="s">
        <v>10</v>
      </c>
      <c r="I1146" s="2" t="s">
        <v>1099</v>
      </c>
      <c r="J1146" s="5">
        <v>1</v>
      </c>
    </row>
    <row r="1147" spans="1:10">
      <c r="A1147" s="11" t="s">
        <v>1868</v>
      </c>
      <c r="B1147" s="11" t="s">
        <v>10</v>
      </c>
      <c r="I1147" s="1" t="s">
        <v>10</v>
      </c>
      <c r="J1147" s="5">
        <v>1</v>
      </c>
    </row>
    <row r="1148" spans="1:10">
      <c r="A1148" s="11" t="s">
        <v>1870</v>
      </c>
      <c r="B1148" s="11" t="s">
        <v>10</v>
      </c>
      <c r="I1148" s="2" t="s">
        <v>1101</v>
      </c>
      <c r="J1148" s="5">
        <v>1</v>
      </c>
    </row>
    <row r="1149" spans="1:10">
      <c r="A1149" s="11" t="s">
        <v>1872</v>
      </c>
      <c r="B1149" s="11" t="s">
        <v>10</v>
      </c>
      <c r="I1149" s="1" t="s">
        <v>10</v>
      </c>
      <c r="J1149" s="5">
        <v>1</v>
      </c>
    </row>
    <row r="1150" spans="1:10">
      <c r="A1150" s="11" t="s">
        <v>1874</v>
      </c>
      <c r="B1150" s="11" t="s">
        <v>10</v>
      </c>
      <c r="I1150" s="2" t="s">
        <v>1103</v>
      </c>
      <c r="J1150" s="5">
        <v>1</v>
      </c>
    </row>
    <row r="1151" spans="1:10">
      <c r="A1151" s="11" t="s">
        <v>1876</v>
      </c>
      <c r="B1151" s="11" t="s">
        <v>10</v>
      </c>
      <c r="I1151" s="1" t="s">
        <v>10</v>
      </c>
      <c r="J1151" s="5">
        <v>1</v>
      </c>
    </row>
    <row r="1152" spans="1:10">
      <c r="A1152" s="11" t="s">
        <v>1878</v>
      </c>
      <c r="B1152" s="11" t="s">
        <v>10</v>
      </c>
      <c r="I1152" s="2" t="s">
        <v>1105</v>
      </c>
      <c r="J1152" s="5">
        <v>1</v>
      </c>
    </row>
    <row r="1153" spans="1:10">
      <c r="A1153" s="11" t="s">
        <v>1880</v>
      </c>
      <c r="B1153" s="11" t="s">
        <v>10</v>
      </c>
      <c r="I1153" s="1" t="s">
        <v>10</v>
      </c>
      <c r="J1153" s="5">
        <v>1</v>
      </c>
    </row>
    <row r="1154" spans="1:10">
      <c r="A1154" s="11" t="s">
        <v>1882</v>
      </c>
      <c r="B1154" s="11" t="s">
        <v>10</v>
      </c>
      <c r="I1154" s="2" t="s">
        <v>1107</v>
      </c>
      <c r="J1154" s="5">
        <v>2</v>
      </c>
    </row>
    <row r="1155" spans="1:10">
      <c r="A1155" s="11" t="s">
        <v>1884</v>
      </c>
      <c r="B1155" s="11" t="s">
        <v>10</v>
      </c>
      <c r="I1155" s="1" t="s">
        <v>10</v>
      </c>
      <c r="J1155" s="5">
        <v>1</v>
      </c>
    </row>
    <row r="1156" spans="1:10">
      <c r="A1156" s="11" t="s">
        <v>1886</v>
      </c>
      <c r="B1156" s="11" t="s">
        <v>10</v>
      </c>
      <c r="I1156" s="1" t="s">
        <v>70</v>
      </c>
      <c r="J1156" s="5">
        <v>1</v>
      </c>
    </row>
    <row r="1157" spans="1:10">
      <c r="A1157" s="11" t="s">
        <v>1888</v>
      </c>
      <c r="B1157" s="11" t="s">
        <v>10</v>
      </c>
      <c r="I1157" s="2" t="s">
        <v>1109</v>
      </c>
      <c r="J1157" s="5">
        <v>1</v>
      </c>
    </row>
    <row r="1158" spans="1:10">
      <c r="A1158" s="11" t="s">
        <v>1890</v>
      </c>
      <c r="B1158" s="11" t="s">
        <v>10</v>
      </c>
      <c r="I1158" s="1" t="s">
        <v>10</v>
      </c>
      <c r="J1158" s="5">
        <v>1</v>
      </c>
    </row>
    <row r="1159" spans="1:10">
      <c r="A1159" s="11" t="s">
        <v>1892</v>
      </c>
      <c r="B1159" s="11" t="s">
        <v>10</v>
      </c>
      <c r="I1159" s="2" t="s">
        <v>1111</v>
      </c>
      <c r="J1159" s="5">
        <v>1</v>
      </c>
    </row>
    <row r="1160" spans="1:10">
      <c r="A1160" s="11" t="s">
        <v>1894</v>
      </c>
      <c r="B1160" s="11" t="s">
        <v>10</v>
      </c>
      <c r="I1160" s="1" t="s">
        <v>10</v>
      </c>
      <c r="J1160" s="5">
        <v>1</v>
      </c>
    </row>
    <row r="1161" spans="1:10">
      <c r="A1161" s="11" t="s">
        <v>1896</v>
      </c>
      <c r="B1161" s="11" t="s">
        <v>1091</v>
      </c>
      <c r="I1161" s="2" t="s">
        <v>1113</v>
      </c>
      <c r="J1161" s="5">
        <v>1</v>
      </c>
    </row>
    <row r="1162" spans="1:10">
      <c r="A1162" s="11" t="s">
        <v>1896</v>
      </c>
      <c r="B1162" s="11" t="s">
        <v>1091</v>
      </c>
      <c r="I1162" s="1" t="s">
        <v>10</v>
      </c>
      <c r="J1162" s="5">
        <v>1</v>
      </c>
    </row>
    <row r="1163" spans="1:10">
      <c r="A1163" s="11" t="s">
        <v>1896</v>
      </c>
      <c r="B1163" s="11" t="s">
        <v>10</v>
      </c>
      <c r="I1163" s="2" t="s">
        <v>1115</v>
      </c>
      <c r="J1163" s="5">
        <v>2</v>
      </c>
    </row>
    <row r="1164" spans="1:10">
      <c r="A1164" s="11" t="s">
        <v>1896</v>
      </c>
      <c r="B1164" s="11" t="s">
        <v>1091</v>
      </c>
      <c r="I1164" s="1" t="s">
        <v>1117</v>
      </c>
      <c r="J1164" s="5">
        <v>1</v>
      </c>
    </row>
    <row r="1165" spans="1:10">
      <c r="A1165" s="11" t="s">
        <v>1896</v>
      </c>
      <c r="B1165" s="11" t="s">
        <v>1091</v>
      </c>
      <c r="I1165" s="1" t="s">
        <v>10</v>
      </c>
      <c r="J1165" s="5">
        <v>1</v>
      </c>
    </row>
    <row r="1166" spans="1:10">
      <c r="A1166" s="11" t="s">
        <v>1898</v>
      </c>
      <c r="B1166" s="11" t="s">
        <v>10</v>
      </c>
      <c r="I1166" s="2" t="s">
        <v>1118</v>
      </c>
      <c r="J1166" s="5">
        <v>1</v>
      </c>
    </row>
    <row r="1167" spans="1:10">
      <c r="A1167" s="11" t="s">
        <v>1900</v>
      </c>
      <c r="B1167" s="11" t="s">
        <v>10</v>
      </c>
      <c r="I1167" s="1" t="s">
        <v>10</v>
      </c>
      <c r="J1167" s="5">
        <v>1</v>
      </c>
    </row>
    <row r="1168" spans="1:10">
      <c r="A1168" s="11" t="s">
        <v>1902</v>
      </c>
      <c r="B1168" s="11" t="s">
        <v>10</v>
      </c>
      <c r="I1168" s="2" t="s">
        <v>1120</v>
      </c>
      <c r="J1168" s="5">
        <v>1</v>
      </c>
    </row>
    <row r="1169" spans="1:10">
      <c r="A1169" s="11" t="s">
        <v>1904</v>
      </c>
      <c r="B1169" s="11" t="s">
        <v>10</v>
      </c>
      <c r="I1169" s="1" t="s">
        <v>10</v>
      </c>
      <c r="J1169" s="5">
        <v>1</v>
      </c>
    </row>
    <row r="1170" spans="1:10">
      <c r="A1170" s="11" t="s">
        <v>1906</v>
      </c>
      <c r="B1170" s="11" t="s">
        <v>10</v>
      </c>
      <c r="I1170" s="2" t="s">
        <v>1122</v>
      </c>
      <c r="J1170" s="5">
        <v>1</v>
      </c>
    </row>
    <row r="1171" spans="1:10">
      <c r="A1171" s="11" t="s">
        <v>1908</v>
      </c>
      <c r="B1171" s="11" t="s">
        <v>10</v>
      </c>
      <c r="I1171" s="1" t="s">
        <v>10</v>
      </c>
      <c r="J1171" s="5">
        <v>1</v>
      </c>
    </row>
    <row r="1172" spans="1:10">
      <c r="A1172" s="11" t="s">
        <v>1910</v>
      </c>
      <c r="B1172" s="11" t="s">
        <v>10</v>
      </c>
      <c r="I1172" s="2" t="s">
        <v>1124</v>
      </c>
      <c r="J1172" s="5">
        <v>1</v>
      </c>
    </row>
    <row r="1173" spans="1:10">
      <c r="A1173" s="11" t="s">
        <v>1912</v>
      </c>
      <c r="B1173" s="11" t="s">
        <v>10</v>
      </c>
      <c r="I1173" s="1" t="s">
        <v>10</v>
      </c>
      <c r="J1173" s="5">
        <v>1</v>
      </c>
    </row>
    <row r="1174" spans="1:10">
      <c r="A1174" s="11" t="s">
        <v>1914</v>
      </c>
      <c r="B1174" s="11" t="s">
        <v>10</v>
      </c>
      <c r="I1174" s="2" t="s">
        <v>1126</v>
      </c>
      <c r="J1174" s="5">
        <v>2</v>
      </c>
    </row>
    <row r="1175" spans="1:10">
      <c r="A1175" s="11" t="s">
        <v>1916</v>
      </c>
      <c r="B1175" s="11" t="s">
        <v>10</v>
      </c>
      <c r="I1175" s="1" t="s">
        <v>10</v>
      </c>
      <c r="J1175" s="5">
        <v>1</v>
      </c>
    </row>
    <row r="1176" spans="1:10">
      <c r="A1176" s="11" t="s">
        <v>1918</v>
      </c>
      <c r="B1176" s="11" t="s">
        <v>10</v>
      </c>
      <c r="I1176" s="1" t="s">
        <v>27</v>
      </c>
      <c r="J1176" s="5">
        <v>1</v>
      </c>
    </row>
    <row r="1177" spans="1:10">
      <c r="A1177" s="11" t="s">
        <v>1920</v>
      </c>
      <c r="B1177" s="11" t="s">
        <v>10</v>
      </c>
      <c r="I1177" s="2" t="s">
        <v>1128</v>
      </c>
      <c r="J1177" s="5">
        <v>1</v>
      </c>
    </row>
    <row r="1178" spans="1:10">
      <c r="A1178" s="11" t="s">
        <v>1922</v>
      </c>
      <c r="B1178" s="11" t="s">
        <v>10</v>
      </c>
      <c r="I1178" s="1" t="s">
        <v>10</v>
      </c>
      <c r="J1178" s="5">
        <v>1</v>
      </c>
    </row>
    <row r="1179" spans="1:10">
      <c r="A1179" s="11" t="s">
        <v>1924</v>
      </c>
      <c r="B1179" s="11" t="s">
        <v>10</v>
      </c>
      <c r="I1179" s="2" t="s">
        <v>1130</v>
      </c>
      <c r="J1179" s="5">
        <v>2</v>
      </c>
    </row>
    <row r="1180" spans="1:10">
      <c r="A1180" s="11" t="s">
        <v>1926</v>
      </c>
      <c r="B1180" s="11" t="s">
        <v>10</v>
      </c>
      <c r="I1180" s="1" t="s">
        <v>10</v>
      </c>
      <c r="J1180" s="5">
        <v>1</v>
      </c>
    </row>
    <row r="1181" spans="1:10">
      <c r="A1181" s="11" t="s">
        <v>1928</v>
      </c>
      <c r="B1181" s="11" t="s">
        <v>10</v>
      </c>
      <c r="I1181" s="1" t="s">
        <v>1132</v>
      </c>
      <c r="J1181" s="5">
        <v>1</v>
      </c>
    </row>
    <row r="1182" spans="1:10">
      <c r="A1182" s="11" t="s">
        <v>1930</v>
      </c>
      <c r="B1182" s="11" t="s">
        <v>10</v>
      </c>
      <c r="I1182" s="2" t="s">
        <v>1134</v>
      </c>
      <c r="J1182" s="5">
        <v>1</v>
      </c>
    </row>
    <row r="1183" spans="1:10">
      <c r="A1183" s="11" t="s">
        <v>1932</v>
      </c>
      <c r="B1183" s="11" t="s">
        <v>10</v>
      </c>
      <c r="I1183" s="1" t="s">
        <v>10</v>
      </c>
      <c r="J1183" s="5">
        <v>1</v>
      </c>
    </row>
    <row r="1184" spans="1:10">
      <c r="A1184" s="11" t="s">
        <v>1934</v>
      </c>
      <c r="B1184" s="11" t="s">
        <v>10</v>
      </c>
      <c r="I1184" s="2" t="s">
        <v>1136</v>
      </c>
      <c r="J1184" s="5">
        <v>1</v>
      </c>
    </row>
    <row r="1185" spans="1:10">
      <c r="A1185" s="11" t="s">
        <v>1936</v>
      </c>
      <c r="B1185" s="11" t="s">
        <v>10</v>
      </c>
      <c r="I1185" s="1" t="s">
        <v>10</v>
      </c>
      <c r="J1185" s="5">
        <v>1</v>
      </c>
    </row>
    <row r="1186" spans="1:10">
      <c r="A1186" s="11" t="s">
        <v>1938</v>
      </c>
      <c r="B1186" s="11" t="s">
        <v>10</v>
      </c>
      <c r="I1186" s="2" t="s">
        <v>1138</v>
      </c>
      <c r="J1186" s="5">
        <v>1</v>
      </c>
    </row>
    <row r="1187" spans="1:10">
      <c r="A1187" s="11" t="s">
        <v>1940</v>
      </c>
      <c r="B1187" s="11" t="s">
        <v>10</v>
      </c>
      <c r="I1187" s="1" t="s">
        <v>10</v>
      </c>
      <c r="J1187" s="5">
        <v>1</v>
      </c>
    </row>
    <row r="1188" spans="1:10">
      <c r="A1188" s="11" t="s">
        <v>1942</v>
      </c>
      <c r="B1188" s="11" t="s">
        <v>10</v>
      </c>
      <c r="I1188" s="2" t="s">
        <v>1140</v>
      </c>
      <c r="J1188" s="5">
        <v>1</v>
      </c>
    </row>
    <row r="1189" spans="1:10">
      <c r="A1189" s="11" t="s">
        <v>1944</v>
      </c>
      <c r="B1189" s="11" t="s">
        <v>10</v>
      </c>
      <c r="I1189" s="1" t="s">
        <v>10</v>
      </c>
      <c r="J1189" s="5">
        <v>1</v>
      </c>
    </row>
    <row r="1190" spans="1:10">
      <c r="A1190" s="11" t="s">
        <v>1946</v>
      </c>
      <c r="B1190" s="11" t="s">
        <v>10</v>
      </c>
      <c r="I1190" s="2" t="s">
        <v>1142</v>
      </c>
      <c r="J1190" s="5">
        <v>1</v>
      </c>
    </row>
    <row r="1191" spans="1:10">
      <c r="A1191" s="11" t="s">
        <v>1948</v>
      </c>
      <c r="B1191" s="11" t="s">
        <v>10</v>
      </c>
      <c r="I1191" s="1" t="s">
        <v>10</v>
      </c>
      <c r="J1191" s="5">
        <v>1</v>
      </c>
    </row>
    <row r="1192" spans="1:10">
      <c r="A1192" s="11" t="s">
        <v>1950</v>
      </c>
      <c r="B1192" s="11" t="s">
        <v>10</v>
      </c>
      <c r="I1192" s="2" t="s">
        <v>1144</v>
      </c>
      <c r="J1192" s="5">
        <v>2</v>
      </c>
    </row>
    <row r="1193" spans="1:10">
      <c r="A1193" s="11" t="s">
        <v>1952</v>
      </c>
      <c r="B1193" s="11" t="s">
        <v>10</v>
      </c>
      <c r="I1193" s="1" t="s">
        <v>10</v>
      </c>
      <c r="J1193" s="5">
        <v>1</v>
      </c>
    </row>
    <row r="1194" spans="1:10">
      <c r="A1194" s="11" t="s">
        <v>1954</v>
      </c>
      <c r="B1194" s="11" t="s">
        <v>10</v>
      </c>
      <c r="I1194" s="1" t="s">
        <v>70</v>
      </c>
      <c r="J1194" s="5">
        <v>1</v>
      </c>
    </row>
    <row r="1195" spans="1:10">
      <c r="A1195" s="11" t="s">
        <v>1956</v>
      </c>
      <c r="B1195" s="11" t="s">
        <v>10</v>
      </c>
      <c r="I1195" s="2" t="s">
        <v>1146</v>
      </c>
      <c r="J1195" s="5">
        <v>1</v>
      </c>
    </row>
    <row r="1196" spans="1:10">
      <c r="A1196" s="11" t="s">
        <v>1958</v>
      </c>
      <c r="B1196" s="11" t="s">
        <v>10</v>
      </c>
      <c r="I1196" s="1" t="s">
        <v>10</v>
      </c>
      <c r="J1196" s="5">
        <v>1</v>
      </c>
    </row>
    <row r="1197" spans="1:10">
      <c r="A1197" s="11" t="s">
        <v>1960</v>
      </c>
      <c r="B1197" s="11" t="s">
        <v>226</v>
      </c>
      <c r="I1197" s="2" t="s">
        <v>1148</v>
      </c>
      <c r="J1197" s="5">
        <v>2</v>
      </c>
    </row>
    <row r="1198" spans="1:10">
      <c r="A1198" s="11" t="s">
        <v>1960</v>
      </c>
      <c r="B1198" s="11" t="s">
        <v>10</v>
      </c>
      <c r="I1198" s="1" t="s">
        <v>10</v>
      </c>
      <c r="J1198" s="5">
        <v>1</v>
      </c>
    </row>
    <row r="1199" spans="1:10">
      <c r="A1199" s="11" t="s">
        <v>1962</v>
      </c>
      <c r="B1199" s="11" t="s">
        <v>10</v>
      </c>
      <c r="I1199" s="1" t="s">
        <v>70</v>
      </c>
      <c r="J1199" s="5">
        <v>1</v>
      </c>
    </row>
    <row r="1200" spans="1:10">
      <c r="A1200" s="11" t="s">
        <v>1964</v>
      </c>
      <c r="B1200" s="11" t="s">
        <v>10</v>
      </c>
      <c r="I1200" s="2" t="s">
        <v>1150</v>
      </c>
      <c r="J1200" s="5">
        <v>1</v>
      </c>
    </row>
    <row r="1201" spans="1:10">
      <c r="A1201" s="11" t="s">
        <v>1966</v>
      </c>
      <c r="B1201" s="11" t="s">
        <v>10</v>
      </c>
      <c r="I1201" s="1" t="s">
        <v>10</v>
      </c>
      <c r="J1201" s="5">
        <v>1</v>
      </c>
    </row>
    <row r="1202" spans="1:10">
      <c r="A1202" s="11" t="s">
        <v>1968</v>
      </c>
      <c r="B1202" s="11" t="s">
        <v>10</v>
      </c>
      <c r="I1202" s="2" t="s">
        <v>1152</v>
      </c>
      <c r="J1202" s="5">
        <v>1</v>
      </c>
    </row>
    <row r="1203" spans="1:10">
      <c r="A1203" s="11" t="s">
        <v>1970</v>
      </c>
      <c r="B1203" s="11" t="s">
        <v>10</v>
      </c>
      <c r="I1203" s="1" t="s">
        <v>10</v>
      </c>
      <c r="J1203" s="5">
        <v>1</v>
      </c>
    </row>
    <row r="1204" spans="1:10">
      <c r="A1204" s="11" t="s">
        <v>1972</v>
      </c>
      <c r="B1204" s="11" t="s">
        <v>10</v>
      </c>
      <c r="I1204" s="2" t="s">
        <v>1154</v>
      </c>
      <c r="J1204" s="5">
        <v>1</v>
      </c>
    </row>
    <row r="1205" spans="1:10">
      <c r="A1205" s="11" t="s">
        <v>1974</v>
      </c>
      <c r="B1205" s="11" t="s">
        <v>10</v>
      </c>
      <c r="I1205" s="1" t="s">
        <v>10</v>
      </c>
      <c r="J1205" s="5">
        <v>1</v>
      </c>
    </row>
    <row r="1206" spans="1:10">
      <c r="A1206" s="11" t="s">
        <v>1976</v>
      </c>
      <c r="B1206" s="11" t="s">
        <v>10</v>
      </c>
      <c r="I1206" s="2" t="s">
        <v>1156</v>
      </c>
      <c r="J1206" s="5">
        <v>1</v>
      </c>
    </row>
    <row r="1207" spans="1:10">
      <c r="A1207" s="11" t="s">
        <v>1978</v>
      </c>
      <c r="B1207" s="11" t="s">
        <v>10</v>
      </c>
      <c r="I1207" s="1" t="s">
        <v>10</v>
      </c>
      <c r="J1207" s="5">
        <v>1</v>
      </c>
    </row>
    <row r="1208" spans="1:10">
      <c r="A1208" s="11" t="s">
        <v>1980</v>
      </c>
      <c r="B1208" s="11" t="s">
        <v>10</v>
      </c>
      <c r="I1208" s="2" t="s">
        <v>1158</v>
      </c>
      <c r="J1208" s="5">
        <v>1</v>
      </c>
    </row>
    <row r="1209" spans="1:10">
      <c r="A1209" s="11" t="s">
        <v>1982</v>
      </c>
      <c r="B1209" s="11" t="s">
        <v>10</v>
      </c>
      <c r="I1209" s="1" t="s">
        <v>10</v>
      </c>
      <c r="J1209" s="5">
        <v>1</v>
      </c>
    </row>
    <row r="1210" spans="1:10">
      <c r="A1210" s="11" t="s">
        <v>1984</v>
      </c>
      <c r="B1210" s="11" t="s">
        <v>10</v>
      </c>
      <c r="I1210" s="2" t="s">
        <v>1160</v>
      </c>
      <c r="J1210" s="5">
        <v>1</v>
      </c>
    </row>
    <row r="1211" spans="1:10">
      <c r="A1211" s="11" t="s">
        <v>1986</v>
      </c>
      <c r="B1211" s="11" t="s">
        <v>10</v>
      </c>
      <c r="I1211" s="1" t="s">
        <v>10</v>
      </c>
      <c r="J1211" s="5">
        <v>1</v>
      </c>
    </row>
    <row r="1212" spans="1:10">
      <c r="A1212" s="11" t="s">
        <v>1988</v>
      </c>
      <c r="B1212" s="11" t="s">
        <v>10</v>
      </c>
      <c r="I1212" s="2" t="s">
        <v>1162</v>
      </c>
      <c r="J1212" s="5">
        <v>1</v>
      </c>
    </row>
    <row r="1213" spans="1:10">
      <c r="A1213" s="11" t="s">
        <v>1990</v>
      </c>
      <c r="B1213" s="11" t="s">
        <v>10</v>
      </c>
      <c r="I1213" s="1" t="s">
        <v>10</v>
      </c>
      <c r="J1213" s="5">
        <v>1</v>
      </c>
    </row>
    <row r="1214" spans="1:10">
      <c r="A1214" s="11" t="s">
        <v>1992</v>
      </c>
      <c r="B1214" s="11" t="s">
        <v>1799</v>
      </c>
      <c r="I1214" s="2" t="s">
        <v>1164</v>
      </c>
      <c r="J1214" s="5">
        <v>3</v>
      </c>
    </row>
    <row r="1215" spans="1:10">
      <c r="A1215" s="11" t="s">
        <v>1992</v>
      </c>
      <c r="B1215" s="11" t="s">
        <v>10</v>
      </c>
      <c r="I1215" s="1" t="s">
        <v>10</v>
      </c>
      <c r="J1215" s="5">
        <v>3</v>
      </c>
    </row>
    <row r="1216" spans="1:10">
      <c r="A1216" s="11" t="s">
        <v>1994</v>
      </c>
      <c r="B1216" s="11" t="s">
        <v>10</v>
      </c>
      <c r="I1216" s="2" t="s">
        <v>1166</v>
      </c>
      <c r="J1216" s="5">
        <v>2</v>
      </c>
    </row>
    <row r="1217" spans="1:10">
      <c r="A1217" s="11" t="s">
        <v>1996</v>
      </c>
      <c r="B1217" s="11" t="s">
        <v>10</v>
      </c>
      <c r="I1217" s="1" t="s">
        <v>10</v>
      </c>
      <c r="J1217" s="5">
        <v>1</v>
      </c>
    </row>
    <row r="1218" spans="1:10">
      <c r="A1218" s="11" t="s">
        <v>1998</v>
      </c>
      <c r="B1218" s="11" t="s">
        <v>10</v>
      </c>
      <c r="I1218" s="1" t="s">
        <v>1033</v>
      </c>
      <c r="J1218" s="5">
        <v>1</v>
      </c>
    </row>
    <row r="1219" spans="1:10">
      <c r="A1219" s="11" t="s">
        <v>2000</v>
      </c>
      <c r="B1219" s="11" t="s">
        <v>10</v>
      </c>
      <c r="I1219" s="2" t="s">
        <v>1168</v>
      </c>
      <c r="J1219" s="5">
        <v>1</v>
      </c>
    </row>
    <row r="1220" spans="1:10">
      <c r="A1220" s="11" t="s">
        <v>2002</v>
      </c>
      <c r="B1220" s="11" t="s">
        <v>10</v>
      </c>
      <c r="I1220" s="1" t="s">
        <v>10</v>
      </c>
      <c r="J1220" s="5">
        <v>1</v>
      </c>
    </row>
    <row r="1221" spans="1:10">
      <c r="A1221" s="11" t="s">
        <v>2004</v>
      </c>
      <c r="B1221" s="11" t="s">
        <v>10</v>
      </c>
      <c r="I1221" s="2" t="s">
        <v>1170</v>
      </c>
      <c r="J1221" s="5">
        <v>2</v>
      </c>
    </row>
    <row r="1222" spans="1:10">
      <c r="A1222" s="11" t="s">
        <v>2004</v>
      </c>
      <c r="B1222" s="11" t="s">
        <v>1822</v>
      </c>
      <c r="I1222" s="1" t="s">
        <v>10</v>
      </c>
      <c r="J1222" s="5">
        <v>1</v>
      </c>
    </row>
    <row r="1223" spans="1:10">
      <c r="A1223" s="11" t="s">
        <v>2006</v>
      </c>
      <c r="B1223" s="11" t="s">
        <v>10</v>
      </c>
      <c r="I1223" s="1" t="s">
        <v>70</v>
      </c>
      <c r="J1223" s="5">
        <v>1</v>
      </c>
    </row>
    <row r="1224" spans="1:10">
      <c r="A1224" s="11" t="s">
        <v>2008</v>
      </c>
      <c r="B1224" s="11" t="s">
        <v>10</v>
      </c>
      <c r="I1224" s="2" t="s">
        <v>1172</v>
      </c>
      <c r="J1224" s="5">
        <v>1</v>
      </c>
    </row>
    <row r="1225" spans="1:10">
      <c r="A1225" s="11" t="s">
        <v>2010</v>
      </c>
      <c r="B1225" s="11" t="s">
        <v>10</v>
      </c>
      <c r="I1225" s="1" t="s">
        <v>10</v>
      </c>
      <c r="J1225" s="5">
        <v>1</v>
      </c>
    </row>
    <row r="1226" spans="1:10">
      <c r="A1226" s="11" t="s">
        <v>2012</v>
      </c>
      <c r="B1226" s="11" t="s">
        <v>10</v>
      </c>
      <c r="I1226" s="2" t="s">
        <v>1174</v>
      </c>
      <c r="J1226" s="5">
        <v>1</v>
      </c>
    </row>
    <row r="1227" spans="1:10">
      <c r="A1227" s="11" t="s">
        <v>2014</v>
      </c>
      <c r="B1227" s="11" t="s">
        <v>10</v>
      </c>
      <c r="I1227" s="1" t="s">
        <v>10</v>
      </c>
      <c r="J1227" s="5">
        <v>1</v>
      </c>
    </row>
    <row r="1228" spans="1:10">
      <c r="A1228" s="11" t="s">
        <v>2016</v>
      </c>
      <c r="B1228" s="11" t="s">
        <v>10</v>
      </c>
      <c r="I1228" s="2" t="s">
        <v>1176</v>
      </c>
      <c r="J1228" s="5">
        <v>1</v>
      </c>
    </row>
    <row r="1229" spans="1:10">
      <c r="A1229" s="11" t="s">
        <v>2018</v>
      </c>
      <c r="B1229" s="11" t="s">
        <v>10</v>
      </c>
      <c r="I1229" s="1" t="s">
        <v>10</v>
      </c>
      <c r="J1229" s="5">
        <v>1</v>
      </c>
    </row>
    <row r="1230" spans="1:10">
      <c r="A1230" s="11" t="s">
        <v>2020</v>
      </c>
      <c r="B1230" s="11" t="s">
        <v>10</v>
      </c>
      <c r="I1230" s="2" t="s">
        <v>1178</v>
      </c>
      <c r="J1230" s="5">
        <v>1</v>
      </c>
    </row>
    <row r="1231" spans="1:10">
      <c r="A1231" s="11" t="s">
        <v>2022</v>
      </c>
      <c r="B1231" s="11" t="s">
        <v>10</v>
      </c>
      <c r="I1231" s="1" t="s">
        <v>10</v>
      </c>
      <c r="J1231" s="5">
        <v>1</v>
      </c>
    </row>
    <row r="1232" spans="1:10">
      <c r="A1232" s="11" t="s">
        <v>2024</v>
      </c>
      <c r="B1232" s="11" t="s">
        <v>10</v>
      </c>
      <c r="I1232" s="2" t="s">
        <v>1180</v>
      </c>
      <c r="J1232" s="5">
        <v>1</v>
      </c>
    </row>
    <row r="1233" spans="1:10">
      <c r="A1233" s="11" t="s">
        <v>2026</v>
      </c>
      <c r="B1233" s="11" t="s">
        <v>10</v>
      </c>
      <c r="I1233" s="1" t="s">
        <v>10</v>
      </c>
      <c r="J1233" s="5">
        <v>1</v>
      </c>
    </row>
    <row r="1234" spans="1:10">
      <c r="A1234" s="11" t="s">
        <v>2028</v>
      </c>
      <c r="B1234" s="11" t="s">
        <v>10</v>
      </c>
      <c r="I1234" s="2" t="s">
        <v>1182</v>
      </c>
      <c r="J1234" s="5">
        <v>1</v>
      </c>
    </row>
    <row r="1235" spans="1:10">
      <c r="A1235" s="11" t="s">
        <v>2030</v>
      </c>
      <c r="B1235" s="11" t="s">
        <v>10</v>
      </c>
      <c r="I1235" s="1" t="s">
        <v>10</v>
      </c>
      <c r="J1235" s="5">
        <v>1</v>
      </c>
    </row>
    <row r="1236" spans="1:10">
      <c r="A1236" s="11" t="s">
        <v>2032</v>
      </c>
      <c r="B1236" s="11" t="s">
        <v>10</v>
      </c>
      <c r="I1236" s="2" t="s">
        <v>1184</v>
      </c>
      <c r="J1236" s="5">
        <v>1</v>
      </c>
    </row>
    <row r="1237" spans="1:10">
      <c r="A1237" s="11" t="s">
        <v>2034</v>
      </c>
      <c r="B1237" s="11" t="s">
        <v>10</v>
      </c>
      <c r="I1237" s="1" t="s">
        <v>10</v>
      </c>
      <c r="J1237" s="5">
        <v>1</v>
      </c>
    </row>
    <row r="1238" spans="1:10">
      <c r="A1238" s="11" t="s">
        <v>2036</v>
      </c>
      <c r="B1238" s="11" t="s">
        <v>10</v>
      </c>
      <c r="I1238" s="2" t="s">
        <v>1186</v>
      </c>
      <c r="J1238" s="5">
        <v>1</v>
      </c>
    </row>
    <row r="1239" spans="1:10">
      <c r="A1239" s="11" t="s">
        <v>2038</v>
      </c>
      <c r="B1239" s="11" t="s">
        <v>10</v>
      </c>
      <c r="I1239" s="1" t="s">
        <v>10</v>
      </c>
      <c r="J1239" s="5">
        <v>1</v>
      </c>
    </row>
    <row r="1240" spans="1:10">
      <c r="A1240" s="11" t="s">
        <v>2040</v>
      </c>
      <c r="B1240" s="11" t="s">
        <v>10</v>
      </c>
      <c r="I1240" s="2" t="s">
        <v>1188</v>
      </c>
      <c r="J1240" s="5">
        <v>1</v>
      </c>
    </row>
    <row r="1241" spans="1:10">
      <c r="A1241" s="11" t="s">
        <v>2042</v>
      </c>
      <c r="B1241" s="11" t="s">
        <v>10</v>
      </c>
      <c r="I1241" s="1" t="s">
        <v>10</v>
      </c>
      <c r="J1241" s="5">
        <v>1</v>
      </c>
    </row>
    <row r="1242" spans="1:10">
      <c r="A1242" s="11" t="s">
        <v>2044</v>
      </c>
      <c r="B1242" s="11" t="s">
        <v>10</v>
      </c>
      <c r="I1242" s="2" t="s">
        <v>1190</v>
      </c>
      <c r="J1242" s="5">
        <v>1</v>
      </c>
    </row>
    <row r="1243" spans="1:10">
      <c r="A1243" s="11" t="s">
        <v>2046</v>
      </c>
      <c r="B1243" s="11" t="s">
        <v>10</v>
      </c>
      <c r="I1243" s="1" t="s">
        <v>10</v>
      </c>
      <c r="J1243" s="5">
        <v>1</v>
      </c>
    </row>
    <row r="1244" spans="1:10">
      <c r="A1244" s="11" t="s">
        <v>2048</v>
      </c>
      <c r="B1244" s="11" t="s">
        <v>10</v>
      </c>
      <c r="I1244" s="2" t="s">
        <v>1192</v>
      </c>
      <c r="J1244" s="5">
        <v>1</v>
      </c>
    </row>
    <row r="1245" spans="1:10">
      <c r="A1245" s="11" t="s">
        <v>2050</v>
      </c>
      <c r="B1245" s="11" t="s">
        <v>10</v>
      </c>
      <c r="I1245" s="1" t="s">
        <v>10</v>
      </c>
      <c r="J1245" s="5">
        <v>1</v>
      </c>
    </row>
    <row r="1246" spans="1:10">
      <c r="A1246" s="11" t="s">
        <v>2052</v>
      </c>
      <c r="B1246" s="11" t="s">
        <v>10</v>
      </c>
      <c r="I1246" s="2" t="s">
        <v>1194</v>
      </c>
      <c r="J1246" s="5">
        <v>1</v>
      </c>
    </row>
    <row r="1247" spans="1:10">
      <c r="A1247" s="11" t="s">
        <v>2054</v>
      </c>
      <c r="B1247" s="11" t="s">
        <v>10</v>
      </c>
      <c r="I1247" s="1" t="s">
        <v>10</v>
      </c>
      <c r="J1247" s="5">
        <v>1</v>
      </c>
    </row>
    <row r="1248" spans="1:10">
      <c r="A1248" s="11" t="s">
        <v>2056</v>
      </c>
      <c r="B1248" s="11" t="s">
        <v>10</v>
      </c>
      <c r="I1248" s="2" t="s">
        <v>1196</v>
      </c>
      <c r="J1248" s="5">
        <v>1</v>
      </c>
    </row>
    <row r="1249" spans="1:10">
      <c r="A1249" s="11" t="s">
        <v>2058</v>
      </c>
      <c r="B1249" s="11" t="s">
        <v>10</v>
      </c>
      <c r="I1249" s="1" t="s">
        <v>10</v>
      </c>
      <c r="J1249" s="5">
        <v>1</v>
      </c>
    </row>
    <row r="1250" spans="1:10">
      <c r="A1250" s="11" t="s">
        <v>2060</v>
      </c>
      <c r="B1250" s="11" t="s">
        <v>10</v>
      </c>
      <c r="I1250" s="2" t="s">
        <v>1198</v>
      </c>
      <c r="J1250" s="5">
        <v>1</v>
      </c>
    </row>
    <row r="1251" spans="1:10">
      <c r="A1251" s="11" t="s">
        <v>2062</v>
      </c>
      <c r="B1251" s="11" t="s">
        <v>10</v>
      </c>
      <c r="I1251" s="1" t="s">
        <v>10</v>
      </c>
      <c r="J1251" s="5">
        <v>1</v>
      </c>
    </row>
    <row r="1252" spans="1:10">
      <c r="A1252" s="11" t="s">
        <v>2064</v>
      </c>
      <c r="B1252" s="11" t="s">
        <v>10</v>
      </c>
      <c r="I1252" s="2" t="s">
        <v>1200</v>
      </c>
      <c r="J1252" s="5">
        <v>1</v>
      </c>
    </row>
    <row r="1253" spans="1:10">
      <c r="A1253" s="11" t="s">
        <v>2066</v>
      </c>
      <c r="B1253" s="11" t="s">
        <v>10</v>
      </c>
      <c r="I1253" s="1" t="s">
        <v>10</v>
      </c>
      <c r="J1253" s="5">
        <v>1</v>
      </c>
    </row>
    <row r="1254" spans="1:10">
      <c r="A1254" s="11" t="s">
        <v>2068</v>
      </c>
      <c r="B1254" s="11" t="s">
        <v>10</v>
      </c>
      <c r="I1254" s="2" t="s">
        <v>1202</v>
      </c>
      <c r="J1254" s="5">
        <v>1</v>
      </c>
    </row>
    <row r="1255" spans="1:10">
      <c r="A1255" s="11" t="s">
        <v>2070</v>
      </c>
      <c r="B1255" s="11" t="s">
        <v>10</v>
      </c>
      <c r="I1255" s="1" t="s">
        <v>10</v>
      </c>
      <c r="J1255" s="5">
        <v>1</v>
      </c>
    </row>
    <row r="1256" spans="1:10">
      <c r="A1256" s="11" t="s">
        <v>2072</v>
      </c>
      <c r="B1256" s="11" t="s">
        <v>10</v>
      </c>
      <c r="I1256" s="2" t="s">
        <v>1204</v>
      </c>
      <c r="J1256" s="5">
        <v>1</v>
      </c>
    </row>
    <row r="1257" spans="1:10">
      <c r="A1257" s="11" t="s">
        <v>2074</v>
      </c>
      <c r="B1257" s="11" t="s">
        <v>10</v>
      </c>
      <c r="I1257" s="1" t="s">
        <v>10</v>
      </c>
      <c r="J1257" s="5">
        <v>1</v>
      </c>
    </row>
    <row r="1258" spans="1:10">
      <c r="A1258" s="11" t="s">
        <v>2076</v>
      </c>
      <c r="B1258" s="11" t="s">
        <v>10</v>
      </c>
      <c r="I1258" s="2" t="s">
        <v>1206</v>
      </c>
      <c r="J1258" s="5">
        <v>1</v>
      </c>
    </row>
    <row r="1259" spans="1:10">
      <c r="A1259" s="11" t="s">
        <v>2078</v>
      </c>
      <c r="B1259" s="11" t="s">
        <v>10</v>
      </c>
      <c r="I1259" s="1" t="s">
        <v>10</v>
      </c>
      <c r="J1259" s="5">
        <v>1</v>
      </c>
    </row>
    <row r="1260" spans="1:10">
      <c r="A1260" s="11" t="s">
        <v>2080</v>
      </c>
      <c r="B1260" s="11" t="s">
        <v>10</v>
      </c>
      <c r="I1260" s="2" t="s">
        <v>1208</v>
      </c>
      <c r="J1260" s="5">
        <v>1</v>
      </c>
    </row>
    <row r="1261" spans="1:10">
      <c r="A1261" s="11" t="s">
        <v>2082</v>
      </c>
      <c r="B1261" s="11" t="s">
        <v>10</v>
      </c>
      <c r="I1261" s="1" t="s">
        <v>10</v>
      </c>
      <c r="J1261" s="5">
        <v>1</v>
      </c>
    </row>
    <row r="1262" spans="1:10">
      <c r="A1262" s="11" t="s">
        <v>2084</v>
      </c>
      <c r="B1262" s="11" t="s">
        <v>10</v>
      </c>
      <c r="I1262" s="2" t="s">
        <v>1210</v>
      </c>
      <c r="J1262" s="5">
        <v>1</v>
      </c>
    </row>
    <row r="1263" spans="1:10">
      <c r="A1263" s="11" t="s">
        <v>2086</v>
      </c>
      <c r="B1263" s="11" t="s">
        <v>10</v>
      </c>
      <c r="I1263" s="1" t="s">
        <v>10</v>
      </c>
      <c r="J1263" s="5">
        <v>1</v>
      </c>
    </row>
    <row r="1264" spans="1:10">
      <c r="A1264" s="11" t="s">
        <v>2088</v>
      </c>
      <c r="B1264" s="11" t="s">
        <v>10</v>
      </c>
      <c r="I1264" s="2" t="s">
        <v>1212</v>
      </c>
      <c r="J1264" s="5">
        <v>1</v>
      </c>
    </row>
    <row r="1265" spans="1:10">
      <c r="A1265" s="11" t="s">
        <v>2090</v>
      </c>
      <c r="B1265" s="11" t="s">
        <v>10</v>
      </c>
      <c r="I1265" s="1" t="s">
        <v>10</v>
      </c>
      <c r="J1265" s="5">
        <v>1</v>
      </c>
    </row>
    <row r="1266" spans="1:10">
      <c r="A1266" s="11" t="s">
        <v>2092</v>
      </c>
      <c r="B1266" s="11" t="s">
        <v>10</v>
      </c>
      <c r="I1266" s="2" t="s">
        <v>1214</v>
      </c>
      <c r="J1266" s="5">
        <v>1</v>
      </c>
    </row>
    <row r="1267" spans="1:10">
      <c r="A1267" s="11" t="s">
        <v>2094</v>
      </c>
      <c r="B1267" s="11" t="s">
        <v>10</v>
      </c>
      <c r="I1267" s="1" t="s">
        <v>10</v>
      </c>
      <c r="J1267" s="5">
        <v>1</v>
      </c>
    </row>
    <row r="1268" spans="1:10">
      <c r="A1268" s="11" t="s">
        <v>2096</v>
      </c>
      <c r="B1268" s="11" t="s">
        <v>10</v>
      </c>
      <c r="I1268" s="2" t="s">
        <v>1216</v>
      </c>
      <c r="J1268" s="5">
        <v>1</v>
      </c>
    </row>
    <row r="1269" spans="1:10">
      <c r="A1269" s="11" t="s">
        <v>2098</v>
      </c>
      <c r="B1269" s="11" t="s">
        <v>10</v>
      </c>
      <c r="I1269" s="1" t="s">
        <v>10</v>
      </c>
      <c r="J1269" s="5">
        <v>1</v>
      </c>
    </row>
    <row r="1270" spans="1:10">
      <c r="A1270" s="11" t="s">
        <v>2100</v>
      </c>
      <c r="B1270" s="11" t="s">
        <v>10</v>
      </c>
      <c r="I1270" s="2" t="s">
        <v>1218</v>
      </c>
      <c r="J1270" s="5">
        <v>2</v>
      </c>
    </row>
    <row r="1271" spans="1:10">
      <c r="A1271" s="11" t="s">
        <v>2102</v>
      </c>
      <c r="B1271" s="11" t="s">
        <v>10</v>
      </c>
      <c r="I1271" s="1" t="s">
        <v>10</v>
      </c>
      <c r="J1271" s="5">
        <v>1</v>
      </c>
    </row>
    <row r="1272" spans="1:10">
      <c r="A1272" s="11" t="s">
        <v>2104</v>
      </c>
      <c r="B1272" s="11" t="s">
        <v>10</v>
      </c>
      <c r="I1272" s="1" t="s">
        <v>70</v>
      </c>
      <c r="J1272" s="5">
        <v>1</v>
      </c>
    </row>
    <row r="1273" spans="1:10">
      <c r="A1273" s="11" t="s">
        <v>2106</v>
      </c>
      <c r="B1273" s="11" t="s">
        <v>10</v>
      </c>
      <c r="I1273" s="2" t="s">
        <v>1220</v>
      </c>
      <c r="J1273" s="5">
        <v>2</v>
      </c>
    </row>
    <row r="1274" spans="1:10">
      <c r="A1274" s="11" t="s">
        <v>2108</v>
      </c>
      <c r="B1274" s="11" t="s">
        <v>10</v>
      </c>
      <c r="I1274" s="1" t="s">
        <v>10</v>
      </c>
      <c r="J1274" s="5">
        <v>1</v>
      </c>
    </row>
    <row r="1275" spans="1:10">
      <c r="A1275" s="11" t="s">
        <v>2110</v>
      </c>
      <c r="B1275" s="11" t="s">
        <v>10</v>
      </c>
      <c r="I1275" s="1" t="s">
        <v>844</v>
      </c>
      <c r="J1275" s="5">
        <v>1</v>
      </c>
    </row>
    <row r="1276" spans="1:10">
      <c r="A1276" s="11" t="s">
        <v>2112</v>
      </c>
      <c r="B1276" s="11" t="s">
        <v>10</v>
      </c>
      <c r="I1276" s="2" t="s">
        <v>1222</v>
      </c>
      <c r="J1276" s="5">
        <v>2</v>
      </c>
    </row>
    <row r="1277" spans="1:10">
      <c r="A1277" s="11" t="s">
        <v>2114</v>
      </c>
      <c r="B1277" s="11" t="s">
        <v>10</v>
      </c>
      <c r="I1277" s="1" t="s">
        <v>10</v>
      </c>
      <c r="J1277" s="5">
        <v>1</v>
      </c>
    </row>
    <row r="1278" spans="1:10">
      <c r="A1278" s="11" t="s">
        <v>2116</v>
      </c>
      <c r="B1278" s="11" t="s">
        <v>10</v>
      </c>
      <c r="I1278" s="1" t="s">
        <v>844</v>
      </c>
      <c r="J1278" s="5">
        <v>1</v>
      </c>
    </row>
    <row r="1279" spans="1:10">
      <c r="A1279" s="11" t="s">
        <v>2118</v>
      </c>
      <c r="B1279" s="11" t="s">
        <v>10</v>
      </c>
      <c r="I1279" s="2" t="s">
        <v>1224</v>
      </c>
      <c r="J1279" s="5">
        <v>2</v>
      </c>
    </row>
    <row r="1280" spans="1:10">
      <c r="A1280" s="11" t="s">
        <v>2120</v>
      </c>
      <c r="B1280" s="11" t="s">
        <v>10</v>
      </c>
      <c r="I1280" s="1" t="s">
        <v>10</v>
      </c>
      <c r="J1280" s="5">
        <v>1</v>
      </c>
    </row>
    <row r="1281" spans="1:10">
      <c r="A1281" s="11" t="s">
        <v>2122</v>
      </c>
      <c r="B1281" s="11" t="s">
        <v>10</v>
      </c>
      <c r="I1281" s="1" t="s">
        <v>70</v>
      </c>
      <c r="J1281" s="5">
        <v>1</v>
      </c>
    </row>
    <row r="1282" spans="1:10">
      <c r="A1282" s="11" t="s">
        <v>2124</v>
      </c>
      <c r="B1282" s="11" t="s">
        <v>10</v>
      </c>
      <c r="I1282" s="2" t="s">
        <v>1226</v>
      </c>
      <c r="J1282" s="5">
        <v>1</v>
      </c>
    </row>
    <row r="1283" spans="1:10">
      <c r="A1283" s="11" t="s">
        <v>2126</v>
      </c>
      <c r="B1283" s="11" t="s">
        <v>10</v>
      </c>
      <c r="I1283" s="1" t="s">
        <v>10</v>
      </c>
      <c r="J1283" s="5">
        <v>1</v>
      </c>
    </row>
    <row r="1284" spans="1:10">
      <c r="A1284" s="11" t="s">
        <v>2128</v>
      </c>
      <c r="B1284" s="11" t="s">
        <v>10</v>
      </c>
      <c r="I1284" s="2" t="s">
        <v>1228</v>
      </c>
      <c r="J1284" s="5">
        <v>1</v>
      </c>
    </row>
    <row r="1285" spans="1:10">
      <c r="A1285" s="11" t="s">
        <v>2130</v>
      </c>
      <c r="B1285" s="11" t="s">
        <v>10</v>
      </c>
      <c r="I1285" s="1" t="s">
        <v>10</v>
      </c>
      <c r="J1285" s="5">
        <v>1</v>
      </c>
    </row>
    <row r="1286" spans="1:10">
      <c r="A1286" s="11" t="s">
        <v>2132</v>
      </c>
      <c r="B1286" s="11" t="s">
        <v>10</v>
      </c>
      <c r="I1286" s="2" t="s">
        <v>1230</v>
      </c>
      <c r="J1286" s="5">
        <v>1</v>
      </c>
    </row>
    <row r="1287" spans="1:10">
      <c r="A1287" s="11" t="s">
        <v>2134</v>
      </c>
      <c r="B1287" s="11" t="s">
        <v>10</v>
      </c>
      <c r="I1287" s="1" t="s">
        <v>10</v>
      </c>
      <c r="J1287" s="5">
        <v>1</v>
      </c>
    </row>
    <row r="1288" spans="1:10">
      <c r="A1288" s="11" t="s">
        <v>2136</v>
      </c>
      <c r="B1288" s="11" t="s">
        <v>2138</v>
      </c>
      <c r="I1288" s="2" t="s">
        <v>1232</v>
      </c>
      <c r="J1288" s="5">
        <v>1</v>
      </c>
    </row>
    <row r="1289" spans="1:10">
      <c r="A1289" s="11" t="s">
        <v>2136</v>
      </c>
      <c r="B1289" s="11" t="s">
        <v>2140</v>
      </c>
      <c r="I1289" s="1" t="s">
        <v>10</v>
      </c>
      <c r="J1289" s="5">
        <v>1</v>
      </c>
    </row>
    <row r="1290" spans="1:10">
      <c r="A1290" s="11" t="s">
        <v>2136</v>
      </c>
      <c r="B1290" s="11" t="s">
        <v>10</v>
      </c>
      <c r="I1290" s="2" t="s">
        <v>1234</v>
      </c>
      <c r="J1290" s="5">
        <v>1</v>
      </c>
    </row>
    <row r="1291" spans="1:10">
      <c r="A1291" s="11" t="s">
        <v>2142</v>
      </c>
      <c r="B1291" s="11" t="s">
        <v>10</v>
      </c>
      <c r="I1291" s="1" t="s">
        <v>10</v>
      </c>
      <c r="J1291" s="5">
        <v>1</v>
      </c>
    </row>
    <row r="1292" spans="1:10">
      <c r="A1292" s="11" t="s">
        <v>2144</v>
      </c>
      <c r="B1292" s="11" t="s">
        <v>10</v>
      </c>
      <c r="I1292" s="2" t="s">
        <v>1236</v>
      </c>
      <c r="J1292" s="5">
        <v>1</v>
      </c>
    </row>
    <row r="1293" spans="1:10">
      <c r="A1293" s="11" t="s">
        <v>2146</v>
      </c>
      <c r="B1293" s="11" t="s">
        <v>10</v>
      </c>
      <c r="I1293" s="1" t="s">
        <v>10</v>
      </c>
      <c r="J1293" s="5">
        <v>1</v>
      </c>
    </row>
    <row r="1294" spans="1:10">
      <c r="A1294" s="11" t="s">
        <v>2148</v>
      </c>
      <c r="B1294" s="11" t="s">
        <v>10</v>
      </c>
      <c r="I1294" s="2" t="s">
        <v>1238</v>
      </c>
      <c r="J1294" s="5">
        <v>1</v>
      </c>
    </row>
    <row r="1295" spans="1:10">
      <c r="A1295" s="11" t="s">
        <v>2150</v>
      </c>
      <c r="B1295" s="11" t="s">
        <v>10</v>
      </c>
      <c r="I1295" s="1" t="s">
        <v>10</v>
      </c>
      <c r="J1295" s="5">
        <v>1</v>
      </c>
    </row>
    <row r="1296" spans="1:10">
      <c r="A1296" s="11" t="s">
        <v>2152</v>
      </c>
      <c r="B1296" s="11" t="s">
        <v>10</v>
      </c>
      <c r="I1296" s="2" t="s">
        <v>1240</v>
      </c>
      <c r="J1296" s="5">
        <v>1</v>
      </c>
    </row>
    <row r="1297" spans="1:10">
      <c r="A1297" s="11" t="s">
        <v>2154</v>
      </c>
      <c r="B1297" s="11" t="s">
        <v>10</v>
      </c>
      <c r="I1297" s="1" t="s">
        <v>10</v>
      </c>
      <c r="J1297" s="5">
        <v>1</v>
      </c>
    </row>
    <row r="1298" spans="1:10">
      <c r="A1298" s="11" t="s">
        <v>2156</v>
      </c>
      <c r="B1298" s="11" t="s">
        <v>10</v>
      </c>
      <c r="I1298" s="2" t="s">
        <v>1242</v>
      </c>
      <c r="J1298" s="5">
        <v>2</v>
      </c>
    </row>
    <row r="1299" spans="1:10">
      <c r="A1299" s="11" t="s">
        <v>2158</v>
      </c>
      <c r="B1299" s="11" t="s">
        <v>10</v>
      </c>
      <c r="I1299" s="1" t="s">
        <v>1244</v>
      </c>
      <c r="J1299" s="5">
        <v>1</v>
      </c>
    </row>
    <row r="1300" spans="1:10">
      <c r="A1300" s="11" t="s">
        <v>2160</v>
      </c>
      <c r="B1300" s="11" t="s">
        <v>10</v>
      </c>
      <c r="I1300" s="1" t="s">
        <v>10</v>
      </c>
      <c r="J1300" s="5">
        <v>1</v>
      </c>
    </row>
    <row r="1301" spans="1:10">
      <c r="A1301" s="11" t="s">
        <v>2162</v>
      </c>
      <c r="B1301" s="11" t="s">
        <v>10</v>
      </c>
      <c r="I1301" s="2" t="s">
        <v>1245</v>
      </c>
      <c r="J1301" s="5">
        <v>1</v>
      </c>
    </row>
    <row r="1302" spans="1:10">
      <c r="A1302" s="11" t="s">
        <v>2164</v>
      </c>
      <c r="B1302" s="11" t="s">
        <v>10</v>
      </c>
      <c r="I1302" s="1" t="s">
        <v>10</v>
      </c>
      <c r="J1302" s="5">
        <v>1</v>
      </c>
    </row>
    <row r="1303" spans="1:10">
      <c r="A1303" s="11" t="s">
        <v>2166</v>
      </c>
      <c r="B1303" s="11" t="s">
        <v>10</v>
      </c>
      <c r="I1303" s="2" t="s">
        <v>1247</v>
      </c>
      <c r="J1303" s="5">
        <v>1</v>
      </c>
    </row>
    <row r="1304" spans="1:10">
      <c r="A1304" s="11" t="s">
        <v>2168</v>
      </c>
      <c r="B1304" s="11" t="s">
        <v>10</v>
      </c>
      <c r="I1304" s="1" t="s">
        <v>10</v>
      </c>
      <c r="J1304" s="5">
        <v>1</v>
      </c>
    </row>
    <row r="1305" spans="1:10">
      <c r="A1305" s="11" t="s">
        <v>2170</v>
      </c>
      <c r="B1305" s="11" t="s">
        <v>10</v>
      </c>
      <c r="I1305" s="2" t="s">
        <v>1249</v>
      </c>
      <c r="J1305" s="5">
        <v>1</v>
      </c>
    </row>
    <row r="1306" spans="1:10">
      <c r="A1306" s="11" t="s">
        <v>2172</v>
      </c>
      <c r="B1306" s="11" t="s">
        <v>10</v>
      </c>
      <c r="I1306" s="1" t="s">
        <v>10</v>
      </c>
      <c r="J1306" s="5">
        <v>1</v>
      </c>
    </row>
    <row r="1307" spans="1:10">
      <c r="A1307" s="11" t="s">
        <v>2174</v>
      </c>
      <c r="B1307" s="11" t="s">
        <v>10</v>
      </c>
      <c r="I1307" s="2" t="s">
        <v>1251</v>
      </c>
      <c r="J1307" s="5">
        <v>1</v>
      </c>
    </row>
    <row r="1308" spans="1:10">
      <c r="A1308" s="11" t="s">
        <v>2176</v>
      </c>
      <c r="B1308" s="11" t="s">
        <v>10</v>
      </c>
      <c r="I1308" s="1" t="s">
        <v>10</v>
      </c>
      <c r="J1308" s="5">
        <v>1</v>
      </c>
    </row>
    <row r="1309" spans="1:10">
      <c r="A1309" s="11" t="s">
        <v>2178</v>
      </c>
      <c r="B1309" s="11" t="s">
        <v>10</v>
      </c>
      <c r="I1309" s="2" t="s">
        <v>1253</v>
      </c>
      <c r="J1309" s="5">
        <v>1</v>
      </c>
    </row>
    <row r="1310" spans="1:10">
      <c r="A1310" s="11" t="s">
        <v>2180</v>
      </c>
      <c r="B1310" s="11" t="s">
        <v>10</v>
      </c>
      <c r="I1310" s="1" t="s">
        <v>10</v>
      </c>
      <c r="J1310" s="5">
        <v>1</v>
      </c>
    </row>
    <row r="1311" spans="1:10">
      <c r="A1311" s="11" t="s">
        <v>2182</v>
      </c>
      <c r="B1311" s="11" t="s">
        <v>10</v>
      </c>
      <c r="I1311" s="2" t="s">
        <v>1255</v>
      </c>
      <c r="J1311" s="5">
        <v>1</v>
      </c>
    </row>
    <row r="1312" spans="1:10">
      <c r="A1312" s="11" t="s">
        <v>2184</v>
      </c>
      <c r="B1312" s="11" t="s">
        <v>10</v>
      </c>
      <c r="I1312" s="1" t="s">
        <v>10</v>
      </c>
      <c r="J1312" s="5">
        <v>1</v>
      </c>
    </row>
    <row r="1313" spans="1:10">
      <c r="A1313" s="11" t="s">
        <v>2186</v>
      </c>
      <c r="B1313" s="11" t="s">
        <v>10</v>
      </c>
      <c r="I1313" s="2" t="s">
        <v>1257</v>
      </c>
      <c r="J1313" s="5">
        <v>1</v>
      </c>
    </row>
    <row r="1314" spans="1:10">
      <c r="A1314" s="11" t="s">
        <v>2188</v>
      </c>
      <c r="B1314" s="11" t="s">
        <v>1039</v>
      </c>
      <c r="I1314" s="1" t="s">
        <v>10</v>
      </c>
      <c r="J1314" s="5">
        <v>1</v>
      </c>
    </row>
    <row r="1315" spans="1:10">
      <c r="A1315" s="11" t="s">
        <v>2188</v>
      </c>
      <c r="B1315" s="11" t="s">
        <v>1040</v>
      </c>
      <c r="I1315" s="2" t="s">
        <v>1259</v>
      </c>
      <c r="J1315" s="5">
        <v>1</v>
      </c>
    </row>
    <row r="1316" spans="1:10">
      <c r="A1316" s="11" t="s">
        <v>2188</v>
      </c>
      <c r="B1316" s="11" t="s">
        <v>10</v>
      </c>
      <c r="I1316" s="1" t="s">
        <v>10</v>
      </c>
      <c r="J1316" s="5">
        <v>1</v>
      </c>
    </row>
    <row r="1317" spans="1:10">
      <c r="A1317" s="11" t="s">
        <v>2188</v>
      </c>
      <c r="B1317" s="11" t="s">
        <v>1041</v>
      </c>
      <c r="I1317" s="2" t="s">
        <v>1261</v>
      </c>
      <c r="J1317" s="5">
        <v>1</v>
      </c>
    </row>
    <row r="1318" spans="1:10">
      <c r="A1318" s="11" t="s">
        <v>2190</v>
      </c>
      <c r="B1318" s="11" t="s">
        <v>10</v>
      </c>
      <c r="I1318" s="1" t="s">
        <v>10</v>
      </c>
      <c r="J1318" s="5">
        <v>1</v>
      </c>
    </row>
    <row r="1319" spans="1:10">
      <c r="A1319" s="11" t="s">
        <v>2192</v>
      </c>
      <c r="B1319" s="11" t="s">
        <v>10</v>
      </c>
      <c r="I1319" s="2" t="s">
        <v>1263</v>
      </c>
      <c r="J1319" s="5">
        <v>1</v>
      </c>
    </row>
    <row r="1320" spans="1:10">
      <c r="A1320" s="11" t="s">
        <v>2194</v>
      </c>
      <c r="B1320" s="11" t="s">
        <v>10</v>
      </c>
      <c r="I1320" s="1" t="s">
        <v>10</v>
      </c>
      <c r="J1320" s="5">
        <v>1</v>
      </c>
    </row>
    <row r="1321" spans="1:10">
      <c r="A1321" s="11" t="s">
        <v>2196</v>
      </c>
      <c r="B1321" s="11" t="s">
        <v>10</v>
      </c>
      <c r="I1321" s="2" t="s">
        <v>1265</v>
      </c>
      <c r="J1321" s="5">
        <v>2</v>
      </c>
    </row>
    <row r="1322" spans="1:10">
      <c r="A1322" s="11" t="s">
        <v>2198</v>
      </c>
      <c r="B1322" s="11" t="s">
        <v>10</v>
      </c>
      <c r="I1322" s="1" t="s">
        <v>1267</v>
      </c>
      <c r="J1322" s="5">
        <v>1</v>
      </c>
    </row>
    <row r="1323" spans="1:10">
      <c r="A1323" s="11" t="s">
        <v>2200</v>
      </c>
      <c r="B1323" s="11" t="s">
        <v>10</v>
      </c>
      <c r="I1323" s="1" t="s">
        <v>10</v>
      </c>
      <c r="J1323" s="5">
        <v>1</v>
      </c>
    </row>
    <row r="1324" spans="1:10">
      <c r="A1324" s="11" t="s">
        <v>2202</v>
      </c>
      <c r="B1324" s="11" t="s">
        <v>10</v>
      </c>
      <c r="I1324" s="2" t="s">
        <v>1268</v>
      </c>
      <c r="J1324" s="5">
        <v>1</v>
      </c>
    </row>
    <row r="1325" spans="1:10">
      <c r="A1325" s="11" t="s">
        <v>2204</v>
      </c>
      <c r="B1325" s="11" t="s">
        <v>10</v>
      </c>
      <c r="I1325" s="1" t="s">
        <v>10</v>
      </c>
      <c r="J1325" s="5">
        <v>1</v>
      </c>
    </row>
    <row r="1326" spans="1:10">
      <c r="A1326" s="11" t="s">
        <v>2206</v>
      </c>
      <c r="B1326" s="11" t="s">
        <v>10</v>
      </c>
      <c r="I1326" s="2" t="s">
        <v>1270</v>
      </c>
      <c r="J1326" s="5">
        <v>1</v>
      </c>
    </row>
    <row r="1327" spans="1:10">
      <c r="A1327" s="11" t="s">
        <v>2208</v>
      </c>
      <c r="B1327" s="11" t="s">
        <v>10</v>
      </c>
      <c r="I1327" s="1" t="s">
        <v>10</v>
      </c>
      <c r="J1327" s="5">
        <v>1</v>
      </c>
    </row>
    <row r="1328" spans="1:10">
      <c r="A1328" s="11" t="s">
        <v>2210</v>
      </c>
      <c r="B1328" s="11" t="s">
        <v>10</v>
      </c>
      <c r="I1328" s="2" t="s">
        <v>1272</v>
      </c>
      <c r="J1328" s="5">
        <v>1</v>
      </c>
    </row>
    <row r="1329" spans="1:10">
      <c r="A1329" s="11" t="s">
        <v>2212</v>
      </c>
      <c r="B1329" s="11" t="s">
        <v>10</v>
      </c>
      <c r="I1329" s="1" t="s">
        <v>10</v>
      </c>
      <c r="J1329" s="5">
        <v>1</v>
      </c>
    </row>
    <row r="1330" spans="1:10">
      <c r="A1330" s="11" t="s">
        <v>2214</v>
      </c>
      <c r="B1330" s="11" t="s">
        <v>10</v>
      </c>
      <c r="I1330" s="2" t="s">
        <v>1274</v>
      </c>
      <c r="J1330" s="5">
        <v>1</v>
      </c>
    </row>
    <row r="1331" spans="1:10">
      <c r="A1331" s="11" t="s">
        <v>2216</v>
      </c>
      <c r="B1331" s="11" t="s">
        <v>10</v>
      </c>
      <c r="I1331" s="1" t="s">
        <v>10</v>
      </c>
      <c r="J1331" s="5">
        <v>1</v>
      </c>
    </row>
    <row r="1332" spans="1:10">
      <c r="A1332" s="11" t="s">
        <v>2218</v>
      </c>
      <c r="B1332" s="11" t="s">
        <v>10</v>
      </c>
      <c r="I1332" s="2" t="s">
        <v>1276</v>
      </c>
      <c r="J1332" s="5">
        <v>1</v>
      </c>
    </row>
    <row r="1333" spans="1:10">
      <c r="A1333" s="11" t="s">
        <v>2220</v>
      </c>
      <c r="B1333" s="11" t="s">
        <v>10</v>
      </c>
      <c r="I1333" s="1" t="s">
        <v>10</v>
      </c>
      <c r="J1333" s="5">
        <v>1</v>
      </c>
    </row>
    <row r="1334" spans="1:10">
      <c r="A1334" s="11" t="s">
        <v>2222</v>
      </c>
      <c r="B1334" s="11" t="s">
        <v>10</v>
      </c>
      <c r="I1334" s="2" t="s">
        <v>1278</v>
      </c>
      <c r="J1334" s="5">
        <v>1</v>
      </c>
    </row>
    <row r="1335" spans="1:10">
      <c r="A1335" s="11" t="s">
        <v>2224</v>
      </c>
      <c r="B1335" s="11" t="s">
        <v>10</v>
      </c>
      <c r="I1335" s="1" t="s">
        <v>10</v>
      </c>
      <c r="J1335" s="5">
        <v>1</v>
      </c>
    </row>
    <row r="1336" spans="1:10">
      <c r="A1336" s="11" t="s">
        <v>2226</v>
      </c>
      <c r="B1336" s="11" t="s">
        <v>10</v>
      </c>
      <c r="I1336" s="2" t="s">
        <v>1280</v>
      </c>
      <c r="J1336" s="5">
        <v>1</v>
      </c>
    </row>
    <row r="1337" spans="1:10">
      <c r="A1337" s="11" t="s">
        <v>2228</v>
      </c>
      <c r="B1337" s="11" t="s">
        <v>10</v>
      </c>
      <c r="I1337" s="1" t="s">
        <v>10</v>
      </c>
      <c r="J1337" s="5">
        <v>1</v>
      </c>
    </row>
    <row r="1338" spans="1:10">
      <c r="A1338" s="11" t="s">
        <v>2230</v>
      </c>
      <c r="B1338" s="11" t="s">
        <v>10</v>
      </c>
      <c r="I1338" s="2" t="s">
        <v>1282</v>
      </c>
      <c r="J1338" s="5">
        <v>1</v>
      </c>
    </row>
    <row r="1339" spans="1:10">
      <c r="A1339" s="11" t="s">
        <v>2232</v>
      </c>
      <c r="B1339" s="11" t="s">
        <v>10</v>
      </c>
      <c r="I1339" s="1" t="s">
        <v>10</v>
      </c>
      <c r="J1339" s="5">
        <v>1</v>
      </c>
    </row>
    <row r="1340" spans="1:10">
      <c r="A1340" s="11" t="s">
        <v>2234</v>
      </c>
      <c r="B1340" s="11" t="s">
        <v>10</v>
      </c>
      <c r="I1340" s="2" t="s">
        <v>1284</v>
      </c>
      <c r="J1340" s="5">
        <v>1</v>
      </c>
    </row>
    <row r="1341" spans="1:10">
      <c r="A1341" s="11" t="s">
        <v>2236</v>
      </c>
      <c r="B1341" s="11" t="s">
        <v>10</v>
      </c>
      <c r="I1341" s="1" t="s">
        <v>10</v>
      </c>
      <c r="J1341" s="5">
        <v>1</v>
      </c>
    </row>
    <row r="1342" spans="1:10">
      <c r="A1342" s="11" t="s">
        <v>2238</v>
      </c>
      <c r="B1342" s="11" t="s">
        <v>10</v>
      </c>
      <c r="I1342" s="2" t="s">
        <v>1286</v>
      </c>
      <c r="J1342" s="5">
        <v>1</v>
      </c>
    </row>
    <row r="1343" spans="1:10">
      <c r="A1343" s="11" t="s">
        <v>2240</v>
      </c>
      <c r="B1343" s="11" t="s">
        <v>10</v>
      </c>
      <c r="I1343" s="1" t="s">
        <v>10</v>
      </c>
      <c r="J1343" s="5">
        <v>1</v>
      </c>
    </row>
    <row r="1344" spans="1:10">
      <c r="A1344" s="11" t="s">
        <v>2242</v>
      </c>
      <c r="B1344" s="11" t="s">
        <v>10</v>
      </c>
      <c r="I1344" s="2" t="s">
        <v>1288</v>
      </c>
      <c r="J1344" s="5">
        <v>1</v>
      </c>
    </row>
    <row r="1345" spans="1:10">
      <c r="A1345" s="11" t="s">
        <v>2244</v>
      </c>
      <c r="B1345" s="11" t="s">
        <v>10</v>
      </c>
      <c r="I1345" s="1" t="s">
        <v>10</v>
      </c>
      <c r="J1345" s="5">
        <v>1</v>
      </c>
    </row>
    <row r="1346" spans="1:10">
      <c r="A1346" s="11" t="s">
        <v>2246</v>
      </c>
      <c r="B1346" s="11" t="s">
        <v>10</v>
      </c>
      <c r="I1346" s="2" t="s">
        <v>1290</v>
      </c>
      <c r="J1346" s="5">
        <v>1</v>
      </c>
    </row>
    <row r="1347" spans="1:10">
      <c r="A1347" s="11" t="s">
        <v>2248</v>
      </c>
      <c r="B1347" s="11" t="s">
        <v>10</v>
      </c>
      <c r="I1347" s="1" t="s">
        <v>10</v>
      </c>
      <c r="J1347" s="5">
        <v>1</v>
      </c>
    </row>
    <row r="1348" spans="1:10">
      <c r="A1348" s="11" t="s">
        <v>2250</v>
      </c>
      <c r="B1348" s="11" t="s">
        <v>10</v>
      </c>
      <c r="I1348" s="2" t="s">
        <v>1292</v>
      </c>
      <c r="J1348" s="5">
        <v>1</v>
      </c>
    </row>
    <row r="1349" spans="1:10">
      <c r="A1349" s="11" t="s">
        <v>2252</v>
      </c>
      <c r="B1349" s="11" t="s">
        <v>10</v>
      </c>
      <c r="I1349" s="1" t="s">
        <v>10</v>
      </c>
      <c r="J1349" s="5">
        <v>1</v>
      </c>
    </row>
    <row r="1350" spans="1:10">
      <c r="A1350" s="11" t="s">
        <v>2254</v>
      </c>
      <c r="B1350" s="11" t="s">
        <v>10</v>
      </c>
      <c r="I1350" s="2" t="s">
        <v>1294</v>
      </c>
      <c r="J1350" s="5">
        <v>2</v>
      </c>
    </row>
    <row r="1351" spans="1:10">
      <c r="A1351" s="11" t="s">
        <v>2256</v>
      </c>
      <c r="B1351" s="11" t="s">
        <v>10</v>
      </c>
      <c r="I1351" s="1" t="s">
        <v>1296</v>
      </c>
      <c r="J1351" s="5">
        <v>1</v>
      </c>
    </row>
    <row r="1352" spans="1:10">
      <c r="A1352" s="11" t="s">
        <v>2258</v>
      </c>
      <c r="B1352" s="11" t="s">
        <v>10</v>
      </c>
      <c r="I1352" s="1" t="s">
        <v>10</v>
      </c>
      <c r="J1352" s="5">
        <v>1</v>
      </c>
    </row>
    <row r="1353" spans="1:10">
      <c r="A1353" s="11" t="s">
        <v>2260</v>
      </c>
      <c r="B1353" s="11" t="s">
        <v>10</v>
      </c>
      <c r="I1353" s="2" t="s">
        <v>1297</v>
      </c>
      <c r="J1353" s="5">
        <v>1</v>
      </c>
    </row>
    <row r="1354" spans="1:10">
      <c r="A1354" s="11" t="s">
        <v>2262</v>
      </c>
      <c r="B1354" s="11" t="s">
        <v>10</v>
      </c>
      <c r="I1354" s="1" t="s">
        <v>10</v>
      </c>
      <c r="J1354" s="5">
        <v>1</v>
      </c>
    </row>
    <row r="1355" spans="1:10">
      <c r="A1355" s="11" t="s">
        <v>2264</v>
      </c>
      <c r="B1355" s="11" t="s">
        <v>10</v>
      </c>
      <c r="I1355" s="2" t="s">
        <v>1299</v>
      </c>
      <c r="J1355" s="5">
        <v>1</v>
      </c>
    </row>
    <row r="1356" spans="1:10">
      <c r="A1356" s="11" t="s">
        <v>2266</v>
      </c>
      <c r="B1356" s="11" t="s">
        <v>10</v>
      </c>
      <c r="I1356" s="1" t="s">
        <v>10</v>
      </c>
      <c r="J1356" s="5">
        <v>1</v>
      </c>
    </row>
    <row r="1357" spans="1:10">
      <c r="A1357" s="11" t="s">
        <v>2268</v>
      </c>
      <c r="B1357" s="11" t="s">
        <v>10</v>
      </c>
      <c r="I1357" s="2" t="s">
        <v>1301</v>
      </c>
      <c r="J1357" s="5">
        <v>1</v>
      </c>
    </row>
    <row r="1358" spans="1:10">
      <c r="A1358" s="11" t="s">
        <v>2270</v>
      </c>
      <c r="B1358" s="11" t="s">
        <v>10</v>
      </c>
      <c r="I1358" s="1" t="s">
        <v>10</v>
      </c>
      <c r="J1358" s="5">
        <v>1</v>
      </c>
    </row>
    <row r="1359" spans="1:10">
      <c r="A1359" s="11" t="s">
        <v>2272</v>
      </c>
      <c r="B1359" s="11" t="s">
        <v>10</v>
      </c>
      <c r="I1359" s="2" t="s">
        <v>1303</v>
      </c>
      <c r="J1359" s="5">
        <v>1</v>
      </c>
    </row>
    <row r="1360" spans="1:10">
      <c r="A1360" s="11" t="s">
        <v>2274</v>
      </c>
      <c r="B1360" s="11" t="s">
        <v>10</v>
      </c>
      <c r="I1360" s="1" t="s">
        <v>10</v>
      </c>
      <c r="J1360" s="5">
        <v>1</v>
      </c>
    </row>
    <row r="1361" spans="1:10">
      <c r="A1361" s="11" t="s">
        <v>2276</v>
      </c>
      <c r="B1361" s="11" t="s">
        <v>10</v>
      </c>
      <c r="I1361" s="2" t="s">
        <v>1305</v>
      </c>
      <c r="J1361" s="5">
        <v>2</v>
      </c>
    </row>
    <row r="1362" spans="1:10">
      <c r="A1362" s="11" t="s">
        <v>2278</v>
      </c>
      <c r="B1362" s="11" t="s">
        <v>10</v>
      </c>
      <c r="I1362" s="1" t="s">
        <v>1307</v>
      </c>
      <c r="J1362" s="5">
        <v>1</v>
      </c>
    </row>
    <row r="1363" spans="1:10">
      <c r="A1363" s="11" t="s">
        <v>2280</v>
      </c>
      <c r="B1363" s="11" t="s">
        <v>10</v>
      </c>
      <c r="I1363" s="1" t="s">
        <v>10</v>
      </c>
      <c r="J1363" s="5">
        <v>1</v>
      </c>
    </row>
    <row r="1364" spans="1:10">
      <c r="A1364" s="11" t="s">
        <v>2282</v>
      </c>
      <c r="B1364" s="11" t="s">
        <v>10</v>
      </c>
      <c r="I1364" s="2" t="s">
        <v>1308</v>
      </c>
      <c r="J1364" s="5">
        <v>1</v>
      </c>
    </row>
    <row r="1365" spans="1:10">
      <c r="A1365" s="11" t="s">
        <v>2284</v>
      </c>
      <c r="B1365" s="11" t="s">
        <v>10</v>
      </c>
      <c r="I1365" s="1" t="s">
        <v>10</v>
      </c>
      <c r="J1365" s="5">
        <v>1</v>
      </c>
    </row>
    <row r="1366" spans="1:10">
      <c r="A1366" s="11" t="s">
        <v>2286</v>
      </c>
      <c r="B1366" s="11" t="s">
        <v>10</v>
      </c>
      <c r="I1366" s="2" t="s">
        <v>1310</v>
      </c>
      <c r="J1366" s="5">
        <v>1</v>
      </c>
    </row>
    <row r="1367" spans="1:10">
      <c r="A1367" s="11" t="s">
        <v>2288</v>
      </c>
      <c r="B1367" s="11" t="s">
        <v>10</v>
      </c>
      <c r="I1367" s="1" t="s">
        <v>10</v>
      </c>
      <c r="J1367" s="5">
        <v>1</v>
      </c>
    </row>
    <row r="1368" spans="1:10">
      <c r="A1368" s="11" t="s">
        <v>2290</v>
      </c>
      <c r="B1368" s="11" t="s">
        <v>10</v>
      </c>
      <c r="I1368" s="2" t="s">
        <v>1312</v>
      </c>
      <c r="J1368" s="5">
        <v>1</v>
      </c>
    </row>
    <row r="1369" spans="1:10">
      <c r="A1369" s="11" t="s">
        <v>2292</v>
      </c>
      <c r="B1369" s="11" t="s">
        <v>10</v>
      </c>
      <c r="I1369" s="1" t="s">
        <v>10</v>
      </c>
      <c r="J1369" s="5">
        <v>1</v>
      </c>
    </row>
    <row r="1370" spans="1:10">
      <c r="A1370" s="11" t="s">
        <v>2292</v>
      </c>
      <c r="B1370" s="11" t="s">
        <v>10</v>
      </c>
      <c r="I1370" s="2" t="s">
        <v>1314</v>
      </c>
      <c r="J1370" s="5">
        <v>1</v>
      </c>
    </row>
    <row r="1371" spans="1:10">
      <c r="A1371" s="11" t="s">
        <v>2294</v>
      </c>
      <c r="B1371" s="11" t="s">
        <v>10</v>
      </c>
      <c r="I1371" s="1" t="s">
        <v>10</v>
      </c>
      <c r="J1371" s="5">
        <v>1</v>
      </c>
    </row>
    <row r="1372" spans="1:10">
      <c r="A1372" s="11" t="s">
        <v>2296</v>
      </c>
      <c r="B1372" s="11" t="s">
        <v>10</v>
      </c>
      <c r="I1372" s="2" t="s">
        <v>1316</v>
      </c>
      <c r="J1372" s="5">
        <v>1</v>
      </c>
    </row>
    <row r="1373" spans="1:10">
      <c r="A1373" s="11" t="s">
        <v>2298</v>
      </c>
      <c r="B1373" s="11" t="s">
        <v>10</v>
      </c>
      <c r="I1373" s="1" t="s">
        <v>10</v>
      </c>
      <c r="J1373" s="5">
        <v>1</v>
      </c>
    </row>
    <row r="1374" spans="1:10">
      <c r="A1374" s="11" t="s">
        <v>2300</v>
      </c>
      <c r="B1374" s="11" t="s">
        <v>10</v>
      </c>
      <c r="I1374" s="2" t="s">
        <v>1318</v>
      </c>
      <c r="J1374" s="5">
        <v>1</v>
      </c>
    </row>
    <row r="1375" spans="1:10">
      <c r="A1375" s="11" t="s">
        <v>2302</v>
      </c>
      <c r="B1375" s="11" t="s">
        <v>10</v>
      </c>
      <c r="I1375" s="1" t="s">
        <v>10</v>
      </c>
      <c r="J1375" s="5">
        <v>1</v>
      </c>
    </row>
    <row r="1376" spans="1:10">
      <c r="A1376" s="11" t="s">
        <v>2304</v>
      </c>
      <c r="B1376" s="11" t="s">
        <v>10</v>
      </c>
      <c r="I1376" s="2" t="s">
        <v>1320</v>
      </c>
      <c r="J1376" s="5">
        <v>1</v>
      </c>
    </row>
    <row r="1377" spans="1:10">
      <c r="A1377" s="11" t="s">
        <v>2306</v>
      </c>
      <c r="B1377" s="11" t="s">
        <v>10</v>
      </c>
      <c r="I1377" s="1" t="s">
        <v>10</v>
      </c>
      <c r="J1377" s="5">
        <v>1</v>
      </c>
    </row>
    <row r="1378" spans="1:10">
      <c r="A1378" s="11" t="s">
        <v>2306</v>
      </c>
      <c r="B1378" s="11" t="s">
        <v>2308</v>
      </c>
      <c r="I1378" s="2" t="s">
        <v>1322</v>
      </c>
      <c r="J1378" s="5">
        <v>1</v>
      </c>
    </row>
    <row r="1379" spans="1:10">
      <c r="A1379" s="11" t="s">
        <v>2310</v>
      </c>
      <c r="B1379" s="11" t="s">
        <v>10</v>
      </c>
      <c r="I1379" s="1" t="s">
        <v>10</v>
      </c>
      <c r="J1379" s="5">
        <v>1</v>
      </c>
    </row>
    <row r="1380" spans="1:10">
      <c r="A1380" s="11" t="s">
        <v>2312</v>
      </c>
      <c r="B1380" s="11" t="s">
        <v>10</v>
      </c>
      <c r="I1380" s="2" t="s">
        <v>1324</v>
      </c>
      <c r="J1380" s="5">
        <v>1</v>
      </c>
    </row>
    <row r="1381" spans="1:10">
      <c r="A1381" s="11" t="s">
        <v>2314</v>
      </c>
      <c r="B1381" s="11" t="s">
        <v>10</v>
      </c>
      <c r="I1381" s="1" t="s">
        <v>10</v>
      </c>
      <c r="J1381" s="5">
        <v>1</v>
      </c>
    </row>
    <row r="1382" spans="1:10">
      <c r="A1382" s="11" t="s">
        <v>2316</v>
      </c>
      <c r="B1382" s="11" t="s">
        <v>10</v>
      </c>
      <c r="I1382" s="2" t="s">
        <v>1326</v>
      </c>
      <c r="J1382" s="5">
        <v>1</v>
      </c>
    </row>
    <row r="1383" spans="1:10">
      <c r="A1383" s="11" t="s">
        <v>2318</v>
      </c>
      <c r="B1383" s="11" t="s">
        <v>10</v>
      </c>
      <c r="I1383" s="1" t="s">
        <v>10</v>
      </c>
      <c r="J1383" s="5">
        <v>1</v>
      </c>
    </row>
    <row r="1384" spans="1:10">
      <c r="A1384" s="11" t="s">
        <v>2320</v>
      </c>
      <c r="B1384" s="11" t="s">
        <v>10</v>
      </c>
      <c r="I1384" s="2" t="s">
        <v>1328</v>
      </c>
      <c r="J1384" s="5">
        <v>1</v>
      </c>
    </row>
    <row r="1385" spans="1:10">
      <c r="A1385" s="11" t="s">
        <v>2322</v>
      </c>
      <c r="B1385" s="11" t="s">
        <v>10</v>
      </c>
      <c r="I1385" s="1" t="s">
        <v>10</v>
      </c>
      <c r="J1385" s="5">
        <v>1</v>
      </c>
    </row>
    <row r="1386" spans="1:10">
      <c r="A1386" s="11" t="s">
        <v>2324</v>
      </c>
      <c r="B1386" s="11" t="s">
        <v>10</v>
      </c>
      <c r="I1386" s="2" t="s">
        <v>1330</v>
      </c>
      <c r="J1386" s="5">
        <v>1</v>
      </c>
    </row>
    <row r="1387" spans="1:10">
      <c r="A1387" s="11" t="s">
        <v>2326</v>
      </c>
      <c r="B1387" s="11" t="s">
        <v>10</v>
      </c>
      <c r="I1387" s="1" t="s">
        <v>10</v>
      </c>
      <c r="J1387" s="5">
        <v>1</v>
      </c>
    </row>
    <row r="1388" spans="1:10">
      <c r="A1388" s="11" t="s">
        <v>2328</v>
      </c>
      <c r="B1388" s="11" t="s">
        <v>10</v>
      </c>
      <c r="I1388" s="2" t="s">
        <v>1332</v>
      </c>
      <c r="J1388" s="5">
        <v>1</v>
      </c>
    </row>
    <row r="1389" spans="1:10">
      <c r="A1389" s="11" t="s">
        <v>2330</v>
      </c>
      <c r="B1389" s="11" t="s">
        <v>10</v>
      </c>
      <c r="I1389" s="1" t="s">
        <v>10</v>
      </c>
      <c r="J1389" s="5">
        <v>1</v>
      </c>
    </row>
    <row r="1390" spans="1:10">
      <c r="A1390" s="11" t="s">
        <v>2332</v>
      </c>
      <c r="B1390" s="11" t="s">
        <v>10</v>
      </c>
      <c r="I1390" s="2" t="s">
        <v>1334</v>
      </c>
      <c r="J1390" s="5">
        <v>1</v>
      </c>
    </row>
    <row r="1391" spans="1:10">
      <c r="A1391" s="11" t="s">
        <v>2334</v>
      </c>
      <c r="B1391" s="11" t="s">
        <v>10</v>
      </c>
      <c r="I1391" s="1" t="s">
        <v>10</v>
      </c>
      <c r="J1391" s="5">
        <v>1</v>
      </c>
    </row>
    <row r="1392" spans="1:10">
      <c r="A1392" s="11" t="s">
        <v>2336</v>
      </c>
      <c r="B1392" s="11" t="s">
        <v>10</v>
      </c>
      <c r="I1392" s="2" t="s">
        <v>1336</v>
      </c>
      <c r="J1392" s="5">
        <v>1</v>
      </c>
    </row>
    <row r="1393" spans="1:10">
      <c r="A1393" s="11" t="s">
        <v>2338</v>
      </c>
      <c r="B1393" s="11" t="s">
        <v>10</v>
      </c>
      <c r="I1393" s="1" t="s">
        <v>10</v>
      </c>
      <c r="J1393" s="5">
        <v>1</v>
      </c>
    </row>
    <row r="1394" spans="1:10">
      <c r="A1394" s="11" t="s">
        <v>2340</v>
      </c>
      <c r="B1394" s="11" t="s">
        <v>10</v>
      </c>
      <c r="I1394" s="2" t="s">
        <v>1338</v>
      </c>
      <c r="J1394" s="5">
        <v>1</v>
      </c>
    </row>
    <row r="1395" spans="1:10">
      <c r="A1395" s="11" t="s">
        <v>2342</v>
      </c>
      <c r="B1395" s="11" t="s">
        <v>10</v>
      </c>
      <c r="I1395" s="1" t="s">
        <v>10</v>
      </c>
      <c r="J1395" s="5">
        <v>1</v>
      </c>
    </row>
    <row r="1396" spans="1:10">
      <c r="A1396" s="11" t="s">
        <v>2344</v>
      </c>
      <c r="B1396" s="11" t="s">
        <v>10</v>
      </c>
      <c r="I1396" s="2" t="s">
        <v>1340</v>
      </c>
      <c r="J1396" s="5">
        <v>2</v>
      </c>
    </row>
    <row r="1397" spans="1:10">
      <c r="A1397" s="11" t="s">
        <v>2346</v>
      </c>
      <c r="B1397" s="11" t="s">
        <v>10</v>
      </c>
      <c r="I1397" s="1" t="s">
        <v>1342</v>
      </c>
      <c r="J1397" s="5">
        <v>1</v>
      </c>
    </row>
    <row r="1398" spans="1:10">
      <c r="A1398" s="11" t="s">
        <v>2348</v>
      </c>
      <c r="B1398" s="11" t="s">
        <v>10</v>
      </c>
      <c r="I1398" s="1" t="s">
        <v>10</v>
      </c>
      <c r="J1398" s="5">
        <v>1</v>
      </c>
    </row>
    <row r="1399" spans="1:10">
      <c r="A1399" s="11" t="s">
        <v>2350</v>
      </c>
      <c r="B1399" s="11" t="s">
        <v>10</v>
      </c>
      <c r="I1399" s="2" t="s">
        <v>1343</v>
      </c>
      <c r="J1399" s="5">
        <v>1</v>
      </c>
    </row>
    <row r="1400" spans="1:10">
      <c r="A1400" s="11" t="s">
        <v>2352</v>
      </c>
      <c r="B1400" s="11" t="s">
        <v>10</v>
      </c>
      <c r="I1400" s="1" t="s">
        <v>10</v>
      </c>
      <c r="J1400" s="5">
        <v>1</v>
      </c>
    </row>
    <row r="1401" spans="1:10">
      <c r="A1401" s="11" t="s">
        <v>2354</v>
      </c>
      <c r="B1401" s="11" t="s">
        <v>10</v>
      </c>
      <c r="I1401" s="2" t="s">
        <v>1345</v>
      </c>
      <c r="J1401" s="5">
        <v>1</v>
      </c>
    </row>
    <row r="1402" spans="1:10">
      <c r="A1402" s="11" t="s">
        <v>2356</v>
      </c>
      <c r="B1402" s="11" t="s">
        <v>10</v>
      </c>
      <c r="I1402" s="1" t="s">
        <v>10</v>
      </c>
      <c r="J1402" s="5">
        <v>1</v>
      </c>
    </row>
    <row r="1403" spans="1:10">
      <c r="A1403" s="11" t="s">
        <v>2358</v>
      </c>
      <c r="B1403" s="11" t="s">
        <v>10</v>
      </c>
      <c r="I1403" s="2" t="s">
        <v>1347</v>
      </c>
      <c r="J1403" s="5">
        <v>1</v>
      </c>
    </row>
    <row r="1404" spans="1:10">
      <c r="A1404" s="11" t="s">
        <v>2360</v>
      </c>
      <c r="B1404" s="11" t="s">
        <v>10</v>
      </c>
      <c r="I1404" s="1" t="s">
        <v>10</v>
      </c>
      <c r="J1404" s="5">
        <v>1</v>
      </c>
    </row>
    <row r="1405" spans="1:10">
      <c r="A1405" s="11" t="s">
        <v>2362</v>
      </c>
      <c r="B1405" s="11" t="s">
        <v>10</v>
      </c>
      <c r="I1405" s="2" t="s">
        <v>1349</v>
      </c>
      <c r="J1405" s="5">
        <v>1</v>
      </c>
    </row>
    <row r="1406" spans="1:10">
      <c r="A1406" s="11" t="s">
        <v>2364</v>
      </c>
      <c r="B1406" s="11" t="s">
        <v>10</v>
      </c>
      <c r="I1406" s="1" t="s">
        <v>10</v>
      </c>
      <c r="J1406" s="5">
        <v>1</v>
      </c>
    </row>
    <row r="1407" spans="1:10">
      <c r="A1407" s="11" t="s">
        <v>2366</v>
      </c>
      <c r="B1407" s="11" t="s">
        <v>10</v>
      </c>
      <c r="I1407" s="2" t="s">
        <v>1351</v>
      </c>
      <c r="J1407" s="5">
        <v>1</v>
      </c>
    </row>
    <row r="1408" spans="1:10">
      <c r="A1408" s="11" t="s">
        <v>2368</v>
      </c>
      <c r="B1408" s="11" t="s">
        <v>10</v>
      </c>
      <c r="I1408" s="1" t="s">
        <v>10</v>
      </c>
      <c r="J1408" s="5">
        <v>1</v>
      </c>
    </row>
    <row r="1409" spans="1:10">
      <c r="A1409" s="11" t="s">
        <v>2370</v>
      </c>
      <c r="B1409" s="11" t="s">
        <v>10</v>
      </c>
      <c r="I1409" s="2" t="s">
        <v>1353</v>
      </c>
      <c r="J1409" s="5">
        <v>1</v>
      </c>
    </row>
    <row r="1410" spans="1:10">
      <c r="A1410" s="11" t="s">
        <v>2372</v>
      </c>
      <c r="B1410" s="11" t="s">
        <v>10</v>
      </c>
      <c r="I1410" s="1" t="s">
        <v>10</v>
      </c>
      <c r="J1410" s="5">
        <v>1</v>
      </c>
    </row>
    <row r="1411" spans="1:10">
      <c r="A1411" s="11" t="s">
        <v>2372</v>
      </c>
      <c r="B1411" s="11" t="s">
        <v>10</v>
      </c>
      <c r="I1411" s="2" t="s">
        <v>1355</v>
      </c>
      <c r="J1411" s="5">
        <v>1</v>
      </c>
    </row>
    <row r="1412" spans="1:10">
      <c r="A1412" s="11" t="s">
        <v>2374</v>
      </c>
      <c r="B1412" s="11" t="s">
        <v>10</v>
      </c>
      <c r="I1412" s="1" t="s">
        <v>10</v>
      </c>
      <c r="J1412" s="5">
        <v>1</v>
      </c>
    </row>
    <row r="1413" spans="1:10">
      <c r="A1413" s="11" t="s">
        <v>2376</v>
      </c>
      <c r="B1413" s="11" t="s">
        <v>10</v>
      </c>
      <c r="I1413" s="2" t="s">
        <v>1357</v>
      </c>
      <c r="J1413" s="5">
        <v>1</v>
      </c>
    </row>
    <row r="1414" spans="1:10">
      <c r="A1414" s="11" t="s">
        <v>2378</v>
      </c>
      <c r="B1414" s="11" t="s">
        <v>10</v>
      </c>
      <c r="I1414" s="1" t="s">
        <v>10</v>
      </c>
      <c r="J1414" s="5">
        <v>1</v>
      </c>
    </row>
    <row r="1415" spans="1:10">
      <c r="A1415" s="11" t="s">
        <v>2380</v>
      </c>
      <c r="B1415" s="11" t="s">
        <v>10</v>
      </c>
      <c r="I1415" s="2" t="s">
        <v>1359</v>
      </c>
      <c r="J1415" s="5">
        <v>1</v>
      </c>
    </row>
    <row r="1416" spans="1:10">
      <c r="A1416" s="11" t="s">
        <v>2382</v>
      </c>
      <c r="B1416" s="11" t="s">
        <v>10</v>
      </c>
      <c r="I1416" s="1" t="s">
        <v>10</v>
      </c>
      <c r="J1416" s="5">
        <v>1</v>
      </c>
    </row>
    <row r="1417" spans="1:10">
      <c r="A1417" s="11" t="s">
        <v>2384</v>
      </c>
      <c r="B1417" s="11" t="s">
        <v>10</v>
      </c>
      <c r="I1417" s="2" t="s">
        <v>1361</v>
      </c>
      <c r="J1417" s="5">
        <v>1</v>
      </c>
    </row>
    <row r="1418" spans="1:10">
      <c r="A1418" s="11" t="s">
        <v>2384</v>
      </c>
      <c r="B1418" s="11" t="s">
        <v>10</v>
      </c>
      <c r="I1418" s="1" t="s">
        <v>10</v>
      </c>
      <c r="J1418" s="5">
        <v>1</v>
      </c>
    </row>
    <row r="1419" spans="1:10">
      <c r="A1419" s="11" t="s">
        <v>2386</v>
      </c>
      <c r="B1419" s="11" t="s">
        <v>10</v>
      </c>
      <c r="I1419" s="2" t="s">
        <v>1363</v>
      </c>
      <c r="J1419" s="5">
        <v>1</v>
      </c>
    </row>
    <row r="1420" spans="1:10">
      <c r="A1420" s="11" t="s">
        <v>2388</v>
      </c>
      <c r="B1420" s="11" t="s">
        <v>10</v>
      </c>
      <c r="I1420" s="1" t="s">
        <v>10</v>
      </c>
      <c r="J1420" s="5">
        <v>1</v>
      </c>
    </row>
    <row r="1421" spans="1:10">
      <c r="A1421" s="11" t="s">
        <v>2390</v>
      </c>
      <c r="B1421" s="11" t="s">
        <v>10</v>
      </c>
      <c r="I1421" s="2" t="s">
        <v>1365</v>
      </c>
      <c r="J1421" s="5">
        <v>1</v>
      </c>
    </row>
    <row r="1422" spans="1:10">
      <c r="A1422" s="11" t="s">
        <v>2392</v>
      </c>
      <c r="B1422" s="11" t="s">
        <v>10</v>
      </c>
      <c r="I1422" s="1" t="s">
        <v>10</v>
      </c>
      <c r="J1422" s="5">
        <v>1</v>
      </c>
    </row>
    <row r="1423" spans="1:10">
      <c r="A1423" s="11" t="s">
        <v>2394</v>
      </c>
      <c r="B1423" s="11" t="s">
        <v>10</v>
      </c>
      <c r="I1423" s="2" t="s">
        <v>1367</v>
      </c>
      <c r="J1423" s="5">
        <v>1</v>
      </c>
    </row>
    <row r="1424" spans="1:10">
      <c r="A1424" s="11" t="s">
        <v>2396</v>
      </c>
      <c r="B1424" s="11" t="s">
        <v>10</v>
      </c>
      <c r="I1424" s="1" t="s">
        <v>10</v>
      </c>
      <c r="J1424" s="5">
        <v>1</v>
      </c>
    </row>
    <row r="1425" spans="1:10">
      <c r="A1425" s="11" t="s">
        <v>2398</v>
      </c>
      <c r="B1425" s="11" t="s">
        <v>10</v>
      </c>
      <c r="I1425" s="2" t="s">
        <v>1369</v>
      </c>
      <c r="J1425" s="5">
        <v>1</v>
      </c>
    </row>
    <row r="1426" spans="1:10">
      <c r="A1426" s="11" t="s">
        <v>2400</v>
      </c>
      <c r="B1426" s="11" t="s">
        <v>10</v>
      </c>
      <c r="I1426" s="1" t="s">
        <v>10</v>
      </c>
      <c r="J1426" s="5">
        <v>1</v>
      </c>
    </row>
    <row r="1427" spans="1:10">
      <c r="A1427" s="11" t="s">
        <v>2402</v>
      </c>
      <c r="B1427" s="11" t="s">
        <v>10</v>
      </c>
      <c r="I1427" s="2" t="s">
        <v>1371</v>
      </c>
      <c r="J1427" s="5">
        <v>1</v>
      </c>
    </row>
    <row r="1428" spans="1:10">
      <c r="A1428" s="11" t="s">
        <v>2404</v>
      </c>
      <c r="B1428" s="11" t="s">
        <v>10</v>
      </c>
      <c r="I1428" s="1" t="s">
        <v>10</v>
      </c>
      <c r="J1428" s="5">
        <v>1</v>
      </c>
    </row>
    <row r="1429" spans="1:10">
      <c r="A1429" s="11" t="s">
        <v>2406</v>
      </c>
      <c r="B1429" s="11" t="s">
        <v>10</v>
      </c>
      <c r="I1429" s="2" t="s">
        <v>1373</v>
      </c>
      <c r="J1429" s="5">
        <v>1</v>
      </c>
    </row>
    <row r="1430" spans="1:10">
      <c r="A1430" s="11" t="s">
        <v>2408</v>
      </c>
      <c r="B1430" s="11" t="s">
        <v>10</v>
      </c>
      <c r="I1430" s="1" t="s">
        <v>10</v>
      </c>
      <c r="J1430" s="5">
        <v>1</v>
      </c>
    </row>
    <row r="1431" spans="1:10">
      <c r="A1431" s="11" t="s">
        <v>2410</v>
      </c>
      <c r="B1431" s="11" t="s">
        <v>10</v>
      </c>
      <c r="I1431" s="2" t="s">
        <v>1375</v>
      </c>
      <c r="J1431" s="5">
        <v>1</v>
      </c>
    </row>
    <row r="1432" spans="1:10">
      <c r="A1432" s="11" t="s">
        <v>2412</v>
      </c>
      <c r="B1432" s="11" t="s">
        <v>10</v>
      </c>
      <c r="I1432" s="1" t="s">
        <v>10</v>
      </c>
      <c r="J1432" s="5">
        <v>1</v>
      </c>
    </row>
    <row r="1433" spans="1:10">
      <c r="A1433" s="11" t="s">
        <v>2414</v>
      </c>
      <c r="B1433" s="11" t="s">
        <v>10</v>
      </c>
      <c r="I1433" s="2" t="s">
        <v>1377</v>
      </c>
      <c r="J1433" s="5">
        <v>1</v>
      </c>
    </row>
    <row r="1434" spans="1:10">
      <c r="A1434" s="11" t="s">
        <v>2416</v>
      </c>
      <c r="B1434" s="11" t="s">
        <v>10</v>
      </c>
      <c r="I1434" s="1" t="s">
        <v>10</v>
      </c>
      <c r="J1434" s="5">
        <v>1</v>
      </c>
    </row>
    <row r="1435" spans="1:10">
      <c r="A1435" s="11" t="s">
        <v>2418</v>
      </c>
      <c r="B1435" s="11" t="s">
        <v>10</v>
      </c>
      <c r="I1435" s="2" t="s">
        <v>1379</v>
      </c>
      <c r="J1435" s="5">
        <v>1</v>
      </c>
    </row>
    <row r="1436" spans="1:10">
      <c r="A1436" s="11" t="s">
        <v>2420</v>
      </c>
      <c r="B1436" s="11" t="s">
        <v>10</v>
      </c>
      <c r="I1436" s="1" t="s">
        <v>10</v>
      </c>
      <c r="J1436" s="5">
        <v>1</v>
      </c>
    </row>
    <row r="1437" spans="1:10">
      <c r="A1437" s="11" t="s">
        <v>2422</v>
      </c>
      <c r="B1437" s="11" t="s">
        <v>10</v>
      </c>
      <c r="I1437" s="2" t="s">
        <v>1381</v>
      </c>
      <c r="J1437" s="5">
        <v>1</v>
      </c>
    </row>
    <row r="1438" spans="1:10">
      <c r="A1438" s="11" t="s">
        <v>2424</v>
      </c>
      <c r="B1438" s="11" t="s">
        <v>10</v>
      </c>
      <c r="I1438" s="1" t="s">
        <v>10</v>
      </c>
      <c r="J1438" s="5">
        <v>1</v>
      </c>
    </row>
    <row r="1439" spans="1:10">
      <c r="A1439" s="11" t="s">
        <v>2426</v>
      </c>
      <c r="B1439" s="11" t="s">
        <v>10</v>
      </c>
      <c r="I1439" s="2" t="s">
        <v>1383</v>
      </c>
      <c r="J1439" s="5">
        <v>1</v>
      </c>
    </row>
    <row r="1440" spans="1:10">
      <c r="A1440" s="11" t="s">
        <v>2428</v>
      </c>
      <c r="B1440" s="11" t="s">
        <v>10</v>
      </c>
      <c r="I1440" s="1" t="s">
        <v>10</v>
      </c>
      <c r="J1440" s="5">
        <v>1</v>
      </c>
    </row>
    <row r="1441" spans="1:10">
      <c r="A1441" s="11" t="s">
        <v>2430</v>
      </c>
      <c r="B1441" s="11" t="s">
        <v>10</v>
      </c>
      <c r="I1441" s="2" t="s">
        <v>1385</v>
      </c>
      <c r="J1441" s="5">
        <v>1</v>
      </c>
    </row>
    <row r="1442" spans="1:10">
      <c r="A1442" s="11" t="s">
        <v>2432</v>
      </c>
      <c r="B1442" s="11" t="s">
        <v>10</v>
      </c>
      <c r="I1442" s="1" t="s">
        <v>10</v>
      </c>
      <c r="J1442" s="5">
        <v>1</v>
      </c>
    </row>
    <row r="1443" spans="1:10">
      <c r="A1443" s="11" t="s">
        <v>2434</v>
      </c>
      <c r="B1443" s="11" t="s">
        <v>10</v>
      </c>
      <c r="I1443" s="2" t="s">
        <v>1387</v>
      </c>
      <c r="J1443" s="5">
        <v>2</v>
      </c>
    </row>
    <row r="1444" spans="1:10">
      <c r="A1444" s="11" t="s">
        <v>2436</v>
      </c>
      <c r="B1444" s="11" t="s">
        <v>10</v>
      </c>
      <c r="I1444" s="1" t="s">
        <v>10</v>
      </c>
      <c r="J1444" s="5">
        <v>1</v>
      </c>
    </row>
    <row r="1445" spans="1:10">
      <c r="A1445" s="11" t="s">
        <v>2438</v>
      </c>
      <c r="B1445" s="11" t="s">
        <v>10</v>
      </c>
      <c r="I1445" s="1" t="s">
        <v>70</v>
      </c>
      <c r="J1445" s="5">
        <v>1</v>
      </c>
    </row>
    <row r="1446" spans="1:10">
      <c r="A1446" s="11" t="s">
        <v>2440</v>
      </c>
      <c r="B1446" s="11" t="s">
        <v>10</v>
      </c>
      <c r="I1446" s="2" t="s">
        <v>1389</v>
      </c>
      <c r="J1446" s="5">
        <v>2</v>
      </c>
    </row>
    <row r="1447" spans="1:10">
      <c r="A1447" s="11" t="s">
        <v>2442</v>
      </c>
      <c r="B1447" s="11" t="s">
        <v>10</v>
      </c>
      <c r="I1447" s="1" t="s">
        <v>10</v>
      </c>
      <c r="J1447" s="5">
        <v>1</v>
      </c>
    </row>
    <row r="1448" spans="1:10">
      <c r="A1448" s="11" t="s">
        <v>2444</v>
      </c>
      <c r="B1448" s="11" t="s">
        <v>10</v>
      </c>
      <c r="I1448" s="1" t="s">
        <v>70</v>
      </c>
      <c r="J1448" s="5">
        <v>1</v>
      </c>
    </row>
    <row r="1449" spans="1:10">
      <c r="A1449" s="11" t="s">
        <v>2446</v>
      </c>
      <c r="B1449" s="11" t="s">
        <v>10</v>
      </c>
      <c r="I1449" s="2" t="s">
        <v>1391</v>
      </c>
      <c r="J1449" s="5">
        <v>2</v>
      </c>
    </row>
    <row r="1450" spans="1:10">
      <c r="A1450" s="11" t="s">
        <v>2448</v>
      </c>
      <c r="B1450" s="11" t="s">
        <v>10</v>
      </c>
      <c r="I1450" s="1" t="s">
        <v>10</v>
      </c>
      <c r="J1450" s="5">
        <v>1</v>
      </c>
    </row>
    <row r="1451" spans="1:10">
      <c r="A1451" s="11" t="s">
        <v>2450</v>
      </c>
      <c r="B1451" s="11" t="s">
        <v>10</v>
      </c>
      <c r="I1451" s="1" t="s">
        <v>70</v>
      </c>
      <c r="J1451" s="5">
        <v>1</v>
      </c>
    </row>
    <row r="1452" spans="1:10">
      <c r="A1452" s="11" t="s">
        <v>2452</v>
      </c>
      <c r="B1452" s="11" t="s">
        <v>10</v>
      </c>
      <c r="I1452" s="2" t="s">
        <v>1393</v>
      </c>
      <c r="J1452" s="5">
        <v>2</v>
      </c>
    </row>
    <row r="1453" spans="1:10">
      <c r="A1453" s="11" t="s">
        <v>2454</v>
      </c>
      <c r="B1453" s="11" t="s">
        <v>10</v>
      </c>
      <c r="I1453" s="1" t="s">
        <v>10</v>
      </c>
      <c r="J1453" s="5">
        <v>1</v>
      </c>
    </row>
    <row r="1454" spans="1:10">
      <c r="A1454" s="11" t="s">
        <v>2456</v>
      </c>
      <c r="B1454" s="11" t="s">
        <v>10</v>
      </c>
      <c r="I1454" s="1" t="s">
        <v>844</v>
      </c>
      <c r="J1454" s="5">
        <v>1</v>
      </c>
    </row>
    <row r="1455" spans="1:10">
      <c r="A1455" s="11" t="s">
        <v>2458</v>
      </c>
      <c r="B1455" s="11" t="s">
        <v>10</v>
      </c>
      <c r="I1455" s="2" t="s">
        <v>1395</v>
      </c>
      <c r="J1455" s="5">
        <v>2</v>
      </c>
    </row>
    <row r="1456" spans="1:10">
      <c r="A1456" s="11" t="s">
        <v>2460</v>
      </c>
      <c r="B1456" s="11" t="s">
        <v>10</v>
      </c>
      <c r="I1456" s="1" t="s">
        <v>10</v>
      </c>
      <c r="J1456" s="5">
        <v>1</v>
      </c>
    </row>
    <row r="1457" spans="1:10">
      <c r="A1457" s="11" t="s">
        <v>2462</v>
      </c>
      <c r="B1457" s="11" t="s">
        <v>10</v>
      </c>
      <c r="I1457" s="1" t="s">
        <v>70</v>
      </c>
      <c r="J1457" s="5">
        <v>1</v>
      </c>
    </row>
    <row r="1458" spans="1:10">
      <c r="A1458" s="11" t="s">
        <v>2464</v>
      </c>
      <c r="B1458" s="11" t="s">
        <v>10</v>
      </c>
      <c r="I1458" s="2" t="s">
        <v>1397</v>
      </c>
      <c r="J1458" s="5">
        <v>2</v>
      </c>
    </row>
    <row r="1459" spans="1:10">
      <c r="A1459" s="11" t="s">
        <v>2466</v>
      </c>
      <c r="B1459" s="11" t="s">
        <v>10</v>
      </c>
      <c r="I1459" s="1" t="s">
        <v>10</v>
      </c>
      <c r="J1459" s="5">
        <v>1</v>
      </c>
    </row>
    <row r="1460" spans="1:10">
      <c r="A1460" s="11" t="s">
        <v>2468</v>
      </c>
      <c r="B1460" s="11" t="s">
        <v>10</v>
      </c>
      <c r="I1460" s="1" t="s">
        <v>844</v>
      </c>
      <c r="J1460" s="5">
        <v>1</v>
      </c>
    </row>
    <row r="1461" spans="1:10">
      <c r="A1461" s="11" t="s">
        <v>2470</v>
      </c>
      <c r="B1461" s="11" t="s">
        <v>10</v>
      </c>
      <c r="I1461" s="2" t="s">
        <v>1399</v>
      </c>
      <c r="J1461" s="5">
        <v>3</v>
      </c>
    </row>
    <row r="1462" spans="1:10">
      <c r="A1462" s="11" t="s">
        <v>2472</v>
      </c>
      <c r="B1462" s="11" t="s">
        <v>10</v>
      </c>
      <c r="I1462" s="1" t="s">
        <v>1401</v>
      </c>
      <c r="J1462" s="5">
        <v>1</v>
      </c>
    </row>
    <row r="1463" spans="1:10">
      <c r="A1463" s="11" t="s">
        <v>2474</v>
      </c>
      <c r="B1463" s="11" t="s">
        <v>10</v>
      </c>
      <c r="I1463" s="1" t="s">
        <v>10</v>
      </c>
      <c r="J1463" s="5">
        <v>1</v>
      </c>
    </row>
    <row r="1464" spans="1:10">
      <c r="A1464" s="11" t="s">
        <v>2476</v>
      </c>
      <c r="B1464" s="11" t="s">
        <v>10</v>
      </c>
      <c r="I1464" s="1" t="s">
        <v>70</v>
      </c>
      <c r="J1464" s="5">
        <v>1</v>
      </c>
    </row>
    <row r="1465" spans="1:10">
      <c r="A1465" s="11" t="s">
        <v>2478</v>
      </c>
      <c r="B1465" s="11" t="s">
        <v>10</v>
      </c>
      <c r="I1465" s="2" t="s">
        <v>1402</v>
      </c>
      <c r="J1465" s="5">
        <v>2</v>
      </c>
    </row>
    <row r="1466" spans="1:10">
      <c r="A1466" s="11" t="s">
        <v>2480</v>
      </c>
      <c r="B1466" s="11" t="s">
        <v>10</v>
      </c>
      <c r="I1466" s="1" t="s">
        <v>10</v>
      </c>
      <c r="J1466" s="5">
        <v>1</v>
      </c>
    </row>
    <row r="1467" spans="1:10">
      <c r="A1467" s="11" t="s">
        <v>2482</v>
      </c>
      <c r="B1467" s="11" t="s">
        <v>10</v>
      </c>
      <c r="I1467" s="1" t="s">
        <v>844</v>
      </c>
      <c r="J1467" s="5">
        <v>1</v>
      </c>
    </row>
    <row r="1468" spans="1:10">
      <c r="A1468" s="11" t="s">
        <v>2484</v>
      </c>
      <c r="B1468" s="11" t="s">
        <v>10</v>
      </c>
      <c r="I1468" s="2" t="s">
        <v>1404</v>
      </c>
      <c r="J1468" s="5">
        <v>1</v>
      </c>
    </row>
    <row r="1469" spans="1:10">
      <c r="A1469" s="11" t="s">
        <v>2486</v>
      </c>
      <c r="B1469" s="11" t="s">
        <v>10</v>
      </c>
      <c r="I1469" s="1" t="s">
        <v>10</v>
      </c>
      <c r="J1469" s="5">
        <v>1</v>
      </c>
    </row>
    <row r="1470" spans="1:10">
      <c r="A1470" s="11" t="s">
        <v>2488</v>
      </c>
      <c r="B1470" s="11" t="s">
        <v>10</v>
      </c>
      <c r="I1470" s="2" t="s">
        <v>1406</v>
      </c>
      <c r="J1470" s="5">
        <v>1</v>
      </c>
    </row>
    <row r="1471" spans="1:10">
      <c r="A1471" s="11" t="s">
        <v>2490</v>
      </c>
      <c r="B1471" s="11" t="s">
        <v>10</v>
      </c>
      <c r="I1471" s="1" t="s">
        <v>10</v>
      </c>
      <c r="J1471" s="5">
        <v>1</v>
      </c>
    </row>
    <row r="1472" spans="1:10">
      <c r="A1472" s="11" t="s">
        <v>2492</v>
      </c>
      <c r="B1472" s="11" t="s">
        <v>10</v>
      </c>
      <c r="I1472" s="2" t="s">
        <v>1408</v>
      </c>
      <c r="J1472" s="5">
        <v>1</v>
      </c>
    </row>
    <row r="1473" spans="1:10">
      <c r="A1473" s="11" t="s">
        <v>2494</v>
      </c>
      <c r="B1473" s="11" t="s">
        <v>10</v>
      </c>
      <c r="I1473" s="1" t="s">
        <v>10</v>
      </c>
      <c r="J1473" s="5">
        <v>1</v>
      </c>
    </row>
    <row r="1474" spans="1:10">
      <c r="A1474" s="11" t="s">
        <v>2496</v>
      </c>
      <c r="B1474" s="11" t="s">
        <v>10</v>
      </c>
      <c r="I1474" s="2" t="s">
        <v>1410</v>
      </c>
      <c r="J1474" s="5">
        <v>1</v>
      </c>
    </row>
    <row r="1475" spans="1:10">
      <c r="A1475" s="11" t="s">
        <v>2498</v>
      </c>
      <c r="B1475" s="11" t="s">
        <v>10</v>
      </c>
      <c r="I1475" s="1" t="s">
        <v>10</v>
      </c>
      <c r="J1475" s="5">
        <v>1</v>
      </c>
    </row>
    <row r="1476" spans="1:10">
      <c r="A1476" s="11" t="s">
        <v>2500</v>
      </c>
      <c r="B1476" s="11" t="s">
        <v>10</v>
      </c>
      <c r="I1476" s="2" t="s">
        <v>1412</v>
      </c>
      <c r="J1476" s="5">
        <v>2</v>
      </c>
    </row>
    <row r="1477" spans="1:10">
      <c r="A1477" s="11" t="s">
        <v>2502</v>
      </c>
      <c r="B1477" s="11" t="s">
        <v>10</v>
      </c>
      <c r="I1477" s="1" t="s">
        <v>10</v>
      </c>
      <c r="J1477" s="5">
        <v>1</v>
      </c>
    </row>
    <row r="1478" spans="1:10">
      <c r="A1478" s="11" t="s">
        <v>2504</v>
      </c>
      <c r="B1478" s="11" t="s">
        <v>10</v>
      </c>
      <c r="I1478" s="1" t="s">
        <v>70</v>
      </c>
      <c r="J1478" s="5">
        <v>1</v>
      </c>
    </row>
    <row r="1479" spans="1:10">
      <c r="A1479" s="11" t="s">
        <v>2506</v>
      </c>
      <c r="B1479" s="11" t="s">
        <v>10</v>
      </c>
      <c r="I1479" s="2" t="s">
        <v>1414</v>
      </c>
      <c r="J1479" s="5">
        <v>1</v>
      </c>
    </row>
    <row r="1480" spans="1:10">
      <c r="A1480" s="11" t="s">
        <v>2508</v>
      </c>
      <c r="B1480" s="11" t="s">
        <v>10</v>
      </c>
      <c r="I1480" s="1" t="s">
        <v>10</v>
      </c>
      <c r="J1480" s="5">
        <v>1</v>
      </c>
    </row>
    <row r="1481" spans="1:10">
      <c r="A1481" s="11" t="s">
        <v>2510</v>
      </c>
      <c r="B1481" s="11" t="s">
        <v>10</v>
      </c>
      <c r="I1481" s="2" t="s">
        <v>1416</v>
      </c>
      <c r="J1481" s="5">
        <v>2</v>
      </c>
    </row>
    <row r="1482" spans="1:10">
      <c r="A1482" s="11" t="s">
        <v>2512</v>
      </c>
      <c r="B1482" s="11" t="s">
        <v>10</v>
      </c>
      <c r="I1482" s="1" t="s">
        <v>10</v>
      </c>
      <c r="J1482" s="5">
        <v>1</v>
      </c>
    </row>
    <row r="1483" spans="1:10">
      <c r="A1483" s="11" t="s">
        <v>2514</v>
      </c>
      <c r="B1483" s="11" t="s">
        <v>10</v>
      </c>
      <c r="I1483" s="1" t="s">
        <v>70</v>
      </c>
      <c r="J1483" s="5">
        <v>1</v>
      </c>
    </row>
    <row r="1484" spans="1:10">
      <c r="A1484" s="11" t="s">
        <v>2516</v>
      </c>
      <c r="B1484" s="11" t="s">
        <v>10</v>
      </c>
      <c r="I1484" s="2" t="s">
        <v>1418</v>
      </c>
      <c r="J1484" s="5">
        <v>6</v>
      </c>
    </row>
    <row r="1485" spans="1:10">
      <c r="A1485" s="11" t="s">
        <v>2518</v>
      </c>
      <c r="B1485" s="11" t="s">
        <v>10</v>
      </c>
      <c r="I1485" s="1" t="s">
        <v>433</v>
      </c>
      <c r="J1485" s="5">
        <v>5</v>
      </c>
    </row>
    <row r="1486" spans="1:10">
      <c r="A1486" s="11" t="s">
        <v>2520</v>
      </c>
      <c r="B1486" s="11" t="s">
        <v>10</v>
      </c>
      <c r="I1486" s="1" t="s">
        <v>10</v>
      </c>
      <c r="J1486" s="5">
        <v>1</v>
      </c>
    </row>
    <row r="1487" spans="1:10">
      <c r="A1487" s="11" t="s">
        <v>2522</v>
      </c>
      <c r="B1487" s="11" t="s">
        <v>10</v>
      </c>
      <c r="I1487" s="2" t="s">
        <v>1420</v>
      </c>
      <c r="J1487" s="5">
        <v>1</v>
      </c>
    </row>
    <row r="1488" spans="1:10">
      <c r="A1488" s="11" t="s">
        <v>2524</v>
      </c>
      <c r="B1488" s="11" t="s">
        <v>10</v>
      </c>
      <c r="I1488" s="1" t="s">
        <v>10</v>
      </c>
      <c r="J1488" s="5">
        <v>1</v>
      </c>
    </row>
    <row r="1489" spans="1:10">
      <c r="A1489" s="11" t="s">
        <v>2526</v>
      </c>
      <c r="B1489" s="11" t="s">
        <v>10</v>
      </c>
      <c r="I1489" s="2" t="s">
        <v>1422</v>
      </c>
      <c r="J1489" s="5">
        <v>1</v>
      </c>
    </row>
    <row r="1490" spans="1:10">
      <c r="A1490" s="11" t="s">
        <v>2528</v>
      </c>
      <c r="B1490" s="11" t="s">
        <v>10</v>
      </c>
      <c r="I1490" s="1" t="s">
        <v>10</v>
      </c>
      <c r="J1490" s="5">
        <v>1</v>
      </c>
    </row>
    <row r="1491" spans="1:10">
      <c r="A1491" s="11" t="s">
        <v>2530</v>
      </c>
      <c r="B1491" s="11" t="s">
        <v>10</v>
      </c>
      <c r="I1491" s="2" t="s">
        <v>1424</v>
      </c>
      <c r="J1491" s="5">
        <v>2</v>
      </c>
    </row>
    <row r="1492" spans="1:10">
      <c r="A1492" s="11" t="s">
        <v>2532</v>
      </c>
      <c r="B1492" s="11" t="s">
        <v>10</v>
      </c>
      <c r="I1492" s="1" t="s">
        <v>10</v>
      </c>
      <c r="J1492" s="5">
        <v>1</v>
      </c>
    </row>
    <row r="1493" spans="1:10">
      <c r="A1493" s="11" t="s">
        <v>2534</v>
      </c>
      <c r="B1493" s="11" t="s">
        <v>10</v>
      </c>
      <c r="I1493" s="1" t="s">
        <v>70</v>
      </c>
      <c r="J1493" s="5">
        <v>1</v>
      </c>
    </row>
    <row r="1494" spans="1:10">
      <c r="A1494" s="11" t="s">
        <v>2536</v>
      </c>
      <c r="B1494" s="11" t="s">
        <v>10</v>
      </c>
      <c r="I1494" s="2" t="s">
        <v>1426</v>
      </c>
      <c r="J1494" s="5">
        <v>1</v>
      </c>
    </row>
    <row r="1495" spans="1:10">
      <c r="A1495" s="11" t="s">
        <v>2538</v>
      </c>
      <c r="B1495" s="11" t="s">
        <v>1632</v>
      </c>
      <c r="I1495" s="1" t="s">
        <v>10</v>
      </c>
      <c r="J1495" s="5">
        <v>1</v>
      </c>
    </row>
    <row r="1496" spans="1:10">
      <c r="A1496" s="11" t="s">
        <v>2538</v>
      </c>
      <c r="B1496" s="11" t="s">
        <v>10</v>
      </c>
      <c r="I1496" s="2" t="s">
        <v>1428</v>
      </c>
      <c r="J1496" s="5">
        <v>1</v>
      </c>
    </row>
    <row r="1497" spans="1:10">
      <c r="A1497" s="11" t="s">
        <v>2540</v>
      </c>
      <c r="B1497" s="11" t="s">
        <v>10</v>
      </c>
      <c r="I1497" s="1" t="s">
        <v>10</v>
      </c>
      <c r="J1497" s="5">
        <v>1</v>
      </c>
    </row>
    <row r="1498" spans="1:10">
      <c r="A1498" s="11" t="s">
        <v>2542</v>
      </c>
      <c r="B1498" s="11" t="s">
        <v>10</v>
      </c>
      <c r="I1498" s="2" t="s">
        <v>1430</v>
      </c>
      <c r="J1498" s="5">
        <v>1</v>
      </c>
    </row>
    <row r="1499" spans="1:10">
      <c r="A1499" s="11" t="s">
        <v>2544</v>
      </c>
      <c r="B1499" s="11" t="s">
        <v>10</v>
      </c>
      <c r="I1499" s="1" t="s">
        <v>10</v>
      </c>
      <c r="J1499" s="5">
        <v>1</v>
      </c>
    </row>
    <row r="1500" spans="1:10">
      <c r="A1500" s="11" t="s">
        <v>2546</v>
      </c>
      <c r="B1500" s="11" t="s">
        <v>10</v>
      </c>
      <c r="I1500" s="2" t="s">
        <v>1432</v>
      </c>
      <c r="J1500" s="5">
        <v>2</v>
      </c>
    </row>
    <row r="1501" spans="1:10">
      <c r="A1501" s="11" t="s">
        <v>2548</v>
      </c>
      <c r="B1501" s="11" t="s">
        <v>10</v>
      </c>
      <c r="I1501" s="1" t="s">
        <v>10</v>
      </c>
      <c r="J1501" s="5">
        <v>1</v>
      </c>
    </row>
    <row r="1502" spans="1:10">
      <c r="A1502" s="11" t="s">
        <v>2550</v>
      </c>
      <c r="B1502" s="11" t="s">
        <v>10</v>
      </c>
      <c r="I1502" s="1" t="s">
        <v>844</v>
      </c>
      <c r="J1502" s="5">
        <v>1</v>
      </c>
    </row>
    <row r="1503" spans="1:10">
      <c r="A1503" s="11" t="s">
        <v>2552</v>
      </c>
      <c r="B1503" s="11" t="s">
        <v>10</v>
      </c>
      <c r="I1503" s="2" t="s">
        <v>1434</v>
      </c>
      <c r="J1503" s="5">
        <v>2</v>
      </c>
    </row>
    <row r="1504" spans="1:10">
      <c r="A1504" s="11" t="s">
        <v>2554</v>
      </c>
      <c r="B1504" s="11" t="s">
        <v>10</v>
      </c>
      <c r="I1504" s="1" t="s">
        <v>10</v>
      </c>
      <c r="J1504" s="5">
        <v>1</v>
      </c>
    </row>
    <row r="1505" spans="1:10">
      <c r="A1505" s="11" t="s">
        <v>2556</v>
      </c>
      <c r="B1505" s="11" t="s">
        <v>10</v>
      </c>
      <c r="I1505" s="1" t="s">
        <v>70</v>
      </c>
      <c r="J1505" s="5">
        <v>1</v>
      </c>
    </row>
    <row r="1506" spans="1:10">
      <c r="A1506" s="11" t="s">
        <v>2558</v>
      </c>
      <c r="B1506" s="11" t="s">
        <v>10</v>
      </c>
      <c r="I1506" s="2" t="s">
        <v>1436</v>
      </c>
      <c r="J1506" s="5">
        <v>2</v>
      </c>
    </row>
    <row r="1507" spans="1:10">
      <c r="A1507" s="11" t="s">
        <v>2560</v>
      </c>
      <c r="B1507" s="11" t="s">
        <v>10</v>
      </c>
      <c r="I1507" s="1" t="s">
        <v>10</v>
      </c>
      <c r="J1507" s="5">
        <v>1</v>
      </c>
    </row>
    <row r="1508" spans="1:10">
      <c r="A1508" s="11" t="s">
        <v>2562</v>
      </c>
      <c r="B1508" s="11" t="s">
        <v>10</v>
      </c>
      <c r="I1508" s="1" t="s">
        <v>844</v>
      </c>
      <c r="J1508" s="5">
        <v>1</v>
      </c>
    </row>
    <row r="1509" spans="1:10">
      <c r="A1509" s="11" t="s">
        <v>2564</v>
      </c>
      <c r="B1509" s="11" t="s">
        <v>10</v>
      </c>
      <c r="I1509" s="2" t="s">
        <v>1438</v>
      </c>
      <c r="J1509" s="5">
        <v>3</v>
      </c>
    </row>
    <row r="1510" spans="1:10">
      <c r="A1510" s="11" t="s">
        <v>2566</v>
      </c>
      <c r="B1510" s="11" t="s">
        <v>10</v>
      </c>
      <c r="I1510" s="1" t="s">
        <v>1401</v>
      </c>
      <c r="J1510" s="5">
        <v>1</v>
      </c>
    </row>
    <row r="1511" spans="1:10">
      <c r="A1511" s="11" t="s">
        <v>2566</v>
      </c>
      <c r="B1511" s="11" t="s">
        <v>70</v>
      </c>
      <c r="I1511" s="1" t="s">
        <v>10</v>
      </c>
      <c r="J1511" s="5">
        <v>1</v>
      </c>
    </row>
    <row r="1512" spans="1:10">
      <c r="A1512" s="11" t="s">
        <v>2568</v>
      </c>
      <c r="B1512" s="11" t="s">
        <v>844</v>
      </c>
      <c r="I1512" s="1" t="s">
        <v>70</v>
      </c>
      <c r="J1512" s="5">
        <v>1</v>
      </c>
    </row>
    <row r="1513" spans="1:10">
      <c r="A1513" s="11" t="s">
        <v>2568</v>
      </c>
      <c r="B1513" s="11" t="s">
        <v>10</v>
      </c>
      <c r="I1513" s="2" t="s">
        <v>1440</v>
      </c>
      <c r="J1513" s="5">
        <v>1</v>
      </c>
    </row>
    <row r="1514" spans="1:10">
      <c r="A1514" s="11" t="s">
        <v>2570</v>
      </c>
      <c r="B1514" s="11" t="s">
        <v>10</v>
      </c>
      <c r="I1514" s="1" t="s">
        <v>10</v>
      </c>
      <c r="J1514" s="5">
        <v>1</v>
      </c>
    </row>
    <row r="1515" spans="1:10">
      <c r="A1515" s="11" t="s">
        <v>2572</v>
      </c>
      <c r="B1515" s="11" t="s">
        <v>10</v>
      </c>
      <c r="I1515" s="2" t="s">
        <v>1442</v>
      </c>
      <c r="J1515" s="5">
        <v>2</v>
      </c>
    </row>
    <row r="1516" spans="1:10">
      <c r="A1516" s="11" t="s">
        <v>2574</v>
      </c>
      <c r="B1516" s="11" t="s">
        <v>10</v>
      </c>
      <c r="I1516" s="1" t="s">
        <v>10</v>
      </c>
      <c r="J1516" s="5">
        <v>1</v>
      </c>
    </row>
    <row r="1517" spans="1:10">
      <c r="A1517" s="11" t="s">
        <v>2574</v>
      </c>
      <c r="B1517" s="11" t="s">
        <v>70</v>
      </c>
      <c r="I1517" s="1" t="s">
        <v>70</v>
      </c>
      <c r="J1517" s="5">
        <v>1</v>
      </c>
    </row>
    <row r="1518" spans="1:10">
      <c r="A1518" s="11" t="s">
        <v>2576</v>
      </c>
      <c r="B1518" s="11" t="s">
        <v>10</v>
      </c>
      <c r="I1518" s="2" t="s">
        <v>1444</v>
      </c>
      <c r="J1518" s="5">
        <v>2</v>
      </c>
    </row>
    <row r="1519" spans="1:10">
      <c r="A1519" s="11" t="s">
        <v>2578</v>
      </c>
      <c r="B1519" s="11" t="s">
        <v>10</v>
      </c>
      <c r="I1519" s="1" t="s">
        <v>10</v>
      </c>
      <c r="J1519" s="5">
        <v>1</v>
      </c>
    </row>
    <row r="1520" spans="1:10">
      <c r="A1520" s="11" t="s">
        <v>2580</v>
      </c>
      <c r="B1520" s="11" t="s">
        <v>10</v>
      </c>
      <c r="I1520" s="1" t="s">
        <v>844</v>
      </c>
      <c r="J1520" s="5">
        <v>1</v>
      </c>
    </row>
    <row r="1521" spans="1:10">
      <c r="A1521" s="11" t="s">
        <v>2582</v>
      </c>
      <c r="B1521" s="11" t="s">
        <v>10</v>
      </c>
      <c r="I1521" s="2" t="s">
        <v>1446</v>
      </c>
      <c r="J1521" s="5">
        <v>2</v>
      </c>
    </row>
    <row r="1522" spans="1:10">
      <c r="A1522" s="11" t="s">
        <v>2584</v>
      </c>
      <c r="B1522" s="11" t="s">
        <v>10</v>
      </c>
      <c r="I1522" s="1" t="s">
        <v>10</v>
      </c>
      <c r="J1522" s="5">
        <v>1</v>
      </c>
    </row>
    <row r="1523" spans="1:10">
      <c r="A1523" s="11" t="s">
        <v>2586</v>
      </c>
      <c r="B1523" s="11" t="s">
        <v>10</v>
      </c>
      <c r="I1523" s="1" t="s">
        <v>844</v>
      </c>
      <c r="J1523" s="5">
        <v>1</v>
      </c>
    </row>
    <row r="1524" spans="1:10">
      <c r="A1524" s="11" t="s">
        <v>2588</v>
      </c>
      <c r="B1524" s="11" t="s">
        <v>10</v>
      </c>
      <c r="I1524" s="2" t="s">
        <v>1448</v>
      </c>
      <c r="J1524" s="5">
        <v>1</v>
      </c>
    </row>
    <row r="1525" spans="1:10">
      <c r="A1525" s="11" t="s">
        <v>2590</v>
      </c>
      <c r="B1525" s="11" t="s">
        <v>10</v>
      </c>
      <c r="I1525" s="1" t="s">
        <v>10</v>
      </c>
      <c r="J1525" s="5">
        <v>1</v>
      </c>
    </row>
    <row r="1526" spans="1:10">
      <c r="A1526" s="11" t="s">
        <v>2592</v>
      </c>
      <c r="B1526" s="11" t="s">
        <v>10</v>
      </c>
      <c r="I1526" s="2" t="s">
        <v>1450</v>
      </c>
      <c r="J1526" s="5">
        <v>1</v>
      </c>
    </row>
    <row r="1527" spans="1:10">
      <c r="A1527" s="11" t="s">
        <v>2594</v>
      </c>
      <c r="B1527" s="11" t="s">
        <v>10</v>
      </c>
      <c r="I1527" s="1" t="s">
        <v>10</v>
      </c>
      <c r="J1527" s="5">
        <v>1</v>
      </c>
    </row>
    <row r="1528" spans="1:10">
      <c r="A1528" s="11" t="s">
        <v>2596</v>
      </c>
      <c r="B1528" s="11" t="s">
        <v>10</v>
      </c>
      <c r="I1528" s="2" t="s">
        <v>1452</v>
      </c>
      <c r="J1528" s="5">
        <v>1</v>
      </c>
    </row>
    <row r="1529" spans="1:10">
      <c r="A1529" s="11" t="s">
        <v>2598</v>
      </c>
      <c r="B1529" s="11" t="s">
        <v>10</v>
      </c>
      <c r="I1529" s="1" t="s">
        <v>10</v>
      </c>
      <c r="J1529" s="5">
        <v>1</v>
      </c>
    </row>
    <row r="1530" spans="1:10">
      <c r="A1530" s="11" t="s">
        <v>2600</v>
      </c>
      <c r="B1530" s="11" t="s">
        <v>10</v>
      </c>
      <c r="I1530" s="2" t="s">
        <v>1454</v>
      </c>
      <c r="J1530" s="5">
        <v>1</v>
      </c>
    </row>
    <row r="1531" spans="1:10">
      <c r="A1531" s="11" t="s">
        <v>2602</v>
      </c>
      <c r="B1531" s="11" t="s">
        <v>10</v>
      </c>
      <c r="I1531" s="1" t="s">
        <v>10</v>
      </c>
      <c r="J1531" s="5">
        <v>1</v>
      </c>
    </row>
    <row r="1532" spans="1:10">
      <c r="A1532" s="11" t="s">
        <v>2604</v>
      </c>
      <c r="B1532" s="11" t="s">
        <v>10</v>
      </c>
      <c r="I1532" s="2" t="s">
        <v>1456</v>
      </c>
      <c r="J1532" s="5">
        <v>2</v>
      </c>
    </row>
    <row r="1533" spans="1:10">
      <c r="A1533" s="11" t="s">
        <v>2606</v>
      </c>
      <c r="B1533" s="11" t="s">
        <v>10</v>
      </c>
      <c r="I1533" s="1" t="s">
        <v>10</v>
      </c>
      <c r="J1533" s="5">
        <v>1</v>
      </c>
    </row>
    <row r="1534" spans="1:10">
      <c r="A1534" s="11" t="s">
        <v>2608</v>
      </c>
      <c r="B1534" s="11" t="s">
        <v>10</v>
      </c>
      <c r="I1534" s="1" t="s">
        <v>844</v>
      </c>
      <c r="J1534" s="5">
        <v>1</v>
      </c>
    </row>
    <row r="1535" spans="1:10">
      <c r="A1535" s="11" t="s">
        <v>2610</v>
      </c>
      <c r="B1535" s="11" t="s">
        <v>10</v>
      </c>
      <c r="I1535" s="2" t="s">
        <v>1458</v>
      </c>
      <c r="J1535" s="5">
        <v>2</v>
      </c>
    </row>
    <row r="1536" spans="1:10">
      <c r="A1536" s="11" t="s">
        <v>2612</v>
      </c>
      <c r="B1536" s="11" t="s">
        <v>10</v>
      </c>
      <c r="I1536" s="1" t="s">
        <v>10</v>
      </c>
      <c r="J1536" s="5">
        <v>1</v>
      </c>
    </row>
    <row r="1537" spans="1:10">
      <c r="A1537" s="11" t="s">
        <v>2614</v>
      </c>
      <c r="B1537" s="11" t="s">
        <v>10</v>
      </c>
      <c r="I1537" s="1" t="s">
        <v>70</v>
      </c>
      <c r="J1537" s="5">
        <v>1</v>
      </c>
    </row>
    <row r="1538" spans="1:10">
      <c r="A1538" s="11" t="s">
        <v>2616</v>
      </c>
      <c r="B1538" s="11" t="s">
        <v>10</v>
      </c>
      <c r="I1538" s="2" t="s">
        <v>1460</v>
      </c>
      <c r="J1538" s="5">
        <v>2</v>
      </c>
    </row>
    <row r="1539" spans="1:10">
      <c r="A1539" s="11" t="s">
        <v>2618</v>
      </c>
      <c r="B1539" s="11" t="s">
        <v>10</v>
      </c>
      <c r="I1539" s="1" t="s">
        <v>10</v>
      </c>
      <c r="J1539" s="5">
        <v>1</v>
      </c>
    </row>
    <row r="1540" spans="1:10">
      <c r="A1540" s="11" t="s">
        <v>2618</v>
      </c>
      <c r="B1540" s="11" t="s">
        <v>70</v>
      </c>
      <c r="I1540" s="1" t="s">
        <v>70</v>
      </c>
      <c r="J1540" s="5">
        <v>1</v>
      </c>
    </row>
    <row r="1541" spans="1:10">
      <c r="A1541" s="11" t="s">
        <v>2620</v>
      </c>
      <c r="B1541" s="11" t="s">
        <v>10</v>
      </c>
      <c r="I1541" s="2" t="s">
        <v>1462</v>
      </c>
      <c r="J1541" s="5">
        <v>2</v>
      </c>
    </row>
    <row r="1542" spans="1:10">
      <c r="A1542" s="11" t="s">
        <v>2622</v>
      </c>
      <c r="B1542" s="11" t="s">
        <v>10</v>
      </c>
      <c r="I1542" s="1" t="s">
        <v>10</v>
      </c>
      <c r="J1542" s="5">
        <v>1</v>
      </c>
    </row>
    <row r="1543" spans="1:10">
      <c r="A1543" s="11" t="s">
        <v>2624</v>
      </c>
      <c r="B1543" s="11" t="s">
        <v>10</v>
      </c>
      <c r="I1543" s="1" t="s">
        <v>844</v>
      </c>
      <c r="J1543" s="5">
        <v>1</v>
      </c>
    </row>
    <row r="1544" spans="1:10">
      <c r="A1544" s="11" t="s">
        <v>2626</v>
      </c>
      <c r="B1544" s="11" t="s">
        <v>10</v>
      </c>
      <c r="I1544" s="2" t="s">
        <v>1464</v>
      </c>
      <c r="J1544" s="5">
        <v>2</v>
      </c>
    </row>
    <row r="1545" spans="1:10">
      <c r="A1545" s="11" t="s">
        <v>2628</v>
      </c>
      <c r="B1545" s="11" t="s">
        <v>10</v>
      </c>
      <c r="I1545" s="1" t="s">
        <v>10</v>
      </c>
      <c r="J1545" s="5">
        <v>1</v>
      </c>
    </row>
    <row r="1546" spans="1:10">
      <c r="A1546" s="11" t="s">
        <v>2630</v>
      </c>
      <c r="B1546" s="11" t="s">
        <v>10</v>
      </c>
      <c r="I1546" s="1" t="s">
        <v>844</v>
      </c>
      <c r="J1546" s="5">
        <v>1</v>
      </c>
    </row>
    <row r="1547" spans="1:10">
      <c r="A1547" s="11" t="s">
        <v>2632</v>
      </c>
      <c r="B1547" s="11" t="s">
        <v>10</v>
      </c>
      <c r="I1547" s="2" t="s">
        <v>1466</v>
      </c>
      <c r="J1547" s="5">
        <v>2</v>
      </c>
    </row>
    <row r="1548" spans="1:10">
      <c r="A1548" s="11" t="s">
        <v>2634</v>
      </c>
      <c r="B1548" s="11" t="s">
        <v>10</v>
      </c>
      <c r="I1548" s="1" t="s">
        <v>10</v>
      </c>
      <c r="J1548" s="5">
        <v>1</v>
      </c>
    </row>
    <row r="1549" spans="1:10">
      <c r="A1549" s="11" t="s">
        <v>2636</v>
      </c>
      <c r="B1549" s="11" t="s">
        <v>10</v>
      </c>
      <c r="I1549" s="1" t="s">
        <v>70</v>
      </c>
      <c r="J1549" s="5">
        <v>1</v>
      </c>
    </row>
    <row r="1550" spans="1:10">
      <c r="A1550" s="11" t="s">
        <v>2638</v>
      </c>
      <c r="B1550" s="11" t="s">
        <v>10</v>
      </c>
      <c r="I1550" s="2" t="s">
        <v>1468</v>
      </c>
      <c r="J1550" s="5">
        <v>2</v>
      </c>
    </row>
    <row r="1551" spans="1:10">
      <c r="A1551" s="11" t="s">
        <v>2640</v>
      </c>
      <c r="B1551" s="11" t="s">
        <v>10</v>
      </c>
      <c r="I1551" s="1" t="s">
        <v>10</v>
      </c>
      <c r="J1551" s="5">
        <v>1</v>
      </c>
    </row>
    <row r="1552" spans="1:10">
      <c r="A1552" s="11" t="s">
        <v>2640</v>
      </c>
      <c r="B1552" s="11" t="s">
        <v>10</v>
      </c>
      <c r="I1552" s="1" t="s">
        <v>844</v>
      </c>
      <c r="J1552" s="5">
        <v>1</v>
      </c>
    </row>
    <row r="1553" spans="1:10">
      <c r="A1553" s="11" t="s">
        <v>2642</v>
      </c>
      <c r="B1553" s="11" t="s">
        <v>10</v>
      </c>
      <c r="I1553" s="2" t="s">
        <v>1470</v>
      </c>
      <c r="J1553" s="5">
        <v>2</v>
      </c>
    </row>
    <row r="1554" spans="1:10">
      <c r="A1554" s="11" t="s">
        <v>2644</v>
      </c>
      <c r="B1554" s="11" t="s">
        <v>10</v>
      </c>
      <c r="I1554" s="1" t="s">
        <v>10</v>
      </c>
      <c r="J1554" s="5">
        <v>1</v>
      </c>
    </row>
    <row r="1555" spans="1:10">
      <c r="A1555" s="11" t="s">
        <v>2646</v>
      </c>
      <c r="B1555" s="11" t="s">
        <v>1267</v>
      </c>
      <c r="I1555" s="1" t="s">
        <v>70</v>
      </c>
      <c r="J1555" s="5">
        <v>1</v>
      </c>
    </row>
    <row r="1556" spans="1:10">
      <c r="A1556" s="11" t="s">
        <v>2646</v>
      </c>
      <c r="B1556" s="11" t="s">
        <v>10</v>
      </c>
      <c r="I1556" s="2" t="s">
        <v>1472</v>
      </c>
      <c r="J1556" s="5">
        <v>2</v>
      </c>
    </row>
    <row r="1557" spans="1:10">
      <c r="A1557" s="11" t="s">
        <v>2648</v>
      </c>
      <c r="B1557" s="11" t="s">
        <v>10</v>
      </c>
      <c r="I1557" s="1" t="s">
        <v>10</v>
      </c>
      <c r="J1557" s="5">
        <v>1</v>
      </c>
    </row>
    <row r="1558" spans="1:10">
      <c r="A1558" s="11" t="s">
        <v>2650</v>
      </c>
      <c r="B1558" s="11" t="s">
        <v>10</v>
      </c>
      <c r="I1558" s="1" t="s">
        <v>70</v>
      </c>
      <c r="J1558" s="5">
        <v>1</v>
      </c>
    </row>
    <row r="1559" spans="1:10">
      <c r="A1559" s="11" t="s">
        <v>2650</v>
      </c>
      <c r="B1559" s="11" t="s">
        <v>70</v>
      </c>
      <c r="I1559" s="2" t="s">
        <v>1474</v>
      </c>
      <c r="J1559" s="5">
        <v>2</v>
      </c>
    </row>
    <row r="1560" spans="1:10">
      <c r="A1560" s="11" t="s">
        <v>2652</v>
      </c>
      <c r="B1560" s="11" t="s">
        <v>10</v>
      </c>
      <c r="I1560" s="1" t="s">
        <v>10</v>
      </c>
      <c r="J1560" s="5">
        <v>1</v>
      </c>
    </row>
    <row r="1561" spans="1:10">
      <c r="A1561" s="11" t="s">
        <v>2654</v>
      </c>
      <c r="B1561" s="11" t="s">
        <v>10</v>
      </c>
      <c r="I1561" s="1" t="s">
        <v>844</v>
      </c>
      <c r="J1561" s="5">
        <v>1</v>
      </c>
    </row>
    <row r="1562" spans="1:10">
      <c r="A1562" s="11" t="s">
        <v>2656</v>
      </c>
      <c r="B1562" s="11" t="s">
        <v>10</v>
      </c>
      <c r="I1562" s="2" t="s">
        <v>1476</v>
      </c>
      <c r="J1562" s="5">
        <v>2</v>
      </c>
    </row>
    <row r="1563" spans="1:10">
      <c r="A1563" s="11" t="s">
        <v>2658</v>
      </c>
      <c r="B1563" s="11" t="s">
        <v>10</v>
      </c>
      <c r="I1563" s="1" t="s">
        <v>10</v>
      </c>
      <c r="J1563" s="5">
        <v>1</v>
      </c>
    </row>
    <row r="1564" spans="1:10">
      <c r="A1564" s="11" t="s">
        <v>2660</v>
      </c>
      <c r="B1564" s="11" t="s">
        <v>10</v>
      </c>
      <c r="I1564" s="1" t="s">
        <v>70</v>
      </c>
      <c r="J1564" s="5">
        <v>1</v>
      </c>
    </row>
    <row r="1565" spans="1:10">
      <c r="A1565" s="11" t="s">
        <v>2660</v>
      </c>
      <c r="B1565" s="11" t="s">
        <v>2662</v>
      </c>
      <c r="I1565" s="2" t="s">
        <v>1478</v>
      </c>
      <c r="J1565" s="5">
        <v>2</v>
      </c>
    </row>
    <row r="1566" spans="1:10">
      <c r="A1566" s="11" t="s">
        <v>2664</v>
      </c>
      <c r="B1566" s="11" t="s">
        <v>10</v>
      </c>
      <c r="I1566" s="1" t="s">
        <v>10</v>
      </c>
      <c r="J1566" s="5">
        <v>1</v>
      </c>
    </row>
    <row r="1567" spans="1:10">
      <c r="A1567" s="11" t="s">
        <v>2666</v>
      </c>
      <c r="B1567" s="11" t="s">
        <v>10</v>
      </c>
      <c r="I1567" s="1" t="s">
        <v>844</v>
      </c>
      <c r="J1567" s="5">
        <v>1</v>
      </c>
    </row>
    <row r="1568" spans="1:10">
      <c r="A1568" s="11" t="s">
        <v>2666</v>
      </c>
      <c r="B1568" s="11" t="s">
        <v>70</v>
      </c>
      <c r="I1568" s="2" t="s">
        <v>1480</v>
      </c>
      <c r="J1568" s="5">
        <v>2</v>
      </c>
    </row>
    <row r="1569" spans="1:10">
      <c r="A1569" s="11" t="s">
        <v>2668</v>
      </c>
      <c r="B1569" s="11" t="s">
        <v>10</v>
      </c>
      <c r="I1569" s="1" t="s">
        <v>10</v>
      </c>
      <c r="J1569" s="5">
        <v>1</v>
      </c>
    </row>
    <row r="1570" spans="1:10">
      <c r="A1570" s="11" t="s">
        <v>2670</v>
      </c>
      <c r="B1570" s="11" t="s">
        <v>10</v>
      </c>
      <c r="I1570" s="1" t="s">
        <v>844</v>
      </c>
      <c r="J1570" s="5">
        <v>1</v>
      </c>
    </row>
    <row r="1571" spans="1:10">
      <c r="A1571" s="11" t="s">
        <v>2672</v>
      </c>
      <c r="B1571" s="11" t="s">
        <v>10</v>
      </c>
      <c r="I1571" s="2" t="s">
        <v>1482</v>
      </c>
      <c r="J1571" s="5">
        <v>2</v>
      </c>
    </row>
    <row r="1572" spans="1:10">
      <c r="A1572" s="11" t="s">
        <v>2674</v>
      </c>
      <c r="B1572" s="11" t="s">
        <v>10</v>
      </c>
      <c r="I1572" s="1" t="s">
        <v>10</v>
      </c>
      <c r="J1572" s="5">
        <v>1</v>
      </c>
    </row>
    <row r="1573" spans="1:10">
      <c r="A1573" s="11" t="s">
        <v>2676</v>
      </c>
      <c r="B1573" s="11" t="s">
        <v>10</v>
      </c>
      <c r="I1573" s="1" t="s">
        <v>70</v>
      </c>
      <c r="J1573" s="5">
        <v>1</v>
      </c>
    </row>
    <row r="1574" spans="1:10">
      <c r="A1574" s="11" t="s">
        <v>2678</v>
      </c>
      <c r="B1574" s="11" t="s">
        <v>10</v>
      </c>
      <c r="I1574" s="2" t="s">
        <v>1484</v>
      </c>
      <c r="J1574" s="5">
        <v>2</v>
      </c>
    </row>
    <row r="1575" spans="1:10">
      <c r="A1575" s="11" t="s">
        <v>2680</v>
      </c>
      <c r="B1575" s="11" t="s">
        <v>10</v>
      </c>
      <c r="I1575" s="1" t="s">
        <v>10</v>
      </c>
      <c r="J1575" s="5">
        <v>1</v>
      </c>
    </row>
    <row r="1576" spans="1:10">
      <c r="A1576" s="11" t="s">
        <v>2682</v>
      </c>
      <c r="B1576" s="11" t="s">
        <v>10</v>
      </c>
      <c r="I1576" s="1" t="s">
        <v>844</v>
      </c>
      <c r="J1576" s="5">
        <v>1</v>
      </c>
    </row>
    <row r="1577" spans="1:10">
      <c r="A1577" s="11" t="s">
        <v>2684</v>
      </c>
      <c r="B1577" s="11" t="s">
        <v>10</v>
      </c>
      <c r="I1577" s="2" t="s">
        <v>1486</v>
      </c>
      <c r="J1577" s="5">
        <v>2</v>
      </c>
    </row>
    <row r="1578" spans="1:10">
      <c r="A1578" s="11" t="s">
        <v>2686</v>
      </c>
      <c r="B1578" s="11" t="s">
        <v>10</v>
      </c>
      <c r="I1578" s="1" t="s">
        <v>10</v>
      </c>
      <c r="J1578" s="5">
        <v>1</v>
      </c>
    </row>
    <row r="1579" spans="1:10">
      <c r="A1579" s="11" t="s">
        <v>2688</v>
      </c>
      <c r="B1579" s="11" t="s">
        <v>10</v>
      </c>
      <c r="I1579" s="1" t="s">
        <v>70</v>
      </c>
      <c r="J1579" s="5">
        <v>1</v>
      </c>
    </row>
    <row r="1580" spans="1:10">
      <c r="A1580" s="11" t="s">
        <v>2690</v>
      </c>
      <c r="B1580" s="11" t="s">
        <v>10</v>
      </c>
      <c r="I1580" s="2" t="s">
        <v>1488</v>
      </c>
      <c r="J1580" s="5">
        <v>2</v>
      </c>
    </row>
    <row r="1581" spans="1:10">
      <c r="A1581" s="11" t="s">
        <v>2692</v>
      </c>
      <c r="B1581" s="11" t="s">
        <v>10</v>
      </c>
      <c r="I1581" s="1" t="s">
        <v>10</v>
      </c>
      <c r="J1581" s="5">
        <v>1</v>
      </c>
    </row>
    <row r="1582" spans="1:10">
      <c r="A1582" s="11" t="s">
        <v>2694</v>
      </c>
      <c r="B1582" s="11" t="s">
        <v>10</v>
      </c>
      <c r="I1582" s="1" t="s">
        <v>70</v>
      </c>
      <c r="J1582" s="5">
        <v>1</v>
      </c>
    </row>
    <row r="1583" spans="1:10">
      <c r="A1583" s="11" t="s">
        <v>2694</v>
      </c>
      <c r="B1583" s="11" t="s">
        <v>70</v>
      </c>
      <c r="I1583" s="2" t="s">
        <v>1490</v>
      </c>
      <c r="J1583" s="5">
        <v>2</v>
      </c>
    </row>
    <row r="1584" spans="1:10">
      <c r="A1584" s="11" t="s">
        <v>2696</v>
      </c>
      <c r="B1584" s="11" t="s">
        <v>10</v>
      </c>
      <c r="I1584" s="1" t="s">
        <v>10</v>
      </c>
      <c r="J1584" s="5">
        <v>1</v>
      </c>
    </row>
    <row r="1585" spans="1:10">
      <c r="A1585" s="11" t="s">
        <v>2698</v>
      </c>
      <c r="B1585" s="11" t="s">
        <v>10</v>
      </c>
      <c r="I1585" s="1" t="s">
        <v>844</v>
      </c>
      <c r="J1585" s="5">
        <v>1</v>
      </c>
    </row>
    <row r="1586" spans="1:10">
      <c r="A1586" s="11" t="s">
        <v>2700</v>
      </c>
      <c r="B1586" s="11" t="s">
        <v>2702</v>
      </c>
      <c r="I1586" s="2" t="s">
        <v>1492</v>
      </c>
      <c r="J1586" s="5">
        <v>2</v>
      </c>
    </row>
    <row r="1587" spans="1:10">
      <c r="A1587" s="11" t="s">
        <v>2700</v>
      </c>
      <c r="B1587" s="11" t="s">
        <v>10</v>
      </c>
      <c r="I1587" s="1" t="s">
        <v>10</v>
      </c>
      <c r="J1587" s="5">
        <v>1</v>
      </c>
    </row>
    <row r="1588" spans="1:10">
      <c r="A1588" s="11" t="s">
        <v>2703</v>
      </c>
      <c r="B1588" s="11" t="s">
        <v>10</v>
      </c>
      <c r="I1588" s="1" t="s">
        <v>70</v>
      </c>
      <c r="J1588" s="5">
        <v>1</v>
      </c>
    </row>
    <row r="1589" spans="1:10">
      <c r="A1589" s="11" t="s">
        <v>2705</v>
      </c>
      <c r="B1589" s="11" t="s">
        <v>10</v>
      </c>
      <c r="I1589" s="2" t="s">
        <v>1494</v>
      </c>
      <c r="J1589" s="5">
        <v>2</v>
      </c>
    </row>
    <row r="1590" spans="1:10">
      <c r="A1590" s="11" t="s">
        <v>2705</v>
      </c>
      <c r="B1590" s="11" t="s">
        <v>10</v>
      </c>
      <c r="I1590" s="1" t="s">
        <v>10</v>
      </c>
      <c r="J1590" s="5">
        <v>1</v>
      </c>
    </row>
    <row r="1591" spans="1:10">
      <c r="A1591" s="11" t="s">
        <v>2707</v>
      </c>
      <c r="B1591" s="11" t="s">
        <v>10</v>
      </c>
      <c r="I1591" s="1" t="s">
        <v>844</v>
      </c>
      <c r="J1591" s="5">
        <v>1</v>
      </c>
    </row>
    <row r="1592" spans="1:10">
      <c r="A1592" s="11" t="s">
        <v>2709</v>
      </c>
      <c r="B1592" s="11" t="s">
        <v>10</v>
      </c>
      <c r="I1592" s="2" t="s">
        <v>1496</v>
      </c>
      <c r="J1592" s="5">
        <v>1</v>
      </c>
    </row>
    <row r="1593" spans="1:10">
      <c r="A1593" s="11" t="s">
        <v>2711</v>
      </c>
      <c r="B1593" s="11" t="s">
        <v>10</v>
      </c>
      <c r="I1593" s="1" t="s">
        <v>10</v>
      </c>
      <c r="J1593" s="5">
        <v>1</v>
      </c>
    </row>
    <row r="1594" spans="1:10">
      <c r="A1594" s="11" t="s">
        <v>2713</v>
      </c>
      <c r="B1594" s="11" t="s">
        <v>10</v>
      </c>
      <c r="I1594" s="2" t="s">
        <v>1498</v>
      </c>
      <c r="J1594" s="5">
        <v>1</v>
      </c>
    </row>
    <row r="1595" spans="1:10">
      <c r="A1595" s="11" t="s">
        <v>2715</v>
      </c>
      <c r="B1595" s="11" t="s">
        <v>10</v>
      </c>
      <c r="I1595" s="1" t="s">
        <v>10</v>
      </c>
      <c r="J1595" s="5">
        <v>1</v>
      </c>
    </row>
    <row r="1596" spans="1:10">
      <c r="A1596" s="11" t="s">
        <v>2717</v>
      </c>
      <c r="B1596" s="11" t="s">
        <v>10</v>
      </c>
      <c r="I1596" s="2" t="s">
        <v>1500</v>
      </c>
      <c r="J1596" s="5">
        <v>1</v>
      </c>
    </row>
    <row r="1597" spans="1:10">
      <c r="A1597" s="11" t="s">
        <v>2719</v>
      </c>
      <c r="B1597" s="11" t="s">
        <v>10</v>
      </c>
      <c r="I1597" s="1" t="s">
        <v>10</v>
      </c>
      <c r="J1597" s="5">
        <v>1</v>
      </c>
    </row>
    <row r="1598" spans="1:10">
      <c r="A1598" s="11" t="s">
        <v>2721</v>
      </c>
      <c r="B1598" s="11" t="s">
        <v>10</v>
      </c>
      <c r="I1598" s="2" t="s">
        <v>1502</v>
      </c>
      <c r="J1598" s="5">
        <v>1</v>
      </c>
    </row>
    <row r="1599" spans="1:10">
      <c r="A1599" s="11" t="s">
        <v>2723</v>
      </c>
      <c r="B1599" s="11" t="s">
        <v>10</v>
      </c>
      <c r="I1599" s="1" t="s">
        <v>10</v>
      </c>
      <c r="J1599" s="5">
        <v>1</v>
      </c>
    </row>
    <row r="1600" spans="1:10">
      <c r="A1600" s="11" t="s">
        <v>2725</v>
      </c>
      <c r="B1600" s="11" t="s">
        <v>10</v>
      </c>
      <c r="I1600" s="2" t="s">
        <v>1504</v>
      </c>
      <c r="J1600" s="5">
        <v>1</v>
      </c>
    </row>
    <row r="1601" spans="1:10">
      <c r="A1601" s="11" t="s">
        <v>2727</v>
      </c>
      <c r="B1601" s="11" t="s">
        <v>10</v>
      </c>
      <c r="I1601" s="1" t="s">
        <v>10</v>
      </c>
      <c r="J1601" s="5">
        <v>1</v>
      </c>
    </row>
    <row r="1602" spans="1:10">
      <c r="A1602" s="11" t="s">
        <v>2729</v>
      </c>
      <c r="B1602" s="11" t="s">
        <v>10</v>
      </c>
      <c r="I1602" s="2" t="s">
        <v>1506</v>
      </c>
      <c r="J1602" s="5">
        <v>1</v>
      </c>
    </row>
    <row r="1603" spans="1:10">
      <c r="A1603" s="11" t="s">
        <v>2731</v>
      </c>
      <c r="B1603" s="11" t="s">
        <v>10</v>
      </c>
      <c r="I1603" s="1" t="s">
        <v>10</v>
      </c>
      <c r="J1603" s="5">
        <v>1</v>
      </c>
    </row>
    <row r="1604" spans="1:10">
      <c r="A1604" s="11" t="s">
        <v>2733</v>
      </c>
      <c r="B1604" s="11" t="s">
        <v>10</v>
      </c>
      <c r="I1604" s="2" t="s">
        <v>1508</v>
      </c>
      <c r="J1604" s="5">
        <v>1</v>
      </c>
    </row>
    <row r="1605" spans="1:10">
      <c r="A1605" s="11" t="s">
        <v>2735</v>
      </c>
      <c r="B1605" s="11" t="s">
        <v>10</v>
      </c>
      <c r="I1605" s="1" t="s">
        <v>10</v>
      </c>
      <c r="J1605" s="5">
        <v>1</v>
      </c>
    </row>
    <row r="1606" spans="1:10">
      <c r="A1606" s="11" t="s">
        <v>2737</v>
      </c>
      <c r="B1606" s="11" t="s">
        <v>10</v>
      </c>
      <c r="I1606" s="2" t="s">
        <v>1510</v>
      </c>
      <c r="J1606" s="5">
        <v>1</v>
      </c>
    </row>
    <row r="1607" spans="1:10">
      <c r="A1607" s="11" t="s">
        <v>2739</v>
      </c>
      <c r="B1607" s="11" t="s">
        <v>10</v>
      </c>
      <c r="I1607" s="1" t="s">
        <v>10</v>
      </c>
      <c r="J1607" s="5">
        <v>1</v>
      </c>
    </row>
    <row r="1608" spans="1:10">
      <c r="A1608" s="11" t="s">
        <v>2741</v>
      </c>
      <c r="B1608" s="11" t="s">
        <v>10</v>
      </c>
      <c r="I1608" s="2" t="s">
        <v>1512</v>
      </c>
      <c r="J1608" s="5">
        <v>1</v>
      </c>
    </row>
    <row r="1609" spans="1:10">
      <c r="A1609" s="11" t="s">
        <v>2743</v>
      </c>
      <c r="B1609" s="11" t="s">
        <v>10</v>
      </c>
      <c r="I1609" s="1" t="s">
        <v>10</v>
      </c>
      <c r="J1609" s="5">
        <v>1</v>
      </c>
    </row>
    <row r="1610" spans="1:10">
      <c r="A1610" s="11" t="s">
        <v>2745</v>
      </c>
      <c r="B1610" s="11" t="s">
        <v>10</v>
      </c>
      <c r="I1610" s="2" t="s">
        <v>1514</v>
      </c>
      <c r="J1610" s="5">
        <v>3</v>
      </c>
    </row>
    <row r="1611" spans="1:10">
      <c r="A1611" s="11" t="s">
        <v>2747</v>
      </c>
      <c r="B1611" s="11" t="s">
        <v>10</v>
      </c>
      <c r="I1611" s="1" t="s">
        <v>1518</v>
      </c>
      <c r="J1611" s="5">
        <v>1</v>
      </c>
    </row>
    <row r="1612" spans="1:10">
      <c r="A1612" s="11" t="s">
        <v>2749</v>
      </c>
      <c r="B1612" s="11" t="s">
        <v>10</v>
      </c>
      <c r="I1612" s="1" t="s">
        <v>10</v>
      </c>
      <c r="J1612" s="5">
        <v>1</v>
      </c>
    </row>
    <row r="1613" spans="1:10">
      <c r="A1613" s="11" t="s">
        <v>2751</v>
      </c>
      <c r="B1613" s="11" t="s">
        <v>10</v>
      </c>
      <c r="I1613" s="1" t="s">
        <v>1516</v>
      </c>
      <c r="J1613" s="5">
        <v>1</v>
      </c>
    </row>
    <row r="1614" spans="1:10">
      <c r="A1614" s="11" t="s">
        <v>2753</v>
      </c>
      <c r="B1614" s="11" t="s">
        <v>10</v>
      </c>
      <c r="I1614" s="2" t="s">
        <v>1519</v>
      </c>
      <c r="J1614" s="5">
        <v>1</v>
      </c>
    </row>
    <row r="1615" spans="1:10">
      <c r="A1615" s="11" t="s">
        <v>2755</v>
      </c>
      <c r="B1615" s="11" t="s">
        <v>10</v>
      </c>
      <c r="I1615" s="1" t="s">
        <v>10</v>
      </c>
      <c r="J1615" s="5">
        <v>1</v>
      </c>
    </row>
    <row r="1616" spans="1:10">
      <c r="A1616" s="11" t="s">
        <v>2757</v>
      </c>
      <c r="B1616" s="11" t="s">
        <v>10</v>
      </c>
      <c r="I1616" s="2" t="s">
        <v>1521</v>
      </c>
      <c r="J1616" s="5">
        <v>1</v>
      </c>
    </row>
    <row r="1617" spans="1:10">
      <c r="A1617" s="11" t="s">
        <v>2759</v>
      </c>
      <c r="B1617" s="11" t="s">
        <v>10</v>
      </c>
      <c r="I1617" s="1" t="s">
        <v>10</v>
      </c>
      <c r="J1617" s="5">
        <v>1</v>
      </c>
    </row>
    <row r="1618" spans="1:10">
      <c r="A1618" s="11" t="s">
        <v>2761</v>
      </c>
      <c r="B1618" s="11" t="s">
        <v>10</v>
      </c>
      <c r="I1618" s="2" t="s">
        <v>1523</v>
      </c>
      <c r="J1618" s="5">
        <v>1</v>
      </c>
    </row>
    <row r="1619" spans="1:10">
      <c r="A1619" s="11" t="s">
        <v>2763</v>
      </c>
      <c r="B1619" s="11" t="s">
        <v>10</v>
      </c>
      <c r="I1619" s="1" t="s">
        <v>10</v>
      </c>
      <c r="J1619" s="5">
        <v>1</v>
      </c>
    </row>
    <row r="1620" spans="1:10">
      <c r="A1620" s="11" t="s">
        <v>2765</v>
      </c>
      <c r="B1620" s="11" t="s">
        <v>10</v>
      </c>
      <c r="I1620" s="2" t="s">
        <v>1525</v>
      </c>
      <c r="J1620" s="5">
        <v>1</v>
      </c>
    </row>
    <row r="1621" spans="1:10">
      <c r="A1621" s="11" t="s">
        <v>2767</v>
      </c>
      <c r="B1621" s="11" t="s">
        <v>10</v>
      </c>
      <c r="I1621" s="1" t="s">
        <v>10</v>
      </c>
      <c r="J1621" s="5">
        <v>1</v>
      </c>
    </row>
    <row r="1622" spans="1:10">
      <c r="A1622" s="11" t="s">
        <v>2769</v>
      </c>
      <c r="B1622" s="11" t="s">
        <v>10</v>
      </c>
      <c r="I1622" s="2" t="s">
        <v>1527</v>
      </c>
      <c r="J1622" s="5">
        <v>2</v>
      </c>
    </row>
    <row r="1623" spans="1:10">
      <c r="A1623" s="11" t="s">
        <v>2771</v>
      </c>
      <c r="B1623" s="11" t="s">
        <v>10</v>
      </c>
      <c r="I1623" s="1" t="s">
        <v>10</v>
      </c>
      <c r="J1623" s="5">
        <v>1</v>
      </c>
    </row>
    <row r="1624" spans="1:10">
      <c r="A1624" s="11" t="s">
        <v>2773</v>
      </c>
      <c r="B1624" s="11" t="s">
        <v>10</v>
      </c>
      <c r="I1624" s="1" t="s">
        <v>70</v>
      </c>
      <c r="J1624" s="5">
        <v>1</v>
      </c>
    </row>
    <row r="1625" spans="1:10">
      <c r="A1625" s="11" t="s">
        <v>2775</v>
      </c>
      <c r="B1625" s="11" t="s">
        <v>10</v>
      </c>
      <c r="I1625" s="2" t="s">
        <v>1529</v>
      </c>
      <c r="J1625" s="5">
        <v>4</v>
      </c>
    </row>
    <row r="1626" spans="1:10">
      <c r="A1626" s="11" t="s">
        <v>2777</v>
      </c>
      <c r="B1626" s="11" t="s">
        <v>1632</v>
      </c>
      <c r="I1626" s="1" t="s">
        <v>10</v>
      </c>
      <c r="J1626" s="5">
        <v>1</v>
      </c>
    </row>
    <row r="1627" spans="1:10">
      <c r="A1627" s="11" t="s">
        <v>2777</v>
      </c>
      <c r="B1627" s="11" t="s">
        <v>10</v>
      </c>
      <c r="I1627" s="1" t="s">
        <v>1091</v>
      </c>
      <c r="J1627" s="5">
        <v>3</v>
      </c>
    </row>
    <row r="1628" spans="1:10">
      <c r="A1628" s="11" t="s">
        <v>2779</v>
      </c>
      <c r="B1628" s="11" t="s">
        <v>10</v>
      </c>
      <c r="I1628" s="2" t="s">
        <v>1531</v>
      </c>
      <c r="J1628" s="5">
        <v>1</v>
      </c>
    </row>
    <row r="1629" spans="1:10">
      <c r="A1629" s="11" t="s">
        <v>2781</v>
      </c>
      <c r="B1629" s="11" t="s">
        <v>10</v>
      </c>
      <c r="I1629" s="1" t="s">
        <v>10</v>
      </c>
      <c r="J1629" s="5">
        <v>1</v>
      </c>
    </row>
    <row r="1630" spans="1:10">
      <c r="A1630" s="11" t="s">
        <v>2783</v>
      </c>
      <c r="B1630" s="11" t="s">
        <v>10</v>
      </c>
      <c r="I1630" s="2" t="s">
        <v>1533</v>
      </c>
      <c r="J1630" s="5">
        <v>1</v>
      </c>
    </row>
    <row r="1631" spans="1:10">
      <c r="A1631" s="11" t="s">
        <v>2785</v>
      </c>
      <c r="B1631" s="11" t="s">
        <v>10</v>
      </c>
      <c r="I1631" s="1" t="s">
        <v>10</v>
      </c>
      <c r="J1631" s="5">
        <v>1</v>
      </c>
    </row>
    <row r="1632" spans="1:10">
      <c r="A1632" s="11" t="s">
        <v>2787</v>
      </c>
      <c r="B1632" s="11" t="s">
        <v>10</v>
      </c>
      <c r="I1632" s="2" t="s">
        <v>1535</v>
      </c>
      <c r="J1632" s="5">
        <v>1</v>
      </c>
    </row>
    <row r="1633" spans="1:10">
      <c r="A1633" s="11" t="s">
        <v>2789</v>
      </c>
      <c r="B1633" s="11" t="s">
        <v>10</v>
      </c>
      <c r="I1633" s="1" t="s">
        <v>10</v>
      </c>
      <c r="J1633" s="5">
        <v>1</v>
      </c>
    </row>
    <row r="1634" spans="1:10">
      <c r="A1634" s="11" t="s">
        <v>2791</v>
      </c>
      <c r="B1634" s="11" t="s">
        <v>10</v>
      </c>
      <c r="I1634" s="2" t="s">
        <v>1537</v>
      </c>
      <c r="J1634" s="5">
        <v>1</v>
      </c>
    </row>
    <row r="1635" spans="1:10">
      <c r="A1635" s="11" t="s">
        <v>2793</v>
      </c>
      <c r="B1635" s="11" t="s">
        <v>10</v>
      </c>
      <c r="I1635" s="1" t="s">
        <v>10</v>
      </c>
      <c r="J1635" s="5">
        <v>1</v>
      </c>
    </row>
    <row r="1636" spans="1:10">
      <c r="A1636" s="11" t="s">
        <v>2795</v>
      </c>
      <c r="B1636" s="11" t="s">
        <v>10</v>
      </c>
      <c r="I1636" s="2" t="s">
        <v>1539</v>
      </c>
      <c r="J1636" s="5">
        <v>1</v>
      </c>
    </row>
    <row r="1637" spans="1:10">
      <c r="A1637" s="11" t="s">
        <v>2797</v>
      </c>
      <c r="B1637" s="11" t="s">
        <v>10</v>
      </c>
      <c r="I1637" s="1" t="s">
        <v>10</v>
      </c>
      <c r="J1637" s="5">
        <v>1</v>
      </c>
    </row>
    <row r="1638" spans="1:10">
      <c r="A1638" s="11" t="s">
        <v>2799</v>
      </c>
      <c r="B1638" s="11" t="s">
        <v>10</v>
      </c>
      <c r="I1638" s="2" t="s">
        <v>1541</v>
      </c>
      <c r="J1638" s="5">
        <v>1</v>
      </c>
    </row>
    <row r="1639" spans="1:10">
      <c r="A1639" s="11" t="s">
        <v>2801</v>
      </c>
      <c r="B1639" s="11" t="s">
        <v>10</v>
      </c>
      <c r="I1639" s="1" t="s">
        <v>10</v>
      </c>
      <c r="J1639" s="5">
        <v>1</v>
      </c>
    </row>
    <row r="1640" spans="1:10">
      <c r="A1640" s="11" t="s">
        <v>2803</v>
      </c>
      <c r="B1640" s="11" t="s">
        <v>10</v>
      </c>
      <c r="I1640" s="2" t="s">
        <v>1543</v>
      </c>
      <c r="J1640" s="5">
        <v>1</v>
      </c>
    </row>
    <row r="1641" spans="1:10">
      <c r="A1641" s="11" t="s">
        <v>2805</v>
      </c>
      <c r="B1641" s="11" t="s">
        <v>10</v>
      </c>
      <c r="I1641" s="1" t="s">
        <v>10</v>
      </c>
      <c r="J1641" s="5">
        <v>1</v>
      </c>
    </row>
    <row r="1642" spans="1:10">
      <c r="A1642" s="11" t="s">
        <v>2807</v>
      </c>
      <c r="B1642" s="11" t="s">
        <v>10</v>
      </c>
      <c r="I1642" s="2" t="s">
        <v>1545</v>
      </c>
      <c r="J1642" s="5">
        <v>2</v>
      </c>
    </row>
    <row r="1643" spans="1:10">
      <c r="A1643" s="11" t="s">
        <v>2809</v>
      </c>
      <c r="B1643" s="11" t="s">
        <v>10</v>
      </c>
      <c r="I1643" s="1" t="s">
        <v>1547</v>
      </c>
      <c r="J1643" s="5">
        <v>1</v>
      </c>
    </row>
    <row r="1644" spans="1:10">
      <c r="A1644" s="11" t="s">
        <v>2811</v>
      </c>
      <c r="B1644" s="11" t="s">
        <v>10</v>
      </c>
      <c r="I1644" s="1" t="s">
        <v>10</v>
      </c>
      <c r="J1644" s="5">
        <v>1</v>
      </c>
    </row>
    <row r="1645" spans="1:10">
      <c r="A1645" s="11" t="s">
        <v>2813</v>
      </c>
      <c r="B1645" s="11" t="s">
        <v>10</v>
      </c>
      <c r="I1645" s="2" t="s">
        <v>1548</v>
      </c>
      <c r="J1645" s="5">
        <v>1</v>
      </c>
    </row>
    <row r="1646" spans="1:10">
      <c r="A1646" s="11" t="s">
        <v>2815</v>
      </c>
      <c r="B1646" s="11" t="s">
        <v>10</v>
      </c>
      <c r="I1646" s="1" t="s">
        <v>10</v>
      </c>
      <c r="J1646" s="5">
        <v>1</v>
      </c>
    </row>
    <row r="1647" spans="1:10">
      <c r="A1647" s="11" t="s">
        <v>2817</v>
      </c>
      <c r="B1647" s="11" t="s">
        <v>10</v>
      </c>
      <c r="I1647" s="2" t="s">
        <v>1550</v>
      </c>
      <c r="J1647" s="5">
        <v>1</v>
      </c>
    </row>
    <row r="1648" spans="1:10">
      <c r="A1648" s="11" t="s">
        <v>2817</v>
      </c>
      <c r="B1648" s="11" t="s">
        <v>1296</v>
      </c>
      <c r="I1648" s="1" t="s">
        <v>10</v>
      </c>
      <c r="J1648" s="5">
        <v>1</v>
      </c>
    </row>
    <row r="1649" spans="1:10">
      <c r="A1649" s="11" t="s">
        <v>2819</v>
      </c>
      <c r="B1649" s="11" t="s">
        <v>10</v>
      </c>
      <c r="I1649" s="2" t="s">
        <v>1552</v>
      </c>
      <c r="J1649" s="5">
        <v>1</v>
      </c>
    </row>
    <row r="1650" spans="1:10">
      <c r="A1650" s="11" t="s">
        <v>2821</v>
      </c>
      <c r="B1650" s="11" t="s">
        <v>10</v>
      </c>
      <c r="I1650" s="1" t="s">
        <v>10</v>
      </c>
      <c r="J1650" s="5">
        <v>1</v>
      </c>
    </row>
    <row r="1651" spans="1:10">
      <c r="A1651" s="11" t="s">
        <v>2823</v>
      </c>
      <c r="B1651" s="11" t="s">
        <v>10</v>
      </c>
      <c r="I1651" s="2" t="s">
        <v>1554</v>
      </c>
      <c r="J1651" s="5">
        <v>1</v>
      </c>
    </row>
    <row r="1652" spans="1:10">
      <c r="A1652" s="11" t="s">
        <v>2825</v>
      </c>
      <c r="B1652" s="11" t="s">
        <v>10</v>
      </c>
      <c r="I1652" s="1" t="s">
        <v>10</v>
      </c>
      <c r="J1652" s="5">
        <v>1</v>
      </c>
    </row>
    <row r="1653" spans="1:10">
      <c r="A1653" s="11" t="s">
        <v>2827</v>
      </c>
      <c r="B1653" s="11" t="s">
        <v>10</v>
      </c>
      <c r="I1653" s="2" t="s">
        <v>1556</v>
      </c>
      <c r="J1653" s="5">
        <v>1</v>
      </c>
    </row>
    <row r="1654" spans="1:10">
      <c r="A1654" s="11" t="s">
        <v>2829</v>
      </c>
      <c r="B1654" s="11" t="s">
        <v>10</v>
      </c>
      <c r="I1654" s="1" t="s">
        <v>10</v>
      </c>
      <c r="J1654" s="5">
        <v>1</v>
      </c>
    </row>
    <row r="1655" spans="1:10">
      <c r="A1655" s="11" t="s">
        <v>2831</v>
      </c>
      <c r="B1655" s="11" t="s">
        <v>10</v>
      </c>
      <c r="I1655" s="2" t="s">
        <v>1558</v>
      </c>
      <c r="J1655" s="5">
        <v>1</v>
      </c>
    </row>
    <row r="1656" spans="1:10">
      <c r="A1656" s="11" t="s">
        <v>2833</v>
      </c>
      <c r="B1656" s="11" t="s">
        <v>10</v>
      </c>
      <c r="I1656" s="1" t="s">
        <v>10</v>
      </c>
      <c r="J1656" s="5">
        <v>1</v>
      </c>
    </row>
    <row r="1657" spans="1:10">
      <c r="A1657" s="11" t="s">
        <v>2835</v>
      </c>
      <c r="B1657" s="11" t="s">
        <v>10</v>
      </c>
      <c r="I1657" s="2" t="s">
        <v>1560</v>
      </c>
      <c r="J1657" s="5">
        <v>1</v>
      </c>
    </row>
    <row r="1658" spans="1:10">
      <c r="A1658" s="11" t="s">
        <v>2837</v>
      </c>
      <c r="B1658" s="11" t="s">
        <v>10</v>
      </c>
      <c r="I1658" s="1" t="s">
        <v>10</v>
      </c>
      <c r="J1658" s="5">
        <v>1</v>
      </c>
    </row>
    <row r="1659" spans="1:10">
      <c r="A1659" s="11" t="s">
        <v>2839</v>
      </c>
      <c r="B1659" s="11" t="s">
        <v>10</v>
      </c>
      <c r="I1659" s="2" t="s">
        <v>1562</v>
      </c>
      <c r="J1659" s="5">
        <v>1</v>
      </c>
    </row>
    <row r="1660" spans="1:10">
      <c r="A1660" s="11" t="s">
        <v>2841</v>
      </c>
      <c r="B1660" s="11" t="s">
        <v>10</v>
      </c>
      <c r="I1660" s="1" t="s">
        <v>10</v>
      </c>
      <c r="J1660" s="5">
        <v>1</v>
      </c>
    </row>
    <row r="1661" spans="1:10">
      <c r="A1661" s="11" t="s">
        <v>2843</v>
      </c>
      <c r="B1661" s="11" t="s">
        <v>10</v>
      </c>
      <c r="I1661" s="2" t="s">
        <v>1564</v>
      </c>
      <c r="J1661" s="5">
        <v>1</v>
      </c>
    </row>
    <row r="1662" spans="1:10">
      <c r="A1662" s="11" t="s">
        <v>2845</v>
      </c>
      <c r="B1662" s="11" t="s">
        <v>10</v>
      </c>
      <c r="I1662" s="1" t="s">
        <v>10</v>
      </c>
      <c r="J1662" s="5">
        <v>1</v>
      </c>
    </row>
    <row r="1663" spans="1:10">
      <c r="A1663" s="11" t="s">
        <v>2847</v>
      </c>
      <c r="B1663" s="11" t="s">
        <v>10</v>
      </c>
      <c r="I1663" s="2" t="s">
        <v>1566</v>
      </c>
      <c r="J1663" s="5">
        <v>1</v>
      </c>
    </row>
    <row r="1664" spans="1:10">
      <c r="A1664" s="11" t="s">
        <v>2849</v>
      </c>
      <c r="B1664" s="11" t="s">
        <v>10</v>
      </c>
      <c r="I1664" s="1" t="s">
        <v>10</v>
      </c>
      <c r="J1664" s="5">
        <v>1</v>
      </c>
    </row>
    <row r="1665" spans="1:10">
      <c r="A1665" s="11" t="s">
        <v>2851</v>
      </c>
      <c r="B1665" s="11" t="s">
        <v>10</v>
      </c>
      <c r="I1665" s="2" t="s">
        <v>1568</v>
      </c>
      <c r="J1665" s="5">
        <v>1</v>
      </c>
    </row>
    <row r="1666" spans="1:10">
      <c r="A1666" s="11" t="s">
        <v>2853</v>
      </c>
      <c r="B1666" s="11" t="s">
        <v>10</v>
      </c>
      <c r="I1666" s="1" t="s">
        <v>10</v>
      </c>
      <c r="J1666" s="5">
        <v>1</v>
      </c>
    </row>
    <row r="1667" spans="1:10">
      <c r="A1667" s="11" t="s">
        <v>2855</v>
      </c>
      <c r="B1667" s="11" t="s">
        <v>10</v>
      </c>
      <c r="I1667" s="2" t="s">
        <v>1570</v>
      </c>
      <c r="J1667" s="5">
        <v>1</v>
      </c>
    </row>
    <row r="1668" spans="1:10">
      <c r="A1668" s="11" t="s">
        <v>2857</v>
      </c>
      <c r="B1668" s="11" t="s">
        <v>10</v>
      </c>
      <c r="I1668" s="1" t="s">
        <v>10</v>
      </c>
      <c r="J1668" s="5">
        <v>1</v>
      </c>
    </row>
    <row r="1669" spans="1:10">
      <c r="A1669" s="11" t="s">
        <v>2859</v>
      </c>
      <c r="B1669" s="11" t="s">
        <v>10</v>
      </c>
      <c r="I1669" s="2" t="s">
        <v>1572</v>
      </c>
      <c r="J1669" s="5">
        <v>2</v>
      </c>
    </row>
    <row r="1670" spans="1:10">
      <c r="A1670" s="11" t="s">
        <v>2861</v>
      </c>
      <c r="B1670" s="11" t="s">
        <v>10</v>
      </c>
      <c r="I1670" s="1" t="s">
        <v>1244</v>
      </c>
      <c r="J1670" s="5">
        <v>1</v>
      </c>
    </row>
    <row r="1671" spans="1:10">
      <c r="A1671" s="11" t="s">
        <v>2863</v>
      </c>
      <c r="B1671" s="11" t="s">
        <v>10</v>
      </c>
      <c r="I1671" s="1" t="s">
        <v>10</v>
      </c>
      <c r="J1671" s="5">
        <v>1</v>
      </c>
    </row>
    <row r="1672" spans="1:10">
      <c r="A1672" s="11" t="s">
        <v>2865</v>
      </c>
      <c r="B1672" s="11" t="s">
        <v>10</v>
      </c>
      <c r="I1672" s="2" t="s">
        <v>1574</v>
      </c>
      <c r="J1672" s="5">
        <v>1</v>
      </c>
    </row>
    <row r="1673" spans="1:10">
      <c r="A1673" s="11" t="s">
        <v>2867</v>
      </c>
      <c r="B1673" s="11" t="s">
        <v>10</v>
      </c>
      <c r="I1673" s="1" t="s">
        <v>10</v>
      </c>
      <c r="J1673" s="5">
        <v>1</v>
      </c>
    </row>
    <row r="1674" spans="1:10">
      <c r="A1674" s="11" t="s">
        <v>2869</v>
      </c>
      <c r="B1674" s="11" t="s">
        <v>10</v>
      </c>
      <c r="I1674" s="2" t="s">
        <v>1576</v>
      </c>
      <c r="J1674" s="5">
        <v>1</v>
      </c>
    </row>
    <row r="1675" spans="1:10">
      <c r="A1675" s="11" t="s">
        <v>2871</v>
      </c>
      <c r="B1675" s="11" t="s">
        <v>10</v>
      </c>
      <c r="I1675" s="1" t="s">
        <v>10</v>
      </c>
      <c r="J1675" s="5">
        <v>1</v>
      </c>
    </row>
    <row r="1676" spans="1:10">
      <c r="A1676" s="11" t="s">
        <v>2873</v>
      </c>
      <c r="B1676" s="11" t="s">
        <v>10</v>
      </c>
      <c r="I1676" s="2" t="s">
        <v>1578</v>
      </c>
      <c r="J1676" s="5">
        <v>1</v>
      </c>
    </row>
    <row r="1677" spans="1:10">
      <c r="A1677" s="11" t="s">
        <v>2875</v>
      </c>
      <c r="B1677" s="11" t="s">
        <v>10</v>
      </c>
      <c r="I1677" s="1" t="s">
        <v>10</v>
      </c>
      <c r="J1677" s="5">
        <v>1</v>
      </c>
    </row>
    <row r="1678" spans="1:10">
      <c r="A1678" s="11" t="s">
        <v>2877</v>
      </c>
      <c r="B1678" s="11" t="s">
        <v>10</v>
      </c>
      <c r="I1678" s="2" t="s">
        <v>1580</v>
      </c>
      <c r="J1678" s="5">
        <v>1</v>
      </c>
    </row>
    <row r="1679" spans="1:10">
      <c r="A1679" s="11" t="s">
        <v>2879</v>
      </c>
      <c r="B1679" s="11" t="s">
        <v>10</v>
      </c>
      <c r="I1679" s="1" t="s">
        <v>10</v>
      </c>
      <c r="J1679" s="5">
        <v>1</v>
      </c>
    </row>
    <row r="1680" spans="1:10">
      <c r="A1680" s="11" t="s">
        <v>2881</v>
      </c>
      <c r="B1680" s="11" t="s">
        <v>10</v>
      </c>
      <c r="I1680" s="2" t="s">
        <v>1582</v>
      </c>
      <c r="J1680" s="5">
        <v>1</v>
      </c>
    </row>
    <row r="1681" spans="1:10">
      <c r="A1681" s="11" t="s">
        <v>2883</v>
      </c>
      <c r="B1681" s="11" t="s">
        <v>10</v>
      </c>
      <c r="I1681" s="1" t="s">
        <v>10</v>
      </c>
      <c r="J1681" s="5">
        <v>1</v>
      </c>
    </row>
    <row r="1682" spans="1:10">
      <c r="A1682" s="11" t="s">
        <v>2883</v>
      </c>
      <c r="B1682" s="11" t="s">
        <v>10</v>
      </c>
      <c r="I1682" s="2" t="s">
        <v>1584</v>
      </c>
      <c r="J1682" s="5">
        <v>1</v>
      </c>
    </row>
    <row r="1683" spans="1:10">
      <c r="A1683" s="11" t="s">
        <v>2885</v>
      </c>
      <c r="B1683" s="11" t="s">
        <v>10</v>
      </c>
      <c r="I1683" s="1" t="s">
        <v>10</v>
      </c>
      <c r="J1683" s="5">
        <v>1</v>
      </c>
    </row>
    <row r="1684" spans="1:10">
      <c r="A1684" s="11" t="s">
        <v>2887</v>
      </c>
      <c r="B1684" s="11" t="s">
        <v>10</v>
      </c>
      <c r="I1684" s="2" t="s">
        <v>1586</v>
      </c>
      <c r="J1684" s="5">
        <v>1</v>
      </c>
    </row>
    <row r="1685" spans="1:10">
      <c r="A1685" s="11" t="s">
        <v>2889</v>
      </c>
      <c r="B1685" s="11" t="s">
        <v>10</v>
      </c>
      <c r="I1685" s="1" t="s">
        <v>10</v>
      </c>
      <c r="J1685" s="5">
        <v>1</v>
      </c>
    </row>
    <row r="1686" spans="1:10">
      <c r="A1686" s="11" t="s">
        <v>2891</v>
      </c>
      <c r="B1686" s="11" t="s">
        <v>10</v>
      </c>
      <c r="I1686" s="2" t="s">
        <v>1588</v>
      </c>
      <c r="J1686" s="5">
        <v>2</v>
      </c>
    </row>
    <row r="1687" spans="1:10">
      <c r="A1687" s="11" t="s">
        <v>2893</v>
      </c>
      <c r="B1687" s="11" t="s">
        <v>10</v>
      </c>
      <c r="I1687" s="1" t="s">
        <v>1307</v>
      </c>
      <c r="J1687" s="5">
        <v>1</v>
      </c>
    </row>
    <row r="1688" spans="1:10">
      <c r="A1688" s="11" t="s">
        <v>2893</v>
      </c>
      <c r="B1688" s="11" t="s">
        <v>221</v>
      </c>
      <c r="I1688" s="1" t="s">
        <v>10</v>
      </c>
      <c r="J1688" s="5">
        <v>1</v>
      </c>
    </row>
    <row r="1689" spans="1:10">
      <c r="A1689" s="11" t="s">
        <v>2895</v>
      </c>
      <c r="B1689" s="11" t="s">
        <v>10</v>
      </c>
      <c r="I1689" s="2" t="s">
        <v>1590</v>
      </c>
      <c r="J1689" s="5">
        <v>1</v>
      </c>
    </row>
    <row r="1690" spans="1:10">
      <c r="A1690" s="11" t="s">
        <v>2895</v>
      </c>
      <c r="B1690" s="11" t="s">
        <v>1244</v>
      </c>
      <c r="I1690" s="1" t="s">
        <v>10</v>
      </c>
      <c r="J1690" s="5">
        <v>1</v>
      </c>
    </row>
    <row r="1691" spans="1:10">
      <c r="A1691" s="11" t="s">
        <v>2897</v>
      </c>
      <c r="B1691" s="11" t="s">
        <v>10</v>
      </c>
      <c r="I1691" s="2" t="s">
        <v>1592</v>
      </c>
      <c r="J1691" s="5">
        <v>1</v>
      </c>
    </row>
    <row r="1692" spans="1:10">
      <c r="A1692" s="11" t="s">
        <v>2899</v>
      </c>
      <c r="B1692" s="11" t="s">
        <v>10</v>
      </c>
      <c r="I1692" s="1" t="s">
        <v>10</v>
      </c>
      <c r="J1692" s="5">
        <v>1</v>
      </c>
    </row>
    <row r="1693" spans="1:10">
      <c r="A1693" s="11" t="s">
        <v>2901</v>
      </c>
      <c r="B1693" s="11" t="s">
        <v>10</v>
      </c>
      <c r="I1693" s="2" t="s">
        <v>1594</v>
      </c>
      <c r="J1693" s="5">
        <v>1</v>
      </c>
    </row>
    <row r="1694" spans="1:10">
      <c r="A1694" s="11" t="s">
        <v>2903</v>
      </c>
      <c r="B1694" s="11" t="s">
        <v>10</v>
      </c>
      <c r="I1694" s="1" t="s">
        <v>10</v>
      </c>
      <c r="J1694" s="5">
        <v>1</v>
      </c>
    </row>
    <row r="1695" spans="1:10">
      <c r="A1695" s="11" t="s">
        <v>2905</v>
      </c>
      <c r="B1695" s="11" t="s">
        <v>10</v>
      </c>
      <c r="I1695" s="2" t="s">
        <v>1596</v>
      </c>
      <c r="J1695" s="5">
        <v>1</v>
      </c>
    </row>
    <row r="1696" spans="1:10">
      <c r="A1696" s="11" t="s">
        <v>2907</v>
      </c>
      <c r="B1696" s="11" t="s">
        <v>10</v>
      </c>
      <c r="I1696" s="1" t="s">
        <v>10</v>
      </c>
      <c r="J1696" s="5">
        <v>1</v>
      </c>
    </row>
    <row r="1697" spans="1:10">
      <c r="A1697" s="11" t="s">
        <v>2909</v>
      </c>
      <c r="B1697" s="11" t="s">
        <v>10</v>
      </c>
      <c r="I1697" s="2" t="s">
        <v>1598</v>
      </c>
      <c r="J1697" s="5">
        <v>1</v>
      </c>
    </row>
    <row r="1698" spans="1:10">
      <c r="A1698" s="11" t="s">
        <v>2911</v>
      </c>
      <c r="B1698" s="11" t="s">
        <v>10</v>
      </c>
      <c r="I1698" s="1" t="s">
        <v>10</v>
      </c>
      <c r="J1698" s="5">
        <v>1</v>
      </c>
    </row>
    <row r="1699" spans="1:10">
      <c r="A1699" s="11" t="s">
        <v>2913</v>
      </c>
      <c r="B1699" s="11" t="s">
        <v>10</v>
      </c>
      <c r="I1699" s="2" t="s">
        <v>1600</v>
      </c>
      <c r="J1699" s="5">
        <v>1</v>
      </c>
    </row>
    <row r="1700" spans="1:10">
      <c r="A1700" s="11" t="s">
        <v>2915</v>
      </c>
      <c r="B1700" s="11" t="s">
        <v>10</v>
      </c>
      <c r="I1700" s="1" t="s">
        <v>10</v>
      </c>
      <c r="J1700" s="5">
        <v>1</v>
      </c>
    </row>
    <row r="1701" spans="1:10">
      <c r="A1701" s="11" t="s">
        <v>2917</v>
      </c>
      <c r="B1701" s="11" t="s">
        <v>10</v>
      </c>
      <c r="I1701" s="2" t="s">
        <v>1602</v>
      </c>
      <c r="J1701" s="5">
        <v>1</v>
      </c>
    </row>
    <row r="1702" spans="1:10">
      <c r="A1702" s="11" t="s">
        <v>2919</v>
      </c>
      <c r="B1702" s="11" t="s">
        <v>10</v>
      </c>
      <c r="I1702" s="1" t="s">
        <v>10</v>
      </c>
      <c r="J1702" s="5">
        <v>1</v>
      </c>
    </row>
    <row r="1703" spans="1:10">
      <c r="A1703" s="11" t="s">
        <v>2921</v>
      </c>
      <c r="B1703" s="11" t="s">
        <v>10</v>
      </c>
      <c r="I1703" s="2" t="s">
        <v>1604</v>
      </c>
      <c r="J1703" s="5">
        <v>2</v>
      </c>
    </row>
    <row r="1704" spans="1:10">
      <c r="A1704" s="11" t="s">
        <v>2923</v>
      </c>
      <c r="B1704" s="11" t="s">
        <v>10</v>
      </c>
      <c r="I1704" s="1" t="s">
        <v>1244</v>
      </c>
      <c r="J1704" s="5">
        <v>1</v>
      </c>
    </row>
    <row r="1705" spans="1:10">
      <c r="A1705" s="11" t="s">
        <v>2925</v>
      </c>
      <c r="B1705" s="11" t="s">
        <v>10</v>
      </c>
      <c r="I1705" s="1" t="s">
        <v>10</v>
      </c>
      <c r="J1705" s="5">
        <v>1</v>
      </c>
    </row>
    <row r="1706" spans="1:10">
      <c r="A1706" s="11" t="s">
        <v>2927</v>
      </c>
      <c r="B1706" s="11" t="s">
        <v>10</v>
      </c>
      <c r="I1706" s="2" t="s">
        <v>1606</v>
      </c>
      <c r="J1706" s="5">
        <v>1</v>
      </c>
    </row>
    <row r="1707" spans="1:10">
      <c r="A1707" s="11" t="s">
        <v>2929</v>
      </c>
      <c r="B1707" s="11" t="s">
        <v>10</v>
      </c>
      <c r="I1707" s="1" t="s">
        <v>10</v>
      </c>
      <c r="J1707" s="5">
        <v>1</v>
      </c>
    </row>
    <row r="1708" spans="1:10">
      <c r="A1708" s="11" t="s">
        <v>2931</v>
      </c>
      <c r="B1708" s="11" t="s">
        <v>10</v>
      </c>
      <c r="I1708" s="2" t="s">
        <v>1608</v>
      </c>
      <c r="J1708" s="5">
        <v>1</v>
      </c>
    </row>
    <row r="1709" spans="1:10">
      <c r="A1709" s="11" t="s">
        <v>2933</v>
      </c>
      <c r="B1709" s="11" t="s">
        <v>10</v>
      </c>
      <c r="I1709" s="1" t="s">
        <v>10</v>
      </c>
      <c r="J1709" s="5">
        <v>1</v>
      </c>
    </row>
    <row r="1710" spans="1:10">
      <c r="A1710" s="11" t="s">
        <v>2935</v>
      </c>
      <c r="B1710" s="11" t="s">
        <v>10</v>
      </c>
      <c r="I1710" s="2" t="s">
        <v>1610</v>
      </c>
      <c r="J1710" s="5">
        <v>1</v>
      </c>
    </row>
    <row r="1711" spans="1:10">
      <c r="A1711" s="11" t="s">
        <v>2937</v>
      </c>
      <c r="B1711" s="11" t="s">
        <v>10</v>
      </c>
      <c r="I1711" s="1" t="s">
        <v>10</v>
      </c>
      <c r="J1711" s="5">
        <v>1</v>
      </c>
    </row>
    <row r="1712" spans="1:10">
      <c r="A1712" s="11" t="s">
        <v>2939</v>
      </c>
      <c r="B1712" s="11" t="s">
        <v>10</v>
      </c>
      <c r="I1712" s="2" t="s">
        <v>1612</v>
      </c>
      <c r="J1712" s="5">
        <v>1</v>
      </c>
    </row>
    <row r="1713" spans="1:10">
      <c r="A1713" s="11" t="s">
        <v>2941</v>
      </c>
      <c r="B1713" s="11" t="s">
        <v>10</v>
      </c>
      <c r="I1713" s="1" t="s">
        <v>10</v>
      </c>
      <c r="J1713" s="5">
        <v>1</v>
      </c>
    </row>
    <row r="1714" spans="1:10">
      <c r="A1714" s="11" t="s">
        <v>2943</v>
      </c>
      <c r="B1714" s="11" t="s">
        <v>10</v>
      </c>
      <c r="I1714" s="2" t="s">
        <v>1614</v>
      </c>
      <c r="J1714" s="5">
        <v>1</v>
      </c>
    </row>
    <row r="1715" spans="1:10">
      <c r="A1715" s="11" t="s">
        <v>2945</v>
      </c>
      <c r="B1715" s="11" t="s">
        <v>10</v>
      </c>
      <c r="I1715" s="1" t="s">
        <v>10</v>
      </c>
      <c r="J1715" s="5">
        <v>1</v>
      </c>
    </row>
    <row r="1716" spans="1:10">
      <c r="A1716" s="11" t="s">
        <v>2947</v>
      </c>
      <c r="B1716" s="11" t="s">
        <v>10</v>
      </c>
      <c r="I1716" s="2" t="s">
        <v>1616</v>
      </c>
      <c r="J1716" s="5">
        <v>1</v>
      </c>
    </row>
    <row r="1717" spans="1:10">
      <c r="A1717" s="11" t="s">
        <v>2947</v>
      </c>
      <c r="B1717" s="11" t="s">
        <v>70</v>
      </c>
      <c r="I1717" s="1" t="s">
        <v>10</v>
      </c>
      <c r="J1717" s="5">
        <v>1</v>
      </c>
    </row>
    <row r="1718" spans="1:10">
      <c r="A1718" s="11" t="s">
        <v>2949</v>
      </c>
      <c r="B1718" s="11" t="s">
        <v>10</v>
      </c>
      <c r="I1718" s="2" t="s">
        <v>1618</v>
      </c>
      <c r="J1718" s="5">
        <v>1</v>
      </c>
    </row>
    <row r="1719" spans="1:10">
      <c r="A1719" s="11" t="s">
        <v>2951</v>
      </c>
      <c r="B1719" s="11" t="s">
        <v>10</v>
      </c>
      <c r="I1719" s="1" t="s">
        <v>10</v>
      </c>
      <c r="J1719" s="5">
        <v>1</v>
      </c>
    </row>
    <row r="1720" spans="1:10">
      <c r="A1720" s="11" t="s">
        <v>2953</v>
      </c>
      <c r="B1720" s="11" t="s">
        <v>10</v>
      </c>
      <c r="I1720" s="2" t="s">
        <v>1620</v>
      </c>
      <c r="J1720" s="5">
        <v>1</v>
      </c>
    </row>
    <row r="1721" spans="1:10">
      <c r="A1721" s="11" t="s">
        <v>2955</v>
      </c>
      <c r="B1721" s="11" t="s">
        <v>10</v>
      </c>
      <c r="I1721" s="1" t="s">
        <v>10</v>
      </c>
      <c r="J1721" s="5">
        <v>1</v>
      </c>
    </row>
    <row r="1722" spans="1:10">
      <c r="A1722" s="11" t="s">
        <v>2957</v>
      </c>
      <c r="B1722" s="11" t="s">
        <v>10</v>
      </c>
      <c r="I1722" s="2" t="s">
        <v>1622</v>
      </c>
      <c r="J1722" s="5">
        <v>1</v>
      </c>
    </row>
    <row r="1723" spans="1:10">
      <c r="A1723" s="11" t="s">
        <v>2959</v>
      </c>
      <c r="B1723" s="11" t="s">
        <v>10</v>
      </c>
      <c r="I1723" s="1" t="s">
        <v>10</v>
      </c>
      <c r="J1723" s="5">
        <v>1</v>
      </c>
    </row>
    <row r="1724" spans="1:10">
      <c r="A1724" s="11" t="s">
        <v>2961</v>
      </c>
      <c r="B1724" s="11" t="s">
        <v>10</v>
      </c>
      <c r="I1724" s="2" t="s">
        <v>1624</v>
      </c>
      <c r="J1724" s="5">
        <v>1</v>
      </c>
    </row>
    <row r="1725" spans="1:10">
      <c r="A1725" s="11" t="s">
        <v>2963</v>
      </c>
      <c r="B1725" s="11" t="s">
        <v>10</v>
      </c>
      <c r="I1725" s="1" t="s">
        <v>10</v>
      </c>
      <c r="J1725" s="5">
        <v>1</v>
      </c>
    </row>
    <row r="1726" spans="1:10">
      <c r="A1726" s="11" t="s">
        <v>2965</v>
      </c>
      <c r="B1726" s="11" t="s">
        <v>10</v>
      </c>
      <c r="I1726" s="2" t="s">
        <v>1626</v>
      </c>
      <c r="J1726" s="5">
        <v>1</v>
      </c>
    </row>
    <row r="1727" spans="1:10">
      <c r="A1727" s="11" t="s">
        <v>2967</v>
      </c>
      <c r="B1727" s="11" t="s">
        <v>10</v>
      </c>
      <c r="I1727" s="1" t="s">
        <v>10</v>
      </c>
      <c r="J1727" s="5">
        <v>1</v>
      </c>
    </row>
    <row r="1728" spans="1:10">
      <c r="A1728" s="11" t="s">
        <v>2969</v>
      </c>
      <c r="B1728" s="11" t="s">
        <v>10</v>
      </c>
      <c r="I1728" s="2" t="s">
        <v>1628</v>
      </c>
      <c r="J1728" s="5">
        <v>1</v>
      </c>
    </row>
    <row r="1729" spans="1:10">
      <c r="A1729" s="11" t="s">
        <v>2971</v>
      </c>
      <c r="B1729" s="11" t="s">
        <v>10</v>
      </c>
      <c r="I1729" s="1" t="s">
        <v>10</v>
      </c>
      <c r="J1729" s="5">
        <v>1</v>
      </c>
    </row>
    <row r="1730" spans="1:10">
      <c r="A1730" s="11" t="s">
        <v>2973</v>
      </c>
      <c r="B1730" s="11" t="s">
        <v>10</v>
      </c>
      <c r="I1730" s="2" t="s">
        <v>1630</v>
      </c>
      <c r="J1730" s="5">
        <v>2</v>
      </c>
    </row>
    <row r="1731" spans="1:10">
      <c r="A1731" s="11" t="s">
        <v>2975</v>
      </c>
      <c r="B1731" s="11" t="s">
        <v>10</v>
      </c>
      <c r="I1731" s="1" t="s">
        <v>1632</v>
      </c>
      <c r="J1731" s="5">
        <v>1</v>
      </c>
    </row>
    <row r="1732" spans="1:10">
      <c r="A1732" s="11" t="s">
        <v>2977</v>
      </c>
      <c r="B1732" s="11" t="s">
        <v>10</v>
      </c>
      <c r="I1732" s="1" t="s">
        <v>10</v>
      </c>
      <c r="J1732" s="5">
        <v>1</v>
      </c>
    </row>
    <row r="1733" spans="1:10">
      <c r="A1733" s="11" t="s">
        <v>2979</v>
      </c>
      <c r="B1733" s="11" t="s">
        <v>10</v>
      </c>
      <c r="I1733" s="2" t="s">
        <v>1633</v>
      </c>
      <c r="J1733" s="5">
        <v>1</v>
      </c>
    </row>
    <row r="1734" spans="1:10">
      <c r="A1734" s="11" t="s">
        <v>2981</v>
      </c>
      <c r="B1734" s="11" t="s">
        <v>10</v>
      </c>
      <c r="I1734" s="1" t="s">
        <v>10</v>
      </c>
      <c r="J1734" s="5">
        <v>1</v>
      </c>
    </row>
    <row r="1735" spans="1:10">
      <c r="A1735" s="11" t="s">
        <v>2983</v>
      </c>
      <c r="B1735" s="11" t="s">
        <v>10</v>
      </c>
      <c r="I1735" s="2" t="s">
        <v>1635</v>
      </c>
      <c r="J1735" s="5">
        <v>1</v>
      </c>
    </row>
    <row r="1736" spans="1:10">
      <c r="A1736" s="11" t="s">
        <v>2985</v>
      </c>
      <c r="B1736" s="11" t="s">
        <v>10</v>
      </c>
      <c r="I1736" s="1" t="s">
        <v>10</v>
      </c>
      <c r="J1736" s="5">
        <v>1</v>
      </c>
    </row>
    <row r="1737" spans="1:10">
      <c r="A1737" s="11" t="s">
        <v>2987</v>
      </c>
      <c r="B1737" s="11" t="s">
        <v>10</v>
      </c>
      <c r="I1737" s="2" t="s">
        <v>1637</v>
      </c>
      <c r="J1737" s="5">
        <v>1</v>
      </c>
    </row>
    <row r="1738" spans="1:10">
      <c r="A1738" s="11" t="s">
        <v>2989</v>
      </c>
      <c r="B1738" s="11" t="s">
        <v>10</v>
      </c>
      <c r="I1738" s="1" t="s">
        <v>10</v>
      </c>
      <c r="J1738" s="5">
        <v>1</v>
      </c>
    </row>
    <row r="1739" spans="1:10">
      <c r="A1739" s="11" t="s">
        <v>2991</v>
      </c>
      <c r="B1739" s="11" t="s">
        <v>10</v>
      </c>
      <c r="I1739" s="2" t="s">
        <v>1639</v>
      </c>
      <c r="J1739" s="5">
        <v>1</v>
      </c>
    </row>
    <row r="1740" spans="1:10">
      <c r="A1740" s="11" t="s">
        <v>2993</v>
      </c>
      <c r="B1740" s="11" t="s">
        <v>10</v>
      </c>
      <c r="I1740" s="1" t="s">
        <v>10</v>
      </c>
      <c r="J1740" s="5">
        <v>1</v>
      </c>
    </row>
    <row r="1741" spans="1:10">
      <c r="A1741" s="11" t="s">
        <v>2995</v>
      </c>
      <c r="B1741" s="11" t="s">
        <v>10</v>
      </c>
      <c r="I1741" s="2" t="s">
        <v>1641</v>
      </c>
      <c r="J1741" s="5">
        <v>2</v>
      </c>
    </row>
    <row r="1742" spans="1:10">
      <c r="A1742" s="11" t="s">
        <v>2997</v>
      </c>
      <c r="B1742" s="11" t="s">
        <v>10</v>
      </c>
      <c r="I1742" s="1" t="s">
        <v>1547</v>
      </c>
      <c r="J1742" s="5">
        <v>1</v>
      </c>
    </row>
    <row r="1743" spans="1:10">
      <c r="A1743" s="11" t="s">
        <v>2999</v>
      </c>
      <c r="B1743" s="11" t="s">
        <v>10</v>
      </c>
      <c r="I1743" s="1" t="s">
        <v>10</v>
      </c>
      <c r="J1743" s="5">
        <v>1</v>
      </c>
    </row>
    <row r="1744" spans="1:10">
      <c r="A1744" s="11" t="s">
        <v>3001</v>
      </c>
      <c r="B1744" s="11" t="s">
        <v>10</v>
      </c>
      <c r="I1744" s="2" t="s">
        <v>1643</v>
      </c>
      <c r="J1744" s="5">
        <v>1</v>
      </c>
    </row>
    <row r="1745" spans="1:10">
      <c r="A1745" s="11" t="s">
        <v>3003</v>
      </c>
      <c r="B1745" s="11" t="s">
        <v>10</v>
      </c>
      <c r="I1745" s="1" t="s">
        <v>10</v>
      </c>
      <c r="J1745" s="5">
        <v>1</v>
      </c>
    </row>
    <row r="1746" spans="1:10">
      <c r="A1746" s="11" t="s">
        <v>3005</v>
      </c>
      <c r="B1746" s="11" t="s">
        <v>10</v>
      </c>
      <c r="I1746" s="2" t="s">
        <v>1645</v>
      </c>
      <c r="J1746" s="5">
        <v>1</v>
      </c>
    </row>
    <row r="1747" spans="1:10">
      <c r="A1747" s="11" t="s">
        <v>3007</v>
      </c>
      <c r="B1747" s="11" t="s">
        <v>10</v>
      </c>
      <c r="I1747" s="1" t="s">
        <v>10</v>
      </c>
      <c r="J1747" s="5">
        <v>1</v>
      </c>
    </row>
    <row r="1748" spans="1:10">
      <c r="A1748" s="11" t="s">
        <v>3009</v>
      </c>
      <c r="B1748" s="11" t="s">
        <v>10</v>
      </c>
      <c r="I1748" s="2" t="s">
        <v>1647</v>
      </c>
      <c r="J1748" s="5">
        <v>1</v>
      </c>
    </row>
    <row r="1749" spans="1:10">
      <c r="A1749" s="11" t="s">
        <v>3011</v>
      </c>
      <c r="B1749" s="11" t="s">
        <v>10</v>
      </c>
      <c r="I1749" s="1" t="s">
        <v>10</v>
      </c>
      <c r="J1749" s="5">
        <v>1</v>
      </c>
    </row>
    <row r="1750" spans="1:10">
      <c r="A1750" s="11" t="s">
        <v>3013</v>
      </c>
      <c r="B1750" s="11" t="s">
        <v>10</v>
      </c>
      <c r="I1750" s="2" t="s">
        <v>1649</v>
      </c>
      <c r="J1750" s="5">
        <v>1</v>
      </c>
    </row>
    <row r="1751" spans="1:10">
      <c r="A1751" s="11" t="s">
        <v>3015</v>
      </c>
      <c r="B1751" s="11" t="s">
        <v>10</v>
      </c>
      <c r="I1751" s="1" t="s">
        <v>10</v>
      </c>
      <c r="J1751" s="5">
        <v>1</v>
      </c>
    </row>
    <row r="1752" spans="1:10">
      <c r="A1752" s="11" t="s">
        <v>3017</v>
      </c>
      <c r="B1752" s="11" t="s">
        <v>10</v>
      </c>
      <c r="I1752" s="2" t="s">
        <v>1651</v>
      </c>
      <c r="J1752" s="5">
        <v>1</v>
      </c>
    </row>
    <row r="1753" spans="1:10">
      <c r="A1753" s="11" t="s">
        <v>3019</v>
      </c>
      <c r="B1753" s="11" t="s">
        <v>10</v>
      </c>
      <c r="I1753" s="1" t="s">
        <v>10</v>
      </c>
      <c r="J1753" s="5">
        <v>1</v>
      </c>
    </row>
    <row r="1754" spans="1:10">
      <c r="A1754" s="11" t="s">
        <v>3021</v>
      </c>
      <c r="B1754" s="11" t="s">
        <v>10</v>
      </c>
      <c r="I1754" s="2" t="s">
        <v>1653</v>
      </c>
      <c r="J1754" s="5">
        <v>1</v>
      </c>
    </row>
    <row r="1755" spans="1:10">
      <c r="A1755" s="11" t="s">
        <v>3023</v>
      </c>
      <c r="B1755" s="11" t="s">
        <v>10</v>
      </c>
      <c r="I1755" s="1" t="s">
        <v>10</v>
      </c>
      <c r="J1755" s="5">
        <v>1</v>
      </c>
    </row>
    <row r="1756" spans="1:10">
      <c r="A1756" s="11" t="s">
        <v>3025</v>
      </c>
      <c r="B1756" s="11" t="s">
        <v>10</v>
      </c>
      <c r="I1756" s="2" t="s">
        <v>1655</v>
      </c>
      <c r="J1756" s="5">
        <v>2</v>
      </c>
    </row>
    <row r="1757" spans="1:10">
      <c r="A1757" s="11" t="s">
        <v>3027</v>
      </c>
      <c r="B1757" s="11" t="s">
        <v>10</v>
      </c>
      <c r="I1757" s="1" t="s">
        <v>10</v>
      </c>
      <c r="J1757" s="5">
        <v>1</v>
      </c>
    </row>
    <row r="1758" spans="1:10">
      <c r="A1758" s="11" t="s">
        <v>3029</v>
      </c>
      <c r="B1758" s="11" t="s">
        <v>10</v>
      </c>
      <c r="I1758" s="1" t="s">
        <v>70</v>
      </c>
      <c r="J1758" s="5">
        <v>1</v>
      </c>
    </row>
    <row r="1759" spans="1:10">
      <c r="A1759" s="11" t="s">
        <v>3031</v>
      </c>
      <c r="B1759" s="11" t="s">
        <v>10</v>
      </c>
      <c r="I1759" s="2" t="s">
        <v>1657</v>
      </c>
      <c r="J1759" s="5">
        <v>1</v>
      </c>
    </row>
    <row r="1760" spans="1:10">
      <c r="A1760" s="11" t="s">
        <v>3033</v>
      </c>
      <c r="B1760" s="11" t="s">
        <v>10</v>
      </c>
      <c r="I1760" s="1" t="s">
        <v>10</v>
      </c>
      <c r="J1760" s="5">
        <v>1</v>
      </c>
    </row>
    <row r="1761" spans="1:10">
      <c r="A1761" s="11" t="s">
        <v>3035</v>
      </c>
      <c r="B1761" s="11" t="s">
        <v>10</v>
      </c>
      <c r="I1761" s="2" t="s">
        <v>1659</v>
      </c>
      <c r="J1761" s="5">
        <v>2</v>
      </c>
    </row>
    <row r="1762" spans="1:10">
      <c r="A1762" s="11" t="s">
        <v>3037</v>
      </c>
      <c r="B1762" s="11" t="s">
        <v>10</v>
      </c>
      <c r="I1762" s="1" t="s">
        <v>10</v>
      </c>
      <c r="J1762" s="5">
        <v>1</v>
      </c>
    </row>
    <row r="1763" spans="1:10">
      <c r="A1763" s="11" t="s">
        <v>3039</v>
      </c>
      <c r="B1763" s="11" t="s">
        <v>10</v>
      </c>
      <c r="I1763" s="1" t="s">
        <v>1661</v>
      </c>
      <c r="J1763" s="5">
        <v>1</v>
      </c>
    </row>
    <row r="1764" spans="1:10">
      <c r="A1764" s="11" t="s">
        <v>3041</v>
      </c>
      <c r="B1764" s="11" t="s">
        <v>10</v>
      </c>
      <c r="I1764" s="2" t="s">
        <v>1663</v>
      </c>
      <c r="J1764" s="5">
        <v>1</v>
      </c>
    </row>
    <row r="1765" spans="1:10">
      <c r="A1765" s="11" t="s">
        <v>3043</v>
      </c>
      <c r="B1765" s="11" t="s">
        <v>10</v>
      </c>
      <c r="I1765" s="1" t="s">
        <v>10</v>
      </c>
      <c r="J1765" s="5">
        <v>1</v>
      </c>
    </row>
    <row r="1766" spans="1:10">
      <c r="A1766" s="11" t="s">
        <v>3045</v>
      </c>
      <c r="B1766" s="11" t="s">
        <v>10</v>
      </c>
      <c r="I1766" s="2" t="s">
        <v>1665</v>
      </c>
      <c r="J1766" s="5">
        <v>2</v>
      </c>
    </row>
    <row r="1767" spans="1:10">
      <c r="A1767" s="11" t="s">
        <v>3047</v>
      </c>
      <c r="B1767" s="11" t="s">
        <v>10</v>
      </c>
      <c r="I1767" s="1" t="s">
        <v>10</v>
      </c>
      <c r="J1767" s="5">
        <v>1</v>
      </c>
    </row>
    <row r="1768" spans="1:10">
      <c r="A1768" s="11" t="s">
        <v>3049</v>
      </c>
      <c r="B1768" s="11" t="s">
        <v>10</v>
      </c>
      <c r="I1768" s="1" t="s">
        <v>70</v>
      </c>
      <c r="J1768" s="5">
        <v>1</v>
      </c>
    </row>
    <row r="1769" spans="1:10">
      <c r="A1769" s="11" t="s">
        <v>3051</v>
      </c>
      <c r="B1769" s="11" t="s">
        <v>10</v>
      </c>
      <c r="I1769" s="2" t="s">
        <v>1667</v>
      </c>
      <c r="J1769" s="5">
        <v>1</v>
      </c>
    </row>
    <row r="1770" spans="1:10">
      <c r="A1770" s="11" t="s">
        <v>3053</v>
      </c>
      <c r="B1770" s="11" t="s">
        <v>10</v>
      </c>
      <c r="I1770" s="1" t="s">
        <v>10</v>
      </c>
      <c r="J1770" s="5">
        <v>1</v>
      </c>
    </row>
    <row r="1771" spans="1:10">
      <c r="A1771" s="11" t="s">
        <v>3055</v>
      </c>
      <c r="B1771" s="11" t="s">
        <v>10</v>
      </c>
      <c r="I1771" s="2" t="s">
        <v>1669</v>
      </c>
      <c r="J1771" s="5">
        <v>1</v>
      </c>
    </row>
    <row r="1772" spans="1:10">
      <c r="A1772" s="11" t="s">
        <v>3057</v>
      </c>
      <c r="B1772" s="11" t="s">
        <v>10</v>
      </c>
      <c r="I1772" s="1" t="s">
        <v>10</v>
      </c>
      <c r="J1772" s="5">
        <v>1</v>
      </c>
    </row>
    <row r="1773" spans="1:10">
      <c r="A1773" s="11" t="s">
        <v>3059</v>
      </c>
      <c r="B1773" s="11" t="s">
        <v>10</v>
      </c>
      <c r="I1773" s="2" t="s">
        <v>1671</v>
      </c>
      <c r="J1773" s="5">
        <v>1</v>
      </c>
    </row>
    <row r="1774" spans="1:10">
      <c r="A1774" s="11" t="s">
        <v>3061</v>
      </c>
      <c r="B1774" s="11" t="s">
        <v>10</v>
      </c>
      <c r="I1774" s="1" t="s">
        <v>10</v>
      </c>
      <c r="J1774" s="5">
        <v>1</v>
      </c>
    </row>
    <row r="1775" spans="1:10">
      <c r="A1775" s="11" t="s">
        <v>3063</v>
      </c>
      <c r="B1775" s="11" t="s">
        <v>10</v>
      </c>
      <c r="I1775" s="2" t="s">
        <v>1673</v>
      </c>
      <c r="J1775" s="5">
        <v>1</v>
      </c>
    </row>
    <row r="1776" spans="1:10">
      <c r="A1776" s="11" t="s">
        <v>3065</v>
      </c>
      <c r="B1776" s="11" t="s">
        <v>10</v>
      </c>
      <c r="I1776" s="1" t="s">
        <v>10</v>
      </c>
      <c r="J1776" s="5">
        <v>1</v>
      </c>
    </row>
    <row r="1777" spans="1:10">
      <c r="A1777" s="11" t="s">
        <v>3067</v>
      </c>
      <c r="B1777" s="11" t="s">
        <v>10</v>
      </c>
      <c r="I1777" s="2" t="s">
        <v>1675</v>
      </c>
      <c r="J1777" s="5">
        <v>1</v>
      </c>
    </row>
    <row r="1778" spans="1:10">
      <c r="A1778" s="11" t="s">
        <v>3069</v>
      </c>
      <c r="B1778" s="11" t="s">
        <v>10</v>
      </c>
      <c r="I1778" s="1" t="s">
        <v>10</v>
      </c>
      <c r="J1778" s="5">
        <v>1</v>
      </c>
    </row>
    <row r="1779" spans="1:10">
      <c r="A1779" s="11" t="s">
        <v>3071</v>
      </c>
      <c r="B1779" s="11" t="s">
        <v>10</v>
      </c>
      <c r="I1779" s="2" t="s">
        <v>1677</v>
      </c>
      <c r="J1779" s="5">
        <v>1</v>
      </c>
    </row>
    <row r="1780" spans="1:10">
      <c r="A1780" s="11" t="s">
        <v>3073</v>
      </c>
      <c r="B1780" s="11" t="s">
        <v>10</v>
      </c>
      <c r="I1780" s="1" t="s">
        <v>10</v>
      </c>
      <c r="J1780" s="5">
        <v>1</v>
      </c>
    </row>
    <row r="1781" spans="1:10">
      <c r="A1781" s="11" t="s">
        <v>3075</v>
      </c>
      <c r="B1781" s="11" t="s">
        <v>10</v>
      </c>
      <c r="I1781" s="2" t="s">
        <v>1679</v>
      </c>
      <c r="J1781" s="5">
        <v>1</v>
      </c>
    </row>
    <row r="1782" spans="1:10">
      <c r="A1782" s="11" t="s">
        <v>3077</v>
      </c>
      <c r="B1782" s="11" t="s">
        <v>10</v>
      </c>
      <c r="I1782" s="1" t="s">
        <v>10</v>
      </c>
      <c r="J1782" s="5">
        <v>1</v>
      </c>
    </row>
    <row r="1783" spans="1:10">
      <c r="A1783" s="11" t="s">
        <v>3079</v>
      </c>
      <c r="B1783" s="11" t="s">
        <v>10</v>
      </c>
      <c r="I1783" s="2" t="s">
        <v>1681</v>
      </c>
      <c r="J1783" s="5">
        <v>1</v>
      </c>
    </row>
    <row r="1784" spans="1:10">
      <c r="A1784" s="11" t="s">
        <v>3081</v>
      </c>
      <c r="B1784" s="11" t="s">
        <v>10</v>
      </c>
      <c r="I1784" s="1" t="s">
        <v>10</v>
      </c>
      <c r="J1784" s="5">
        <v>1</v>
      </c>
    </row>
    <row r="1785" spans="1:10">
      <c r="A1785" s="11" t="s">
        <v>3083</v>
      </c>
      <c r="B1785" s="11" t="s">
        <v>10</v>
      </c>
      <c r="I1785" s="2" t="s">
        <v>1683</v>
      </c>
      <c r="J1785" s="5">
        <v>1</v>
      </c>
    </row>
    <row r="1786" spans="1:10">
      <c r="A1786" s="11" t="s">
        <v>3085</v>
      </c>
      <c r="B1786" s="11" t="s">
        <v>10</v>
      </c>
      <c r="I1786" s="1" t="s">
        <v>10</v>
      </c>
      <c r="J1786" s="5">
        <v>1</v>
      </c>
    </row>
    <row r="1787" spans="1:10">
      <c r="A1787" s="11" t="s">
        <v>3087</v>
      </c>
      <c r="B1787" s="11" t="s">
        <v>10</v>
      </c>
      <c r="I1787" s="2" t="s">
        <v>1685</v>
      </c>
      <c r="J1787" s="5">
        <v>1</v>
      </c>
    </row>
    <row r="1788" spans="1:10">
      <c r="A1788" s="11" t="s">
        <v>3089</v>
      </c>
      <c r="B1788" s="11" t="s">
        <v>10</v>
      </c>
      <c r="I1788" s="1" t="s">
        <v>10</v>
      </c>
      <c r="J1788" s="5">
        <v>1</v>
      </c>
    </row>
    <row r="1789" spans="1:10">
      <c r="A1789" s="11" t="s">
        <v>3091</v>
      </c>
      <c r="B1789" s="11" t="s">
        <v>10</v>
      </c>
      <c r="I1789" s="2" t="s">
        <v>1687</v>
      </c>
      <c r="J1789" s="5">
        <v>1</v>
      </c>
    </row>
    <row r="1790" spans="1:10">
      <c r="A1790" s="11" t="s">
        <v>3093</v>
      </c>
      <c r="B1790" s="11" t="s">
        <v>10</v>
      </c>
      <c r="I1790" s="1" t="s">
        <v>10</v>
      </c>
      <c r="J1790" s="5">
        <v>1</v>
      </c>
    </row>
    <row r="1791" spans="1:10">
      <c r="A1791" s="11" t="s">
        <v>3095</v>
      </c>
      <c r="B1791" s="11" t="s">
        <v>10</v>
      </c>
      <c r="I1791" s="2" t="s">
        <v>1689</v>
      </c>
      <c r="J1791" s="5">
        <v>1</v>
      </c>
    </row>
    <row r="1792" spans="1:10">
      <c r="A1792" s="11" t="s">
        <v>3097</v>
      </c>
      <c r="B1792" s="11" t="s">
        <v>10</v>
      </c>
      <c r="I1792" s="1" t="s">
        <v>10</v>
      </c>
      <c r="J1792" s="5">
        <v>1</v>
      </c>
    </row>
    <row r="1793" spans="1:10">
      <c r="A1793" s="11" t="s">
        <v>3099</v>
      </c>
      <c r="B1793" s="11" t="s">
        <v>10</v>
      </c>
      <c r="I1793" s="2" t="s">
        <v>1691</v>
      </c>
      <c r="J1793" s="5">
        <v>1</v>
      </c>
    </row>
    <row r="1794" spans="1:10">
      <c r="A1794" s="11" t="s">
        <v>3099</v>
      </c>
      <c r="B1794" s="11" t="s">
        <v>70</v>
      </c>
      <c r="I1794" s="1" t="s">
        <v>10</v>
      </c>
      <c r="J1794" s="5">
        <v>1</v>
      </c>
    </row>
    <row r="1795" spans="1:10">
      <c r="A1795" s="11" t="s">
        <v>3101</v>
      </c>
      <c r="B1795" s="11" t="s">
        <v>10</v>
      </c>
      <c r="I1795" s="2" t="s">
        <v>1693</v>
      </c>
      <c r="J1795" s="5">
        <v>1</v>
      </c>
    </row>
    <row r="1796" spans="1:10">
      <c r="A1796" s="11" t="s">
        <v>3103</v>
      </c>
      <c r="B1796" s="11" t="s">
        <v>10</v>
      </c>
      <c r="I1796" s="1" t="s">
        <v>10</v>
      </c>
      <c r="J1796" s="5">
        <v>1</v>
      </c>
    </row>
    <row r="1797" spans="1:10">
      <c r="A1797" s="11" t="s">
        <v>3103</v>
      </c>
      <c r="B1797" s="11" t="s">
        <v>3105</v>
      </c>
      <c r="I1797" s="2" t="s">
        <v>1695</v>
      </c>
      <c r="J1797" s="5">
        <v>1</v>
      </c>
    </row>
    <row r="1798" spans="1:10">
      <c r="A1798" s="11" t="s">
        <v>3107</v>
      </c>
      <c r="B1798" s="11" t="s">
        <v>10</v>
      </c>
      <c r="I1798" s="1" t="s">
        <v>10</v>
      </c>
      <c r="J1798" s="5">
        <v>1</v>
      </c>
    </row>
    <row r="1799" spans="1:10">
      <c r="A1799" s="11" t="s">
        <v>3109</v>
      </c>
      <c r="B1799" s="11" t="s">
        <v>10</v>
      </c>
      <c r="I1799" s="2" t="s">
        <v>1697</v>
      </c>
      <c r="J1799" s="5">
        <v>1</v>
      </c>
    </row>
    <row r="1800" spans="1:10">
      <c r="A1800" s="11" t="s">
        <v>3111</v>
      </c>
      <c r="B1800" s="11" t="s">
        <v>10</v>
      </c>
      <c r="I1800" s="1" t="s">
        <v>10</v>
      </c>
      <c r="J1800" s="5">
        <v>1</v>
      </c>
    </row>
    <row r="1801" spans="1:10">
      <c r="A1801" s="11" t="s">
        <v>3113</v>
      </c>
      <c r="B1801" s="11" t="s">
        <v>10</v>
      </c>
      <c r="I1801" s="2" t="s">
        <v>1699</v>
      </c>
      <c r="J1801" s="5">
        <v>1</v>
      </c>
    </row>
    <row r="1802" spans="1:10">
      <c r="A1802" s="11" t="s">
        <v>3115</v>
      </c>
      <c r="B1802" s="11" t="s">
        <v>10</v>
      </c>
      <c r="I1802" s="1" t="s">
        <v>10</v>
      </c>
      <c r="J1802" s="5">
        <v>1</v>
      </c>
    </row>
    <row r="1803" spans="1:10">
      <c r="A1803" s="11" t="s">
        <v>3117</v>
      </c>
      <c r="B1803" s="11" t="s">
        <v>10</v>
      </c>
      <c r="I1803" s="2" t="s">
        <v>1701</v>
      </c>
      <c r="J1803" s="5">
        <v>1</v>
      </c>
    </row>
    <row r="1804" spans="1:10">
      <c r="A1804" s="11" t="s">
        <v>3117</v>
      </c>
      <c r="B1804" s="11" t="s">
        <v>1070</v>
      </c>
      <c r="I1804" s="1" t="s">
        <v>10</v>
      </c>
      <c r="J1804" s="5">
        <v>1</v>
      </c>
    </row>
    <row r="1805" spans="1:10">
      <c r="A1805" s="11" t="s">
        <v>3119</v>
      </c>
      <c r="B1805" s="11" t="s">
        <v>10</v>
      </c>
      <c r="I1805" s="2" t="s">
        <v>1703</v>
      </c>
      <c r="J1805" s="5">
        <v>1</v>
      </c>
    </row>
    <row r="1806" spans="1:10">
      <c r="A1806" s="11" t="s">
        <v>3121</v>
      </c>
      <c r="B1806" s="11" t="s">
        <v>10</v>
      </c>
      <c r="I1806" s="1" t="s">
        <v>10</v>
      </c>
      <c r="J1806" s="5">
        <v>1</v>
      </c>
    </row>
    <row r="1807" spans="1:10">
      <c r="A1807" s="11" t="s">
        <v>3123</v>
      </c>
      <c r="B1807" s="11" t="s">
        <v>10</v>
      </c>
      <c r="I1807" s="2" t="s">
        <v>1705</v>
      </c>
      <c r="J1807" s="5">
        <v>1</v>
      </c>
    </row>
    <row r="1808" spans="1:10">
      <c r="A1808" s="11" t="s">
        <v>3125</v>
      </c>
      <c r="B1808" s="11" t="s">
        <v>10</v>
      </c>
      <c r="I1808" s="1" t="s">
        <v>10</v>
      </c>
      <c r="J1808" s="5">
        <v>1</v>
      </c>
    </row>
    <row r="1809" spans="1:10">
      <c r="A1809" s="11" t="s">
        <v>3127</v>
      </c>
      <c r="B1809" s="11" t="s">
        <v>10</v>
      </c>
      <c r="I1809" s="2" t="s">
        <v>1707</v>
      </c>
      <c r="J1809" s="5">
        <v>1</v>
      </c>
    </row>
    <row r="1810" spans="1:10">
      <c r="A1810" s="11" t="s">
        <v>3129</v>
      </c>
      <c r="B1810" s="11" t="s">
        <v>367</v>
      </c>
      <c r="I1810" s="1" t="s">
        <v>10</v>
      </c>
      <c r="J1810" s="5">
        <v>1</v>
      </c>
    </row>
    <row r="1811" spans="1:10">
      <c r="A1811" s="11" t="s">
        <v>3129</v>
      </c>
      <c r="B1811" s="11" t="s">
        <v>367</v>
      </c>
      <c r="I1811" s="2" t="s">
        <v>1709</v>
      </c>
      <c r="J1811" s="5">
        <v>1</v>
      </c>
    </row>
    <row r="1812" spans="1:10">
      <c r="A1812" s="11" t="s">
        <v>3129</v>
      </c>
      <c r="B1812" s="11" t="s">
        <v>10</v>
      </c>
      <c r="I1812" s="1" t="s">
        <v>10</v>
      </c>
      <c r="J1812" s="5">
        <v>1</v>
      </c>
    </row>
    <row r="1813" spans="1:10">
      <c r="A1813" s="11" t="s">
        <v>3129</v>
      </c>
      <c r="B1813" s="11" t="s">
        <v>369</v>
      </c>
      <c r="I1813" s="2" t="s">
        <v>1711</v>
      </c>
      <c r="J1813" s="5">
        <v>1</v>
      </c>
    </row>
    <row r="1814" spans="1:10">
      <c r="A1814" s="11" t="s">
        <v>3131</v>
      </c>
      <c r="B1814" s="11" t="s">
        <v>10</v>
      </c>
      <c r="I1814" s="1" t="s">
        <v>10</v>
      </c>
      <c r="J1814" s="5">
        <v>1</v>
      </c>
    </row>
    <row r="1815" spans="1:10">
      <c r="A1815" s="11" t="s">
        <v>3131</v>
      </c>
      <c r="B1815" s="11" t="s">
        <v>367</v>
      </c>
      <c r="I1815" s="2" t="s">
        <v>1713</v>
      </c>
      <c r="J1815" s="5">
        <v>1</v>
      </c>
    </row>
    <row r="1816" spans="1:10">
      <c r="A1816" s="11" t="s">
        <v>3131</v>
      </c>
      <c r="B1816" s="11" t="s">
        <v>367</v>
      </c>
      <c r="I1816" s="1" t="s">
        <v>10</v>
      </c>
      <c r="J1816" s="5">
        <v>1</v>
      </c>
    </row>
    <row r="1817" spans="1:10">
      <c r="A1817" s="11" t="s">
        <v>3133</v>
      </c>
      <c r="B1817" s="11" t="s">
        <v>10</v>
      </c>
      <c r="I1817" s="2" t="s">
        <v>1715</v>
      </c>
      <c r="J1817" s="5">
        <v>2</v>
      </c>
    </row>
    <row r="1818" spans="1:10">
      <c r="A1818" s="11" t="s">
        <v>3135</v>
      </c>
      <c r="B1818" s="11" t="s">
        <v>10</v>
      </c>
      <c r="I1818" s="1" t="s">
        <v>10</v>
      </c>
      <c r="J1818" s="5">
        <v>1</v>
      </c>
    </row>
    <row r="1819" spans="1:10">
      <c r="A1819" s="11" t="s">
        <v>3137</v>
      </c>
      <c r="B1819" s="11" t="s">
        <v>10</v>
      </c>
      <c r="I1819" s="1" t="s">
        <v>70</v>
      </c>
      <c r="J1819" s="5">
        <v>1</v>
      </c>
    </row>
    <row r="1820" spans="1:10">
      <c r="A1820" s="11" t="s">
        <v>3139</v>
      </c>
      <c r="B1820" s="11" t="s">
        <v>10</v>
      </c>
      <c r="I1820" s="2" t="s">
        <v>1717</v>
      </c>
      <c r="J1820" s="5">
        <v>1</v>
      </c>
    </row>
    <row r="1821" spans="1:10">
      <c r="A1821" s="11" t="s">
        <v>3141</v>
      </c>
      <c r="B1821" s="11" t="s">
        <v>10</v>
      </c>
      <c r="I1821" s="1" t="s">
        <v>10</v>
      </c>
      <c r="J1821" s="5">
        <v>1</v>
      </c>
    </row>
    <row r="1822" spans="1:10">
      <c r="A1822" s="11" t="s">
        <v>3143</v>
      </c>
      <c r="B1822" s="11" t="s">
        <v>10</v>
      </c>
      <c r="I1822" s="2" t="s">
        <v>1719</v>
      </c>
      <c r="J1822" s="5">
        <v>1</v>
      </c>
    </row>
    <row r="1823" spans="1:10">
      <c r="A1823" s="11" t="s">
        <v>3145</v>
      </c>
      <c r="B1823" s="11" t="s">
        <v>10</v>
      </c>
      <c r="I1823" s="1" t="s">
        <v>10</v>
      </c>
      <c r="J1823" s="5">
        <v>1</v>
      </c>
    </row>
    <row r="1824" spans="1:10">
      <c r="A1824" s="11" t="s">
        <v>3147</v>
      </c>
      <c r="B1824" s="11" t="s">
        <v>10</v>
      </c>
      <c r="I1824" s="2" t="s">
        <v>1721</v>
      </c>
      <c r="J1824" s="5">
        <v>2</v>
      </c>
    </row>
    <row r="1825" spans="1:10">
      <c r="A1825" s="11" t="s">
        <v>3149</v>
      </c>
      <c r="B1825" s="11" t="s">
        <v>10</v>
      </c>
      <c r="I1825" s="1" t="s">
        <v>10</v>
      </c>
      <c r="J1825" s="5">
        <v>1</v>
      </c>
    </row>
    <row r="1826" spans="1:10">
      <c r="A1826" s="11" t="s">
        <v>3151</v>
      </c>
      <c r="B1826" s="11" t="s">
        <v>10</v>
      </c>
      <c r="I1826" s="1" t="s">
        <v>1033</v>
      </c>
      <c r="J1826" s="5">
        <v>1</v>
      </c>
    </row>
    <row r="1827" spans="1:10">
      <c r="A1827" s="11" t="s">
        <v>3151</v>
      </c>
      <c r="B1827" s="11" t="s">
        <v>1516</v>
      </c>
      <c r="I1827" s="2" t="s">
        <v>1723</v>
      </c>
      <c r="J1827" s="5">
        <v>1</v>
      </c>
    </row>
    <row r="1828" spans="1:10">
      <c r="A1828" s="11" t="s">
        <v>3153</v>
      </c>
      <c r="B1828" s="11" t="s">
        <v>3155</v>
      </c>
      <c r="I1828" s="1" t="s">
        <v>10</v>
      </c>
      <c r="J1828" s="5">
        <v>1</v>
      </c>
    </row>
    <row r="1829" spans="1:10">
      <c r="A1829" s="11" t="s">
        <v>3153</v>
      </c>
      <c r="B1829" s="11" t="s">
        <v>3157</v>
      </c>
      <c r="I1829" s="2" t="s">
        <v>1725</v>
      </c>
      <c r="J1829" s="5">
        <v>1</v>
      </c>
    </row>
    <row r="1830" spans="1:10">
      <c r="A1830" s="11" t="s">
        <v>3153</v>
      </c>
      <c r="B1830" s="11" t="s">
        <v>10</v>
      </c>
      <c r="I1830" s="1" t="s">
        <v>10</v>
      </c>
      <c r="J1830" s="5">
        <v>1</v>
      </c>
    </row>
    <row r="1831" spans="1:10">
      <c r="A1831" s="11" t="s">
        <v>3158</v>
      </c>
      <c r="B1831" s="11" t="s">
        <v>3155</v>
      </c>
      <c r="I1831" s="2" t="s">
        <v>1727</v>
      </c>
      <c r="J1831" s="5">
        <v>1</v>
      </c>
    </row>
    <row r="1832" spans="1:10">
      <c r="A1832" s="11" t="s">
        <v>3158</v>
      </c>
      <c r="B1832" s="11" t="s">
        <v>3157</v>
      </c>
      <c r="I1832" s="1" t="s">
        <v>10</v>
      </c>
      <c r="J1832" s="5">
        <v>1</v>
      </c>
    </row>
    <row r="1833" spans="1:10">
      <c r="A1833" s="11" t="s">
        <v>3158</v>
      </c>
      <c r="B1833" s="11" t="s">
        <v>10</v>
      </c>
      <c r="I1833" s="2" t="s">
        <v>1729</v>
      </c>
      <c r="J1833" s="5">
        <v>2</v>
      </c>
    </row>
    <row r="1834" spans="1:10">
      <c r="A1834" s="11" t="s">
        <v>3160</v>
      </c>
      <c r="B1834" s="11" t="s">
        <v>10</v>
      </c>
      <c r="I1834" s="1" t="s">
        <v>1296</v>
      </c>
      <c r="J1834" s="5">
        <v>1</v>
      </c>
    </row>
    <row r="1835" spans="1:10">
      <c r="A1835" s="11" t="s">
        <v>3162</v>
      </c>
      <c r="B1835" s="11" t="s">
        <v>10</v>
      </c>
      <c r="I1835" s="1" t="s">
        <v>10</v>
      </c>
      <c r="J1835" s="5">
        <v>1</v>
      </c>
    </row>
    <row r="1836" spans="1:10">
      <c r="A1836" s="11" t="s">
        <v>3164</v>
      </c>
      <c r="B1836" s="11" t="s">
        <v>1091</v>
      </c>
      <c r="I1836" s="2" t="s">
        <v>1731</v>
      </c>
      <c r="J1836" s="5">
        <v>1</v>
      </c>
    </row>
    <row r="1837" spans="1:10">
      <c r="A1837" s="11" t="s">
        <v>3164</v>
      </c>
      <c r="B1837" s="11" t="s">
        <v>10</v>
      </c>
      <c r="I1837" s="1" t="s">
        <v>10</v>
      </c>
      <c r="J1837" s="5">
        <v>1</v>
      </c>
    </row>
    <row r="1838" spans="1:10">
      <c r="A1838" s="11" t="s">
        <v>3166</v>
      </c>
      <c r="B1838" s="11" t="s">
        <v>10</v>
      </c>
      <c r="I1838" s="2" t="s">
        <v>1733</v>
      </c>
      <c r="J1838" s="5">
        <v>3</v>
      </c>
    </row>
    <row r="1839" spans="1:10">
      <c r="A1839" s="11" t="s">
        <v>3168</v>
      </c>
      <c r="B1839" s="11" t="s">
        <v>10</v>
      </c>
      <c r="I1839" s="1" t="s">
        <v>1735</v>
      </c>
      <c r="J1839" s="5">
        <v>1</v>
      </c>
    </row>
    <row r="1840" spans="1:10">
      <c r="A1840" s="11" t="s">
        <v>3170</v>
      </c>
      <c r="B1840" s="11" t="s">
        <v>10</v>
      </c>
      <c r="I1840" s="1" t="s">
        <v>1736</v>
      </c>
      <c r="J1840" s="5">
        <v>1</v>
      </c>
    </row>
    <row r="1841" spans="1:10">
      <c r="A1841" s="11" t="s">
        <v>3172</v>
      </c>
      <c r="B1841" s="11" t="s">
        <v>10</v>
      </c>
      <c r="I1841" s="1" t="s">
        <v>10</v>
      </c>
      <c r="J1841" s="5">
        <v>1</v>
      </c>
    </row>
    <row r="1842" spans="1:10">
      <c r="A1842" s="11" t="s">
        <v>3174</v>
      </c>
      <c r="B1842" s="11" t="s">
        <v>10</v>
      </c>
      <c r="I1842" s="2" t="s">
        <v>1737</v>
      </c>
      <c r="J1842" s="5">
        <v>1</v>
      </c>
    </row>
    <row r="1843" spans="1:10">
      <c r="A1843" s="11" t="s">
        <v>3176</v>
      </c>
      <c r="B1843" s="11" t="s">
        <v>10</v>
      </c>
      <c r="I1843" s="1" t="s">
        <v>10</v>
      </c>
      <c r="J1843" s="5">
        <v>1</v>
      </c>
    </row>
    <row r="1844" spans="1:10">
      <c r="A1844" s="11" t="s">
        <v>3178</v>
      </c>
      <c r="B1844" s="11" t="s">
        <v>10</v>
      </c>
      <c r="I1844" s="2" t="s">
        <v>1739</v>
      </c>
      <c r="J1844" s="5">
        <v>1</v>
      </c>
    </row>
    <row r="1845" spans="1:10">
      <c r="A1845" s="11" t="s">
        <v>3180</v>
      </c>
      <c r="B1845" s="11" t="s">
        <v>1091</v>
      </c>
      <c r="I1845" s="1" t="s">
        <v>10</v>
      </c>
      <c r="J1845" s="5">
        <v>1</v>
      </c>
    </row>
    <row r="1846" spans="1:10">
      <c r="A1846" s="11" t="s">
        <v>3180</v>
      </c>
      <c r="B1846" s="11" t="s">
        <v>10</v>
      </c>
      <c r="I1846" s="2" t="s">
        <v>1741</v>
      </c>
      <c r="J1846" s="5">
        <v>1</v>
      </c>
    </row>
    <row r="1847" spans="1:10">
      <c r="A1847" s="11" t="s">
        <v>3180</v>
      </c>
      <c r="B1847" s="11" t="s">
        <v>1091</v>
      </c>
      <c r="I1847" s="1" t="s">
        <v>10</v>
      </c>
      <c r="J1847" s="5">
        <v>1</v>
      </c>
    </row>
    <row r="1848" spans="1:10">
      <c r="A1848" s="11" t="s">
        <v>3180</v>
      </c>
      <c r="B1848" s="11" t="s">
        <v>1091</v>
      </c>
      <c r="I1848" s="2" t="s">
        <v>1743</v>
      </c>
      <c r="J1848" s="5">
        <v>1</v>
      </c>
    </row>
    <row r="1849" spans="1:10">
      <c r="A1849" s="11" t="s">
        <v>3182</v>
      </c>
      <c r="B1849" s="11" t="s">
        <v>10</v>
      </c>
      <c r="I1849" s="1" t="s">
        <v>10</v>
      </c>
      <c r="J1849" s="5">
        <v>1</v>
      </c>
    </row>
    <row r="1850" spans="1:10">
      <c r="A1850" s="11" t="s">
        <v>3184</v>
      </c>
      <c r="B1850" s="11" t="s">
        <v>10</v>
      </c>
      <c r="I1850" s="2" t="s">
        <v>1745</v>
      </c>
      <c r="J1850" s="5">
        <v>1</v>
      </c>
    </row>
    <row r="1851" spans="1:10">
      <c r="A1851" s="11" t="s">
        <v>3186</v>
      </c>
      <c r="B1851" s="11" t="s">
        <v>10</v>
      </c>
      <c r="I1851" s="1" t="s">
        <v>10</v>
      </c>
      <c r="J1851" s="5">
        <v>1</v>
      </c>
    </row>
    <row r="1852" spans="1:10">
      <c r="A1852" s="11" t="s">
        <v>3188</v>
      </c>
      <c r="B1852" s="11" t="s">
        <v>10</v>
      </c>
      <c r="I1852" s="2" t="s">
        <v>1747</v>
      </c>
      <c r="J1852" s="5">
        <v>1</v>
      </c>
    </row>
    <row r="1853" spans="1:10">
      <c r="A1853" s="11" t="s">
        <v>3190</v>
      </c>
      <c r="B1853" s="11" t="s">
        <v>10</v>
      </c>
      <c r="I1853" s="1" t="s">
        <v>10</v>
      </c>
      <c r="J1853" s="5">
        <v>1</v>
      </c>
    </row>
    <row r="1854" spans="1:10">
      <c r="A1854" s="11" t="s">
        <v>3192</v>
      </c>
      <c r="B1854" s="11" t="s">
        <v>10</v>
      </c>
      <c r="I1854" s="2" t="s">
        <v>1749</v>
      </c>
      <c r="J1854" s="5">
        <v>1</v>
      </c>
    </row>
    <row r="1855" spans="1:10">
      <c r="A1855" s="11" t="s">
        <v>3194</v>
      </c>
      <c r="B1855" s="11" t="s">
        <v>1091</v>
      </c>
      <c r="I1855" s="1" t="s">
        <v>10</v>
      </c>
      <c r="J1855" s="5">
        <v>1</v>
      </c>
    </row>
    <row r="1856" spans="1:10">
      <c r="A1856" s="11" t="s">
        <v>3194</v>
      </c>
      <c r="B1856" s="11" t="s">
        <v>10</v>
      </c>
      <c r="I1856" s="2" t="s">
        <v>1751</v>
      </c>
      <c r="J1856" s="5">
        <v>1</v>
      </c>
    </row>
    <row r="1857" spans="1:10">
      <c r="A1857" s="11" t="s">
        <v>3194</v>
      </c>
      <c r="B1857" s="11" t="s">
        <v>1091</v>
      </c>
      <c r="I1857" s="1" t="s">
        <v>10</v>
      </c>
      <c r="J1857" s="5">
        <v>1</v>
      </c>
    </row>
    <row r="1858" spans="1:10">
      <c r="A1858" s="11" t="s">
        <v>3194</v>
      </c>
      <c r="B1858" s="11" t="s">
        <v>1091</v>
      </c>
      <c r="I1858" s="2" t="s">
        <v>1753</v>
      </c>
      <c r="J1858" s="5">
        <v>1</v>
      </c>
    </row>
    <row r="1859" spans="1:10">
      <c r="A1859" s="11" t="s">
        <v>3196</v>
      </c>
      <c r="B1859" s="11" t="s">
        <v>2702</v>
      </c>
      <c r="I1859" s="1" t="s">
        <v>10</v>
      </c>
      <c r="J1859" s="5">
        <v>1</v>
      </c>
    </row>
    <row r="1860" spans="1:10">
      <c r="A1860" s="11" t="s">
        <v>3196</v>
      </c>
      <c r="B1860" s="11" t="s">
        <v>10</v>
      </c>
      <c r="I1860" s="2" t="s">
        <v>1755</v>
      </c>
      <c r="J1860" s="5">
        <v>1</v>
      </c>
    </row>
    <row r="1861" spans="1:10">
      <c r="A1861" s="11" t="s">
        <v>3198</v>
      </c>
      <c r="B1861" s="11" t="s">
        <v>10</v>
      </c>
      <c r="I1861" s="1" t="s">
        <v>10</v>
      </c>
      <c r="J1861" s="5">
        <v>1</v>
      </c>
    </row>
    <row r="1862" spans="1:10">
      <c r="A1862" s="11" t="s">
        <v>3200</v>
      </c>
      <c r="B1862" s="11" t="s">
        <v>10</v>
      </c>
      <c r="I1862" s="2" t="s">
        <v>1757</v>
      </c>
      <c r="J1862" s="5">
        <v>2</v>
      </c>
    </row>
    <row r="1863" spans="1:10">
      <c r="A1863" s="11" t="s">
        <v>3202</v>
      </c>
      <c r="B1863" s="11" t="s">
        <v>10</v>
      </c>
      <c r="I1863" s="1" t="s">
        <v>307</v>
      </c>
      <c r="J1863" s="5">
        <v>1</v>
      </c>
    </row>
    <row r="1864" spans="1:10">
      <c r="A1864" s="11" t="s">
        <v>3202</v>
      </c>
      <c r="B1864" s="11" t="s">
        <v>1033</v>
      </c>
      <c r="I1864" s="1" t="s">
        <v>10</v>
      </c>
      <c r="J1864" s="5">
        <v>1</v>
      </c>
    </row>
    <row r="1865" spans="1:10">
      <c r="A1865" s="11" t="s">
        <v>3204</v>
      </c>
      <c r="B1865" s="11" t="s">
        <v>10</v>
      </c>
      <c r="I1865" s="2" t="s">
        <v>1759</v>
      </c>
      <c r="J1865" s="5">
        <v>2</v>
      </c>
    </row>
    <row r="1866" spans="1:10">
      <c r="A1866" s="11" t="s">
        <v>3206</v>
      </c>
      <c r="B1866" s="11" t="s">
        <v>10</v>
      </c>
      <c r="I1866" s="1" t="s">
        <v>1761</v>
      </c>
      <c r="J1866" s="5">
        <v>1</v>
      </c>
    </row>
    <row r="1867" spans="1:10">
      <c r="A1867" s="11" t="s">
        <v>3208</v>
      </c>
      <c r="B1867" s="11" t="s">
        <v>10</v>
      </c>
      <c r="I1867" s="1" t="s">
        <v>10</v>
      </c>
      <c r="J1867" s="5">
        <v>1</v>
      </c>
    </row>
    <row r="1868" spans="1:10">
      <c r="A1868" s="11" t="s">
        <v>3210</v>
      </c>
      <c r="B1868" s="11" t="s">
        <v>10</v>
      </c>
      <c r="I1868" s="2" t="s">
        <v>1762</v>
      </c>
      <c r="J1868" s="5">
        <v>1</v>
      </c>
    </row>
    <row r="1869" spans="1:10">
      <c r="A1869" s="11" t="s">
        <v>3212</v>
      </c>
      <c r="B1869" s="11" t="s">
        <v>10</v>
      </c>
      <c r="I1869" s="1" t="s">
        <v>10</v>
      </c>
      <c r="J1869" s="5">
        <v>1</v>
      </c>
    </row>
    <row r="1870" spans="1:10">
      <c r="A1870" s="11" t="s">
        <v>3214</v>
      </c>
      <c r="B1870" s="11" t="s">
        <v>10</v>
      </c>
      <c r="I1870" s="2" t="s">
        <v>1764</v>
      </c>
      <c r="J1870" s="5">
        <v>1</v>
      </c>
    </row>
    <row r="1871" spans="1:10">
      <c r="A1871" s="11" t="s">
        <v>3216</v>
      </c>
      <c r="B1871" s="11" t="s">
        <v>10</v>
      </c>
      <c r="I1871" s="1" t="s">
        <v>10</v>
      </c>
      <c r="J1871" s="5">
        <v>1</v>
      </c>
    </row>
    <row r="1872" spans="1:10">
      <c r="A1872" s="11" t="s">
        <v>3218</v>
      </c>
      <c r="B1872" s="11" t="s">
        <v>10</v>
      </c>
      <c r="I1872" s="2" t="s">
        <v>1766</v>
      </c>
      <c r="J1872" s="5">
        <v>1</v>
      </c>
    </row>
    <row r="1873" spans="1:10">
      <c r="A1873" s="11" t="s">
        <v>3220</v>
      </c>
      <c r="B1873" s="11" t="s">
        <v>10</v>
      </c>
      <c r="I1873" s="1" t="s">
        <v>10</v>
      </c>
      <c r="J1873" s="5">
        <v>1</v>
      </c>
    </row>
    <row r="1874" spans="1:10">
      <c r="A1874" s="11" t="s">
        <v>3222</v>
      </c>
      <c r="B1874" s="11" t="s">
        <v>10</v>
      </c>
      <c r="I1874" s="2" t="s">
        <v>1768</v>
      </c>
      <c r="J1874" s="5">
        <v>1</v>
      </c>
    </row>
    <row r="1875" spans="1:10">
      <c r="A1875" s="11" t="s">
        <v>3224</v>
      </c>
      <c r="B1875" s="11" t="s">
        <v>10</v>
      </c>
      <c r="I1875" s="1" t="s">
        <v>10</v>
      </c>
      <c r="J1875" s="5">
        <v>1</v>
      </c>
    </row>
    <row r="1876" spans="1:10">
      <c r="A1876" s="11" t="s">
        <v>3226</v>
      </c>
      <c r="B1876" s="11" t="s">
        <v>10</v>
      </c>
      <c r="I1876" s="2" t="s">
        <v>1770</v>
      </c>
      <c r="J1876" s="5">
        <v>1</v>
      </c>
    </row>
    <row r="1877" spans="1:10">
      <c r="A1877" s="11" t="s">
        <v>3228</v>
      </c>
      <c r="B1877" s="11" t="s">
        <v>10</v>
      </c>
      <c r="I1877" s="1" t="s">
        <v>10</v>
      </c>
      <c r="J1877" s="5">
        <v>1</v>
      </c>
    </row>
    <row r="1878" spans="1:10">
      <c r="A1878" s="11" t="s">
        <v>3230</v>
      </c>
      <c r="B1878" s="11" t="s">
        <v>10</v>
      </c>
      <c r="I1878" s="2" t="s">
        <v>1772</v>
      </c>
      <c r="J1878" s="5">
        <v>3</v>
      </c>
    </row>
    <row r="1879" spans="1:10">
      <c r="A1879" s="11" t="s">
        <v>3232</v>
      </c>
      <c r="B1879" s="11" t="s">
        <v>10</v>
      </c>
      <c r="I1879" s="1" t="s">
        <v>1774</v>
      </c>
      <c r="J1879" s="5">
        <v>2</v>
      </c>
    </row>
    <row r="1880" spans="1:10">
      <c r="A1880" s="11" t="s">
        <v>3234</v>
      </c>
      <c r="B1880" s="11" t="s">
        <v>10</v>
      </c>
      <c r="I1880" s="1" t="s">
        <v>10</v>
      </c>
      <c r="J1880" s="5">
        <v>1</v>
      </c>
    </row>
    <row r="1881" spans="1:10">
      <c r="A1881" s="11" t="s">
        <v>3234</v>
      </c>
      <c r="B1881" s="11" t="s">
        <v>70</v>
      </c>
      <c r="I1881" s="2" t="s">
        <v>1776</v>
      </c>
      <c r="J1881" s="5">
        <v>1</v>
      </c>
    </row>
    <row r="1882" spans="1:10">
      <c r="A1882" s="11" t="s">
        <v>3236</v>
      </c>
      <c r="B1882" s="11" t="s">
        <v>844</v>
      </c>
      <c r="I1882" s="1" t="s">
        <v>10</v>
      </c>
      <c r="J1882" s="5">
        <v>1</v>
      </c>
    </row>
    <row r="1883" spans="1:10">
      <c r="A1883" s="11" t="s">
        <v>3236</v>
      </c>
      <c r="B1883" s="11" t="s">
        <v>10</v>
      </c>
      <c r="I1883" s="2" t="s">
        <v>1778</v>
      </c>
      <c r="J1883" s="5">
        <v>1</v>
      </c>
    </row>
    <row r="1884" spans="1:10">
      <c r="A1884" s="11" t="s">
        <v>3238</v>
      </c>
      <c r="B1884" s="11" t="s">
        <v>10</v>
      </c>
      <c r="I1884" s="1" t="s">
        <v>10</v>
      </c>
      <c r="J1884" s="5">
        <v>1</v>
      </c>
    </row>
    <row r="1885" spans="1:10">
      <c r="A1885" s="11" t="s">
        <v>3238</v>
      </c>
      <c r="B1885" s="11" t="s">
        <v>70</v>
      </c>
      <c r="I1885" s="2" t="s">
        <v>1780</v>
      </c>
      <c r="J1885" s="5">
        <v>1</v>
      </c>
    </row>
    <row r="1886" spans="1:10">
      <c r="A1886" s="11" t="s">
        <v>3240</v>
      </c>
      <c r="B1886" s="11" t="s">
        <v>10</v>
      </c>
      <c r="I1886" s="1" t="s">
        <v>10</v>
      </c>
      <c r="J1886" s="5">
        <v>1</v>
      </c>
    </row>
    <row r="1887" spans="1:10">
      <c r="A1887" s="11" t="s">
        <v>3242</v>
      </c>
      <c r="B1887" s="11" t="s">
        <v>10</v>
      </c>
      <c r="I1887" s="2" t="s">
        <v>1782</v>
      </c>
      <c r="J1887" s="5">
        <v>1</v>
      </c>
    </row>
    <row r="1888" spans="1:10">
      <c r="A1888" s="11" t="s">
        <v>3244</v>
      </c>
      <c r="B1888" s="11" t="s">
        <v>10</v>
      </c>
      <c r="I1888" s="1" t="s">
        <v>10</v>
      </c>
      <c r="J1888" s="5">
        <v>1</v>
      </c>
    </row>
    <row r="1889" spans="1:10">
      <c r="A1889" s="11" t="s">
        <v>3244</v>
      </c>
      <c r="B1889" s="11" t="s">
        <v>3246</v>
      </c>
      <c r="I1889" s="2" t="s">
        <v>1784</v>
      </c>
      <c r="J1889" s="5">
        <v>1</v>
      </c>
    </row>
    <row r="1890" spans="1:10">
      <c r="A1890" s="11" t="s">
        <v>3247</v>
      </c>
      <c r="B1890" s="11" t="s">
        <v>10</v>
      </c>
      <c r="I1890" s="1" t="s">
        <v>10</v>
      </c>
      <c r="J1890" s="5">
        <v>1</v>
      </c>
    </row>
    <row r="1891" spans="1:10">
      <c r="A1891" s="11" t="s">
        <v>3249</v>
      </c>
      <c r="B1891" s="11" t="s">
        <v>10</v>
      </c>
      <c r="I1891" s="2" t="s">
        <v>1786</v>
      </c>
      <c r="J1891" s="5">
        <v>1</v>
      </c>
    </row>
    <row r="1892" spans="1:10">
      <c r="A1892" s="11" t="s">
        <v>3251</v>
      </c>
      <c r="B1892" s="11" t="s">
        <v>10</v>
      </c>
      <c r="I1892" s="1" t="s">
        <v>10</v>
      </c>
      <c r="J1892" s="5">
        <v>1</v>
      </c>
    </row>
    <row r="1893" spans="1:10">
      <c r="A1893" s="11" t="s">
        <v>3253</v>
      </c>
      <c r="B1893" s="11" t="s">
        <v>10</v>
      </c>
      <c r="I1893" s="2" t="s">
        <v>1788</v>
      </c>
      <c r="J1893" s="5">
        <v>2</v>
      </c>
    </row>
    <row r="1894" spans="1:10">
      <c r="A1894" s="11" t="s">
        <v>3255</v>
      </c>
      <c r="B1894" s="11" t="s">
        <v>10</v>
      </c>
      <c r="I1894" s="1" t="s">
        <v>1790</v>
      </c>
      <c r="J1894" s="5">
        <v>1</v>
      </c>
    </row>
    <row r="1895" spans="1:10">
      <c r="A1895" s="11" t="s">
        <v>3257</v>
      </c>
      <c r="B1895" s="11" t="s">
        <v>10</v>
      </c>
      <c r="I1895" s="1" t="s">
        <v>10</v>
      </c>
      <c r="J1895" s="5">
        <v>1</v>
      </c>
    </row>
    <row r="1896" spans="1:10">
      <c r="A1896" s="11" t="s">
        <v>3259</v>
      </c>
      <c r="B1896" s="11" t="s">
        <v>10</v>
      </c>
      <c r="I1896" s="2" t="s">
        <v>1791</v>
      </c>
      <c r="J1896" s="5">
        <v>1</v>
      </c>
    </row>
    <row r="1897" spans="1:10">
      <c r="A1897" s="11" t="s">
        <v>3261</v>
      </c>
      <c r="B1897" s="11" t="s">
        <v>10</v>
      </c>
      <c r="I1897" s="1" t="s">
        <v>10</v>
      </c>
      <c r="J1897" s="5">
        <v>1</v>
      </c>
    </row>
    <row r="1898" spans="1:10">
      <c r="A1898" s="11" t="s">
        <v>3263</v>
      </c>
      <c r="B1898" s="11" t="s">
        <v>10</v>
      </c>
      <c r="I1898" s="2" t="s">
        <v>1793</v>
      </c>
      <c r="J1898" s="5">
        <v>1</v>
      </c>
    </row>
    <row r="1899" spans="1:10">
      <c r="A1899" s="11" t="s">
        <v>3265</v>
      </c>
      <c r="B1899" s="11" t="s">
        <v>10</v>
      </c>
      <c r="I1899" s="1" t="s">
        <v>10</v>
      </c>
      <c r="J1899" s="5">
        <v>1</v>
      </c>
    </row>
    <row r="1900" spans="1:10">
      <c r="A1900" s="11" t="s">
        <v>3267</v>
      </c>
      <c r="B1900" s="11" t="s">
        <v>10</v>
      </c>
      <c r="I1900" s="2" t="s">
        <v>1795</v>
      </c>
      <c r="J1900" s="5">
        <v>1</v>
      </c>
    </row>
    <row r="1901" spans="1:10">
      <c r="A1901" s="11" t="s">
        <v>3269</v>
      </c>
      <c r="B1901" s="11" t="s">
        <v>10</v>
      </c>
      <c r="I1901" s="1" t="s">
        <v>10</v>
      </c>
      <c r="J1901" s="5">
        <v>1</v>
      </c>
    </row>
    <row r="1902" spans="1:10">
      <c r="A1902" s="11" t="s">
        <v>3271</v>
      </c>
      <c r="B1902" s="11" t="s">
        <v>10</v>
      </c>
      <c r="I1902" s="2" t="s">
        <v>1797</v>
      </c>
      <c r="J1902" s="5">
        <v>2</v>
      </c>
    </row>
    <row r="1903" spans="1:10">
      <c r="A1903" s="11" t="s">
        <v>3273</v>
      </c>
      <c r="B1903" s="11" t="s">
        <v>10</v>
      </c>
      <c r="I1903" s="1" t="s">
        <v>1799</v>
      </c>
      <c r="J1903" s="5">
        <v>1</v>
      </c>
    </row>
    <row r="1904" spans="1:10">
      <c r="A1904" s="11" t="s">
        <v>3275</v>
      </c>
      <c r="B1904" s="11" t="s">
        <v>10</v>
      </c>
      <c r="I1904" s="1" t="s">
        <v>10</v>
      </c>
      <c r="J1904" s="5">
        <v>1</v>
      </c>
    </row>
    <row r="1905" spans="1:10">
      <c r="A1905" s="11" t="s">
        <v>3277</v>
      </c>
      <c r="B1905" s="11" t="s">
        <v>10</v>
      </c>
      <c r="I1905" s="2" t="s">
        <v>1800</v>
      </c>
      <c r="J1905" s="5">
        <v>1</v>
      </c>
    </row>
    <row r="1906" spans="1:10">
      <c r="A1906" s="11" t="s">
        <v>3279</v>
      </c>
      <c r="B1906" s="11" t="s">
        <v>844</v>
      </c>
      <c r="I1906" s="1" t="s">
        <v>10</v>
      </c>
      <c r="J1906" s="5">
        <v>1</v>
      </c>
    </row>
    <row r="1907" spans="1:10">
      <c r="A1907" s="11" t="s">
        <v>3279</v>
      </c>
      <c r="B1907" s="11" t="s">
        <v>10</v>
      </c>
      <c r="I1907" s="2" t="s">
        <v>1802</v>
      </c>
      <c r="J1907" s="5">
        <v>1</v>
      </c>
    </row>
    <row r="1908" spans="1:10">
      <c r="A1908" s="11" t="s">
        <v>3281</v>
      </c>
      <c r="B1908" s="11" t="s">
        <v>10</v>
      </c>
      <c r="I1908" s="1" t="s">
        <v>10</v>
      </c>
      <c r="J1908" s="5">
        <v>1</v>
      </c>
    </row>
    <row r="1909" spans="1:10">
      <c r="A1909" s="11" t="s">
        <v>3281</v>
      </c>
      <c r="B1909" s="11" t="s">
        <v>70</v>
      </c>
      <c r="I1909" s="2" t="s">
        <v>1804</v>
      </c>
      <c r="J1909" s="5">
        <v>1</v>
      </c>
    </row>
    <row r="1910" spans="1:10">
      <c r="A1910" s="11" t="s">
        <v>3283</v>
      </c>
      <c r="B1910" s="11" t="s">
        <v>10</v>
      </c>
      <c r="I1910" s="1" t="s">
        <v>10</v>
      </c>
      <c r="J1910" s="5">
        <v>1</v>
      </c>
    </row>
    <row r="1911" spans="1:10">
      <c r="A1911" s="11" t="s">
        <v>3285</v>
      </c>
      <c r="B1911" s="11" t="s">
        <v>10</v>
      </c>
      <c r="I1911" s="2" t="s">
        <v>1806</v>
      </c>
      <c r="J1911" s="5">
        <v>1</v>
      </c>
    </row>
    <row r="1912" spans="1:10">
      <c r="A1912" s="11" t="s">
        <v>3287</v>
      </c>
      <c r="B1912" s="11" t="s">
        <v>367</v>
      </c>
      <c r="I1912" s="1" t="s">
        <v>10</v>
      </c>
      <c r="J1912" s="5">
        <v>1</v>
      </c>
    </row>
    <row r="1913" spans="1:10">
      <c r="A1913" s="11" t="s">
        <v>3287</v>
      </c>
      <c r="B1913" s="11" t="s">
        <v>367</v>
      </c>
      <c r="I1913" s="2" t="s">
        <v>1808</v>
      </c>
      <c r="J1913" s="5">
        <v>1</v>
      </c>
    </row>
    <row r="1914" spans="1:10">
      <c r="A1914" s="11" t="s">
        <v>3287</v>
      </c>
      <c r="B1914" s="11" t="s">
        <v>10</v>
      </c>
      <c r="I1914" s="1" t="s">
        <v>10</v>
      </c>
      <c r="J1914" s="5">
        <v>1</v>
      </c>
    </row>
    <row r="1915" spans="1:10">
      <c r="A1915" s="11" t="s">
        <v>3287</v>
      </c>
      <c r="B1915" s="11" t="s">
        <v>369</v>
      </c>
      <c r="I1915" s="2" t="s">
        <v>1810</v>
      </c>
      <c r="J1915" s="5">
        <v>1</v>
      </c>
    </row>
    <row r="1916" spans="1:10">
      <c r="A1916" s="11" t="s">
        <v>3289</v>
      </c>
      <c r="B1916" s="11" t="s">
        <v>10</v>
      </c>
      <c r="I1916" s="1" t="s">
        <v>10</v>
      </c>
      <c r="J1916" s="5">
        <v>1</v>
      </c>
    </row>
    <row r="1917" spans="1:10">
      <c r="A1917" s="11" t="s">
        <v>3289</v>
      </c>
      <c r="B1917" s="11" t="s">
        <v>10</v>
      </c>
      <c r="I1917" s="2" t="s">
        <v>1812</v>
      </c>
      <c r="J1917" s="5">
        <v>1</v>
      </c>
    </row>
    <row r="1918" spans="1:10">
      <c r="A1918" s="11" t="s">
        <v>3289</v>
      </c>
      <c r="B1918" s="11" t="s">
        <v>367</v>
      </c>
      <c r="I1918" s="1" t="s">
        <v>10</v>
      </c>
      <c r="J1918" s="5">
        <v>1</v>
      </c>
    </row>
    <row r="1919" spans="1:10">
      <c r="A1919" s="11" t="s">
        <v>3289</v>
      </c>
      <c r="B1919" s="11" t="s">
        <v>367</v>
      </c>
      <c r="I1919" s="2" t="s">
        <v>1814</v>
      </c>
      <c r="J1919" s="5">
        <v>1</v>
      </c>
    </row>
    <row r="1920" spans="1:10">
      <c r="A1920" s="11" t="s">
        <v>3291</v>
      </c>
      <c r="B1920" s="11" t="s">
        <v>1070</v>
      </c>
      <c r="I1920" s="1" t="s">
        <v>10</v>
      </c>
      <c r="J1920" s="5">
        <v>1</v>
      </c>
    </row>
    <row r="1921" spans="1:10">
      <c r="A1921" s="11" t="s">
        <v>3291</v>
      </c>
      <c r="B1921" s="11" t="s">
        <v>10</v>
      </c>
      <c r="I1921" s="2" t="s">
        <v>1816</v>
      </c>
      <c r="J1921" s="5">
        <v>1</v>
      </c>
    </row>
    <row r="1922" spans="1:10">
      <c r="A1922" s="11" t="s">
        <v>3293</v>
      </c>
      <c r="B1922" s="11" t="s">
        <v>10</v>
      </c>
      <c r="I1922" s="1" t="s">
        <v>10</v>
      </c>
      <c r="J1922" s="5">
        <v>1</v>
      </c>
    </row>
    <row r="1923" spans="1:10">
      <c r="A1923" s="11" t="s">
        <v>3295</v>
      </c>
      <c r="B1923" s="11" t="s">
        <v>10</v>
      </c>
      <c r="I1923" s="2" t="s">
        <v>1818</v>
      </c>
      <c r="J1923" s="5">
        <v>1</v>
      </c>
    </row>
    <row r="1924" spans="1:10">
      <c r="A1924" s="11" t="s">
        <v>3297</v>
      </c>
      <c r="B1924" s="11" t="s">
        <v>10</v>
      </c>
      <c r="I1924" s="1" t="s">
        <v>10</v>
      </c>
      <c r="J1924" s="5">
        <v>1</v>
      </c>
    </row>
    <row r="1925" spans="1:10">
      <c r="A1925" s="11" t="s">
        <v>3299</v>
      </c>
      <c r="B1925" s="11" t="s">
        <v>10</v>
      </c>
      <c r="I1925" s="2" t="s">
        <v>1820</v>
      </c>
      <c r="J1925" s="5">
        <v>2</v>
      </c>
    </row>
    <row r="1926" spans="1:10">
      <c r="A1926" s="11" t="s">
        <v>3301</v>
      </c>
      <c r="B1926" s="11" t="s">
        <v>10</v>
      </c>
      <c r="I1926" s="1" t="s">
        <v>1822</v>
      </c>
      <c r="J1926" s="5">
        <v>1</v>
      </c>
    </row>
    <row r="1927" spans="1:10">
      <c r="A1927" s="11" t="s">
        <v>3303</v>
      </c>
      <c r="B1927" s="11" t="s">
        <v>10</v>
      </c>
      <c r="I1927" s="1" t="s">
        <v>10</v>
      </c>
      <c r="J1927" s="5">
        <v>1</v>
      </c>
    </row>
    <row r="1928" spans="1:10">
      <c r="A1928" s="11" t="s">
        <v>3303</v>
      </c>
      <c r="B1928" s="11" t="s">
        <v>70</v>
      </c>
      <c r="I1928" s="2" t="s">
        <v>1823</v>
      </c>
      <c r="J1928" s="5">
        <v>1</v>
      </c>
    </row>
    <row r="1929" spans="1:10">
      <c r="A1929" s="11" t="s">
        <v>3305</v>
      </c>
      <c r="B1929" s="11" t="s">
        <v>10</v>
      </c>
      <c r="I1929" s="1" t="s">
        <v>10</v>
      </c>
      <c r="J1929" s="5">
        <v>1</v>
      </c>
    </row>
    <row r="1930" spans="1:10">
      <c r="A1930" s="11" t="s">
        <v>3307</v>
      </c>
      <c r="B1930" s="11" t="s">
        <v>10</v>
      </c>
      <c r="I1930" s="2" t="s">
        <v>1825</v>
      </c>
      <c r="J1930" s="5">
        <v>1</v>
      </c>
    </row>
    <row r="1931" spans="1:10">
      <c r="A1931" s="11" t="s">
        <v>3309</v>
      </c>
      <c r="B1931" s="11" t="s">
        <v>10</v>
      </c>
      <c r="I1931" s="1" t="s">
        <v>10</v>
      </c>
      <c r="J1931" s="5">
        <v>1</v>
      </c>
    </row>
    <row r="1932" spans="1:10">
      <c r="A1932" s="11" t="s">
        <v>3311</v>
      </c>
      <c r="B1932" s="11" t="s">
        <v>10</v>
      </c>
      <c r="I1932" s="2" t="s">
        <v>1827</v>
      </c>
      <c r="J1932" s="5">
        <v>1</v>
      </c>
    </row>
    <row r="1933" spans="1:10">
      <c r="A1933" s="11" t="s">
        <v>3311</v>
      </c>
      <c r="B1933" s="11" t="s">
        <v>27</v>
      </c>
      <c r="I1933" s="1" t="s">
        <v>10</v>
      </c>
      <c r="J1933" s="5">
        <v>1</v>
      </c>
    </row>
    <row r="1934" spans="1:10">
      <c r="A1934" s="11" t="s">
        <v>3311</v>
      </c>
      <c r="B1934" s="11" t="s">
        <v>3313</v>
      </c>
      <c r="I1934" s="2" t="s">
        <v>1829</v>
      </c>
      <c r="J1934" s="5">
        <v>1</v>
      </c>
    </row>
    <row r="1935" spans="1:10">
      <c r="A1935" s="11" t="s">
        <v>3314</v>
      </c>
      <c r="B1935" s="11" t="s">
        <v>10</v>
      </c>
      <c r="I1935" s="1" t="s">
        <v>10</v>
      </c>
      <c r="J1935" s="5">
        <v>1</v>
      </c>
    </row>
    <row r="1936" spans="1:10">
      <c r="A1936" s="11" t="s">
        <v>3316</v>
      </c>
      <c r="B1936" s="11" t="s">
        <v>10</v>
      </c>
      <c r="I1936" s="2" t="s">
        <v>1831</v>
      </c>
      <c r="J1936" s="5">
        <v>1</v>
      </c>
    </row>
    <row r="1937" spans="1:10">
      <c r="A1937" s="11" t="s">
        <v>3318</v>
      </c>
      <c r="B1937" s="11" t="s">
        <v>10</v>
      </c>
      <c r="I1937" s="1" t="s">
        <v>10</v>
      </c>
      <c r="J1937" s="5">
        <v>1</v>
      </c>
    </row>
    <row r="1938" spans="1:10">
      <c r="A1938" s="11" t="s">
        <v>3320</v>
      </c>
      <c r="B1938" s="11" t="s">
        <v>10</v>
      </c>
      <c r="I1938" s="2" t="s">
        <v>1833</v>
      </c>
      <c r="J1938" s="5">
        <v>1</v>
      </c>
    </row>
    <row r="1939" spans="1:10">
      <c r="A1939" s="11" t="s">
        <v>3322</v>
      </c>
      <c r="B1939" s="11" t="s">
        <v>10</v>
      </c>
      <c r="I1939" s="1" t="s">
        <v>10</v>
      </c>
      <c r="J1939" s="5">
        <v>1</v>
      </c>
    </row>
    <row r="1940" spans="1:10">
      <c r="A1940" s="11" t="s">
        <v>3324</v>
      </c>
      <c r="B1940" s="11" t="s">
        <v>70</v>
      </c>
      <c r="I1940" s="2" t="s">
        <v>1835</v>
      </c>
      <c r="J1940" s="5">
        <v>1</v>
      </c>
    </row>
    <row r="1941" spans="1:10">
      <c r="A1941" s="11" t="s">
        <v>3324</v>
      </c>
      <c r="B1941" s="11" t="s">
        <v>10</v>
      </c>
      <c r="I1941" s="1" t="s">
        <v>10</v>
      </c>
      <c r="J1941" s="5">
        <v>1</v>
      </c>
    </row>
    <row r="1942" spans="1:10">
      <c r="A1942" s="11" t="s">
        <v>3326</v>
      </c>
      <c r="B1942" s="11" t="s">
        <v>10</v>
      </c>
      <c r="I1942" s="2" t="s">
        <v>1837</v>
      </c>
      <c r="J1942" s="5">
        <v>1</v>
      </c>
    </row>
    <row r="1943" spans="1:10">
      <c r="A1943" s="11" t="s">
        <v>3328</v>
      </c>
      <c r="B1943" s="11" t="s">
        <v>10</v>
      </c>
      <c r="I1943" s="1" t="s">
        <v>10</v>
      </c>
      <c r="J1943" s="5">
        <v>1</v>
      </c>
    </row>
    <row r="1944" spans="1:10">
      <c r="A1944" s="11" t="s">
        <v>3330</v>
      </c>
      <c r="B1944" s="11" t="s">
        <v>10</v>
      </c>
      <c r="I1944" s="2" t="s">
        <v>1839</v>
      </c>
      <c r="J1944" s="5">
        <v>3</v>
      </c>
    </row>
    <row r="1945" spans="1:10">
      <c r="A1945" s="11" t="s">
        <v>3332</v>
      </c>
      <c r="B1945" s="11" t="s">
        <v>10</v>
      </c>
      <c r="I1945" s="1" t="s">
        <v>1841</v>
      </c>
      <c r="J1945" s="5">
        <v>1</v>
      </c>
    </row>
    <row r="1946" spans="1:10">
      <c r="A1946" s="11" t="s">
        <v>3332</v>
      </c>
      <c r="B1946" s="11" t="s">
        <v>10</v>
      </c>
      <c r="I1946" s="1" t="s">
        <v>1039</v>
      </c>
      <c r="J1946" s="5">
        <v>1</v>
      </c>
    </row>
    <row r="1947" spans="1:10">
      <c r="A1947" s="11" t="s">
        <v>3332</v>
      </c>
      <c r="B1947" s="11" t="s">
        <v>10</v>
      </c>
      <c r="I1947" s="1" t="s">
        <v>10</v>
      </c>
      <c r="J1947" s="5">
        <v>1</v>
      </c>
    </row>
    <row r="1948" spans="1:10">
      <c r="A1948" s="11" t="s">
        <v>3332</v>
      </c>
      <c r="B1948" s="11" t="s">
        <v>3334</v>
      </c>
      <c r="I1948" s="2" t="s">
        <v>1842</v>
      </c>
      <c r="J1948" s="5">
        <v>6</v>
      </c>
    </row>
    <row r="1949" spans="1:10">
      <c r="A1949" s="11" t="s">
        <v>3335</v>
      </c>
      <c r="B1949" s="11" t="s">
        <v>10</v>
      </c>
      <c r="I1949" s="1" t="s">
        <v>10</v>
      </c>
      <c r="J1949" s="5">
        <v>1</v>
      </c>
    </row>
    <row r="1950" spans="1:10">
      <c r="A1950" s="11" t="s">
        <v>3337</v>
      </c>
      <c r="B1950" s="11" t="s">
        <v>10</v>
      </c>
      <c r="I1950" s="1" t="s">
        <v>1844</v>
      </c>
      <c r="J1950" s="5">
        <v>5</v>
      </c>
    </row>
    <row r="1951" spans="1:10">
      <c r="A1951" s="11" t="s">
        <v>3339</v>
      </c>
      <c r="B1951" s="11" t="s">
        <v>10</v>
      </c>
      <c r="I1951" s="2" t="s">
        <v>1846</v>
      </c>
      <c r="J1951" s="5">
        <v>3</v>
      </c>
    </row>
    <row r="1952" spans="1:10">
      <c r="A1952" s="11" t="s">
        <v>3341</v>
      </c>
      <c r="B1952" s="11" t="s">
        <v>10</v>
      </c>
      <c r="I1952" s="1" t="s">
        <v>10</v>
      </c>
      <c r="J1952" s="5">
        <v>1</v>
      </c>
    </row>
    <row r="1953" spans="1:10">
      <c r="A1953" s="11" t="s">
        <v>3343</v>
      </c>
      <c r="B1953" s="11" t="s">
        <v>10</v>
      </c>
      <c r="I1953" s="1" t="s">
        <v>1844</v>
      </c>
      <c r="J1953" s="5">
        <v>1</v>
      </c>
    </row>
    <row r="1954" spans="1:10">
      <c r="A1954" s="11" t="s">
        <v>3345</v>
      </c>
      <c r="B1954" s="11" t="s">
        <v>10</v>
      </c>
      <c r="I1954" s="1" t="s">
        <v>1848</v>
      </c>
      <c r="J1954" s="5">
        <v>1</v>
      </c>
    </row>
    <row r="1955" spans="1:10">
      <c r="A1955" s="11" t="s">
        <v>3347</v>
      </c>
      <c r="B1955" s="11" t="s">
        <v>10</v>
      </c>
      <c r="I1955" s="2" t="s">
        <v>1850</v>
      </c>
      <c r="J1955" s="5">
        <v>2</v>
      </c>
    </row>
    <row r="1956" spans="1:10">
      <c r="A1956" s="11" t="s">
        <v>3347</v>
      </c>
      <c r="B1956" s="11" t="s">
        <v>70</v>
      </c>
      <c r="I1956" s="1" t="s">
        <v>10</v>
      </c>
      <c r="J1956" s="5">
        <v>1</v>
      </c>
    </row>
    <row r="1957" spans="1:10">
      <c r="A1957" s="11" t="s">
        <v>3349</v>
      </c>
      <c r="B1957" s="11" t="s">
        <v>10</v>
      </c>
      <c r="I1957" s="1" t="s">
        <v>1852</v>
      </c>
      <c r="J1957" s="5">
        <v>1</v>
      </c>
    </row>
    <row r="1958" spans="1:10">
      <c r="A1958" s="11" t="s">
        <v>3351</v>
      </c>
      <c r="B1958" s="11" t="s">
        <v>10</v>
      </c>
      <c r="I1958" s="2" t="s">
        <v>1854</v>
      </c>
      <c r="J1958" s="5">
        <v>1</v>
      </c>
    </row>
    <row r="1959" spans="1:10">
      <c r="A1959" s="11" t="s">
        <v>3353</v>
      </c>
      <c r="B1959" s="11" t="s">
        <v>10</v>
      </c>
      <c r="I1959" s="1" t="s">
        <v>10</v>
      </c>
      <c r="J1959" s="5">
        <v>1</v>
      </c>
    </row>
    <row r="1960" spans="1:10">
      <c r="A1960" s="11" t="s">
        <v>3355</v>
      </c>
      <c r="B1960" s="11" t="s">
        <v>10</v>
      </c>
      <c r="I1960" s="2" t="s">
        <v>1856</v>
      </c>
      <c r="J1960" s="5">
        <v>1</v>
      </c>
    </row>
    <row r="1961" spans="1:10">
      <c r="A1961" s="11" t="s">
        <v>3357</v>
      </c>
      <c r="B1961" s="11" t="s">
        <v>10</v>
      </c>
      <c r="I1961" s="1" t="s">
        <v>10</v>
      </c>
      <c r="J1961" s="5">
        <v>1</v>
      </c>
    </row>
    <row r="1962" spans="1:10">
      <c r="A1962" s="11" t="s">
        <v>3359</v>
      </c>
      <c r="B1962" s="11" t="s">
        <v>3361</v>
      </c>
      <c r="I1962" s="2" t="s">
        <v>1858</v>
      </c>
      <c r="J1962" s="5">
        <v>2</v>
      </c>
    </row>
    <row r="1963" spans="1:10">
      <c r="A1963" s="11" t="s">
        <v>3359</v>
      </c>
      <c r="B1963" s="11" t="s">
        <v>10</v>
      </c>
      <c r="I1963" s="1" t="s">
        <v>367</v>
      </c>
      <c r="J1963" s="5">
        <v>1</v>
      </c>
    </row>
    <row r="1964" spans="1:10">
      <c r="A1964" s="11" t="s">
        <v>3359</v>
      </c>
      <c r="B1964" s="11" t="s">
        <v>1033</v>
      </c>
      <c r="I1964" s="1" t="s">
        <v>10</v>
      </c>
      <c r="J1964" s="5">
        <v>1</v>
      </c>
    </row>
    <row r="1965" spans="1:10">
      <c r="A1965" s="11" t="s">
        <v>3362</v>
      </c>
      <c r="B1965" s="11" t="s">
        <v>10</v>
      </c>
      <c r="I1965" s="2" t="s">
        <v>1860</v>
      </c>
      <c r="J1965" s="5">
        <v>2</v>
      </c>
    </row>
    <row r="1966" spans="1:10">
      <c r="A1966" s="11" t="s">
        <v>3362</v>
      </c>
      <c r="B1966" s="11" t="s">
        <v>3361</v>
      </c>
      <c r="I1966" s="1" t="s">
        <v>22</v>
      </c>
      <c r="J1966" s="5">
        <v>1</v>
      </c>
    </row>
    <row r="1967" spans="1:10">
      <c r="A1967" s="11" t="s">
        <v>3364</v>
      </c>
      <c r="B1967" s="11" t="s">
        <v>10</v>
      </c>
      <c r="I1967" s="1" t="s">
        <v>10</v>
      </c>
      <c r="J1967" s="5">
        <v>1</v>
      </c>
    </row>
    <row r="1968" spans="1:10">
      <c r="A1968" s="11" t="s">
        <v>3366</v>
      </c>
      <c r="B1968" s="11" t="s">
        <v>10</v>
      </c>
      <c r="I1968" s="2" t="s">
        <v>1862</v>
      </c>
      <c r="J1968" s="5">
        <v>2</v>
      </c>
    </row>
    <row r="1969" spans="1:10">
      <c r="A1969" s="11" t="s">
        <v>3368</v>
      </c>
      <c r="B1969" s="11" t="s">
        <v>10</v>
      </c>
      <c r="I1969" s="1" t="s">
        <v>10</v>
      </c>
      <c r="J1969" s="5">
        <v>1</v>
      </c>
    </row>
    <row r="1970" spans="1:10">
      <c r="A1970" s="11" t="s">
        <v>3370</v>
      </c>
      <c r="B1970" s="11" t="s">
        <v>10</v>
      </c>
      <c r="I1970" s="1" t="s">
        <v>70</v>
      </c>
      <c r="J1970" s="5">
        <v>1</v>
      </c>
    </row>
    <row r="1971" spans="1:10">
      <c r="A1971" s="11" t="s">
        <v>3372</v>
      </c>
      <c r="B1971" s="11" t="s">
        <v>10</v>
      </c>
      <c r="I1971" s="2" t="s">
        <v>1864</v>
      </c>
      <c r="J1971" s="5">
        <v>1</v>
      </c>
    </row>
    <row r="1972" spans="1:10">
      <c r="A1972" s="11" t="s">
        <v>3374</v>
      </c>
      <c r="B1972" s="11" t="s">
        <v>10</v>
      </c>
      <c r="I1972" s="1" t="s">
        <v>10</v>
      </c>
      <c r="J1972" s="5">
        <v>1</v>
      </c>
    </row>
    <row r="1973" spans="1:10">
      <c r="A1973" s="11" t="s">
        <v>3376</v>
      </c>
      <c r="B1973" s="11" t="s">
        <v>10</v>
      </c>
      <c r="I1973" s="2" t="s">
        <v>1866</v>
      </c>
      <c r="J1973" s="5">
        <v>1</v>
      </c>
    </row>
    <row r="1974" spans="1:10">
      <c r="A1974" s="11" t="s">
        <v>3378</v>
      </c>
      <c r="B1974" s="11" t="s">
        <v>10</v>
      </c>
      <c r="I1974" s="1" t="s">
        <v>10</v>
      </c>
      <c r="J1974" s="5">
        <v>1</v>
      </c>
    </row>
    <row r="1975" spans="1:10">
      <c r="A1975" s="11" t="s">
        <v>3380</v>
      </c>
      <c r="B1975" s="11" t="s">
        <v>3382</v>
      </c>
      <c r="I1975" s="2" t="s">
        <v>1868</v>
      </c>
      <c r="J1975" s="5">
        <v>1</v>
      </c>
    </row>
    <row r="1976" spans="1:10">
      <c r="A1976" s="11" t="s">
        <v>3380</v>
      </c>
      <c r="B1976" s="11" t="s">
        <v>10</v>
      </c>
      <c r="I1976" s="1" t="s">
        <v>10</v>
      </c>
      <c r="J1976" s="5">
        <v>1</v>
      </c>
    </row>
    <row r="1977" spans="1:10">
      <c r="A1977" s="11" t="s">
        <v>3380</v>
      </c>
      <c r="B1977" s="11" t="s">
        <v>3384</v>
      </c>
      <c r="I1977" s="2" t="s">
        <v>1870</v>
      </c>
      <c r="J1977" s="5">
        <v>1</v>
      </c>
    </row>
    <row r="1978" spans="1:10">
      <c r="A1978" s="11" t="s">
        <v>3386</v>
      </c>
      <c r="B1978" s="11" t="s">
        <v>70</v>
      </c>
      <c r="I1978" s="1" t="s">
        <v>10</v>
      </c>
      <c r="J1978" s="5">
        <v>1</v>
      </c>
    </row>
    <row r="1979" spans="1:10">
      <c r="A1979" s="11" t="s">
        <v>3386</v>
      </c>
      <c r="B1979" s="11" t="s">
        <v>10</v>
      </c>
      <c r="I1979" s="2" t="s">
        <v>1872</v>
      </c>
      <c r="J1979" s="5">
        <v>1</v>
      </c>
    </row>
    <row r="1980" spans="1:10">
      <c r="A1980" s="11" t="s">
        <v>3388</v>
      </c>
      <c r="B1980" s="11" t="s">
        <v>10</v>
      </c>
      <c r="I1980" s="1" t="s">
        <v>10</v>
      </c>
      <c r="J1980" s="5">
        <v>1</v>
      </c>
    </row>
    <row r="1981" spans="1:10">
      <c r="A1981" s="11" t="s">
        <v>3388</v>
      </c>
      <c r="B1981" s="11" t="s">
        <v>70</v>
      </c>
      <c r="I1981" s="2" t="s">
        <v>1874</v>
      </c>
      <c r="J1981" s="5">
        <v>1</v>
      </c>
    </row>
    <row r="1982" spans="1:10">
      <c r="A1982" s="11" t="s">
        <v>3390</v>
      </c>
      <c r="B1982" s="11" t="s">
        <v>10</v>
      </c>
      <c r="I1982" s="1" t="s">
        <v>10</v>
      </c>
      <c r="J1982" s="5">
        <v>1</v>
      </c>
    </row>
    <row r="1983" spans="1:10">
      <c r="A1983" s="11" t="s">
        <v>3390</v>
      </c>
      <c r="B1983" s="11" t="s">
        <v>70</v>
      </c>
      <c r="I1983" s="2" t="s">
        <v>1876</v>
      </c>
      <c r="J1983" s="5">
        <v>1</v>
      </c>
    </row>
    <row r="1984" spans="1:10">
      <c r="A1984" s="11" t="s">
        <v>3392</v>
      </c>
      <c r="B1984" s="11" t="s">
        <v>10</v>
      </c>
      <c r="I1984" s="1" t="s">
        <v>10</v>
      </c>
      <c r="J1984" s="5">
        <v>1</v>
      </c>
    </row>
    <row r="1985" spans="1:10">
      <c r="A1985" s="11" t="s">
        <v>3392</v>
      </c>
      <c r="B1985" s="11" t="s">
        <v>70</v>
      </c>
      <c r="I1985" s="2" t="s">
        <v>1878</v>
      </c>
      <c r="J1985" s="5">
        <v>1</v>
      </c>
    </row>
    <row r="1986" spans="1:10">
      <c r="A1986" s="11" t="s">
        <v>3394</v>
      </c>
      <c r="B1986" s="11" t="s">
        <v>70</v>
      </c>
      <c r="I1986" s="1" t="s">
        <v>10</v>
      </c>
      <c r="J1986" s="5">
        <v>1</v>
      </c>
    </row>
    <row r="1987" spans="1:10">
      <c r="A1987" s="11" t="s">
        <v>3394</v>
      </c>
      <c r="B1987" s="11" t="s">
        <v>10</v>
      </c>
      <c r="I1987" s="2" t="s">
        <v>1880</v>
      </c>
      <c r="J1987" s="5">
        <v>1</v>
      </c>
    </row>
    <row r="1988" spans="1:10">
      <c r="A1988" s="11" t="s">
        <v>3396</v>
      </c>
      <c r="B1988" s="11" t="s">
        <v>10</v>
      </c>
      <c r="I1988" s="1" t="s">
        <v>10</v>
      </c>
      <c r="J1988" s="5">
        <v>1</v>
      </c>
    </row>
    <row r="1989" spans="1:10">
      <c r="A1989" s="11" t="s">
        <v>3398</v>
      </c>
      <c r="B1989" s="11" t="s">
        <v>10</v>
      </c>
      <c r="I1989" s="2" t="s">
        <v>1882</v>
      </c>
      <c r="J1989" s="5">
        <v>1</v>
      </c>
    </row>
    <row r="1990" spans="1:10">
      <c r="A1990" s="11" t="s">
        <v>3400</v>
      </c>
      <c r="B1990" s="11" t="s">
        <v>10</v>
      </c>
      <c r="I1990" s="1" t="s">
        <v>10</v>
      </c>
      <c r="J1990" s="5">
        <v>1</v>
      </c>
    </row>
    <row r="1991" spans="1:10">
      <c r="A1991" s="11" t="s">
        <v>3402</v>
      </c>
      <c r="B1991" s="11" t="s">
        <v>10</v>
      </c>
      <c r="I1991" s="2" t="s">
        <v>1884</v>
      </c>
      <c r="J1991" s="5">
        <v>1</v>
      </c>
    </row>
    <row r="1992" spans="1:10">
      <c r="A1992" s="11" t="s">
        <v>3404</v>
      </c>
      <c r="B1992" s="11" t="s">
        <v>10</v>
      </c>
      <c r="I1992" s="1" t="s">
        <v>10</v>
      </c>
      <c r="J1992" s="5">
        <v>1</v>
      </c>
    </row>
    <row r="1993" spans="1:10">
      <c r="A1993" s="11" t="s">
        <v>3404</v>
      </c>
      <c r="B1993" s="11" t="s">
        <v>70</v>
      </c>
      <c r="I1993" s="2" t="s">
        <v>1886</v>
      </c>
      <c r="J1993" s="5">
        <v>1</v>
      </c>
    </row>
    <row r="1994" spans="1:10">
      <c r="A1994" s="11" t="s">
        <v>3406</v>
      </c>
      <c r="B1994" s="11" t="s">
        <v>10</v>
      </c>
      <c r="I1994" s="1" t="s">
        <v>10</v>
      </c>
      <c r="J1994" s="5">
        <v>1</v>
      </c>
    </row>
    <row r="1995" spans="1:10">
      <c r="A1995" s="11" t="s">
        <v>3408</v>
      </c>
      <c r="B1995" s="11" t="s">
        <v>10</v>
      </c>
      <c r="I1995" s="2" t="s">
        <v>1888</v>
      </c>
      <c r="J1995" s="5">
        <v>1</v>
      </c>
    </row>
    <row r="1996" spans="1:10">
      <c r="A1996" s="11" t="s">
        <v>3410</v>
      </c>
      <c r="B1996" s="11" t="s">
        <v>10</v>
      </c>
      <c r="I1996" s="1" t="s">
        <v>10</v>
      </c>
      <c r="J1996" s="5">
        <v>1</v>
      </c>
    </row>
    <row r="1997" spans="1:10">
      <c r="A1997" s="11" t="s">
        <v>3412</v>
      </c>
      <c r="B1997" s="11" t="s">
        <v>10</v>
      </c>
      <c r="I1997" s="2" t="s">
        <v>1890</v>
      </c>
      <c r="J1997" s="5">
        <v>1</v>
      </c>
    </row>
    <row r="1998" spans="1:10">
      <c r="A1998" s="11" t="s">
        <v>3414</v>
      </c>
      <c r="B1998" s="11" t="s">
        <v>10</v>
      </c>
      <c r="I1998" s="1" t="s">
        <v>10</v>
      </c>
      <c r="J1998" s="5">
        <v>1</v>
      </c>
    </row>
    <row r="1999" spans="1:10">
      <c r="A1999" s="11" t="s">
        <v>3416</v>
      </c>
      <c r="B1999" s="11" t="s">
        <v>10</v>
      </c>
      <c r="I1999" s="2" t="s">
        <v>1892</v>
      </c>
      <c r="J1999" s="5">
        <v>1</v>
      </c>
    </row>
    <row r="2000" spans="1:10">
      <c r="A2000" s="11" t="s">
        <v>3418</v>
      </c>
      <c r="B2000" s="11" t="s">
        <v>10</v>
      </c>
      <c r="I2000" s="1" t="s">
        <v>10</v>
      </c>
      <c r="J2000" s="5">
        <v>1</v>
      </c>
    </row>
    <row r="2001" spans="1:10">
      <c r="A2001" s="11" t="s">
        <v>3420</v>
      </c>
      <c r="B2001" s="11" t="s">
        <v>10</v>
      </c>
      <c r="I2001" s="2" t="s">
        <v>1894</v>
      </c>
      <c r="J2001" s="5">
        <v>1</v>
      </c>
    </row>
    <row r="2002" spans="1:10">
      <c r="A2002" s="11" t="s">
        <v>3420</v>
      </c>
      <c r="B2002" s="11" t="s">
        <v>70</v>
      </c>
      <c r="I2002" s="1" t="s">
        <v>10</v>
      </c>
      <c r="J2002" s="5">
        <v>1</v>
      </c>
    </row>
    <row r="2003" spans="1:10">
      <c r="A2003" s="11" t="s">
        <v>3422</v>
      </c>
      <c r="B2003" s="11" t="s">
        <v>10</v>
      </c>
      <c r="I2003" s="2" t="s">
        <v>1896</v>
      </c>
      <c r="J2003" s="5">
        <v>5</v>
      </c>
    </row>
    <row r="2004" spans="1:10">
      <c r="A2004" s="11" t="s">
        <v>3422</v>
      </c>
      <c r="B2004" s="11" t="s">
        <v>70</v>
      </c>
      <c r="I2004" s="1" t="s">
        <v>10</v>
      </c>
      <c r="J2004" s="5">
        <v>1</v>
      </c>
    </row>
    <row r="2005" spans="1:10">
      <c r="A2005" s="11" t="s">
        <v>3424</v>
      </c>
      <c r="B2005" s="11" t="s">
        <v>70</v>
      </c>
      <c r="I2005" s="1" t="s">
        <v>1091</v>
      </c>
      <c r="J2005" s="5">
        <v>4</v>
      </c>
    </row>
    <row r="2006" spans="1:10">
      <c r="A2006" s="11" t="s">
        <v>3424</v>
      </c>
      <c r="B2006" s="11" t="s">
        <v>10</v>
      </c>
      <c r="I2006" s="2" t="s">
        <v>1898</v>
      </c>
      <c r="J2006" s="5">
        <v>1</v>
      </c>
    </row>
    <row r="2007" spans="1:10">
      <c r="A2007" s="11" t="s">
        <v>3426</v>
      </c>
      <c r="B2007" s="11" t="s">
        <v>433</v>
      </c>
      <c r="I2007" s="1" t="s">
        <v>10</v>
      </c>
      <c r="J2007" s="5">
        <v>1</v>
      </c>
    </row>
    <row r="2008" spans="1:10">
      <c r="A2008" s="11" t="s">
        <v>3426</v>
      </c>
      <c r="B2008" s="11" t="s">
        <v>10</v>
      </c>
      <c r="I2008" s="2" t="s">
        <v>1900</v>
      </c>
      <c r="J2008" s="5">
        <v>1</v>
      </c>
    </row>
    <row r="2009" spans="1:10">
      <c r="A2009" s="11" t="s">
        <v>3426</v>
      </c>
      <c r="B2009" s="11" t="s">
        <v>433</v>
      </c>
      <c r="I2009" s="1" t="s">
        <v>10</v>
      </c>
      <c r="J2009" s="5">
        <v>1</v>
      </c>
    </row>
    <row r="2010" spans="1:10">
      <c r="A2010" s="11" t="s">
        <v>3426</v>
      </c>
      <c r="B2010" s="11" t="s">
        <v>433</v>
      </c>
      <c r="I2010" s="2" t="s">
        <v>1902</v>
      </c>
      <c r="J2010" s="5">
        <v>1</v>
      </c>
    </row>
    <row r="2011" spans="1:10">
      <c r="A2011" s="11" t="s">
        <v>3428</v>
      </c>
      <c r="B2011" s="11" t="s">
        <v>10</v>
      </c>
      <c r="I2011" s="1" t="s">
        <v>10</v>
      </c>
      <c r="J2011" s="5">
        <v>1</v>
      </c>
    </row>
    <row r="2012" spans="1:10">
      <c r="A2012" s="11" t="s">
        <v>3430</v>
      </c>
      <c r="B2012" s="11" t="s">
        <v>10</v>
      </c>
      <c r="I2012" s="2" t="s">
        <v>1904</v>
      </c>
      <c r="J2012" s="5">
        <v>1</v>
      </c>
    </row>
    <row r="2013" spans="1:10">
      <c r="A2013" s="11" t="s">
        <v>3432</v>
      </c>
      <c r="B2013" s="11" t="s">
        <v>10</v>
      </c>
      <c r="I2013" s="1" t="s">
        <v>10</v>
      </c>
      <c r="J2013" s="5">
        <v>1</v>
      </c>
    </row>
    <row r="2014" spans="1:10">
      <c r="A2014" s="11" t="s">
        <v>3434</v>
      </c>
      <c r="B2014" s="11" t="s">
        <v>10</v>
      </c>
      <c r="I2014" s="2" t="s">
        <v>1906</v>
      </c>
      <c r="J2014" s="5">
        <v>1</v>
      </c>
    </row>
    <row r="2015" spans="1:10">
      <c r="A2015" s="11" t="s">
        <v>3436</v>
      </c>
      <c r="B2015" s="11" t="s">
        <v>10</v>
      </c>
      <c r="I2015" s="1" t="s">
        <v>10</v>
      </c>
      <c r="J2015" s="5">
        <v>1</v>
      </c>
    </row>
    <row r="2016" spans="1:10">
      <c r="A2016" s="11" t="s">
        <v>3438</v>
      </c>
      <c r="B2016" s="11" t="s">
        <v>10</v>
      </c>
      <c r="I2016" s="2" t="s">
        <v>1908</v>
      </c>
      <c r="J2016" s="5">
        <v>1</v>
      </c>
    </row>
    <row r="2017" spans="1:10">
      <c r="A2017" s="11" t="s">
        <v>3440</v>
      </c>
      <c r="B2017" s="11" t="s">
        <v>10</v>
      </c>
      <c r="I2017" s="1" t="s">
        <v>10</v>
      </c>
      <c r="J2017" s="5">
        <v>1</v>
      </c>
    </row>
    <row r="2018" spans="1:10">
      <c r="A2018" s="11" t="s">
        <v>3442</v>
      </c>
      <c r="B2018" s="11" t="s">
        <v>10</v>
      </c>
      <c r="I2018" s="2" t="s">
        <v>1910</v>
      </c>
      <c r="J2018" s="5">
        <v>1</v>
      </c>
    </row>
    <row r="2019" spans="1:10">
      <c r="A2019" s="11" t="s">
        <v>3444</v>
      </c>
      <c r="B2019" s="11" t="s">
        <v>10</v>
      </c>
      <c r="I2019" s="1" t="s">
        <v>10</v>
      </c>
      <c r="J2019" s="5">
        <v>1</v>
      </c>
    </row>
    <row r="2020" spans="1:10">
      <c r="A2020" s="11" t="s">
        <v>3446</v>
      </c>
      <c r="B2020" s="11" t="s">
        <v>10</v>
      </c>
      <c r="I2020" s="2" t="s">
        <v>1912</v>
      </c>
      <c r="J2020" s="5">
        <v>1</v>
      </c>
    </row>
    <row r="2021" spans="1:10">
      <c r="A2021" s="11" t="s">
        <v>3448</v>
      </c>
      <c r="B2021" s="11" t="s">
        <v>10</v>
      </c>
      <c r="I2021" s="1" t="s">
        <v>10</v>
      </c>
      <c r="J2021" s="5">
        <v>1</v>
      </c>
    </row>
    <row r="2022" spans="1:10">
      <c r="A2022" s="11" t="s">
        <v>3450</v>
      </c>
      <c r="B2022" s="11" t="s">
        <v>10</v>
      </c>
      <c r="I2022" s="2" t="s">
        <v>1914</v>
      </c>
      <c r="J2022" s="5">
        <v>1</v>
      </c>
    </row>
    <row r="2023" spans="1:10">
      <c r="A2023" s="11" t="s">
        <v>3452</v>
      </c>
      <c r="B2023" s="11" t="s">
        <v>10</v>
      </c>
      <c r="I2023" s="1" t="s">
        <v>10</v>
      </c>
      <c r="J2023" s="5">
        <v>1</v>
      </c>
    </row>
    <row r="2024" spans="1:10">
      <c r="A2024" s="11" t="s">
        <v>3454</v>
      </c>
      <c r="B2024" s="11" t="s">
        <v>10</v>
      </c>
      <c r="I2024" s="2" t="s">
        <v>1916</v>
      </c>
      <c r="J2024" s="5">
        <v>1</v>
      </c>
    </row>
    <row r="2025" spans="1:10">
      <c r="A2025" s="11" t="s">
        <v>3456</v>
      </c>
      <c r="B2025" s="11" t="s">
        <v>10</v>
      </c>
      <c r="I2025" s="1" t="s">
        <v>10</v>
      </c>
      <c r="J2025" s="5">
        <v>1</v>
      </c>
    </row>
    <row r="2026" spans="1:10">
      <c r="A2026" s="11" t="s">
        <v>3458</v>
      </c>
      <c r="B2026" s="11" t="s">
        <v>10</v>
      </c>
      <c r="I2026" s="2" t="s">
        <v>1918</v>
      </c>
      <c r="J2026" s="5">
        <v>1</v>
      </c>
    </row>
    <row r="2027" spans="1:10">
      <c r="A2027" s="11" t="s">
        <v>3458</v>
      </c>
      <c r="B2027" s="11" t="s">
        <v>569</v>
      </c>
      <c r="I2027" s="1" t="s">
        <v>10</v>
      </c>
      <c r="J2027" s="5">
        <v>1</v>
      </c>
    </row>
    <row r="2028" spans="1:10">
      <c r="A2028" s="11" t="s">
        <v>3460</v>
      </c>
      <c r="B2028" s="11" t="s">
        <v>10</v>
      </c>
      <c r="I2028" s="2" t="s">
        <v>1920</v>
      </c>
      <c r="J2028" s="5">
        <v>1</v>
      </c>
    </row>
    <row r="2029" spans="1:10">
      <c r="A2029" s="11" t="s">
        <v>3462</v>
      </c>
      <c r="B2029" s="11" t="s">
        <v>70</v>
      </c>
      <c r="I2029" s="1" t="s">
        <v>10</v>
      </c>
      <c r="J2029" s="5">
        <v>1</v>
      </c>
    </row>
    <row r="2030" spans="1:10">
      <c r="A2030" s="11" t="s">
        <v>3462</v>
      </c>
      <c r="B2030" s="11" t="s">
        <v>10</v>
      </c>
      <c r="I2030" s="2" t="s">
        <v>1922</v>
      </c>
      <c r="J2030" s="5">
        <v>1</v>
      </c>
    </row>
    <row r="2031" spans="1:10">
      <c r="A2031" s="11" t="s">
        <v>3464</v>
      </c>
      <c r="B2031" s="11" t="s">
        <v>10</v>
      </c>
      <c r="I2031" s="1" t="s">
        <v>10</v>
      </c>
      <c r="J2031" s="5">
        <v>1</v>
      </c>
    </row>
    <row r="2032" spans="1:10">
      <c r="A2032" s="11" t="s">
        <v>3466</v>
      </c>
      <c r="B2032" s="11" t="s">
        <v>10</v>
      </c>
      <c r="I2032" s="2" t="s">
        <v>1924</v>
      </c>
      <c r="J2032" s="5">
        <v>1</v>
      </c>
    </row>
    <row r="2033" spans="1:10">
      <c r="A2033" s="11" t="s">
        <v>3468</v>
      </c>
      <c r="B2033" s="11" t="s">
        <v>10</v>
      </c>
      <c r="I2033" s="1" t="s">
        <v>10</v>
      </c>
      <c r="J2033" s="5">
        <v>1</v>
      </c>
    </row>
    <row r="2034" spans="1:10">
      <c r="A2034" s="11" t="s">
        <v>3470</v>
      </c>
      <c r="B2034" s="11" t="s">
        <v>10</v>
      </c>
      <c r="I2034" s="2" t="s">
        <v>1926</v>
      </c>
      <c r="J2034" s="5">
        <v>1</v>
      </c>
    </row>
    <row r="2035" spans="1:10">
      <c r="A2035" s="11" t="s">
        <v>3472</v>
      </c>
      <c r="B2035" s="11" t="s">
        <v>10</v>
      </c>
      <c r="I2035" s="1" t="s">
        <v>10</v>
      </c>
      <c r="J2035" s="5">
        <v>1</v>
      </c>
    </row>
    <row r="2036" spans="1:10">
      <c r="A2036" s="11" t="s">
        <v>3474</v>
      </c>
      <c r="B2036" s="11" t="s">
        <v>1117</v>
      </c>
      <c r="I2036" s="2" t="s">
        <v>1928</v>
      </c>
      <c r="J2036" s="5">
        <v>1</v>
      </c>
    </row>
    <row r="2037" spans="1:10">
      <c r="A2037" s="11" t="s">
        <v>3474</v>
      </c>
      <c r="B2037" s="11" t="s">
        <v>10</v>
      </c>
      <c r="I2037" s="1" t="s">
        <v>10</v>
      </c>
      <c r="J2037" s="5">
        <v>1</v>
      </c>
    </row>
    <row r="2038" spans="1:10">
      <c r="A2038" s="11" t="s">
        <v>3476</v>
      </c>
      <c r="B2038" s="11" t="s">
        <v>10</v>
      </c>
      <c r="I2038" s="2" t="s">
        <v>1930</v>
      </c>
      <c r="J2038" s="5">
        <v>1</v>
      </c>
    </row>
    <row r="2039" spans="1:10">
      <c r="A2039" s="11" t="s">
        <v>3478</v>
      </c>
      <c r="B2039" s="11" t="s">
        <v>10</v>
      </c>
      <c r="I2039" s="1" t="s">
        <v>10</v>
      </c>
      <c r="J2039" s="5">
        <v>1</v>
      </c>
    </row>
    <row r="2040" spans="1:10">
      <c r="A2040" s="11" t="s">
        <v>3480</v>
      </c>
      <c r="B2040" s="11" t="s">
        <v>3482</v>
      </c>
      <c r="I2040" s="2" t="s">
        <v>1932</v>
      </c>
      <c r="J2040" s="5">
        <v>1</v>
      </c>
    </row>
    <row r="2041" spans="1:10">
      <c r="A2041" s="11" t="s">
        <v>3480</v>
      </c>
      <c r="B2041" s="11" t="s">
        <v>10</v>
      </c>
      <c r="I2041" s="1" t="s">
        <v>10</v>
      </c>
      <c r="J2041" s="5">
        <v>1</v>
      </c>
    </row>
    <row r="2042" spans="1:10">
      <c r="A2042" s="11" t="s">
        <v>3483</v>
      </c>
      <c r="B2042" s="11" t="s">
        <v>10</v>
      </c>
      <c r="I2042" s="2" t="s">
        <v>1934</v>
      </c>
      <c r="J2042" s="5">
        <v>1</v>
      </c>
    </row>
    <row r="2043" spans="1:10">
      <c r="A2043" s="11" t="s">
        <v>3485</v>
      </c>
      <c r="B2043" s="11" t="s">
        <v>10</v>
      </c>
      <c r="I2043" s="1" t="s">
        <v>10</v>
      </c>
      <c r="J2043" s="5">
        <v>1</v>
      </c>
    </row>
    <row r="2044" spans="1:10">
      <c r="A2044" s="11" t="s">
        <v>3487</v>
      </c>
      <c r="B2044" s="11" t="s">
        <v>10</v>
      </c>
      <c r="I2044" s="2" t="s">
        <v>1936</v>
      </c>
      <c r="J2044" s="5">
        <v>1</v>
      </c>
    </row>
    <row r="2045" spans="1:10">
      <c r="A2045" s="11" t="s">
        <v>3489</v>
      </c>
      <c r="B2045" s="11" t="s">
        <v>10</v>
      </c>
      <c r="I2045" s="1" t="s">
        <v>10</v>
      </c>
      <c r="J2045" s="5">
        <v>1</v>
      </c>
    </row>
    <row r="2046" spans="1:10">
      <c r="A2046" s="11" t="s">
        <v>3491</v>
      </c>
      <c r="B2046" s="11" t="s">
        <v>10</v>
      </c>
      <c r="I2046" s="2" t="s">
        <v>1938</v>
      </c>
      <c r="J2046" s="5">
        <v>1</v>
      </c>
    </row>
    <row r="2047" spans="1:10">
      <c r="A2047" s="11" t="s">
        <v>3493</v>
      </c>
      <c r="B2047" s="11" t="s">
        <v>10</v>
      </c>
      <c r="I2047" s="1" t="s">
        <v>10</v>
      </c>
      <c r="J2047" s="5">
        <v>1</v>
      </c>
    </row>
    <row r="2048" spans="1:10">
      <c r="A2048" s="11" t="s">
        <v>3495</v>
      </c>
      <c r="B2048" s="11" t="s">
        <v>10</v>
      </c>
      <c r="I2048" s="2" t="s">
        <v>1940</v>
      </c>
      <c r="J2048" s="5">
        <v>1</v>
      </c>
    </row>
    <row r="2049" spans="1:10">
      <c r="A2049" s="11" t="s">
        <v>3497</v>
      </c>
      <c r="B2049" s="11" t="s">
        <v>10</v>
      </c>
      <c r="I2049" s="1" t="s">
        <v>10</v>
      </c>
      <c r="J2049" s="5">
        <v>1</v>
      </c>
    </row>
    <row r="2050" spans="1:10">
      <c r="A2050" s="11" t="s">
        <v>3499</v>
      </c>
      <c r="B2050" s="11" t="s">
        <v>10</v>
      </c>
      <c r="I2050" s="2" t="s">
        <v>1942</v>
      </c>
      <c r="J2050" s="5">
        <v>1</v>
      </c>
    </row>
    <row r="2051" spans="1:10">
      <c r="A2051" s="11" t="s">
        <v>3499</v>
      </c>
      <c r="B2051" s="11" t="s">
        <v>70</v>
      </c>
      <c r="I2051" s="1" t="s">
        <v>10</v>
      </c>
      <c r="J2051" s="5">
        <v>1</v>
      </c>
    </row>
    <row r="2052" spans="1:10">
      <c r="A2052" s="11" t="s">
        <v>3501</v>
      </c>
      <c r="B2052" s="11" t="s">
        <v>10</v>
      </c>
      <c r="I2052" s="2" t="s">
        <v>1944</v>
      </c>
      <c r="J2052" s="5">
        <v>1</v>
      </c>
    </row>
    <row r="2053" spans="1:10">
      <c r="A2053" s="11" t="s">
        <v>3503</v>
      </c>
      <c r="B2053" s="11" t="s">
        <v>10</v>
      </c>
      <c r="I2053" s="1" t="s">
        <v>10</v>
      </c>
      <c r="J2053" s="5">
        <v>1</v>
      </c>
    </row>
    <row r="2054" spans="1:10">
      <c r="A2054" s="11" t="s">
        <v>3505</v>
      </c>
      <c r="B2054" s="11" t="s">
        <v>10</v>
      </c>
      <c r="I2054" s="2" t="s">
        <v>1946</v>
      </c>
      <c r="J2054" s="5">
        <v>1</v>
      </c>
    </row>
    <row r="2055" spans="1:10">
      <c r="A2055" s="11" t="s">
        <v>3507</v>
      </c>
      <c r="B2055" s="11" t="s">
        <v>10</v>
      </c>
      <c r="I2055" s="1" t="s">
        <v>10</v>
      </c>
      <c r="J2055" s="5">
        <v>1</v>
      </c>
    </row>
    <row r="2056" spans="1:10">
      <c r="A2056" s="11" t="s">
        <v>3509</v>
      </c>
      <c r="B2056" s="11" t="s">
        <v>3511</v>
      </c>
      <c r="I2056" s="2" t="s">
        <v>1948</v>
      </c>
      <c r="J2056" s="5">
        <v>1</v>
      </c>
    </row>
    <row r="2057" spans="1:10">
      <c r="A2057" s="11" t="s">
        <v>3509</v>
      </c>
      <c r="B2057" s="11" t="s">
        <v>3511</v>
      </c>
      <c r="I2057" s="1" t="s">
        <v>10</v>
      </c>
      <c r="J2057" s="5">
        <v>1</v>
      </c>
    </row>
    <row r="2058" spans="1:10">
      <c r="A2058" s="11" t="s">
        <v>3509</v>
      </c>
      <c r="B2058" s="11" t="s">
        <v>10</v>
      </c>
      <c r="I2058" s="2" t="s">
        <v>1950</v>
      </c>
      <c r="J2058" s="5">
        <v>1</v>
      </c>
    </row>
    <row r="2059" spans="1:10">
      <c r="A2059" s="11" t="s">
        <v>3513</v>
      </c>
      <c r="B2059" s="11" t="s">
        <v>10</v>
      </c>
      <c r="I2059" s="1" t="s">
        <v>10</v>
      </c>
      <c r="J2059" s="5">
        <v>1</v>
      </c>
    </row>
    <row r="2060" spans="1:10">
      <c r="A2060" s="11" t="s">
        <v>3515</v>
      </c>
      <c r="B2060" s="11" t="s">
        <v>10</v>
      </c>
      <c r="I2060" s="2" t="s">
        <v>1952</v>
      </c>
      <c r="J2060" s="5">
        <v>1</v>
      </c>
    </row>
    <row r="2061" spans="1:10">
      <c r="A2061" s="11" t="s">
        <v>3517</v>
      </c>
      <c r="B2061" s="11" t="s">
        <v>10</v>
      </c>
      <c r="I2061" s="1" t="s">
        <v>10</v>
      </c>
      <c r="J2061" s="5">
        <v>1</v>
      </c>
    </row>
    <row r="2062" spans="1:10">
      <c r="A2062" s="11" t="s">
        <v>3517</v>
      </c>
      <c r="B2062" s="11" t="s">
        <v>70</v>
      </c>
      <c r="I2062" s="2" t="s">
        <v>1954</v>
      </c>
      <c r="J2062" s="5">
        <v>1</v>
      </c>
    </row>
    <row r="2063" spans="1:10">
      <c r="A2063" s="11" t="s">
        <v>3519</v>
      </c>
      <c r="B2063" s="11" t="s">
        <v>10</v>
      </c>
      <c r="I2063" s="1" t="s">
        <v>10</v>
      </c>
      <c r="J2063" s="5">
        <v>1</v>
      </c>
    </row>
    <row r="2064" spans="1:10">
      <c r="A2064" s="11" t="s">
        <v>3521</v>
      </c>
      <c r="B2064" s="11" t="s">
        <v>10</v>
      </c>
      <c r="I2064" s="2" t="s">
        <v>1956</v>
      </c>
      <c r="J2064" s="5">
        <v>1</v>
      </c>
    </row>
    <row r="2065" spans="1:10">
      <c r="A2065" s="11" t="s">
        <v>3523</v>
      </c>
      <c r="B2065" s="11" t="s">
        <v>10</v>
      </c>
      <c r="I2065" s="1" t="s">
        <v>10</v>
      </c>
      <c r="J2065" s="5">
        <v>1</v>
      </c>
    </row>
    <row r="2066" spans="1:10">
      <c r="A2066" s="11" t="s">
        <v>3523</v>
      </c>
      <c r="B2066" s="11" t="s">
        <v>10</v>
      </c>
      <c r="I2066" s="2" t="s">
        <v>1958</v>
      </c>
      <c r="J2066" s="5">
        <v>1</v>
      </c>
    </row>
    <row r="2067" spans="1:10">
      <c r="A2067" s="11" t="s">
        <v>3525</v>
      </c>
      <c r="B2067" s="11" t="s">
        <v>10</v>
      </c>
      <c r="I2067" s="1" t="s">
        <v>10</v>
      </c>
      <c r="J2067" s="5">
        <v>1</v>
      </c>
    </row>
    <row r="2068" spans="1:10">
      <c r="A2068" s="11" t="s">
        <v>3525</v>
      </c>
      <c r="B2068" s="11" t="s">
        <v>10</v>
      </c>
      <c r="I2068" s="2" t="s">
        <v>1960</v>
      </c>
      <c r="J2068" s="5">
        <v>2</v>
      </c>
    </row>
    <row r="2069" spans="1:10">
      <c r="A2069" s="11" t="s">
        <v>3525</v>
      </c>
      <c r="B2069" s="11" t="s">
        <v>10</v>
      </c>
      <c r="I2069" s="1" t="s">
        <v>226</v>
      </c>
      <c r="J2069" s="5">
        <v>1</v>
      </c>
    </row>
    <row r="2070" spans="1:10">
      <c r="A2070" s="11" t="s">
        <v>3525</v>
      </c>
      <c r="B2070" s="11" t="s">
        <v>10</v>
      </c>
      <c r="I2070" s="1" t="s">
        <v>10</v>
      </c>
      <c r="J2070" s="5">
        <v>1</v>
      </c>
    </row>
    <row r="2071" spans="1:10">
      <c r="A2071" s="11" t="s">
        <v>3527</v>
      </c>
      <c r="B2071" s="11" t="s">
        <v>10</v>
      </c>
      <c r="I2071" s="2" t="s">
        <v>1962</v>
      </c>
      <c r="J2071" s="5">
        <v>1</v>
      </c>
    </row>
    <row r="2072" spans="1:10">
      <c r="A2072" s="11" t="s">
        <v>3529</v>
      </c>
      <c r="B2072" s="11" t="s">
        <v>10</v>
      </c>
      <c r="I2072" s="1" t="s">
        <v>10</v>
      </c>
      <c r="J2072" s="5">
        <v>1</v>
      </c>
    </row>
    <row r="2073" spans="1:10">
      <c r="A2073" s="11" t="s">
        <v>3531</v>
      </c>
      <c r="B2073" s="11" t="s">
        <v>10</v>
      </c>
      <c r="I2073" s="2" t="s">
        <v>1964</v>
      </c>
      <c r="J2073" s="5">
        <v>1</v>
      </c>
    </row>
    <row r="2074" spans="1:10">
      <c r="A2074" s="11" t="s">
        <v>3533</v>
      </c>
      <c r="B2074" s="11" t="s">
        <v>10</v>
      </c>
      <c r="I2074" s="1" t="s">
        <v>10</v>
      </c>
      <c r="J2074" s="5">
        <v>1</v>
      </c>
    </row>
    <row r="2075" spans="1:10">
      <c r="A2075" s="11" t="s">
        <v>3535</v>
      </c>
      <c r="B2075" s="11" t="s">
        <v>3537</v>
      </c>
      <c r="I2075" s="2" t="s">
        <v>1966</v>
      </c>
      <c r="J2075" s="5">
        <v>1</v>
      </c>
    </row>
    <row r="2076" spans="1:10">
      <c r="A2076" s="11" t="s">
        <v>3535</v>
      </c>
      <c r="B2076" s="11" t="s">
        <v>3538</v>
      </c>
      <c r="I2076" s="1" t="s">
        <v>10</v>
      </c>
      <c r="J2076" s="5">
        <v>1</v>
      </c>
    </row>
    <row r="2077" spans="1:10">
      <c r="A2077" s="11" t="s">
        <v>3535</v>
      </c>
      <c r="B2077" s="11" t="s">
        <v>3540</v>
      </c>
      <c r="I2077" s="2" t="s">
        <v>1968</v>
      </c>
      <c r="J2077" s="5">
        <v>1</v>
      </c>
    </row>
    <row r="2078" spans="1:10">
      <c r="A2078" s="11" t="s">
        <v>3535</v>
      </c>
      <c r="B2078" s="11" t="s">
        <v>10</v>
      </c>
      <c r="I2078" s="1" t="s">
        <v>10</v>
      </c>
      <c r="J2078" s="5">
        <v>1</v>
      </c>
    </row>
    <row r="2079" spans="1:10">
      <c r="A2079" s="11" t="s">
        <v>3541</v>
      </c>
      <c r="B2079" s="11" t="s">
        <v>10</v>
      </c>
      <c r="I2079" s="2" t="s">
        <v>1970</v>
      </c>
      <c r="J2079" s="5">
        <v>1</v>
      </c>
    </row>
    <row r="2080" spans="1:10">
      <c r="A2080" s="11" t="s">
        <v>3541</v>
      </c>
      <c r="B2080" s="11" t="s">
        <v>3543</v>
      </c>
      <c r="I2080" s="1" t="s">
        <v>10</v>
      </c>
      <c r="J2080" s="5">
        <v>1</v>
      </c>
    </row>
    <row r="2081" spans="1:10">
      <c r="A2081" s="11" t="s">
        <v>3541</v>
      </c>
      <c r="B2081" s="11" t="s">
        <v>10</v>
      </c>
      <c r="I2081" s="2" t="s">
        <v>1972</v>
      </c>
      <c r="J2081" s="5">
        <v>1</v>
      </c>
    </row>
    <row r="2082" spans="1:10">
      <c r="A2082" s="11" t="s">
        <v>3541</v>
      </c>
      <c r="B2082" s="11" t="s">
        <v>10</v>
      </c>
      <c r="I2082" s="1" t="s">
        <v>10</v>
      </c>
      <c r="J2082" s="5">
        <v>1</v>
      </c>
    </row>
    <row r="2083" spans="1:10">
      <c r="A2083" s="11" t="s">
        <v>3544</v>
      </c>
      <c r="B2083" s="11" t="s">
        <v>10</v>
      </c>
      <c r="I2083" s="2" t="s">
        <v>1974</v>
      </c>
      <c r="J2083" s="5">
        <v>1</v>
      </c>
    </row>
    <row r="2084" spans="1:10">
      <c r="A2084" s="11" t="s">
        <v>3546</v>
      </c>
      <c r="B2084" s="11" t="s">
        <v>10</v>
      </c>
      <c r="I2084" s="1" t="s">
        <v>10</v>
      </c>
      <c r="J2084" s="5">
        <v>1</v>
      </c>
    </row>
    <row r="2085" spans="1:10">
      <c r="A2085" s="11" t="s">
        <v>3548</v>
      </c>
      <c r="B2085" s="11" t="s">
        <v>10</v>
      </c>
      <c r="I2085" s="2" t="s">
        <v>1976</v>
      </c>
      <c r="J2085" s="5">
        <v>1</v>
      </c>
    </row>
    <row r="2086" spans="1:10">
      <c r="A2086" s="11" t="s">
        <v>3550</v>
      </c>
      <c r="B2086" s="11" t="s">
        <v>10</v>
      </c>
      <c r="I2086" s="1" t="s">
        <v>10</v>
      </c>
      <c r="J2086" s="5">
        <v>1</v>
      </c>
    </row>
    <row r="2087" spans="1:10">
      <c r="A2087" s="11" t="s">
        <v>3552</v>
      </c>
      <c r="B2087" s="11" t="s">
        <v>10</v>
      </c>
      <c r="I2087" s="2" t="s">
        <v>1978</v>
      </c>
      <c r="J2087" s="5">
        <v>1</v>
      </c>
    </row>
    <row r="2088" spans="1:10">
      <c r="A2088" s="11" t="s">
        <v>3554</v>
      </c>
      <c r="B2088" s="11" t="s">
        <v>10</v>
      </c>
      <c r="I2088" s="1" t="s">
        <v>10</v>
      </c>
      <c r="J2088" s="5">
        <v>1</v>
      </c>
    </row>
    <row r="2089" spans="1:10">
      <c r="A2089" s="11" t="s">
        <v>3556</v>
      </c>
      <c r="B2089" s="11" t="s">
        <v>10</v>
      </c>
      <c r="I2089" s="2" t="s">
        <v>1980</v>
      </c>
      <c r="J2089" s="5">
        <v>1</v>
      </c>
    </row>
    <row r="2090" spans="1:10">
      <c r="A2090" s="11" t="s">
        <v>3558</v>
      </c>
      <c r="B2090" s="11" t="s">
        <v>10</v>
      </c>
      <c r="I2090" s="1" t="s">
        <v>10</v>
      </c>
      <c r="J2090" s="5">
        <v>1</v>
      </c>
    </row>
    <row r="2091" spans="1:10">
      <c r="A2091" s="11" t="s">
        <v>3560</v>
      </c>
      <c r="B2091" s="11" t="s">
        <v>10</v>
      </c>
      <c r="I2091" s="2" t="s">
        <v>1982</v>
      </c>
      <c r="J2091" s="5">
        <v>1</v>
      </c>
    </row>
    <row r="2092" spans="1:10">
      <c r="A2092" s="11" t="s">
        <v>3560</v>
      </c>
      <c r="B2092" s="11" t="s">
        <v>3562</v>
      </c>
      <c r="I2092" s="1" t="s">
        <v>10</v>
      </c>
      <c r="J2092" s="5">
        <v>1</v>
      </c>
    </row>
    <row r="2093" spans="1:10">
      <c r="A2093" s="11" t="s">
        <v>3563</v>
      </c>
      <c r="B2093" s="11" t="s">
        <v>10</v>
      </c>
      <c r="I2093" s="2" t="s">
        <v>1984</v>
      </c>
      <c r="J2093" s="5">
        <v>1</v>
      </c>
    </row>
    <row r="2094" spans="1:10">
      <c r="A2094" s="11" t="s">
        <v>3565</v>
      </c>
      <c r="B2094" s="11" t="s">
        <v>10</v>
      </c>
      <c r="I2094" s="1" t="s">
        <v>10</v>
      </c>
      <c r="J2094" s="5">
        <v>1</v>
      </c>
    </row>
    <row r="2095" spans="1:10">
      <c r="A2095" s="11" t="s">
        <v>3567</v>
      </c>
      <c r="B2095" s="11" t="s">
        <v>10</v>
      </c>
      <c r="I2095" s="2" t="s">
        <v>1986</v>
      </c>
      <c r="J2095" s="5">
        <v>1</v>
      </c>
    </row>
    <row r="2096" spans="1:10">
      <c r="A2096" s="11" t="s">
        <v>3569</v>
      </c>
      <c r="B2096" s="11" t="s">
        <v>10</v>
      </c>
      <c r="I2096" s="1" t="s">
        <v>10</v>
      </c>
      <c r="J2096" s="5">
        <v>1</v>
      </c>
    </row>
    <row r="2097" spans="1:10">
      <c r="A2097" s="11" t="s">
        <v>3571</v>
      </c>
      <c r="B2097" s="11" t="s">
        <v>10</v>
      </c>
      <c r="I2097" s="2" t="s">
        <v>1988</v>
      </c>
      <c r="J2097" s="5">
        <v>1</v>
      </c>
    </row>
    <row r="2098" spans="1:10">
      <c r="A2098" s="11" t="s">
        <v>3571</v>
      </c>
      <c r="B2098" s="11" t="s">
        <v>10</v>
      </c>
      <c r="I2098" s="1" t="s">
        <v>10</v>
      </c>
      <c r="J2098" s="5">
        <v>1</v>
      </c>
    </row>
    <row r="2099" spans="1:10">
      <c r="A2099" s="11" t="s">
        <v>3573</v>
      </c>
      <c r="B2099" s="11" t="s">
        <v>10</v>
      </c>
      <c r="I2099" s="2" t="s">
        <v>1990</v>
      </c>
      <c r="J2099" s="5">
        <v>1</v>
      </c>
    </row>
    <row r="2100" spans="1:10">
      <c r="A2100" s="11" t="s">
        <v>3573</v>
      </c>
      <c r="B2100" s="11" t="s">
        <v>10</v>
      </c>
      <c r="I2100" s="1" t="s">
        <v>10</v>
      </c>
      <c r="J2100" s="5">
        <v>1</v>
      </c>
    </row>
    <row r="2101" spans="1:10">
      <c r="A2101" s="11" t="s">
        <v>3575</v>
      </c>
      <c r="B2101" s="11" t="s">
        <v>10</v>
      </c>
      <c r="I2101" s="2" t="s">
        <v>1992</v>
      </c>
      <c r="J2101" s="5">
        <v>2</v>
      </c>
    </row>
    <row r="2102" spans="1:10">
      <c r="A2102" s="11" t="s">
        <v>3577</v>
      </c>
      <c r="B2102" s="11" t="s">
        <v>10</v>
      </c>
      <c r="I2102" s="1" t="s">
        <v>1799</v>
      </c>
      <c r="J2102" s="5">
        <v>1</v>
      </c>
    </row>
    <row r="2103" spans="1:10">
      <c r="A2103" s="11" t="s">
        <v>3577</v>
      </c>
      <c r="B2103" s="11" t="s">
        <v>1774</v>
      </c>
      <c r="I2103" s="1" t="s">
        <v>10</v>
      </c>
      <c r="J2103" s="5">
        <v>1</v>
      </c>
    </row>
    <row r="2104" spans="1:10">
      <c r="A2104" s="11" t="s">
        <v>3579</v>
      </c>
      <c r="B2104" s="11" t="s">
        <v>10</v>
      </c>
      <c r="I2104" s="2" t="s">
        <v>1994</v>
      </c>
      <c r="J2104" s="5">
        <v>1</v>
      </c>
    </row>
    <row r="2105" spans="1:10">
      <c r="A2105" s="11" t="s">
        <v>3581</v>
      </c>
      <c r="B2105" s="11" t="s">
        <v>10</v>
      </c>
      <c r="I2105" s="1" t="s">
        <v>10</v>
      </c>
      <c r="J2105" s="5">
        <v>1</v>
      </c>
    </row>
    <row r="2106" spans="1:10">
      <c r="A2106" s="11" t="s">
        <v>3583</v>
      </c>
      <c r="B2106" s="11" t="s">
        <v>10</v>
      </c>
      <c r="I2106" s="2" t="s">
        <v>1996</v>
      </c>
      <c r="J2106" s="5">
        <v>1</v>
      </c>
    </row>
    <row r="2107" spans="1:10">
      <c r="A2107" s="11" t="s">
        <v>3585</v>
      </c>
      <c r="B2107" s="11" t="s">
        <v>10</v>
      </c>
      <c r="I2107" s="1" t="s">
        <v>10</v>
      </c>
      <c r="J2107" s="5">
        <v>1</v>
      </c>
    </row>
    <row r="2108" spans="1:10">
      <c r="A2108" s="11" t="s">
        <v>3587</v>
      </c>
      <c r="B2108" s="11" t="s">
        <v>10</v>
      </c>
      <c r="I2108" s="2" t="s">
        <v>1998</v>
      </c>
      <c r="J2108" s="5">
        <v>1</v>
      </c>
    </row>
    <row r="2109" spans="1:10">
      <c r="A2109" s="11" t="s">
        <v>3589</v>
      </c>
      <c r="B2109" s="11" t="s">
        <v>10</v>
      </c>
      <c r="I2109" s="1" t="s">
        <v>10</v>
      </c>
      <c r="J2109" s="5">
        <v>1</v>
      </c>
    </row>
    <row r="2110" spans="1:10">
      <c r="A2110" s="11" t="s">
        <v>3591</v>
      </c>
      <c r="B2110" s="11" t="s">
        <v>10</v>
      </c>
      <c r="I2110" s="2" t="s">
        <v>2000</v>
      </c>
      <c r="J2110" s="5">
        <v>1</v>
      </c>
    </row>
    <row r="2111" spans="1:10">
      <c r="A2111" s="11" t="s">
        <v>3593</v>
      </c>
      <c r="B2111" s="11" t="s">
        <v>3595</v>
      </c>
      <c r="I2111" s="1" t="s">
        <v>10</v>
      </c>
      <c r="J2111" s="5">
        <v>1</v>
      </c>
    </row>
    <row r="2112" spans="1:10">
      <c r="A2112" s="11" t="s">
        <v>3593</v>
      </c>
      <c r="B2112" s="11" t="s">
        <v>10</v>
      </c>
      <c r="I2112" s="2" t="s">
        <v>2002</v>
      </c>
      <c r="J2112" s="5">
        <v>1</v>
      </c>
    </row>
    <row r="2113" spans="1:10">
      <c r="A2113" s="11" t="s">
        <v>3596</v>
      </c>
      <c r="B2113" s="11" t="s">
        <v>10</v>
      </c>
      <c r="I2113" s="1" t="s">
        <v>10</v>
      </c>
      <c r="J2113" s="5">
        <v>1</v>
      </c>
    </row>
    <row r="2114" spans="1:10">
      <c r="A2114" s="11" t="s">
        <v>3598</v>
      </c>
      <c r="B2114" s="11" t="s">
        <v>10</v>
      </c>
      <c r="I2114" s="2" t="s">
        <v>2004</v>
      </c>
      <c r="J2114" s="5">
        <v>2</v>
      </c>
    </row>
    <row r="2115" spans="1:10">
      <c r="A2115" s="11" t="s">
        <v>3600</v>
      </c>
      <c r="B2115" s="11" t="s">
        <v>10</v>
      </c>
      <c r="I2115" s="1" t="s">
        <v>1822</v>
      </c>
      <c r="J2115" s="5">
        <v>1</v>
      </c>
    </row>
    <row r="2116" spans="1:10">
      <c r="A2116" s="11" t="s">
        <v>3602</v>
      </c>
      <c r="B2116" s="11" t="s">
        <v>10</v>
      </c>
      <c r="I2116" s="1" t="s">
        <v>10</v>
      </c>
      <c r="J2116" s="5">
        <v>1</v>
      </c>
    </row>
    <row r="2117" spans="1:10">
      <c r="A2117" s="11" t="s">
        <v>3604</v>
      </c>
      <c r="B2117" s="11" t="s">
        <v>10</v>
      </c>
      <c r="I2117" s="2" t="s">
        <v>2006</v>
      </c>
      <c r="J2117" s="5">
        <v>1</v>
      </c>
    </row>
    <row r="2118" spans="1:10">
      <c r="A2118" s="11" t="s">
        <v>3606</v>
      </c>
      <c r="B2118" s="11" t="s">
        <v>10</v>
      </c>
      <c r="I2118" s="1" t="s">
        <v>10</v>
      </c>
      <c r="J2118" s="5">
        <v>1</v>
      </c>
    </row>
    <row r="2119" spans="1:10">
      <c r="A2119" s="11" t="s">
        <v>3608</v>
      </c>
      <c r="B2119" s="11" t="s">
        <v>10</v>
      </c>
      <c r="I2119" s="2" t="s">
        <v>2008</v>
      </c>
      <c r="J2119" s="5">
        <v>1</v>
      </c>
    </row>
    <row r="2120" spans="1:10">
      <c r="A2120" s="11" t="s">
        <v>3610</v>
      </c>
      <c r="B2120" s="11" t="s">
        <v>10</v>
      </c>
      <c r="I2120" s="1" t="s">
        <v>10</v>
      </c>
      <c r="J2120" s="5">
        <v>1</v>
      </c>
    </row>
    <row r="2121" spans="1:10">
      <c r="A2121" s="11" t="s">
        <v>3612</v>
      </c>
      <c r="B2121" s="11" t="s">
        <v>10</v>
      </c>
      <c r="I2121" s="2" t="s">
        <v>2010</v>
      </c>
      <c r="J2121" s="5">
        <v>1</v>
      </c>
    </row>
    <row r="2122" spans="1:10">
      <c r="A2122" s="11" t="s">
        <v>3614</v>
      </c>
      <c r="B2122" s="11" t="s">
        <v>10</v>
      </c>
      <c r="I2122" s="1" t="s">
        <v>10</v>
      </c>
      <c r="J2122" s="5">
        <v>1</v>
      </c>
    </row>
    <row r="2123" spans="1:10">
      <c r="A2123" s="11" t="s">
        <v>3616</v>
      </c>
      <c r="B2123" s="11" t="s">
        <v>10</v>
      </c>
      <c r="I2123" s="2" t="s">
        <v>2012</v>
      </c>
      <c r="J2123" s="5">
        <v>1</v>
      </c>
    </row>
    <row r="2124" spans="1:10">
      <c r="A2124" s="11" t="s">
        <v>3618</v>
      </c>
      <c r="B2124" s="11" t="s">
        <v>10</v>
      </c>
      <c r="I2124" s="1" t="s">
        <v>10</v>
      </c>
      <c r="J2124" s="5">
        <v>1</v>
      </c>
    </row>
    <row r="2125" spans="1:10">
      <c r="A2125" s="11" t="s">
        <v>3620</v>
      </c>
      <c r="B2125" s="11" t="s">
        <v>10</v>
      </c>
      <c r="I2125" s="2" t="s">
        <v>2014</v>
      </c>
      <c r="J2125" s="5">
        <v>1</v>
      </c>
    </row>
    <row r="2126" spans="1:10">
      <c r="A2126" s="11" t="s">
        <v>3622</v>
      </c>
      <c r="B2126" s="11" t="s">
        <v>10</v>
      </c>
      <c r="I2126" s="1" t="s">
        <v>10</v>
      </c>
      <c r="J2126" s="5">
        <v>1</v>
      </c>
    </row>
    <row r="2127" spans="1:10">
      <c r="A2127" s="11" t="s">
        <v>3624</v>
      </c>
      <c r="B2127" s="11" t="s">
        <v>10</v>
      </c>
      <c r="I2127" s="2" t="s">
        <v>2016</v>
      </c>
      <c r="J2127" s="5">
        <v>1</v>
      </c>
    </row>
    <row r="2128" spans="1:10">
      <c r="A2128" s="11" t="s">
        <v>3626</v>
      </c>
      <c r="B2128" s="11" t="s">
        <v>10</v>
      </c>
      <c r="I2128" s="1" t="s">
        <v>10</v>
      </c>
      <c r="J2128" s="5">
        <v>1</v>
      </c>
    </row>
    <row r="2129" spans="1:10">
      <c r="A2129" s="11" t="s">
        <v>3628</v>
      </c>
      <c r="B2129" s="11" t="s">
        <v>10</v>
      </c>
      <c r="I2129" s="2" t="s">
        <v>2018</v>
      </c>
      <c r="J2129" s="5">
        <v>1</v>
      </c>
    </row>
    <row r="2130" spans="1:10">
      <c r="A2130" s="11" t="s">
        <v>3630</v>
      </c>
      <c r="B2130" s="11" t="s">
        <v>10</v>
      </c>
      <c r="I2130" s="1" t="s">
        <v>10</v>
      </c>
      <c r="J2130" s="5">
        <v>1</v>
      </c>
    </row>
    <row r="2131" spans="1:10">
      <c r="A2131" s="11" t="s">
        <v>3632</v>
      </c>
      <c r="B2131" s="11" t="s">
        <v>10</v>
      </c>
      <c r="I2131" s="2" t="s">
        <v>2020</v>
      </c>
      <c r="J2131" s="5">
        <v>1</v>
      </c>
    </row>
    <row r="2132" spans="1:10">
      <c r="A2132" s="11" t="s">
        <v>3634</v>
      </c>
      <c r="B2132" s="11" t="s">
        <v>10</v>
      </c>
      <c r="I2132" s="1" t="s">
        <v>10</v>
      </c>
      <c r="J2132" s="5">
        <v>1</v>
      </c>
    </row>
    <row r="2133" spans="1:10">
      <c r="A2133" s="11" t="s">
        <v>3636</v>
      </c>
      <c r="B2133" s="11" t="s">
        <v>10</v>
      </c>
      <c r="I2133" s="2" t="s">
        <v>2022</v>
      </c>
      <c r="J2133" s="5">
        <v>1</v>
      </c>
    </row>
    <row r="2134" spans="1:10">
      <c r="A2134" s="11" t="s">
        <v>3638</v>
      </c>
      <c r="B2134" s="11" t="s">
        <v>10</v>
      </c>
      <c r="I2134" s="1" t="s">
        <v>10</v>
      </c>
      <c r="J2134" s="5">
        <v>1</v>
      </c>
    </row>
    <row r="2135" spans="1:10">
      <c r="A2135" s="11" t="s">
        <v>3640</v>
      </c>
      <c r="B2135" s="11" t="s">
        <v>10</v>
      </c>
      <c r="I2135" s="2" t="s">
        <v>2024</v>
      </c>
      <c r="J2135" s="5">
        <v>1</v>
      </c>
    </row>
    <row r="2136" spans="1:10">
      <c r="A2136" s="11" t="s">
        <v>3642</v>
      </c>
      <c r="B2136" s="11" t="s">
        <v>3644</v>
      </c>
      <c r="I2136" s="1" t="s">
        <v>10</v>
      </c>
      <c r="J2136" s="5">
        <v>1</v>
      </c>
    </row>
    <row r="2137" spans="1:10">
      <c r="A2137" s="11" t="s">
        <v>3642</v>
      </c>
      <c r="B2137" s="11" t="s">
        <v>10</v>
      </c>
      <c r="I2137" s="2" t="s">
        <v>2026</v>
      </c>
      <c r="J2137" s="5">
        <v>1</v>
      </c>
    </row>
    <row r="2138" spans="1:10">
      <c r="A2138" s="11" t="s">
        <v>3645</v>
      </c>
      <c r="B2138" s="11" t="s">
        <v>10</v>
      </c>
      <c r="I2138" s="1" t="s">
        <v>10</v>
      </c>
      <c r="J2138" s="5">
        <v>1</v>
      </c>
    </row>
    <row r="2139" spans="1:10">
      <c r="A2139" s="11" t="s">
        <v>3647</v>
      </c>
      <c r="B2139" s="11" t="s">
        <v>10</v>
      </c>
      <c r="I2139" s="2" t="s">
        <v>2028</v>
      </c>
      <c r="J2139" s="5">
        <v>1</v>
      </c>
    </row>
    <row r="2140" spans="1:10">
      <c r="A2140" s="11" t="s">
        <v>3649</v>
      </c>
      <c r="B2140" s="11" t="s">
        <v>10</v>
      </c>
      <c r="I2140" s="1" t="s">
        <v>10</v>
      </c>
      <c r="J2140" s="5">
        <v>1</v>
      </c>
    </row>
    <row r="2141" spans="1:10">
      <c r="A2141" s="11" t="s">
        <v>3651</v>
      </c>
      <c r="B2141" s="11" t="s">
        <v>10</v>
      </c>
      <c r="I2141" s="2" t="s">
        <v>2030</v>
      </c>
      <c r="J2141" s="5">
        <v>1</v>
      </c>
    </row>
    <row r="2142" spans="1:10">
      <c r="A2142" s="11" t="s">
        <v>3653</v>
      </c>
      <c r="B2142" s="11" t="s">
        <v>10</v>
      </c>
      <c r="I2142" s="1" t="s">
        <v>10</v>
      </c>
      <c r="J2142" s="5">
        <v>1</v>
      </c>
    </row>
    <row r="2143" spans="1:10">
      <c r="A2143" s="11" t="s">
        <v>3655</v>
      </c>
      <c r="B2143" s="11" t="s">
        <v>10</v>
      </c>
      <c r="I2143" s="2" t="s">
        <v>2032</v>
      </c>
      <c r="J2143" s="5">
        <v>1</v>
      </c>
    </row>
    <row r="2144" spans="1:10">
      <c r="A2144" s="11" t="s">
        <v>3657</v>
      </c>
      <c r="B2144" s="11" t="s">
        <v>10</v>
      </c>
      <c r="I2144" s="1" t="s">
        <v>10</v>
      </c>
      <c r="J2144" s="5">
        <v>1</v>
      </c>
    </row>
    <row r="2145" spans="1:10">
      <c r="A2145" s="11" t="s">
        <v>3659</v>
      </c>
      <c r="B2145" s="11" t="s">
        <v>10</v>
      </c>
      <c r="I2145" s="2" t="s">
        <v>2034</v>
      </c>
      <c r="J2145" s="5">
        <v>1</v>
      </c>
    </row>
    <row r="2146" spans="1:10">
      <c r="A2146" s="11" t="s">
        <v>3661</v>
      </c>
      <c r="B2146" s="11" t="s">
        <v>10</v>
      </c>
      <c r="I2146" s="1" t="s">
        <v>10</v>
      </c>
      <c r="J2146" s="5">
        <v>1</v>
      </c>
    </row>
    <row r="2147" spans="1:10">
      <c r="A2147" s="11" t="s">
        <v>3663</v>
      </c>
      <c r="B2147" s="11" t="s">
        <v>10</v>
      </c>
      <c r="I2147" s="2" t="s">
        <v>2036</v>
      </c>
      <c r="J2147" s="5">
        <v>1</v>
      </c>
    </row>
    <row r="2148" spans="1:10">
      <c r="A2148" s="11" t="s">
        <v>3665</v>
      </c>
      <c r="B2148" s="11" t="s">
        <v>10</v>
      </c>
      <c r="I2148" s="1" t="s">
        <v>10</v>
      </c>
      <c r="J2148" s="5">
        <v>1</v>
      </c>
    </row>
    <row r="2149" spans="1:10">
      <c r="A2149" s="11" t="s">
        <v>3667</v>
      </c>
      <c r="B2149" s="11" t="s">
        <v>10</v>
      </c>
      <c r="I2149" s="2" t="s">
        <v>2038</v>
      </c>
      <c r="J2149" s="5">
        <v>1</v>
      </c>
    </row>
    <row r="2150" spans="1:10">
      <c r="A2150" s="11" t="s">
        <v>3669</v>
      </c>
      <c r="B2150" s="11" t="s">
        <v>10</v>
      </c>
      <c r="I2150" s="1" t="s">
        <v>10</v>
      </c>
      <c r="J2150" s="5">
        <v>1</v>
      </c>
    </row>
    <row r="2151" spans="1:10">
      <c r="A2151" s="11" t="s">
        <v>3671</v>
      </c>
      <c r="B2151" s="11" t="s">
        <v>10</v>
      </c>
      <c r="I2151" s="2" t="s">
        <v>2040</v>
      </c>
      <c r="J2151" s="5">
        <v>1</v>
      </c>
    </row>
    <row r="2152" spans="1:10">
      <c r="A2152" s="11" t="s">
        <v>3673</v>
      </c>
      <c r="B2152" s="11" t="s">
        <v>10</v>
      </c>
      <c r="I2152" s="1" t="s">
        <v>10</v>
      </c>
      <c r="J2152" s="5">
        <v>1</v>
      </c>
    </row>
    <row r="2153" spans="1:10">
      <c r="A2153" s="11" t="s">
        <v>3675</v>
      </c>
      <c r="B2153" s="11" t="s">
        <v>10</v>
      </c>
      <c r="I2153" s="2" t="s">
        <v>2042</v>
      </c>
      <c r="J2153" s="5">
        <v>1</v>
      </c>
    </row>
    <row r="2154" spans="1:10">
      <c r="A2154" s="11" t="s">
        <v>3677</v>
      </c>
      <c r="B2154" s="11" t="s">
        <v>10</v>
      </c>
      <c r="I2154" s="1" t="s">
        <v>10</v>
      </c>
      <c r="J2154" s="5">
        <v>1</v>
      </c>
    </row>
    <row r="2155" spans="1:10">
      <c r="A2155" s="11" t="s">
        <v>3679</v>
      </c>
      <c r="B2155" s="11" t="s">
        <v>10</v>
      </c>
      <c r="I2155" s="2" t="s">
        <v>2044</v>
      </c>
      <c r="J2155" s="5">
        <v>1</v>
      </c>
    </row>
    <row r="2156" spans="1:10">
      <c r="A2156" s="11" t="s">
        <v>3681</v>
      </c>
      <c r="B2156" s="11" t="s">
        <v>10</v>
      </c>
      <c r="I2156" s="1" t="s">
        <v>10</v>
      </c>
      <c r="J2156" s="5">
        <v>1</v>
      </c>
    </row>
    <row r="2157" spans="1:10">
      <c r="A2157" s="11" t="s">
        <v>3683</v>
      </c>
      <c r="B2157" s="11" t="s">
        <v>10</v>
      </c>
      <c r="I2157" s="2" t="s">
        <v>2046</v>
      </c>
      <c r="J2157" s="5">
        <v>1</v>
      </c>
    </row>
    <row r="2158" spans="1:10">
      <c r="A2158" s="11" t="s">
        <v>3685</v>
      </c>
      <c r="B2158" s="11" t="s">
        <v>10</v>
      </c>
      <c r="I2158" s="1" t="s">
        <v>10</v>
      </c>
      <c r="J2158" s="5">
        <v>1</v>
      </c>
    </row>
    <row r="2159" spans="1:10">
      <c r="A2159" s="11" t="s">
        <v>3687</v>
      </c>
      <c r="B2159" s="11" t="s">
        <v>10</v>
      </c>
      <c r="I2159" s="2" t="s">
        <v>2048</v>
      </c>
      <c r="J2159" s="5">
        <v>1</v>
      </c>
    </row>
    <row r="2160" spans="1:10">
      <c r="A2160" s="11" t="s">
        <v>3689</v>
      </c>
      <c r="B2160" s="11" t="s">
        <v>10</v>
      </c>
      <c r="I2160" s="1" t="s">
        <v>10</v>
      </c>
      <c r="J2160" s="5">
        <v>1</v>
      </c>
    </row>
    <row r="2161" spans="1:10">
      <c r="A2161" s="11" t="s">
        <v>3691</v>
      </c>
      <c r="B2161" s="11" t="s">
        <v>10</v>
      </c>
      <c r="I2161" s="2" t="s">
        <v>2050</v>
      </c>
      <c r="J2161" s="5">
        <v>1</v>
      </c>
    </row>
    <row r="2162" spans="1:10">
      <c r="A2162" s="11" t="s">
        <v>3693</v>
      </c>
      <c r="B2162" s="11" t="s">
        <v>10</v>
      </c>
      <c r="I2162" s="1" t="s">
        <v>10</v>
      </c>
      <c r="J2162" s="5">
        <v>1</v>
      </c>
    </row>
    <row r="2163" spans="1:10">
      <c r="A2163" s="11" t="s">
        <v>3695</v>
      </c>
      <c r="B2163" s="11" t="s">
        <v>10</v>
      </c>
      <c r="I2163" s="2" t="s">
        <v>2052</v>
      </c>
      <c r="J2163" s="5">
        <v>1</v>
      </c>
    </row>
    <row r="2164" spans="1:10">
      <c r="A2164" s="11" t="s">
        <v>3697</v>
      </c>
      <c r="B2164" s="11" t="s">
        <v>10</v>
      </c>
      <c r="I2164" s="1" t="s">
        <v>10</v>
      </c>
      <c r="J2164" s="5">
        <v>1</v>
      </c>
    </row>
    <row r="2165" spans="1:10">
      <c r="A2165" s="11" t="s">
        <v>3699</v>
      </c>
      <c r="B2165" s="11" t="s">
        <v>10</v>
      </c>
      <c r="I2165" s="2" t="s">
        <v>2054</v>
      </c>
      <c r="J2165" s="5">
        <v>1</v>
      </c>
    </row>
    <row r="2166" spans="1:10">
      <c r="A2166" s="11" t="s">
        <v>3701</v>
      </c>
      <c r="B2166" s="11" t="s">
        <v>10</v>
      </c>
      <c r="I2166" s="1" t="s">
        <v>10</v>
      </c>
      <c r="J2166" s="5">
        <v>1</v>
      </c>
    </row>
    <row r="2167" spans="1:10">
      <c r="A2167" s="11" t="s">
        <v>3703</v>
      </c>
      <c r="B2167" s="11" t="s">
        <v>10</v>
      </c>
      <c r="I2167" s="2" t="s">
        <v>2056</v>
      </c>
      <c r="J2167" s="5">
        <v>1</v>
      </c>
    </row>
    <row r="2168" spans="1:10">
      <c r="A2168" s="11" t="s">
        <v>3705</v>
      </c>
      <c r="B2168" s="11" t="s">
        <v>10</v>
      </c>
      <c r="I2168" s="1" t="s">
        <v>10</v>
      </c>
      <c r="J2168" s="5">
        <v>1</v>
      </c>
    </row>
    <row r="2169" spans="1:10">
      <c r="A2169" s="11" t="s">
        <v>3707</v>
      </c>
      <c r="B2169" s="11" t="s">
        <v>10</v>
      </c>
      <c r="I2169" s="2" t="s">
        <v>2058</v>
      </c>
      <c r="J2169" s="5">
        <v>1</v>
      </c>
    </row>
    <row r="2170" spans="1:10">
      <c r="A2170" s="11" t="s">
        <v>3709</v>
      </c>
      <c r="B2170" s="11" t="s">
        <v>10</v>
      </c>
      <c r="I2170" s="1" t="s">
        <v>10</v>
      </c>
      <c r="J2170" s="5">
        <v>1</v>
      </c>
    </row>
    <row r="2171" spans="1:10">
      <c r="A2171" s="11" t="s">
        <v>3711</v>
      </c>
      <c r="B2171" s="11" t="s">
        <v>10</v>
      </c>
      <c r="I2171" s="2" t="s">
        <v>2060</v>
      </c>
      <c r="J2171" s="5">
        <v>1</v>
      </c>
    </row>
    <row r="2172" spans="1:10">
      <c r="A2172" s="11" t="s">
        <v>3713</v>
      </c>
      <c r="B2172" s="11" t="s">
        <v>10</v>
      </c>
      <c r="I2172" s="1" t="s">
        <v>10</v>
      </c>
      <c r="J2172" s="5">
        <v>1</v>
      </c>
    </row>
    <row r="2173" spans="1:10">
      <c r="A2173" s="11" t="s">
        <v>3715</v>
      </c>
      <c r="B2173" s="11" t="s">
        <v>10</v>
      </c>
      <c r="I2173" s="2" t="s">
        <v>2062</v>
      </c>
      <c r="J2173" s="5">
        <v>1</v>
      </c>
    </row>
    <row r="2174" spans="1:10">
      <c r="A2174" s="11" t="s">
        <v>3717</v>
      </c>
      <c r="B2174" s="11" t="s">
        <v>10</v>
      </c>
      <c r="I2174" s="1" t="s">
        <v>10</v>
      </c>
      <c r="J2174" s="5">
        <v>1</v>
      </c>
    </row>
    <row r="2175" spans="1:10">
      <c r="A2175" s="11" t="s">
        <v>3719</v>
      </c>
      <c r="B2175" s="11" t="s">
        <v>10</v>
      </c>
      <c r="I2175" s="2" t="s">
        <v>2064</v>
      </c>
      <c r="J2175" s="5">
        <v>1</v>
      </c>
    </row>
    <row r="2176" spans="1:10">
      <c r="A2176" s="11" t="s">
        <v>3721</v>
      </c>
      <c r="B2176" s="11" t="s">
        <v>10</v>
      </c>
      <c r="I2176" s="1" t="s">
        <v>10</v>
      </c>
      <c r="J2176" s="5">
        <v>1</v>
      </c>
    </row>
    <row r="2177" spans="1:10">
      <c r="A2177" s="11" t="s">
        <v>3723</v>
      </c>
      <c r="B2177" s="11" t="s">
        <v>10</v>
      </c>
      <c r="I2177" s="2" t="s">
        <v>2066</v>
      </c>
      <c r="J2177" s="5">
        <v>1</v>
      </c>
    </row>
    <row r="2178" spans="1:10">
      <c r="A2178" s="11" t="s">
        <v>3725</v>
      </c>
      <c r="B2178" s="11" t="s">
        <v>10</v>
      </c>
      <c r="I2178" s="1" t="s">
        <v>10</v>
      </c>
      <c r="J2178" s="5">
        <v>1</v>
      </c>
    </row>
    <row r="2179" spans="1:10">
      <c r="A2179" s="11" t="s">
        <v>3727</v>
      </c>
      <c r="B2179" s="11" t="s">
        <v>10</v>
      </c>
      <c r="I2179" s="2" t="s">
        <v>2068</v>
      </c>
      <c r="J2179" s="5">
        <v>1</v>
      </c>
    </row>
    <row r="2180" spans="1:10">
      <c r="A2180" s="11" t="s">
        <v>3729</v>
      </c>
      <c r="B2180" s="11" t="s">
        <v>10</v>
      </c>
      <c r="I2180" s="1" t="s">
        <v>10</v>
      </c>
      <c r="J2180" s="5">
        <v>1</v>
      </c>
    </row>
    <row r="2181" spans="1:10">
      <c r="A2181" s="11" t="s">
        <v>3731</v>
      </c>
      <c r="B2181" s="11" t="s">
        <v>10</v>
      </c>
      <c r="I2181" s="2" t="s">
        <v>2070</v>
      </c>
      <c r="J2181" s="5">
        <v>1</v>
      </c>
    </row>
    <row r="2182" spans="1:10">
      <c r="A2182" s="11" t="s">
        <v>3733</v>
      </c>
      <c r="B2182" s="11" t="s">
        <v>10</v>
      </c>
      <c r="I2182" s="1" t="s">
        <v>10</v>
      </c>
      <c r="J2182" s="5">
        <v>1</v>
      </c>
    </row>
    <row r="2183" spans="1:10">
      <c r="A2183" s="11" t="s">
        <v>3735</v>
      </c>
      <c r="B2183" s="11" t="s">
        <v>10</v>
      </c>
      <c r="I2183" s="2" t="s">
        <v>2072</v>
      </c>
      <c r="J2183" s="5">
        <v>1</v>
      </c>
    </row>
    <row r="2184" spans="1:10">
      <c r="A2184" s="11" t="s">
        <v>3737</v>
      </c>
      <c r="B2184" s="11" t="s">
        <v>10</v>
      </c>
      <c r="I2184" s="1" t="s">
        <v>10</v>
      </c>
      <c r="J2184" s="5">
        <v>1</v>
      </c>
    </row>
    <row r="2185" spans="1:10">
      <c r="A2185" s="11" t="s">
        <v>3739</v>
      </c>
      <c r="B2185" s="11" t="s">
        <v>10</v>
      </c>
      <c r="I2185" s="2" t="s">
        <v>2074</v>
      </c>
      <c r="J2185" s="5">
        <v>1</v>
      </c>
    </row>
    <row r="2186" spans="1:10">
      <c r="A2186" s="11" t="s">
        <v>3741</v>
      </c>
      <c r="B2186" s="11" t="s">
        <v>10</v>
      </c>
      <c r="I2186" s="1" t="s">
        <v>10</v>
      </c>
      <c r="J2186" s="5">
        <v>1</v>
      </c>
    </row>
    <row r="2187" spans="1:10">
      <c r="A2187" s="11" t="s">
        <v>3743</v>
      </c>
      <c r="B2187" s="11" t="s">
        <v>10</v>
      </c>
      <c r="I2187" s="2" t="s">
        <v>2076</v>
      </c>
      <c r="J2187" s="5">
        <v>1</v>
      </c>
    </row>
    <row r="2188" spans="1:10">
      <c r="A2188" s="11" t="s">
        <v>3743</v>
      </c>
      <c r="B2188" s="11" t="s">
        <v>10</v>
      </c>
      <c r="I2188" s="1" t="s">
        <v>10</v>
      </c>
      <c r="J2188" s="5">
        <v>1</v>
      </c>
    </row>
    <row r="2189" spans="1:10">
      <c r="A2189" s="11" t="s">
        <v>3745</v>
      </c>
      <c r="B2189" s="11" t="s">
        <v>10</v>
      </c>
      <c r="I2189" s="2" t="s">
        <v>2078</v>
      </c>
      <c r="J2189" s="5">
        <v>1</v>
      </c>
    </row>
    <row r="2190" spans="1:10">
      <c r="A2190" s="11" t="s">
        <v>3747</v>
      </c>
      <c r="B2190" s="11" t="s">
        <v>10</v>
      </c>
      <c r="I2190" s="1" t="s">
        <v>10</v>
      </c>
      <c r="J2190" s="5">
        <v>1</v>
      </c>
    </row>
    <row r="2191" spans="1:10">
      <c r="A2191" s="11" t="s">
        <v>3749</v>
      </c>
      <c r="B2191" s="11" t="s">
        <v>10</v>
      </c>
      <c r="I2191" s="2" t="s">
        <v>2080</v>
      </c>
      <c r="J2191" s="5">
        <v>1</v>
      </c>
    </row>
    <row r="2192" spans="1:10">
      <c r="A2192" s="11" t="s">
        <v>3751</v>
      </c>
      <c r="B2192" s="11" t="s">
        <v>10</v>
      </c>
      <c r="I2192" s="1" t="s">
        <v>10</v>
      </c>
      <c r="J2192" s="5">
        <v>1</v>
      </c>
    </row>
    <row r="2193" spans="1:10">
      <c r="A2193" s="11" t="s">
        <v>3753</v>
      </c>
      <c r="B2193" s="11" t="s">
        <v>10</v>
      </c>
      <c r="I2193" s="2" t="s">
        <v>2082</v>
      </c>
      <c r="J2193" s="5">
        <v>1</v>
      </c>
    </row>
    <row r="2194" spans="1:10">
      <c r="A2194" s="11" t="s">
        <v>3755</v>
      </c>
      <c r="B2194" s="11" t="s">
        <v>10</v>
      </c>
      <c r="I2194" s="1" t="s">
        <v>10</v>
      </c>
      <c r="J2194" s="5">
        <v>1</v>
      </c>
    </row>
    <row r="2195" spans="1:10">
      <c r="A2195" s="11" t="s">
        <v>3757</v>
      </c>
      <c r="B2195" s="11" t="s">
        <v>10</v>
      </c>
      <c r="I2195" s="2" t="s">
        <v>2084</v>
      </c>
      <c r="J2195" s="5">
        <v>1</v>
      </c>
    </row>
    <row r="2196" spans="1:10">
      <c r="A2196" s="11" t="s">
        <v>3759</v>
      </c>
      <c r="B2196" s="11" t="s">
        <v>10</v>
      </c>
      <c r="I2196" s="1" t="s">
        <v>10</v>
      </c>
      <c r="J2196" s="5">
        <v>1</v>
      </c>
    </row>
    <row r="2197" spans="1:10">
      <c r="A2197" s="11" t="s">
        <v>3761</v>
      </c>
      <c r="B2197" s="11" t="s">
        <v>10</v>
      </c>
      <c r="I2197" s="2" t="s">
        <v>2086</v>
      </c>
      <c r="J2197" s="5">
        <v>1</v>
      </c>
    </row>
    <row r="2198" spans="1:10">
      <c r="A2198" s="11" t="s">
        <v>3763</v>
      </c>
      <c r="B2198" s="11" t="s">
        <v>10</v>
      </c>
      <c r="I2198" s="1" t="s">
        <v>10</v>
      </c>
      <c r="J2198" s="5">
        <v>1</v>
      </c>
    </row>
    <row r="2199" spans="1:10">
      <c r="A2199" s="11" t="s">
        <v>3765</v>
      </c>
      <c r="B2199" s="11" t="s">
        <v>3767</v>
      </c>
      <c r="I2199" s="2" t="s">
        <v>2088</v>
      </c>
      <c r="J2199" s="5">
        <v>1</v>
      </c>
    </row>
    <row r="2200" spans="1:10">
      <c r="A2200" s="11" t="s">
        <v>3765</v>
      </c>
      <c r="B2200" s="11" t="s">
        <v>10</v>
      </c>
      <c r="I2200" s="1" t="s">
        <v>10</v>
      </c>
      <c r="J2200" s="5">
        <v>1</v>
      </c>
    </row>
    <row r="2201" spans="1:10">
      <c r="A2201" s="11" t="s">
        <v>3769</v>
      </c>
      <c r="B2201" s="11" t="s">
        <v>10</v>
      </c>
      <c r="I2201" s="2" t="s">
        <v>2090</v>
      </c>
      <c r="J2201" s="5">
        <v>1</v>
      </c>
    </row>
    <row r="2202" spans="1:10">
      <c r="A2202" s="11" t="s">
        <v>3771</v>
      </c>
      <c r="B2202" s="11" t="s">
        <v>10</v>
      </c>
      <c r="I2202" s="1" t="s">
        <v>10</v>
      </c>
      <c r="J2202" s="5">
        <v>1</v>
      </c>
    </row>
    <row r="2203" spans="1:10">
      <c r="A2203" s="11" t="s">
        <v>3773</v>
      </c>
      <c r="B2203" s="11" t="s">
        <v>10</v>
      </c>
      <c r="I2203" s="2" t="s">
        <v>2092</v>
      </c>
      <c r="J2203" s="5">
        <v>1</v>
      </c>
    </row>
    <row r="2204" spans="1:10">
      <c r="A2204" s="11" t="s">
        <v>3775</v>
      </c>
      <c r="B2204" s="11" t="s">
        <v>10</v>
      </c>
      <c r="I2204" s="1" t="s">
        <v>10</v>
      </c>
      <c r="J2204" s="5">
        <v>1</v>
      </c>
    </row>
    <row r="2205" spans="1:10">
      <c r="A2205" s="11" t="s">
        <v>3777</v>
      </c>
      <c r="B2205" s="11" t="s">
        <v>10</v>
      </c>
      <c r="I2205" s="2" t="s">
        <v>2094</v>
      </c>
      <c r="J2205" s="5">
        <v>1</v>
      </c>
    </row>
    <row r="2206" spans="1:10">
      <c r="A2206" s="11" t="s">
        <v>3779</v>
      </c>
      <c r="B2206" s="11" t="s">
        <v>10</v>
      </c>
      <c r="I2206" s="1" t="s">
        <v>10</v>
      </c>
      <c r="J2206" s="5">
        <v>1</v>
      </c>
    </row>
    <row r="2207" spans="1:10">
      <c r="A2207" s="11" t="s">
        <v>3781</v>
      </c>
      <c r="B2207" s="11" t="s">
        <v>10</v>
      </c>
      <c r="I2207" s="2" t="s">
        <v>2096</v>
      </c>
      <c r="J2207" s="5">
        <v>1</v>
      </c>
    </row>
    <row r="2208" spans="1:10">
      <c r="A2208" s="11" t="s">
        <v>3781</v>
      </c>
      <c r="B2208" s="11" t="s">
        <v>10</v>
      </c>
      <c r="I2208" s="1" t="s">
        <v>10</v>
      </c>
      <c r="J2208" s="5">
        <v>1</v>
      </c>
    </row>
    <row r="2209" spans="1:10">
      <c r="A2209" s="11" t="s">
        <v>3783</v>
      </c>
      <c r="B2209" s="11" t="s">
        <v>3785</v>
      </c>
      <c r="I2209" s="2" t="s">
        <v>2098</v>
      </c>
      <c r="J2209" s="5">
        <v>1</v>
      </c>
    </row>
    <row r="2210" spans="1:10">
      <c r="A2210" s="11" t="s">
        <v>3783</v>
      </c>
      <c r="B2210" s="11" t="s">
        <v>3785</v>
      </c>
      <c r="I2210" s="1" t="s">
        <v>10</v>
      </c>
      <c r="J2210" s="5">
        <v>1</v>
      </c>
    </row>
    <row r="2211" spans="1:10">
      <c r="A2211" s="11" t="s">
        <v>3783</v>
      </c>
      <c r="B2211" s="11" t="s">
        <v>10</v>
      </c>
      <c r="I2211" s="2" t="s">
        <v>2100</v>
      </c>
      <c r="J2211" s="5">
        <v>1</v>
      </c>
    </row>
    <row r="2212" spans="1:10">
      <c r="A2212" s="11" t="s">
        <v>3787</v>
      </c>
      <c r="B2212" s="11" t="s">
        <v>10</v>
      </c>
      <c r="I2212" s="1" t="s">
        <v>10</v>
      </c>
      <c r="J2212" s="5">
        <v>1</v>
      </c>
    </row>
    <row r="2213" spans="1:10">
      <c r="A2213" s="11" t="s">
        <v>3789</v>
      </c>
      <c r="B2213" s="11" t="s">
        <v>10</v>
      </c>
      <c r="I2213" s="2" t="s">
        <v>2102</v>
      </c>
      <c r="J2213" s="5">
        <v>1</v>
      </c>
    </row>
    <row r="2214" spans="1:10">
      <c r="A2214" s="11" t="s">
        <v>3791</v>
      </c>
      <c r="B2214" s="11" t="s">
        <v>10</v>
      </c>
      <c r="I2214" s="1" t="s">
        <v>10</v>
      </c>
      <c r="J2214" s="5">
        <v>1</v>
      </c>
    </row>
    <row r="2215" spans="1:10">
      <c r="A2215" s="11" t="s">
        <v>3793</v>
      </c>
      <c r="B2215" s="11" t="s">
        <v>10</v>
      </c>
      <c r="I2215" s="2" t="s">
        <v>2104</v>
      </c>
      <c r="J2215" s="5">
        <v>1</v>
      </c>
    </row>
    <row r="2216" spans="1:10">
      <c r="A2216" s="11" t="s">
        <v>3795</v>
      </c>
      <c r="B2216" s="11" t="s">
        <v>10</v>
      </c>
      <c r="I2216" s="1" t="s">
        <v>10</v>
      </c>
      <c r="J2216" s="5">
        <v>1</v>
      </c>
    </row>
    <row r="2217" spans="1:10">
      <c r="A2217" s="11" t="s">
        <v>3797</v>
      </c>
      <c r="B2217" s="11" t="s">
        <v>10</v>
      </c>
      <c r="I2217" s="2" t="s">
        <v>2106</v>
      </c>
      <c r="J2217" s="5">
        <v>1</v>
      </c>
    </row>
    <row r="2218" spans="1:10">
      <c r="A2218" s="11" t="s">
        <v>3799</v>
      </c>
      <c r="B2218" s="11" t="s">
        <v>10</v>
      </c>
      <c r="I2218" s="1" t="s">
        <v>10</v>
      </c>
      <c r="J2218" s="5">
        <v>1</v>
      </c>
    </row>
    <row r="2219" spans="1:10">
      <c r="A2219" s="11" t="s">
        <v>3801</v>
      </c>
      <c r="B2219" s="11" t="s">
        <v>10</v>
      </c>
      <c r="I2219" s="2" t="s">
        <v>2108</v>
      </c>
      <c r="J2219" s="5">
        <v>1</v>
      </c>
    </row>
    <row r="2220" spans="1:10">
      <c r="A2220" s="11" t="s">
        <v>3803</v>
      </c>
      <c r="B2220" s="11" t="s">
        <v>10</v>
      </c>
      <c r="I2220" s="1" t="s">
        <v>10</v>
      </c>
      <c r="J2220" s="5">
        <v>1</v>
      </c>
    </row>
    <row r="2221" spans="1:10">
      <c r="A2221" s="11" t="s">
        <v>3805</v>
      </c>
      <c r="B2221" s="11" t="s">
        <v>10</v>
      </c>
      <c r="I2221" s="2" t="s">
        <v>2110</v>
      </c>
      <c r="J2221" s="5">
        <v>1</v>
      </c>
    </row>
    <row r="2222" spans="1:10">
      <c r="A2222" s="11" t="s">
        <v>3805</v>
      </c>
      <c r="B2222" s="11" t="s">
        <v>10</v>
      </c>
      <c r="I2222" s="1" t="s">
        <v>10</v>
      </c>
      <c r="J2222" s="5">
        <v>1</v>
      </c>
    </row>
    <row r="2223" spans="1:10">
      <c r="A2223" s="11" t="s">
        <v>3807</v>
      </c>
      <c r="B2223" s="11" t="s">
        <v>10</v>
      </c>
      <c r="I2223" s="2" t="s">
        <v>2112</v>
      </c>
      <c r="J2223" s="5">
        <v>1</v>
      </c>
    </row>
    <row r="2224" spans="1:10">
      <c r="A2224" s="11" t="s">
        <v>3809</v>
      </c>
      <c r="B2224" s="11" t="s">
        <v>10</v>
      </c>
      <c r="I2224" s="1" t="s">
        <v>10</v>
      </c>
      <c r="J2224" s="5">
        <v>1</v>
      </c>
    </row>
    <row r="2225" spans="1:10">
      <c r="A2225" s="11" t="s">
        <v>3811</v>
      </c>
      <c r="B2225" s="11" t="s">
        <v>10</v>
      </c>
      <c r="I2225" s="2" t="s">
        <v>2114</v>
      </c>
      <c r="J2225" s="5">
        <v>1</v>
      </c>
    </row>
    <row r="2226" spans="1:10">
      <c r="A2226" s="11" t="s">
        <v>3813</v>
      </c>
      <c r="B2226" s="11" t="s">
        <v>10</v>
      </c>
      <c r="I2226" s="1" t="s">
        <v>10</v>
      </c>
      <c r="J2226" s="5">
        <v>1</v>
      </c>
    </row>
    <row r="2227" spans="1:10">
      <c r="A2227" s="11" t="s">
        <v>3815</v>
      </c>
      <c r="B2227" s="11" t="s">
        <v>10</v>
      </c>
      <c r="I2227" s="2" t="s">
        <v>2116</v>
      </c>
      <c r="J2227" s="5">
        <v>1</v>
      </c>
    </row>
    <row r="2228" spans="1:10">
      <c r="A2228" s="11" t="s">
        <v>3817</v>
      </c>
      <c r="B2228" s="11" t="s">
        <v>10</v>
      </c>
      <c r="I2228" s="1" t="s">
        <v>10</v>
      </c>
      <c r="J2228" s="5">
        <v>1</v>
      </c>
    </row>
    <row r="2229" spans="1:10">
      <c r="A2229" s="11" t="s">
        <v>3819</v>
      </c>
      <c r="B2229" s="11" t="s">
        <v>10</v>
      </c>
      <c r="I2229" s="2" t="s">
        <v>2118</v>
      </c>
      <c r="J2229" s="5">
        <v>1</v>
      </c>
    </row>
    <row r="2230" spans="1:10">
      <c r="A2230" s="11" t="s">
        <v>3819</v>
      </c>
      <c r="B2230" s="11" t="s">
        <v>10</v>
      </c>
      <c r="I2230" s="1" t="s">
        <v>10</v>
      </c>
      <c r="J2230" s="5">
        <v>1</v>
      </c>
    </row>
    <row r="2231" spans="1:10">
      <c r="A2231" s="11" t="s">
        <v>3819</v>
      </c>
      <c r="B2231" s="11" t="s">
        <v>504</v>
      </c>
      <c r="I2231" s="2" t="s">
        <v>2120</v>
      </c>
      <c r="J2231" s="5">
        <v>1</v>
      </c>
    </row>
    <row r="2232" spans="1:10">
      <c r="A2232" s="11" t="s">
        <v>3819</v>
      </c>
      <c r="B2232" s="11" t="s">
        <v>505</v>
      </c>
      <c r="I2232" s="1" t="s">
        <v>10</v>
      </c>
      <c r="J2232" s="5">
        <v>1</v>
      </c>
    </row>
    <row r="2233" spans="1:10">
      <c r="A2233" s="11" t="s">
        <v>3819</v>
      </c>
      <c r="B2233" s="11" t="s">
        <v>506</v>
      </c>
      <c r="I2233" s="2" t="s">
        <v>2122</v>
      </c>
      <c r="J2233" s="5">
        <v>1</v>
      </c>
    </row>
    <row r="2234" spans="1:10">
      <c r="A2234" s="11" t="s">
        <v>3821</v>
      </c>
      <c r="B2234" s="11" t="s">
        <v>10</v>
      </c>
      <c r="I2234" s="1" t="s">
        <v>10</v>
      </c>
      <c r="J2234" s="5">
        <v>1</v>
      </c>
    </row>
    <row r="2235" spans="1:10">
      <c r="A2235" s="11" t="s">
        <v>3823</v>
      </c>
      <c r="B2235" s="11" t="s">
        <v>10</v>
      </c>
      <c r="I2235" s="2" t="s">
        <v>2124</v>
      </c>
      <c r="J2235" s="5">
        <v>1</v>
      </c>
    </row>
    <row r="2236" spans="1:10">
      <c r="A2236" s="11" t="s">
        <v>3825</v>
      </c>
      <c r="B2236" s="11" t="s">
        <v>10</v>
      </c>
      <c r="I2236" s="1" t="s">
        <v>10</v>
      </c>
      <c r="J2236" s="5">
        <v>1</v>
      </c>
    </row>
    <row r="2237" spans="1:10">
      <c r="A2237" s="11" t="s">
        <v>3827</v>
      </c>
      <c r="B2237" s="11" t="s">
        <v>10</v>
      </c>
      <c r="I2237" s="2" t="s">
        <v>2126</v>
      </c>
      <c r="J2237" s="5">
        <v>1</v>
      </c>
    </row>
    <row r="2238" spans="1:10">
      <c r="A2238" s="11" t="s">
        <v>3829</v>
      </c>
      <c r="B2238" s="11" t="s">
        <v>10</v>
      </c>
      <c r="I2238" s="1" t="s">
        <v>10</v>
      </c>
      <c r="J2238" s="5">
        <v>1</v>
      </c>
    </row>
    <row r="2239" spans="1:10">
      <c r="A2239" s="11" t="s">
        <v>3831</v>
      </c>
      <c r="B2239" s="11" t="s">
        <v>10</v>
      </c>
      <c r="I2239" s="2" t="s">
        <v>2128</v>
      </c>
      <c r="J2239" s="5">
        <v>1</v>
      </c>
    </row>
    <row r="2240" spans="1:10">
      <c r="A2240" s="11" t="s">
        <v>3833</v>
      </c>
      <c r="B2240" s="11" t="s">
        <v>10</v>
      </c>
      <c r="I2240" s="1" t="s">
        <v>10</v>
      </c>
      <c r="J2240" s="5">
        <v>1</v>
      </c>
    </row>
    <row r="2241" spans="1:10">
      <c r="A2241" s="11" t="s">
        <v>3835</v>
      </c>
      <c r="B2241" s="11" t="s">
        <v>10</v>
      </c>
      <c r="I2241" s="2" t="s">
        <v>2130</v>
      </c>
      <c r="J2241" s="5">
        <v>1</v>
      </c>
    </row>
    <row r="2242" spans="1:10">
      <c r="A2242" s="11" t="s">
        <v>3835</v>
      </c>
      <c r="B2242" s="11" t="s">
        <v>525</v>
      </c>
      <c r="I2242" s="1" t="s">
        <v>10</v>
      </c>
      <c r="J2242" s="5">
        <v>1</v>
      </c>
    </row>
    <row r="2243" spans="1:10">
      <c r="A2243" s="11" t="s">
        <v>3837</v>
      </c>
      <c r="B2243" s="11" t="s">
        <v>10</v>
      </c>
      <c r="I2243" s="2" t="s">
        <v>2132</v>
      </c>
      <c r="J2243" s="5">
        <v>1</v>
      </c>
    </row>
    <row r="2244" spans="1:10">
      <c r="A2244" s="11" t="s">
        <v>3839</v>
      </c>
      <c r="B2244" s="11" t="s">
        <v>10</v>
      </c>
      <c r="I2244" s="1" t="s">
        <v>10</v>
      </c>
      <c r="J2244" s="5">
        <v>1</v>
      </c>
    </row>
    <row r="2245" spans="1:10">
      <c r="A2245" s="11" t="s">
        <v>3841</v>
      </c>
      <c r="B2245" s="11" t="s">
        <v>10</v>
      </c>
      <c r="I2245" s="2" t="s">
        <v>2134</v>
      </c>
      <c r="J2245" s="5">
        <v>1</v>
      </c>
    </row>
    <row r="2246" spans="1:10">
      <c r="A2246" s="11" t="s">
        <v>3843</v>
      </c>
      <c r="B2246" s="11" t="s">
        <v>10</v>
      </c>
      <c r="I2246" s="1" t="s">
        <v>10</v>
      </c>
      <c r="J2246" s="5">
        <v>1</v>
      </c>
    </row>
    <row r="2247" spans="1:10">
      <c r="A2247" s="11" t="s">
        <v>3845</v>
      </c>
      <c r="B2247" s="11" t="s">
        <v>10</v>
      </c>
      <c r="I2247" s="2" t="s">
        <v>2136</v>
      </c>
      <c r="J2247" s="5">
        <v>3</v>
      </c>
    </row>
    <row r="2248" spans="1:10">
      <c r="A2248" s="11" t="s">
        <v>3847</v>
      </c>
      <c r="B2248" s="11" t="s">
        <v>542</v>
      </c>
      <c r="I2248" s="1" t="s">
        <v>10</v>
      </c>
      <c r="J2248" s="5">
        <v>1</v>
      </c>
    </row>
    <row r="2249" spans="1:10">
      <c r="A2249" s="11" t="s">
        <v>3847</v>
      </c>
      <c r="B2249" s="11" t="s">
        <v>10</v>
      </c>
      <c r="I2249" s="1" t="s">
        <v>2140</v>
      </c>
      <c r="J2249" s="5">
        <v>1</v>
      </c>
    </row>
    <row r="2250" spans="1:10">
      <c r="A2250" s="11" t="s">
        <v>3849</v>
      </c>
      <c r="B2250" s="11" t="s">
        <v>542</v>
      </c>
      <c r="I2250" s="1" t="s">
        <v>2138</v>
      </c>
      <c r="J2250" s="5">
        <v>1</v>
      </c>
    </row>
    <row r="2251" spans="1:10">
      <c r="A2251" s="11" t="s">
        <v>3849</v>
      </c>
      <c r="B2251" s="11" t="s">
        <v>10</v>
      </c>
      <c r="I2251" s="2" t="s">
        <v>2142</v>
      </c>
      <c r="J2251" s="5">
        <v>1</v>
      </c>
    </row>
    <row r="2252" spans="1:10">
      <c r="A2252" s="11" t="s">
        <v>3851</v>
      </c>
      <c r="B2252" s="11" t="s">
        <v>10</v>
      </c>
      <c r="I2252" s="1" t="s">
        <v>10</v>
      </c>
      <c r="J2252" s="5">
        <v>1</v>
      </c>
    </row>
    <row r="2253" spans="1:10">
      <c r="A2253" s="11" t="s">
        <v>3853</v>
      </c>
      <c r="B2253" s="11" t="s">
        <v>10</v>
      </c>
      <c r="I2253" s="2" t="s">
        <v>2144</v>
      </c>
      <c r="J2253" s="5">
        <v>1</v>
      </c>
    </row>
    <row r="2254" spans="1:10">
      <c r="A2254" s="11" t="s">
        <v>3855</v>
      </c>
      <c r="B2254" s="11" t="s">
        <v>10</v>
      </c>
      <c r="I2254" s="1" t="s">
        <v>10</v>
      </c>
      <c r="J2254" s="5">
        <v>1</v>
      </c>
    </row>
    <row r="2255" spans="1:10">
      <c r="A2255" s="11" t="s">
        <v>3857</v>
      </c>
      <c r="B2255" s="11" t="s">
        <v>10</v>
      </c>
      <c r="I2255" s="2" t="s">
        <v>2146</v>
      </c>
      <c r="J2255" s="5">
        <v>1</v>
      </c>
    </row>
    <row r="2256" spans="1:10">
      <c r="A2256" s="11" t="s">
        <v>3859</v>
      </c>
      <c r="B2256" s="11" t="s">
        <v>10</v>
      </c>
      <c r="I2256" s="1" t="s">
        <v>10</v>
      </c>
      <c r="J2256" s="5">
        <v>1</v>
      </c>
    </row>
    <row r="2257" spans="1:10">
      <c r="A2257" s="11" t="s">
        <v>3861</v>
      </c>
      <c r="B2257" s="11" t="s">
        <v>10</v>
      </c>
      <c r="I2257" s="2" t="s">
        <v>2148</v>
      </c>
      <c r="J2257" s="5">
        <v>1</v>
      </c>
    </row>
    <row r="2258" spans="1:10">
      <c r="A2258" s="11" t="s">
        <v>3863</v>
      </c>
      <c r="B2258" s="11" t="s">
        <v>10</v>
      </c>
      <c r="I2258" s="1" t="s">
        <v>10</v>
      </c>
      <c r="J2258" s="5">
        <v>1</v>
      </c>
    </row>
    <row r="2259" spans="1:10">
      <c r="A2259" s="11" t="s">
        <v>3865</v>
      </c>
      <c r="B2259" s="11" t="s">
        <v>10</v>
      </c>
      <c r="I2259" s="2" t="s">
        <v>2150</v>
      </c>
      <c r="J2259" s="5">
        <v>1</v>
      </c>
    </row>
    <row r="2260" spans="1:10">
      <c r="A2260" s="11" t="s">
        <v>3867</v>
      </c>
      <c r="B2260" s="11" t="s">
        <v>10</v>
      </c>
      <c r="I2260" s="1" t="s">
        <v>10</v>
      </c>
      <c r="J2260" s="5">
        <v>1</v>
      </c>
    </row>
    <row r="2261" spans="1:10">
      <c r="A2261" s="11" t="s">
        <v>3867</v>
      </c>
      <c r="B2261" s="11" t="s">
        <v>10</v>
      </c>
      <c r="I2261" s="2" t="s">
        <v>2152</v>
      </c>
      <c r="J2261" s="5">
        <v>1</v>
      </c>
    </row>
    <row r="2262" spans="1:10">
      <c r="A2262" s="11" t="s">
        <v>3869</v>
      </c>
      <c r="B2262" s="11" t="s">
        <v>10</v>
      </c>
      <c r="I2262" s="1" t="s">
        <v>10</v>
      </c>
      <c r="J2262" s="5">
        <v>1</v>
      </c>
    </row>
    <row r="2263" spans="1:10">
      <c r="A2263" s="11" t="s">
        <v>3871</v>
      </c>
      <c r="B2263" s="11" t="s">
        <v>10</v>
      </c>
      <c r="I2263" s="2" t="s">
        <v>2154</v>
      </c>
      <c r="J2263" s="5">
        <v>1</v>
      </c>
    </row>
    <row r="2264" spans="1:10">
      <c r="A2264" s="11" t="s">
        <v>3873</v>
      </c>
      <c r="B2264" s="11" t="s">
        <v>10</v>
      </c>
      <c r="I2264" s="1" t="s">
        <v>10</v>
      </c>
      <c r="J2264" s="5">
        <v>1</v>
      </c>
    </row>
    <row r="2265" spans="1:10">
      <c r="A2265" s="11" t="s">
        <v>3875</v>
      </c>
      <c r="B2265" s="11" t="s">
        <v>10</v>
      </c>
      <c r="I2265" s="2" t="s">
        <v>2156</v>
      </c>
      <c r="J2265" s="5">
        <v>1</v>
      </c>
    </row>
    <row r="2266" spans="1:10">
      <c r="A2266" s="11" t="s">
        <v>3877</v>
      </c>
      <c r="B2266" s="11" t="s">
        <v>10</v>
      </c>
      <c r="I2266" s="1" t="s">
        <v>10</v>
      </c>
      <c r="J2266" s="5">
        <v>1</v>
      </c>
    </row>
    <row r="2267" spans="1:10">
      <c r="A2267" s="11" t="s">
        <v>3879</v>
      </c>
      <c r="B2267" s="11" t="s">
        <v>10</v>
      </c>
      <c r="I2267" s="2" t="s">
        <v>2158</v>
      </c>
      <c r="J2267" s="5">
        <v>1</v>
      </c>
    </row>
    <row r="2268" spans="1:10">
      <c r="A2268" s="11" t="s">
        <v>3881</v>
      </c>
      <c r="B2268" s="11" t="s">
        <v>10</v>
      </c>
      <c r="I2268" s="1" t="s">
        <v>10</v>
      </c>
      <c r="J2268" s="5">
        <v>1</v>
      </c>
    </row>
    <row r="2269" spans="1:10">
      <c r="A2269" s="11" t="s">
        <v>3883</v>
      </c>
      <c r="B2269" s="11" t="s">
        <v>10</v>
      </c>
      <c r="I2269" s="2" t="s">
        <v>2160</v>
      </c>
      <c r="J2269" s="5">
        <v>1</v>
      </c>
    </row>
    <row r="2270" spans="1:10">
      <c r="A2270" s="11" t="s">
        <v>3885</v>
      </c>
      <c r="B2270" s="11" t="s">
        <v>10</v>
      </c>
      <c r="I2270" s="1" t="s">
        <v>10</v>
      </c>
      <c r="J2270" s="5">
        <v>1</v>
      </c>
    </row>
    <row r="2271" spans="1:10">
      <c r="A2271" s="11" t="s">
        <v>3887</v>
      </c>
      <c r="B2271" s="11" t="s">
        <v>10</v>
      </c>
      <c r="I2271" s="2" t="s">
        <v>2162</v>
      </c>
      <c r="J2271" s="5">
        <v>1</v>
      </c>
    </row>
    <row r="2272" spans="1:10">
      <c r="A2272" s="11" t="s">
        <v>3889</v>
      </c>
      <c r="B2272" s="11" t="s">
        <v>10</v>
      </c>
      <c r="I2272" s="1" t="s">
        <v>10</v>
      </c>
      <c r="J2272" s="5">
        <v>1</v>
      </c>
    </row>
    <row r="2273" spans="1:10">
      <c r="A2273" s="11" t="s">
        <v>3891</v>
      </c>
      <c r="B2273" s="11" t="s">
        <v>10</v>
      </c>
      <c r="I2273" s="2" t="s">
        <v>2164</v>
      </c>
      <c r="J2273" s="5">
        <v>1</v>
      </c>
    </row>
    <row r="2274" spans="1:10">
      <c r="A2274" s="11" t="s">
        <v>3893</v>
      </c>
      <c r="B2274" s="11" t="s">
        <v>10</v>
      </c>
      <c r="I2274" s="1" t="s">
        <v>10</v>
      </c>
      <c r="J2274" s="5">
        <v>1</v>
      </c>
    </row>
    <row r="2275" spans="1:10">
      <c r="A2275" s="11" t="s">
        <v>3895</v>
      </c>
      <c r="B2275" s="11" t="s">
        <v>10</v>
      </c>
      <c r="I2275" s="2" t="s">
        <v>2166</v>
      </c>
      <c r="J2275" s="5">
        <v>1</v>
      </c>
    </row>
    <row r="2276" spans="1:10">
      <c r="A2276" s="11" t="s">
        <v>3897</v>
      </c>
      <c r="B2276" s="11" t="s">
        <v>10</v>
      </c>
      <c r="I2276" s="1" t="s">
        <v>10</v>
      </c>
      <c r="J2276" s="5">
        <v>1</v>
      </c>
    </row>
    <row r="2277" spans="1:10">
      <c r="A2277" s="11" t="s">
        <v>3899</v>
      </c>
      <c r="B2277" s="11" t="s">
        <v>10</v>
      </c>
      <c r="I2277" s="2" t="s">
        <v>2168</v>
      </c>
      <c r="J2277" s="5">
        <v>1</v>
      </c>
    </row>
    <row r="2278" spans="1:10">
      <c r="A2278" s="11" t="s">
        <v>3901</v>
      </c>
      <c r="B2278" s="11" t="s">
        <v>10</v>
      </c>
      <c r="I2278" s="1" t="s">
        <v>10</v>
      </c>
      <c r="J2278" s="5">
        <v>1</v>
      </c>
    </row>
    <row r="2279" spans="1:10">
      <c r="A2279" s="11" t="s">
        <v>3903</v>
      </c>
      <c r="B2279" s="11" t="s">
        <v>10</v>
      </c>
      <c r="I2279" s="2" t="s">
        <v>2170</v>
      </c>
      <c r="J2279" s="5">
        <v>1</v>
      </c>
    </row>
    <row r="2280" spans="1:10">
      <c r="A2280" s="11" t="s">
        <v>3905</v>
      </c>
      <c r="B2280" s="11" t="s">
        <v>10</v>
      </c>
      <c r="I2280" s="1" t="s">
        <v>10</v>
      </c>
      <c r="J2280" s="5">
        <v>1</v>
      </c>
    </row>
    <row r="2281" spans="1:10">
      <c r="A2281" s="11" t="s">
        <v>3907</v>
      </c>
      <c r="B2281" s="11" t="s">
        <v>10</v>
      </c>
      <c r="I2281" s="2" t="s">
        <v>2172</v>
      </c>
      <c r="J2281" s="5">
        <v>1</v>
      </c>
    </row>
    <row r="2282" spans="1:10">
      <c r="A2282" s="11" t="s">
        <v>3909</v>
      </c>
      <c r="B2282" s="11" t="s">
        <v>10</v>
      </c>
      <c r="I2282" s="1" t="s">
        <v>10</v>
      </c>
      <c r="J2282" s="5">
        <v>1</v>
      </c>
    </row>
    <row r="2283" spans="1:10">
      <c r="A2283" s="11" t="s">
        <v>3911</v>
      </c>
      <c r="B2283" s="11" t="s">
        <v>10</v>
      </c>
      <c r="I2283" s="2" t="s">
        <v>2174</v>
      </c>
      <c r="J2283" s="5">
        <v>1</v>
      </c>
    </row>
    <row r="2284" spans="1:10">
      <c r="A2284" s="11" t="s">
        <v>3911</v>
      </c>
      <c r="B2284" s="11" t="s">
        <v>1516</v>
      </c>
      <c r="I2284" s="1" t="s">
        <v>10</v>
      </c>
      <c r="J2284" s="5">
        <v>1</v>
      </c>
    </row>
    <row r="2285" spans="1:10">
      <c r="A2285" s="11" t="s">
        <v>3913</v>
      </c>
      <c r="B2285" s="11" t="s">
        <v>10</v>
      </c>
      <c r="I2285" s="2" t="s">
        <v>2176</v>
      </c>
      <c r="J2285" s="5">
        <v>1</v>
      </c>
    </row>
    <row r="2286" spans="1:10">
      <c r="A2286" s="11" t="s">
        <v>3915</v>
      </c>
      <c r="B2286" s="11" t="s">
        <v>10</v>
      </c>
      <c r="I2286" s="1" t="s">
        <v>10</v>
      </c>
      <c r="J2286" s="5">
        <v>1</v>
      </c>
    </row>
    <row r="2287" spans="1:10">
      <c r="A2287" s="11" t="s">
        <v>3917</v>
      </c>
      <c r="B2287" s="11" t="s">
        <v>10</v>
      </c>
      <c r="I2287" s="2" t="s">
        <v>2178</v>
      </c>
      <c r="J2287" s="5">
        <v>1</v>
      </c>
    </row>
    <row r="2288" spans="1:10">
      <c r="A2288" s="11" t="s">
        <v>3917</v>
      </c>
      <c r="B2288" s="11" t="s">
        <v>70</v>
      </c>
      <c r="I2288" s="1" t="s">
        <v>10</v>
      </c>
      <c r="J2288" s="5">
        <v>1</v>
      </c>
    </row>
    <row r="2289" spans="1:10">
      <c r="A2289" s="11" t="s">
        <v>3919</v>
      </c>
      <c r="B2289" s="11" t="s">
        <v>10</v>
      </c>
      <c r="I2289" s="2" t="s">
        <v>2180</v>
      </c>
      <c r="J2289" s="5">
        <v>1</v>
      </c>
    </row>
    <row r="2290" spans="1:10">
      <c r="A2290" s="11" t="s">
        <v>3921</v>
      </c>
      <c r="B2290" s="11" t="s">
        <v>10</v>
      </c>
      <c r="I2290" s="1" t="s">
        <v>10</v>
      </c>
      <c r="J2290" s="5">
        <v>1</v>
      </c>
    </row>
    <row r="2291" spans="1:10">
      <c r="A2291" s="11" t="s">
        <v>3923</v>
      </c>
      <c r="B2291" s="11" t="s">
        <v>10</v>
      </c>
      <c r="I2291" s="2" t="s">
        <v>2182</v>
      </c>
      <c r="J2291" s="5">
        <v>1</v>
      </c>
    </row>
    <row r="2292" spans="1:10">
      <c r="A2292" s="11" t="s">
        <v>3925</v>
      </c>
      <c r="B2292" s="11" t="s">
        <v>10</v>
      </c>
      <c r="I2292" s="1" t="s">
        <v>10</v>
      </c>
      <c r="J2292" s="5">
        <v>1</v>
      </c>
    </row>
    <row r="2293" spans="1:10">
      <c r="A2293" s="11" t="s">
        <v>3927</v>
      </c>
      <c r="B2293" s="11" t="s">
        <v>10</v>
      </c>
      <c r="I2293" s="2" t="s">
        <v>2184</v>
      </c>
      <c r="J2293" s="5">
        <v>1</v>
      </c>
    </row>
    <row r="2294" spans="1:10">
      <c r="A2294" s="11" t="s">
        <v>3929</v>
      </c>
      <c r="B2294" s="11" t="s">
        <v>10</v>
      </c>
      <c r="I2294" s="1" t="s">
        <v>10</v>
      </c>
      <c r="J2294" s="5">
        <v>1</v>
      </c>
    </row>
    <row r="2295" spans="1:10">
      <c r="A2295" s="11" t="s">
        <v>3931</v>
      </c>
      <c r="B2295" s="11" t="s">
        <v>10</v>
      </c>
      <c r="I2295" s="2" t="s">
        <v>2186</v>
      </c>
      <c r="J2295" s="5">
        <v>1</v>
      </c>
    </row>
    <row r="2296" spans="1:10">
      <c r="A2296" s="11" t="s">
        <v>3933</v>
      </c>
      <c r="B2296" s="11" t="s">
        <v>10</v>
      </c>
      <c r="I2296" s="1" t="s">
        <v>10</v>
      </c>
      <c r="J2296" s="5">
        <v>1</v>
      </c>
    </row>
    <row r="2297" spans="1:10">
      <c r="A2297" s="11" t="s">
        <v>3935</v>
      </c>
      <c r="B2297" s="11" t="s">
        <v>10</v>
      </c>
      <c r="I2297" s="2" t="s">
        <v>2188</v>
      </c>
      <c r="J2297" s="5">
        <v>4</v>
      </c>
    </row>
    <row r="2298" spans="1:10">
      <c r="A2298" s="11" t="s">
        <v>3937</v>
      </c>
      <c r="B2298" s="11" t="s">
        <v>10</v>
      </c>
      <c r="I2298" s="1" t="s">
        <v>1039</v>
      </c>
      <c r="J2298" s="5">
        <v>1</v>
      </c>
    </row>
    <row r="2299" spans="1:10">
      <c r="A2299" s="11" t="s">
        <v>3939</v>
      </c>
      <c r="B2299" s="11" t="s">
        <v>10</v>
      </c>
      <c r="I2299" s="1" t="s">
        <v>1040</v>
      </c>
      <c r="J2299" s="5">
        <v>1</v>
      </c>
    </row>
    <row r="2300" spans="1:10">
      <c r="A2300" s="11" t="s">
        <v>3941</v>
      </c>
      <c r="B2300" s="11" t="s">
        <v>10</v>
      </c>
      <c r="I2300" s="1" t="s">
        <v>1041</v>
      </c>
      <c r="J2300" s="5">
        <v>1</v>
      </c>
    </row>
    <row r="2301" spans="1:10">
      <c r="A2301" s="11" t="s">
        <v>3943</v>
      </c>
      <c r="B2301" s="11" t="s">
        <v>10</v>
      </c>
      <c r="I2301" s="1" t="s">
        <v>10</v>
      </c>
      <c r="J2301" s="5">
        <v>1</v>
      </c>
    </row>
    <row r="2302" spans="1:10">
      <c r="A2302" s="11" t="s">
        <v>3945</v>
      </c>
      <c r="B2302" s="11" t="s">
        <v>10</v>
      </c>
      <c r="I2302" s="2" t="s">
        <v>2190</v>
      </c>
      <c r="J2302" s="5">
        <v>1</v>
      </c>
    </row>
    <row r="2303" spans="1:10">
      <c r="A2303" s="11" t="s">
        <v>3947</v>
      </c>
      <c r="B2303" s="11" t="s">
        <v>10</v>
      </c>
      <c r="I2303" s="1" t="s">
        <v>10</v>
      </c>
      <c r="J2303" s="5">
        <v>1</v>
      </c>
    </row>
    <row r="2304" spans="1:10">
      <c r="A2304" s="11" t="s">
        <v>3949</v>
      </c>
      <c r="B2304" s="11" t="s">
        <v>10</v>
      </c>
      <c r="I2304" s="2" t="s">
        <v>2192</v>
      </c>
      <c r="J2304" s="5">
        <v>1</v>
      </c>
    </row>
    <row r="2305" spans="1:10">
      <c r="A2305" s="11" t="s">
        <v>3951</v>
      </c>
      <c r="B2305" s="11" t="s">
        <v>10</v>
      </c>
      <c r="I2305" s="1" t="s">
        <v>10</v>
      </c>
      <c r="J2305" s="5">
        <v>1</v>
      </c>
    </row>
    <row r="2306" spans="1:10">
      <c r="A2306" s="11" t="s">
        <v>3953</v>
      </c>
      <c r="B2306" s="11" t="s">
        <v>10</v>
      </c>
      <c r="I2306" s="2" t="s">
        <v>2194</v>
      </c>
      <c r="J2306" s="5">
        <v>1</v>
      </c>
    </row>
    <row r="2307" spans="1:10">
      <c r="A2307" s="11" t="s">
        <v>3955</v>
      </c>
      <c r="B2307" s="11" t="s">
        <v>10</v>
      </c>
      <c r="I2307" s="1" t="s">
        <v>10</v>
      </c>
      <c r="J2307" s="5">
        <v>1</v>
      </c>
    </row>
    <row r="2308" spans="1:10">
      <c r="A2308" s="11" t="s">
        <v>3957</v>
      </c>
      <c r="B2308" s="11" t="s">
        <v>10</v>
      </c>
      <c r="I2308" s="2" t="s">
        <v>2196</v>
      </c>
      <c r="J2308" s="5">
        <v>1</v>
      </c>
    </row>
    <row r="2309" spans="1:10">
      <c r="A2309" s="11" t="s">
        <v>3959</v>
      </c>
      <c r="B2309" s="11" t="s">
        <v>10</v>
      </c>
      <c r="I2309" s="1" t="s">
        <v>10</v>
      </c>
      <c r="J2309" s="5">
        <v>1</v>
      </c>
    </row>
    <row r="2310" spans="1:10">
      <c r="A2310" s="11" t="s">
        <v>3961</v>
      </c>
      <c r="B2310" s="11" t="s">
        <v>10</v>
      </c>
      <c r="I2310" s="2" t="s">
        <v>2198</v>
      </c>
      <c r="J2310" s="5">
        <v>1</v>
      </c>
    </row>
    <row r="2311" spans="1:10">
      <c r="A2311" s="11" t="s">
        <v>3963</v>
      </c>
      <c r="B2311" s="11" t="s">
        <v>10</v>
      </c>
      <c r="I2311" s="1" t="s">
        <v>10</v>
      </c>
      <c r="J2311" s="5">
        <v>1</v>
      </c>
    </row>
    <row r="2312" spans="1:10">
      <c r="A2312" s="11" t="s">
        <v>3965</v>
      </c>
      <c r="B2312" s="11" t="s">
        <v>10</v>
      </c>
      <c r="I2312" s="2" t="s">
        <v>2200</v>
      </c>
      <c r="J2312" s="5">
        <v>1</v>
      </c>
    </row>
    <row r="2313" spans="1:10">
      <c r="A2313" s="11" t="s">
        <v>3967</v>
      </c>
      <c r="B2313" s="11" t="s">
        <v>10</v>
      </c>
      <c r="I2313" s="1" t="s">
        <v>10</v>
      </c>
      <c r="J2313" s="5">
        <v>1</v>
      </c>
    </row>
    <row r="2314" spans="1:10">
      <c r="A2314" s="11" t="s">
        <v>3969</v>
      </c>
      <c r="B2314" s="11" t="s">
        <v>10</v>
      </c>
      <c r="I2314" s="2" t="s">
        <v>2202</v>
      </c>
      <c r="J2314" s="5">
        <v>1</v>
      </c>
    </row>
    <row r="2315" spans="1:10">
      <c r="A2315" s="11" t="s">
        <v>3971</v>
      </c>
      <c r="B2315" s="11" t="s">
        <v>10</v>
      </c>
      <c r="I2315" s="1" t="s">
        <v>10</v>
      </c>
      <c r="J2315" s="5">
        <v>1</v>
      </c>
    </row>
    <row r="2316" spans="1:10">
      <c r="A2316" s="11" t="s">
        <v>3973</v>
      </c>
      <c r="B2316" s="11" t="s">
        <v>10</v>
      </c>
      <c r="I2316" s="2" t="s">
        <v>2204</v>
      </c>
      <c r="J2316" s="5">
        <v>1</v>
      </c>
    </row>
    <row r="2317" spans="1:10">
      <c r="A2317" s="11" t="s">
        <v>3975</v>
      </c>
      <c r="B2317" s="11" t="s">
        <v>10</v>
      </c>
      <c r="I2317" s="1" t="s">
        <v>10</v>
      </c>
      <c r="J2317" s="5">
        <v>1</v>
      </c>
    </row>
    <row r="2318" spans="1:10">
      <c r="A2318" s="11" t="s">
        <v>3977</v>
      </c>
      <c r="B2318" s="11" t="s">
        <v>10</v>
      </c>
      <c r="I2318" s="2" t="s">
        <v>2206</v>
      </c>
      <c r="J2318" s="5">
        <v>1</v>
      </c>
    </row>
    <row r="2319" spans="1:10">
      <c r="A2319" s="11" t="s">
        <v>3979</v>
      </c>
      <c r="B2319" s="11" t="s">
        <v>10</v>
      </c>
      <c r="I2319" s="1" t="s">
        <v>10</v>
      </c>
      <c r="J2319" s="5">
        <v>1</v>
      </c>
    </row>
    <row r="2320" spans="1:10">
      <c r="A2320" s="11" t="s">
        <v>3981</v>
      </c>
      <c r="B2320" s="11" t="s">
        <v>10</v>
      </c>
      <c r="I2320" s="2" t="s">
        <v>2208</v>
      </c>
      <c r="J2320" s="5">
        <v>1</v>
      </c>
    </row>
    <row r="2321" spans="1:10">
      <c r="A2321" s="11" t="s">
        <v>3983</v>
      </c>
      <c r="B2321" s="11" t="s">
        <v>10</v>
      </c>
      <c r="I2321" s="1" t="s">
        <v>10</v>
      </c>
      <c r="J2321" s="5">
        <v>1</v>
      </c>
    </row>
    <row r="2322" spans="1:10">
      <c r="A2322" s="11" t="s">
        <v>3983</v>
      </c>
      <c r="B2322" s="11" t="s">
        <v>3985</v>
      </c>
      <c r="I2322" s="2" t="s">
        <v>2210</v>
      </c>
      <c r="J2322" s="5">
        <v>1</v>
      </c>
    </row>
    <row r="2323" spans="1:10">
      <c r="A2323" s="11" t="s">
        <v>3987</v>
      </c>
      <c r="B2323" s="11" t="s">
        <v>10</v>
      </c>
      <c r="I2323" s="1" t="s">
        <v>10</v>
      </c>
      <c r="J2323" s="5">
        <v>1</v>
      </c>
    </row>
    <row r="2324" spans="1:10">
      <c r="A2324" s="11" t="s">
        <v>3989</v>
      </c>
      <c r="B2324" s="11" t="s">
        <v>10</v>
      </c>
      <c r="I2324" s="2" t="s">
        <v>2212</v>
      </c>
      <c r="J2324" s="5">
        <v>1</v>
      </c>
    </row>
    <row r="2325" spans="1:10">
      <c r="A2325" s="11" t="s">
        <v>3991</v>
      </c>
      <c r="B2325" s="11" t="s">
        <v>10</v>
      </c>
      <c r="I2325" s="1" t="s">
        <v>10</v>
      </c>
      <c r="J2325" s="5">
        <v>1</v>
      </c>
    </row>
    <row r="2326" spans="1:10">
      <c r="A2326" s="11" t="s">
        <v>3993</v>
      </c>
      <c r="B2326" s="11" t="s">
        <v>10</v>
      </c>
      <c r="I2326" s="2" t="s">
        <v>2214</v>
      </c>
      <c r="J2326" s="5">
        <v>1</v>
      </c>
    </row>
    <row r="2327" spans="1:10">
      <c r="A2327" s="11" t="s">
        <v>3995</v>
      </c>
      <c r="B2327" s="11" t="s">
        <v>10</v>
      </c>
      <c r="I2327" s="1" t="s">
        <v>10</v>
      </c>
      <c r="J2327" s="5">
        <v>1</v>
      </c>
    </row>
    <row r="2328" spans="1:10">
      <c r="A2328" s="11" t="s">
        <v>3997</v>
      </c>
      <c r="B2328" s="11" t="s">
        <v>10</v>
      </c>
      <c r="I2328" s="2" t="s">
        <v>2216</v>
      </c>
      <c r="J2328" s="5">
        <v>1</v>
      </c>
    </row>
    <row r="2329" spans="1:10">
      <c r="A2329" s="11" t="s">
        <v>3999</v>
      </c>
      <c r="B2329" s="11" t="s">
        <v>10</v>
      </c>
      <c r="I2329" s="1" t="s">
        <v>10</v>
      </c>
      <c r="J2329" s="5">
        <v>1</v>
      </c>
    </row>
    <row r="2330" spans="1:10">
      <c r="A2330" s="11" t="s">
        <v>4001</v>
      </c>
      <c r="B2330" s="11" t="s">
        <v>10</v>
      </c>
      <c r="I2330" s="2" t="s">
        <v>2218</v>
      </c>
      <c r="J2330" s="5">
        <v>1</v>
      </c>
    </row>
    <row r="2331" spans="1:10">
      <c r="A2331" s="11" t="s">
        <v>4003</v>
      </c>
      <c r="B2331" s="11" t="s">
        <v>10</v>
      </c>
      <c r="I2331" s="1" t="s">
        <v>10</v>
      </c>
      <c r="J2331" s="5">
        <v>1</v>
      </c>
    </row>
    <row r="2332" spans="1:10">
      <c r="A2332" s="11" t="s">
        <v>4005</v>
      </c>
      <c r="B2332" s="11" t="s">
        <v>10</v>
      </c>
      <c r="I2332" s="2" t="s">
        <v>2220</v>
      </c>
      <c r="J2332" s="5">
        <v>1</v>
      </c>
    </row>
    <row r="2333" spans="1:10">
      <c r="A2333" s="11" t="s">
        <v>4007</v>
      </c>
      <c r="B2333" s="11" t="s">
        <v>10</v>
      </c>
      <c r="I2333" s="1" t="s">
        <v>10</v>
      </c>
      <c r="J2333" s="5">
        <v>1</v>
      </c>
    </row>
    <row r="2334" spans="1:10">
      <c r="A2334" s="11" t="s">
        <v>4009</v>
      </c>
      <c r="B2334" s="11" t="s">
        <v>10</v>
      </c>
      <c r="I2334" s="2" t="s">
        <v>2222</v>
      </c>
      <c r="J2334" s="5">
        <v>1</v>
      </c>
    </row>
    <row r="2335" spans="1:10">
      <c r="A2335" s="11" t="s">
        <v>4011</v>
      </c>
      <c r="B2335" s="11" t="s">
        <v>10</v>
      </c>
      <c r="I2335" s="1" t="s">
        <v>10</v>
      </c>
      <c r="J2335" s="5">
        <v>1</v>
      </c>
    </row>
    <row r="2336" spans="1:10">
      <c r="A2336" s="11" t="s">
        <v>4013</v>
      </c>
      <c r="B2336" s="11" t="s">
        <v>10</v>
      </c>
      <c r="I2336" s="2" t="s">
        <v>2224</v>
      </c>
      <c r="J2336" s="5">
        <v>1</v>
      </c>
    </row>
    <row r="2337" spans="1:10">
      <c r="A2337" s="11" t="s">
        <v>4015</v>
      </c>
      <c r="B2337" s="11" t="s">
        <v>10</v>
      </c>
      <c r="I2337" s="1" t="s">
        <v>10</v>
      </c>
      <c r="J2337" s="5">
        <v>1</v>
      </c>
    </row>
    <row r="2338" spans="1:10">
      <c r="A2338" s="11" t="s">
        <v>4017</v>
      </c>
      <c r="B2338" s="11" t="s">
        <v>10</v>
      </c>
      <c r="I2338" s="2" t="s">
        <v>2226</v>
      </c>
      <c r="J2338" s="5">
        <v>1</v>
      </c>
    </row>
    <row r="2339" spans="1:10">
      <c r="A2339" s="11" t="s">
        <v>4019</v>
      </c>
      <c r="B2339" s="11" t="s">
        <v>10</v>
      </c>
      <c r="I2339" s="1" t="s">
        <v>10</v>
      </c>
      <c r="J2339" s="5">
        <v>1</v>
      </c>
    </row>
    <row r="2340" spans="1:10">
      <c r="A2340" s="11" t="s">
        <v>4021</v>
      </c>
      <c r="B2340" s="11" t="s">
        <v>10</v>
      </c>
      <c r="I2340" s="2" t="s">
        <v>2228</v>
      </c>
      <c r="J2340" s="5">
        <v>1</v>
      </c>
    </row>
    <row r="2341" spans="1:10">
      <c r="A2341" s="11" t="s">
        <v>4023</v>
      </c>
      <c r="B2341" s="11" t="s">
        <v>10</v>
      </c>
      <c r="I2341" s="1" t="s">
        <v>10</v>
      </c>
      <c r="J2341" s="5">
        <v>1</v>
      </c>
    </row>
    <row r="2342" spans="1:10">
      <c r="A2342" s="11" t="s">
        <v>4025</v>
      </c>
      <c r="B2342" s="11" t="s">
        <v>10</v>
      </c>
      <c r="I2342" s="2" t="s">
        <v>2230</v>
      </c>
      <c r="J2342" s="5">
        <v>1</v>
      </c>
    </row>
    <row r="2343" spans="1:10">
      <c r="A2343" s="11" t="s">
        <v>4027</v>
      </c>
      <c r="B2343" s="11" t="s">
        <v>10</v>
      </c>
      <c r="I2343" s="1" t="s">
        <v>10</v>
      </c>
      <c r="J2343" s="5">
        <v>1</v>
      </c>
    </row>
    <row r="2344" spans="1:10">
      <c r="A2344" s="11" t="s">
        <v>4029</v>
      </c>
      <c r="B2344" s="11" t="s">
        <v>10</v>
      </c>
      <c r="I2344" s="2" t="s">
        <v>2232</v>
      </c>
      <c r="J2344" s="5">
        <v>1</v>
      </c>
    </row>
    <row r="2345" spans="1:10">
      <c r="A2345" s="11" t="s">
        <v>4031</v>
      </c>
      <c r="B2345" s="11" t="s">
        <v>10</v>
      </c>
      <c r="I2345" s="1" t="s">
        <v>10</v>
      </c>
      <c r="J2345" s="5">
        <v>1</v>
      </c>
    </row>
    <row r="2346" spans="1:10">
      <c r="A2346" s="11" t="s">
        <v>4033</v>
      </c>
      <c r="B2346" s="11" t="s">
        <v>10</v>
      </c>
      <c r="I2346" s="2" t="s">
        <v>2234</v>
      </c>
      <c r="J2346" s="5">
        <v>1</v>
      </c>
    </row>
    <row r="2347" spans="1:10">
      <c r="A2347" s="11" t="s">
        <v>4035</v>
      </c>
      <c r="B2347" s="11" t="s">
        <v>10</v>
      </c>
      <c r="I2347" s="1" t="s">
        <v>10</v>
      </c>
      <c r="J2347" s="5">
        <v>1</v>
      </c>
    </row>
    <row r="2348" spans="1:10">
      <c r="A2348" s="11" t="s">
        <v>4037</v>
      </c>
      <c r="B2348" s="11" t="s">
        <v>10</v>
      </c>
      <c r="I2348" s="2" t="s">
        <v>2236</v>
      </c>
      <c r="J2348" s="5">
        <v>1</v>
      </c>
    </row>
    <row r="2349" spans="1:10">
      <c r="A2349" s="11" t="s">
        <v>4037</v>
      </c>
      <c r="B2349" s="11" t="s">
        <v>4039</v>
      </c>
      <c r="I2349" s="1" t="s">
        <v>10</v>
      </c>
      <c r="J2349" s="5">
        <v>1</v>
      </c>
    </row>
    <row r="2350" spans="1:10">
      <c r="A2350" s="11" t="s">
        <v>4041</v>
      </c>
      <c r="B2350" s="11" t="s">
        <v>10</v>
      </c>
      <c r="I2350" s="2" t="s">
        <v>2238</v>
      </c>
      <c r="J2350" s="5">
        <v>1</v>
      </c>
    </row>
    <row r="2351" spans="1:10">
      <c r="A2351" s="11" t="s">
        <v>4043</v>
      </c>
      <c r="B2351" s="11" t="s">
        <v>10</v>
      </c>
      <c r="I2351" s="1" t="s">
        <v>10</v>
      </c>
      <c r="J2351" s="5">
        <v>1</v>
      </c>
    </row>
    <row r="2352" spans="1:10">
      <c r="A2352" s="11" t="s">
        <v>4045</v>
      </c>
      <c r="B2352" s="11" t="s">
        <v>10</v>
      </c>
      <c r="I2352" s="2" t="s">
        <v>2240</v>
      </c>
      <c r="J2352" s="5">
        <v>1</v>
      </c>
    </row>
    <row r="2353" spans="1:10">
      <c r="A2353" s="11" t="s">
        <v>4047</v>
      </c>
      <c r="B2353" s="11" t="s">
        <v>10</v>
      </c>
      <c r="I2353" s="1" t="s">
        <v>10</v>
      </c>
      <c r="J2353" s="5">
        <v>1</v>
      </c>
    </row>
    <row r="2354" spans="1:10">
      <c r="A2354" s="11" t="s">
        <v>4049</v>
      </c>
      <c r="B2354" s="11" t="s">
        <v>10</v>
      </c>
      <c r="I2354" s="2" t="s">
        <v>2242</v>
      </c>
      <c r="J2354" s="5">
        <v>1</v>
      </c>
    </row>
    <row r="2355" spans="1:10">
      <c r="A2355" s="11" t="s">
        <v>4051</v>
      </c>
      <c r="B2355" s="11" t="s">
        <v>10</v>
      </c>
      <c r="I2355" s="1" t="s">
        <v>10</v>
      </c>
      <c r="J2355" s="5">
        <v>1</v>
      </c>
    </row>
    <row r="2356" spans="1:10">
      <c r="A2356" s="11" t="s">
        <v>4053</v>
      </c>
      <c r="B2356" s="11" t="s">
        <v>10</v>
      </c>
      <c r="I2356" s="2" t="s">
        <v>2244</v>
      </c>
      <c r="J2356" s="5">
        <v>1</v>
      </c>
    </row>
    <row r="2357" spans="1:10">
      <c r="A2357" s="11" t="s">
        <v>4055</v>
      </c>
      <c r="B2357" s="11" t="s">
        <v>10</v>
      </c>
      <c r="I2357" s="1" t="s">
        <v>10</v>
      </c>
      <c r="J2357" s="5">
        <v>1</v>
      </c>
    </row>
    <row r="2358" spans="1:10">
      <c r="A2358" s="11" t="s">
        <v>4057</v>
      </c>
      <c r="B2358" s="11" t="s">
        <v>10</v>
      </c>
      <c r="I2358" s="2" t="s">
        <v>2246</v>
      </c>
      <c r="J2358" s="5">
        <v>1</v>
      </c>
    </row>
    <row r="2359" spans="1:10">
      <c r="A2359" s="11" t="s">
        <v>4059</v>
      </c>
      <c r="B2359" s="11" t="s">
        <v>10</v>
      </c>
      <c r="I2359" s="1" t="s">
        <v>10</v>
      </c>
      <c r="J2359" s="5">
        <v>1</v>
      </c>
    </row>
    <row r="2360" spans="1:10">
      <c r="A2360" s="11" t="s">
        <v>4061</v>
      </c>
      <c r="B2360" s="11" t="s">
        <v>10</v>
      </c>
      <c r="I2360" s="2" t="s">
        <v>2248</v>
      </c>
      <c r="J2360" s="5">
        <v>1</v>
      </c>
    </row>
    <row r="2361" spans="1:10">
      <c r="A2361" s="11" t="s">
        <v>4063</v>
      </c>
      <c r="B2361" s="11" t="s">
        <v>10</v>
      </c>
      <c r="I2361" s="1" t="s">
        <v>10</v>
      </c>
      <c r="J2361" s="5">
        <v>1</v>
      </c>
    </row>
    <row r="2362" spans="1:10">
      <c r="A2362" s="11" t="s">
        <v>4065</v>
      </c>
      <c r="B2362" s="11" t="s">
        <v>10</v>
      </c>
      <c r="I2362" s="2" t="s">
        <v>2250</v>
      </c>
      <c r="J2362" s="5">
        <v>1</v>
      </c>
    </row>
    <row r="2363" spans="1:10">
      <c r="A2363" s="11" t="s">
        <v>4067</v>
      </c>
      <c r="B2363" s="11" t="s">
        <v>10</v>
      </c>
      <c r="I2363" s="1" t="s">
        <v>10</v>
      </c>
      <c r="J2363" s="5">
        <v>1</v>
      </c>
    </row>
    <row r="2364" spans="1:10">
      <c r="A2364" s="11" t="s">
        <v>4069</v>
      </c>
      <c r="B2364" s="11" t="s">
        <v>10</v>
      </c>
      <c r="I2364" s="2" t="s">
        <v>2252</v>
      </c>
      <c r="J2364" s="5">
        <v>1</v>
      </c>
    </row>
    <row r="2365" spans="1:10">
      <c r="A2365" s="11" t="s">
        <v>4071</v>
      </c>
      <c r="B2365" s="11" t="s">
        <v>10</v>
      </c>
      <c r="I2365" s="1" t="s">
        <v>10</v>
      </c>
      <c r="J2365" s="5">
        <v>1</v>
      </c>
    </row>
    <row r="2366" spans="1:10">
      <c r="A2366" s="11" t="s">
        <v>4073</v>
      </c>
      <c r="B2366" s="11" t="s">
        <v>10</v>
      </c>
      <c r="I2366" s="2" t="s">
        <v>2254</v>
      </c>
      <c r="J2366" s="5">
        <v>1</v>
      </c>
    </row>
    <row r="2367" spans="1:10">
      <c r="A2367" s="11" t="s">
        <v>4075</v>
      </c>
      <c r="B2367" s="11" t="s">
        <v>10</v>
      </c>
      <c r="I2367" s="1" t="s">
        <v>10</v>
      </c>
      <c r="J2367" s="5">
        <v>1</v>
      </c>
    </row>
    <row r="2368" spans="1:10">
      <c r="A2368" s="11" t="s">
        <v>4077</v>
      </c>
      <c r="B2368" s="11" t="s">
        <v>10</v>
      </c>
      <c r="I2368" s="2" t="s">
        <v>2256</v>
      </c>
      <c r="J2368" s="5">
        <v>1</v>
      </c>
    </row>
    <row r="2369" spans="1:10">
      <c r="A2369" s="11" t="s">
        <v>4079</v>
      </c>
      <c r="B2369" s="11" t="s">
        <v>10</v>
      </c>
      <c r="I2369" s="1" t="s">
        <v>10</v>
      </c>
      <c r="J2369" s="5">
        <v>1</v>
      </c>
    </row>
    <row r="2370" spans="1:10">
      <c r="A2370" s="11" t="s">
        <v>4081</v>
      </c>
      <c r="B2370" s="11" t="s">
        <v>10</v>
      </c>
      <c r="I2370" s="2" t="s">
        <v>2258</v>
      </c>
      <c r="J2370" s="5">
        <v>1</v>
      </c>
    </row>
    <row r="2371" spans="1:10">
      <c r="A2371" s="11" t="s">
        <v>4083</v>
      </c>
      <c r="B2371" s="11" t="s">
        <v>10</v>
      </c>
      <c r="I2371" s="1" t="s">
        <v>10</v>
      </c>
      <c r="J2371" s="5">
        <v>1</v>
      </c>
    </row>
    <row r="2372" spans="1:10">
      <c r="A2372" s="11" t="s">
        <v>4085</v>
      </c>
      <c r="B2372" s="11" t="s">
        <v>10</v>
      </c>
      <c r="I2372" s="2" t="s">
        <v>2260</v>
      </c>
      <c r="J2372" s="5">
        <v>1</v>
      </c>
    </row>
    <row r="2373" spans="1:10">
      <c r="A2373" s="11" t="s">
        <v>4087</v>
      </c>
      <c r="B2373" s="11" t="s">
        <v>10</v>
      </c>
      <c r="I2373" s="1" t="s">
        <v>10</v>
      </c>
      <c r="J2373" s="5">
        <v>1</v>
      </c>
    </row>
    <row r="2374" spans="1:10">
      <c r="A2374" s="11" t="s">
        <v>4089</v>
      </c>
      <c r="B2374" s="11" t="s">
        <v>10</v>
      </c>
      <c r="I2374" s="2" t="s">
        <v>2262</v>
      </c>
      <c r="J2374" s="5">
        <v>1</v>
      </c>
    </row>
    <row r="2375" spans="1:10">
      <c r="A2375" s="11" t="s">
        <v>4091</v>
      </c>
      <c r="B2375" s="11" t="s">
        <v>10</v>
      </c>
      <c r="I2375" s="1" t="s">
        <v>10</v>
      </c>
      <c r="J2375" s="5">
        <v>1</v>
      </c>
    </row>
    <row r="2376" spans="1:10">
      <c r="A2376" s="11" t="s">
        <v>4093</v>
      </c>
      <c r="B2376" s="11" t="s">
        <v>10</v>
      </c>
      <c r="I2376" s="2" t="s">
        <v>2264</v>
      </c>
      <c r="J2376" s="5">
        <v>1</v>
      </c>
    </row>
    <row r="2377" spans="1:10">
      <c r="A2377" s="11" t="s">
        <v>4095</v>
      </c>
      <c r="B2377" s="11" t="s">
        <v>10</v>
      </c>
      <c r="I2377" s="1" t="s">
        <v>10</v>
      </c>
      <c r="J2377" s="5">
        <v>1</v>
      </c>
    </row>
    <row r="2378" spans="1:10">
      <c r="A2378" s="11" t="s">
        <v>4097</v>
      </c>
      <c r="B2378" s="11" t="s">
        <v>10</v>
      </c>
      <c r="I2378" s="2" t="s">
        <v>2266</v>
      </c>
      <c r="J2378" s="5">
        <v>1</v>
      </c>
    </row>
    <row r="2379" spans="1:10">
      <c r="A2379" s="11" t="s">
        <v>4099</v>
      </c>
      <c r="B2379" s="11" t="s">
        <v>10</v>
      </c>
      <c r="I2379" s="1" t="s">
        <v>10</v>
      </c>
      <c r="J2379" s="5">
        <v>1</v>
      </c>
    </row>
    <row r="2380" spans="1:10">
      <c r="A2380" s="11" t="s">
        <v>4101</v>
      </c>
      <c r="B2380" s="11" t="s">
        <v>10</v>
      </c>
      <c r="I2380" s="2" t="s">
        <v>2268</v>
      </c>
      <c r="J2380" s="5">
        <v>1</v>
      </c>
    </row>
    <row r="2381" spans="1:10">
      <c r="A2381" s="11" t="s">
        <v>4103</v>
      </c>
      <c r="B2381" s="11" t="s">
        <v>10</v>
      </c>
      <c r="I2381" s="1" t="s">
        <v>10</v>
      </c>
      <c r="J2381" s="5">
        <v>1</v>
      </c>
    </row>
    <row r="2382" spans="1:10">
      <c r="A2382" s="11" t="s">
        <v>4105</v>
      </c>
      <c r="B2382" s="11" t="s">
        <v>10</v>
      </c>
      <c r="I2382" s="2" t="s">
        <v>2270</v>
      </c>
      <c r="J2382" s="5">
        <v>1</v>
      </c>
    </row>
    <row r="2383" spans="1:10">
      <c r="A2383" s="11" t="s">
        <v>4107</v>
      </c>
      <c r="B2383" s="11" t="s">
        <v>10</v>
      </c>
      <c r="I2383" s="1" t="s">
        <v>10</v>
      </c>
      <c r="J2383" s="5">
        <v>1</v>
      </c>
    </row>
    <row r="2384" spans="1:10">
      <c r="A2384" s="11" t="s">
        <v>4109</v>
      </c>
      <c r="B2384" s="11" t="s">
        <v>10</v>
      </c>
      <c r="I2384" s="2" t="s">
        <v>2272</v>
      </c>
      <c r="J2384" s="5">
        <v>1</v>
      </c>
    </row>
    <row r="2385" spans="1:10">
      <c r="A2385" s="11" t="s">
        <v>4111</v>
      </c>
      <c r="B2385" s="11" t="s">
        <v>10</v>
      </c>
      <c r="I2385" s="1" t="s">
        <v>10</v>
      </c>
      <c r="J2385" s="5">
        <v>1</v>
      </c>
    </row>
    <row r="2386" spans="1:10">
      <c r="A2386" s="11" t="s">
        <v>4113</v>
      </c>
      <c r="B2386" s="11" t="s">
        <v>10</v>
      </c>
      <c r="I2386" s="2" t="s">
        <v>2274</v>
      </c>
      <c r="J2386" s="5">
        <v>1</v>
      </c>
    </row>
    <row r="2387" spans="1:10">
      <c r="A2387" s="11" t="s">
        <v>4115</v>
      </c>
      <c r="B2387" s="11" t="s">
        <v>10</v>
      </c>
      <c r="I2387" s="1" t="s">
        <v>10</v>
      </c>
      <c r="J2387" s="5">
        <v>1</v>
      </c>
    </row>
    <row r="2388" spans="1:10">
      <c r="A2388" s="11" t="s">
        <v>4117</v>
      </c>
      <c r="B2388" s="11" t="s">
        <v>10</v>
      </c>
      <c r="I2388" s="2" t="s">
        <v>2276</v>
      </c>
      <c r="J2388" s="5">
        <v>1</v>
      </c>
    </row>
    <row r="2389" spans="1:10">
      <c r="A2389" s="11" t="s">
        <v>4119</v>
      </c>
      <c r="B2389" s="11" t="s">
        <v>10</v>
      </c>
      <c r="I2389" s="1" t="s">
        <v>10</v>
      </c>
      <c r="J2389" s="5">
        <v>1</v>
      </c>
    </row>
    <row r="2390" spans="1:10">
      <c r="A2390" s="11" t="s">
        <v>4121</v>
      </c>
      <c r="B2390" s="11" t="s">
        <v>10</v>
      </c>
      <c r="I2390" s="2" t="s">
        <v>2278</v>
      </c>
      <c r="J2390" s="5">
        <v>1</v>
      </c>
    </row>
    <row r="2391" spans="1:10">
      <c r="A2391" s="11" t="s">
        <v>4123</v>
      </c>
      <c r="B2391" s="11" t="s">
        <v>10</v>
      </c>
      <c r="I2391" s="1" t="s">
        <v>10</v>
      </c>
      <c r="J2391" s="5">
        <v>1</v>
      </c>
    </row>
    <row r="2392" spans="1:10">
      <c r="A2392" s="11" t="s">
        <v>4125</v>
      </c>
      <c r="B2392" s="11" t="s">
        <v>10</v>
      </c>
      <c r="I2392" s="2" t="s">
        <v>2280</v>
      </c>
      <c r="J2392" s="5">
        <v>1</v>
      </c>
    </row>
    <row r="2393" spans="1:10">
      <c r="A2393" s="11" t="s">
        <v>4127</v>
      </c>
      <c r="B2393" s="11" t="s">
        <v>10</v>
      </c>
      <c r="I2393" s="1" t="s">
        <v>10</v>
      </c>
      <c r="J2393" s="5">
        <v>1</v>
      </c>
    </row>
    <row r="2394" spans="1:10">
      <c r="A2394" s="11" t="s">
        <v>4129</v>
      </c>
      <c r="B2394" s="11" t="s">
        <v>10</v>
      </c>
      <c r="I2394" s="2" t="s">
        <v>2282</v>
      </c>
      <c r="J2394" s="5">
        <v>1</v>
      </c>
    </row>
    <row r="2395" spans="1:10">
      <c r="A2395" s="11" t="s">
        <v>4131</v>
      </c>
      <c r="B2395" s="11" t="s">
        <v>10</v>
      </c>
      <c r="I2395" s="1" t="s">
        <v>10</v>
      </c>
      <c r="J2395" s="5">
        <v>1</v>
      </c>
    </row>
    <row r="2396" spans="1:10">
      <c r="A2396" s="11" t="s">
        <v>4133</v>
      </c>
      <c r="B2396" s="11" t="s">
        <v>10</v>
      </c>
      <c r="I2396" s="2" t="s">
        <v>2284</v>
      </c>
      <c r="J2396" s="5">
        <v>1</v>
      </c>
    </row>
    <row r="2397" spans="1:10">
      <c r="A2397" s="11" t="s">
        <v>4135</v>
      </c>
      <c r="B2397" s="11" t="s">
        <v>10</v>
      </c>
      <c r="I2397" s="1" t="s">
        <v>10</v>
      </c>
      <c r="J2397" s="5">
        <v>1</v>
      </c>
    </row>
    <row r="2398" spans="1:10">
      <c r="A2398" s="11" t="s">
        <v>4137</v>
      </c>
      <c r="B2398" s="11" t="s">
        <v>10</v>
      </c>
      <c r="I2398" s="2" t="s">
        <v>2286</v>
      </c>
      <c r="J2398" s="5">
        <v>1</v>
      </c>
    </row>
    <row r="2399" spans="1:10">
      <c r="A2399" s="11" t="s">
        <v>4139</v>
      </c>
      <c r="B2399" s="11" t="s">
        <v>10</v>
      </c>
      <c r="I2399" s="1" t="s">
        <v>10</v>
      </c>
      <c r="J2399" s="5">
        <v>1</v>
      </c>
    </row>
    <row r="2400" spans="1:10">
      <c r="A2400" s="11" t="s">
        <v>4141</v>
      </c>
      <c r="B2400" s="11" t="s">
        <v>10</v>
      </c>
      <c r="I2400" s="2" t="s">
        <v>2288</v>
      </c>
      <c r="J2400" s="5">
        <v>1</v>
      </c>
    </row>
    <row r="2401" spans="1:10">
      <c r="A2401" s="11" t="s">
        <v>4143</v>
      </c>
      <c r="B2401" s="11" t="s">
        <v>10</v>
      </c>
      <c r="I2401" s="1" t="s">
        <v>10</v>
      </c>
      <c r="J2401" s="5">
        <v>1</v>
      </c>
    </row>
    <row r="2402" spans="1:10">
      <c r="A2402" s="11" t="s">
        <v>4145</v>
      </c>
      <c r="B2402" s="11" t="s">
        <v>10</v>
      </c>
      <c r="I2402" s="2" t="s">
        <v>2290</v>
      </c>
      <c r="J2402" s="5">
        <v>1</v>
      </c>
    </row>
    <row r="2403" spans="1:10">
      <c r="A2403" s="11" t="s">
        <v>4147</v>
      </c>
      <c r="B2403" s="11" t="s">
        <v>10</v>
      </c>
      <c r="I2403" s="1" t="s">
        <v>10</v>
      </c>
      <c r="J2403" s="5">
        <v>1</v>
      </c>
    </row>
    <row r="2404" spans="1:10">
      <c r="A2404" s="11" t="s">
        <v>4149</v>
      </c>
      <c r="B2404" s="11" t="s">
        <v>10</v>
      </c>
      <c r="I2404" s="2" t="s">
        <v>2292</v>
      </c>
      <c r="J2404" s="5">
        <v>2</v>
      </c>
    </row>
    <row r="2405" spans="1:10">
      <c r="A2405" s="11" t="s">
        <v>4151</v>
      </c>
      <c r="B2405" s="11" t="s">
        <v>10</v>
      </c>
      <c r="I2405" s="1" t="s">
        <v>10</v>
      </c>
      <c r="J2405" s="5">
        <v>2</v>
      </c>
    </row>
    <row r="2406" spans="1:10">
      <c r="A2406" s="11" t="s">
        <v>4153</v>
      </c>
      <c r="B2406" s="11" t="s">
        <v>10</v>
      </c>
      <c r="I2406" s="2" t="s">
        <v>2294</v>
      </c>
      <c r="J2406" s="5">
        <v>1</v>
      </c>
    </row>
    <row r="2407" spans="1:10">
      <c r="A2407" s="11" t="s">
        <v>4155</v>
      </c>
      <c r="B2407" s="11" t="s">
        <v>10</v>
      </c>
      <c r="I2407" s="1" t="s">
        <v>10</v>
      </c>
      <c r="J2407" s="5">
        <v>1</v>
      </c>
    </row>
    <row r="2408" spans="1:10">
      <c r="A2408" s="11" t="s">
        <v>4157</v>
      </c>
      <c r="B2408" s="11" t="s">
        <v>10</v>
      </c>
      <c r="I2408" s="2" t="s">
        <v>2296</v>
      </c>
      <c r="J2408" s="5">
        <v>1</v>
      </c>
    </row>
    <row r="2409" spans="1:10">
      <c r="A2409" s="11" t="s">
        <v>4159</v>
      </c>
      <c r="B2409" s="11" t="s">
        <v>10</v>
      </c>
      <c r="I2409" s="1" t="s">
        <v>10</v>
      </c>
      <c r="J2409" s="5">
        <v>1</v>
      </c>
    </row>
    <row r="2410" spans="1:10">
      <c r="A2410" s="11" t="s">
        <v>4161</v>
      </c>
      <c r="B2410" s="11" t="s">
        <v>10</v>
      </c>
      <c r="I2410" s="2" t="s">
        <v>2298</v>
      </c>
      <c r="J2410" s="5">
        <v>1</v>
      </c>
    </row>
    <row r="2411" spans="1:10">
      <c r="A2411" s="11" t="s">
        <v>4163</v>
      </c>
      <c r="B2411" s="11" t="s">
        <v>10</v>
      </c>
      <c r="I2411" s="1" t="s">
        <v>10</v>
      </c>
      <c r="J2411" s="5">
        <v>1</v>
      </c>
    </row>
    <row r="2412" spans="1:10">
      <c r="A2412" s="11" t="s">
        <v>4165</v>
      </c>
      <c r="B2412" s="11" t="s">
        <v>10</v>
      </c>
      <c r="I2412" s="2" t="s">
        <v>2300</v>
      </c>
      <c r="J2412" s="5">
        <v>1</v>
      </c>
    </row>
    <row r="2413" spans="1:10">
      <c r="A2413" s="11" t="s">
        <v>4167</v>
      </c>
      <c r="B2413" s="11" t="s">
        <v>10</v>
      </c>
      <c r="I2413" s="1" t="s">
        <v>10</v>
      </c>
      <c r="J2413" s="5">
        <v>1</v>
      </c>
    </row>
    <row r="2414" spans="1:10">
      <c r="A2414" s="11" t="s">
        <v>4169</v>
      </c>
      <c r="B2414" s="11" t="s">
        <v>10</v>
      </c>
      <c r="I2414" s="2" t="s">
        <v>2302</v>
      </c>
      <c r="J2414" s="5">
        <v>1</v>
      </c>
    </row>
    <row r="2415" spans="1:10">
      <c r="A2415" s="11" t="s">
        <v>4171</v>
      </c>
      <c r="B2415" s="11" t="s">
        <v>10</v>
      </c>
      <c r="I2415" s="1" t="s">
        <v>10</v>
      </c>
      <c r="J2415" s="5">
        <v>1</v>
      </c>
    </row>
    <row r="2416" spans="1:10">
      <c r="A2416" s="11" t="s">
        <v>4173</v>
      </c>
      <c r="B2416" s="11" t="s">
        <v>10</v>
      </c>
      <c r="I2416" s="2" t="s">
        <v>2304</v>
      </c>
      <c r="J2416" s="5">
        <v>1</v>
      </c>
    </row>
    <row r="2417" spans="1:10">
      <c r="A2417" s="11" t="s">
        <v>4175</v>
      </c>
      <c r="B2417" s="11" t="s">
        <v>10</v>
      </c>
      <c r="I2417" s="1" t="s">
        <v>10</v>
      </c>
      <c r="J2417" s="5">
        <v>1</v>
      </c>
    </row>
    <row r="2418" spans="1:10">
      <c r="A2418" s="11" t="s">
        <v>4177</v>
      </c>
      <c r="B2418" s="11" t="s">
        <v>10</v>
      </c>
      <c r="I2418" s="2" t="s">
        <v>2306</v>
      </c>
      <c r="J2418" s="5">
        <v>2</v>
      </c>
    </row>
    <row r="2419" spans="1:10">
      <c r="A2419" s="11" t="s">
        <v>4179</v>
      </c>
      <c r="B2419" s="11" t="s">
        <v>10</v>
      </c>
      <c r="I2419" s="1" t="s">
        <v>10</v>
      </c>
      <c r="J2419" s="5">
        <v>1</v>
      </c>
    </row>
    <row r="2420" spans="1:10">
      <c r="A2420" s="11" t="s">
        <v>4181</v>
      </c>
      <c r="B2420" s="11" t="s">
        <v>10</v>
      </c>
      <c r="I2420" s="1" t="s">
        <v>2308</v>
      </c>
      <c r="J2420" s="5">
        <v>1</v>
      </c>
    </row>
    <row r="2421" spans="1:10">
      <c r="A2421" s="11" t="s">
        <v>4183</v>
      </c>
      <c r="B2421" s="11" t="s">
        <v>10</v>
      </c>
      <c r="I2421" s="2" t="s">
        <v>2310</v>
      </c>
      <c r="J2421" s="5">
        <v>1</v>
      </c>
    </row>
    <row r="2422" spans="1:10">
      <c r="A2422" s="11" t="s">
        <v>4185</v>
      </c>
      <c r="B2422" s="11" t="s">
        <v>10</v>
      </c>
      <c r="I2422" s="1" t="s">
        <v>10</v>
      </c>
      <c r="J2422" s="5">
        <v>1</v>
      </c>
    </row>
    <row r="2423" spans="1:10">
      <c r="A2423" s="11" t="s">
        <v>4187</v>
      </c>
      <c r="B2423" s="11" t="s">
        <v>10</v>
      </c>
      <c r="I2423" s="2" t="s">
        <v>2312</v>
      </c>
      <c r="J2423" s="5">
        <v>1</v>
      </c>
    </row>
    <row r="2424" spans="1:10">
      <c r="A2424" s="11" t="s">
        <v>4189</v>
      </c>
      <c r="B2424" s="11" t="s">
        <v>10</v>
      </c>
      <c r="I2424" s="1" t="s">
        <v>10</v>
      </c>
      <c r="J2424" s="5">
        <v>1</v>
      </c>
    </row>
    <row r="2425" spans="1:10">
      <c r="A2425" s="11" t="s">
        <v>4191</v>
      </c>
      <c r="B2425" s="11" t="s">
        <v>10</v>
      </c>
      <c r="I2425" s="2" t="s">
        <v>2314</v>
      </c>
      <c r="J2425" s="5">
        <v>1</v>
      </c>
    </row>
    <row r="2426" spans="1:10">
      <c r="A2426" s="11" t="s">
        <v>4193</v>
      </c>
      <c r="B2426" s="11" t="s">
        <v>10</v>
      </c>
      <c r="I2426" s="1" t="s">
        <v>10</v>
      </c>
      <c r="J2426" s="5">
        <v>1</v>
      </c>
    </row>
    <row r="2427" spans="1:10">
      <c r="A2427" s="11" t="s">
        <v>4195</v>
      </c>
      <c r="B2427" s="11" t="s">
        <v>10</v>
      </c>
      <c r="I2427" s="2" t="s">
        <v>2316</v>
      </c>
      <c r="J2427" s="5">
        <v>1</v>
      </c>
    </row>
    <row r="2428" spans="1:10">
      <c r="A2428" s="11" t="s">
        <v>4197</v>
      </c>
      <c r="B2428" s="11" t="s">
        <v>10</v>
      </c>
      <c r="I2428" s="1" t="s">
        <v>10</v>
      </c>
      <c r="J2428" s="5">
        <v>1</v>
      </c>
    </row>
    <row r="2429" spans="1:10">
      <c r="A2429" s="11" t="s">
        <v>4199</v>
      </c>
      <c r="B2429" s="11" t="s">
        <v>10</v>
      </c>
      <c r="I2429" s="2" t="s">
        <v>2318</v>
      </c>
      <c r="J2429" s="5">
        <v>1</v>
      </c>
    </row>
    <row r="2430" spans="1:10">
      <c r="A2430" s="11" t="s">
        <v>4201</v>
      </c>
      <c r="B2430" s="11" t="s">
        <v>10</v>
      </c>
      <c r="I2430" s="1" t="s">
        <v>10</v>
      </c>
      <c r="J2430" s="5">
        <v>1</v>
      </c>
    </row>
    <row r="2431" spans="1:10">
      <c r="A2431" s="11" t="s">
        <v>4203</v>
      </c>
      <c r="B2431" s="11" t="s">
        <v>10</v>
      </c>
      <c r="I2431" s="2" t="s">
        <v>2320</v>
      </c>
      <c r="J2431" s="5">
        <v>1</v>
      </c>
    </row>
    <row r="2432" spans="1:10">
      <c r="A2432" s="11" t="s">
        <v>4205</v>
      </c>
      <c r="B2432" s="11" t="s">
        <v>10</v>
      </c>
      <c r="I2432" s="1" t="s">
        <v>10</v>
      </c>
      <c r="J2432" s="5">
        <v>1</v>
      </c>
    </row>
    <row r="2433" spans="1:10">
      <c r="A2433" s="11" t="s">
        <v>4207</v>
      </c>
      <c r="B2433" s="11" t="s">
        <v>10</v>
      </c>
      <c r="I2433" s="2" t="s">
        <v>2322</v>
      </c>
      <c r="J2433" s="5">
        <v>1</v>
      </c>
    </row>
    <row r="2434" spans="1:10">
      <c r="A2434" s="11" t="s">
        <v>4209</v>
      </c>
      <c r="B2434" s="11" t="s">
        <v>10</v>
      </c>
      <c r="I2434" s="1" t="s">
        <v>10</v>
      </c>
      <c r="J2434" s="5">
        <v>1</v>
      </c>
    </row>
    <row r="2435" spans="1:10">
      <c r="A2435" s="11" t="s">
        <v>4211</v>
      </c>
      <c r="B2435" s="11" t="s">
        <v>10</v>
      </c>
      <c r="I2435" s="2" t="s">
        <v>2324</v>
      </c>
      <c r="J2435" s="5">
        <v>1</v>
      </c>
    </row>
    <row r="2436" spans="1:10">
      <c r="A2436" s="11" t="s">
        <v>4213</v>
      </c>
      <c r="B2436" s="11" t="s">
        <v>10</v>
      </c>
      <c r="I2436" s="1" t="s">
        <v>10</v>
      </c>
      <c r="J2436" s="5">
        <v>1</v>
      </c>
    </row>
    <row r="2437" spans="1:10">
      <c r="A2437" s="11" t="s">
        <v>4215</v>
      </c>
      <c r="B2437" s="11" t="s">
        <v>10</v>
      </c>
      <c r="I2437" s="2" t="s">
        <v>2326</v>
      </c>
      <c r="J2437" s="5">
        <v>1</v>
      </c>
    </row>
    <row r="2438" spans="1:10">
      <c r="A2438" s="11" t="s">
        <v>4217</v>
      </c>
      <c r="B2438" s="11" t="s">
        <v>10</v>
      </c>
      <c r="I2438" s="1" t="s">
        <v>10</v>
      </c>
      <c r="J2438" s="5">
        <v>1</v>
      </c>
    </row>
    <row r="2439" spans="1:10">
      <c r="A2439" s="11" t="s">
        <v>4219</v>
      </c>
      <c r="B2439" s="11" t="s">
        <v>10</v>
      </c>
      <c r="I2439" s="2" t="s">
        <v>2328</v>
      </c>
      <c r="J2439" s="5">
        <v>1</v>
      </c>
    </row>
    <row r="2440" spans="1:10">
      <c r="A2440" s="11" t="s">
        <v>4221</v>
      </c>
      <c r="B2440" s="11" t="s">
        <v>10</v>
      </c>
      <c r="I2440" s="1" t="s">
        <v>10</v>
      </c>
      <c r="J2440" s="5">
        <v>1</v>
      </c>
    </row>
    <row r="2441" spans="1:10">
      <c r="A2441" s="11" t="s">
        <v>4223</v>
      </c>
      <c r="B2441" s="11" t="s">
        <v>10</v>
      </c>
      <c r="I2441" s="2" t="s">
        <v>2330</v>
      </c>
      <c r="J2441" s="5">
        <v>1</v>
      </c>
    </row>
    <row r="2442" spans="1:10">
      <c r="A2442" s="11" t="s">
        <v>4225</v>
      </c>
      <c r="B2442" s="11" t="s">
        <v>10</v>
      </c>
      <c r="I2442" s="1" t="s">
        <v>10</v>
      </c>
      <c r="J2442" s="5">
        <v>1</v>
      </c>
    </row>
    <row r="2443" spans="1:10">
      <c r="A2443" s="11" t="s">
        <v>4227</v>
      </c>
      <c r="B2443" s="11" t="s">
        <v>10</v>
      </c>
      <c r="I2443" s="2" t="s">
        <v>2332</v>
      </c>
      <c r="J2443" s="5">
        <v>1</v>
      </c>
    </row>
    <row r="2444" spans="1:10">
      <c r="A2444" s="11" t="s">
        <v>4229</v>
      </c>
      <c r="B2444" s="11" t="s">
        <v>10</v>
      </c>
      <c r="I2444" s="1" t="s">
        <v>10</v>
      </c>
      <c r="J2444" s="5">
        <v>1</v>
      </c>
    </row>
    <row r="2445" spans="1:10">
      <c r="A2445" s="11" t="s">
        <v>4231</v>
      </c>
      <c r="B2445" s="11" t="s">
        <v>10</v>
      </c>
      <c r="I2445" s="2" t="s">
        <v>2334</v>
      </c>
      <c r="J2445" s="5">
        <v>1</v>
      </c>
    </row>
    <row r="2446" spans="1:10">
      <c r="A2446" s="11" t="s">
        <v>4233</v>
      </c>
      <c r="B2446" s="11" t="s">
        <v>10</v>
      </c>
      <c r="I2446" s="1" t="s">
        <v>10</v>
      </c>
      <c r="J2446" s="5">
        <v>1</v>
      </c>
    </row>
    <row r="2447" spans="1:10">
      <c r="A2447" s="11" t="s">
        <v>4235</v>
      </c>
      <c r="B2447" s="11" t="s">
        <v>10</v>
      </c>
      <c r="I2447" s="2" t="s">
        <v>2336</v>
      </c>
      <c r="J2447" s="5">
        <v>1</v>
      </c>
    </row>
    <row r="2448" spans="1:10">
      <c r="A2448" s="11" t="s">
        <v>4237</v>
      </c>
      <c r="B2448" s="11" t="s">
        <v>10</v>
      </c>
      <c r="I2448" s="1" t="s">
        <v>10</v>
      </c>
      <c r="J2448" s="5">
        <v>1</v>
      </c>
    </row>
    <row r="2449" spans="1:10">
      <c r="A2449" s="11" t="s">
        <v>4239</v>
      </c>
      <c r="B2449" s="11" t="s">
        <v>10</v>
      </c>
      <c r="I2449" s="2" t="s">
        <v>2338</v>
      </c>
      <c r="J2449" s="5">
        <v>1</v>
      </c>
    </row>
    <row r="2450" spans="1:10">
      <c r="A2450" s="11" t="s">
        <v>4241</v>
      </c>
      <c r="B2450" s="11" t="s">
        <v>10</v>
      </c>
      <c r="I2450" s="1" t="s">
        <v>10</v>
      </c>
      <c r="J2450" s="5">
        <v>1</v>
      </c>
    </row>
    <row r="2451" spans="1:10">
      <c r="A2451" s="11" t="s">
        <v>4243</v>
      </c>
      <c r="B2451" s="11" t="s">
        <v>10</v>
      </c>
      <c r="I2451" s="2" t="s">
        <v>2340</v>
      </c>
      <c r="J2451" s="5">
        <v>1</v>
      </c>
    </row>
    <row r="2452" spans="1:10">
      <c r="A2452" s="11" t="s">
        <v>4245</v>
      </c>
      <c r="B2452" s="11" t="s">
        <v>10</v>
      </c>
      <c r="I2452" s="1" t="s">
        <v>10</v>
      </c>
      <c r="J2452" s="5">
        <v>1</v>
      </c>
    </row>
    <row r="2453" spans="1:10">
      <c r="A2453" s="11" t="s">
        <v>4247</v>
      </c>
      <c r="B2453" s="11" t="s">
        <v>10</v>
      </c>
      <c r="I2453" s="2" t="s">
        <v>2342</v>
      </c>
      <c r="J2453" s="5">
        <v>1</v>
      </c>
    </row>
    <row r="2454" spans="1:10">
      <c r="A2454" s="11" t="s">
        <v>4249</v>
      </c>
      <c r="B2454" s="11" t="s">
        <v>10</v>
      </c>
      <c r="I2454" s="1" t="s">
        <v>10</v>
      </c>
      <c r="J2454" s="5">
        <v>1</v>
      </c>
    </row>
    <row r="2455" spans="1:10">
      <c r="A2455" s="11" t="s">
        <v>4251</v>
      </c>
      <c r="B2455" s="11" t="s">
        <v>10</v>
      </c>
      <c r="I2455" s="2" t="s">
        <v>2344</v>
      </c>
      <c r="J2455" s="5">
        <v>1</v>
      </c>
    </row>
    <row r="2456" spans="1:10">
      <c r="A2456" s="11" t="s">
        <v>4253</v>
      </c>
      <c r="B2456" s="11" t="s">
        <v>10</v>
      </c>
      <c r="I2456" s="1" t="s">
        <v>10</v>
      </c>
      <c r="J2456" s="5">
        <v>1</v>
      </c>
    </row>
    <row r="2457" spans="1:10">
      <c r="A2457" s="11" t="s">
        <v>4255</v>
      </c>
      <c r="B2457" s="11" t="s">
        <v>10</v>
      </c>
      <c r="I2457" s="2" t="s">
        <v>2346</v>
      </c>
      <c r="J2457" s="5">
        <v>1</v>
      </c>
    </row>
    <row r="2458" spans="1:10">
      <c r="A2458" s="11" t="s">
        <v>4257</v>
      </c>
      <c r="B2458" s="11" t="s">
        <v>10</v>
      </c>
      <c r="I2458" s="1" t="s">
        <v>10</v>
      </c>
      <c r="J2458" s="5">
        <v>1</v>
      </c>
    </row>
    <row r="2459" spans="1:10">
      <c r="A2459" s="11" t="s">
        <v>4259</v>
      </c>
      <c r="B2459" s="11" t="s">
        <v>10</v>
      </c>
      <c r="I2459" s="2" t="s">
        <v>2348</v>
      </c>
      <c r="J2459" s="5">
        <v>1</v>
      </c>
    </row>
    <row r="2460" spans="1:10">
      <c r="A2460" s="11" t="s">
        <v>4261</v>
      </c>
      <c r="B2460" s="11" t="s">
        <v>10</v>
      </c>
      <c r="I2460" s="1" t="s">
        <v>10</v>
      </c>
      <c r="J2460" s="5">
        <v>1</v>
      </c>
    </row>
    <row r="2461" spans="1:10">
      <c r="A2461" s="11" t="s">
        <v>4263</v>
      </c>
      <c r="B2461" s="11" t="s">
        <v>10</v>
      </c>
      <c r="I2461" s="2" t="s">
        <v>2350</v>
      </c>
      <c r="J2461" s="5">
        <v>1</v>
      </c>
    </row>
    <row r="2462" spans="1:10">
      <c r="A2462" s="11" t="s">
        <v>4265</v>
      </c>
      <c r="B2462" s="11" t="s">
        <v>10</v>
      </c>
      <c r="I2462" s="1" t="s">
        <v>10</v>
      </c>
      <c r="J2462" s="5">
        <v>1</v>
      </c>
    </row>
    <row r="2463" spans="1:10">
      <c r="A2463" s="11" t="s">
        <v>4267</v>
      </c>
      <c r="B2463" s="11" t="s">
        <v>10</v>
      </c>
      <c r="I2463" s="2" t="s">
        <v>2352</v>
      </c>
      <c r="J2463" s="5">
        <v>1</v>
      </c>
    </row>
    <row r="2464" spans="1:10">
      <c r="A2464" s="11" t="s">
        <v>4269</v>
      </c>
      <c r="B2464" s="11" t="s">
        <v>10</v>
      </c>
      <c r="I2464" s="1" t="s">
        <v>10</v>
      </c>
      <c r="J2464" s="5">
        <v>1</v>
      </c>
    </row>
    <row r="2465" spans="1:10">
      <c r="A2465" s="11" t="s">
        <v>4269</v>
      </c>
      <c r="B2465" s="11" t="s">
        <v>4271</v>
      </c>
      <c r="I2465" s="2" t="s">
        <v>2354</v>
      </c>
      <c r="J2465" s="5">
        <v>1</v>
      </c>
    </row>
    <row r="2466" spans="1:10">
      <c r="A2466" s="11" t="s">
        <v>4273</v>
      </c>
      <c r="B2466" s="11" t="s">
        <v>10</v>
      </c>
      <c r="I2466" s="1" t="s">
        <v>10</v>
      </c>
      <c r="J2466" s="5">
        <v>1</v>
      </c>
    </row>
    <row r="2467" spans="1:10">
      <c r="A2467" s="11" t="s">
        <v>4275</v>
      </c>
      <c r="B2467" s="11" t="s">
        <v>10</v>
      </c>
      <c r="I2467" s="2" t="s">
        <v>2356</v>
      </c>
      <c r="J2467" s="5">
        <v>1</v>
      </c>
    </row>
    <row r="2468" spans="1:10">
      <c r="A2468" s="11" t="s">
        <v>4277</v>
      </c>
      <c r="B2468" s="11" t="s">
        <v>10</v>
      </c>
      <c r="I2468" s="1" t="s">
        <v>10</v>
      </c>
      <c r="J2468" s="5">
        <v>1</v>
      </c>
    </row>
    <row r="2469" spans="1:10">
      <c r="A2469" s="11" t="s">
        <v>4279</v>
      </c>
      <c r="B2469" s="11" t="s">
        <v>10</v>
      </c>
      <c r="I2469" s="2" t="s">
        <v>2358</v>
      </c>
      <c r="J2469" s="5">
        <v>1</v>
      </c>
    </row>
    <row r="2470" spans="1:10">
      <c r="A2470" s="11" t="s">
        <v>4281</v>
      </c>
      <c r="B2470" s="11" t="s">
        <v>10</v>
      </c>
      <c r="I2470" s="1" t="s">
        <v>10</v>
      </c>
      <c r="J2470" s="5">
        <v>1</v>
      </c>
    </row>
    <row r="2471" spans="1:10">
      <c r="A2471" s="11" t="s">
        <v>4283</v>
      </c>
      <c r="B2471" s="11" t="s">
        <v>10</v>
      </c>
      <c r="I2471" s="2" t="s">
        <v>2360</v>
      </c>
      <c r="J2471" s="5">
        <v>1</v>
      </c>
    </row>
    <row r="2472" spans="1:10">
      <c r="A2472" s="11" t="s">
        <v>4285</v>
      </c>
      <c r="B2472" s="11" t="s">
        <v>10</v>
      </c>
      <c r="I2472" s="1" t="s">
        <v>10</v>
      </c>
      <c r="J2472" s="5">
        <v>1</v>
      </c>
    </row>
    <row r="2473" spans="1:10">
      <c r="A2473" s="11" t="s">
        <v>4287</v>
      </c>
      <c r="B2473" s="11" t="s">
        <v>10</v>
      </c>
      <c r="I2473" s="2" t="s">
        <v>2362</v>
      </c>
      <c r="J2473" s="5">
        <v>1</v>
      </c>
    </row>
    <row r="2474" spans="1:10">
      <c r="A2474" s="11" t="s">
        <v>4289</v>
      </c>
      <c r="B2474" s="11" t="s">
        <v>10</v>
      </c>
      <c r="I2474" s="1" t="s">
        <v>10</v>
      </c>
      <c r="J2474" s="5">
        <v>1</v>
      </c>
    </row>
    <row r="2475" spans="1:10">
      <c r="A2475" s="11" t="s">
        <v>4291</v>
      </c>
      <c r="B2475" s="11" t="s">
        <v>10</v>
      </c>
      <c r="I2475" s="2" t="s">
        <v>2364</v>
      </c>
      <c r="J2475" s="5">
        <v>1</v>
      </c>
    </row>
    <row r="2476" spans="1:10">
      <c r="A2476" s="11" t="s">
        <v>4293</v>
      </c>
      <c r="B2476" s="11" t="s">
        <v>10</v>
      </c>
      <c r="I2476" s="1" t="s">
        <v>10</v>
      </c>
      <c r="J2476" s="5">
        <v>1</v>
      </c>
    </row>
    <row r="2477" spans="1:10">
      <c r="A2477" s="11" t="s">
        <v>4295</v>
      </c>
      <c r="B2477" s="11" t="s">
        <v>10</v>
      </c>
      <c r="I2477" s="2" t="s">
        <v>2366</v>
      </c>
      <c r="J2477" s="5">
        <v>1</v>
      </c>
    </row>
    <row r="2478" spans="1:10">
      <c r="A2478" s="11" t="s">
        <v>4297</v>
      </c>
      <c r="B2478" s="11" t="s">
        <v>10</v>
      </c>
      <c r="I2478" s="1" t="s">
        <v>10</v>
      </c>
      <c r="J2478" s="5">
        <v>1</v>
      </c>
    </row>
    <row r="2479" spans="1:10">
      <c r="A2479" s="11" t="s">
        <v>4299</v>
      </c>
      <c r="B2479" s="11" t="s">
        <v>10</v>
      </c>
      <c r="I2479" s="2" t="s">
        <v>2368</v>
      </c>
      <c r="J2479" s="5">
        <v>1</v>
      </c>
    </row>
    <row r="2480" spans="1:10">
      <c r="A2480" s="11" t="s">
        <v>4301</v>
      </c>
      <c r="B2480" s="11" t="s">
        <v>10</v>
      </c>
      <c r="I2480" s="1" t="s">
        <v>10</v>
      </c>
      <c r="J2480" s="5">
        <v>1</v>
      </c>
    </row>
    <row r="2481" spans="1:10">
      <c r="A2481" s="11" t="s">
        <v>4303</v>
      </c>
      <c r="B2481" s="11" t="s">
        <v>10</v>
      </c>
      <c r="I2481" s="2" t="s">
        <v>2370</v>
      </c>
      <c r="J2481" s="5">
        <v>1</v>
      </c>
    </row>
    <row r="2482" spans="1:10">
      <c r="A2482" s="11" t="s">
        <v>4305</v>
      </c>
      <c r="B2482" s="11" t="s">
        <v>10</v>
      </c>
      <c r="I2482" s="1" t="s">
        <v>10</v>
      </c>
      <c r="J2482" s="5">
        <v>1</v>
      </c>
    </row>
    <row r="2483" spans="1:10">
      <c r="A2483" s="11" t="s">
        <v>4307</v>
      </c>
      <c r="B2483" s="11" t="s">
        <v>10</v>
      </c>
      <c r="I2483" s="2" t="s">
        <v>2372</v>
      </c>
      <c r="J2483" s="5">
        <v>2</v>
      </c>
    </row>
    <row r="2484" spans="1:10">
      <c r="A2484" s="11" t="s">
        <v>4309</v>
      </c>
      <c r="B2484" s="11" t="s">
        <v>10</v>
      </c>
      <c r="I2484" s="1" t="s">
        <v>10</v>
      </c>
      <c r="J2484" s="5">
        <v>2</v>
      </c>
    </row>
    <row r="2485" spans="1:10">
      <c r="A2485" s="11" t="s">
        <v>4311</v>
      </c>
      <c r="B2485" s="11" t="s">
        <v>10</v>
      </c>
      <c r="I2485" s="2" t="s">
        <v>2374</v>
      </c>
      <c r="J2485" s="5">
        <v>1</v>
      </c>
    </row>
    <row r="2486" spans="1:10">
      <c r="A2486" s="11" t="s">
        <v>4313</v>
      </c>
      <c r="B2486" s="11" t="s">
        <v>10</v>
      </c>
      <c r="I2486" s="1" t="s">
        <v>10</v>
      </c>
      <c r="J2486" s="5">
        <v>1</v>
      </c>
    </row>
    <row r="2487" spans="1:10">
      <c r="A2487" s="11" t="s">
        <v>4315</v>
      </c>
      <c r="B2487" s="11" t="s">
        <v>10</v>
      </c>
      <c r="I2487" s="2" t="s">
        <v>2376</v>
      </c>
      <c r="J2487" s="5">
        <v>1</v>
      </c>
    </row>
    <row r="2488" spans="1:10">
      <c r="A2488" s="11" t="s">
        <v>4317</v>
      </c>
      <c r="B2488" s="11" t="s">
        <v>10</v>
      </c>
      <c r="I2488" s="1" t="s">
        <v>10</v>
      </c>
      <c r="J2488" s="5">
        <v>1</v>
      </c>
    </row>
    <row r="2489" spans="1:10">
      <c r="A2489" s="11" t="s">
        <v>4319</v>
      </c>
      <c r="B2489" s="11" t="s">
        <v>10</v>
      </c>
      <c r="I2489" s="2" t="s">
        <v>2378</v>
      </c>
      <c r="J2489" s="5">
        <v>1</v>
      </c>
    </row>
    <row r="2490" spans="1:10">
      <c r="A2490" s="11" t="s">
        <v>4321</v>
      </c>
      <c r="B2490" s="11" t="s">
        <v>10</v>
      </c>
      <c r="I2490" s="1" t="s">
        <v>10</v>
      </c>
      <c r="J2490" s="5">
        <v>1</v>
      </c>
    </row>
    <row r="2491" spans="1:10">
      <c r="A2491" s="11" t="s">
        <v>4323</v>
      </c>
      <c r="B2491" s="11" t="s">
        <v>10</v>
      </c>
      <c r="I2491" s="2" t="s">
        <v>2380</v>
      </c>
      <c r="J2491" s="5">
        <v>1</v>
      </c>
    </row>
    <row r="2492" spans="1:10">
      <c r="A2492" s="11" t="s">
        <v>4325</v>
      </c>
      <c r="B2492" s="11" t="s">
        <v>10</v>
      </c>
      <c r="I2492" s="1" t="s">
        <v>10</v>
      </c>
      <c r="J2492" s="5">
        <v>1</v>
      </c>
    </row>
    <row r="2493" spans="1:10">
      <c r="A2493" s="11" t="s">
        <v>4325</v>
      </c>
      <c r="B2493" s="11" t="s">
        <v>70</v>
      </c>
      <c r="I2493" s="2" t="s">
        <v>2382</v>
      </c>
      <c r="J2493" s="5">
        <v>1</v>
      </c>
    </row>
    <row r="2494" spans="1:10">
      <c r="A2494" s="11" t="s">
        <v>4327</v>
      </c>
      <c r="B2494" s="11" t="s">
        <v>10</v>
      </c>
      <c r="I2494" s="1" t="s">
        <v>10</v>
      </c>
      <c r="J2494" s="5">
        <v>1</v>
      </c>
    </row>
    <row r="2495" spans="1:10">
      <c r="A2495" s="11" t="s">
        <v>4329</v>
      </c>
      <c r="B2495" s="11" t="s">
        <v>10</v>
      </c>
      <c r="I2495" s="2" t="s">
        <v>2384</v>
      </c>
      <c r="J2495" s="5">
        <v>2</v>
      </c>
    </row>
    <row r="2496" spans="1:10">
      <c r="A2496" s="11" t="s">
        <v>4331</v>
      </c>
      <c r="B2496" s="11" t="s">
        <v>10</v>
      </c>
      <c r="I2496" s="1" t="s">
        <v>10</v>
      </c>
      <c r="J2496" s="5">
        <v>2</v>
      </c>
    </row>
    <row r="2497" spans="1:10">
      <c r="A2497" s="11" t="s">
        <v>4333</v>
      </c>
      <c r="B2497" s="11" t="s">
        <v>10</v>
      </c>
      <c r="I2497" s="2" t="s">
        <v>2386</v>
      </c>
      <c r="J2497" s="5">
        <v>1</v>
      </c>
    </row>
    <row r="2498" spans="1:10">
      <c r="A2498" s="11" t="s">
        <v>4335</v>
      </c>
      <c r="B2498" s="11" t="s">
        <v>4337</v>
      </c>
      <c r="I2498" s="1" t="s">
        <v>10</v>
      </c>
      <c r="J2498" s="5">
        <v>1</v>
      </c>
    </row>
    <row r="2499" spans="1:10">
      <c r="A2499" s="11" t="s">
        <v>4335</v>
      </c>
      <c r="B2499" s="11" t="s">
        <v>10</v>
      </c>
      <c r="I2499" s="2" t="s">
        <v>2388</v>
      </c>
      <c r="J2499" s="5">
        <v>1</v>
      </c>
    </row>
    <row r="2500" spans="1:10">
      <c r="A2500" s="11" t="s">
        <v>4338</v>
      </c>
      <c r="B2500" s="11" t="s">
        <v>10</v>
      </c>
      <c r="I2500" s="1" t="s">
        <v>10</v>
      </c>
      <c r="J2500" s="5">
        <v>1</v>
      </c>
    </row>
    <row r="2501" spans="1:10">
      <c r="A2501" s="11" t="s">
        <v>4340</v>
      </c>
      <c r="B2501" s="11" t="s">
        <v>4342</v>
      </c>
      <c r="I2501" s="2" t="s">
        <v>2390</v>
      </c>
      <c r="J2501" s="5">
        <v>1</v>
      </c>
    </row>
    <row r="2502" spans="1:10">
      <c r="A2502" s="11" t="s">
        <v>4340</v>
      </c>
      <c r="B2502" s="11" t="s">
        <v>4343</v>
      </c>
      <c r="I2502" s="1" t="s">
        <v>10</v>
      </c>
      <c r="J2502" s="5">
        <v>1</v>
      </c>
    </row>
    <row r="2503" spans="1:10">
      <c r="A2503" s="11" t="s">
        <v>4340</v>
      </c>
      <c r="B2503" s="11" t="s">
        <v>10</v>
      </c>
      <c r="I2503" s="2" t="s">
        <v>2392</v>
      </c>
      <c r="J2503" s="5">
        <v>1</v>
      </c>
    </row>
    <row r="2504" spans="1:10">
      <c r="A2504" s="11" t="s">
        <v>4345</v>
      </c>
      <c r="B2504" s="11" t="s">
        <v>10</v>
      </c>
      <c r="I2504" s="1" t="s">
        <v>10</v>
      </c>
      <c r="J2504" s="5">
        <v>1</v>
      </c>
    </row>
    <row r="2505" spans="1:10">
      <c r="A2505" s="11" t="s">
        <v>4347</v>
      </c>
      <c r="B2505" s="11" t="s">
        <v>10</v>
      </c>
      <c r="I2505" s="2" t="s">
        <v>2394</v>
      </c>
      <c r="J2505" s="5">
        <v>1</v>
      </c>
    </row>
    <row r="2506" spans="1:10">
      <c r="A2506" s="11" t="s">
        <v>4349</v>
      </c>
      <c r="B2506" s="11" t="s">
        <v>10</v>
      </c>
      <c r="I2506" s="1" t="s">
        <v>10</v>
      </c>
      <c r="J2506" s="5">
        <v>1</v>
      </c>
    </row>
    <row r="2507" spans="1:10">
      <c r="A2507" s="11" t="s">
        <v>4351</v>
      </c>
      <c r="B2507" s="11" t="s">
        <v>10</v>
      </c>
      <c r="I2507" s="2" t="s">
        <v>2396</v>
      </c>
      <c r="J2507" s="5">
        <v>1</v>
      </c>
    </row>
    <row r="2508" spans="1:10">
      <c r="A2508" s="11" t="s">
        <v>4353</v>
      </c>
      <c r="B2508" s="11" t="s">
        <v>10</v>
      </c>
      <c r="I2508" s="1" t="s">
        <v>10</v>
      </c>
      <c r="J2508" s="5">
        <v>1</v>
      </c>
    </row>
    <row r="2509" spans="1:10">
      <c r="A2509" s="11" t="s">
        <v>4355</v>
      </c>
      <c r="B2509" s="11" t="s">
        <v>10</v>
      </c>
      <c r="I2509" s="2" t="s">
        <v>2398</v>
      </c>
      <c r="J2509" s="5">
        <v>1</v>
      </c>
    </row>
    <row r="2510" spans="1:10">
      <c r="A2510" s="11" t="s">
        <v>4357</v>
      </c>
      <c r="B2510" s="11" t="s">
        <v>10</v>
      </c>
      <c r="I2510" s="1" t="s">
        <v>10</v>
      </c>
      <c r="J2510" s="5">
        <v>1</v>
      </c>
    </row>
    <row r="2511" spans="1:10">
      <c r="A2511" s="11" t="s">
        <v>4359</v>
      </c>
      <c r="B2511" s="11" t="s">
        <v>10</v>
      </c>
      <c r="I2511" s="2" t="s">
        <v>2400</v>
      </c>
      <c r="J2511" s="5">
        <v>1</v>
      </c>
    </row>
    <row r="2512" spans="1:10">
      <c r="A2512" s="11" t="s">
        <v>4361</v>
      </c>
      <c r="B2512" s="11" t="s">
        <v>10</v>
      </c>
      <c r="I2512" s="1" t="s">
        <v>10</v>
      </c>
      <c r="J2512" s="5">
        <v>1</v>
      </c>
    </row>
    <row r="2513" spans="1:10">
      <c r="A2513" s="11" t="s">
        <v>4363</v>
      </c>
      <c r="B2513" s="11" t="s">
        <v>10</v>
      </c>
      <c r="I2513" s="2" t="s">
        <v>2402</v>
      </c>
      <c r="J2513" s="5">
        <v>1</v>
      </c>
    </row>
    <row r="2514" spans="1:10">
      <c r="A2514" s="11" t="s">
        <v>4365</v>
      </c>
      <c r="B2514" s="11" t="s">
        <v>10</v>
      </c>
      <c r="I2514" s="1" t="s">
        <v>10</v>
      </c>
      <c r="J2514" s="5">
        <v>1</v>
      </c>
    </row>
    <row r="2515" spans="1:10">
      <c r="A2515" s="11" t="s">
        <v>4367</v>
      </c>
      <c r="B2515" s="11" t="s">
        <v>10</v>
      </c>
      <c r="I2515" s="2" t="s">
        <v>2404</v>
      </c>
      <c r="J2515" s="5">
        <v>1</v>
      </c>
    </row>
    <row r="2516" spans="1:10">
      <c r="A2516" s="11" t="s">
        <v>4369</v>
      </c>
      <c r="B2516" s="11" t="s">
        <v>10</v>
      </c>
      <c r="I2516" s="1" t="s">
        <v>10</v>
      </c>
      <c r="J2516" s="5">
        <v>1</v>
      </c>
    </row>
    <row r="2517" spans="1:10">
      <c r="A2517" s="11" t="s">
        <v>4369</v>
      </c>
      <c r="B2517" s="11" t="s">
        <v>364</v>
      </c>
      <c r="I2517" s="2" t="s">
        <v>2406</v>
      </c>
      <c r="J2517" s="5">
        <v>1</v>
      </c>
    </row>
    <row r="2518" spans="1:10">
      <c r="A2518" s="11" t="s">
        <v>4371</v>
      </c>
      <c r="B2518" s="11" t="s">
        <v>10</v>
      </c>
      <c r="I2518" s="1" t="s">
        <v>10</v>
      </c>
      <c r="J2518" s="5">
        <v>1</v>
      </c>
    </row>
    <row r="2519" spans="1:10">
      <c r="A2519" s="11" t="s">
        <v>4371</v>
      </c>
      <c r="B2519" s="11" t="s">
        <v>364</v>
      </c>
      <c r="I2519" s="2" t="s">
        <v>2408</v>
      </c>
      <c r="J2519" s="5">
        <v>1</v>
      </c>
    </row>
    <row r="2520" spans="1:10">
      <c r="A2520" s="11" t="s">
        <v>4373</v>
      </c>
      <c r="B2520" s="11" t="s">
        <v>10</v>
      </c>
      <c r="I2520" s="1" t="s">
        <v>10</v>
      </c>
      <c r="J2520" s="5">
        <v>1</v>
      </c>
    </row>
    <row r="2521" spans="1:10">
      <c r="A2521" s="11" t="s">
        <v>4375</v>
      </c>
      <c r="B2521" s="11" t="s">
        <v>10</v>
      </c>
      <c r="I2521" s="2" t="s">
        <v>2410</v>
      </c>
      <c r="J2521" s="5">
        <v>1</v>
      </c>
    </row>
    <row r="2522" spans="1:10">
      <c r="A2522" s="11" t="s">
        <v>4375</v>
      </c>
      <c r="B2522" s="11" t="s">
        <v>70</v>
      </c>
      <c r="I2522" s="1" t="s">
        <v>10</v>
      </c>
      <c r="J2522" s="5">
        <v>1</v>
      </c>
    </row>
    <row r="2523" spans="1:10">
      <c r="A2523" s="11" t="s">
        <v>4377</v>
      </c>
      <c r="B2523" s="11" t="s">
        <v>10</v>
      </c>
      <c r="I2523" s="2" t="s">
        <v>2412</v>
      </c>
      <c r="J2523" s="5">
        <v>1</v>
      </c>
    </row>
    <row r="2524" spans="1:10">
      <c r="A2524" s="11" t="s">
        <v>4379</v>
      </c>
      <c r="B2524" s="11" t="s">
        <v>10</v>
      </c>
      <c r="I2524" s="1" t="s">
        <v>10</v>
      </c>
      <c r="J2524" s="5">
        <v>1</v>
      </c>
    </row>
    <row r="2525" spans="1:10">
      <c r="A2525" s="11" t="s">
        <v>4381</v>
      </c>
      <c r="B2525" s="11" t="s">
        <v>10</v>
      </c>
      <c r="I2525" s="2" t="s">
        <v>2414</v>
      </c>
      <c r="J2525" s="5">
        <v>1</v>
      </c>
    </row>
    <row r="2526" spans="1:10">
      <c r="A2526" s="11" t="s">
        <v>4381</v>
      </c>
      <c r="B2526" s="11" t="s">
        <v>433</v>
      </c>
      <c r="I2526" s="1" t="s">
        <v>10</v>
      </c>
      <c r="J2526" s="5">
        <v>1</v>
      </c>
    </row>
    <row r="2527" spans="1:10">
      <c r="A2527" s="11" t="s">
        <v>4381</v>
      </c>
      <c r="B2527" s="11" t="s">
        <v>433</v>
      </c>
      <c r="I2527" s="2" t="s">
        <v>2416</v>
      </c>
      <c r="J2527" s="5">
        <v>1</v>
      </c>
    </row>
    <row r="2528" spans="1:10">
      <c r="A2528" s="11" t="s">
        <v>4381</v>
      </c>
      <c r="B2528" s="11" t="s">
        <v>433</v>
      </c>
      <c r="I2528" s="1" t="s">
        <v>10</v>
      </c>
      <c r="J2528" s="5">
        <v>1</v>
      </c>
    </row>
    <row r="2529" spans="1:10">
      <c r="A2529" s="11" t="s">
        <v>4381</v>
      </c>
      <c r="B2529" s="11" t="s">
        <v>433</v>
      </c>
      <c r="I2529" s="2" t="s">
        <v>2418</v>
      </c>
      <c r="J2529" s="5">
        <v>1</v>
      </c>
    </row>
    <row r="2530" spans="1:10">
      <c r="A2530" s="11" t="s">
        <v>4381</v>
      </c>
      <c r="B2530" s="11" t="s">
        <v>433</v>
      </c>
      <c r="I2530" s="1" t="s">
        <v>10</v>
      </c>
      <c r="J2530" s="5">
        <v>1</v>
      </c>
    </row>
    <row r="2531" spans="1:10">
      <c r="A2531" s="11" t="s">
        <v>4381</v>
      </c>
      <c r="B2531" s="11" t="s">
        <v>433</v>
      </c>
      <c r="I2531" s="2" t="s">
        <v>2420</v>
      </c>
      <c r="J2531" s="5">
        <v>1</v>
      </c>
    </row>
    <row r="2532" spans="1:10">
      <c r="A2532" s="11" t="s">
        <v>4381</v>
      </c>
      <c r="B2532" s="11" t="s">
        <v>433</v>
      </c>
      <c r="I2532" s="1" t="s">
        <v>10</v>
      </c>
      <c r="J2532" s="5">
        <v>1</v>
      </c>
    </row>
    <row r="2533" spans="1:10">
      <c r="A2533" s="11" t="s">
        <v>4383</v>
      </c>
      <c r="B2533" s="11" t="s">
        <v>10</v>
      </c>
      <c r="I2533" s="2" t="s">
        <v>2422</v>
      </c>
      <c r="J2533" s="5">
        <v>1</v>
      </c>
    </row>
    <row r="2534" spans="1:10">
      <c r="A2534" s="11" t="s">
        <v>4385</v>
      </c>
      <c r="B2534" s="11" t="s">
        <v>10</v>
      </c>
      <c r="I2534" s="1" t="s">
        <v>10</v>
      </c>
      <c r="J2534" s="5">
        <v>1</v>
      </c>
    </row>
    <row r="2535" spans="1:10">
      <c r="A2535" s="11" t="s">
        <v>4387</v>
      </c>
      <c r="B2535" s="11" t="s">
        <v>10</v>
      </c>
      <c r="I2535" s="2" t="s">
        <v>2424</v>
      </c>
      <c r="J2535" s="5">
        <v>1</v>
      </c>
    </row>
    <row r="2536" spans="1:10">
      <c r="A2536" s="11" t="s">
        <v>4389</v>
      </c>
      <c r="B2536" s="11" t="s">
        <v>10</v>
      </c>
      <c r="I2536" s="1" t="s">
        <v>10</v>
      </c>
      <c r="J2536" s="5">
        <v>1</v>
      </c>
    </row>
    <row r="2537" spans="1:10">
      <c r="A2537" s="11" t="s">
        <v>4391</v>
      </c>
      <c r="B2537" s="11" t="s">
        <v>10</v>
      </c>
      <c r="I2537" s="2" t="s">
        <v>2426</v>
      </c>
      <c r="J2537" s="5">
        <v>1</v>
      </c>
    </row>
    <row r="2538" spans="1:10">
      <c r="A2538" s="11" t="s">
        <v>4393</v>
      </c>
      <c r="B2538" s="11" t="s">
        <v>10</v>
      </c>
      <c r="I2538" s="1" t="s">
        <v>10</v>
      </c>
      <c r="J2538" s="5">
        <v>1</v>
      </c>
    </row>
    <row r="2539" spans="1:10">
      <c r="A2539" s="11" t="s">
        <v>4395</v>
      </c>
      <c r="B2539" s="11" t="s">
        <v>10</v>
      </c>
      <c r="I2539" s="2" t="s">
        <v>2428</v>
      </c>
      <c r="J2539" s="5">
        <v>1</v>
      </c>
    </row>
    <row r="2540" spans="1:10">
      <c r="A2540" s="11" t="s">
        <v>4397</v>
      </c>
      <c r="B2540" s="11" t="s">
        <v>10</v>
      </c>
      <c r="I2540" s="1" t="s">
        <v>10</v>
      </c>
      <c r="J2540" s="5">
        <v>1</v>
      </c>
    </row>
    <row r="2541" spans="1:10">
      <c r="A2541" s="11" t="s">
        <v>4399</v>
      </c>
      <c r="B2541" s="11" t="s">
        <v>10</v>
      </c>
      <c r="I2541" s="2" t="s">
        <v>2430</v>
      </c>
      <c r="J2541" s="5">
        <v>1</v>
      </c>
    </row>
    <row r="2542" spans="1:10">
      <c r="A2542" s="11" t="s">
        <v>4401</v>
      </c>
      <c r="B2542" s="11" t="s">
        <v>10</v>
      </c>
      <c r="I2542" s="1" t="s">
        <v>10</v>
      </c>
      <c r="J2542" s="5">
        <v>1</v>
      </c>
    </row>
    <row r="2543" spans="1:10">
      <c r="A2543" s="11" t="s">
        <v>4403</v>
      </c>
      <c r="B2543" s="11" t="s">
        <v>10</v>
      </c>
      <c r="I2543" s="2" t="s">
        <v>2432</v>
      </c>
      <c r="J2543" s="5">
        <v>1</v>
      </c>
    </row>
    <row r="2544" spans="1:10">
      <c r="A2544" s="11" t="s">
        <v>4405</v>
      </c>
      <c r="B2544" s="11" t="s">
        <v>10</v>
      </c>
      <c r="I2544" s="1" t="s">
        <v>10</v>
      </c>
      <c r="J2544" s="5">
        <v>1</v>
      </c>
    </row>
    <row r="2545" spans="1:10">
      <c r="A2545" s="11" t="s">
        <v>4407</v>
      </c>
      <c r="B2545" s="11" t="s">
        <v>10</v>
      </c>
      <c r="I2545" s="2" t="s">
        <v>2434</v>
      </c>
      <c r="J2545" s="5">
        <v>1</v>
      </c>
    </row>
    <row r="2546" spans="1:10">
      <c r="A2546" s="11" t="s">
        <v>4409</v>
      </c>
      <c r="B2546" s="11" t="s">
        <v>10</v>
      </c>
      <c r="I2546" s="1" t="s">
        <v>10</v>
      </c>
      <c r="J2546" s="5">
        <v>1</v>
      </c>
    </row>
    <row r="2547" spans="1:10">
      <c r="A2547" s="11" t="s">
        <v>4411</v>
      </c>
      <c r="B2547" s="11" t="s">
        <v>10</v>
      </c>
      <c r="I2547" s="2" t="s">
        <v>2436</v>
      </c>
      <c r="J2547" s="5">
        <v>1</v>
      </c>
    </row>
    <row r="2548" spans="1:10">
      <c r="A2548" s="11" t="s">
        <v>4413</v>
      </c>
      <c r="B2548" s="11" t="s">
        <v>10</v>
      </c>
      <c r="I2548" s="1" t="s">
        <v>10</v>
      </c>
      <c r="J2548" s="5">
        <v>1</v>
      </c>
    </row>
    <row r="2549" spans="1:10">
      <c r="A2549" s="11" t="s">
        <v>4415</v>
      </c>
      <c r="B2549" s="11" t="s">
        <v>10</v>
      </c>
      <c r="I2549" s="2" t="s">
        <v>2438</v>
      </c>
      <c r="J2549" s="5">
        <v>1</v>
      </c>
    </row>
    <row r="2550" spans="1:10">
      <c r="A2550" s="11" t="s">
        <v>4417</v>
      </c>
      <c r="B2550" s="11" t="s">
        <v>10</v>
      </c>
      <c r="I2550" s="1" t="s">
        <v>10</v>
      </c>
      <c r="J2550" s="5">
        <v>1</v>
      </c>
    </row>
    <row r="2551" spans="1:10">
      <c r="A2551" s="11" t="s">
        <v>4419</v>
      </c>
      <c r="B2551" s="11" t="s">
        <v>10</v>
      </c>
      <c r="I2551" s="2" t="s">
        <v>2440</v>
      </c>
      <c r="J2551" s="5">
        <v>1</v>
      </c>
    </row>
    <row r="2552" spans="1:10">
      <c r="A2552" s="11" t="s">
        <v>4421</v>
      </c>
      <c r="B2552" s="11" t="s">
        <v>367</v>
      </c>
      <c r="I2552" s="1" t="s">
        <v>10</v>
      </c>
      <c r="J2552" s="5">
        <v>1</v>
      </c>
    </row>
    <row r="2553" spans="1:10">
      <c r="A2553" s="11" t="s">
        <v>4421</v>
      </c>
      <c r="B2553" s="11" t="s">
        <v>367</v>
      </c>
      <c r="I2553" s="2" t="s">
        <v>2442</v>
      </c>
      <c r="J2553" s="5">
        <v>1</v>
      </c>
    </row>
    <row r="2554" spans="1:10">
      <c r="A2554" s="11" t="s">
        <v>4421</v>
      </c>
      <c r="B2554" s="11" t="s">
        <v>369</v>
      </c>
      <c r="I2554" s="1" t="s">
        <v>10</v>
      </c>
      <c r="J2554" s="5">
        <v>1</v>
      </c>
    </row>
    <row r="2555" spans="1:10">
      <c r="A2555" s="11" t="s">
        <v>4421</v>
      </c>
      <c r="B2555" s="11" t="s">
        <v>10</v>
      </c>
      <c r="I2555" s="2" t="s">
        <v>2444</v>
      </c>
      <c r="J2555" s="5">
        <v>1</v>
      </c>
    </row>
    <row r="2556" spans="1:10">
      <c r="A2556" s="11" t="s">
        <v>4423</v>
      </c>
      <c r="B2556" s="11" t="s">
        <v>10</v>
      </c>
      <c r="I2556" s="1" t="s">
        <v>10</v>
      </c>
      <c r="J2556" s="5">
        <v>1</v>
      </c>
    </row>
    <row r="2557" spans="1:10">
      <c r="A2557" s="11" t="s">
        <v>4425</v>
      </c>
      <c r="B2557" s="11" t="s">
        <v>591</v>
      </c>
      <c r="I2557" s="2" t="s">
        <v>2446</v>
      </c>
      <c r="J2557" s="5">
        <v>1</v>
      </c>
    </row>
    <row r="2558" spans="1:10">
      <c r="A2558" s="11" t="s">
        <v>4425</v>
      </c>
      <c r="B2558" s="11" t="s">
        <v>367</v>
      </c>
      <c r="I2558" s="1" t="s">
        <v>10</v>
      </c>
      <c r="J2558" s="5">
        <v>1</v>
      </c>
    </row>
    <row r="2559" spans="1:10">
      <c r="A2559" s="11" t="s">
        <v>4425</v>
      </c>
      <c r="B2559" s="11" t="s">
        <v>367</v>
      </c>
      <c r="I2559" s="2" t="s">
        <v>2448</v>
      </c>
      <c r="J2559" s="5">
        <v>1</v>
      </c>
    </row>
    <row r="2560" spans="1:10">
      <c r="A2560" s="11" t="s">
        <v>4425</v>
      </c>
      <c r="B2560" s="11" t="s">
        <v>1844</v>
      </c>
      <c r="I2560" s="1" t="s">
        <v>10</v>
      </c>
      <c r="J2560" s="5">
        <v>1</v>
      </c>
    </row>
    <row r="2561" spans="1:10">
      <c r="A2561" s="11" t="s">
        <v>4425</v>
      </c>
      <c r="B2561" s="11" t="s">
        <v>10</v>
      </c>
      <c r="I2561" s="2" t="s">
        <v>2450</v>
      </c>
      <c r="J2561" s="5">
        <v>1</v>
      </c>
    </row>
    <row r="2562" spans="1:10">
      <c r="A2562" s="11" t="s">
        <v>4427</v>
      </c>
      <c r="B2562" s="11" t="s">
        <v>10</v>
      </c>
      <c r="I2562" s="1" t="s">
        <v>10</v>
      </c>
      <c r="J2562" s="5">
        <v>1</v>
      </c>
    </row>
    <row r="2563" spans="1:10">
      <c r="A2563" s="11" t="s">
        <v>4427</v>
      </c>
      <c r="B2563" s="11" t="s">
        <v>367</v>
      </c>
      <c r="I2563" s="2" t="s">
        <v>2452</v>
      </c>
      <c r="J2563" s="5">
        <v>1</v>
      </c>
    </row>
    <row r="2564" spans="1:10">
      <c r="A2564" s="11" t="s">
        <v>4429</v>
      </c>
      <c r="B2564" s="11" t="s">
        <v>367</v>
      </c>
      <c r="I2564" s="1" t="s">
        <v>10</v>
      </c>
      <c r="J2564" s="5">
        <v>1</v>
      </c>
    </row>
    <row r="2565" spans="1:10">
      <c r="A2565" s="11" t="s">
        <v>4429</v>
      </c>
      <c r="B2565" s="11" t="s">
        <v>367</v>
      </c>
      <c r="I2565" s="2" t="s">
        <v>2454</v>
      </c>
      <c r="J2565" s="5">
        <v>1</v>
      </c>
    </row>
    <row r="2566" spans="1:10">
      <c r="A2566" s="11" t="s">
        <v>4429</v>
      </c>
      <c r="B2566" s="11" t="s">
        <v>10</v>
      </c>
      <c r="I2566" s="1" t="s">
        <v>10</v>
      </c>
      <c r="J2566" s="5">
        <v>1</v>
      </c>
    </row>
    <row r="2567" spans="1:10">
      <c r="A2567" s="11" t="s">
        <v>4429</v>
      </c>
      <c r="B2567" s="11" t="s">
        <v>1844</v>
      </c>
      <c r="I2567" s="2" t="s">
        <v>2456</v>
      </c>
      <c r="J2567" s="5">
        <v>1</v>
      </c>
    </row>
    <row r="2568" spans="1:10">
      <c r="A2568" s="11" t="s">
        <v>4429</v>
      </c>
      <c r="B2568" s="11" t="s">
        <v>10</v>
      </c>
      <c r="I2568" s="1" t="s">
        <v>10</v>
      </c>
      <c r="J2568" s="5">
        <v>1</v>
      </c>
    </row>
    <row r="2569" spans="1:10">
      <c r="A2569" s="11" t="s">
        <v>4431</v>
      </c>
      <c r="B2569" s="11" t="s">
        <v>10</v>
      </c>
      <c r="I2569" s="2" t="s">
        <v>2458</v>
      </c>
      <c r="J2569" s="5">
        <v>1</v>
      </c>
    </row>
    <row r="2570" spans="1:10">
      <c r="A2570" s="11" t="s">
        <v>4431</v>
      </c>
      <c r="B2570" s="11" t="s">
        <v>70</v>
      </c>
      <c r="I2570" s="1" t="s">
        <v>10</v>
      </c>
      <c r="J2570" s="5">
        <v>1</v>
      </c>
    </row>
    <row r="2571" spans="1:10">
      <c r="A2571" s="11" t="s">
        <v>4433</v>
      </c>
      <c r="B2571" s="11" t="s">
        <v>10</v>
      </c>
      <c r="I2571" s="2" t="s">
        <v>2460</v>
      </c>
      <c r="J2571" s="5">
        <v>1</v>
      </c>
    </row>
    <row r="2572" spans="1:10">
      <c r="A2572" s="11" t="s">
        <v>4433</v>
      </c>
      <c r="B2572" s="11" t="s">
        <v>70</v>
      </c>
      <c r="I2572" s="1" t="s">
        <v>10</v>
      </c>
      <c r="J2572" s="5">
        <v>1</v>
      </c>
    </row>
    <row r="2573" spans="1:10">
      <c r="A2573" s="11" t="s">
        <v>4435</v>
      </c>
      <c r="B2573" s="11" t="s">
        <v>10</v>
      </c>
      <c r="I2573" s="2" t="s">
        <v>2462</v>
      </c>
      <c r="J2573" s="5">
        <v>1</v>
      </c>
    </row>
    <row r="2574" spans="1:10">
      <c r="A2574" s="11" t="s">
        <v>4435</v>
      </c>
      <c r="B2574" s="11" t="s">
        <v>4437</v>
      </c>
      <c r="I2574" s="1" t="s">
        <v>10</v>
      </c>
      <c r="J2574" s="5">
        <v>1</v>
      </c>
    </row>
    <row r="2575" spans="1:10">
      <c r="A2575" s="11" t="s">
        <v>4435</v>
      </c>
      <c r="B2575" s="11" t="s">
        <v>3511</v>
      </c>
      <c r="I2575" s="2" t="s">
        <v>2464</v>
      </c>
      <c r="J2575" s="5">
        <v>1</v>
      </c>
    </row>
    <row r="2576" spans="1:10">
      <c r="A2576" s="11" t="s">
        <v>4435</v>
      </c>
      <c r="B2576" s="11" t="s">
        <v>2662</v>
      </c>
      <c r="I2576" s="1" t="s">
        <v>10</v>
      </c>
      <c r="J2576" s="5">
        <v>1</v>
      </c>
    </row>
    <row r="2577" spans="1:10">
      <c r="A2577" s="11" t="s">
        <v>4435</v>
      </c>
      <c r="B2577" s="11" t="s">
        <v>3511</v>
      </c>
      <c r="I2577" s="2" t="s">
        <v>2466</v>
      </c>
      <c r="J2577" s="5">
        <v>1</v>
      </c>
    </row>
    <row r="2578" spans="1:10">
      <c r="A2578" s="11" t="s">
        <v>4435</v>
      </c>
      <c r="B2578" s="11" t="s">
        <v>4437</v>
      </c>
      <c r="I2578" s="1" t="s">
        <v>10</v>
      </c>
      <c r="J2578" s="5">
        <v>1</v>
      </c>
    </row>
    <row r="2579" spans="1:10">
      <c r="A2579" s="11" t="s">
        <v>4435</v>
      </c>
      <c r="B2579" s="11" t="s">
        <v>3511</v>
      </c>
      <c r="I2579" s="2" t="s">
        <v>2468</v>
      </c>
      <c r="J2579" s="5">
        <v>1</v>
      </c>
    </row>
    <row r="2580" spans="1:10">
      <c r="A2580" s="11" t="s">
        <v>4435</v>
      </c>
      <c r="B2580" s="11" t="s">
        <v>3511</v>
      </c>
      <c r="I2580" s="1" t="s">
        <v>10</v>
      </c>
      <c r="J2580" s="5">
        <v>1</v>
      </c>
    </row>
    <row r="2581" spans="1:10">
      <c r="A2581" s="11" t="s">
        <v>4435</v>
      </c>
      <c r="B2581" s="11" t="s">
        <v>4437</v>
      </c>
      <c r="I2581" s="2" t="s">
        <v>2470</v>
      </c>
      <c r="J2581" s="5">
        <v>1</v>
      </c>
    </row>
    <row r="2582" spans="1:10">
      <c r="A2582" s="11" t="s">
        <v>4435</v>
      </c>
      <c r="B2582" s="11" t="s">
        <v>3511</v>
      </c>
      <c r="I2582" s="1" t="s">
        <v>10</v>
      </c>
      <c r="J2582" s="5">
        <v>1</v>
      </c>
    </row>
    <row r="2583" spans="1:10">
      <c r="A2583" s="11" t="s">
        <v>4435</v>
      </c>
      <c r="B2583" s="11" t="s">
        <v>3511</v>
      </c>
      <c r="I2583" s="2" t="s">
        <v>2472</v>
      </c>
      <c r="J2583" s="5">
        <v>1</v>
      </c>
    </row>
    <row r="2584" spans="1:10">
      <c r="A2584" s="11" t="s">
        <v>4435</v>
      </c>
      <c r="B2584" s="11" t="s">
        <v>4437</v>
      </c>
      <c r="I2584" s="1" t="s">
        <v>10</v>
      </c>
      <c r="J2584" s="5">
        <v>1</v>
      </c>
    </row>
    <row r="2585" spans="1:10">
      <c r="A2585" s="11" t="s">
        <v>4439</v>
      </c>
      <c r="B2585" s="11" t="s">
        <v>10</v>
      </c>
      <c r="I2585" s="2" t="s">
        <v>2474</v>
      </c>
      <c r="J2585" s="5">
        <v>1</v>
      </c>
    </row>
    <row r="2586" spans="1:10">
      <c r="A2586" s="11" t="s">
        <v>4441</v>
      </c>
      <c r="B2586" s="11" t="s">
        <v>10</v>
      </c>
      <c r="I2586" s="1" t="s">
        <v>10</v>
      </c>
      <c r="J2586" s="5">
        <v>1</v>
      </c>
    </row>
    <row r="2587" spans="1:10">
      <c r="A2587" s="11" t="s">
        <v>4443</v>
      </c>
      <c r="B2587" s="11" t="s">
        <v>10</v>
      </c>
      <c r="I2587" s="2" t="s">
        <v>2476</v>
      </c>
      <c r="J2587" s="5">
        <v>1</v>
      </c>
    </row>
    <row r="2588" spans="1:10">
      <c r="A2588" s="11" t="s">
        <v>4445</v>
      </c>
      <c r="B2588" s="11" t="s">
        <v>70</v>
      </c>
      <c r="I2588" s="1" t="s">
        <v>10</v>
      </c>
      <c r="J2588" s="5">
        <v>1</v>
      </c>
    </row>
    <row r="2589" spans="1:10">
      <c r="A2589" s="11" t="s">
        <v>4445</v>
      </c>
      <c r="B2589" s="11" t="s">
        <v>10</v>
      </c>
      <c r="I2589" s="2" t="s">
        <v>2478</v>
      </c>
      <c r="J2589" s="5">
        <v>1</v>
      </c>
    </row>
    <row r="2590" spans="1:10">
      <c r="A2590" s="11" t="s">
        <v>4447</v>
      </c>
      <c r="B2590" s="11" t="s">
        <v>10</v>
      </c>
      <c r="I2590" s="1" t="s">
        <v>10</v>
      </c>
      <c r="J2590" s="5">
        <v>1</v>
      </c>
    </row>
    <row r="2591" spans="1:10">
      <c r="A2591" s="11" t="s">
        <v>4447</v>
      </c>
      <c r="B2591" s="11" t="s">
        <v>70</v>
      </c>
      <c r="I2591" s="2" t="s">
        <v>2480</v>
      </c>
      <c r="J2591" s="5">
        <v>1</v>
      </c>
    </row>
    <row r="2592" spans="1:10">
      <c r="A2592" s="11" t="s">
        <v>4449</v>
      </c>
      <c r="B2592" s="11" t="s">
        <v>844</v>
      </c>
      <c r="I2592" s="1" t="s">
        <v>10</v>
      </c>
      <c r="J2592" s="5">
        <v>1</v>
      </c>
    </row>
    <row r="2593" spans="1:10">
      <c r="A2593" s="11" t="s">
        <v>4449</v>
      </c>
      <c r="B2593" s="11" t="s">
        <v>10</v>
      </c>
      <c r="I2593" s="2" t="s">
        <v>2482</v>
      </c>
      <c r="J2593" s="5">
        <v>1</v>
      </c>
    </row>
    <row r="2594" spans="1:10">
      <c r="A2594" s="11" t="s">
        <v>4451</v>
      </c>
      <c r="B2594" s="11" t="s">
        <v>10</v>
      </c>
      <c r="I2594" s="1" t="s">
        <v>10</v>
      </c>
      <c r="J2594" s="5">
        <v>1</v>
      </c>
    </row>
    <row r="2595" spans="1:10">
      <c r="A2595" s="11" t="s">
        <v>4451</v>
      </c>
      <c r="B2595" s="11" t="s">
        <v>591</v>
      </c>
      <c r="I2595" s="2" t="s">
        <v>2484</v>
      </c>
      <c r="J2595" s="5">
        <v>1</v>
      </c>
    </row>
    <row r="2596" spans="1:10">
      <c r="A2596" s="11" t="s">
        <v>4453</v>
      </c>
      <c r="B2596" s="11" t="s">
        <v>10</v>
      </c>
      <c r="I2596" s="1" t="s">
        <v>10</v>
      </c>
      <c r="J2596" s="5">
        <v>1</v>
      </c>
    </row>
    <row r="2597" spans="1:10">
      <c r="A2597" s="11" t="s">
        <v>4453</v>
      </c>
      <c r="B2597" s="11" t="s">
        <v>591</v>
      </c>
      <c r="I2597" s="2" t="s">
        <v>2486</v>
      </c>
      <c r="J2597" s="5">
        <v>1</v>
      </c>
    </row>
    <row r="2598" spans="1:10">
      <c r="A2598" s="11" t="s">
        <v>4455</v>
      </c>
      <c r="B2598" s="11" t="s">
        <v>10</v>
      </c>
      <c r="I2598" s="1" t="s">
        <v>10</v>
      </c>
      <c r="J2598" s="5">
        <v>1</v>
      </c>
    </row>
    <row r="2599" spans="1:10">
      <c r="A2599" s="11" t="s">
        <v>4457</v>
      </c>
      <c r="B2599" s="11" t="s">
        <v>10</v>
      </c>
      <c r="I2599" s="2" t="s">
        <v>2488</v>
      </c>
      <c r="J2599" s="5">
        <v>1</v>
      </c>
    </row>
    <row r="2600" spans="1:10">
      <c r="A2600" s="11" t="s">
        <v>4459</v>
      </c>
      <c r="B2600" s="11" t="s">
        <v>10</v>
      </c>
      <c r="I2600" s="1" t="s">
        <v>10</v>
      </c>
      <c r="J2600" s="5">
        <v>1</v>
      </c>
    </row>
    <row r="2601" spans="1:10">
      <c r="A2601" s="11" t="s">
        <v>4459</v>
      </c>
      <c r="B2601" s="11" t="s">
        <v>569</v>
      </c>
      <c r="I2601" s="2" t="s">
        <v>2490</v>
      </c>
      <c r="J2601" s="5">
        <v>1</v>
      </c>
    </row>
    <row r="2602" spans="1:10">
      <c r="A2602" s="11" t="s">
        <v>4461</v>
      </c>
      <c r="B2602" s="11" t="s">
        <v>10</v>
      </c>
      <c r="I2602" s="1" t="s">
        <v>10</v>
      </c>
      <c r="J2602" s="5">
        <v>1</v>
      </c>
    </row>
    <row r="2603" spans="1:10">
      <c r="A2603" s="11" t="s">
        <v>4463</v>
      </c>
      <c r="B2603" s="11" t="s">
        <v>10</v>
      </c>
      <c r="I2603" s="2" t="s">
        <v>2492</v>
      </c>
      <c r="J2603" s="5">
        <v>1</v>
      </c>
    </row>
    <row r="2604" spans="1:10">
      <c r="A2604" s="11" t="s">
        <v>4465</v>
      </c>
      <c r="B2604" s="11" t="s">
        <v>10</v>
      </c>
      <c r="I2604" s="1" t="s">
        <v>10</v>
      </c>
      <c r="J2604" s="5">
        <v>1</v>
      </c>
    </row>
    <row r="2605" spans="1:10">
      <c r="A2605" s="11" t="s">
        <v>4467</v>
      </c>
      <c r="B2605" s="11" t="s">
        <v>10</v>
      </c>
      <c r="I2605" s="2" t="s">
        <v>2494</v>
      </c>
      <c r="J2605" s="5">
        <v>1</v>
      </c>
    </row>
    <row r="2606" spans="1:10">
      <c r="A2606" s="11" t="s">
        <v>4469</v>
      </c>
      <c r="B2606" s="11" t="s">
        <v>10</v>
      </c>
      <c r="I2606" s="1" t="s">
        <v>10</v>
      </c>
      <c r="J2606" s="5">
        <v>1</v>
      </c>
    </row>
    <row r="2607" spans="1:10">
      <c r="A2607" s="11" t="s">
        <v>4471</v>
      </c>
      <c r="B2607" s="11" t="s">
        <v>10</v>
      </c>
      <c r="I2607" s="2" t="s">
        <v>2496</v>
      </c>
      <c r="J2607" s="5">
        <v>1</v>
      </c>
    </row>
    <row r="2608" spans="1:10">
      <c r="A2608" s="11" t="s">
        <v>4473</v>
      </c>
      <c r="B2608" s="11" t="s">
        <v>10</v>
      </c>
      <c r="I2608" s="1" t="s">
        <v>10</v>
      </c>
      <c r="J2608" s="5">
        <v>1</v>
      </c>
    </row>
    <row r="2609" spans="1:10">
      <c r="A2609" s="11" t="s">
        <v>4475</v>
      </c>
      <c r="B2609" s="11" t="s">
        <v>10</v>
      </c>
      <c r="I2609" s="2" t="s">
        <v>2498</v>
      </c>
      <c r="J2609" s="5">
        <v>1</v>
      </c>
    </row>
    <row r="2610" spans="1:10">
      <c r="A2610" s="11" t="s">
        <v>4477</v>
      </c>
      <c r="B2610" s="11" t="s">
        <v>10</v>
      </c>
      <c r="I2610" s="1" t="s">
        <v>10</v>
      </c>
      <c r="J2610" s="5">
        <v>1</v>
      </c>
    </row>
    <row r="2611" spans="1:10">
      <c r="A2611" s="11" t="s">
        <v>4479</v>
      </c>
      <c r="B2611" s="11" t="s">
        <v>10</v>
      </c>
      <c r="I2611" s="2" t="s">
        <v>2500</v>
      </c>
      <c r="J2611" s="5">
        <v>1</v>
      </c>
    </row>
    <row r="2612" spans="1:10">
      <c r="A2612" s="11" t="s">
        <v>4481</v>
      </c>
      <c r="B2612" s="11" t="s">
        <v>10</v>
      </c>
      <c r="I2612" s="1" t="s">
        <v>10</v>
      </c>
      <c r="J2612" s="5">
        <v>1</v>
      </c>
    </row>
    <row r="2613" spans="1:10">
      <c r="A2613" s="11" t="s">
        <v>4483</v>
      </c>
      <c r="B2613" s="11" t="s">
        <v>10</v>
      </c>
      <c r="I2613" s="2" t="s">
        <v>2502</v>
      </c>
      <c r="J2613" s="5">
        <v>1</v>
      </c>
    </row>
    <row r="2614" spans="1:10">
      <c r="A2614" s="11" t="s">
        <v>4485</v>
      </c>
      <c r="B2614" s="11" t="s">
        <v>10</v>
      </c>
      <c r="I2614" s="1" t="s">
        <v>10</v>
      </c>
      <c r="J2614" s="5">
        <v>1</v>
      </c>
    </row>
    <row r="2615" spans="1:10">
      <c r="A2615" s="11" t="s">
        <v>4487</v>
      </c>
      <c r="B2615" s="11" t="s">
        <v>10</v>
      </c>
      <c r="I2615" s="2" t="s">
        <v>2504</v>
      </c>
      <c r="J2615" s="5">
        <v>1</v>
      </c>
    </row>
    <row r="2616" spans="1:10">
      <c r="A2616" s="11" t="s">
        <v>4489</v>
      </c>
      <c r="B2616" s="11" t="s">
        <v>10</v>
      </c>
      <c r="I2616" s="1" t="s">
        <v>10</v>
      </c>
      <c r="J2616" s="5">
        <v>1</v>
      </c>
    </row>
    <row r="2617" spans="1:10">
      <c r="A2617" s="11" t="s">
        <v>4489</v>
      </c>
      <c r="B2617" s="11" t="s">
        <v>70</v>
      </c>
      <c r="I2617" s="2" t="s">
        <v>2506</v>
      </c>
      <c r="J2617" s="5">
        <v>1</v>
      </c>
    </row>
    <row r="2618" spans="1:10">
      <c r="A2618" s="11" t="s">
        <v>4491</v>
      </c>
      <c r="B2618" s="11" t="s">
        <v>10</v>
      </c>
      <c r="I2618" s="1" t="s">
        <v>10</v>
      </c>
      <c r="J2618" s="5">
        <v>1</v>
      </c>
    </row>
    <row r="2619" spans="1:10">
      <c r="A2619" s="11" t="s">
        <v>4493</v>
      </c>
      <c r="B2619" s="11" t="s">
        <v>10</v>
      </c>
      <c r="I2619" s="2" t="s">
        <v>2508</v>
      </c>
      <c r="J2619" s="5">
        <v>1</v>
      </c>
    </row>
    <row r="2620" spans="1:10">
      <c r="A2620" s="11" t="s">
        <v>4495</v>
      </c>
      <c r="B2620" s="11" t="s">
        <v>4497</v>
      </c>
      <c r="I2620" s="1" t="s">
        <v>10</v>
      </c>
      <c r="J2620" s="5">
        <v>1</v>
      </c>
    </row>
    <row r="2621" spans="1:10">
      <c r="A2621" s="11" t="s">
        <v>4495</v>
      </c>
      <c r="B2621" s="11" t="s">
        <v>10</v>
      </c>
      <c r="I2621" s="2" t="s">
        <v>2510</v>
      </c>
      <c r="J2621" s="5">
        <v>1</v>
      </c>
    </row>
    <row r="2622" spans="1:10">
      <c r="A2622" s="11" t="s">
        <v>4499</v>
      </c>
      <c r="B2622" s="11" t="s">
        <v>10</v>
      </c>
      <c r="I2622" s="1" t="s">
        <v>10</v>
      </c>
      <c r="J2622" s="5">
        <v>1</v>
      </c>
    </row>
    <row r="2623" spans="1:10">
      <c r="A2623" s="11" t="s">
        <v>4501</v>
      </c>
      <c r="B2623" s="11" t="s">
        <v>10</v>
      </c>
      <c r="I2623" s="2" t="s">
        <v>2512</v>
      </c>
      <c r="J2623" s="5">
        <v>1</v>
      </c>
    </row>
    <row r="2624" spans="1:10">
      <c r="A2624" s="11" t="s">
        <v>4503</v>
      </c>
      <c r="B2624" s="11" t="s">
        <v>10</v>
      </c>
      <c r="I2624" s="1" t="s">
        <v>10</v>
      </c>
      <c r="J2624" s="5">
        <v>1</v>
      </c>
    </row>
    <row r="2625" spans="1:10">
      <c r="A2625" s="11" t="s">
        <v>4505</v>
      </c>
      <c r="B2625" s="11" t="s">
        <v>10</v>
      </c>
      <c r="I2625" s="2" t="s">
        <v>2514</v>
      </c>
      <c r="J2625" s="5">
        <v>1</v>
      </c>
    </row>
    <row r="2626" spans="1:10">
      <c r="A2626" s="11" t="s">
        <v>4507</v>
      </c>
      <c r="B2626" s="11" t="s">
        <v>10</v>
      </c>
      <c r="I2626" s="1" t="s">
        <v>10</v>
      </c>
      <c r="J2626" s="5">
        <v>1</v>
      </c>
    </row>
    <row r="2627" spans="1:10">
      <c r="A2627" s="11" t="s">
        <v>4509</v>
      </c>
      <c r="B2627" s="11" t="s">
        <v>10</v>
      </c>
      <c r="I2627" s="2" t="s">
        <v>2516</v>
      </c>
      <c r="J2627" s="5">
        <v>1</v>
      </c>
    </row>
    <row r="2628" spans="1:10">
      <c r="A2628" s="11" t="s">
        <v>4511</v>
      </c>
      <c r="B2628" s="11" t="s">
        <v>10</v>
      </c>
      <c r="I2628" s="1" t="s">
        <v>10</v>
      </c>
      <c r="J2628" s="5">
        <v>1</v>
      </c>
    </row>
    <row r="2629" spans="1:10">
      <c r="A2629" s="11" t="s">
        <v>4511</v>
      </c>
      <c r="B2629" s="11" t="s">
        <v>70</v>
      </c>
      <c r="I2629" s="2" t="s">
        <v>2518</v>
      </c>
      <c r="J2629" s="5">
        <v>1</v>
      </c>
    </row>
    <row r="2630" spans="1:10">
      <c r="A2630" s="11" t="s">
        <v>4513</v>
      </c>
      <c r="B2630" s="11" t="s">
        <v>10</v>
      </c>
      <c r="I2630" s="1" t="s">
        <v>10</v>
      </c>
      <c r="J2630" s="5">
        <v>1</v>
      </c>
    </row>
    <row r="2631" spans="1:10">
      <c r="A2631" s="11" t="s">
        <v>4513</v>
      </c>
      <c r="B2631" s="11" t="s">
        <v>4515</v>
      </c>
      <c r="I2631" s="2" t="s">
        <v>2520</v>
      </c>
      <c r="J2631" s="5">
        <v>1</v>
      </c>
    </row>
    <row r="2632" spans="1:10">
      <c r="A2632" s="11" t="s">
        <v>4516</v>
      </c>
      <c r="B2632" s="11" t="s">
        <v>10</v>
      </c>
      <c r="I2632" s="1" t="s">
        <v>10</v>
      </c>
      <c r="J2632" s="5">
        <v>1</v>
      </c>
    </row>
    <row r="2633" spans="1:10">
      <c r="A2633" s="11" t="s">
        <v>4518</v>
      </c>
      <c r="B2633" s="11" t="s">
        <v>10</v>
      </c>
      <c r="I2633" s="2" t="s">
        <v>2522</v>
      </c>
      <c r="J2633" s="5">
        <v>1</v>
      </c>
    </row>
    <row r="2634" spans="1:10">
      <c r="A2634" s="11" t="s">
        <v>4518</v>
      </c>
      <c r="B2634" s="11" t="s">
        <v>22</v>
      </c>
      <c r="I2634" s="1" t="s">
        <v>10</v>
      </c>
      <c r="J2634" s="5">
        <v>1</v>
      </c>
    </row>
    <row r="2635" spans="1:10">
      <c r="A2635" s="11" t="s">
        <v>4520</v>
      </c>
      <c r="B2635" s="11" t="s">
        <v>10</v>
      </c>
      <c r="I2635" s="2" t="s">
        <v>2524</v>
      </c>
      <c r="J2635" s="5">
        <v>1</v>
      </c>
    </row>
    <row r="2636" spans="1:10">
      <c r="A2636" s="11" t="s">
        <v>4522</v>
      </c>
      <c r="B2636" s="11" t="s">
        <v>10</v>
      </c>
      <c r="I2636" s="1" t="s">
        <v>10</v>
      </c>
      <c r="J2636" s="5">
        <v>1</v>
      </c>
    </row>
    <row r="2637" spans="1:10">
      <c r="A2637" s="11" t="s">
        <v>4522</v>
      </c>
      <c r="B2637" s="11" t="s">
        <v>22</v>
      </c>
      <c r="I2637" s="2" t="s">
        <v>2526</v>
      </c>
      <c r="J2637" s="5">
        <v>1</v>
      </c>
    </row>
    <row r="2638" spans="1:10">
      <c r="A2638" s="11" t="s">
        <v>4524</v>
      </c>
      <c r="B2638" s="11" t="s">
        <v>10</v>
      </c>
      <c r="I2638" s="1" t="s">
        <v>10</v>
      </c>
      <c r="J2638" s="5">
        <v>1</v>
      </c>
    </row>
    <row r="2639" spans="1:10">
      <c r="A2639" s="11" t="s">
        <v>4526</v>
      </c>
      <c r="B2639" s="11" t="s">
        <v>10</v>
      </c>
      <c r="I2639" s="2" t="s">
        <v>2528</v>
      </c>
      <c r="J2639" s="5">
        <v>1</v>
      </c>
    </row>
    <row r="2640" spans="1:10">
      <c r="A2640" s="11" t="s">
        <v>4528</v>
      </c>
      <c r="B2640" s="11" t="s">
        <v>10</v>
      </c>
      <c r="I2640" s="1" t="s">
        <v>10</v>
      </c>
      <c r="J2640" s="5">
        <v>1</v>
      </c>
    </row>
    <row r="2641" spans="1:10">
      <c r="A2641" s="11" t="s">
        <v>4530</v>
      </c>
      <c r="B2641" s="11" t="s">
        <v>10</v>
      </c>
      <c r="I2641" s="2" t="s">
        <v>2530</v>
      </c>
      <c r="J2641" s="5">
        <v>1</v>
      </c>
    </row>
    <row r="2642" spans="1:10">
      <c r="A2642" s="11" t="s">
        <v>4532</v>
      </c>
      <c r="B2642" s="11" t="s">
        <v>10</v>
      </c>
      <c r="I2642" s="1" t="s">
        <v>10</v>
      </c>
      <c r="J2642" s="5">
        <v>1</v>
      </c>
    </row>
    <row r="2643" spans="1:10">
      <c r="A2643" s="11" t="s">
        <v>4534</v>
      </c>
      <c r="B2643" s="11" t="s">
        <v>10</v>
      </c>
      <c r="I2643" s="2" t="s">
        <v>2532</v>
      </c>
      <c r="J2643" s="5">
        <v>1</v>
      </c>
    </row>
    <row r="2644" spans="1:10">
      <c r="A2644" s="11" t="s">
        <v>4536</v>
      </c>
      <c r="B2644" s="11" t="s">
        <v>4538</v>
      </c>
      <c r="I2644" s="1" t="s">
        <v>10</v>
      </c>
      <c r="J2644" s="5">
        <v>1</v>
      </c>
    </row>
    <row r="2645" spans="1:10">
      <c r="A2645" s="11" t="s">
        <v>4536</v>
      </c>
      <c r="B2645" s="11" t="s">
        <v>10</v>
      </c>
      <c r="I2645" s="2" t="s">
        <v>2534</v>
      </c>
      <c r="J2645" s="5">
        <v>1</v>
      </c>
    </row>
    <row r="2646" spans="1:10">
      <c r="A2646" s="11" t="s">
        <v>4539</v>
      </c>
      <c r="B2646" s="11" t="s">
        <v>10</v>
      </c>
      <c r="I2646" s="1" t="s">
        <v>10</v>
      </c>
      <c r="J2646" s="5">
        <v>1</v>
      </c>
    </row>
    <row r="2647" spans="1:10">
      <c r="A2647" s="11" t="s">
        <v>4539</v>
      </c>
      <c r="B2647" s="11" t="s">
        <v>807</v>
      </c>
      <c r="I2647" s="2" t="s">
        <v>2536</v>
      </c>
      <c r="J2647" s="5">
        <v>1</v>
      </c>
    </row>
    <row r="2648" spans="1:10">
      <c r="A2648" s="11" t="s">
        <v>4539</v>
      </c>
      <c r="B2648" s="11" t="s">
        <v>808</v>
      </c>
      <c r="I2648" s="1" t="s">
        <v>10</v>
      </c>
      <c r="J2648" s="5">
        <v>1</v>
      </c>
    </row>
    <row r="2649" spans="1:10">
      <c r="A2649" s="11" t="s">
        <v>4541</v>
      </c>
      <c r="B2649" s="11" t="s">
        <v>10</v>
      </c>
      <c r="I2649" s="2" t="s">
        <v>2538</v>
      </c>
      <c r="J2649" s="5">
        <v>2</v>
      </c>
    </row>
    <row r="2650" spans="1:10">
      <c r="A2650" s="11" t="s">
        <v>4543</v>
      </c>
      <c r="B2650" s="11" t="s">
        <v>10</v>
      </c>
      <c r="I2650" s="1" t="s">
        <v>1632</v>
      </c>
      <c r="J2650" s="5">
        <v>1</v>
      </c>
    </row>
    <row r="2651" spans="1:10">
      <c r="A2651" s="11" t="s">
        <v>4545</v>
      </c>
      <c r="B2651" s="11" t="s">
        <v>10</v>
      </c>
      <c r="I2651" s="1" t="s">
        <v>10</v>
      </c>
      <c r="J2651" s="5">
        <v>1</v>
      </c>
    </row>
    <row r="2652" spans="1:10">
      <c r="A2652" s="11" t="s">
        <v>4547</v>
      </c>
      <c r="B2652" s="11" t="s">
        <v>10</v>
      </c>
      <c r="I2652" s="2" t="s">
        <v>2540</v>
      </c>
      <c r="J2652" s="5">
        <v>1</v>
      </c>
    </row>
    <row r="2653" spans="1:10">
      <c r="A2653" s="11" t="s">
        <v>4549</v>
      </c>
      <c r="B2653" s="11" t="s">
        <v>10</v>
      </c>
      <c r="I2653" s="1" t="s">
        <v>10</v>
      </c>
      <c r="J2653" s="5">
        <v>1</v>
      </c>
    </row>
    <row r="2654" spans="1:10">
      <c r="A2654" s="11" t="s">
        <v>4551</v>
      </c>
      <c r="B2654" s="11" t="s">
        <v>10</v>
      </c>
      <c r="I2654" s="2" t="s">
        <v>2542</v>
      </c>
      <c r="J2654" s="5">
        <v>1</v>
      </c>
    </row>
    <row r="2655" spans="1:10">
      <c r="A2655" s="11" t="s">
        <v>4553</v>
      </c>
      <c r="B2655" s="11" t="s">
        <v>10</v>
      </c>
      <c r="I2655" s="1" t="s">
        <v>10</v>
      </c>
      <c r="J2655" s="5">
        <v>1</v>
      </c>
    </row>
    <row r="2656" spans="1:10">
      <c r="A2656" s="11" t="s">
        <v>4555</v>
      </c>
      <c r="B2656" s="11" t="s">
        <v>10</v>
      </c>
      <c r="I2656" s="2" t="s">
        <v>2544</v>
      </c>
      <c r="J2656" s="5">
        <v>1</v>
      </c>
    </row>
    <row r="2657" spans="1:10">
      <c r="A2657" s="11" t="s">
        <v>4557</v>
      </c>
      <c r="B2657" s="11" t="s">
        <v>10</v>
      </c>
      <c r="I2657" s="1" t="s">
        <v>10</v>
      </c>
      <c r="J2657" s="5">
        <v>1</v>
      </c>
    </row>
    <row r="2658" spans="1:10">
      <c r="A2658" s="11" t="s">
        <v>4559</v>
      </c>
      <c r="B2658" s="11" t="s">
        <v>10</v>
      </c>
      <c r="I2658" s="2" t="s">
        <v>2546</v>
      </c>
      <c r="J2658" s="5">
        <v>1</v>
      </c>
    </row>
    <row r="2659" spans="1:10">
      <c r="A2659" s="11" t="s">
        <v>4561</v>
      </c>
      <c r="B2659" s="11" t="s">
        <v>10</v>
      </c>
      <c r="I2659" s="1" t="s">
        <v>10</v>
      </c>
      <c r="J2659" s="5">
        <v>1</v>
      </c>
    </row>
    <row r="2660" spans="1:10">
      <c r="A2660" s="11" t="s">
        <v>4563</v>
      </c>
      <c r="B2660" s="11" t="s">
        <v>10</v>
      </c>
      <c r="I2660" s="2" t="s">
        <v>2548</v>
      </c>
      <c r="J2660" s="5">
        <v>1</v>
      </c>
    </row>
    <row r="2661" spans="1:10">
      <c r="A2661" s="11" t="s">
        <v>4565</v>
      </c>
      <c r="B2661" s="11" t="s">
        <v>10</v>
      </c>
      <c r="I2661" s="1" t="s">
        <v>10</v>
      </c>
      <c r="J2661" s="5">
        <v>1</v>
      </c>
    </row>
    <row r="2662" spans="1:10">
      <c r="A2662" s="11" t="s">
        <v>4567</v>
      </c>
      <c r="B2662" s="11" t="s">
        <v>10</v>
      </c>
      <c r="I2662" s="2" t="s">
        <v>2550</v>
      </c>
      <c r="J2662" s="5">
        <v>1</v>
      </c>
    </row>
    <row r="2663" spans="1:10">
      <c r="A2663" s="11" t="s">
        <v>4569</v>
      </c>
      <c r="B2663" s="11" t="s">
        <v>10</v>
      </c>
      <c r="I2663" s="1" t="s">
        <v>10</v>
      </c>
      <c r="J2663" s="5">
        <v>1</v>
      </c>
    </row>
    <row r="2664" spans="1:10">
      <c r="A2664" s="11" t="s">
        <v>4571</v>
      </c>
      <c r="B2664" s="11" t="s">
        <v>10</v>
      </c>
      <c r="I2664" s="2" t="s">
        <v>2552</v>
      </c>
      <c r="J2664" s="5">
        <v>1</v>
      </c>
    </row>
    <row r="2665" spans="1:10">
      <c r="A2665" s="11" t="s">
        <v>4571</v>
      </c>
      <c r="B2665" s="11" t="s">
        <v>70</v>
      </c>
      <c r="I2665" s="1" t="s">
        <v>10</v>
      </c>
      <c r="J2665" s="5">
        <v>1</v>
      </c>
    </row>
    <row r="2666" spans="1:10">
      <c r="A2666" s="11" t="s">
        <v>4573</v>
      </c>
      <c r="B2666" s="11" t="s">
        <v>10</v>
      </c>
      <c r="I2666" s="2" t="s">
        <v>2554</v>
      </c>
      <c r="J2666" s="5">
        <v>1</v>
      </c>
    </row>
    <row r="2667" spans="1:10">
      <c r="A2667" s="11" t="s">
        <v>4575</v>
      </c>
      <c r="B2667" s="11" t="s">
        <v>4577</v>
      </c>
      <c r="I2667" s="1" t="s">
        <v>10</v>
      </c>
      <c r="J2667" s="5">
        <v>1</v>
      </c>
    </row>
    <row r="2668" spans="1:10">
      <c r="A2668" s="11" t="s">
        <v>4575</v>
      </c>
      <c r="B2668" s="11" t="s">
        <v>10</v>
      </c>
      <c r="I2668" s="2" t="s">
        <v>2556</v>
      </c>
      <c r="J2668" s="5">
        <v>1</v>
      </c>
    </row>
    <row r="2669" spans="1:10">
      <c r="A2669" s="11" t="s">
        <v>4575</v>
      </c>
      <c r="B2669" s="11" t="s">
        <v>4577</v>
      </c>
      <c r="I2669" s="1" t="s">
        <v>10</v>
      </c>
      <c r="J2669" s="5">
        <v>1</v>
      </c>
    </row>
    <row r="2670" spans="1:10">
      <c r="A2670" s="11" t="s">
        <v>4579</v>
      </c>
      <c r="B2670" s="11" t="s">
        <v>10</v>
      </c>
      <c r="I2670" s="2" t="s">
        <v>2558</v>
      </c>
      <c r="J2670" s="5">
        <v>1</v>
      </c>
    </row>
    <row r="2671" spans="1:10">
      <c r="A2671" s="11" t="s">
        <v>4581</v>
      </c>
      <c r="B2671" s="11" t="s">
        <v>10</v>
      </c>
      <c r="I2671" s="1" t="s">
        <v>10</v>
      </c>
      <c r="J2671" s="5">
        <v>1</v>
      </c>
    </row>
    <row r="2672" spans="1:10">
      <c r="A2672" s="11" t="s">
        <v>4583</v>
      </c>
      <c r="B2672" s="11" t="s">
        <v>10</v>
      </c>
      <c r="I2672" s="2" t="s">
        <v>2560</v>
      </c>
      <c r="J2672" s="5">
        <v>1</v>
      </c>
    </row>
    <row r="2673" spans="1:10">
      <c r="A2673" s="11" t="s">
        <v>4585</v>
      </c>
      <c r="B2673" s="11" t="s">
        <v>10</v>
      </c>
      <c r="I2673" s="1" t="s">
        <v>10</v>
      </c>
      <c r="J2673" s="5">
        <v>1</v>
      </c>
    </row>
    <row r="2674" spans="1:10">
      <c r="A2674" s="11" t="s">
        <v>4587</v>
      </c>
      <c r="B2674" s="11" t="s">
        <v>4589</v>
      </c>
      <c r="I2674" s="2" t="s">
        <v>2562</v>
      </c>
      <c r="J2674" s="5">
        <v>1</v>
      </c>
    </row>
    <row r="2675" spans="1:10">
      <c r="A2675" s="11" t="s">
        <v>4587</v>
      </c>
      <c r="B2675" s="11" t="s">
        <v>10</v>
      </c>
      <c r="I2675" s="1" t="s">
        <v>10</v>
      </c>
      <c r="J2675" s="5">
        <v>1</v>
      </c>
    </row>
    <row r="2676" spans="1:10">
      <c r="A2676" s="11" t="s">
        <v>4590</v>
      </c>
      <c r="B2676" s="11" t="s">
        <v>10</v>
      </c>
      <c r="I2676" s="2" t="s">
        <v>2564</v>
      </c>
      <c r="J2676" s="5">
        <v>1</v>
      </c>
    </row>
    <row r="2677" spans="1:10">
      <c r="A2677" s="11" t="s">
        <v>4592</v>
      </c>
      <c r="B2677" s="11" t="s">
        <v>10</v>
      </c>
      <c r="I2677" s="1" t="s">
        <v>10</v>
      </c>
      <c r="J2677" s="5">
        <v>1</v>
      </c>
    </row>
    <row r="2678" spans="1:10">
      <c r="A2678" s="11" t="s">
        <v>4594</v>
      </c>
      <c r="B2678" s="11" t="s">
        <v>10</v>
      </c>
      <c r="I2678" s="2" t="s">
        <v>2566</v>
      </c>
      <c r="J2678" s="5">
        <v>2</v>
      </c>
    </row>
    <row r="2679" spans="1:10">
      <c r="A2679" s="11" t="s">
        <v>4594</v>
      </c>
      <c r="B2679" s="11" t="s">
        <v>70</v>
      </c>
      <c r="I2679" s="1" t="s">
        <v>10</v>
      </c>
      <c r="J2679" s="5">
        <v>1</v>
      </c>
    </row>
    <row r="2680" spans="1:10">
      <c r="A2680" s="11" t="s">
        <v>4596</v>
      </c>
      <c r="B2680" s="11" t="s">
        <v>10</v>
      </c>
      <c r="I2680" s="1" t="s">
        <v>70</v>
      </c>
      <c r="J2680" s="5">
        <v>1</v>
      </c>
    </row>
    <row r="2681" spans="1:10">
      <c r="A2681" s="11" t="s">
        <v>4598</v>
      </c>
      <c r="B2681" s="11" t="s">
        <v>10</v>
      </c>
      <c r="I2681" s="2" t="s">
        <v>2568</v>
      </c>
      <c r="J2681" s="5">
        <v>2</v>
      </c>
    </row>
    <row r="2682" spans="1:10">
      <c r="A2682" s="11" t="s">
        <v>4600</v>
      </c>
      <c r="B2682" s="11" t="s">
        <v>10</v>
      </c>
      <c r="I2682" s="1" t="s">
        <v>10</v>
      </c>
      <c r="J2682" s="5">
        <v>1</v>
      </c>
    </row>
    <row r="2683" spans="1:10">
      <c r="A2683" s="11" t="s">
        <v>4602</v>
      </c>
      <c r="B2683" s="11" t="s">
        <v>10</v>
      </c>
      <c r="I2683" s="1" t="s">
        <v>844</v>
      </c>
      <c r="J2683" s="5">
        <v>1</v>
      </c>
    </row>
    <row r="2684" spans="1:10">
      <c r="A2684" s="11" t="s">
        <v>4604</v>
      </c>
      <c r="B2684" s="11" t="s">
        <v>10</v>
      </c>
      <c r="I2684" s="2" t="s">
        <v>2570</v>
      </c>
      <c r="J2684" s="5">
        <v>1</v>
      </c>
    </row>
    <row r="2685" spans="1:10">
      <c r="A2685" s="11" t="s">
        <v>4606</v>
      </c>
      <c r="B2685" s="11" t="s">
        <v>10</v>
      </c>
      <c r="I2685" s="1" t="s">
        <v>10</v>
      </c>
      <c r="J2685" s="5">
        <v>1</v>
      </c>
    </row>
    <row r="2686" spans="1:10">
      <c r="A2686" s="11" t="s">
        <v>4608</v>
      </c>
      <c r="B2686" s="11" t="s">
        <v>10</v>
      </c>
      <c r="I2686" s="2" t="s">
        <v>2572</v>
      </c>
      <c r="J2686" s="5">
        <v>1</v>
      </c>
    </row>
    <row r="2687" spans="1:10">
      <c r="A2687" s="11" t="s">
        <v>4610</v>
      </c>
      <c r="B2687" s="11" t="s">
        <v>10</v>
      </c>
      <c r="I2687" s="1" t="s">
        <v>10</v>
      </c>
      <c r="J2687" s="5">
        <v>1</v>
      </c>
    </row>
    <row r="2688" spans="1:10">
      <c r="A2688" s="11" t="s">
        <v>4612</v>
      </c>
      <c r="B2688" s="11" t="s">
        <v>10</v>
      </c>
      <c r="I2688" s="2" t="s">
        <v>2574</v>
      </c>
      <c r="J2688" s="5">
        <v>2</v>
      </c>
    </row>
    <row r="2689" spans="1:10">
      <c r="A2689" s="11" t="s">
        <v>4614</v>
      </c>
      <c r="B2689" s="11" t="s">
        <v>10</v>
      </c>
      <c r="I2689" s="1" t="s">
        <v>10</v>
      </c>
      <c r="J2689" s="5">
        <v>1</v>
      </c>
    </row>
    <row r="2690" spans="1:10">
      <c r="A2690" s="11" t="s">
        <v>4616</v>
      </c>
      <c r="B2690" s="11" t="s">
        <v>10</v>
      </c>
      <c r="I2690" s="1" t="s">
        <v>70</v>
      </c>
      <c r="J2690" s="5">
        <v>1</v>
      </c>
    </row>
    <row r="2691" spans="1:10">
      <c r="A2691" s="11" t="s">
        <v>4616</v>
      </c>
      <c r="B2691" s="11" t="s">
        <v>4618</v>
      </c>
      <c r="I2691" s="2" t="s">
        <v>2576</v>
      </c>
      <c r="J2691" s="5">
        <v>1</v>
      </c>
    </row>
    <row r="2692" spans="1:10">
      <c r="A2692" s="11" t="s">
        <v>4616</v>
      </c>
      <c r="B2692" s="11" t="s">
        <v>70</v>
      </c>
      <c r="I2692" s="1" t="s">
        <v>10</v>
      </c>
      <c r="J2692" s="5">
        <v>1</v>
      </c>
    </row>
    <row r="2693" spans="1:10">
      <c r="A2693" s="11" t="s">
        <v>4620</v>
      </c>
      <c r="B2693" s="11" t="s">
        <v>10</v>
      </c>
      <c r="I2693" s="2" t="s">
        <v>2578</v>
      </c>
      <c r="J2693" s="5">
        <v>1</v>
      </c>
    </row>
    <row r="2694" spans="1:10">
      <c r="A2694" s="11" t="s">
        <v>4622</v>
      </c>
      <c r="B2694" s="11" t="s">
        <v>10</v>
      </c>
      <c r="I2694" s="1" t="s">
        <v>10</v>
      </c>
      <c r="J2694" s="5">
        <v>1</v>
      </c>
    </row>
    <row r="2695" spans="1:10">
      <c r="A2695" s="11" t="s">
        <v>4624</v>
      </c>
      <c r="B2695" s="11" t="s">
        <v>10</v>
      </c>
      <c r="I2695" s="2" t="s">
        <v>2580</v>
      </c>
      <c r="J2695" s="5">
        <v>1</v>
      </c>
    </row>
    <row r="2696" spans="1:10">
      <c r="A2696" s="11" t="s">
        <v>4626</v>
      </c>
      <c r="B2696" s="11" t="s">
        <v>10</v>
      </c>
      <c r="I2696" s="1" t="s">
        <v>10</v>
      </c>
      <c r="J2696" s="5">
        <v>1</v>
      </c>
    </row>
    <row r="2697" spans="1:10">
      <c r="A2697" s="11" t="s">
        <v>4628</v>
      </c>
      <c r="B2697" s="11" t="s">
        <v>10</v>
      </c>
      <c r="I2697" s="2" t="s">
        <v>2582</v>
      </c>
      <c r="J2697" s="5">
        <v>1</v>
      </c>
    </row>
    <row r="2698" spans="1:10">
      <c r="A2698" s="11" t="s">
        <v>4630</v>
      </c>
      <c r="B2698" s="11" t="s">
        <v>10</v>
      </c>
      <c r="I2698" s="1" t="s">
        <v>10</v>
      </c>
      <c r="J2698" s="5">
        <v>1</v>
      </c>
    </row>
    <row r="2699" spans="1:10">
      <c r="A2699" s="11" t="s">
        <v>4632</v>
      </c>
      <c r="B2699" s="11" t="s">
        <v>10</v>
      </c>
      <c r="I2699" s="2" t="s">
        <v>2584</v>
      </c>
      <c r="J2699" s="5">
        <v>1</v>
      </c>
    </row>
    <row r="2700" spans="1:10">
      <c r="A2700" s="11" t="s">
        <v>4634</v>
      </c>
      <c r="B2700" s="11" t="s">
        <v>10</v>
      </c>
      <c r="I2700" s="1" t="s">
        <v>10</v>
      </c>
      <c r="J2700" s="5">
        <v>1</v>
      </c>
    </row>
    <row r="2701" spans="1:10">
      <c r="A2701" s="11" t="s">
        <v>4636</v>
      </c>
      <c r="B2701" s="11" t="s">
        <v>584</v>
      </c>
      <c r="I2701" s="2" t="s">
        <v>2586</v>
      </c>
      <c r="J2701" s="5">
        <v>1</v>
      </c>
    </row>
    <row r="2702" spans="1:10">
      <c r="A2702" s="11" t="s">
        <v>4636</v>
      </c>
      <c r="B2702" s="11" t="s">
        <v>586</v>
      </c>
      <c r="I2702" s="1" t="s">
        <v>10</v>
      </c>
      <c r="J2702" s="5">
        <v>1</v>
      </c>
    </row>
    <row r="2703" spans="1:10">
      <c r="A2703" s="11" t="s">
        <v>4636</v>
      </c>
      <c r="B2703" s="11" t="s">
        <v>587</v>
      </c>
      <c r="I2703" s="2" t="s">
        <v>2588</v>
      </c>
      <c r="J2703" s="5">
        <v>1</v>
      </c>
    </row>
    <row r="2704" spans="1:10">
      <c r="A2704" s="11" t="s">
        <v>4636</v>
      </c>
      <c r="B2704" s="11" t="s">
        <v>588</v>
      </c>
      <c r="I2704" s="1" t="s">
        <v>10</v>
      </c>
      <c r="J2704" s="5">
        <v>1</v>
      </c>
    </row>
    <row r="2705" spans="1:10">
      <c r="A2705" s="11" t="s">
        <v>4636</v>
      </c>
      <c r="B2705" s="11" t="s">
        <v>590</v>
      </c>
      <c r="I2705" s="2" t="s">
        <v>2590</v>
      </c>
      <c r="J2705" s="5">
        <v>1</v>
      </c>
    </row>
    <row r="2706" spans="1:10">
      <c r="A2706" s="11" t="s">
        <v>4636</v>
      </c>
      <c r="B2706" s="11" t="s">
        <v>10</v>
      </c>
      <c r="I2706" s="1" t="s">
        <v>10</v>
      </c>
      <c r="J2706" s="5">
        <v>1</v>
      </c>
    </row>
    <row r="2707" spans="1:10">
      <c r="A2707" s="11" t="s">
        <v>4636</v>
      </c>
      <c r="B2707" s="11" t="s">
        <v>591</v>
      </c>
      <c r="I2707" s="2" t="s">
        <v>2592</v>
      </c>
      <c r="J2707" s="5">
        <v>1</v>
      </c>
    </row>
    <row r="2708" spans="1:10">
      <c r="A2708" s="11" t="s">
        <v>4636</v>
      </c>
      <c r="B2708" s="11" t="s">
        <v>593</v>
      </c>
      <c r="I2708" s="1" t="s">
        <v>10</v>
      </c>
      <c r="J2708" s="5">
        <v>1</v>
      </c>
    </row>
    <row r="2709" spans="1:10">
      <c r="A2709" s="11" t="s">
        <v>4636</v>
      </c>
      <c r="B2709" s="11" t="s">
        <v>595</v>
      </c>
      <c r="I2709" s="2" t="s">
        <v>2594</v>
      </c>
      <c r="J2709" s="5">
        <v>1</v>
      </c>
    </row>
    <row r="2710" spans="1:10">
      <c r="A2710" s="11" t="s">
        <v>4636</v>
      </c>
      <c r="B2710" s="11" t="s">
        <v>596</v>
      </c>
      <c r="I2710" s="1" t="s">
        <v>10</v>
      </c>
      <c r="J2710" s="5">
        <v>1</v>
      </c>
    </row>
    <row r="2711" spans="1:10">
      <c r="A2711" s="11" t="s">
        <v>4638</v>
      </c>
      <c r="B2711" s="11" t="s">
        <v>581</v>
      </c>
      <c r="I2711" s="2" t="s">
        <v>2596</v>
      </c>
      <c r="J2711" s="5">
        <v>1</v>
      </c>
    </row>
    <row r="2712" spans="1:10">
      <c r="A2712" s="11" t="s">
        <v>4638</v>
      </c>
      <c r="B2712" s="11" t="s">
        <v>10</v>
      </c>
      <c r="I2712" s="1" t="s">
        <v>10</v>
      </c>
      <c r="J2712" s="5">
        <v>1</v>
      </c>
    </row>
    <row r="2713" spans="1:10">
      <c r="A2713" s="11" t="s">
        <v>4640</v>
      </c>
      <c r="B2713" s="11" t="s">
        <v>10</v>
      </c>
      <c r="I2713" s="2" t="s">
        <v>2598</v>
      </c>
      <c r="J2713" s="5">
        <v>1</v>
      </c>
    </row>
    <row r="2714" spans="1:10">
      <c r="A2714" s="11" t="s">
        <v>4640</v>
      </c>
      <c r="B2714" s="11" t="s">
        <v>70</v>
      </c>
      <c r="I2714" s="1" t="s">
        <v>10</v>
      </c>
      <c r="J2714" s="5">
        <v>1</v>
      </c>
    </row>
    <row r="2715" spans="1:10">
      <c r="A2715" s="11" t="s">
        <v>4642</v>
      </c>
      <c r="B2715" s="11" t="s">
        <v>10</v>
      </c>
      <c r="I2715" s="2" t="s">
        <v>2600</v>
      </c>
      <c r="J2715" s="5">
        <v>1</v>
      </c>
    </row>
    <row r="2716" spans="1:10">
      <c r="A2716" s="11" t="s">
        <v>4642</v>
      </c>
      <c r="B2716" s="11" t="s">
        <v>70</v>
      </c>
      <c r="I2716" s="1" t="s">
        <v>10</v>
      </c>
      <c r="J2716" s="5">
        <v>1</v>
      </c>
    </row>
    <row r="2717" spans="1:10">
      <c r="A2717" s="11" t="s">
        <v>4644</v>
      </c>
      <c r="B2717" s="11" t="s">
        <v>10</v>
      </c>
      <c r="I2717" s="2" t="s">
        <v>2602</v>
      </c>
      <c r="J2717" s="5">
        <v>1</v>
      </c>
    </row>
    <row r="2718" spans="1:10">
      <c r="A2718" s="11" t="s">
        <v>4646</v>
      </c>
      <c r="B2718" s="11" t="s">
        <v>10</v>
      </c>
      <c r="I2718" s="1" t="s">
        <v>10</v>
      </c>
      <c r="J2718" s="5">
        <v>1</v>
      </c>
    </row>
    <row r="2719" spans="1:10">
      <c r="A2719" s="11" t="s">
        <v>4648</v>
      </c>
      <c r="B2719" s="11" t="s">
        <v>10</v>
      </c>
      <c r="I2719" s="2" t="s">
        <v>2604</v>
      </c>
      <c r="J2719" s="5">
        <v>1</v>
      </c>
    </row>
    <row r="2720" spans="1:10">
      <c r="A2720" s="11" t="s">
        <v>4648</v>
      </c>
      <c r="B2720" s="11" t="s">
        <v>10</v>
      </c>
      <c r="I2720" s="1" t="s">
        <v>10</v>
      </c>
      <c r="J2720" s="5">
        <v>1</v>
      </c>
    </row>
    <row r="2721" spans="1:10">
      <c r="A2721" s="11" t="s">
        <v>4650</v>
      </c>
      <c r="B2721" s="11" t="s">
        <v>10</v>
      </c>
      <c r="I2721" s="2" t="s">
        <v>2606</v>
      </c>
      <c r="J2721" s="5">
        <v>1</v>
      </c>
    </row>
    <row r="2722" spans="1:10">
      <c r="A2722" s="11" t="s">
        <v>4650</v>
      </c>
      <c r="B2722" s="11" t="s">
        <v>4652</v>
      </c>
      <c r="I2722" s="1" t="s">
        <v>10</v>
      </c>
      <c r="J2722" s="5">
        <v>1</v>
      </c>
    </row>
    <row r="2723" spans="1:10">
      <c r="A2723" s="11" t="s">
        <v>4653</v>
      </c>
      <c r="B2723" s="11" t="s">
        <v>10</v>
      </c>
      <c r="I2723" s="2" t="s">
        <v>2608</v>
      </c>
      <c r="J2723" s="5">
        <v>1</v>
      </c>
    </row>
    <row r="2724" spans="1:10">
      <c r="A2724" s="11" t="s">
        <v>4655</v>
      </c>
      <c r="B2724" s="11" t="s">
        <v>10</v>
      </c>
      <c r="I2724" s="1" t="s">
        <v>10</v>
      </c>
      <c r="J2724" s="5">
        <v>1</v>
      </c>
    </row>
    <row r="2725" spans="1:10">
      <c r="A2725" s="11" t="s">
        <v>4655</v>
      </c>
      <c r="B2725" s="11" t="s">
        <v>4652</v>
      </c>
      <c r="I2725" s="2" t="s">
        <v>2610</v>
      </c>
      <c r="J2725" s="5">
        <v>1</v>
      </c>
    </row>
    <row r="2726" spans="1:10">
      <c r="A2726" s="11" t="s">
        <v>4657</v>
      </c>
      <c r="B2726" s="11" t="s">
        <v>10</v>
      </c>
      <c r="I2726" s="1" t="s">
        <v>10</v>
      </c>
      <c r="J2726" s="5">
        <v>1</v>
      </c>
    </row>
    <row r="2727" spans="1:10">
      <c r="A2727" s="11" t="s">
        <v>4659</v>
      </c>
      <c r="B2727" s="11" t="s">
        <v>10</v>
      </c>
      <c r="I2727" s="2" t="s">
        <v>2612</v>
      </c>
      <c r="J2727" s="5">
        <v>1</v>
      </c>
    </row>
    <row r="2728" spans="1:10">
      <c r="A2728" s="11" t="s">
        <v>4661</v>
      </c>
      <c r="B2728" s="11" t="s">
        <v>591</v>
      </c>
      <c r="I2728" s="1" t="s">
        <v>10</v>
      </c>
      <c r="J2728" s="5">
        <v>1</v>
      </c>
    </row>
    <row r="2729" spans="1:10">
      <c r="A2729" s="11" t="s">
        <v>4661</v>
      </c>
      <c r="B2729" s="11" t="s">
        <v>3511</v>
      </c>
      <c r="I2729" s="2" t="s">
        <v>2614</v>
      </c>
      <c r="J2729" s="5">
        <v>1</v>
      </c>
    </row>
    <row r="2730" spans="1:10">
      <c r="A2730" s="11" t="s">
        <v>4661</v>
      </c>
      <c r="B2730" s="11" t="s">
        <v>367</v>
      </c>
      <c r="I2730" s="1" t="s">
        <v>10</v>
      </c>
      <c r="J2730" s="5">
        <v>1</v>
      </c>
    </row>
    <row r="2731" spans="1:10">
      <c r="A2731" s="11" t="s">
        <v>4661</v>
      </c>
      <c r="B2731" s="11" t="s">
        <v>1844</v>
      </c>
      <c r="I2731" s="2" t="s">
        <v>2616</v>
      </c>
      <c r="J2731" s="5">
        <v>1</v>
      </c>
    </row>
    <row r="2732" spans="1:10">
      <c r="A2732" s="11" t="s">
        <v>4661</v>
      </c>
      <c r="B2732" s="11" t="s">
        <v>10</v>
      </c>
      <c r="I2732" s="1" t="s">
        <v>10</v>
      </c>
      <c r="J2732" s="5">
        <v>1</v>
      </c>
    </row>
    <row r="2733" spans="1:10">
      <c r="A2733" s="11" t="s">
        <v>4663</v>
      </c>
      <c r="B2733" s="11" t="s">
        <v>10</v>
      </c>
      <c r="I2733" s="2" t="s">
        <v>2618</v>
      </c>
      <c r="J2733" s="5">
        <v>2</v>
      </c>
    </row>
    <row r="2734" spans="1:10">
      <c r="A2734" s="11" t="s">
        <v>4665</v>
      </c>
      <c r="B2734" s="11" t="s">
        <v>10</v>
      </c>
      <c r="I2734" s="1" t="s">
        <v>10</v>
      </c>
      <c r="J2734" s="5">
        <v>1</v>
      </c>
    </row>
    <row r="2735" spans="1:10">
      <c r="A2735" s="11" t="s">
        <v>4665</v>
      </c>
      <c r="B2735" s="11" t="s">
        <v>10</v>
      </c>
      <c r="I2735" s="1" t="s">
        <v>70</v>
      </c>
      <c r="J2735" s="5">
        <v>1</v>
      </c>
    </row>
    <row r="2736" spans="1:10">
      <c r="A2736" s="11" t="s">
        <v>4665</v>
      </c>
      <c r="B2736" s="11" t="s">
        <v>367</v>
      </c>
      <c r="I2736" s="2" t="s">
        <v>2620</v>
      </c>
      <c r="J2736" s="5">
        <v>1</v>
      </c>
    </row>
    <row r="2737" spans="1:10">
      <c r="A2737" s="11" t="s">
        <v>4665</v>
      </c>
      <c r="B2737" s="11" t="s">
        <v>367</v>
      </c>
      <c r="I2737" s="1" t="s">
        <v>10</v>
      </c>
      <c r="J2737" s="5">
        <v>1</v>
      </c>
    </row>
    <row r="2738" spans="1:10">
      <c r="A2738" s="11" t="s">
        <v>4667</v>
      </c>
      <c r="B2738" s="11" t="s">
        <v>367</v>
      </c>
      <c r="I2738" s="2" t="s">
        <v>2622</v>
      </c>
      <c r="J2738" s="5">
        <v>1</v>
      </c>
    </row>
    <row r="2739" spans="1:10">
      <c r="A2739" s="11" t="s">
        <v>4667</v>
      </c>
      <c r="B2739" s="11" t="s">
        <v>367</v>
      </c>
      <c r="I2739" s="1" t="s">
        <v>10</v>
      </c>
      <c r="J2739" s="5">
        <v>1</v>
      </c>
    </row>
    <row r="2740" spans="1:10">
      <c r="A2740" s="11" t="s">
        <v>4667</v>
      </c>
      <c r="B2740" s="11" t="s">
        <v>10</v>
      </c>
      <c r="I2740" s="2" t="s">
        <v>2624</v>
      </c>
      <c r="J2740" s="5">
        <v>1</v>
      </c>
    </row>
    <row r="2741" spans="1:10">
      <c r="A2741" s="11" t="s">
        <v>4667</v>
      </c>
      <c r="B2741" s="11" t="s">
        <v>369</v>
      </c>
      <c r="I2741" s="1" t="s">
        <v>10</v>
      </c>
      <c r="J2741" s="5">
        <v>1</v>
      </c>
    </row>
    <row r="2742" spans="1:10">
      <c r="A2742" s="11" t="s">
        <v>4669</v>
      </c>
      <c r="B2742" s="11" t="s">
        <v>10</v>
      </c>
      <c r="I2742" s="2" t="s">
        <v>2626</v>
      </c>
      <c r="J2742" s="5">
        <v>1</v>
      </c>
    </row>
    <row r="2743" spans="1:10">
      <c r="A2743" s="11" t="s">
        <v>4669</v>
      </c>
      <c r="B2743" s="11" t="s">
        <v>70</v>
      </c>
      <c r="I2743" s="1" t="s">
        <v>10</v>
      </c>
      <c r="J2743" s="5">
        <v>1</v>
      </c>
    </row>
    <row r="2744" spans="1:10">
      <c r="A2744" s="11" t="s">
        <v>4671</v>
      </c>
      <c r="B2744" s="11" t="s">
        <v>10</v>
      </c>
      <c r="I2744" s="2" t="s">
        <v>2628</v>
      </c>
      <c r="J2744" s="5">
        <v>1</v>
      </c>
    </row>
    <row r="2745" spans="1:10">
      <c r="A2745" s="11" t="s">
        <v>4673</v>
      </c>
      <c r="B2745" s="11" t="s">
        <v>10</v>
      </c>
      <c r="I2745" s="1" t="s">
        <v>10</v>
      </c>
      <c r="J2745" s="5">
        <v>1</v>
      </c>
    </row>
    <row r="2746" spans="1:10">
      <c r="A2746" s="11" t="s">
        <v>4675</v>
      </c>
      <c r="B2746" s="11" t="s">
        <v>10</v>
      </c>
      <c r="I2746" s="2" t="s">
        <v>2630</v>
      </c>
      <c r="J2746" s="5">
        <v>1</v>
      </c>
    </row>
    <row r="2747" spans="1:10">
      <c r="A2747" s="11" t="s">
        <v>4677</v>
      </c>
      <c r="B2747" s="11" t="s">
        <v>10</v>
      </c>
      <c r="I2747" s="1" t="s">
        <v>10</v>
      </c>
      <c r="J2747" s="5">
        <v>1</v>
      </c>
    </row>
    <row r="2748" spans="1:10">
      <c r="A2748" s="11" t="s">
        <v>4679</v>
      </c>
      <c r="B2748" s="11" t="s">
        <v>10</v>
      </c>
      <c r="I2748" s="2" t="s">
        <v>2632</v>
      </c>
      <c r="J2748" s="5">
        <v>1</v>
      </c>
    </row>
    <row r="2749" spans="1:10">
      <c r="A2749" s="11" t="s">
        <v>4679</v>
      </c>
      <c r="B2749" s="11" t="s">
        <v>1516</v>
      </c>
      <c r="I2749" s="1" t="s">
        <v>10</v>
      </c>
      <c r="J2749" s="5">
        <v>1</v>
      </c>
    </row>
    <row r="2750" spans="1:10">
      <c r="A2750" s="11" t="s">
        <v>4681</v>
      </c>
      <c r="B2750" s="11" t="s">
        <v>10</v>
      </c>
      <c r="I2750" s="2" t="s">
        <v>2634</v>
      </c>
      <c r="J2750" s="5">
        <v>1</v>
      </c>
    </row>
    <row r="2751" spans="1:10">
      <c r="A2751" s="11" t="s">
        <v>4683</v>
      </c>
      <c r="B2751" s="11" t="s">
        <v>10</v>
      </c>
      <c r="I2751" s="1" t="s">
        <v>10</v>
      </c>
      <c r="J2751" s="5">
        <v>1</v>
      </c>
    </row>
    <row r="2752" spans="1:10">
      <c r="A2752" s="11" t="s">
        <v>4685</v>
      </c>
      <c r="B2752" s="11" t="s">
        <v>10</v>
      </c>
      <c r="I2752" s="2" t="s">
        <v>2636</v>
      </c>
      <c r="J2752" s="5">
        <v>1</v>
      </c>
    </row>
    <row r="2753" spans="1:10">
      <c r="A2753" s="11" t="s">
        <v>4687</v>
      </c>
      <c r="B2753" s="11" t="s">
        <v>10</v>
      </c>
      <c r="I2753" s="1" t="s">
        <v>10</v>
      </c>
      <c r="J2753" s="5">
        <v>1</v>
      </c>
    </row>
    <row r="2754" spans="1:10">
      <c r="A2754" s="11" t="s">
        <v>4689</v>
      </c>
      <c r="B2754" s="11" t="s">
        <v>10</v>
      </c>
      <c r="I2754" s="2" t="s">
        <v>2638</v>
      </c>
      <c r="J2754" s="5">
        <v>1</v>
      </c>
    </row>
    <row r="2755" spans="1:10">
      <c r="A2755" s="11" t="s">
        <v>4691</v>
      </c>
      <c r="B2755" s="11" t="s">
        <v>10</v>
      </c>
      <c r="I2755" s="1" t="s">
        <v>10</v>
      </c>
      <c r="J2755" s="5">
        <v>1</v>
      </c>
    </row>
    <row r="2756" spans="1:10">
      <c r="A2756" s="11" t="s">
        <v>4693</v>
      </c>
      <c r="B2756" s="11" t="s">
        <v>10</v>
      </c>
      <c r="I2756" s="2" t="s">
        <v>2640</v>
      </c>
      <c r="J2756" s="5">
        <v>2</v>
      </c>
    </row>
    <row r="2757" spans="1:10">
      <c r="A2757" s="11" t="s">
        <v>4695</v>
      </c>
      <c r="B2757" s="11" t="s">
        <v>10</v>
      </c>
      <c r="I2757" s="1" t="s">
        <v>10</v>
      </c>
      <c r="J2757" s="5">
        <v>2</v>
      </c>
    </row>
    <row r="2758" spans="1:10">
      <c r="A2758" s="11" t="s">
        <v>4697</v>
      </c>
      <c r="B2758" s="11" t="s">
        <v>10</v>
      </c>
      <c r="I2758" s="2" t="s">
        <v>2642</v>
      </c>
      <c r="J2758" s="5">
        <v>1</v>
      </c>
    </row>
    <row r="2759" spans="1:10">
      <c r="A2759" s="11" t="s">
        <v>4699</v>
      </c>
      <c r="B2759" s="11" t="s">
        <v>10</v>
      </c>
      <c r="I2759" s="1" t="s">
        <v>10</v>
      </c>
      <c r="J2759" s="5">
        <v>1</v>
      </c>
    </row>
    <row r="2760" spans="1:10">
      <c r="A2760" s="11" t="s">
        <v>4699</v>
      </c>
      <c r="B2760" s="11" t="s">
        <v>70</v>
      </c>
      <c r="I2760" s="2" t="s">
        <v>2644</v>
      </c>
      <c r="J2760" s="5">
        <v>1</v>
      </c>
    </row>
    <row r="2761" spans="1:10">
      <c r="A2761" s="11" t="s">
        <v>4701</v>
      </c>
      <c r="B2761" s="11" t="s">
        <v>844</v>
      </c>
      <c r="I2761" s="1" t="s">
        <v>10</v>
      </c>
      <c r="J2761" s="5">
        <v>1</v>
      </c>
    </row>
    <row r="2762" spans="1:10">
      <c r="A2762" s="11" t="s">
        <v>4701</v>
      </c>
      <c r="B2762" s="11" t="s">
        <v>10</v>
      </c>
      <c r="I2762" s="2" t="s">
        <v>2646</v>
      </c>
      <c r="J2762" s="5">
        <v>2</v>
      </c>
    </row>
    <row r="2763" spans="1:10">
      <c r="A2763" s="11" t="s">
        <v>4703</v>
      </c>
      <c r="B2763" s="11" t="s">
        <v>844</v>
      </c>
      <c r="I2763" s="1" t="s">
        <v>1267</v>
      </c>
      <c r="J2763" s="5">
        <v>1</v>
      </c>
    </row>
    <row r="2764" spans="1:10">
      <c r="A2764" s="11" t="s">
        <v>4703</v>
      </c>
      <c r="B2764" s="11" t="s">
        <v>10</v>
      </c>
      <c r="I2764" s="1" t="s">
        <v>10</v>
      </c>
      <c r="J2764" s="5">
        <v>1</v>
      </c>
    </row>
    <row r="2765" spans="1:10">
      <c r="A2765" s="11" t="s">
        <v>4705</v>
      </c>
      <c r="B2765" s="11" t="s">
        <v>10</v>
      </c>
      <c r="I2765" s="2" t="s">
        <v>2648</v>
      </c>
      <c r="J2765" s="5">
        <v>1</v>
      </c>
    </row>
    <row r="2766" spans="1:10">
      <c r="A2766" s="11" t="s">
        <v>4705</v>
      </c>
      <c r="B2766" s="11" t="s">
        <v>70</v>
      </c>
      <c r="I2766" s="1" t="s">
        <v>10</v>
      </c>
      <c r="J2766" s="5">
        <v>1</v>
      </c>
    </row>
    <row r="2767" spans="1:10">
      <c r="A2767" s="11" t="s">
        <v>4707</v>
      </c>
      <c r="B2767" s="11" t="s">
        <v>10</v>
      </c>
      <c r="I2767" s="2" t="s">
        <v>2650</v>
      </c>
      <c r="J2767" s="5">
        <v>2</v>
      </c>
    </row>
    <row r="2768" spans="1:10">
      <c r="A2768" s="11" t="s">
        <v>4707</v>
      </c>
      <c r="B2768" s="11" t="s">
        <v>70</v>
      </c>
      <c r="I2768" s="1" t="s">
        <v>10</v>
      </c>
      <c r="J2768" s="5">
        <v>1</v>
      </c>
    </row>
    <row r="2769" spans="1:10">
      <c r="A2769" s="11" t="s">
        <v>4709</v>
      </c>
      <c r="B2769" s="11" t="s">
        <v>844</v>
      </c>
      <c r="I2769" s="1" t="s">
        <v>70</v>
      </c>
      <c r="J2769" s="5">
        <v>1</v>
      </c>
    </row>
    <row r="2770" spans="1:10">
      <c r="A2770" s="11" t="s">
        <v>4709</v>
      </c>
      <c r="B2770" s="11" t="s">
        <v>10</v>
      </c>
      <c r="I2770" s="2" t="s">
        <v>2652</v>
      </c>
      <c r="J2770" s="5">
        <v>1</v>
      </c>
    </row>
    <row r="2771" spans="1:10">
      <c r="A2771" s="11" t="s">
        <v>4711</v>
      </c>
      <c r="B2771" s="11" t="s">
        <v>10</v>
      </c>
      <c r="I2771" s="1" t="s">
        <v>10</v>
      </c>
      <c r="J2771" s="5">
        <v>1</v>
      </c>
    </row>
    <row r="2772" spans="1:10">
      <c r="A2772" s="11" t="s">
        <v>4711</v>
      </c>
      <c r="B2772" s="11" t="s">
        <v>70</v>
      </c>
      <c r="I2772" s="2" t="s">
        <v>2654</v>
      </c>
      <c r="J2772" s="5">
        <v>1</v>
      </c>
    </row>
    <row r="2773" spans="1:10">
      <c r="A2773" s="11" t="s">
        <v>4713</v>
      </c>
      <c r="B2773" s="11" t="s">
        <v>844</v>
      </c>
      <c r="I2773" s="1" t="s">
        <v>10</v>
      </c>
      <c r="J2773" s="5">
        <v>1</v>
      </c>
    </row>
    <row r="2774" spans="1:10">
      <c r="A2774" s="11" t="s">
        <v>4713</v>
      </c>
      <c r="B2774" s="11" t="s">
        <v>10</v>
      </c>
      <c r="I2774" s="2" t="s">
        <v>2656</v>
      </c>
      <c r="J2774" s="5">
        <v>1</v>
      </c>
    </row>
    <row r="2775" spans="1:10">
      <c r="A2775" s="11" t="s">
        <v>4715</v>
      </c>
      <c r="B2775" s="11" t="s">
        <v>10</v>
      </c>
      <c r="I2775" s="1" t="s">
        <v>10</v>
      </c>
      <c r="J2775" s="5">
        <v>1</v>
      </c>
    </row>
    <row r="2776" spans="1:10">
      <c r="A2776" s="11" t="s">
        <v>4715</v>
      </c>
      <c r="B2776" s="11" t="s">
        <v>70</v>
      </c>
      <c r="I2776" s="2" t="s">
        <v>2658</v>
      </c>
      <c r="J2776" s="5">
        <v>1</v>
      </c>
    </row>
    <row r="2777" spans="1:10">
      <c r="A2777" s="11" t="s">
        <v>4717</v>
      </c>
      <c r="B2777" s="11" t="s">
        <v>844</v>
      </c>
      <c r="I2777" s="1" t="s">
        <v>10</v>
      </c>
      <c r="J2777" s="5">
        <v>1</v>
      </c>
    </row>
    <row r="2778" spans="1:10">
      <c r="A2778" s="11" t="s">
        <v>4717</v>
      </c>
      <c r="B2778" s="11" t="s">
        <v>10</v>
      </c>
      <c r="I2778" s="2" t="s">
        <v>2660</v>
      </c>
      <c r="J2778" s="5">
        <v>2</v>
      </c>
    </row>
    <row r="2779" spans="1:10">
      <c r="A2779" s="11" t="s">
        <v>4719</v>
      </c>
      <c r="B2779" s="11" t="s">
        <v>844</v>
      </c>
      <c r="I2779" s="1" t="s">
        <v>2662</v>
      </c>
      <c r="J2779" s="5">
        <v>1</v>
      </c>
    </row>
    <row r="2780" spans="1:10">
      <c r="A2780" s="11" t="s">
        <v>4719</v>
      </c>
      <c r="B2780" s="11" t="s">
        <v>10</v>
      </c>
      <c r="I2780" s="1" t="s">
        <v>10</v>
      </c>
      <c r="J2780" s="5">
        <v>1</v>
      </c>
    </row>
    <row r="2781" spans="1:10">
      <c r="A2781" s="11" t="s">
        <v>4721</v>
      </c>
      <c r="B2781" s="11" t="s">
        <v>10</v>
      </c>
      <c r="I2781" s="2" t="s">
        <v>2664</v>
      </c>
      <c r="J2781" s="5">
        <v>1</v>
      </c>
    </row>
    <row r="2782" spans="1:10">
      <c r="A2782" s="11" t="s">
        <v>4721</v>
      </c>
      <c r="B2782" s="11" t="s">
        <v>70</v>
      </c>
      <c r="I2782" s="1" t="s">
        <v>10</v>
      </c>
      <c r="J2782" s="5">
        <v>1</v>
      </c>
    </row>
    <row r="2783" spans="1:10">
      <c r="A2783" s="11" t="s">
        <v>4723</v>
      </c>
      <c r="B2783" s="11" t="s">
        <v>844</v>
      </c>
      <c r="I2783" s="2" t="s">
        <v>2666</v>
      </c>
      <c r="J2783" s="5">
        <v>2</v>
      </c>
    </row>
    <row r="2784" spans="1:10">
      <c r="A2784" s="11" t="s">
        <v>4723</v>
      </c>
      <c r="B2784" s="11" t="s">
        <v>10</v>
      </c>
      <c r="I2784" s="1" t="s">
        <v>10</v>
      </c>
      <c r="J2784" s="5">
        <v>1</v>
      </c>
    </row>
    <row r="2785" spans="1:10">
      <c r="A2785" s="11" t="s">
        <v>4725</v>
      </c>
      <c r="B2785" s="11" t="s">
        <v>10</v>
      </c>
      <c r="I2785" s="1" t="s">
        <v>70</v>
      </c>
      <c r="J2785" s="5">
        <v>1</v>
      </c>
    </row>
    <row r="2786" spans="1:10">
      <c r="A2786" s="11" t="s">
        <v>4725</v>
      </c>
      <c r="B2786" s="11" t="s">
        <v>70</v>
      </c>
      <c r="I2786" s="2" t="s">
        <v>2668</v>
      </c>
      <c r="J2786" s="5">
        <v>1</v>
      </c>
    </row>
    <row r="2787" spans="1:10">
      <c r="A2787" s="11" t="s">
        <v>4727</v>
      </c>
      <c r="B2787" s="11" t="s">
        <v>10</v>
      </c>
      <c r="I2787" s="1" t="s">
        <v>10</v>
      </c>
      <c r="J2787" s="5">
        <v>1</v>
      </c>
    </row>
    <row r="2788" spans="1:10">
      <c r="A2788" s="11" t="s">
        <v>4727</v>
      </c>
      <c r="B2788" s="11" t="s">
        <v>70</v>
      </c>
      <c r="I2788" s="2" t="s">
        <v>2670</v>
      </c>
      <c r="J2788" s="5">
        <v>1</v>
      </c>
    </row>
    <row r="2789" spans="1:10">
      <c r="A2789" s="11" t="s">
        <v>4729</v>
      </c>
      <c r="B2789" s="11" t="s">
        <v>844</v>
      </c>
      <c r="I2789" s="1" t="s">
        <v>10</v>
      </c>
      <c r="J2789" s="5">
        <v>1</v>
      </c>
    </row>
    <row r="2790" spans="1:10">
      <c r="A2790" s="11" t="s">
        <v>4729</v>
      </c>
      <c r="B2790" s="11" t="s">
        <v>10</v>
      </c>
      <c r="I2790" s="2" t="s">
        <v>2672</v>
      </c>
      <c r="J2790" s="5">
        <v>1</v>
      </c>
    </row>
    <row r="2791" spans="1:10">
      <c r="A2791" s="11" t="s">
        <v>4731</v>
      </c>
      <c r="B2791" s="11" t="s">
        <v>10</v>
      </c>
      <c r="I2791" s="1" t="s">
        <v>10</v>
      </c>
      <c r="J2791" s="5">
        <v>1</v>
      </c>
    </row>
    <row r="2792" spans="1:10">
      <c r="A2792" s="11" t="s">
        <v>4731</v>
      </c>
      <c r="B2792" s="11" t="s">
        <v>70</v>
      </c>
      <c r="I2792" s="2" t="s">
        <v>2674</v>
      </c>
      <c r="J2792" s="5">
        <v>1</v>
      </c>
    </row>
    <row r="2793" spans="1:10">
      <c r="A2793" s="11" t="s">
        <v>4733</v>
      </c>
      <c r="B2793" s="11" t="s">
        <v>844</v>
      </c>
      <c r="I2793" s="1" t="s">
        <v>10</v>
      </c>
      <c r="J2793" s="5">
        <v>1</v>
      </c>
    </row>
    <row r="2794" spans="1:10">
      <c r="A2794" s="11" t="s">
        <v>4733</v>
      </c>
      <c r="B2794" s="11" t="s">
        <v>10</v>
      </c>
      <c r="I2794" s="2" t="s">
        <v>2676</v>
      </c>
      <c r="J2794" s="5">
        <v>1</v>
      </c>
    </row>
    <row r="2795" spans="1:10">
      <c r="A2795" s="11" t="s">
        <v>4735</v>
      </c>
      <c r="B2795" s="11" t="s">
        <v>844</v>
      </c>
      <c r="I2795" s="1" t="s">
        <v>10</v>
      </c>
      <c r="J2795" s="5">
        <v>1</v>
      </c>
    </row>
    <row r="2796" spans="1:10">
      <c r="A2796" s="11" t="s">
        <v>4735</v>
      </c>
      <c r="B2796" s="11" t="s">
        <v>10</v>
      </c>
      <c r="I2796" s="2" t="s">
        <v>2678</v>
      </c>
      <c r="J2796" s="5">
        <v>1</v>
      </c>
    </row>
    <row r="2797" spans="1:10">
      <c r="A2797" s="11" t="s">
        <v>4737</v>
      </c>
      <c r="B2797" s="11" t="s">
        <v>10</v>
      </c>
      <c r="I2797" s="1" t="s">
        <v>10</v>
      </c>
      <c r="J2797" s="5">
        <v>1</v>
      </c>
    </row>
    <row r="2798" spans="1:10">
      <c r="A2798" s="11" t="s">
        <v>4737</v>
      </c>
      <c r="B2798" s="11" t="s">
        <v>70</v>
      </c>
      <c r="I2798" s="2" t="s">
        <v>2680</v>
      </c>
      <c r="J2798" s="5">
        <v>1</v>
      </c>
    </row>
    <row r="2799" spans="1:10">
      <c r="A2799" s="11" t="s">
        <v>4739</v>
      </c>
      <c r="B2799" s="11" t="s">
        <v>844</v>
      </c>
      <c r="I2799" s="1" t="s">
        <v>10</v>
      </c>
      <c r="J2799" s="5">
        <v>1</v>
      </c>
    </row>
    <row r="2800" spans="1:10">
      <c r="A2800" s="11" t="s">
        <v>4739</v>
      </c>
      <c r="B2800" s="11" t="s">
        <v>10</v>
      </c>
      <c r="I2800" s="2" t="s">
        <v>2682</v>
      </c>
      <c r="J2800" s="5">
        <v>1</v>
      </c>
    </row>
    <row r="2801" spans="1:10">
      <c r="A2801" s="11" t="s">
        <v>4741</v>
      </c>
      <c r="B2801" s="11" t="s">
        <v>10</v>
      </c>
      <c r="I2801" s="1" t="s">
        <v>10</v>
      </c>
      <c r="J2801" s="5">
        <v>1</v>
      </c>
    </row>
    <row r="2802" spans="1:10">
      <c r="A2802" s="11" t="s">
        <v>4741</v>
      </c>
      <c r="B2802" s="11" t="s">
        <v>70</v>
      </c>
      <c r="I2802" s="2" t="s">
        <v>2684</v>
      </c>
      <c r="J2802" s="5">
        <v>1</v>
      </c>
    </row>
    <row r="2803" spans="1:10">
      <c r="A2803" s="11" t="s">
        <v>4743</v>
      </c>
      <c r="B2803" s="11" t="s">
        <v>844</v>
      </c>
      <c r="I2803" s="1" t="s">
        <v>10</v>
      </c>
      <c r="J2803" s="5">
        <v>1</v>
      </c>
    </row>
    <row r="2804" spans="1:10">
      <c r="A2804" s="11" t="s">
        <v>4743</v>
      </c>
      <c r="B2804" s="11" t="s">
        <v>10</v>
      </c>
      <c r="I2804" s="2" t="s">
        <v>2686</v>
      </c>
      <c r="J2804" s="5">
        <v>1</v>
      </c>
    </row>
    <row r="2805" spans="1:10">
      <c r="A2805" s="11" t="s">
        <v>4745</v>
      </c>
      <c r="B2805" s="11" t="s">
        <v>10</v>
      </c>
      <c r="I2805" s="1" t="s">
        <v>10</v>
      </c>
      <c r="J2805" s="5">
        <v>1</v>
      </c>
    </row>
    <row r="2806" spans="1:10">
      <c r="A2806" s="11" t="s">
        <v>4745</v>
      </c>
      <c r="B2806" s="11" t="s">
        <v>70</v>
      </c>
      <c r="I2806" s="2" t="s">
        <v>2688</v>
      </c>
      <c r="J2806" s="5">
        <v>1</v>
      </c>
    </row>
    <row r="2807" spans="1:10">
      <c r="A2807" s="11" t="s">
        <v>4747</v>
      </c>
      <c r="B2807" s="11" t="s">
        <v>844</v>
      </c>
      <c r="I2807" s="1" t="s">
        <v>10</v>
      </c>
      <c r="J2807" s="5">
        <v>1</v>
      </c>
    </row>
    <row r="2808" spans="1:10">
      <c r="A2808" s="11" t="s">
        <v>4747</v>
      </c>
      <c r="B2808" s="11" t="s">
        <v>10</v>
      </c>
      <c r="I2808" s="2" t="s">
        <v>2690</v>
      </c>
      <c r="J2808" s="5">
        <v>1</v>
      </c>
    </row>
    <row r="2809" spans="1:10">
      <c r="A2809" s="11" t="s">
        <v>4749</v>
      </c>
      <c r="B2809" s="11" t="s">
        <v>10</v>
      </c>
      <c r="I2809" s="1" t="s">
        <v>10</v>
      </c>
      <c r="J2809" s="5">
        <v>1</v>
      </c>
    </row>
    <row r="2810" spans="1:10">
      <c r="A2810" s="11" t="s">
        <v>4749</v>
      </c>
      <c r="B2810" s="11" t="s">
        <v>70</v>
      </c>
      <c r="I2810" s="2" t="s">
        <v>2692</v>
      </c>
      <c r="J2810" s="5">
        <v>1</v>
      </c>
    </row>
    <row r="2811" spans="1:10">
      <c r="A2811" s="11" t="s">
        <v>4751</v>
      </c>
      <c r="B2811" s="11" t="s">
        <v>10</v>
      </c>
      <c r="I2811" s="1" t="s">
        <v>10</v>
      </c>
      <c r="J2811" s="5">
        <v>1</v>
      </c>
    </row>
    <row r="2812" spans="1:10">
      <c r="A2812" s="11" t="s">
        <v>4751</v>
      </c>
      <c r="B2812" s="11" t="s">
        <v>70</v>
      </c>
      <c r="I2812" s="2" t="s">
        <v>2694</v>
      </c>
      <c r="J2812" s="5">
        <v>2</v>
      </c>
    </row>
    <row r="2813" spans="1:10">
      <c r="A2813" s="11" t="s">
        <v>4753</v>
      </c>
      <c r="B2813" s="11" t="s">
        <v>844</v>
      </c>
      <c r="I2813" s="1" t="s">
        <v>10</v>
      </c>
      <c r="J2813" s="5">
        <v>1</v>
      </c>
    </row>
    <row r="2814" spans="1:10">
      <c r="A2814" s="11" t="s">
        <v>4753</v>
      </c>
      <c r="B2814" s="11" t="s">
        <v>10</v>
      </c>
      <c r="I2814" s="1" t="s">
        <v>70</v>
      </c>
      <c r="J2814" s="5">
        <v>1</v>
      </c>
    </row>
    <row r="2815" spans="1:10">
      <c r="A2815" s="11" t="s">
        <v>4755</v>
      </c>
      <c r="B2815" s="11" t="s">
        <v>844</v>
      </c>
      <c r="I2815" s="2" t="s">
        <v>2696</v>
      </c>
      <c r="J2815" s="5">
        <v>1</v>
      </c>
    </row>
    <row r="2816" spans="1:10">
      <c r="A2816" s="11" t="s">
        <v>4755</v>
      </c>
      <c r="B2816" s="11" t="s">
        <v>10</v>
      </c>
      <c r="I2816" s="1" t="s">
        <v>10</v>
      </c>
      <c r="J2816" s="5">
        <v>1</v>
      </c>
    </row>
    <row r="2817" spans="1:10">
      <c r="A2817" s="11" t="s">
        <v>4757</v>
      </c>
      <c r="B2817" s="11" t="s">
        <v>10</v>
      </c>
      <c r="I2817" s="2" t="s">
        <v>2698</v>
      </c>
      <c r="J2817" s="5">
        <v>1</v>
      </c>
    </row>
    <row r="2818" spans="1:10">
      <c r="A2818" s="11" t="s">
        <v>4757</v>
      </c>
      <c r="B2818" s="11" t="s">
        <v>70</v>
      </c>
      <c r="I2818" s="1" t="s">
        <v>10</v>
      </c>
      <c r="J2818" s="5">
        <v>1</v>
      </c>
    </row>
    <row r="2819" spans="1:10">
      <c r="A2819" s="11" t="s">
        <v>4759</v>
      </c>
      <c r="B2819" s="11" t="s">
        <v>10</v>
      </c>
      <c r="I2819" s="2" t="s">
        <v>2700</v>
      </c>
      <c r="J2819" s="5">
        <v>2</v>
      </c>
    </row>
    <row r="2820" spans="1:10">
      <c r="A2820" s="11" t="s">
        <v>4759</v>
      </c>
      <c r="B2820" s="11" t="s">
        <v>70</v>
      </c>
      <c r="I2820" s="1" t="s">
        <v>2702</v>
      </c>
      <c r="J2820" s="5">
        <v>1</v>
      </c>
    </row>
    <row r="2821" spans="1:10">
      <c r="A2821" s="11" t="s">
        <v>4761</v>
      </c>
      <c r="B2821" s="11" t="s">
        <v>844</v>
      </c>
      <c r="I2821" s="1" t="s">
        <v>10</v>
      </c>
      <c r="J2821" s="5">
        <v>1</v>
      </c>
    </row>
    <row r="2822" spans="1:10">
      <c r="A2822" s="11" t="s">
        <v>4761</v>
      </c>
      <c r="B2822" s="11" t="s">
        <v>10</v>
      </c>
      <c r="I2822" s="2" t="s">
        <v>2703</v>
      </c>
      <c r="J2822" s="5">
        <v>1</v>
      </c>
    </row>
    <row r="2823" spans="1:10">
      <c r="A2823" s="11" t="s">
        <v>4763</v>
      </c>
      <c r="B2823" s="11" t="s">
        <v>10</v>
      </c>
      <c r="I2823" s="1" t="s">
        <v>10</v>
      </c>
      <c r="J2823" s="5">
        <v>1</v>
      </c>
    </row>
    <row r="2824" spans="1:10">
      <c r="A2824" s="11" t="s">
        <v>4763</v>
      </c>
      <c r="B2824" s="11" t="s">
        <v>70</v>
      </c>
      <c r="I2824" s="2" t="s">
        <v>2705</v>
      </c>
      <c r="J2824" s="5">
        <v>2</v>
      </c>
    </row>
    <row r="2825" spans="1:10">
      <c r="A2825" s="11" t="s">
        <v>4765</v>
      </c>
      <c r="B2825" s="11" t="s">
        <v>844</v>
      </c>
      <c r="I2825" s="1" t="s">
        <v>10</v>
      </c>
      <c r="J2825" s="5">
        <v>2</v>
      </c>
    </row>
    <row r="2826" spans="1:10">
      <c r="A2826" s="11" t="s">
        <v>4765</v>
      </c>
      <c r="B2826" s="11" t="s">
        <v>10</v>
      </c>
      <c r="I2826" s="2" t="s">
        <v>2707</v>
      </c>
      <c r="J2826" s="5">
        <v>1</v>
      </c>
    </row>
    <row r="2827" spans="1:10">
      <c r="A2827" s="11" t="s">
        <v>4767</v>
      </c>
      <c r="B2827" s="11" t="s">
        <v>844</v>
      </c>
      <c r="I2827" s="1" t="s">
        <v>10</v>
      </c>
      <c r="J2827" s="5">
        <v>1</v>
      </c>
    </row>
    <row r="2828" spans="1:10">
      <c r="A2828" s="11" t="s">
        <v>4767</v>
      </c>
      <c r="B2828" s="11" t="s">
        <v>10</v>
      </c>
      <c r="I2828" s="2" t="s">
        <v>2709</v>
      </c>
      <c r="J2828" s="5">
        <v>1</v>
      </c>
    </row>
    <row r="2829" spans="1:10">
      <c r="A2829" s="11" t="s">
        <v>4769</v>
      </c>
      <c r="B2829" s="11" t="s">
        <v>10</v>
      </c>
      <c r="I2829" s="1" t="s">
        <v>10</v>
      </c>
      <c r="J2829" s="5">
        <v>1</v>
      </c>
    </row>
    <row r="2830" spans="1:10">
      <c r="A2830" s="11" t="s">
        <v>4769</v>
      </c>
      <c r="B2830" s="11" t="s">
        <v>70</v>
      </c>
      <c r="I2830" s="2" t="s">
        <v>2711</v>
      </c>
      <c r="J2830" s="5">
        <v>1</v>
      </c>
    </row>
    <row r="2831" spans="1:10">
      <c r="A2831" s="11" t="s">
        <v>4771</v>
      </c>
      <c r="B2831" s="11" t="s">
        <v>10</v>
      </c>
      <c r="I2831" s="1" t="s">
        <v>10</v>
      </c>
      <c r="J2831" s="5">
        <v>1</v>
      </c>
    </row>
    <row r="2832" spans="1:10">
      <c r="A2832" s="11" t="s">
        <v>4771</v>
      </c>
      <c r="B2832" s="11" t="s">
        <v>70</v>
      </c>
      <c r="I2832" s="2" t="s">
        <v>2713</v>
      </c>
      <c r="J2832" s="5">
        <v>1</v>
      </c>
    </row>
    <row r="2833" spans="1:10">
      <c r="A2833" s="11" t="s">
        <v>4773</v>
      </c>
      <c r="B2833" s="11" t="s">
        <v>844</v>
      </c>
      <c r="I2833" s="1" t="s">
        <v>10</v>
      </c>
      <c r="J2833" s="5">
        <v>1</v>
      </c>
    </row>
    <row r="2834" spans="1:10">
      <c r="A2834" s="11" t="s">
        <v>4773</v>
      </c>
      <c r="B2834" s="11" t="s">
        <v>10</v>
      </c>
      <c r="I2834" s="2" t="s">
        <v>2715</v>
      </c>
      <c r="J2834" s="5">
        <v>1</v>
      </c>
    </row>
    <row r="2835" spans="1:10">
      <c r="A2835" s="11" t="s">
        <v>4775</v>
      </c>
      <c r="B2835" s="11" t="s">
        <v>844</v>
      </c>
      <c r="I2835" s="1" t="s">
        <v>10</v>
      </c>
      <c r="J2835" s="5">
        <v>1</v>
      </c>
    </row>
    <row r="2836" spans="1:10">
      <c r="A2836" s="11" t="s">
        <v>4775</v>
      </c>
      <c r="B2836" s="11" t="s">
        <v>10</v>
      </c>
      <c r="I2836" s="2" t="s">
        <v>2717</v>
      </c>
      <c r="J2836" s="5">
        <v>1</v>
      </c>
    </row>
    <row r="2837" spans="1:10">
      <c r="A2837" s="11" t="s">
        <v>4777</v>
      </c>
      <c r="B2837" s="11" t="s">
        <v>10</v>
      </c>
      <c r="I2837" s="1" t="s">
        <v>10</v>
      </c>
      <c r="J2837" s="5">
        <v>1</v>
      </c>
    </row>
    <row r="2838" spans="1:10">
      <c r="A2838" s="11" t="s">
        <v>4777</v>
      </c>
      <c r="B2838" s="11" t="s">
        <v>70</v>
      </c>
      <c r="I2838" s="2" t="s">
        <v>2719</v>
      </c>
      <c r="J2838" s="5">
        <v>1</v>
      </c>
    </row>
    <row r="2839" spans="1:10">
      <c r="A2839" s="11" t="s">
        <v>4779</v>
      </c>
      <c r="B2839" s="11" t="s">
        <v>844</v>
      </c>
      <c r="I2839" s="1" t="s">
        <v>10</v>
      </c>
      <c r="J2839" s="5">
        <v>1</v>
      </c>
    </row>
    <row r="2840" spans="1:10">
      <c r="A2840" s="11" t="s">
        <v>4779</v>
      </c>
      <c r="B2840" s="11" t="s">
        <v>10</v>
      </c>
      <c r="I2840" s="2" t="s">
        <v>2721</v>
      </c>
      <c r="J2840" s="5">
        <v>1</v>
      </c>
    </row>
    <row r="2841" spans="1:10">
      <c r="A2841" s="11" t="s">
        <v>4781</v>
      </c>
      <c r="B2841" s="11" t="s">
        <v>10</v>
      </c>
      <c r="I2841" s="1" t="s">
        <v>10</v>
      </c>
      <c r="J2841" s="5">
        <v>1</v>
      </c>
    </row>
    <row r="2842" spans="1:10">
      <c r="A2842" s="11" t="s">
        <v>4781</v>
      </c>
      <c r="B2842" s="11" t="s">
        <v>70</v>
      </c>
      <c r="I2842" s="2" t="s">
        <v>2723</v>
      </c>
      <c r="J2842" s="5">
        <v>1</v>
      </c>
    </row>
    <row r="2843" spans="1:10">
      <c r="A2843" s="11" t="s">
        <v>4783</v>
      </c>
      <c r="B2843" s="11" t="s">
        <v>10</v>
      </c>
      <c r="I2843" s="1" t="s">
        <v>10</v>
      </c>
      <c r="J2843" s="5">
        <v>1</v>
      </c>
    </row>
    <row r="2844" spans="1:10">
      <c r="A2844" s="11" t="s">
        <v>4783</v>
      </c>
      <c r="B2844" s="11" t="s">
        <v>70</v>
      </c>
      <c r="I2844" s="2" t="s">
        <v>2725</v>
      </c>
      <c r="J2844" s="5">
        <v>1</v>
      </c>
    </row>
    <row r="2845" spans="1:10">
      <c r="A2845" s="11" t="s">
        <v>4785</v>
      </c>
      <c r="B2845" s="11" t="s">
        <v>844</v>
      </c>
      <c r="I2845" s="1" t="s">
        <v>10</v>
      </c>
      <c r="J2845" s="5">
        <v>1</v>
      </c>
    </row>
    <row r="2846" spans="1:10">
      <c r="A2846" s="11" t="s">
        <v>4785</v>
      </c>
      <c r="B2846" s="11" t="s">
        <v>10</v>
      </c>
      <c r="I2846" s="2" t="s">
        <v>2727</v>
      </c>
      <c r="J2846" s="5">
        <v>1</v>
      </c>
    </row>
    <row r="2847" spans="1:10">
      <c r="A2847" s="11" t="s">
        <v>4787</v>
      </c>
      <c r="B2847" s="11" t="s">
        <v>10</v>
      </c>
      <c r="I2847" s="1" t="s">
        <v>10</v>
      </c>
      <c r="J2847" s="5">
        <v>1</v>
      </c>
    </row>
    <row r="2848" spans="1:10">
      <c r="A2848" s="11" t="s">
        <v>4787</v>
      </c>
      <c r="B2848" s="11" t="s">
        <v>70</v>
      </c>
      <c r="I2848" s="2" t="s">
        <v>2729</v>
      </c>
      <c r="J2848" s="5">
        <v>1</v>
      </c>
    </row>
    <row r="2849" spans="1:10">
      <c r="A2849" s="11" t="s">
        <v>4789</v>
      </c>
      <c r="B2849" s="11" t="s">
        <v>844</v>
      </c>
      <c r="I2849" s="1" t="s">
        <v>10</v>
      </c>
      <c r="J2849" s="5">
        <v>1</v>
      </c>
    </row>
    <row r="2850" spans="1:10">
      <c r="A2850" s="11" t="s">
        <v>4789</v>
      </c>
      <c r="B2850" s="11" t="s">
        <v>10</v>
      </c>
      <c r="I2850" s="2" t="s">
        <v>2731</v>
      </c>
      <c r="J2850" s="5">
        <v>1</v>
      </c>
    </row>
    <row r="2851" spans="1:10">
      <c r="A2851" s="11" t="s">
        <v>4791</v>
      </c>
      <c r="B2851" s="11" t="s">
        <v>844</v>
      </c>
      <c r="I2851" s="1" t="s">
        <v>10</v>
      </c>
      <c r="J2851" s="5">
        <v>1</v>
      </c>
    </row>
    <row r="2852" spans="1:10">
      <c r="A2852" s="11" t="s">
        <v>4791</v>
      </c>
      <c r="B2852" s="11" t="s">
        <v>10</v>
      </c>
      <c r="I2852" s="2" t="s">
        <v>2733</v>
      </c>
      <c r="J2852" s="5">
        <v>1</v>
      </c>
    </row>
    <row r="2853" spans="1:10">
      <c r="A2853" s="11" t="s">
        <v>4793</v>
      </c>
      <c r="B2853" s="11" t="s">
        <v>10</v>
      </c>
      <c r="I2853" s="1" t="s">
        <v>10</v>
      </c>
      <c r="J2853" s="5">
        <v>1</v>
      </c>
    </row>
    <row r="2854" spans="1:10">
      <c r="A2854" s="11" t="s">
        <v>4793</v>
      </c>
      <c r="B2854" s="11" t="s">
        <v>70</v>
      </c>
      <c r="I2854" s="2" t="s">
        <v>2735</v>
      </c>
      <c r="J2854" s="5">
        <v>1</v>
      </c>
    </row>
    <row r="2855" spans="1:10">
      <c r="A2855" s="11" t="s">
        <v>4795</v>
      </c>
      <c r="B2855" s="11" t="s">
        <v>844</v>
      </c>
      <c r="I2855" s="1" t="s">
        <v>10</v>
      </c>
      <c r="J2855" s="5">
        <v>1</v>
      </c>
    </row>
    <row r="2856" spans="1:10">
      <c r="A2856" s="11" t="s">
        <v>4795</v>
      </c>
      <c r="B2856" s="11" t="s">
        <v>10</v>
      </c>
      <c r="I2856" s="2" t="s">
        <v>2737</v>
      </c>
      <c r="J2856" s="5">
        <v>1</v>
      </c>
    </row>
    <row r="2857" spans="1:10">
      <c r="A2857" s="11" t="s">
        <v>4797</v>
      </c>
      <c r="B2857" s="11" t="s">
        <v>10</v>
      </c>
      <c r="I2857" s="1" t="s">
        <v>10</v>
      </c>
      <c r="J2857" s="5">
        <v>1</v>
      </c>
    </row>
    <row r="2858" spans="1:10">
      <c r="A2858" s="11" t="s">
        <v>4797</v>
      </c>
      <c r="B2858" s="11" t="s">
        <v>70</v>
      </c>
      <c r="I2858" s="2" t="s">
        <v>2739</v>
      </c>
      <c r="J2858" s="5">
        <v>1</v>
      </c>
    </row>
    <row r="2859" spans="1:10">
      <c r="A2859" s="11" t="s">
        <v>4799</v>
      </c>
      <c r="B2859" s="11" t="s">
        <v>10</v>
      </c>
      <c r="I2859" s="1" t="s">
        <v>10</v>
      </c>
      <c r="J2859" s="5">
        <v>1</v>
      </c>
    </row>
    <row r="2860" spans="1:10">
      <c r="A2860" s="11" t="s">
        <v>4799</v>
      </c>
      <c r="B2860" s="11" t="s">
        <v>70</v>
      </c>
      <c r="I2860" s="2" t="s">
        <v>2741</v>
      </c>
      <c r="J2860" s="5">
        <v>1</v>
      </c>
    </row>
    <row r="2861" spans="1:10">
      <c r="A2861" s="11" t="s">
        <v>4801</v>
      </c>
      <c r="B2861" s="11" t="s">
        <v>844</v>
      </c>
      <c r="I2861" s="1" t="s">
        <v>10</v>
      </c>
      <c r="J2861" s="5">
        <v>1</v>
      </c>
    </row>
    <row r="2862" spans="1:10">
      <c r="A2862" s="11" t="s">
        <v>4801</v>
      </c>
      <c r="B2862" s="11" t="s">
        <v>10</v>
      </c>
      <c r="I2862" s="2" t="s">
        <v>2743</v>
      </c>
      <c r="J2862" s="5">
        <v>1</v>
      </c>
    </row>
    <row r="2863" spans="1:10">
      <c r="A2863" s="11" t="s">
        <v>4803</v>
      </c>
      <c r="B2863" s="11" t="s">
        <v>844</v>
      </c>
      <c r="I2863" s="1" t="s">
        <v>10</v>
      </c>
      <c r="J2863" s="5">
        <v>1</v>
      </c>
    </row>
    <row r="2864" spans="1:10">
      <c r="A2864" s="11" t="s">
        <v>4803</v>
      </c>
      <c r="B2864" s="11" t="s">
        <v>10</v>
      </c>
      <c r="I2864" s="2" t="s">
        <v>2745</v>
      </c>
      <c r="J2864" s="5">
        <v>1</v>
      </c>
    </row>
    <row r="2865" spans="1:10">
      <c r="A2865" s="11" t="s">
        <v>4805</v>
      </c>
      <c r="B2865" s="11" t="s">
        <v>10</v>
      </c>
      <c r="I2865" s="1" t="s">
        <v>10</v>
      </c>
      <c r="J2865" s="5">
        <v>1</v>
      </c>
    </row>
    <row r="2866" spans="1:10">
      <c r="A2866" s="11" t="s">
        <v>4805</v>
      </c>
      <c r="B2866" s="11" t="s">
        <v>70</v>
      </c>
      <c r="I2866" s="2" t="s">
        <v>2747</v>
      </c>
      <c r="J2866" s="5">
        <v>1</v>
      </c>
    </row>
    <row r="2867" spans="1:10">
      <c r="A2867" s="11" t="s">
        <v>4807</v>
      </c>
      <c r="B2867" s="11" t="s">
        <v>844</v>
      </c>
      <c r="I2867" s="1" t="s">
        <v>10</v>
      </c>
      <c r="J2867" s="5">
        <v>1</v>
      </c>
    </row>
    <row r="2868" spans="1:10">
      <c r="A2868" s="11" t="s">
        <v>4807</v>
      </c>
      <c r="B2868" s="11" t="s">
        <v>10</v>
      </c>
      <c r="I2868" s="2" t="s">
        <v>2749</v>
      </c>
      <c r="J2868" s="5">
        <v>1</v>
      </c>
    </row>
    <row r="2869" spans="1:10">
      <c r="A2869" s="11" t="s">
        <v>4809</v>
      </c>
      <c r="B2869" s="11" t="s">
        <v>10</v>
      </c>
      <c r="I2869" s="1" t="s">
        <v>10</v>
      </c>
      <c r="J2869" s="5">
        <v>1</v>
      </c>
    </row>
    <row r="2870" spans="1:10">
      <c r="A2870" s="11" t="s">
        <v>4809</v>
      </c>
      <c r="B2870" s="11" t="s">
        <v>70</v>
      </c>
      <c r="I2870" s="2" t="s">
        <v>2751</v>
      </c>
      <c r="J2870" s="5">
        <v>1</v>
      </c>
    </row>
    <row r="2871" spans="1:10">
      <c r="A2871" s="11" t="s">
        <v>4811</v>
      </c>
      <c r="B2871" s="11" t="s">
        <v>10</v>
      </c>
      <c r="I2871" s="1" t="s">
        <v>10</v>
      </c>
      <c r="J2871" s="5">
        <v>1</v>
      </c>
    </row>
    <row r="2872" spans="1:10">
      <c r="A2872" s="11" t="s">
        <v>4811</v>
      </c>
      <c r="B2872" s="11" t="s">
        <v>70</v>
      </c>
      <c r="I2872" s="2" t="s">
        <v>2753</v>
      </c>
      <c r="J2872" s="5">
        <v>1</v>
      </c>
    </row>
    <row r="2873" spans="1:10">
      <c r="A2873" s="11" t="s">
        <v>4813</v>
      </c>
      <c r="B2873" s="11" t="s">
        <v>844</v>
      </c>
      <c r="I2873" s="1" t="s">
        <v>10</v>
      </c>
      <c r="J2873" s="5">
        <v>1</v>
      </c>
    </row>
    <row r="2874" spans="1:10">
      <c r="A2874" s="11" t="s">
        <v>4813</v>
      </c>
      <c r="B2874" s="11" t="s">
        <v>10</v>
      </c>
      <c r="I2874" s="2" t="s">
        <v>2755</v>
      </c>
      <c r="J2874" s="5">
        <v>1</v>
      </c>
    </row>
    <row r="2875" spans="1:10">
      <c r="A2875" s="11" t="s">
        <v>4815</v>
      </c>
      <c r="B2875" s="11" t="s">
        <v>844</v>
      </c>
      <c r="I2875" s="1" t="s">
        <v>10</v>
      </c>
      <c r="J2875" s="5">
        <v>1</v>
      </c>
    </row>
    <row r="2876" spans="1:10">
      <c r="A2876" s="11" t="s">
        <v>4815</v>
      </c>
      <c r="B2876" s="11" t="s">
        <v>10</v>
      </c>
      <c r="I2876" s="2" t="s">
        <v>2757</v>
      </c>
      <c r="J2876" s="5">
        <v>1</v>
      </c>
    </row>
    <row r="2877" spans="1:10">
      <c r="A2877" s="11" t="s">
        <v>4817</v>
      </c>
      <c r="B2877" s="11" t="s">
        <v>10</v>
      </c>
      <c r="I2877" s="1" t="s">
        <v>10</v>
      </c>
      <c r="J2877" s="5">
        <v>1</v>
      </c>
    </row>
    <row r="2878" spans="1:10">
      <c r="A2878" s="11" t="s">
        <v>4817</v>
      </c>
      <c r="B2878" s="11" t="s">
        <v>70</v>
      </c>
      <c r="I2878" s="2" t="s">
        <v>2759</v>
      </c>
      <c r="J2878" s="5">
        <v>1</v>
      </c>
    </row>
    <row r="2879" spans="1:10">
      <c r="A2879" s="11" t="s">
        <v>4819</v>
      </c>
      <c r="B2879" s="11" t="s">
        <v>844</v>
      </c>
      <c r="I2879" s="1" t="s">
        <v>10</v>
      </c>
      <c r="J2879" s="5">
        <v>1</v>
      </c>
    </row>
    <row r="2880" spans="1:10">
      <c r="A2880" s="11" t="s">
        <v>4819</v>
      </c>
      <c r="B2880" s="11" t="s">
        <v>10</v>
      </c>
      <c r="I2880" s="2" t="s">
        <v>2761</v>
      </c>
      <c r="J2880" s="5">
        <v>1</v>
      </c>
    </row>
    <row r="2881" spans="1:10">
      <c r="A2881" s="11" t="s">
        <v>4821</v>
      </c>
      <c r="B2881" s="11" t="s">
        <v>10</v>
      </c>
      <c r="I2881" s="1" t="s">
        <v>10</v>
      </c>
      <c r="J2881" s="5">
        <v>1</v>
      </c>
    </row>
    <row r="2882" spans="1:10">
      <c r="A2882" s="11" t="s">
        <v>4821</v>
      </c>
      <c r="B2882" s="11" t="s">
        <v>70</v>
      </c>
      <c r="I2882" s="2" t="s">
        <v>2763</v>
      </c>
      <c r="J2882" s="5">
        <v>1</v>
      </c>
    </row>
    <row r="2883" spans="1:10">
      <c r="A2883" s="11" t="s">
        <v>4823</v>
      </c>
      <c r="B2883" s="11" t="s">
        <v>844</v>
      </c>
      <c r="I2883" s="1" t="s">
        <v>10</v>
      </c>
      <c r="J2883" s="5">
        <v>1</v>
      </c>
    </row>
    <row r="2884" spans="1:10">
      <c r="A2884" s="11" t="s">
        <v>4823</v>
      </c>
      <c r="B2884" s="11" t="s">
        <v>10</v>
      </c>
      <c r="I2884" s="2" t="s">
        <v>2765</v>
      </c>
      <c r="J2884" s="5">
        <v>1</v>
      </c>
    </row>
    <row r="2885" spans="1:10">
      <c r="A2885" s="11" t="s">
        <v>4825</v>
      </c>
      <c r="B2885" s="11" t="s">
        <v>10</v>
      </c>
      <c r="I2885" s="1" t="s">
        <v>10</v>
      </c>
      <c r="J2885" s="5">
        <v>1</v>
      </c>
    </row>
    <row r="2886" spans="1:10">
      <c r="A2886" s="11" t="s">
        <v>4825</v>
      </c>
      <c r="B2886" s="11" t="s">
        <v>70</v>
      </c>
      <c r="I2886" s="2" t="s">
        <v>2767</v>
      </c>
      <c r="J2886" s="5">
        <v>1</v>
      </c>
    </row>
    <row r="2887" spans="1:10">
      <c r="A2887" s="11" t="s">
        <v>4827</v>
      </c>
      <c r="B2887" s="11" t="s">
        <v>10</v>
      </c>
      <c r="I2887" s="1" t="s">
        <v>10</v>
      </c>
      <c r="J2887" s="5">
        <v>1</v>
      </c>
    </row>
    <row r="2888" spans="1:10">
      <c r="A2888" s="11" t="s">
        <v>4827</v>
      </c>
      <c r="B2888" s="11" t="s">
        <v>70</v>
      </c>
      <c r="I2888" s="2" t="s">
        <v>2769</v>
      </c>
      <c r="J2888" s="5">
        <v>1</v>
      </c>
    </row>
    <row r="2889" spans="1:10">
      <c r="A2889" s="11" t="s">
        <v>4829</v>
      </c>
      <c r="B2889" s="11" t="s">
        <v>844</v>
      </c>
      <c r="I2889" s="1" t="s">
        <v>10</v>
      </c>
      <c r="J2889" s="5">
        <v>1</v>
      </c>
    </row>
    <row r="2890" spans="1:10">
      <c r="A2890" s="11" t="s">
        <v>4829</v>
      </c>
      <c r="B2890" s="11" t="s">
        <v>10</v>
      </c>
      <c r="I2890" s="2" t="s">
        <v>2771</v>
      </c>
      <c r="J2890" s="5">
        <v>1</v>
      </c>
    </row>
    <row r="2891" spans="1:10">
      <c r="A2891" s="11" t="s">
        <v>4831</v>
      </c>
      <c r="B2891" s="11" t="s">
        <v>844</v>
      </c>
      <c r="I2891" s="1" t="s">
        <v>10</v>
      </c>
      <c r="J2891" s="5">
        <v>1</v>
      </c>
    </row>
    <row r="2892" spans="1:10">
      <c r="A2892" s="11" t="s">
        <v>4831</v>
      </c>
      <c r="B2892" s="11" t="s">
        <v>10</v>
      </c>
      <c r="I2892" s="2" t="s">
        <v>2773</v>
      </c>
      <c r="J2892" s="5">
        <v>1</v>
      </c>
    </row>
    <row r="2893" spans="1:10">
      <c r="A2893" s="11" t="s">
        <v>4833</v>
      </c>
      <c r="B2893" s="11" t="s">
        <v>10</v>
      </c>
      <c r="I2893" s="1" t="s">
        <v>10</v>
      </c>
      <c r="J2893" s="5">
        <v>1</v>
      </c>
    </row>
    <row r="2894" spans="1:10">
      <c r="A2894" s="11" t="s">
        <v>4833</v>
      </c>
      <c r="B2894" s="11" t="s">
        <v>70</v>
      </c>
      <c r="I2894" s="2" t="s">
        <v>2775</v>
      </c>
      <c r="J2894" s="5">
        <v>1</v>
      </c>
    </row>
    <row r="2895" spans="1:10">
      <c r="A2895" s="11" t="s">
        <v>4835</v>
      </c>
      <c r="B2895" s="11" t="s">
        <v>844</v>
      </c>
      <c r="I2895" s="1" t="s">
        <v>10</v>
      </c>
      <c r="J2895" s="5">
        <v>1</v>
      </c>
    </row>
    <row r="2896" spans="1:10">
      <c r="A2896" s="11" t="s">
        <v>4835</v>
      </c>
      <c r="B2896" s="11" t="s">
        <v>10</v>
      </c>
      <c r="I2896" s="2" t="s">
        <v>2777</v>
      </c>
      <c r="J2896" s="5">
        <v>2</v>
      </c>
    </row>
    <row r="2897" spans="1:10">
      <c r="A2897" s="11" t="s">
        <v>4837</v>
      </c>
      <c r="B2897" s="11" t="s">
        <v>10</v>
      </c>
      <c r="I2897" s="1" t="s">
        <v>1632</v>
      </c>
      <c r="J2897" s="5">
        <v>1</v>
      </c>
    </row>
    <row r="2898" spans="1:10">
      <c r="A2898" s="11" t="s">
        <v>4837</v>
      </c>
      <c r="B2898" s="11" t="s">
        <v>70</v>
      </c>
      <c r="I2898" s="1" t="s">
        <v>10</v>
      </c>
      <c r="J2898" s="5">
        <v>1</v>
      </c>
    </row>
    <row r="2899" spans="1:10">
      <c r="A2899" s="11" t="s">
        <v>4839</v>
      </c>
      <c r="B2899" s="11" t="s">
        <v>10</v>
      </c>
      <c r="I2899" s="2" t="s">
        <v>2779</v>
      </c>
      <c r="J2899" s="5">
        <v>1</v>
      </c>
    </row>
    <row r="2900" spans="1:10">
      <c r="A2900" s="11" t="s">
        <v>4839</v>
      </c>
      <c r="B2900" s="11" t="s">
        <v>70</v>
      </c>
      <c r="I2900" s="1" t="s">
        <v>10</v>
      </c>
      <c r="J2900" s="5">
        <v>1</v>
      </c>
    </row>
    <row r="2901" spans="1:10">
      <c r="A2901" s="11" t="s">
        <v>4841</v>
      </c>
      <c r="B2901" s="11" t="s">
        <v>844</v>
      </c>
      <c r="I2901" s="2" t="s">
        <v>2781</v>
      </c>
      <c r="J2901" s="5">
        <v>1</v>
      </c>
    </row>
    <row r="2902" spans="1:10">
      <c r="A2902" s="11" t="s">
        <v>4841</v>
      </c>
      <c r="B2902" s="11" t="s">
        <v>10</v>
      </c>
      <c r="I2902" s="1" t="s">
        <v>10</v>
      </c>
      <c r="J2902" s="5">
        <v>1</v>
      </c>
    </row>
    <row r="2903" spans="1:10">
      <c r="A2903" s="11" t="s">
        <v>4843</v>
      </c>
      <c r="B2903" s="11" t="s">
        <v>10</v>
      </c>
      <c r="I2903" s="2" t="s">
        <v>2783</v>
      </c>
      <c r="J2903" s="5">
        <v>1</v>
      </c>
    </row>
    <row r="2904" spans="1:10">
      <c r="A2904" s="11" t="s">
        <v>4845</v>
      </c>
      <c r="B2904" s="11" t="s">
        <v>10</v>
      </c>
      <c r="I2904" s="1" t="s">
        <v>10</v>
      </c>
      <c r="J2904" s="5">
        <v>1</v>
      </c>
    </row>
    <row r="2905" spans="1:10">
      <c r="A2905" s="11" t="s">
        <v>4847</v>
      </c>
      <c r="B2905" s="11" t="s">
        <v>10</v>
      </c>
      <c r="I2905" s="2" t="s">
        <v>2785</v>
      </c>
      <c r="J2905" s="5">
        <v>1</v>
      </c>
    </row>
    <row r="2906" spans="1:10">
      <c r="A2906" s="11" t="s">
        <v>4849</v>
      </c>
      <c r="B2906" s="11" t="s">
        <v>844</v>
      </c>
      <c r="I2906" s="1" t="s">
        <v>10</v>
      </c>
      <c r="J2906" s="5">
        <v>1</v>
      </c>
    </row>
    <row r="2907" spans="1:10">
      <c r="A2907" s="11" t="s">
        <v>4849</v>
      </c>
      <c r="B2907" s="11" t="s">
        <v>10</v>
      </c>
      <c r="I2907" s="2" t="s">
        <v>2787</v>
      </c>
      <c r="J2907" s="5">
        <v>1</v>
      </c>
    </row>
    <row r="2908" spans="1:10">
      <c r="A2908" s="11" t="s">
        <v>4851</v>
      </c>
      <c r="B2908" s="11" t="s">
        <v>70</v>
      </c>
      <c r="I2908" s="1" t="s">
        <v>10</v>
      </c>
      <c r="J2908" s="5">
        <v>1</v>
      </c>
    </row>
    <row r="2909" spans="1:10">
      <c r="A2909" s="11" t="s">
        <v>4851</v>
      </c>
      <c r="B2909" s="11" t="s">
        <v>10</v>
      </c>
      <c r="I2909" s="2" t="s">
        <v>2789</v>
      </c>
      <c r="J2909" s="5">
        <v>1</v>
      </c>
    </row>
    <row r="2910" spans="1:10">
      <c r="A2910" s="11" t="s">
        <v>4853</v>
      </c>
      <c r="B2910" s="11" t="s">
        <v>10</v>
      </c>
      <c r="I2910" s="1" t="s">
        <v>10</v>
      </c>
      <c r="J2910" s="5">
        <v>1</v>
      </c>
    </row>
    <row r="2911" spans="1:10">
      <c r="A2911" s="11" t="s">
        <v>4853</v>
      </c>
      <c r="B2911" s="11" t="s">
        <v>70</v>
      </c>
      <c r="I2911" s="2" t="s">
        <v>2791</v>
      </c>
      <c r="J2911" s="5">
        <v>1</v>
      </c>
    </row>
    <row r="2912" spans="1:10">
      <c r="A2912" s="11" t="s">
        <v>4855</v>
      </c>
      <c r="B2912" s="11" t="s">
        <v>10</v>
      </c>
      <c r="I2912" s="1" t="s">
        <v>10</v>
      </c>
      <c r="J2912" s="5">
        <v>1</v>
      </c>
    </row>
    <row r="2913" spans="1:10">
      <c r="A2913" s="11" t="s">
        <v>4857</v>
      </c>
      <c r="B2913" s="11" t="s">
        <v>10</v>
      </c>
      <c r="I2913" s="2" t="s">
        <v>2793</v>
      </c>
      <c r="J2913" s="5">
        <v>1</v>
      </c>
    </row>
    <row r="2914" spans="1:10">
      <c r="A2914" s="11" t="s">
        <v>4859</v>
      </c>
      <c r="B2914" s="11" t="s">
        <v>10</v>
      </c>
      <c r="I2914" s="1" t="s">
        <v>10</v>
      </c>
      <c r="J2914" s="5">
        <v>1</v>
      </c>
    </row>
    <row r="2915" spans="1:10">
      <c r="A2915" s="11" t="s">
        <v>4859</v>
      </c>
      <c r="B2915" s="11" t="s">
        <v>1516</v>
      </c>
      <c r="I2915" s="2" t="s">
        <v>2795</v>
      </c>
      <c r="J2915" s="5">
        <v>1</v>
      </c>
    </row>
    <row r="2916" spans="1:10">
      <c r="A2916" s="11" t="s">
        <v>4861</v>
      </c>
      <c r="B2916" s="11" t="s">
        <v>10</v>
      </c>
      <c r="I2916" s="1" t="s">
        <v>10</v>
      </c>
      <c r="J2916" s="5">
        <v>1</v>
      </c>
    </row>
    <row r="2917" spans="1:10">
      <c r="A2917" s="11" t="s">
        <v>4863</v>
      </c>
      <c r="B2917" s="11" t="s">
        <v>10</v>
      </c>
      <c r="I2917" s="2" t="s">
        <v>2797</v>
      </c>
      <c r="J2917" s="5">
        <v>1</v>
      </c>
    </row>
    <row r="2918" spans="1:10">
      <c r="A2918" s="11" t="s">
        <v>4865</v>
      </c>
      <c r="B2918" s="11" t="s">
        <v>10</v>
      </c>
      <c r="I2918" s="1" t="s">
        <v>10</v>
      </c>
      <c r="J2918" s="5">
        <v>1</v>
      </c>
    </row>
    <row r="2919" spans="1:10">
      <c r="A2919" s="11" t="s">
        <v>4867</v>
      </c>
      <c r="B2919" s="11" t="s">
        <v>10</v>
      </c>
      <c r="I2919" s="2" t="s">
        <v>2799</v>
      </c>
      <c r="J2919" s="5">
        <v>1</v>
      </c>
    </row>
    <row r="2920" spans="1:10">
      <c r="A2920" s="11" t="s">
        <v>4869</v>
      </c>
      <c r="B2920" s="11" t="s">
        <v>10</v>
      </c>
      <c r="I2920" s="1" t="s">
        <v>10</v>
      </c>
      <c r="J2920" s="5">
        <v>1</v>
      </c>
    </row>
    <row r="2921" spans="1:10">
      <c r="A2921" s="11" t="s">
        <v>4871</v>
      </c>
      <c r="B2921" s="11" t="s">
        <v>10</v>
      </c>
      <c r="I2921" s="2" t="s">
        <v>2801</v>
      </c>
      <c r="J2921" s="5">
        <v>1</v>
      </c>
    </row>
    <row r="2922" spans="1:10">
      <c r="A2922" s="11" t="s">
        <v>4873</v>
      </c>
      <c r="B2922" s="11" t="s">
        <v>10</v>
      </c>
      <c r="I2922" s="1" t="s">
        <v>10</v>
      </c>
      <c r="J2922" s="5">
        <v>1</v>
      </c>
    </row>
    <row r="2923" spans="1:10">
      <c r="A2923" s="11" t="s">
        <v>4873</v>
      </c>
      <c r="B2923" s="11" t="s">
        <v>4875</v>
      </c>
      <c r="I2923" s="2" t="s">
        <v>2803</v>
      </c>
      <c r="J2923" s="5">
        <v>1</v>
      </c>
    </row>
    <row r="2924" spans="1:10">
      <c r="A2924" s="11" t="s">
        <v>4876</v>
      </c>
      <c r="B2924" s="11" t="s">
        <v>70</v>
      </c>
      <c r="I2924" s="1" t="s">
        <v>10</v>
      </c>
      <c r="J2924" s="5">
        <v>1</v>
      </c>
    </row>
    <row r="2925" spans="1:10">
      <c r="A2925" s="11" t="s">
        <v>4876</v>
      </c>
      <c r="B2925" s="11" t="s">
        <v>10</v>
      </c>
      <c r="I2925" s="2" t="s">
        <v>2805</v>
      </c>
      <c r="J2925" s="5">
        <v>1</v>
      </c>
    </row>
    <row r="2926" spans="1:10">
      <c r="A2926" s="11" t="s">
        <v>4878</v>
      </c>
      <c r="B2926" s="11" t="s">
        <v>844</v>
      </c>
      <c r="I2926" s="1" t="s">
        <v>10</v>
      </c>
      <c r="J2926" s="5">
        <v>1</v>
      </c>
    </row>
    <row r="2927" spans="1:10">
      <c r="A2927" s="11" t="s">
        <v>4878</v>
      </c>
      <c r="B2927" s="11" t="s">
        <v>10</v>
      </c>
      <c r="I2927" s="2" t="s">
        <v>2807</v>
      </c>
      <c r="J2927" s="5">
        <v>1</v>
      </c>
    </row>
    <row r="2928" spans="1:10">
      <c r="A2928" s="11" t="s">
        <v>4880</v>
      </c>
      <c r="B2928" s="11" t="s">
        <v>10</v>
      </c>
      <c r="I2928" s="1" t="s">
        <v>10</v>
      </c>
      <c r="J2928" s="5">
        <v>1</v>
      </c>
    </row>
    <row r="2929" spans="1:10">
      <c r="A2929" s="11" t="s">
        <v>4880</v>
      </c>
      <c r="B2929" s="11" t="s">
        <v>70</v>
      </c>
      <c r="I2929" s="2" t="s">
        <v>2809</v>
      </c>
      <c r="J2929" s="5">
        <v>1</v>
      </c>
    </row>
    <row r="2930" spans="1:10">
      <c r="A2930" s="11" t="s">
        <v>4882</v>
      </c>
      <c r="B2930" s="11" t="s">
        <v>10</v>
      </c>
      <c r="I2930" s="1" t="s">
        <v>10</v>
      </c>
      <c r="J2930" s="5">
        <v>1</v>
      </c>
    </row>
    <row r="2931" spans="1:10">
      <c r="A2931" s="11" t="s">
        <v>4884</v>
      </c>
      <c r="B2931" s="11" t="s">
        <v>10</v>
      </c>
      <c r="I2931" s="2" t="s">
        <v>2811</v>
      </c>
      <c r="J2931" s="5">
        <v>1</v>
      </c>
    </row>
    <row r="2932" spans="1:10">
      <c r="A2932" s="11" t="s">
        <v>4884</v>
      </c>
      <c r="B2932" s="11" t="s">
        <v>70</v>
      </c>
      <c r="I2932" s="1" t="s">
        <v>10</v>
      </c>
      <c r="J2932" s="5">
        <v>1</v>
      </c>
    </row>
    <row r="2933" spans="1:10">
      <c r="A2933" s="11" t="s">
        <v>4886</v>
      </c>
      <c r="B2933" s="11" t="s">
        <v>844</v>
      </c>
      <c r="I2933" s="2" t="s">
        <v>2813</v>
      </c>
      <c r="J2933" s="5">
        <v>1</v>
      </c>
    </row>
    <row r="2934" spans="1:10">
      <c r="A2934" s="11" t="s">
        <v>4886</v>
      </c>
      <c r="B2934" s="11" t="s">
        <v>10</v>
      </c>
      <c r="I2934" s="1" t="s">
        <v>10</v>
      </c>
      <c r="J2934" s="5">
        <v>1</v>
      </c>
    </row>
    <row r="2935" spans="1:10">
      <c r="A2935" s="11" t="s">
        <v>4888</v>
      </c>
      <c r="B2935" s="11" t="s">
        <v>10</v>
      </c>
      <c r="I2935" s="2" t="s">
        <v>2815</v>
      </c>
      <c r="J2935" s="5">
        <v>1</v>
      </c>
    </row>
    <row r="2936" spans="1:10">
      <c r="A2936" s="11" t="s">
        <v>4890</v>
      </c>
      <c r="B2936" s="11" t="s">
        <v>10</v>
      </c>
      <c r="I2936" s="1" t="s">
        <v>10</v>
      </c>
      <c r="J2936" s="5">
        <v>1</v>
      </c>
    </row>
    <row r="2937" spans="1:10">
      <c r="A2937" s="11" t="s">
        <v>4890</v>
      </c>
      <c r="B2937" s="11" t="s">
        <v>1033</v>
      </c>
      <c r="I2937" s="2" t="s">
        <v>2817</v>
      </c>
      <c r="J2937" s="5">
        <v>2</v>
      </c>
    </row>
    <row r="2938" spans="1:10">
      <c r="A2938" s="11" t="s">
        <v>4892</v>
      </c>
      <c r="B2938" s="11" t="s">
        <v>10</v>
      </c>
      <c r="I2938" s="1" t="s">
        <v>1296</v>
      </c>
      <c r="J2938" s="5">
        <v>1</v>
      </c>
    </row>
    <row r="2939" spans="1:10">
      <c r="A2939" s="11" t="s">
        <v>4894</v>
      </c>
      <c r="B2939" s="11" t="s">
        <v>10</v>
      </c>
      <c r="I2939" s="1" t="s">
        <v>10</v>
      </c>
      <c r="J2939" s="5">
        <v>1</v>
      </c>
    </row>
    <row r="2940" spans="1:10">
      <c r="A2940" s="11" t="s">
        <v>4896</v>
      </c>
      <c r="B2940" s="11" t="s">
        <v>10</v>
      </c>
      <c r="I2940" s="2" t="s">
        <v>2819</v>
      </c>
      <c r="J2940" s="5">
        <v>1</v>
      </c>
    </row>
    <row r="2941" spans="1:10">
      <c r="A2941" s="11" t="s">
        <v>4898</v>
      </c>
      <c r="B2941" s="11" t="s">
        <v>10</v>
      </c>
      <c r="I2941" s="1" t="s">
        <v>10</v>
      </c>
      <c r="J2941" s="5">
        <v>1</v>
      </c>
    </row>
    <row r="2942" spans="1:10">
      <c r="A2942" s="11" t="s">
        <v>4900</v>
      </c>
      <c r="B2942" s="11" t="s">
        <v>10</v>
      </c>
      <c r="I2942" s="2" t="s">
        <v>2821</v>
      </c>
      <c r="J2942" s="5">
        <v>1</v>
      </c>
    </row>
    <row r="2943" spans="1:10">
      <c r="A2943" s="11" t="s">
        <v>4902</v>
      </c>
      <c r="B2943" s="11" t="s">
        <v>10</v>
      </c>
      <c r="I2943" s="1" t="s">
        <v>10</v>
      </c>
      <c r="J2943" s="5">
        <v>1</v>
      </c>
    </row>
    <row r="2944" spans="1:10">
      <c r="A2944" s="11" t="s">
        <v>4904</v>
      </c>
      <c r="B2944" s="11" t="s">
        <v>10</v>
      </c>
      <c r="I2944" s="2" t="s">
        <v>2823</v>
      </c>
      <c r="J2944" s="5">
        <v>1</v>
      </c>
    </row>
    <row r="2945" spans="1:10">
      <c r="A2945" s="11" t="s">
        <v>4906</v>
      </c>
      <c r="B2945" s="11" t="s">
        <v>10</v>
      </c>
      <c r="I2945" s="1" t="s">
        <v>10</v>
      </c>
      <c r="J2945" s="5">
        <v>1</v>
      </c>
    </row>
    <row r="2946" spans="1:10">
      <c r="A2946" s="11" t="s">
        <v>4908</v>
      </c>
      <c r="B2946" s="11" t="s">
        <v>10</v>
      </c>
      <c r="I2946" s="2" t="s">
        <v>2825</v>
      </c>
      <c r="J2946" s="5">
        <v>1</v>
      </c>
    </row>
    <row r="2947" spans="1:10">
      <c r="A2947" s="11" t="s">
        <v>4908</v>
      </c>
      <c r="B2947" s="11" t="s">
        <v>4515</v>
      </c>
      <c r="I2947" s="1" t="s">
        <v>10</v>
      </c>
      <c r="J2947" s="5">
        <v>1</v>
      </c>
    </row>
    <row r="2948" spans="1:10">
      <c r="A2948" s="11" t="s">
        <v>4910</v>
      </c>
      <c r="B2948" s="11" t="s">
        <v>10</v>
      </c>
      <c r="I2948" s="2" t="s">
        <v>2827</v>
      </c>
      <c r="J2948" s="5">
        <v>1</v>
      </c>
    </row>
    <row r="2949" spans="1:10">
      <c r="A2949" s="11" t="s">
        <v>4912</v>
      </c>
      <c r="B2949" s="11" t="s">
        <v>10</v>
      </c>
      <c r="I2949" s="1" t="s">
        <v>10</v>
      </c>
      <c r="J2949" s="5">
        <v>1</v>
      </c>
    </row>
    <row r="2950" spans="1:10">
      <c r="A2950" s="11" t="s">
        <v>4912</v>
      </c>
      <c r="B2950" s="11" t="s">
        <v>70</v>
      </c>
      <c r="I2950" s="2" t="s">
        <v>2829</v>
      </c>
      <c r="J2950" s="5">
        <v>1</v>
      </c>
    </row>
    <row r="2951" spans="1:10">
      <c r="A2951" s="11" t="s">
        <v>4914</v>
      </c>
      <c r="B2951" s="11" t="s">
        <v>10</v>
      </c>
      <c r="I2951" s="1" t="s">
        <v>10</v>
      </c>
      <c r="J2951" s="5">
        <v>1</v>
      </c>
    </row>
    <row r="2952" spans="1:10">
      <c r="A2952" s="11" t="s">
        <v>4914</v>
      </c>
      <c r="B2952" s="11" t="s">
        <v>70</v>
      </c>
      <c r="I2952" s="2" t="s">
        <v>2831</v>
      </c>
      <c r="J2952" s="5">
        <v>1</v>
      </c>
    </row>
    <row r="2953" spans="1:10">
      <c r="A2953" s="11" t="s">
        <v>4916</v>
      </c>
      <c r="B2953" s="11" t="s">
        <v>10</v>
      </c>
      <c r="I2953" s="1" t="s">
        <v>10</v>
      </c>
      <c r="J2953" s="5">
        <v>1</v>
      </c>
    </row>
    <row r="2954" spans="1:10">
      <c r="A2954" s="11" t="s">
        <v>4918</v>
      </c>
      <c r="B2954" s="11" t="s">
        <v>10</v>
      </c>
      <c r="I2954" s="2" t="s">
        <v>2833</v>
      </c>
      <c r="J2954" s="5">
        <v>1</v>
      </c>
    </row>
    <row r="2955" spans="1:10">
      <c r="A2955" s="11" t="s">
        <v>4920</v>
      </c>
      <c r="B2955" s="11" t="s">
        <v>10</v>
      </c>
      <c r="I2955" s="1" t="s">
        <v>10</v>
      </c>
      <c r="J2955" s="5">
        <v>1</v>
      </c>
    </row>
    <row r="2956" spans="1:10">
      <c r="A2956" s="11" t="s">
        <v>4920</v>
      </c>
      <c r="B2956" s="11" t="s">
        <v>70</v>
      </c>
      <c r="I2956" s="2" t="s">
        <v>2835</v>
      </c>
      <c r="J2956" s="5">
        <v>1</v>
      </c>
    </row>
    <row r="2957" spans="1:10">
      <c r="A2957" s="11" t="s">
        <v>4922</v>
      </c>
      <c r="B2957" s="11" t="s">
        <v>10</v>
      </c>
      <c r="I2957" s="1" t="s">
        <v>10</v>
      </c>
      <c r="J2957" s="5">
        <v>1</v>
      </c>
    </row>
    <row r="2958" spans="1:10">
      <c r="A2958" s="11" t="s">
        <v>4924</v>
      </c>
      <c r="B2958" s="11" t="s">
        <v>10</v>
      </c>
      <c r="I2958" s="2" t="s">
        <v>2837</v>
      </c>
      <c r="J2958" s="5">
        <v>1</v>
      </c>
    </row>
    <row r="2959" spans="1:10">
      <c r="A2959" s="11" t="s">
        <v>4926</v>
      </c>
      <c r="B2959" s="11" t="s">
        <v>10</v>
      </c>
      <c r="I2959" s="1" t="s">
        <v>10</v>
      </c>
      <c r="J2959" s="5">
        <v>1</v>
      </c>
    </row>
    <row r="2960" spans="1:10">
      <c r="A2960" s="11" t="s">
        <v>4928</v>
      </c>
      <c r="B2960" s="11" t="s">
        <v>10</v>
      </c>
      <c r="I2960" s="2" t="s">
        <v>2839</v>
      </c>
      <c r="J2960" s="5">
        <v>1</v>
      </c>
    </row>
    <row r="2961" spans="1:10">
      <c r="A2961" s="11" t="s">
        <v>4930</v>
      </c>
      <c r="B2961" s="11" t="s">
        <v>10</v>
      </c>
      <c r="I2961" s="1" t="s">
        <v>10</v>
      </c>
      <c r="J2961" s="5">
        <v>1</v>
      </c>
    </row>
    <row r="2962" spans="1:10">
      <c r="A2962" s="11" t="s">
        <v>4932</v>
      </c>
      <c r="B2962" s="11" t="s">
        <v>10</v>
      </c>
      <c r="I2962" s="2" t="s">
        <v>2841</v>
      </c>
      <c r="J2962" s="5">
        <v>1</v>
      </c>
    </row>
    <row r="2963" spans="1:10">
      <c r="A2963" s="11" t="s">
        <v>4934</v>
      </c>
      <c r="B2963" s="11" t="s">
        <v>10</v>
      </c>
      <c r="I2963" s="1" t="s">
        <v>10</v>
      </c>
      <c r="J2963" s="5">
        <v>1</v>
      </c>
    </row>
    <row r="2964" spans="1:10">
      <c r="A2964" s="11" t="s">
        <v>4934</v>
      </c>
      <c r="B2964" s="11" t="s">
        <v>70</v>
      </c>
      <c r="I2964" s="2" t="s">
        <v>2843</v>
      </c>
      <c r="J2964" s="5">
        <v>1</v>
      </c>
    </row>
    <row r="2965" spans="1:10">
      <c r="A2965" s="11" t="s">
        <v>4936</v>
      </c>
      <c r="B2965" s="11" t="s">
        <v>10</v>
      </c>
      <c r="I2965" s="1" t="s">
        <v>10</v>
      </c>
      <c r="J2965" s="5">
        <v>1</v>
      </c>
    </row>
    <row r="2966" spans="1:10">
      <c r="A2966" s="11" t="s">
        <v>4936</v>
      </c>
      <c r="B2966" s="11" t="s">
        <v>70</v>
      </c>
      <c r="I2966" s="2" t="s">
        <v>2845</v>
      </c>
      <c r="J2966" s="5">
        <v>1</v>
      </c>
    </row>
    <row r="2967" spans="1:10">
      <c r="A2967" s="11" t="s">
        <v>4938</v>
      </c>
      <c r="B2967" s="11" t="s">
        <v>10</v>
      </c>
      <c r="I2967" s="1" t="s">
        <v>10</v>
      </c>
      <c r="J2967" s="5">
        <v>1</v>
      </c>
    </row>
    <row r="2968" spans="1:10">
      <c r="A2968" s="11" t="s">
        <v>4938</v>
      </c>
      <c r="B2968" s="11" t="s">
        <v>70</v>
      </c>
      <c r="I2968" s="2" t="s">
        <v>2847</v>
      </c>
      <c r="J2968" s="5">
        <v>1</v>
      </c>
    </row>
    <row r="2969" spans="1:10">
      <c r="A2969" s="11" t="s">
        <v>4940</v>
      </c>
      <c r="B2969" s="11" t="s">
        <v>10</v>
      </c>
      <c r="I2969" s="1" t="s">
        <v>10</v>
      </c>
      <c r="J2969" s="5">
        <v>1</v>
      </c>
    </row>
    <row r="2970" spans="1:10">
      <c r="A2970" s="11" t="s">
        <v>4940</v>
      </c>
      <c r="B2970" s="11" t="s">
        <v>70</v>
      </c>
      <c r="I2970" s="2" t="s">
        <v>2849</v>
      </c>
      <c r="J2970" s="5">
        <v>1</v>
      </c>
    </row>
    <row r="2971" spans="1:10">
      <c r="A2971" s="11" t="s">
        <v>4942</v>
      </c>
      <c r="B2971" s="11" t="s">
        <v>10</v>
      </c>
      <c r="I2971" s="1" t="s">
        <v>10</v>
      </c>
      <c r="J2971" s="5">
        <v>1</v>
      </c>
    </row>
    <row r="2972" spans="1:10">
      <c r="A2972" s="11" t="s">
        <v>4944</v>
      </c>
      <c r="B2972" s="11" t="s">
        <v>10</v>
      </c>
      <c r="I2972" s="2" t="s">
        <v>2851</v>
      </c>
      <c r="J2972" s="5">
        <v>1</v>
      </c>
    </row>
    <row r="2973" spans="1:10">
      <c r="A2973" s="11" t="s">
        <v>4946</v>
      </c>
      <c r="B2973" s="11" t="s">
        <v>10</v>
      </c>
      <c r="I2973" s="1" t="s">
        <v>10</v>
      </c>
      <c r="J2973" s="5">
        <v>1</v>
      </c>
    </row>
    <row r="2974" spans="1:10">
      <c r="A2974" s="11" t="s">
        <v>4946</v>
      </c>
      <c r="B2974" s="11" t="s">
        <v>70</v>
      </c>
      <c r="I2974" s="2" t="s">
        <v>2853</v>
      </c>
      <c r="J2974" s="5">
        <v>1</v>
      </c>
    </row>
    <row r="2975" spans="1:10">
      <c r="A2975" s="11" t="s">
        <v>4948</v>
      </c>
      <c r="B2975" s="11" t="s">
        <v>10</v>
      </c>
      <c r="I2975" s="1" t="s">
        <v>10</v>
      </c>
      <c r="J2975" s="5">
        <v>1</v>
      </c>
    </row>
    <row r="2976" spans="1:10">
      <c r="A2976" s="11" t="s">
        <v>4950</v>
      </c>
      <c r="B2976" s="11" t="s">
        <v>10</v>
      </c>
      <c r="I2976" s="2" t="s">
        <v>2855</v>
      </c>
      <c r="J2976" s="5">
        <v>1</v>
      </c>
    </row>
    <row r="2977" spans="1:10">
      <c r="A2977" s="11" t="s">
        <v>4952</v>
      </c>
      <c r="B2977" s="11" t="s">
        <v>10</v>
      </c>
      <c r="I2977" s="1" t="s">
        <v>10</v>
      </c>
      <c r="J2977" s="5">
        <v>1</v>
      </c>
    </row>
    <row r="2978" spans="1:10">
      <c r="A2978" s="11" t="s">
        <v>4954</v>
      </c>
      <c r="B2978" s="11" t="s">
        <v>10</v>
      </c>
      <c r="I2978" s="2" t="s">
        <v>2857</v>
      </c>
      <c r="J2978" s="5">
        <v>1</v>
      </c>
    </row>
    <row r="2979" spans="1:10">
      <c r="A2979" s="11" t="s">
        <v>4956</v>
      </c>
      <c r="B2979" s="11" t="s">
        <v>10</v>
      </c>
      <c r="I2979" s="1" t="s">
        <v>10</v>
      </c>
      <c r="J2979" s="5">
        <v>1</v>
      </c>
    </row>
    <row r="2980" spans="1:10">
      <c r="A2980" s="11" t="s">
        <v>4958</v>
      </c>
      <c r="B2980" s="11" t="s">
        <v>4652</v>
      </c>
      <c r="I2980" s="2" t="s">
        <v>2859</v>
      </c>
      <c r="J2980" s="5">
        <v>1</v>
      </c>
    </row>
    <row r="2981" spans="1:10">
      <c r="A2981" s="11" t="s">
        <v>4958</v>
      </c>
      <c r="B2981" s="11" t="s">
        <v>10</v>
      </c>
      <c r="I2981" s="1" t="s">
        <v>10</v>
      </c>
      <c r="J2981" s="5">
        <v>1</v>
      </c>
    </row>
    <row r="2982" spans="1:10">
      <c r="A2982" s="11" t="s">
        <v>4960</v>
      </c>
      <c r="B2982" s="11" t="s">
        <v>10</v>
      </c>
      <c r="I2982" s="2" t="s">
        <v>2861</v>
      </c>
      <c r="J2982" s="5">
        <v>1</v>
      </c>
    </row>
    <row r="2983" spans="1:10">
      <c r="A2983" s="11" t="s">
        <v>4962</v>
      </c>
      <c r="B2983" s="11" t="s">
        <v>10</v>
      </c>
      <c r="I2983" s="1" t="s">
        <v>10</v>
      </c>
      <c r="J2983" s="5">
        <v>1</v>
      </c>
    </row>
    <row r="2984" spans="1:10">
      <c r="A2984" s="11" t="s">
        <v>4964</v>
      </c>
      <c r="B2984" s="11" t="s">
        <v>10</v>
      </c>
      <c r="I2984" s="2" t="s">
        <v>2863</v>
      </c>
      <c r="J2984" s="5">
        <v>1</v>
      </c>
    </row>
    <row r="2985" spans="1:10">
      <c r="A2985" s="11" t="s">
        <v>4966</v>
      </c>
      <c r="B2985" s="11" t="s">
        <v>10</v>
      </c>
      <c r="I2985" s="1" t="s">
        <v>10</v>
      </c>
      <c r="J2985" s="5">
        <v>1</v>
      </c>
    </row>
    <row r="2986" spans="1:10">
      <c r="A2986" s="11" t="s">
        <v>4968</v>
      </c>
      <c r="B2986" s="11" t="s">
        <v>10</v>
      </c>
      <c r="I2986" s="2" t="s">
        <v>2865</v>
      </c>
      <c r="J2986" s="5">
        <v>1</v>
      </c>
    </row>
    <row r="2987" spans="1:10">
      <c r="A2987" s="11" t="s">
        <v>4968</v>
      </c>
      <c r="B2987" s="11" t="s">
        <v>1033</v>
      </c>
      <c r="I2987" s="1" t="s">
        <v>10</v>
      </c>
      <c r="J2987" s="5">
        <v>1</v>
      </c>
    </row>
    <row r="2988" spans="1:10">
      <c r="A2988" s="11" t="s">
        <v>4970</v>
      </c>
      <c r="B2988" s="11" t="s">
        <v>10</v>
      </c>
      <c r="I2988" s="2" t="s">
        <v>2867</v>
      </c>
      <c r="J2988" s="5">
        <v>1</v>
      </c>
    </row>
    <row r="2989" spans="1:10">
      <c r="A2989" s="11" t="s">
        <v>4972</v>
      </c>
      <c r="B2989" s="11" t="s">
        <v>10</v>
      </c>
      <c r="I2989" s="1" t="s">
        <v>10</v>
      </c>
      <c r="J2989" s="5">
        <v>1</v>
      </c>
    </row>
    <row r="2990" spans="1:10">
      <c r="A2990" s="11" t="s">
        <v>4974</v>
      </c>
      <c r="B2990" s="11" t="s">
        <v>10</v>
      </c>
      <c r="I2990" s="2" t="s">
        <v>2869</v>
      </c>
      <c r="J2990" s="5">
        <v>1</v>
      </c>
    </row>
    <row r="2991" spans="1:10">
      <c r="A2991" s="11" t="s">
        <v>4974</v>
      </c>
      <c r="B2991" s="11" t="s">
        <v>10</v>
      </c>
      <c r="I2991" s="1" t="s">
        <v>10</v>
      </c>
      <c r="J2991" s="5">
        <v>1</v>
      </c>
    </row>
    <row r="2992" spans="1:10">
      <c r="A2992" s="11" t="s">
        <v>4974</v>
      </c>
      <c r="B2992" s="11" t="s">
        <v>10</v>
      </c>
      <c r="I2992" s="2" t="s">
        <v>2871</v>
      </c>
      <c r="J2992" s="5">
        <v>1</v>
      </c>
    </row>
    <row r="2993" spans="1:10">
      <c r="A2993" s="11" t="s">
        <v>4976</v>
      </c>
      <c r="B2993" s="11" t="s">
        <v>10</v>
      </c>
      <c r="I2993" s="1" t="s">
        <v>10</v>
      </c>
      <c r="J2993" s="5">
        <v>1</v>
      </c>
    </row>
    <row r="2994" spans="1:10">
      <c r="A2994" s="11" t="s">
        <v>4976</v>
      </c>
      <c r="B2994" s="11" t="s">
        <v>1033</v>
      </c>
      <c r="I2994" s="2" t="s">
        <v>2873</v>
      </c>
      <c r="J2994" s="5">
        <v>1</v>
      </c>
    </row>
    <row r="2995" spans="1:10">
      <c r="A2995" s="11" t="s">
        <v>4978</v>
      </c>
      <c r="B2995" s="11" t="s">
        <v>10</v>
      </c>
      <c r="I2995" s="1" t="s">
        <v>10</v>
      </c>
      <c r="J2995" s="5">
        <v>1</v>
      </c>
    </row>
    <row r="2996" spans="1:10">
      <c r="A2996" s="11" t="s">
        <v>4978</v>
      </c>
      <c r="B2996" s="11" t="s">
        <v>4980</v>
      </c>
      <c r="I2996" s="2" t="s">
        <v>2875</v>
      </c>
      <c r="J2996" s="5">
        <v>1</v>
      </c>
    </row>
    <row r="2997" spans="1:10">
      <c r="A2997" s="11" t="s">
        <v>4978</v>
      </c>
      <c r="B2997" s="11" t="s">
        <v>10</v>
      </c>
      <c r="I2997" s="1" t="s">
        <v>10</v>
      </c>
      <c r="J2997" s="5">
        <v>1</v>
      </c>
    </row>
    <row r="2998" spans="1:10">
      <c r="A2998" s="11" t="s">
        <v>4978</v>
      </c>
      <c r="B2998" s="11" t="s">
        <v>10</v>
      </c>
      <c r="I2998" s="2" t="s">
        <v>2877</v>
      </c>
      <c r="J2998" s="5">
        <v>1</v>
      </c>
    </row>
    <row r="2999" spans="1:10">
      <c r="A2999" s="11" t="s">
        <v>4981</v>
      </c>
      <c r="B2999" s="11" t="s">
        <v>10</v>
      </c>
      <c r="I2999" s="1" t="s">
        <v>10</v>
      </c>
      <c r="J2999" s="5">
        <v>1</v>
      </c>
    </row>
    <row r="3000" spans="1:10">
      <c r="A3000" s="11" t="s">
        <v>4983</v>
      </c>
      <c r="B3000" s="11" t="s">
        <v>578</v>
      </c>
      <c r="I3000" s="2" t="s">
        <v>2879</v>
      </c>
      <c r="J3000" s="5">
        <v>1</v>
      </c>
    </row>
    <row r="3001" spans="1:10">
      <c r="A3001" s="11" t="s">
        <v>4983</v>
      </c>
      <c r="B3001" s="11" t="s">
        <v>10</v>
      </c>
      <c r="I3001" s="1" t="s">
        <v>10</v>
      </c>
      <c r="J3001" s="5">
        <v>1</v>
      </c>
    </row>
    <row r="3002" spans="1:10">
      <c r="A3002" s="11" t="s">
        <v>4983</v>
      </c>
      <c r="B3002" s="11" t="s">
        <v>10</v>
      </c>
      <c r="I3002" s="2" t="s">
        <v>2881</v>
      </c>
      <c r="J3002" s="5">
        <v>1</v>
      </c>
    </row>
    <row r="3003" spans="1:10">
      <c r="A3003" s="11" t="s">
        <v>4983</v>
      </c>
      <c r="B3003" s="11" t="s">
        <v>10</v>
      </c>
      <c r="I3003" s="1" t="s">
        <v>10</v>
      </c>
      <c r="J3003" s="5">
        <v>1</v>
      </c>
    </row>
    <row r="3004" spans="1:10">
      <c r="A3004" s="11" t="s">
        <v>4985</v>
      </c>
      <c r="B3004" s="11" t="s">
        <v>10</v>
      </c>
      <c r="I3004" s="2" t="s">
        <v>2883</v>
      </c>
      <c r="J3004" s="5">
        <v>2</v>
      </c>
    </row>
    <row r="3005" spans="1:10">
      <c r="A3005" s="11" t="s">
        <v>4987</v>
      </c>
      <c r="B3005" s="11" t="s">
        <v>10</v>
      </c>
      <c r="I3005" s="1" t="s">
        <v>10</v>
      </c>
      <c r="J3005" s="5">
        <v>2</v>
      </c>
    </row>
    <row r="3006" spans="1:10">
      <c r="A3006" s="11" t="s">
        <v>4987</v>
      </c>
      <c r="B3006" s="11" t="s">
        <v>10</v>
      </c>
      <c r="I3006" s="2" t="s">
        <v>2885</v>
      </c>
      <c r="J3006" s="5">
        <v>1</v>
      </c>
    </row>
    <row r="3007" spans="1:10">
      <c r="A3007" s="11" t="s">
        <v>4987</v>
      </c>
      <c r="B3007" s="11" t="s">
        <v>10</v>
      </c>
      <c r="I3007" s="1" t="s">
        <v>10</v>
      </c>
      <c r="J3007" s="5">
        <v>1</v>
      </c>
    </row>
    <row r="3008" spans="1:10">
      <c r="A3008" s="11" t="s">
        <v>4989</v>
      </c>
      <c r="B3008" s="11" t="s">
        <v>10</v>
      </c>
      <c r="I3008" s="2" t="s">
        <v>2887</v>
      </c>
      <c r="J3008" s="5">
        <v>1</v>
      </c>
    </row>
    <row r="3009" spans="1:10">
      <c r="A3009" s="11" t="s">
        <v>4991</v>
      </c>
      <c r="B3009" s="11" t="s">
        <v>10</v>
      </c>
      <c r="I3009" s="1" t="s">
        <v>10</v>
      </c>
      <c r="J3009" s="5">
        <v>1</v>
      </c>
    </row>
    <row r="3010" spans="1:10">
      <c r="A3010" s="11" t="s">
        <v>4993</v>
      </c>
      <c r="B3010" s="11" t="s">
        <v>10</v>
      </c>
      <c r="I3010" s="2" t="s">
        <v>2889</v>
      </c>
      <c r="J3010" s="5">
        <v>1</v>
      </c>
    </row>
    <row r="3011" spans="1:10">
      <c r="A3011" s="11" t="s">
        <v>4995</v>
      </c>
      <c r="B3011" s="11" t="s">
        <v>10</v>
      </c>
      <c r="I3011" s="1" t="s">
        <v>10</v>
      </c>
      <c r="J3011" s="5">
        <v>1</v>
      </c>
    </row>
    <row r="3012" spans="1:10">
      <c r="A3012" s="11" t="s">
        <v>4995</v>
      </c>
      <c r="B3012" s="11" t="s">
        <v>1033</v>
      </c>
      <c r="I3012" s="2" t="s">
        <v>2891</v>
      </c>
      <c r="J3012" s="5">
        <v>1</v>
      </c>
    </row>
    <row r="3013" spans="1:10">
      <c r="A3013" s="11" t="s">
        <v>4997</v>
      </c>
      <c r="B3013" s="11" t="s">
        <v>10</v>
      </c>
      <c r="I3013" s="1" t="s">
        <v>10</v>
      </c>
      <c r="J3013" s="5">
        <v>1</v>
      </c>
    </row>
    <row r="3014" spans="1:10">
      <c r="A3014" s="11" t="s">
        <v>4999</v>
      </c>
      <c r="B3014" s="11" t="s">
        <v>70</v>
      </c>
      <c r="I3014" s="2" t="s">
        <v>2893</v>
      </c>
      <c r="J3014" s="5">
        <v>2</v>
      </c>
    </row>
    <row r="3015" spans="1:10">
      <c r="A3015" s="11" t="s">
        <v>4999</v>
      </c>
      <c r="B3015" s="11" t="s">
        <v>10</v>
      </c>
      <c r="I3015" s="1" t="s">
        <v>221</v>
      </c>
      <c r="J3015" s="5">
        <v>1</v>
      </c>
    </row>
    <row r="3016" spans="1:10">
      <c r="A3016" s="11" t="s">
        <v>5001</v>
      </c>
      <c r="B3016" s="11" t="s">
        <v>70</v>
      </c>
      <c r="I3016" s="1" t="s">
        <v>10</v>
      </c>
      <c r="J3016" s="5">
        <v>1</v>
      </c>
    </row>
    <row r="3017" spans="1:10">
      <c r="A3017" s="11" t="s">
        <v>5001</v>
      </c>
      <c r="B3017" s="11" t="s">
        <v>10</v>
      </c>
      <c r="I3017" s="2" t="s">
        <v>2895</v>
      </c>
      <c r="J3017" s="5">
        <v>2</v>
      </c>
    </row>
    <row r="3018" spans="1:10">
      <c r="A3018" s="11" t="s">
        <v>5003</v>
      </c>
      <c r="B3018" s="11" t="s">
        <v>70</v>
      </c>
      <c r="I3018" s="1" t="s">
        <v>1244</v>
      </c>
      <c r="J3018" s="5">
        <v>1</v>
      </c>
    </row>
    <row r="3019" spans="1:10">
      <c r="A3019" s="11" t="s">
        <v>5003</v>
      </c>
      <c r="B3019" s="11" t="s">
        <v>10</v>
      </c>
      <c r="I3019" s="1" t="s">
        <v>10</v>
      </c>
      <c r="J3019" s="5">
        <v>1</v>
      </c>
    </row>
    <row r="3020" spans="1:10">
      <c r="A3020" s="11" t="s">
        <v>5005</v>
      </c>
      <c r="B3020" s="11" t="s">
        <v>10</v>
      </c>
      <c r="I3020" s="2" t="s">
        <v>2897</v>
      </c>
      <c r="J3020" s="5">
        <v>1</v>
      </c>
    </row>
    <row r="3021" spans="1:10">
      <c r="A3021" s="11" t="s">
        <v>5007</v>
      </c>
      <c r="B3021" s="11" t="s">
        <v>70</v>
      </c>
      <c r="I3021" s="1" t="s">
        <v>10</v>
      </c>
      <c r="J3021" s="5">
        <v>1</v>
      </c>
    </row>
    <row r="3022" spans="1:10">
      <c r="A3022" s="11" t="s">
        <v>5007</v>
      </c>
      <c r="B3022" s="11" t="s">
        <v>10</v>
      </c>
      <c r="I3022" s="2" t="s">
        <v>2899</v>
      </c>
      <c r="J3022" s="5">
        <v>1</v>
      </c>
    </row>
    <row r="3023" spans="1:10">
      <c r="A3023" s="11" t="s">
        <v>5009</v>
      </c>
      <c r="B3023" s="11" t="s">
        <v>70</v>
      </c>
      <c r="I3023" s="1" t="s">
        <v>10</v>
      </c>
      <c r="J3023" s="5">
        <v>1</v>
      </c>
    </row>
    <row r="3024" spans="1:10">
      <c r="A3024" s="11" t="s">
        <v>5009</v>
      </c>
      <c r="B3024" s="11" t="s">
        <v>10</v>
      </c>
      <c r="I3024" s="2" t="s">
        <v>2901</v>
      </c>
      <c r="J3024" s="5">
        <v>1</v>
      </c>
    </row>
    <row r="3025" spans="1:10">
      <c r="A3025" s="11" t="s">
        <v>5011</v>
      </c>
      <c r="B3025" s="11" t="s">
        <v>70</v>
      </c>
      <c r="I3025" s="1" t="s">
        <v>10</v>
      </c>
      <c r="J3025" s="5">
        <v>1</v>
      </c>
    </row>
    <row r="3026" spans="1:10">
      <c r="A3026" s="11" t="s">
        <v>5011</v>
      </c>
      <c r="B3026" s="11" t="s">
        <v>10</v>
      </c>
      <c r="I3026" s="2" t="s">
        <v>2903</v>
      </c>
      <c r="J3026" s="5">
        <v>1</v>
      </c>
    </row>
    <row r="3027" spans="1:10">
      <c r="A3027" s="11" t="s">
        <v>5013</v>
      </c>
      <c r="B3027" s="11" t="s">
        <v>70</v>
      </c>
      <c r="I3027" s="1" t="s">
        <v>10</v>
      </c>
      <c r="J3027" s="5">
        <v>1</v>
      </c>
    </row>
    <row r="3028" spans="1:10">
      <c r="A3028" s="11" t="s">
        <v>5013</v>
      </c>
      <c r="B3028" s="11" t="s">
        <v>10</v>
      </c>
      <c r="I3028" s="2" t="s">
        <v>2905</v>
      </c>
      <c r="J3028" s="5">
        <v>1</v>
      </c>
    </row>
    <row r="3029" spans="1:10">
      <c r="A3029" s="11" t="s">
        <v>5015</v>
      </c>
      <c r="B3029" s="11" t="s">
        <v>70</v>
      </c>
      <c r="I3029" s="1" t="s">
        <v>10</v>
      </c>
      <c r="J3029" s="5">
        <v>1</v>
      </c>
    </row>
    <row r="3030" spans="1:10">
      <c r="A3030" s="11" t="s">
        <v>5015</v>
      </c>
      <c r="B3030" s="11" t="s">
        <v>10</v>
      </c>
      <c r="I3030" s="2" t="s">
        <v>2907</v>
      </c>
      <c r="J3030" s="5">
        <v>1</v>
      </c>
    </row>
    <row r="3031" spans="1:10">
      <c r="A3031" s="11" t="s">
        <v>5017</v>
      </c>
      <c r="B3031" s="11" t="s">
        <v>10</v>
      </c>
      <c r="I3031" s="1" t="s">
        <v>10</v>
      </c>
      <c r="J3031" s="5">
        <v>1</v>
      </c>
    </row>
    <row r="3032" spans="1:10">
      <c r="A3032" s="11" t="s">
        <v>5019</v>
      </c>
      <c r="B3032" s="11" t="s">
        <v>10</v>
      </c>
      <c r="I3032" s="2" t="s">
        <v>2909</v>
      </c>
      <c r="J3032" s="5">
        <v>1</v>
      </c>
    </row>
    <row r="3033" spans="1:10">
      <c r="A3033" s="11" t="s">
        <v>5021</v>
      </c>
      <c r="B3033" s="11" t="s">
        <v>10</v>
      </c>
      <c r="I3033" s="1" t="s">
        <v>10</v>
      </c>
      <c r="J3033" s="5">
        <v>1</v>
      </c>
    </row>
    <row r="3034" spans="1:10">
      <c r="A3034" s="11" t="s">
        <v>5023</v>
      </c>
      <c r="B3034" s="11" t="s">
        <v>10</v>
      </c>
      <c r="I3034" s="2" t="s">
        <v>2911</v>
      </c>
      <c r="J3034" s="5">
        <v>1</v>
      </c>
    </row>
    <row r="3035" spans="1:10">
      <c r="A3035" s="11" t="s">
        <v>5025</v>
      </c>
      <c r="B3035" s="11" t="s">
        <v>10</v>
      </c>
      <c r="I3035" s="1" t="s">
        <v>10</v>
      </c>
      <c r="J3035" s="5">
        <v>1</v>
      </c>
    </row>
    <row r="3036" spans="1:10">
      <c r="A3036" s="11" t="s">
        <v>5027</v>
      </c>
      <c r="B3036" s="11" t="s">
        <v>10</v>
      </c>
      <c r="I3036" s="2" t="s">
        <v>2913</v>
      </c>
      <c r="J3036" s="5">
        <v>1</v>
      </c>
    </row>
    <row r="3037" spans="1:10">
      <c r="A3037" s="11" t="s">
        <v>5029</v>
      </c>
      <c r="B3037" s="11" t="s">
        <v>10</v>
      </c>
      <c r="I3037" s="1" t="s">
        <v>10</v>
      </c>
      <c r="J3037" s="5">
        <v>1</v>
      </c>
    </row>
    <row r="3038" spans="1:10">
      <c r="A3038" s="11" t="s">
        <v>5031</v>
      </c>
      <c r="B3038" s="11" t="s">
        <v>10</v>
      </c>
      <c r="I3038" s="2" t="s">
        <v>2915</v>
      </c>
      <c r="J3038" s="5">
        <v>1</v>
      </c>
    </row>
    <row r="3039" spans="1:10">
      <c r="A3039" s="11" t="s">
        <v>5033</v>
      </c>
      <c r="B3039" s="11" t="s">
        <v>10</v>
      </c>
      <c r="I3039" s="1" t="s">
        <v>10</v>
      </c>
      <c r="J3039" s="5">
        <v>1</v>
      </c>
    </row>
    <row r="3040" spans="1:10">
      <c r="A3040" s="11" t="s">
        <v>5035</v>
      </c>
      <c r="B3040" s="11" t="s">
        <v>10</v>
      </c>
      <c r="I3040" s="2" t="s">
        <v>2917</v>
      </c>
      <c r="J3040" s="5">
        <v>1</v>
      </c>
    </row>
    <row r="3041" spans="1:10">
      <c r="A3041" s="11" t="s">
        <v>5037</v>
      </c>
      <c r="B3041" s="11" t="s">
        <v>10</v>
      </c>
      <c r="I3041" s="1" t="s">
        <v>10</v>
      </c>
      <c r="J3041" s="5">
        <v>1</v>
      </c>
    </row>
    <row r="3042" spans="1:10">
      <c r="A3042" s="11" t="s">
        <v>5039</v>
      </c>
      <c r="B3042" s="11" t="s">
        <v>10</v>
      </c>
      <c r="I3042" s="2" t="s">
        <v>2919</v>
      </c>
      <c r="J3042" s="5">
        <v>1</v>
      </c>
    </row>
    <row r="3043" spans="1:10">
      <c r="A3043" s="11" t="s">
        <v>5041</v>
      </c>
      <c r="B3043" s="11" t="s">
        <v>10</v>
      </c>
      <c r="I3043" s="1" t="s">
        <v>10</v>
      </c>
      <c r="J3043" s="5">
        <v>1</v>
      </c>
    </row>
    <row r="3044" spans="1:10">
      <c r="A3044" s="11" t="s">
        <v>5043</v>
      </c>
      <c r="B3044" s="11" t="s">
        <v>10</v>
      </c>
      <c r="I3044" s="2" t="s">
        <v>2921</v>
      </c>
      <c r="J3044" s="5">
        <v>1</v>
      </c>
    </row>
    <row r="3045" spans="1:10">
      <c r="A3045" s="11" t="s">
        <v>5045</v>
      </c>
      <c r="B3045" s="11" t="s">
        <v>10</v>
      </c>
      <c r="I3045" s="1" t="s">
        <v>10</v>
      </c>
      <c r="J3045" s="5">
        <v>1</v>
      </c>
    </row>
    <row r="3046" spans="1:10">
      <c r="A3046" s="11" t="s">
        <v>5047</v>
      </c>
      <c r="B3046" s="11" t="s">
        <v>10</v>
      </c>
      <c r="I3046" s="2" t="s">
        <v>2923</v>
      </c>
      <c r="J3046" s="5">
        <v>1</v>
      </c>
    </row>
    <row r="3047" spans="1:10">
      <c r="A3047" s="11" t="s">
        <v>5049</v>
      </c>
      <c r="B3047" s="11" t="s">
        <v>10</v>
      </c>
      <c r="I3047" s="1" t="s">
        <v>10</v>
      </c>
      <c r="J3047" s="5">
        <v>1</v>
      </c>
    </row>
    <row r="3048" spans="1:10">
      <c r="A3048" s="11" t="s">
        <v>5051</v>
      </c>
      <c r="B3048" s="11" t="s">
        <v>10</v>
      </c>
      <c r="I3048" s="2" t="s">
        <v>2925</v>
      </c>
      <c r="J3048" s="5">
        <v>1</v>
      </c>
    </row>
    <row r="3049" spans="1:10">
      <c r="A3049" s="11" t="s">
        <v>5053</v>
      </c>
      <c r="B3049" s="11" t="s">
        <v>10</v>
      </c>
      <c r="I3049" s="1" t="s">
        <v>10</v>
      </c>
      <c r="J3049" s="5">
        <v>1</v>
      </c>
    </row>
    <row r="3050" spans="1:10">
      <c r="A3050" s="11" t="s">
        <v>5055</v>
      </c>
      <c r="B3050" s="11" t="s">
        <v>10</v>
      </c>
      <c r="I3050" s="2" t="s">
        <v>2927</v>
      </c>
      <c r="J3050" s="5">
        <v>1</v>
      </c>
    </row>
    <row r="3051" spans="1:10">
      <c r="A3051" s="11" t="s">
        <v>5057</v>
      </c>
      <c r="B3051" s="11" t="s">
        <v>10</v>
      </c>
      <c r="I3051" s="1" t="s">
        <v>10</v>
      </c>
      <c r="J3051" s="5">
        <v>1</v>
      </c>
    </row>
    <row r="3052" spans="1:10">
      <c r="A3052" s="11" t="s">
        <v>5059</v>
      </c>
      <c r="B3052" s="11" t="s">
        <v>10</v>
      </c>
      <c r="I3052" s="2" t="s">
        <v>2929</v>
      </c>
      <c r="J3052" s="5">
        <v>1</v>
      </c>
    </row>
    <row r="3053" spans="1:10">
      <c r="A3053" s="11" t="s">
        <v>5061</v>
      </c>
      <c r="B3053" s="11" t="s">
        <v>10</v>
      </c>
      <c r="I3053" s="1" t="s">
        <v>10</v>
      </c>
      <c r="J3053" s="5">
        <v>1</v>
      </c>
    </row>
    <row r="3054" spans="1:10">
      <c r="A3054" s="11" t="s">
        <v>5063</v>
      </c>
      <c r="B3054" s="11" t="s">
        <v>10</v>
      </c>
      <c r="I3054" s="2" t="s">
        <v>2931</v>
      </c>
      <c r="J3054" s="5">
        <v>1</v>
      </c>
    </row>
    <row r="3055" spans="1:10">
      <c r="A3055" s="11" t="s">
        <v>5065</v>
      </c>
      <c r="B3055" s="11" t="s">
        <v>10</v>
      </c>
      <c r="I3055" s="1" t="s">
        <v>10</v>
      </c>
      <c r="J3055" s="5">
        <v>1</v>
      </c>
    </row>
    <row r="3056" spans="1:10">
      <c r="A3056" s="11" t="s">
        <v>5067</v>
      </c>
      <c r="B3056" s="11" t="s">
        <v>10</v>
      </c>
      <c r="I3056" s="2" t="s">
        <v>2933</v>
      </c>
      <c r="J3056" s="5">
        <v>1</v>
      </c>
    </row>
    <row r="3057" spans="1:10">
      <c r="A3057" s="11" t="s">
        <v>5067</v>
      </c>
      <c r="B3057" s="11" t="s">
        <v>226</v>
      </c>
      <c r="I3057" s="1" t="s">
        <v>10</v>
      </c>
      <c r="J3057" s="5">
        <v>1</v>
      </c>
    </row>
    <row r="3058" spans="1:10">
      <c r="A3058" s="11" t="s">
        <v>5069</v>
      </c>
      <c r="B3058" s="11" t="s">
        <v>10</v>
      </c>
      <c r="I3058" s="2" t="s">
        <v>2935</v>
      </c>
      <c r="J3058" s="5">
        <v>1</v>
      </c>
    </row>
    <row r="3059" spans="1:10">
      <c r="A3059" s="11" t="s">
        <v>5071</v>
      </c>
      <c r="B3059" s="11" t="s">
        <v>10</v>
      </c>
      <c r="I3059" s="1" t="s">
        <v>10</v>
      </c>
      <c r="J3059" s="5">
        <v>1</v>
      </c>
    </row>
    <row r="3060" spans="1:10">
      <c r="A3060" s="11" t="s">
        <v>5073</v>
      </c>
      <c r="B3060" s="11" t="s">
        <v>10</v>
      </c>
      <c r="I3060" s="2" t="s">
        <v>2937</v>
      </c>
      <c r="J3060" s="5">
        <v>1</v>
      </c>
    </row>
    <row r="3061" spans="1:10">
      <c r="A3061" s="11" t="s">
        <v>5075</v>
      </c>
      <c r="B3061" s="11" t="s">
        <v>10</v>
      </c>
      <c r="I3061" s="1" t="s">
        <v>10</v>
      </c>
      <c r="J3061" s="5">
        <v>1</v>
      </c>
    </row>
    <row r="3062" spans="1:10">
      <c r="A3062" s="11" t="s">
        <v>5077</v>
      </c>
      <c r="B3062" s="11" t="s">
        <v>10</v>
      </c>
      <c r="I3062" s="2" t="s">
        <v>2939</v>
      </c>
      <c r="J3062" s="5">
        <v>1</v>
      </c>
    </row>
    <row r="3063" spans="1:10">
      <c r="A3063" s="11" t="s">
        <v>5079</v>
      </c>
      <c r="B3063" s="11" t="s">
        <v>10</v>
      </c>
      <c r="I3063" s="1" t="s">
        <v>10</v>
      </c>
      <c r="J3063" s="5">
        <v>1</v>
      </c>
    </row>
    <row r="3064" spans="1:10">
      <c r="A3064" s="11" t="s">
        <v>5081</v>
      </c>
      <c r="B3064" s="11" t="s">
        <v>10</v>
      </c>
      <c r="I3064" s="2" t="s">
        <v>2941</v>
      </c>
      <c r="J3064" s="5">
        <v>1</v>
      </c>
    </row>
    <row r="3065" spans="1:10">
      <c r="A3065" s="11" t="s">
        <v>5083</v>
      </c>
      <c r="B3065" s="11" t="s">
        <v>10</v>
      </c>
      <c r="I3065" s="1" t="s">
        <v>10</v>
      </c>
      <c r="J3065" s="5">
        <v>1</v>
      </c>
    </row>
    <row r="3066" spans="1:10">
      <c r="A3066" s="11" t="s">
        <v>5085</v>
      </c>
      <c r="B3066" s="11" t="s">
        <v>10</v>
      </c>
      <c r="I3066" s="2" t="s">
        <v>2943</v>
      </c>
      <c r="J3066" s="5">
        <v>1</v>
      </c>
    </row>
    <row r="3067" spans="1:10">
      <c r="A3067" s="11" t="s">
        <v>5087</v>
      </c>
      <c r="B3067" s="11" t="s">
        <v>10</v>
      </c>
      <c r="I3067" s="1" t="s">
        <v>10</v>
      </c>
      <c r="J3067" s="5">
        <v>1</v>
      </c>
    </row>
    <row r="3068" spans="1:10">
      <c r="A3068" s="11" t="s">
        <v>5089</v>
      </c>
      <c r="B3068" s="11" t="s">
        <v>10</v>
      </c>
      <c r="I3068" s="2" t="s">
        <v>2945</v>
      </c>
      <c r="J3068" s="5">
        <v>1</v>
      </c>
    </row>
    <row r="3069" spans="1:10">
      <c r="A3069" s="11" t="s">
        <v>5091</v>
      </c>
      <c r="B3069" s="11" t="s">
        <v>10</v>
      </c>
      <c r="I3069" s="1" t="s">
        <v>10</v>
      </c>
      <c r="J3069" s="5">
        <v>1</v>
      </c>
    </row>
    <row r="3070" spans="1:10">
      <c r="A3070" s="11" t="s">
        <v>5093</v>
      </c>
      <c r="B3070" s="11" t="s">
        <v>10</v>
      </c>
      <c r="I3070" s="2" t="s">
        <v>2947</v>
      </c>
      <c r="J3070" s="5">
        <v>2</v>
      </c>
    </row>
    <row r="3071" spans="1:10">
      <c r="A3071" s="11" t="s">
        <v>5095</v>
      </c>
      <c r="B3071" s="11" t="s">
        <v>10</v>
      </c>
      <c r="I3071" s="1" t="s">
        <v>10</v>
      </c>
      <c r="J3071" s="5">
        <v>1</v>
      </c>
    </row>
    <row r="3072" spans="1:10">
      <c r="A3072" s="11" t="s">
        <v>5097</v>
      </c>
      <c r="B3072" s="11" t="s">
        <v>10</v>
      </c>
      <c r="I3072" s="1" t="s">
        <v>70</v>
      </c>
      <c r="J3072" s="5">
        <v>1</v>
      </c>
    </row>
    <row r="3073" spans="1:10">
      <c r="A3073" s="11" t="s">
        <v>5099</v>
      </c>
      <c r="B3073" s="11" t="s">
        <v>10</v>
      </c>
      <c r="I3073" s="2" t="s">
        <v>2949</v>
      </c>
      <c r="J3073" s="5">
        <v>1</v>
      </c>
    </row>
    <row r="3074" spans="1:10">
      <c r="A3074" s="11" t="s">
        <v>5101</v>
      </c>
      <c r="B3074" s="11" t="s">
        <v>10</v>
      </c>
      <c r="I3074" s="1" t="s">
        <v>10</v>
      </c>
      <c r="J3074" s="5">
        <v>1</v>
      </c>
    </row>
    <row r="3075" spans="1:10">
      <c r="A3075" s="11" t="s">
        <v>5103</v>
      </c>
      <c r="B3075" s="11" t="s">
        <v>10</v>
      </c>
      <c r="I3075" s="2" t="s">
        <v>2951</v>
      </c>
      <c r="J3075" s="5">
        <v>1</v>
      </c>
    </row>
    <row r="3076" spans="1:10">
      <c r="A3076" s="11" t="s">
        <v>5105</v>
      </c>
      <c r="B3076" s="11" t="s">
        <v>10</v>
      </c>
      <c r="I3076" s="1" t="s">
        <v>10</v>
      </c>
      <c r="J3076" s="5">
        <v>1</v>
      </c>
    </row>
    <row r="3077" spans="1:10">
      <c r="A3077" s="11" t="s">
        <v>5107</v>
      </c>
      <c r="B3077" s="11" t="s">
        <v>10</v>
      </c>
      <c r="I3077" s="2" t="s">
        <v>2953</v>
      </c>
      <c r="J3077" s="5">
        <v>1</v>
      </c>
    </row>
    <row r="3078" spans="1:10">
      <c r="A3078" s="11" t="s">
        <v>5109</v>
      </c>
      <c r="B3078" s="11" t="s">
        <v>10</v>
      </c>
      <c r="I3078" s="1" t="s">
        <v>10</v>
      </c>
      <c r="J3078" s="5">
        <v>1</v>
      </c>
    </row>
    <row r="3079" spans="1:10">
      <c r="A3079" s="11" t="s">
        <v>5109</v>
      </c>
      <c r="B3079" s="11" t="s">
        <v>226</v>
      </c>
      <c r="I3079" s="2" t="s">
        <v>2955</v>
      </c>
      <c r="J3079" s="5">
        <v>1</v>
      </c>
    </row>
    <row r="3080" spans="1:10">
      <c r="A3080" s="11" t="s">
        <v>5111</v>
      </c>
      <c r="B3080" s="11" t="s">
        <v>10</v>
      </c>
      <c r="I3080" s="1" t="s">
        <v>10</v>
      </c>
      <c r="J3080" s="5">
        <v>1</v>
      </c>
    </row>
    <row r="3081" spans="1:10">
      <c r="A3081" s="11" t="s">
        <v>5113</v>
      </c>
      <c r="B3081" s="11" t="s">
        <v>10</v>
      </c>
      <c r="I3081" s="2" t="s">
        <v>2957</v>
      </c>
      <c r="J3081" s="5">
        <v>1</v>
      </c>
    </row>
    <row r="3082" spans="1:10">
      <c r="A3082" s="11" t="s">
        <v>5115</v>
      </c>
      <c r="B3082" s="11" t="s">
        <v>10</v>
      </c>
      <c r="I3082" s="1" t="s">
        <v>10</v>
      </c>
      <c r="J3082" s="5">
        <v>1</v>
      </c>
    </row>
    <row r="3083" spans="1:10">
      <c r="A3083" s="11" t="s">
        <v>5115</v>
      </c>
      <c r="B3083" s="11" t="s">
        <v>221</v>
      </c>
      <c r="I3083" s="2" t="s">
        <v>2959</v>
      </c>
      <c r="J3083" s="5">
        <v>1</v>
      </c>
    </row>
    <row r="3084" spans="1:10">
      <c r="A3084" s="11" t="s">
        <v>5117</v>
      </c>
      <c r="B3084" s="11" t="s">
        <v>10</v>
      </c>
      <c r="I3084" s="1" t="s">
        <v>10</v>
      </c>
      <c r="J3084" s="5">
        <v>1</v>
      </c>
    </row>
    <row r="3085" spans="1:10">
      <c r="A3085" s="11" t="s">
        <v>5119</v>
      </c>
      <c r="B3085" s="11" t="s">
        <v>10</v>
      </c>
      <c r="I3085" s="2" t="s">
        <v>2961</v>
      </c>
      <c r="J3085" s="5">
        <v>1</v>
      </c>
    </row>
    <row r="3086" spans="1:10">
      <c r="A3086" s="11" t="s">
        <v>5121</v>
      </c>
      <c r="B3086" s="11" t="s">
        <v>10</v>
      </c>
      <c r="I3086" s="1" t="s">
        <v>10</v>
      </c>
      <c r="J3086" s="5">
        <v>1</v>
      </c>
    </row>
    <row r="3087" spans="1:10">
      <c r="A3087" s="11" t="s">
        <v>5123</v>
      </c>
      <c r="B3087" s="11" t="s">
        <v>10</v>
      </c>
      <c r="I3087" s="2" t="s">
        <v>2963</v>
      </c>
      <c r="J3087" s="5">
        <v>1</v>
      </c>
    </row>
    <row r="3088" spans="1:10">
      <c r="A3088" s="11" t="s">
        <v>5125</v>
      </c>
      <c r="B3088" s="11" t="s">
        <v>10</v>
      </c>
      <c r="I3088" s="1" t="s">
        <v>10</v>
      </c>
      <c r="J3088" s="5">
        <v>1</v>
      </c>
    </row>
    <row r="3089" spans="1:10">
      <c r="A3089" s="11" t="s">
        <v>5127</v>
      </c>
      <c r="B3089" s="11" t="s">
        <v>10</v>
      </c>
      <c r="I3089" s="2" t="s">
        <v>2965</v>
      </c>
      <c r="J3089" s="5">
        <v>1</v>
      </c>
    </row>
    <row r="3090" spans="1:10">
      <c r="A3090" s="11" t="s">
        <v>5129</v>
      </c>
      <c r="B3090" s="11" t="s">
        <v>10</v>
      </c>
      <c r="I3090" s="1" t="s">
        <v>10</v>
      </c>
      <c r="J3090" s="5">
        <v>1</v>
      </c>
    </row>
    <row r="3091" spans="1:10">
      <c r="A3091" s="11" t="s">
        <v>5131</v>
      </c>
      <c r="B3091" s="11" t="s">
        <v>10</v>
      </c>
      <c r="I3091" s="2" t="s">
        <v>2967</v>
      </c>
      <c r="J3091" s="5">
        <v>1</v>
      </c>
    </row>
    <row r="3092" spans="1:10">
      <c r="A3092" s="11" t="s">
        <v>5133</v>
      </c>
      <c r="B3092" s="11" t="s">
        <v>10</v>
      </c>
      <c r="I3092" s="1" t="s">
        <v>10</v>
      </c>
      <c r="J3092" s="5">
        <v>1</v>
      </c>
    </row>
    <row r="3093" spans="1:10">
      <c r="A3093" s="11" t="s">
        <v>5135</v>
      </c>
      <c r="B3093" s="11" t="s">
        <v>10</v>
      </c>
      <c r="I3093" s="2" t="s">
        <v>2969</v>
      </c>
      <c r="J3093" s="5">
        <v>1</v>
      </c>
    </row>
    <row r="3094" spans="1:10">
      <c r="A3094" s="11" t="s">
        <v>5137</v>
      </c>
      <c r="B3094" s="11" t="s">
        <v>10</v>
      </c>
      <c r="I3094" s="1" t="s">
        <v>10</v>
      </c>
      <c r="J3094" s="5">
        <v>1</v>
      </c>
    </row>
    <row r="3095" spans="1:10">
      <c r="A3095" s="11" t="s">
        <v>5139</v>
      </c>
      <c r="B3095" s="11" t="s">
        <v>10</v>
      </c>
      <c r="I3095" s="2" t="s">
        <v>2971</v>
      </c>
      <c r="J3095" s="5">
        <v>1</v>
      </c>
    </row>
    <row r="3096" spans="1:10">
      <c r="A3096" s="11" t="s">
        <v>5141</v>
      </c>
      <c r="B3096" s="11" t="s">
        <v>10</v>
      </c>
      <c r="I3096" s="1" t="s">
        <v>10</v>
      </c>
      <c r="J3096" s="5">
        <v>1</v>
      </c>
    </row>
    <row r="3097" spans="1:10">
      <c r="A3097" s="11" t="s">
        <v>5143</v>
      </c>
      <c r="B3097" s="11" t="s">
        <v>10</v>
      </c>
      <c r="I3097" s="2" t="s">
        <v>2973</v>
      </c>
      <c r="J3097" s="5">
        <v>1</v>
      </c>
    </row>
    <row r="3098" spans="1:10">
      <c r="A3098" s="11" t="s">
        <v>5143</v>
      </c>
      <c r="B3098" s="11" t="s">
        <v>132</v>
      </c>
      <c r="I3098" s="1" t="s">
        <v>10</v>
      </c>
      <c r="J3098" s="5">
        <v>1</v>
      </c>
    </row>
    <row r="3099" spans="1:10">
      <c r="A3099" s="11" t="s">
        <v>5145</v>
      </c>
      <c r="B3099" s="11" t="s">
        <v>10</v>
      </c>
      <c r="I3099" s="2" t="s">
        <v>2975</v>
      </c>
      <c r="J3099" s="5">
        <v>1</v>
      </c>
    </row>
    <row r="3100" spans="1:10">
      <c r="A3100" s="11" t="s">
        <v>5147</v>
      </c>
      <c r="B3100" s="11" t="s">
        <v>10</v>
      </c>
      <c r="I3100" s="1" t="s">
        <v>10</v>
      </c>
      <c r="J3100" s="5">
        <v>1</v>
      </c>
    </row>
    <row r="3101" spans="1:10">
      <c r="A3101" s="11" t="s">
        <v>5149</v>
      </c>
      <c r="B3101" s="11" t="s">
        <v>10</v>
      </c>
      <c r="I3101" s="2" t="s">
        <v>2977</v>
      </c>
      <c r="J3101" s="5">
        <v>1</v>
      </c>
    </row>
    <row r="3102" spans="1:10">
      <c r="A3102" s="11" t="s">
        <v>5151</v>
      </c>
      <c r="B3102" s="11" t="s">
        <v>10</v>
      </c>
      <c r="I3102" s="1" t="s">
        <v>10</v>
      </c>
      <c r="J3102" s="5">
        <v>1</v>
      </c>
    </row>
    <row r="3103" spans="1:10">
      <c r="A3103" s="11" t="s">
        <v>5153</v>
      </c>
      <c r="B3103" s="11" t="s">
        <v>10</v>
      </c>
      <c r="I3103" s="2" t="s">
        <v>2979</v>
      </c>
      <c r="J3103" s="5">
        <v>1</v>
      </c>
    </row>
    <row r="3104" spans="1:10">
      <c r="A3104" s="11" t="s">
        <v>5155</v>
      </c>
      <c r="B3104" s="11" t="s">
        <v>10</v>
      </c>
      <c r="I3104" s="1" t="s">
        <v>10</v>
      </c>
      <c r="J3104" s="5">
        <v>1</v>
      </c>
    </row>
    <row r="3105" spans="1:10">
      <c r="A3105" s="11" t="s">
        <v>5157</v>
      </c>
      <c r="B3105" s="11" t="s">
        <v>10</v>
      </c>
      <c r="I3105" s="2" t="s">
        <v>2981</v>
      </c>
      <c r="J3105" s="5">
        <v>1</v>
      </c>
    </row>
    <row r="3106" spans="1:10">
      <c r="A3106" s="11" t="s">
        <v>5159</v>
      </c>
      <c r="B3106" s="11" t="s">
        <v>10</v>
      </c>
      <c r="I3106" s="1" t="s">
        <v>10</v>
      </c>
      <c r="J3106" s="5">
        <v>1</v>
      </c>
    </row>
    <row r="3107" spans="1:10">
      <c r="A3107" s="11" t="s">
        <v>5161</v>
      </c>
      <c r="B3107" s="11" t="s">
        <v>10</v>
      </c>
      <c r="I3107" s="2" t="s">
        <v>2983</v>
      </c>
      <c r="J3107" s="5">
        <v>1</v>
      </c>
    </row>
    <row r="3108" spans="1:10">
      <c r="A3108" s="11" t="s">
        <v>5163</v>
      </c>
      <c r="B3108" s="11" t="s">
        <v>10</v>
      </c>
      <c r="I3108" s="1" t="s">
        <v>10</v>
      </c>
      <c r="J3108" s="5">
        <v>1</v>
      </c>
    </row>
    <row r="3109" spans="1:10">
      <c r="A3109" s="11" t="s">
        <v>5165</v>
      </c>
      <c r="B3109" s="11" t="s">
        <v>10</v>
      </c>
      <c r="I3109" s="2" t="s">
        <v>2985</v>
      </c>
      <c r="J3109" s="5">
        <v>1</v>
      </c>
    </row>
    <row r="3110" spans="1:10">
      <c r="A3110" s="11" t="s">
        <v>5167</v>
      </c>
      <c r="B3110" s="11" t="s">
        <v>10</v>
      </c>
      <c r="I3110" s="1" t="s">
        <v>10</v>
      </c>
      <c r="J3110" s="5">
        <v>1</v>
      </c>
    </row>
    <row r="3111" spans="1:10">
      <c r="A3111" s="11" t="s">
        <v>5169</v>
      </c>
      <c r="B3111" s="11" t="s">
        <v>10</v>
      </c>
      <c r="I3111" s="2" t="s">
        <v>2987</v>
      </c>
      <c r="J3111" s="5">
        <v>1</v>
      </c>
    </row>
    <row r="3112" spans="1:10">
      <c r="A3112" s="11" t="s">
        <v>5171</v>
      </c>
      <c r="B3112" s="11" t="s">
        <v>10</v>
      </c>
      <c r="I3112" s="1" t="s">
        <v>10</v>
      </c>
      <c r="J3112" s="5">
        <v>1</v>
      </c>
    </row>
    <row r="3113" spans="1:10">
      <c r="A3113" s="11" t="s">
        <v>5173</v>
      </c>
      <c r="B3113" s="11" t="s">
        <v>10</v>
      </c>
      <c r="I3113" s="2" t="s">
        <v>2989</v>
      </c>
      <c r="J3113" s="5">
        <v>1</v>
      </c>
    </row>
    <row r="3114" spans="1:10">
      <c r="A3114" s="11" t="s">
        <v>5175</v>
      </c>
      <c r="B3114" s="11" t="s">
        <v>10</v>
      </c>
      <c r="I3114" s="1" t="s">
        <v>10</v>
      </c>
      <c r="J3114" s="5">
        <v>1</v>
      </c>
    </row>
    <row r="3115" spans="1:10">
      <c r="A3115" s="11" t="s">
        <v>5177</v>
      </c>
      <c r="B3115" s="11" t="s">
        <v>10</v>
      </c>
      <c r="I3115" s="2" t="s">
        <v>2991</v>
      </c>
      <c r="J3115" s="5">
        <v>1</v>
      </c>
    </row>
    <row r="3116" spans="1:10">
      <c r="A3116" s="11" t="s">
        <v>5179</v>
      </c>
      <c r="B3116" s="11" t="s">
        <v>10</v>
      </c>
      <c r="I3116" s="1" t="s">
        <v>10</v>
      </c>
      <c r="J3116" s="5">
        <v>1</v>
      </c>
    </row>
    <row r="3117" spans="1:10">
      <c r="A3117" s="11" t="s">
        <v>5181</v>
      </c>
      <c r="B3117" s="11" t="s">
        <v>10</v>
      </c>
      <c r="I3117" s="2" t="s">
        <v>2993</v>
      </c>
      <c r="J3117" s="5">
        <v>1</v>
      </c>
    </row>
    <row r="3118" spans="1:10">
      <c r="A3118" s="11" t="s">
        <v>5183</v>
      </c>
      <c r="B3118" s="11" t="s">
        <v>10</v>
      </c>
      <c r="I3118" s="1" t="s">
        <v>10</v>
      </c>
      <c r="J3118" s="5">
        <v>1</v>
      </c>
    </row>
    <row r="3119" spans="1:10">
      <c r="A3119" s="11" t="s">
        <v>5185</v>
      </c>
      <c r="B3119" s="11" t="s">
        <v>10</v>
      </c>
      <c r="I3119" s="2" t="s">
        <v>2995</v>
      </c>
      <c r="J3119" s="5">
        <v>1</v>
      </c>
    </row>
    <row r="3120" spans="1:10">
      <c r="A3120" s="11" t="s">
        <v>5187</v>
      </c>
      <c r="B3120" s="11" t="s">
        <v>10</v>
      </c>
      <c r="I3120" s="1" t="s">
        <v>10</v>
      </c>
      <c r="J3120" s="5">
        <v>1</v>
      </c>
    </row>
    <row r="3121" spans="1:10">
      <c r="A3121" s="11" t="s">
        <v>5189</v>
      </c>
      <c r="B3121" s="11" t="s">
        <v>10</v>
      </c>
      <c r="I3121" s="2" t="s">
        <v>2997</v>
      </c>
      <c r="J3121" s="5">
        <v>1</v>
      </c>
    </row>
    <row r="3122" spans="1:10">
      <c r="A3122" s="11" t="s">
        <v>5191</v>
      </c>
      <c r="B3122" s="11" t="s">
        <v>10</v>
      </c>
      <c r="I3122" s="1" t="s">
        <v>10</v>
      </c>
      <c r="J3122" s="5">
        <v>1</v>
      </c>
    </row>
    <row r="3123" spans="1:10">
      <c r="A3123" s="11" t="s">
        <v>5193</v>
      </c>
      <c r="B3123" s="11" t="s">
        <v>10</v>
      </c>
      <c r="I3123" s="2" t="s">
        <v>2999</v>
      </c>
      <c r="J3123" s="5">
        <v>1</v>
      </c>
    </row>
    <row r="3124" spans="1:10">
      <c r="A3124" s="11" t="s">
        <v>5195</v>
      </c>
      <c r="B3124" s="11" t="s">
        <v>10</v>
      </c>
      <c r="I3124" s="1" t="s">
        <v>10</v>
      </c>
      <c r="J3124" s="5">
        <v>1</v>
      </c>
    </row>
    <row r="3125" spans="1:10">
      <c r="A3125" s="11" t="s">
        <v>5197</v>
      </c>
      <c r="B3125" s="11" t="s">
        <v>10</v>
      </c>
      <c r="I3125" s="2" t="s">
        <v>3001</v>
      </c>
      <c r="J3125" s="5">
        <v>1</v>
      </c>
    </row>
    <row r="3126" spans="1:10">
      <c r="A3126" s="11" t="s">
        <v>5199</v>
      </c>
      <c r="B3126" s="11" t="s">
        <v>10</v>
      </c>
      <c r="I3126" s="1" t="s">
        <v>10</v>
      </c>
      <c r="J3126" s="5">
        <v>1</v>
      </c>
    </row>
    <row r="3127" spans="1:10">
      <c r="A3127" s="11" t="s">
        <v>5201</v>
      </c>
      <c r="B3127" s="11" t="s">
        <v>10</v>
      </c>
      <c r="I3127" s="2" t="s">
        <v>3003</v>
      </c>
      <c r="J3127" s="5">
        <v>1</v>
      </c>
    </row>
    <row r="3128" spans="1:10">
      <c r="A3128" s="11" t="s">
        <v>5203</v>
      </c>
      <c r="B3128" s="11" t="s">
        <v>10</v>
      </c>
      <c r="I3128" s="1" t="s">
        <v>10</v>
      </c>
      <c r="J3128" s="5">
        <v>1</v>
      </c>
    </row>
    <row r="3129" spans="1:10">
      <c r="A3129" s="11" t="s">
        <v>5205</v>
      </c>
      <c r="B3129" s="11" t="s">
        <v>10</v>
      </c>
      <c r="I3129" s="2" t="s">
        <v>3005</v>
      </c>
      <c r="J3129" s="5">
        <v>1</v>
      </c>
    </row>
    <row r="3130" spans="1:10">
      <c r="A3130" s="11" t="s">
        <v>5207</v>
      </c>
      <c r="B3130" s="11" t="s">
        <v>70</v>
      </c>
      <c r="I3130" s="1" t="s">
        <v>10</v>
      </c>
      <c r="J3130" s="5">
        <v>1</v>
      </c>
    </row>
    <row r="3131" spans="1:10">
      <c r="A3131" s="11" t="s">
        <v>5207</v>
      </c>
      <c r="B3131" s="11" t="s">
        <v>10</v>
      </c>
      <c r="I3131" s="2" t="s">
        <v>3007</v>
      </c>
      <c r="J3131" s="5">
        <v>1</v>
      </c>
    </row>
    <row r="3132" spans="1:10">
      <c r="A3132" s="11" t="s">
        <v>5209</v>
      </c>
      <c r="B3132" s="11" t="s">
        <v>844</v>
      </c>
      <c r="I3132" s="1" t="s">
        <v>10</v>
      </c>
      <c r="J3132" s="5">
        <v>1</v>
      </c>
    </row>
    <row r="3133" spans="1:10">
      <c r="A3133" s="11" t="s">
        <v>5209</v>
      </c>
      <c r="B3133" s="11" t="s">
        <v>10</v>
      </c>
      <c r="I3133" s="2" t="s">
        <v>3009</v>
      </c>
      <c r="J3133" s="5">
        <v>1</v>
      </c>
    </row>
    <row r="3134" spans="1:10">
      <c r="A3134" s="11" t="s">
        <v>5211</v>
      </c>
      <c r="B3134" s="11" t="s">
        <v>844</v>
      </c>
      <c r="I3134" s="1" t="s">
        <v>10</v>
      </c>
      <c r="J3134" s="5">
        <v>1</v>
      </c>
    </row>
    <row r="3135" spans="1:10">
      <c r="A3135" s="11" t="s">
        <v>5211</v>
      </c>
      <c r="B3135" s="11" t="s">
        <v>10</v>
      </c>
      <c r="I3135" s="2" t="s">
        <v>3011</v>
      </c>
      <c r="J3135" s="5">
        <v>1</v>
      </c>
    </row>
    <row r="3136" spans="1:10">
      <c r="A3136" s="11" t="s">
        <v>5213</v>
      </c>
      <c r="B3136" s="11" t="s">
        <v>70</v>
      </c>
      <c r="I3136" s="1" t="s">
        <v>10</v>
      </c>
      <c r="J3136" s="5">
        <v>1</v>
      </c>
    </row>
    <row r="3137" spans="1:10">
      <c r="A3137" s="11" t="s">
        <v>5213</v>
      </c>
      <c r="B3137" s="11" t="s">
        <v>10</v>
      </c>
      <c r="I3137" s="2" t="s">
        <v>3013</v>
      </c>
      <c r="J3137" s="5">
        <v>1</v>
      </c>
    </row>
    <row r="3138" spans="1:10">
      <c r="A3138" s="11" t="s">
        <v>5215</v>
      </c>
      <c r="B3138" s="11" t="s">
        <v>10</v>
      </c>
      <c r="I3138" s="1" t="s">
        <v>10</v>
      </c>
      <c r="J3138" s="5">
        <v>1</v>
      </c>
    </row>
    <row r="3139" spans="1:10">
      <c r="A3139" s="11" t="s">
        <v>5217</v>
      </c>
      <c r="B3139" s="11" t="s">
        <v>10</v>
      </c>
      <c r="I3139" s="2" t="s">
        <v>3015</v>
      </c>
      <c r="J3139" s="5">
        <v>1</v>
      </c>
    </row>
    <row r="3140" spans="1:10">
      <c r="A3140" s="11" t="s">
        <v>5219</v>
      </c>
      <c r="B3140" s="11" t="s">
        <v>3105</v>
      </c>
      <c r="I3140" s="1" t="s">
        <v>10</v>
      </c>
      <c r="J3140" s="5">
        <v>1</v>
      </c>
    </row>
    <row r="3141" spans="1:10">
      <c r="A3141" s="11" t="s">
        <v>5219</v>
      </c>
      <c r="B3141" s="11" t="s">
        <v>10</v>
      </c>
      <c r="I3141" s="2" t="s">
        <v>3017</v>
      </c>
      <c r="J3141" s="5">
        <v>1</v>
      </c>
    </row>
    <row r="3142" spans="1:10">
      <c r="A3142" s="11" t="s">
        <v>5221</v>
      </c>
      <c r="B3142" s="11" t="s">
        <v>10</v>
      </c>
      <c r="I3142" s="1" t="s">
        <v>10</v>
      </c>
      <c r="J3142" s="5">
        <v>1</v>
      </c>
    </row>
    <row r="3143" spans="1:10">
      <c r="A3143" s="11" t="s">
        <v>5221</v>
      </c>
      <c r="B3143" s="11" t="s">
        <v>70</v>
      </c>
      <c r="I3143" s="2" t="s">
        <v>3019</v>
      </c>
      <c r="J3143" s="5">
        <v>1</v>
      </c>
    </row>
    <row r="3144" spans="1:10">
      <c r="A3144" s="11" t="s">
        <v>5223</v>
      </c>
      <c r="B3144" s="11" t="s">
        <v>10</v>
      </c>
      <c r="I3144" s="1" t="s">
        <v>10</v>
      </c>
      <c r="J3144" s="5">
        <v>1</v>
      </c>
    </row>
    <row r="3145" spans="1:10">
      <c r="A3145" s="11" t="s">
        <v>5225</v>
      </c>
      <c r="B3145" s="11" t="s">
        <v>10</v>
      </c>
      <c r="I3145" s="2" t="s">
        <v>3021</v>
      </c>
      <c r="J3145" s="5">
        <v>1</v>
      </c>
    </row>
    <row r="3146" spans="1:10">
      <c r="A3146" s="11" t="s">
        <v>5225</v>
      </c>
      <c r="B3146" s="11" t="s">
        <v>70</v>
      </c>
      <c r="I3146" s="1" t="s">
        <v>10</v>
      </c>
      <c r="J3146" s="5">
        <v>1</v>
      </c>
    </row>
    <row r="3147" spans="1:10">
      <c r="A3147" s="11" t="s">
        <v>5227</v>
      </c>
      <c r="B3147" s="11" t="s">
        <v>10</v>
      </c>
      <c r="I3147" s="2" t="s">
        <v>3023</v>
      </c>
      <c r="J3147" s="5">
        <v>1</v>
      </c>
    </row>
    <row r="3148" spans="1:10">
      <c r="A3148" s="11" t="s">
        <v>5229</v>
      </c>
      <c r="B3148" s="11" t="s">
        <v>10</v>
      </c>
      <c r="I3148" s="1" t="s">
        <v>10</v>
      </c>
      <c r="J3148" s="5">
        <v>1</v>
      </c>
    </row>
    <row r="3149" spans="1:10">
      <c r="A3149" s="11" t="s">
        <v>5231</v>
      </c>
      <c r="B3149" s="11" t="s">
        <v>10</v>
      </c>
      <c r="I3149" s="2" t="s">
        <v>3025</v>
      </c>
      <c r="J3149" s="5">
        <v>1</v>
      </c>
    </row>
    <row r="3150" spans="1:10">
      <c r="A3150" s="11" t="s">
        <v>5233</v>
      </c>
      <c r="B3150" s="11" t="s">
        <v>10</v>
      </c>
      <c r="I3150" s="1" t="s">
        <v>10</v>
      </c>
      <c r="J3150" s="5">
        <v>1</v>
      </c>
    </row>
    <row r="3151" spans="1:10">
      <c r="A3151" s="11" t="s">
        <v>5235</v>
      </c>
      <c r="B3151" s="11" t="s">
        <v>10</v>
      </c>
      <c r="I3151" s="2" t="s">
        <v>3027</v>
      </c>
      <c r="J3151" s="5">
        <v>1</v>
      </c>
    </row>
    <row r="3152" spans="1:10">
      <c r="A3152" s="11" t="s">
        <v>5237</v>
      </c>
      <c r="B3152" s="11" t="s">
        <v>5239</v>
      </c>
      <c r="I3152" s="1" t="s">
        <v>10</v>
      </c>
      <c r="J3152" s="5">
        <v>1</v>
      </c>
    </row>
    <row r="3153" spans="1:10">
      <c r="A3153" s="11" t="s">
        <v>5237</v>
      </c>
      <c r="B3153" s="11" t="s">
        <v>10</v>
      </c>
      <c r="I3153" s="2" t="s">
        <v>3029</v>
      </c>
      <c r="J3153" s="5">
        <v>1</v>
      </c>
    </row>
    <row r="3154" spans="1:10">
      <c r="A3154" s="11" t="s">
        <v>5237</v>
      </c>
      <c r="B3154" s="11" t="s">
        <v>3361</v>
      </c>
      <c r="I3154" s="1" t="s">
        <v>10</v>
      </c>
      <c r="J3154" s="5">
        <v>1</v>
      </c>
    </row>
    <row r="3155" spans="1:10">
      <c r="A3155" s="11" t="s">
        <v>5237</v>
      </c>
      <c r="B3155" s="11" t="s">
        <v>1033</v>
      </c>
      <c r="I3155" s="2" t="s">
        <v>3031</v>
      </c>
      <c r="J3155" s="5">
        <v>1</v>
      </c>
    </row>
    <row r="3156" spans="1:10">
      <c r="A3156" s="11" t="s">
        <v>5241</v>
      </c>
      <c r="B3156" s="11" t="s">
        <v>10</v>
      </c>
      <c r="I3156" s="1" t="s">
        <v>10</v>
      </c>
      <c r="J3156" s="5">
        <v>1</v>
      </c>
    </row>
    <row r="3157" spans="1:10">
      <c r="A3157" s="11" t="s">
        <v>5243</v>
      </c>
      <c r="B3157" s="11" t="s">
        <v>10</v>
      </c>
      <c r="I3157" s="2" t="s">
        <v>3033</v>
      </c>
      <c r="J3157" s="5">
        <v>1</v>
      </c>
    </row>
    <row r="3158" spans="1:10">
      <c r="A3158" s="11" t="s">
        <v>5245</v>
      </c>
      <c r="B3158" s="11" t="s">
        <v>10</v>
      </c>
      <c r="I3158" s="1" t="s">
        <v>10</v>
      </c>
      <c r="J3158" s="5">
        <v>1</v>
      </c>
    </row>
    <row r="3159" spans="1:10">
      <c r="A3159" s="11" t="s">
        <v>5247</v>
      </c>
      <c r="B3159" s="11" t="s">
        <v>10</v>
      </c>
      <c r="I3159" s="2" t="s">
        <v>3035</v>
      </c>
      <c r="J3159" s="5">
        <v>1</v>
      </c>
    </row>
    <row r="3160" spans="1:10">
      <c r="A3160" s="11" t="s">
        <v>5249</v>
      </c>
      <c r="B3160" s="11" t="s">
        <v>10</v>
      </c>
      <c r="I3160" s="1" t="s">
        <v>10</v>
      </c>
      <c r="J3160" s="5">
        <v>1</v>
      </c>
    </row>
    <row r="3161" spans="1:10">
      <c r="A3161" s="11" t="s">
        <v>5251</v>
      </c>
      <c r="B3161" s="11" t="s">
        <v>10</v>
      </c>
      <c r="I3161" s="2" t="s">
        <v>3037</v>
      </c>
      <c r="J3161" s="5">
        <v>1</v>
      </c>
    </row>
    <row r="3162" spans="1:10">
      <c r="A3162" s="11" t="s">
        <v>5253</v>
      </c>
      <c r="B3162" s="11" t="s">
        <v>10</v>
      </c>
      <c r="I3162" s="1" t="s">
        <v>10</v>
      </c>
      <c r="J3162" s="5">
        <v>1</v>
      </c>
    </row>
    <row r="3163" spans="1:10">
      <c r="A3163" s="11" t="s">
        <v>5255</v>
      </c>
      <c r="B3163" s="11" t="s">
        <v>10</v>
      </c>
      <c r="I3163" s="2" t="s">
        <v>3039</v>
      </c>
      <c r="J3163" s="5">
        <v>1</v>
      </c>
    </row>
    <row r="3164" spans="1:10">
      <c r="A3164" s="11" t="s">
        <v>5257</v>
      </c>
      <c r="B3164" s="11" t="s">
        <v>10</v>
      </c>
      <c r="I3164" s="1" t="s">
        <v>10</v>
      </c>
      <c r="J3164" s="5">
        <v>1</v>
      </c>
    </row>
    <row r="3165" spans="1:10">
      <c r="A3165" s="11" t="s">
        <v>5259</v>
      </c>
      <c r="B3165" s="11" t="s">
        <v>10</v>
      </c>
      <c r="I3165" s="2" t="s">
        <v>3041</v>
      </c>
      <c r="J3165" s="5">
        <v>1</v>
      </c>
    </row>
    <row r="3166" spans="1:10">
      <c r="A3166" s="11" t="s">
        <v>5261</v>
      </c>
      <c r="B3166" s="11" t="s">
        <v>10</v>
      </c>
      <c r="I3166" s="1" t="s">
        <v>10</v>
      </c>
      <c r="J3166" s="5">
        <v>1</v>
      </c>
    </row>
    <row r="3167" spans="1:10">
      <c r="A3167" s="11" t="s">
        <v>5263</v>
      </c>
      <c r="B3167" s="11" t="s">
        <v>10</v>
      </c>
      <c r="I3167" s="2" t="s">
        <v>3043</v>
      </c>
      <c r="J3167" s="5">
        <v>1</v>
      </c>
    </row>
    <row r="3168" spans="1:10">
      <c r="A3168" s="11" t="s">
        <v>5265</v>
      </c>
      <c r="B3168" s="11" t="s">
        <v>10</v>
      </c>
      <c r="I3168" s="1" t="s">
        <v>10</v>
      </c>
      <c r="J3168" s="5">
        <v>1</v>
      </c>
    </row>
    <row r="3169" spans="1:10">
      <c r="A3169" s="11" t="s">
        <v>5267</v>
      </c>
      <c r="B3169" s="11" t="s">
        <v>10</v>
      </c>
      <c r="I3169" s="2" t="s">
        <v>3045</v>
      </c>
      <c r="J3169" s="5">
        <v>1</v>
      </c>
    </row>
    <row r="3170" spans="1:10">
      <c r="A3170" s="11" t="s">
        <v>5269</v>
      </c>
      <c r="B3170" s="11" t="s">
        <v>10</v>
      </c>
      <c r="I3170" s="1" t="s">
        <v>10</v>
      </c>
      <c r="J3170" s="5">
        <v>1</v>
      </c>
    </row>
    <row r="3171" spans="1:10">
      <c r="A3171" s="11" t="s">
        <v>5271</v>
      </c>
      <c r="B3171" s="11" t="s">
        <v>10</v>
      </c>
      <c r="I3171" s="2" t="s">
        <v>3047</v>
      </c>
      <c r="J3171" s="5">
        <v>1</v>
      </c>
    </row>
    <row r="3172" spans="1:10">
      <c r="A3172" s="11" t="s">
        <v>5273</v>
      </c>
      <c r="B3172" s="11" t="s">
        <v>10</v>
      </c>
      <c r="I3172" s="1" t="s">
        <v>10</v>
      </c>
      <c r="J3172" s="5">
        <v>1</v>
      </c>
    </row>
    <row r="3173" spans="1:10">
      <c r="A3173" s="11" t="s">
        <v>5275</v>
      </c>
      <c r="B3173" s="11" t="s">
        <v>3562</v>
      </c>
      <c r="I3173" s="2" t="s">
        <v>3049</v>
      </c>
      <c r="J3173" s="5">
        <v>1</v>
      </c>
    </row>
    <row r="3174" spans="1:10">
      <c r="A3174" s="11" t="s">
        <v>5275</v>
      </c>
      <c r="B3174" s="11" t="s">
        <v>10</v>
      </c>
      <c r="I3174" s="1" t="s">
        <v>10</v>
      </c>
      <c r="J3174" s="5">
        <v>1</v>
      </c>
    </row>
    <row r="3175" spans="1:10">
      <c r="A3175" s="11" t="s">
        <v>5277</v>
      </c>
      <c r="B3175" s="11" t="s">
        <v>10</v>
      </c>
      <c r="I3175" s="2" t="s">
        <v>3051</v>
      </c>
      <c r="J3175" s="5">
        <v>1</v>
      </c>
    </row>
    <row r="3176" spans="1:10">
      <c r="A3176" s="11" t="s">
        <v>5279</v>
      </c>
      <c r="B3176" s="11" t="s">
        <v>10</v>
      </c>
      <c r="I3176" s="1" t="s">
        <v>10</v>
      </c>
      <c r="J3176" s="5">
        <v>1</v>
      </c>
    </row>
    <row r="3177" spans="1:10">
      <c r="A3177" s="11" t="s">
        <v>5281</v>
      </c>
      <c r="B3177" s="11" t="s">
        <v>10</v>
      </c>
      <c r="I3177" s="2" t="s">
        <v>3053</v>
      </c>
      <c r="J3177" s="5">
        <v>1</v>
      </c>
    </row>
    <row r="3178" spans="1:10">
      <c r="A3178" s="11" t="s">
        <v>5283</v>
      </c>
      <c r="B3178" s="11" t="s">
        <v>10</v>
      </c>
      <c r="I3178" s="1" t="s">
        <v>10</v>
      </c>
      <c r="J3178" s="5">
        <v>1</v>
      </c>
    </row>
    <row r="3179" spans="1:10">
      <c r="A3179" s="11" t="s">
        <v>5285</v>
      </c>
      <c r="B3179" s="11" t="s">
        <v>10</v>
      </c>
      <c r="I3179" s="2" t="s">
        <v>3055</v>
      </c>
      <c r="J3179" s="5">
        <v>1</v>
      </c>
    </row>
    <row r="3180" spans="1:10">
      <c r="A3180" s="11" t="s">
        <v>5287</v>
      </c>
      <c r="B3180" s="11" t="s">
        <v>10</v>
      </c>
      <c r="I3180" s="1" t="s">
        <v>10</v>
      </c>
      <c r="J3180" s="5">
        <v>1</v>
      </c>
    </row>
    <row r="3181" spans="1:10">
      <c r="A3181" s="11" t="s">
        <v>5289</v>
      </c>
      <c r="B3181" s="11" t="s">
        <v>3595</v>
      </c>
      <c r="I3181" s="2" t="s">
        <v>3057</v>
      </c>
      <c r="J3181" s="5">
        <v>1</v>
      </c>
    </row>
    <row r="3182" spans="1:10">
      <c r="A3182" s="11" t="s">
        <v>5289</v>
      </c>
      <c r="B3182" s="11" t="s">
        <v>10</v>
      </c>
      <c r="I3182" s="1" t="s">
        <v>10</v>
      </c>
      <c r="J3182" s="5">
        <v>1</v>
      </c>
    </row>
    <row r="3183" spans="1:10">
      <c r="A3183" s="11" t="s">
        <v>5291</v>
      </c>
      <c r="B3183" s="11" t="s">
        <v>10</v>
      </c>
      <c r="I3183" s="2" t="s">
        <v>3059</v>
      </c>
      <c r="J3183" s="5">
        <v>1</v>
      </c>
    </row>
    <row r="3184" spans="1:10">
      <c r="A3184" s="11" t="s">
        <v>5293</v>
      </c>
      <c r="B3184" s="11" t="s">
        <v>10</v>
      </c>
      <c r="I3184" s="1" t="s">
        <v>10</v>
      </c>
      <c r="J3184" s="5">
        <v>1</v>
      </c>
    </row>
    <row r="3185" spans="1:10">
      <c r="A3185" s="11" t="s">
        <v>5295</v>
      </c>
      <c r="B3185" s="11" t="s">
        <v>10</v>
      </c>
      <c r="I3185" s="2" t="s">
        <v>3061</v>
      </c>
      <c r="J3185" s="5">
        <v>1</v>
      </c>
    </row>
    <row r="3186" spans="1:10">
      <c r="A3186" s="11" t="s">
        <v>5297</v>
      </c>
      <c r="B3186" s="11" t="s">
        <v>10</v>
      </c>
      <c r="I3186" s="1" t="s">
        <v>10</v>
      </c>
      <c r="J3186" s="5">
        <v>1</v>
      </c>
    </row>
    <row r="3187" spans="1:10">
      <c r="A3187" s="11" t="s">
        <v>5299</v>
      </c>
      <c r="B3187" s="11" t="s">
        <v>10</v>
      </c>
      <c r="I3187" s="2" t="s">
        <v>3063</v>
      </c>
      <c r="J3187" s="5">
        <v>1</v>
      </c>
    </row>
    <row r="3188" spans="1:10">
      <c r="A3188" s="11" t="s">
        <v>5301</v>
      </c>
      <c r="B3188" s="11" t="s">
        <v>10</v>
      </c>
      <c r="I3188" s="1" t="s">
        <v>10</v>
      </c>
      <c r="J3188" s="5">
        <v>1</v>
      </c>
    </row>
    <row r="3189" spans="1:10">
      <c r="A3189" s="11" t="s">
        <v>5303</v>
      </c>
      <c r="B3189" s="11" t="s">
        <v>10</v>
      </c>
      <c r="I3189" s="2" t="s">
        <v>3065</v>
      </c>
      <c r="J3189" s="5">
        <v>1</v>
      </c>
    </row>
    <row r="3190" spans="1:10">
      <c r="A3190" s="11" t="s">
        <v>5305</v>
      </c>
      <c r="B3190" s="11" t="s">
        <v>10</v>
      </c>
      <c r="I3190" s="1" t="s">
        <v>10</v>
      </c>
      <c r="J3190" s="5">
        <v>1</v>
      </c>
    </row>
    <row r="3191" spans="1:10">
      <c r="A3191" s="11" t="s">
        <v>5307</v>
      </c>
      <c r="B3191" s="11" t="s">
        <v>10</v>
      </c>
      <c r="I3191" s="2" t="s">
        <v>3067</v>
      </c>
      <c r="J3191" s="5">
        <v>1</v>
      </c>
    </row>
    <row r="3192" spans="1:10">
      <c r="A3192" s="11" t="s">
        <v>5309</v>
      </c>
      <c r="B3192" s="11" t="s">
        <v>10</v>
      </c>
      <c r="I3192" s="1" t="s">
        <v>10</v>
      </c>
      <c r="J3192" s="5">
        <v>1</v>
      </c>
    </row>
    <row r="3193" spans="1:10">
      <c r="A3193" s="11" t="s">
        <v>5311</v>
      </c>
      <c r="B3193" s="11" t="s">
        <v>10</v>
      </c>
      <c r="I3193" s="2" t="s">
        <v>3069</v>
      </c>
      <c r="J3193" s="5">
        <v>1</v>
      </c>
    </row>
    <row r="3194" spans="1:10">
      <c r="A3194" s="11" t="s">
        <v>5313</v>
      </c>
      <c r="B3194" s="11" t="s">
        <v>10</v>
      </c>
      <c r="I3194" s="1" t="s">
        <v>10</v>
      </c>
      <c r="J3194" s="5">
        <v>1</v>
      </c>
    </row>
    <row r="3195" spans="1:10">
      <c r="A3195" s="11" t="s">
        <v>5315</v>
      </c>
      <c r="B3195" s="11" t="s">
        <v>10</v>
      </c>
      <c r="I3195" s="2" t="s">
        <v>3071</v>
      </c>
      <c r="J3195" s="5">
        <v>1</v>
      </c>
    </row>
    <row r="3196" spans="1:10">
      <c r="A3196" s="11" t="s">
        <v>5317</v>
      </c>
      <c r="B3196" s="11" t="s">
        <v>10</v>
      </c>
      <c r="I3196" s="1" t="s">
        <v>10</v>
      </c>
      <c r="J3196" s="5">
        <v>1</v>
      </c>
    </row>
    <row r="3197" spans="1:10">
      <c r="A3197" s="11" t="s">
        <v>5319</v>
      </c>
      <c r="B3197" s="11" t="s">
        <v>10</v>
      </c>
      <c r="I3197" s="2" t="s">
        <v>3073</v>
      </c>
      <c r="J3197" s="5">
        <v>1</v>
      </c>
    </row>
    <row r="3198" spans="1:10">
      <c r="A3198" s="11" t="s">
        <v>5321</v>
      </c>
      <c r="B3198" s="11" t="s">
        <v>10</v>
      </c>
      <c r="I3198" s="1" t="s">
        <v>10</v>
      </c>
      <c r="J3198" s="5">
        <v>1</v>
      </c>
    </row>
    <row r="3199" spans="1:10">
      <c r="A3199" s="11" t="s">
        <v>5323</v>
      </c>
      <c r="B3199" s="11" t="s">
        <v>10</v>
      </c>
      <c r="I3199" s="2" t="s">
        <v>3075</v>
      </c>
      <c r="J3199" s="5">
        <v>1</v>
      </c>
    </row>
    <row r="3200" spans="1:10">
      <c r="A3200" s="11" t="s">
        <v>5325</v>
      </c>
      <c r="B3200" s="11" t="s">
        <v>10</v>
      </c>
      <c r="I3200" s="1" t="s">
        <v>10</v>
      </c>
      <c r="J3200" s="5">
        <v>1</v>
      </c>
    </row>
    <row r="3201" spans="1:10">
      <c r="A3201" s="11" t="s">
        <v>5327</v>
      </c>
      <c r="B3201" s="11" t="s">
        <v>3644</v>
      </c>
      <c r="I3201" s="2" t="s">
        <v>3077</v>
      </c>
      <c r="J3201" s="5">
        <v>1</v>
      </c>
    </row>
    <row r="3202" spans="1:10">
      <c r="A3202" s="11" t="s">
        <v>5327</v>
      </c>
      <c r="B3202" s="11" t="s">
        <v>10</v>
      </c>
      <c r="I3202" s="1" t="s">
        <v>10</v>
      </c>
      <c r="J3202" s="5">
        <v>1</v>
      </c>
    </row>
    <row r="3203" spans="1:10">
      <c r="A3203" s="11" t="s">
        <v>5329</v>
      </c>
      <c r="B3203" s="11" t="s">
        <v>10</v>
      </c>
      <c r="I3203" s="2" t="s">
        <v>3079</v>
      </c>
      <c r="J3203" s="5">
        <v>1</v>
      </c>
    </row>
    <row r="3204" spans="1:10">
      <c r="A3204" s="11" t="s">
        <v>5331</v>
      </c>
      <c r="B3204" s="11" t="s">
        <v>10</v>
      </c>
      <c r="I3204" s="1" t="s">
        <v>10</v>
      </c>
      <c r="J3204" s="5">
        <v>1</v>
      </c>
    </row>
    <row r="3205" spans="1:10">
      <c r="A3205" s="11" t="s">
        <v>5333</v>
      </c>
      <c r="B3205" s="11" t="s">
        <v>10</v>
      </c>
      <c r="I3205" s="2" t="s">
        <v>3081</v>
      </c>
      <c r="J3205" s="5">
        <v>1</v>
      </c>
    </row>
    <row r="3206" spans="1:10">
      <c r="A3206" s="11" t="s">
        <v>5335</v>
      </c>
      <c r="B3206" s="11" t="s">
        <v>10</v>
      </c>
      <c r="I3206" s="1" t="s">
        <v>10</v>
      </c>
      <c r="J3206" s="5">
        <v>1</v>
      </c>
    </row>
    <row r="3207" spans="1:10">
      <c r="A3207" s="11" t="s">
        <v>5337</v>
      </c>
      <c r="B3207" s="11" t="s">
        <v>10</v>
      </c>
      <c r="I3207" s="2" t="s">
        <v>3083</v>
      </c>
      <c r="J3207" s="5">
        <v>1</v>
      </c>
    </row>
    <row r="3208" spans="1:10">
      <c r="A3208" s="11" t="s">
        <v>5339</v>
      </c>
      <c r="B3208" s="11" t="s">
        <v>10</v>
      </c>
      <c r="I3208" s="1" t="s">
        <v>10</v>
      </c>
      <c r="J3208" s="5">
        <v>1</v>
      </c>
    </row>
    <row r="3209" spans="1:10">
      <c r="A3209" s="11" t="s">
        <v>5341</v>
      </c>
      <c r="B3209" s="11" t="s">
        <v>10</v>
      </c>
      <c r="I3209" s="2" t="s">
        <v>3085</v>
      </c>
      <c r="J3209" s="5">
        <v>1</v>
      </c>
    </row>
    <row r="3210" spans="1:10">
      <c r="A3210" s="11" t="s">
        <v>5343</v>
      </c>
      <c r="B3210" s="11" t="s">
        <v>10</v>
      </c>
      <c r="I3210" s="1" t="s">
        <v>10</v>
      </c>
      <c r="J3210" s="5">
        <v>1</v>
      </c>
    </row>
    <row r="3211" spans="1:10">
      <c r="A3211" s="11" t="s">
        <v>5345</v>
      </c>
      <c r="B3211" s="11" t="s">
        <v>10</v>
      </c>
      <c r="I3211" s="2" t="s">
        <v>3087</v>
      </c>
      <c r="J3211" s="5">
        <v>1</v>
      </c>
    </row>
    <row r="3212" spans="1:10">
      <c r="A3212" s="11" t="s">
        <v>5347</v>
      </c>
      <c r="B3212" s="11" t="s">
        <v>10</v>
      </c>
      <c r="I3212" s="1" t="s">
        <v>10</v>
      </c>
      <c r="J3212" s="5">
        <v>1</v>
      </c>
    </row>
    <row r="3213" spans="1:10">
      <c r="A3213" s="11" t="s">
        <v>5349</v>
      </c>
      <c r="B3213" s="11" t="s">
        <v>10</v>
      </c>
      <c r="I3213" s="2" t="s">
        <v>3089</v>
      </c>
      <c r="J3213" s="5">
        <v>1</v>
      </c>
    </row>
    <row r="3214" spans="1:10">
      <c r="A3214" s="11" t="s">
        <v>5351</v>
      </c>
      <c r="B3214" s="11" t="s">
        <v>10</v>
      </c>
      <c r="I3214" s="1" t="s">
        <v>10</v>
      </c>
      <c r="J3214" s="5">
        <v>1</v>
      </c>
    </row>
    <row r="3215" spans="1:10">
      <c r="A3215" s="11" t="s">
        <v>5353</v>
      </c>
      <c r="B3215" s="11" t="s">
        <v>10</v>
      </c>
      <c r="I3215" s="2" t="s">
        <v>3091</v>
      </c>
      <c r="J3215" s="5">
        <v>1</v>
      </c>
    </row>
    <row r="3216" spans="1:10">
      <c r="A3216" s="11" t="s">
        <v>5355</v>
      </c>
      <c r="B3216" s="11" t="s">
        <v>10</v>
      </c>
      <c r="I3216" s="1" t="s">
        <v>10</v>
      </c>
      <c r="J3216" s="5">
        <v>1</v>
      </c>
    </row>
    <row r="3217" spans="1:10">
      <c r="A3217" s="11" t="s">
        <v>5357</v>
      </c>
      <c r="B3217" s="11" t="s">
        <v>10</v>
      </c>
      <c r="I3217" s="2" t="s">
        <v>3093</v>
      </c>
      <c r="J3217" s="5">
        <v>1</v>
      </c>
    </row>
    <row r="3218" spans="1:10">
      <c r="A3218" s="11" t="s">
        <v>5359</v>
      </c>
      <c r="B3218" s="11" t="s">
        <v>10</v>
      </c>
      <c r="I3218" s="1" t="s">
        <v>10</v>
      </c>
      <c r="J3218" s="5">
        <v>1</v>
      </c>
    </row>
    <row r="3219" spans="1:10">
      <c r="A3219" s="11" t="s">
        <v>5361</v>
      </c>
      <c r="B3219" s="11" t="s">
        <v>10</v>
      </c>
      <c r="I3219" s="2" t="s">
        <v>3095</v>
      </c>
      <c r="J3219" s="5">
        <v>1</v>
      </c>
    </row>
    <row r="3220" spans="1:10">
      <c r="A3220" s="11" t="s">
        <v>5363</v>
      </c>
      <c r="B3220" s="11" t="s">
        <v>10</v>
      </c>
      <c r="I3220" s="1" t="s">
        <v>10</v>
      </c>
      <c r="J3220" s="5">
        <v>1</v>
      </c>
    </row>
    <row r="3221" spans="1:10">
      <c r="A3221" s="11" t="s">
        <v>5365</v>
      </c>
      <c r="B3221" s="11" t="s">
        <v>10</v>
      </c>
      <c r="I3221" s="2" t="s">
        <v>3097</v>
      </c>
      <c r="J3221" s="5">
        <v>1</v>
      </c>
    </row>
    <row r="3222" spans="1:10">
      <c r="A3222" s="11" t="s">
        <v>5367</v>
      </c>
      <c r="B3222" s="11" t="s">
        <v>10</v>
      </c>
      <c r="I3222" s="1" t="s">
        <v>10</v>
      </c>
      <c r="J3222" s="5">
        <v>1</v>
      </c>
    </row>
    <row r="3223" spans="1:10">
      <c r="A3223" s="11" t="s">
        <v>5369</v>
      </c>
      <c r="B3223" s="11" t="s">
        <v>10</v>
      </c>
      <c r="I3223" s="2" t="s">
        <v>3099</v>
      </c>
      <c r="J3223" s="5">
        <v>2</v>
      </c>
    </row>
    <row r="3224" spans="1:10">
      <c r="A3224" s="11" t="s">
        <v>5371</v>
      </c>
      <c r="B3224" s="11" t="s">
        <v>10</v>
      </c>
      <c r="I3224" s="1" t="s">
        <v>10</v>
      </c>
      <c r="J3224" s="5">
        <v>1</v>
      </c>
    </row>
    <row r="3225" spans="1:10">
      <c r="A3225" s="11" t="s">
        <v>5373</v>
      </c>
      <c r="B3225" s="11" t="s">
        <v>10</v>
      </c>
      <c r="I3225" s="1" t="s">
        <v>70</v>
      </c>
      <c r="J3225" s="5">
        <v>1</v>
      </c>
    </row>
    <row r="3226" spans="1:10">
      <c r="A3226" s="11" t="s">
        <v>5375</v>
      </c>
      <c r="B3226" s="11" t="s">
        <v>10</v>
      </c>
      <c r="I3226" s="2" t="s">
        <v>3101</v>
      </c>
      <c r="J3226" s="5">
        <v>1</v>
      </c>
    </row>
    <row r="3227" spans="1:10">
      <c r="A3227" s="11" t="s">
        <v>5377</v>
      </c>
      <c r="B3227" s="11" t="s">
        <v>10</v>
      </c>
      <c r="I3227" s="1" t="s">
        <v>10</v>
      </c>
      <c r="J3227" s="5">
        <v>1</v>
      </c>
    </row>
    <row r="3228" spans="1:10">
      <c r="A3228" s="11" t="s">
        <v>5379</v>
      </c>
      <c r="B3228" s="11" t="s">
        <v>10</v>
      </c>
      <c r="I3228" s="2" t="s">
        <v>3103</v>
      </c>
      <c r="J3228" s="5">
        <v>2</v>
      </c>
    </row>
    <row r="3229" spans="1:10">
      <c r="A3229" s="11" t="s">
        <v>5381</v>
      </c>
      <c r="B3229" s="11" t="s">
        <v>10</v>
      </c>
      <c r="I3229" s="1" t="s">
        <v>3105</v>
      </c>
      <c r="J3229" s="5">
        <v>1</v>
      </c>
    </row>
    <row r="3230" spans="1:10">
      <c r="A3230" s="11" t="s">
        <v>5383</v>
      </c>
      <c r="B3230" s="11" t="s">
        <v>10</v>
      </c>
      <c r="I3230" s="1" t="s">
        <v>10</v>
      </c>
      <c r="J3230" s="5">
        <v>1</v>
      </c>
    </row>
    <row r="3231" spans="1:10">
      <c r="A3231" s="11" t="s">
        <v>5385</v>
      </c>
      <c r="B3231" s="11" t="s">
        <v>10</v>
      </c>
      <c r="I3231" s="2" t="s">
        <v>3107</v>
      </c>
      <c r="J3231" s="5">
        <v>1</v>
      </c>
    </row>
    <row r="3232" spans="1:10">
      <c r="A3232" s="11" t="s">
        <v>5387</v>
      </c>
      <c r="B3232" s="11" t="s">
        <v>10</v>
      </c>
      <c r="I3232" s="1" t="s">
        <v>10</v>
      </c>
      <c r="J3232" s="5">
        <v>1</v>
      </c>
    </row>
    <row r="3233" spans="1:10">
      <c r="A3233" s="11" t="s">
        <v>5389</v>
      </c>
      <c r="B3233" s="11" t="s">
        <v>10</v>
      </c>
      <c r="I3233" s="2" t="s">
        <v>3109</v>
      </c>
      <c r="J3233" s="5">
        <v>1</v>
      </c>
    </row>
    <row r="3234" spans="1:10">
      <c r="A3234" s="11" t="s">
        <v>5391</v>
      </c>
      <c r="B3234" s="11" t="s">
        <v>10</v>
      </c>
      <c r="I3234" s="1" t="s">
        <v>10</v>
      </c>
      <c r="J3234" s="5">
        <v>1</v>
      </c>
    </row>
    <row r="3235" spans="1:10">
      <c r="A3235" s="11" t="s">
        <v>5393</v>
      </c>
      <c r="B3235" s="11" t="s">
        <v>10</v>
      </c>
      <c r="I3235" s="2" t="s">
        <v>3111</v>
      </c>
      <c r="J3235" s="5">
        <v>1</v>
      </c>
    </row>
    <row r="3236" spans="1:10">
      <c r="A3236" s="11" t="s">
        <v>5395</v>
      </c>
      <c r="B3236" s="11" t="s">
        <v>10</v>
      </c>
      <c r="I3236" s="1" t="s">
        <v>10</v>
      </c>
      <c r="J3236" s="5">
        <v>1</v>
      </c>
    </row>
    <row r="3237" spans="1:10">
      <c r="A3237" s="11" t="s">
        <v>5397</v>
      </c>
      <c r="B3237" s="11" t="s">
        <v>10</v>
      </c>
      <c r="I3237" s="2" t="s">
        <v>3113</v>
      </c>
      <c r="J3237" s="5">
        <v>1</v>
      </c>
    </row>
    <row r="3238" spans="1:10">
      <c r="A3238" s="11" t="s">
        <v>5399</v>
      </c>
      <c r="B3238" s="11" t="s">
        <v>10</v>
      </c>
      <c r="I3238" s="1" t="s">
        <v>10</v>
      </c>
      <c r="J3238" s="5">
        <v>1</v>
      </c>
    </row>
    <row r="3239" spans="1:10">
      <c r="A3239" s="11" t="s">
        <v>5401</v>
      </c>
      <c r="B3239" s="11" t="s">
        <v>10</v>
      </c>
      <c r="I3239" s="2" t="s">
        <v>3115</v>
      </c>
      <c r="J3239" s="5">
        <v>1</v>
      </c>
    </row>
    <row r="3240" spans="1:10">
      <c r="A3240" s="11" t="s">
        <v>5403</v>
      </c>
      <c r="B3240" s="11" t="s">
        <v>10</v>
      </c>
      <c r="I3240" s="1" t="s">
        <v>10</v>
      </c>
      <c r="J3240" s="5">
        <v>1</v>
      </c>
    </row>
    <row r="3241" spans="1:10">
      <c r="A3241" s="11" t="s">
        <v>5405</v>
      </c>
      <c r="B3241" s="11" t="s">
        <v>10</v>
      </c>
      <c r="I3241" s="2" t="s">
        <v>3117</v>
      </c>
      <c r="J3241" s="5">
        <v>2</v>
      </c>
    </row>
    <row r="3242" spans="1:10">
      <c r="A3242" s="11" t="s">
        <v>5407</v>
      </c>
      <c r="B3242" s="11" t="s">
        <v>10</v>
      </c>
      <c r="I3242" s="1" t="s">
        <v>1070</v>
      </c>
      <c r="J3242" s="5">
        <v>1</v>
      </c>
    </row>
    <row r="3243" spans="1:10">
      <c r="A3243" s="11" t="s">
        <v>5409</v>
      </c>
      <c r="B3243" s="11" t="s">
        <v>10</v>
      </c>
      <c r="I3243" s="1" t="s">
        <v>10</v>
      </c>
      <c r="J3243" s="5">
        <v>1</v>
      </c>
    </row>
    <row r="3244" spans="1:10">
      <c r="A3244" s="11" t="s">
        <v>5411</v>
      </c>
      <c r="B3244" s="11" t="s">
        <v>10</v>
      </c>
      <c r="I3244" s="2" t="s">
        <v>3119</v>
      </c>
      <c r="J3244" s="5">
        <v>1</v>
      </c>
    </row>
    <row r="3245" spans="1:10">
      <c r="A3245" s="11" t="s">
        <v>5413</v>
      </c>
      <c r="B3245" s="11" t="s">
        <v>10</v>
      </c>
      <c r="I3245" s="1" t="s">
        <v>10</v>
      </c>
      <c r="J3245" s="5">
        <v>1</v>
      </c>
    </row>
    <row r="3246" spans="1:10">
      <c r="A3246" s="11" t="s">
        <v>5415</v>
      </c>
      <c r="B3246" s="11" t="s">
        <v>10</v>
      </c>
      <c r="I3246" s="2" t="s">
        <v>3121</v>
      </c>
      <c r="J3246" s="5">
        <v>1</v>
      </c>
    </row>
    <row r="3247" spans="1:10">
      <c r="A3247" s="11" t="s">
        <v>5417</v>
      </c>
      <c r="B3247" s="11" t="s">
        <v>10</v>
      </c>
      <c r="I3247" s="1" t="s">
        <v>10</v>
      </c>
      <c r="J3247" s="5">
        <v>1</v>
      </c>
    </row>
    <row r="3248" spans="1:10">
      <c r="A3248" s="11" t="s">
        <v>5419</v>
      </c>
      <c r="B3248" s="11" t="s">
        <v>10</v>
      </c>
      <c r="I3248" s="2" t="s">
        <v>3123</v>
      </c>
      <c r="J3248" s="5">
        <v>1</v>
      </c>
    </row>
    <row r="3249" spans="1:10">
      <c r="A3249" s="11" t="s">
        <v>5421</v>
      </c>
      <c r="B3249" s="11" t="s">
        <v>10</v>
      </c>
      <c r="I3249" s="1" t="s">
        <v>10</v>
      </c>
      <c r="J3249" s="5">
        <v>1</v>
      </c>
    </row>
    <row r="3250" spans="1:10">
      <c r="A3250" s="11" t="s">
        <v>5423</v>
      </c>
      <c r="B3250" s="11" t="s">
        <v>10</v>
      </c>
      <c r="I3250" s="2" t="s">
        <v>3125</v>
      </c>
      <c r="J3250" s="5">
        <v>1</v>
      </c>
    </row>
    <row r="3251" spans="1:10">
      <c r="A3251" s="11" t="s">
        <v>5425</v>
      </c>
      <c r="B3251" s="11" t="s">
        <v>10</v>
      </c>
      <c r="I3251" s="1" t="s">
        <v>10</v>
      </c>
      <c r="J3251" s="5">
        <v>1</v>
      </c>
    </row>
    <row r="3252" spans="1:10">
      <c r="A3252" s="11" t="s">
        <v>5427</v>
      </c>
      <c r="B3252" s="11" t="s">
        <v>10</v>
      </c>
      <c r="I3252" s="2" t="s">
        <v>3127</v>
      </c>
      <c r="J3252" s="5">
        <v>1</v>
      </c>
    </row>
    <row r="3253" spans="1:10">
      <c r="A3253" s="11" t="s">
        <v>5429</v>
      </c>
      <c r="B3253" s="11" t="s">
        <v>10</v>
      </c>
      <c r="I3253" s="1" t="s">
        <v>10</v>
      </c>
      <c r="J3253" s="5">
        <v>1</v>
      </c>
    </row>
    <row r="3254" spans="1:10">
      <c r="A3254" s="11" t="s">
        <v>5431</v>
      </c>
      <c r="B3254" s="11" t="s">
        <v>10</v>
      </c>
      <c r="I3254" s="2" t="s">
        <v>3129</v>
      </c>
      <c r="J3254" s="5">
        <v>4</v>
      </c>
    </row>
    <row r="3255" spans="1:10">
      <c r="A3255" s="11" t="s">
        <v>5433</v>
      </c>
      <c r="B3255" s="11" t="s">
        <v>10</v>
      </c>
      <c r="I3255" s="1" t="s">
        <v>369</v>
      </c>
      <c r="J3255" s="5">
        <v>1</v>
      </c>
    </row>
    <row r="3256" spans="1:10">
      <c r="A3256" s="11" t="s">
        <v>5435</v>
      </c>
      <c r="B3256" s="11" t="s">
        <v>10</v>
      </c>
      <c r="I3256" s="1" t="s">
        <v>367</v>
      </c>
      <c r="J3256" s="5">
        <v>2</v>
      </c>
    </row>
    <row r="3257" spans="1:10">
      <c r="A3257" s="11" t="s">
        <v>5437</v>
      </c>
      <c r="B3257" s="11" t="s">
        <v>10</v>
      </c>
      <c r="I3257" s="1" t="s">
        <v>10</v>
      </c>
      <c r="J3257" s="5">
        <v>1</v>
      </c>
    </row>
    <row r="3258" spans="1:10">
      <c r="A3258" s="11" t="s">
        <v>5439</v>
      </c>
      <c r="B3258" s="11" t="s">
        <v>10</v>
      </c>
      <c r="I3258" s="2" t="s">
        <v>3131</v>
      </c>
      <c r="J3258" s="5">
        <v>3</v>
      </c>
    </row>
    <row r="3259" spans="1:10">
      <c r="A3259" s="11" t="s">
        <v>5441</v>
      </c>
      <c r="B3259" s="11" t="s">
        <v>10</v>
      </c>
      <c r="I3259" s="1" t="s">
        <v>367</v>
      </c>
      <c r="J3259" s="5">
        <v>2</v>
      </c>
    </row>
    <row r="3260" spans="1:10">
      <c r="A3260" s="11" t="s">
        <v>5443</v>
      </c>
      <c r="B3260" s="11" t="s">
        <v>367</v>
      </c>
      <c r="I3260" s="1" t="s">
        <v>10</v>
      </c>
      <c r="J3260" s="5">
        <v>1</v>
      </c>
    </row>
    <row r="3261" spans="1:10">
      <c r="A3261" s="11" t="s">
        <v>5443</v>
      </c>
      <c r="B3261" s="11" t="s">
        <v>367</v>
      </c>
      <c r="I3261" s="2" t="s">
        <v>3133</v>
      </c>
      <c r="J3261" s="5">
        <v>1</v>
      </c>
    </row>
    <row r="3262" spans="1:10">
      <c r="A3262" s="11" t="s">
        <v>5443</v>
      </c>
      <c r="B3262" s="11" t="s">
        <v>10</v>
      </c>
      <c r="I3262" s="1" t="s">
        <v>10</v>
      </c>
      <c r="J3262" s="5">
        <v>1</v>
      </c>
    </row>
    <row r="3263" spans="1:10">
      <c r="A3263" s="11" t="s">
        <v>5443</v>
      </c>
      <c r="B3263" s="11" t="s">
        <v>369</v>
      </c>
      <c r="I3263" s="2" t="s">
        <v>3135</v>
      </c>
      <c r="J3263" s="5">
        <v>1</v>
      </c>
    </row>
    <row r="3264" spans="1:10">
      <c r="A3264" s="11" t="s">
        <v>5445</v>
      </c>
      <c r="B3264" s="11" t="s">
        <v>10</v>
      </c>
      <c r="I3264" s="1" t="s">
        <v>10</v>
      </c>
      <c r="J3264" s="5">
        <v>1</v>
      </c>
    </row>
    <row r="3265" spans="1:10">
      <c r="A3265" s="11" t="s">
        <v>5447</v>
      </c>
      <c r="B3265" s="11" t="s">
        <v>10</v>
      </c>
      <c r="I3265" s="2" t="s">
        <v>3137</v>
      </c>
      <c r="J3265" s="5">
        <v>1</v>
      </c>
    </row>
    <row r="3266" spans="1:10">
      <c r="A3266" s="11" t="s">
        <v>5449</v>
      </c>
      <c r="B3266" s="11" t="s">
        <v>10</v>
      </c>
      <c r="I3266" s="1" t="s">
        <v>10</v>
      </c>
      <c r="J3266" s="5">
        <v>1</v>
      </c>
    </row>
    <row r="3267" spans="1:10">
      <c r="A3267" s="11" t="s">
        <v>5451</v>
      </c>
      <c r="B3267" s="11" t="s">
        <v>10</v>
      </c>
      <c r="I3267" s="2" t="s">
        <v>3139</v>
      </c>
      <c r="J3267" s="5">
        <v>1</v>
      </c>
    </row>
    <row r="3268" spans="1:10">
      <c r="A3268" s="11" t="s">
        <v>5453</v>
      </c>
      <c r="B3268" s="11" t="s">
        <v>10</v>
      </c>
      <c r="I3268" s="1" t="s">
        <v>10</v>
      </c>
      <c r="J3268" s="5">
        <v>1</v>
      </c>
    </row>
    <row r="3269" spans="1:10">
      <c r="A3269" s="11" t="s">
        <v>5455</v>
      </c>
      <c r="B3269" s="11" t="s">
        <v>10</v>
      </c>
      <c r="I3269" s="2" t="s">
        <v>3141</v>
      </c>
      <c r="J3269" s="5">
        <v>1</v>
      </c>
    </row>
    <row r="3270" spans="1:10">
      <c r="A3270" s="11" t="s">
        <v>5457</v>
      </c>
      <c r="B3270" s="11" t="s">
        <v>10</v>
      </c>
      <c r="I3270" s="1" t="s">
        <v>10</v>
      </c>
      <c r="J3270" s="5">
        <v>1</v>
      </c>
    </row>
    <row r="3271" spans="1:10">
      <c r="A3271" s="11" t="s">
        <v>5459</v>
      </c>
      <c r="B3271" s="11" t="s">
        <v>10</v>
      </c>
      <c r="I3271" s="2" t="s">
        <v>3143</v>
      </c>
      <c r="J3271" s="5">
        <v>1</v>
      </c>
    </row>
    <row r="3272" spans="1:10">
      <c r="A3272" s="11" t="s">
        <v>5461</v>
      </c>
      <c r="B3272" s="11" t="s">
        <v>10</v>
      </c>
      <c r="I3272" s="1" t="s">
        <v>10</v>
      </c>
      <c r="J3272" s="5">
        <v>1</v>
      </c>
    </row>
    <row r="3273" spans="1:10">
      <c r="A3273" s="11" t="s">
        <v>5461</v>
      </c>
      <c r="B3273" s="11" t="s">
        <v>70</v>
      </c>
      <c r="I3273" s="2" t="s">
        <v>3145</v>
      </c>
      <c r="J3273" s="5">
        <v>1</v>
      </c>
    </row>
    <row r="3274" spans="1:10">
      <c r="A3274" s="11" t="s">
        <v>5463</v>
      </c>
      <c r="B3274" s="11" t="s">
        <v>10</v>
      </c>
      <c r="I3274" s="1" t="s">
        <v>10</v>
      </c>
      <c r="J3274" s="5">
        <v>1</v>
      </c>
    </row>
    <row r="3275" spans="1:10">
      <c r="A3275" s="11" t="s">
        <v>5465</v>
      </c>
      <c r="B3275" s="11" t="s">
        <v>10</v>
      </c>
      <c r="I3275" s="2" t="s">
        <v>3147</v>
      </c>
      <c r="J3275" s="5">
        <v>1</v>
      </c>
    </row>
    <row r="3276" spans="1:10">
      <c r="A3276" s="11" t="s">
        <v>5467</v>
      </c>
      <c r="B3276" s="11" t="s">
        <v>10</v>
      </c>
      <c r="I3276" s="1" t="s">
        <v>10</v>
      </c>
      <c r="J3276" s="5">
        <v>1</v>
      </c>
    </row>
    <row r="3277" spans="1:10">
      <c r="A3277" s="11" t="s">
        <v>5469</v>
      </c>
      <c r="B3277" s="11" t="s">
        <v>10</v>
      </c>
      <c r="I3277" s="2" t="s">
        <v>3149</v>
      </c>
      <c r="J3277" s="5">
        <v>1</v>
      </c>
    </row>
    <row r="3278" spans="1:10">
      <c r="A3278" s="11" t="s">
        <v>5471</v>
      </c>
      <c r="B3278" s="11" t="s">
        <v>10</v>
      </c>
      <c r="I3278" s="1" t="s">
        <v>10</v>
      </c>
      <c r="J3278" s="5">
        <v>1</v>
      </c>
    </row>
    <row r="3279" spans="1:10">
      <c r="A3279" s="11" t="s">
        <v>5473</v>
      </c>
      <c r="B3279" s="11" t="s">
        <v>10</v>
      </c>
      <c r="I3279" s="2" t="s">
        <v>3151</v>
      </c>
      <c r="J3279" s="5">
        <v>2</v>
      </c>
    </row>
    <row r="3280" spans="1:10">
      <c r="A3280" s="11" t="s">
        <v>5475</v>
      </c>
      <c r="B3280" s="11" t="s">
        <v>10</v>
      </c>
      <c r="I3280" s="1" t="s">
        <v>10</v>
      </c>
      <c r="J3280" s="5">
        <v>1</v>
      </c>
    </row>
    <row r="3281" spans="1:10">
      <c r="A3281" s="11" t="s">
        <v>5477</v>
      </c>
      <c r="B3281" s="11" t="s">
        <v>10</v>
      </c>
      <c r="I3281" s="1" t="s">
        <v>1516</v>
      </c>
      <c r="J3281" s="5">
        <v>1</v>
      </c>
    </row>
    <row r="3282" spans="1:10">
      <c r="A3282" s="11" t="s">
        <v>5479</v>
      </c>
      <c r="B3282" s="11" t="s">
        <v>5481</v>
      </c>
      <c r="I3282" s="2" t="s">
        <v>3153</v>
      </c>
      <c r="J3282" s="5">
        <v>3</v>
      </c>
    </row>
    <row r="3283" spans="1:10">
      <c r="A3283" s="11" t="s">
        <v>5479</v>
      </c>
      <c r="B3283" s="11" t="s">
        <v>5481</v>
      </c>
      <c r="I3283" s="1" t="s">
        <v>3157</v>
      </c>
      <c r="J3283" s="5">
        <v>1</v>
      </c>
    </row>
    <row r="3284" spans="1:10">
      <c r="A3284" s="11" t="s">
        <v>5479</v>
      </c>
      <c r="B3284" s="11" t="s">
        <v>10</v>
      </c>
      <c r="I3284" s="1" t="s">
        <v>10</v>
      </c>
      <c r="J3284" s="5">
        <v>1</v>
      </c>
    </row>
    <row r="3285" spans="1:10">
      <c r="A3285" s="11" t="s">
        <v>5483</v>
      </c>
      <c r="B3285" s="11" t="s">
        <v>10</v>
      </c>
      <c r="I3285" s="1" t="s">
        <v>3155</v>
      </c>
      <c r="J3285" s="5">
        <v>1</v>
      </c>
    </row>
    <row r="3286" spans="1:10">
      <c r="A3286" s="11" t="s">
        <v>5485</v>
      </c>
      <c r="B3286" s="11" t="s">
        <v>10</v>
      </c>
      <c r="I3286" s="2" t="s">
        <v>3158</v>
      </c>
      <c r="J3286" s="5">
        <v>3</v>
      </c>
    </row>
    <row r="3287" spans="1:10">
      <c r="A3287" s="11" t="s">
        <v>5487</v>
      </c>
      <c r="B3287" s="11" t="s">
        <v>10</v>
      </c>
      <c r="I3287" s="1" t="s">
        <v>3157</v>
      </c>
      <c r="J3287" s="5">
        <v>1</v>
      </c>
    </row>
    <row r="3288" spans="1:10">
      <c r="A3288" s="11" t="s">
        <v>5489</v>
      </c>
      <c r="B3288" s="11" t="s">
        <v>10</v>
      </c>
      <c r="I3288" s="1" t="s">
        <v>10</v>
      </c>
      <c r="J3288" s="5">
        <v>1</v>
      </c>
    </row>
    <row r="3289" spans="1:10">
      <c r="A3289" s="11" t="s">
        <v>5489</v>
      </c>
      <c r="B3289" s="11" t="s">
        <v>70</v>
      </c>
      <c r="I3289" s="1" t="s">
        <v>3155</v>
      </c>
      <c r="J3289" s="5">
        <v>1</v>
      </c>
    </row>
    <row r="3290" spans="1:10">
      <c r="A3290" s="11" t="s">
        <v>5491</v>
      </c>
      <c r="B3290" s="11" t="s">
        <v>10</v>
      </c>
      <c r="I3290" s="2" t="s">
        <v>3160</v>
      </c>
      <c r="J3290" s="5">
        <v>1</v>
      </c>
    </row>
    <row r="3291" spans="1:10">
      <c r="A3291" s="11" t="s">
        <v>5493</v>
      </c>
      <c r="B3291" s="11" t="s">
        <v>10</v>
      </c>
      <c r="I3291" s="1" t="s">
        <v>10</v>
      </c>
      <c r="J3291" s="5">
        <v>1</v>
      </c>
    </row>
    <row r="3292" spans="1:10">
      <c r="A3292" s="11" t="s">
        <v>5495</v>
      </c>
      <c r="B3292" s="11" t="s">
        <v>22</v>
      </c>
      <c r="I3292" s="2" t="s">
        <v>3162</v>
      </c>
      <c r="J3292" s="5">
        <v>1</v>
      </c>
    </row>
    <row r="3293" spans="1:10">
      <c r="A3293" s="11" t="s">
        <v>5495</v>
      </c>
      <c r="B3293" s="11" t="s">
        <v>10</v>
      </c>
      <c r="I3293" s="1" t="s">
        <v>10</v>
      </c>
      <c r="J3293" s="5">
        <v>1</v>
      </c>
    </row>
    <row r="3294" spans="1:10">
      <c r="A3294" s="11" t="s">
        <v>5497</v>
      </c>
      <c r="B3294" s="11" t="s">
        <v>10</v>
      </c>
      <c r="I3294" s="2" t="s">
        <v>3164</v>
      </c>
      <c r="J3294" s="5">
        <v>2</v>
      </c>
    </row>
    <row r="3295" spans="1:10">
      <c r="A3295" s="11" t="s">
        <v>5499</v>
      </c>
      <c r="B3295" s="11" t="s">
        <v>10</v>
      </c>
      <c r="I3295" s="1" t="s">
        <v>10</v>
      </c>
      <c r="J3295" s="5">
        <v>1</v>
      </c>
    </row>
    <row r="3296" spans="1:10">
      <c r="A3296" s="11" t="s">
        <v>5499</v>
      </c>
      <c r="B3296" s="11" t="s">
        <v>5501</v>
      </c>
      <c r="I3296" s="1" t="s">
        <v>1091</v>
      </c>
      <c r="J3296" s="5">
        <v>1</v>
      </c>
    </row>
    <row r="3297" spans="1:10">
      <c r="A3297" s="11" t="s">
        <v>5502</v>
      </c>
      <c r="B3297" s="11" t="s">
        <v>10</v>
      </c>
      <c r="I3297" s="2" t="s">
        <v>3166</v>
      </c>
      <c r="J3297" s="5">
        <v>1</v>
      </c>
    </row>
    <row r="3298" spans="1:10">
      <c r="A3298" s="11" t="s">
        <v>5502</v>
      </c>
      <c r="B3298" s="11" t="s">
        <v>811</v>
      </c>
      <c r="I3298" s="1" t="s">
        <v>10</v>
      </c>
      <c r="J3298" s="5">
        <v>1</v>
      </c>
    </row>
    <row r="3299" spans="1:10">
      <c r="A3299" s="11" t="s">
        <v>5502</v>
      </c>
      <c r="B3299" s="11" t="s">
        <v>812</v>
      </c>
      <c r="I3299" s="2" t="s">
        <v>3168</v>
      </c>
      <c r="J3299" s="5">
        <v>1</v>
      </c>
    </row>
    <row r="3300" spans="1:10">
      <c r="A3300" s="11" t="s">
        <v>5504</v>
      </c>
      <c r="B3300" s="11" t="s">
        <v>10</v>
      </c>
      <c r="I3300" s="1" t="s">
        <v>10</v>
      </c>
      <c r="J3300" s="5">
        <v>1</v>
      </c>
    </row>
    <row r="3301" spans="1:10">
      <c r="A3301" s="11" t="s">
        <v>5506</v>
      </c>
      <c r="B3301" s="11" t="s">
        <v>10</v>
      </c>
      <c r="I3301" s="2" t="s">
        <v>3170</v>
      </c>
      <c r="J3301" s="5">
        <v>1</v>
      </c>
    </row>
    <row r="3302" spans="1:10">
      <c r="A3302" s="11" t="s">
        <v>5508</v>
      </c>
      <c r="B3302" s="11" t="s">
        <v>10</v>
      </c>
      <c r="I3302" s="1" t="s">
        <v>10</v>
      </c>
      <c r="J3302" s="5">
        <v>1</v>
      </c>
    </row>
    <row r="3303" spans="1:10">
      <c r="A3303" s="11" t="s">
        <v>5508</v>
      </c>
      <c r="B3303" s="11" t="s">
        <v>4980</v>
      </c>
      <c r="I3303" s="2" t="s">
        <v>3172</v>
      </c>
      <c r="J3303" s="5">
        <v>1</v>
      </c>
    </row>
    <row r="3304" spans="1:10">
      <c r="A3304" s="11" t="s">
        <v>5508</v>
      </c>
      <c r="B3304" s="11" t="s">
        <v>10</v>
      </c>
      <c r="I3304" s="1" t="s">
        <v>10</v>
      </c>
      <c r="J3304" s="5">
        <v>1</v>
      </c>
    </row>
    <row r="3305" spans="1:10">
      <c r="A3305" s="11" t="s">
        <v>5508</v>
      </c>
      <c r="B3305" s="11" t="s">
        <v>10</v>
      </c>
      <c r="I3305" s="2" t="s">
        <v>3174</v>
      </c>
      <c r="J3305" s="5">
        <v>1</v>
      </c>
    </row>
    <row r="3306" spans="1:10">
      <c r="A3306" s="11" t="s">
        <v>5510</v>
      </c>
      <c r="B3306" s="11" t="s">
        <v>10</v>
      </c>
      <c r="I3306" s="1" t="s">
        <v>10</v>
      </c>
      <c r="J3306" s="5">
        <v>1</v>
      </c>
    </row>
    <row r="3307" spans="1:10">
      <c r="A3307" s="11" t="s">
        <v>5510</v>
      </c>
      <c r="B3307" s="11" t="s">
        <v>10</v>
      </c>
      <c r="I3307" s="2" t="s">
        <v>3176</v>
      </c>
      <c r="J3307" s="5">
        <v>1</v>
      </c>
    </row>
    <row r="3308" spans="1:10">
      <c r="A3308" s="11" t="s">
        <v>5510</v>
      </c>
      <c r="B3308" s="11" t="s">
        <v>10</v>
      </c>
      <c r="I3308" s="1" t="s">
        <v>10</v>
      </c>
      <c r="J3308" s="5">
        <v>1</v>
      </c>
    </row>
    <row r="3309" spans="1:10">
      <c r="A3309" s="11" t="s">
        <v>5512</v>
      </c>
      <c r="B3309" s="11" t="s">
        <v>10</v>
      </c>
      <c r="I3309" s="2" t="s">
        <v>3178</v>
      </c>
      <c r="J3309" s="5">
        <v>1</v>
      </c>
    </row>
    <row r="3310" spans="1:10">
      <c r="A3310" s="11" t="s">
        <v>5512</v>
      </c>
      <c r="B3310" s="11" t="s">
        <v>4980</v>
      </c>
      <c r="I3310" s="1" t="s">
        <v>10</v>
      </c>
      <c r="J3310" s="5">
        <v>1</v>
      </c>
    </row>
    <row r="3311" spans="1:10">
      <c r="A3311" s="11" t="s">
        <v>5512</v>
      </c>
      <c r="B3311" s="11" t="s">
        <v>10</v>
      </c>
      <c r="I3311" s="2" t="s">
        <v>3180</v>
      </c>
      <c r="J3311" s="5">
        <v>4</v>
      </c>
    </row>
    <row r="3312" spans="1:10">
      <c r="A3312" s="11" t="s">
        <v>5512</v>
      </c>
      <c r="B3312" s="11" t="s">
        <v>10</v>
      </c>
      <c r="I3312" s="1" t="s">
        <v>10</v>
      </c>
      <c r="J3312" s="5">
        <v>1</v>
      </c>
    </row>
    <row r="3313" spans="1:10">
      <c r="A3313" s="11" t="s">
        <v>5514</v>
      </c>
      <c r="B3313" s="11" t="s">
        <v>10</v>
      </c>
      <c r="I3313" s="1" t="s">
        <v>1091</v>
      </c>
      <c r="J3313" s="5">
        <v>3</v>
      </c>
    </row>
    <row r="3314" spans="1:10">
      <c r="A3314" s="11" t="s">
        <v>5514</v>
      </c>
      <c r="B3314" s="11" t="s">
        <v>3334</v>
      </c>
      <c r="I3314" s="2" t="s">
        <v>3182</v>
      </c>
      <c r="J3314" s="5">
        <v>1</v>
      </c>
    </row>
    <row r="3315" spans="1:10">
      <c r="A3315" s="11" t="s">
        <v>5514</v>
      </c>
      <c r="B3315" s="11" t="s">
        <v>10</v>
      </c>
      <c r="I3315" s="1" t="s">
        <v>10</v>
      </c>
      <c r="J3315" s="5">
        <v>1</v>
      </c>
    </row>
    <row r="3316" spans="1:10">
      <c r="A3316" s="11" t="s">
        <v>5514</v>
      </c>
      <c r="B3316" s="11" t="s">
        <v>10</v>
      </c>
      <c r="I3316" s="2" t="s">
        <v>3184</v>
      </c>
      <c r="J3316" s="5">
        <v>1</v>
      </c>
    </row>
    <row r="3317" spans="1:10">
      <c r="A3317" s="11" t="s">
        <v>5516</v>
      </c>
      <c r="B3317" s="11" t="s">
        <v>10</v>
      </c>
      <c r="I3317" s="1" t="s">
        <v>10</v>
      </c>
      <c r="J3317" s="5">
        <v>1</v>
      </c>
    </row>
    <row r="3318" spans="1:10">
      <c r="A3318" s="11" t="s">
        <v>5516</v>
      </c>
      <c r="B3318" s="11" t="s">
        <v>10</v>
      </c>
      <c r="I3318" s="2" t="s">
        <v>3186</v>
      </c>
      <c r="J3318" s="5">
        <v>1</v>
      </c>
    </row>
    <row r="3319" spans="1:10">
      <c r="A3319" s="11" t="s">
        <v>5516</v>
      </c>
      <c r="B3319" s="11" t="s">
        <v>10</v>
      </c>
      <c r="I3319" s="1" t="s">
        <v>10</v>
      </c>
      <c r="J3319" s="5">
        <v>1</v>
      </c>
    </row>
    <row r="3320" spans="1:10">
      <c r="A3320" s="11" t="s">
        <v>5518</v>
      </c>
      <c r="B3320" s="11" t="s">
        <v>10</v>
      </c>
      <c r="I3320" s="2" t="s">
        <v>3188</v>
      </c>
      <c r="J3320" s="5">
        <v>1</v>
      </c>
    </row>
    <row r="3321" spans="1:10">
      <c r="A3321" s="11" t="s">
        <v>5518</v>
      </c>
      <c r="B3321" s="11" t="s">
        <v>10</v>
      </c>
      <c r="I3321" s="1" t="s">
        <v>10</v>
      </c>
      <c r="J3321" s="5">
        <v>1</v>
      </c>
    </row>
    <row r="3322" spans="1:10">
      <c r="A3322" s="11" t="s">
        <v>5518</v>
      </c>
      <c r="B3322" s="11" t="s">
        <v>10</v>
      </c>
      <c r="I3322" s="2" t="s">
        <v>3190</v>
      </c>
      <c r="J3322" s="5">
        <v>1</v>
      </c>
    </row>
    <row r="3323" spans="1:10">
      <c r="A3323" s="11" t="s">
        <v>5520</v>
      </c>
      <c r="B3323" s="11" t="s">
        <v>10</v>
      </c>
      <c r="I3323" s="1" t="s">
        <v>10</v>
      </c>
      <c r="J3323" s="5">
        <v>1</v>
      </c>
    </row>
    <row r="3324" spans="1:10">
      <c r="A3324" s="11" t="s">
        <v>5522</v>
      </c>
      <c r="B3324" s="11" t="s">
        <v>10</v>
      </c>
      <c r="I3324" s="2" t="s">
        <v>3192</v>
      </c>
      <c r="J3324" s="5">
        <v>1</v>
      </c>
    </row>
    <row r="3325" spans="1:10">
      <c r="A3325" s="11" t="s">
        <v>5524</v>
      </c>
      <c r="B3325" s="11" t="s">
        <v>10</v>
      </c>
      <c r="I3325" s="1" t="s">
        <v>10</v>
      </c>
      <c r="J3325" s="5">
        <v>1</v>
      </c>
    </row>
    <row r="3326" spans="1:10">
      <c r="A3326" s="11" t="s">
        <v>5526</v>
      </c>
      <c r="B3326" s="11" t="s">
        <v>10</v>
      </c>
      <c r="I3326" s="2" t="s">
        <v>3194</v>
      </c>
      <c r="J3326" s="5">
        <v>4</v>
      </c>
    </row>
    <row r="3327" spans="1:10">
      <c r="A3327" s="11" t="s">
        <v>5528</v>
      </c>
      <c r="B3327" s="11" t="s">
        <v>10</v>
      </c>
      <c r="I3327" s="1" t="s">
        <v>10</v>
      </c>
      <c r="J3327" s="5">
        <v>1</v>
      </c>
    </row>
    <row r="3328" spans="1:10">
      <c r="A3328" s="11" t="s">
        <v>5528</v>
      </c>
      <c r="B3328" s="11" t="s">
        <v>70</v>
      </c>
      <c r="I3328" s="1" t="s">
        <v>1091</v>
      </c>
      <c r="J3328" s="5">
        <v>3</v>
      </c>
    </row>
    <row r="3329" spans="1:10">
      <c r="A3329" s="11" t="s">
        <v>5530</v>
      </c>
      <c r="B3329" s="11" t="s">
        <v>10</v>
      </c>
      <c r="I3329" s="2" t="s">
        <v>3196</v>
      </c>
      <c r="J3329" s="5">
        <v>2</v>
      </c>
    </row>
    <row r="3330" spans="1:10">
      <c r="A3330" s="11" t="s">
        <v>5532</v>
      </c>
      <c r="B3330" s="11" t="s">
        <v>10</v>
      </c>
      <c r="I3330" s="1" t="s">
        <v>2702</v>
      </c>
      <c r="J3330" s="5">
        <v>1</v>
      </c>
    </row>
    <row r="3331" spans="1:10">
      <c r="A3331" s="11" t="s">
        <v>5534</v>
      </c>
      <c r="B3331" s="11" t="s">
        <v>70</v>
      </c>
      <c r="I3331" s="1" t="s">
        <v>10</v>
      </c>
      <c r="J3331" s="5">
        <v>1</v>
      </c>
    </row>
    <row r="3332" spans="1:10">
      <c r="A3332" s="11" t="s">
        <v>5534</v>
      </c>
      <c r="B3332" s="11" t="s">
        <v>10</v>
      </c>
      <c r="I3332" s="2" t="s">
        <v>3198</v>
      </c>
      <c r="J3332" s="5">
        <v>1</v>
      </c>
    </row>
    <row r="3333" spans="1:10">
      <c r="A3333" s="11" t="s">
        <v>5536</v>
      </c>
      <c r="B3333" s="11" t="s">
        <v>10</v>
      </c>
      <c r="I3333" s="1" t="s">
        <v>10</v>
      </c>
      <c r="J3333" s="5">
        <v>1</v>
      </c>
    </row>
    <row r="3334" spans="1:10">
      <c r="A3334" s="11" t="s">
        <v>5536</v>
      </c>
      <c r="B3334" s="11" t="s">
        <v>1033</v>
      </c>
      <c r="I3334" s="2" t="s">
        <v>3200</v>
      </c>
      <c r="J3334" s="5">
        <v>1</v>
      </c>
    </row>
    <row r="3335" spans="1:10">
      <c r="A3335" s="11" t="s">
        <v>5538</v>
      </c>
      <c r="B3335" s="11" t="s">
        <v>10</v>
      </c>
      <c r="I3335" s="1" t="s">
        <v>10</v>
      </c>
      <c r="J3335" s="5">
        <v>1</v>
      </c>
    </row>
    <row r="3336" spans="1:10">
      <c r="A3336" s="11" t="s">
        <v>5540</v>
      </c>
      <c r="B3336" s="11" t="s">
        <v>10</v>
      </c>
      <c r="I3336" s="2" t="s">
        <v>3202</v>
      </c>
      <c r="J3336" s="5">
        <v>2</v>
      </c>
    </row>
    <row r="3337" spans="1:10">
      <c r="A3337" s="11" t="s">
        <v>5542</v>
      </c>
      <c r="B3337" s="11" t="s">
        <v>10</v>
      </c>
      <c r="I3337" s="1" t="s">
        <v>10</v>
      </c>
      <c r="J3337" s="5">
        <v>1</v>
      </c>
    </row>
    <row r="3338" spans="1:10">
      <c r="A3338" s="11" t="s">
        <v>5544</v>
      </c>
      <c r="B3338" s="11" t="s">
        <v>10</v>
      </c>
      <c r="I3338" s="1" t="s">
        <v>1033</v>
      </c>
      <c r="J3338" s="5">
        <v>1</v>
      </c>
    </row>
    <row r="3339" spans="1:10">
      <c r="A3339" s="11" t="s">
        <v>5546</v>
      </c>
      <c r="B3339" s="11" t="s">
        <v>10</v>
      </c>
      <c r="I3339" s="2" t="s">
        <v>3204</v>
      </c>
      <c r="J3339" s="5">
        <v>1</v>
      </c>
    </row>
    <row r="3340" spans="1:10">
      <c r="A3340" s="11" t="s">
        <v>5548</v>
      </c>
      <c r="B3340" s="11" t="s">
        <v>10</v>
      </c>
      <c r="I3340" s="1" t="s">
        <v>10</v>
      </c>
      <c r="J3340" s="5">
        <v>1</v>
      </c>
    </row>
    <row r="3341" spans="1:10">
      <c r="A3341" s="11" t="s">
        <v>5550</v>
      </c>
      <c r="B3341" s="11" t="s">
        <v>5552</v>
      </c>
      <c r="I3341" s="2" t="s">
        <v>3206</v>
      </c>
      <c r="J3341" s="5">
        <v>1</v>
      </c>
    </row>
    <row r="3342" spans="1:10">
      <c r="A3342" s="11" t="s">
        <v>5550</v>
      </c>
      <c r="B3342" s="11" t="s">
        <v>591</v>
      </c>
      <c r="I3342" s="1" t="s">
        <v>10</v>
      </c>
      <c r="J3342" s="5">
        <v>1</v>
      </c>
    </row>
    <row r="3343" spans="1:10">
      <c r="A3343" s="11" t="s">
        <v>5550</v>
      </c>
      <c r="B3343" s="11" t="s">
        <v>1091</v>
      </c>
      <c r="I3343" s="2" t="s">
        <v>3208</v>
      </c>
      <c r="J3343" s="5">
        <v>1</v>
      </c>
    </row>
    <row r="3344" spans="1:10">
      <c r="A3344" s="11" t="s">
        <v>5550</v>
      </c>
      <c r="B3344" s="11" t="s">
        <v>10</v>
      </c>
      <c r="I3344" s="1" t="s">
        <v>10</v>
      </c>
      <c r="J3344" s="5">
        <v>1</v>
      </c>
    </row>
    <row r="3345" spans="1:10">
      <c r="A3345" s="11" t="s">
        <v>5550</v>
      </c>
      <c r="B3345" s="11" t="s">
        <v>1091</v>
      </c>
      <c r="I3345" s="2" t="s">
        <v>3210</v>
      </c>
      <c r="J3345" s="5">
        <v>1</v>
      </c>
    </row>
    <row r="3346" spans="1:10">
      <c r="A3346" s="11" t="s">
        <v>5550</v>
      </c>
      <c r="B3346" s="11" t="s">
        <v>1091</v>
      </c>
      <c r="I3346" s="1" t="s">
        <v>10</v>
      </c>
      <c r="J3346" s="5">
        <v>1</v>
      </c>
    </row>
    <row r="3347" spans="1:10">
      <c r="A3347" s="11" t="s">
        <v>5550</v>
      </c>
      <c r="B3347" s="11" t="s">
        <v>1091</v>
      </c>
      <c r="I3347" s="2" t="s">
        <v>3212</v>
      </c>
      <c r="J3347" s="5">
        <v>1</v>
      </c>
    </row>
    <row r="3348" spans="1:10">
      <c r="A3348" s="11" t="s">
        <v>5550</v>
      </c>
      <c r="B3348" s="11" t="s">
        <v>5553</v>
      </c>
      <c r="I3348" s="1" t="s">
        <v>10</v>
      </c>
      <c r="J3348" s="5">
        <v>1</v>
      </c>
    </row>
    <row r="3349" spans="1:10">
      <c r="A3349" s="11" t="s">
        <v>5554</v>
      </c>
      <c r="B3349" s="11" t="s">
        <v>10</v>
      </c>
      <c r="I3349" s="2" t="s">
        <v>3214</v>
      </c>
      <c r="J3349" s="5">
        <v>1</v>
      </c>
    </row>
    <row r="3350" spans="1:10">
      <c r="A3350" s="11" t="s">
        <v>5556</v>
      </c>
      <c r="B3350" s="11" t="s">
        <v>5558</v>
      </c>
      <c r="I3350" s="1" t="s">
        <v>10</v>
      </c>
      <c r="J3350" s="5">
        <v>1</v>
      </c>
    </row>
    <row r="3351" spans="1:10">
      <c r="A3351" s="11" t="s">
        <v>5556</v>
      </c>
      <c r="B3351" s="11" t="s">
        <v>10</v>
      </c>
      <c r="I3351" s="2" t="s">
        <v>3216</v>
      </c>
      <c r="J3351" s="5">
        <v>1</v>
      </c>
    </row>
    <row r="3352" spans="1:10">
      <c r="A3352" s="11" t="s">
        <v>5560</v>
      </c>
      <c r="B3352" s="11" t="s">
        <v>10</v>
      </c>
      <c r="I3352" s="1" t="s">
        <v>10</v>
      </c>
      <c r="J3352" s="5">
        <v>1</v>
      </c>
    </row>
    <row r="3353" spans="1:10">
      <c r="A3353" s="11" t="s">
        <v>5562</v>
      </c>
      <c r="B3353" s="11" t="s">
        <v>10</v>
      </c>
      <c r="I3353" s="2" t="s">
        <v>3218</v>
      </c>
      <c r="J3353" s="5">
        <v>1</v>
      </c>
    </row>
    <row r="3354" spans="1:10">
      <c r="A3354" s="11" t="s">
        <v>5564</v>
      </c>
      <c r="B3354" s="11" t="s">
        <v>10</v>
      </c>
      <c r="I3354" s="1" t="s">
        <v>10</v>
      </c>
      <c r="J3354" s="5">
        <v>1</v>
      </c>
    </row>
    <row r="3355" spans="1:10">
      <c r="A3355" s="11" t="s">
        <v>5566</v>
      </c>
      <c r="B3355" s="11" t="s">
        <v>10</v>
      </c>
      <c r="I3355" s="2" t="s">
        <v>3220</v>
      </c>
      <c r="J3355" s="5">
        <v>1</v>
      </c>
    </row>
    <row r="3356" spans="1:10">
      <c r="A3356" s="11" t="s">
        <v>5568</v>
      </c>
      <c r="B3356" s="11" t="s">
        <v>10</v>
      </c>
      <c r="I3356" s="1" t="s">
        <v>10</v>
      </c>
      <c r="J3356" s="5">
        <v>1</v>
      </c>
    </row>
    <row r="3357" spans="1:10">
      <c r="A3357" s="11" t="s">
        <v>5570</v>
      </c>
      <c r="B3357" s="11" t="s">
        <v>10</v>
      </c>
      <c r="I3357" s="2" t="s">
        <v>3222</v>
      </c>
      <c r="J3357" s="5">
        <v>1</v>
      </c>
    </row>
    <row r="3358" spans="1:10">
      <c r="A3358" s="11" t="s">
        <v>5572</v>
      </c>
      <c r="B3358" s="11" t="s">
        <v>10</v>
      </c>
      <c r="I3358" s="1" t="s">
        <v>10</v>
      </c>
      <c r="J3358" s="5">
        <v>1</v>
      </c>
    </row>
    <row r="3359" spans="1:10">
      <c r="A3359" s="11" t="s">
        <v>5574</v>
      </c>
      <c r="B3359" s="11" t="s">
        <v>10</v>
      </c>
      <c r="I3359" s="2" t="s">
        <v>3224</v>
      </c>
      <c r="J3359" s="5">
        <v>1</v>
      </c>
    </row>
    <row r="3360" spans="1:10">
      <c r="A3360" s="11" t="s">
        <v>5576</v>
      </c>
      <c r="B3360" s="11" t="s">
        <v>10</v>
      </c>
      <c r="I3360" s="1" t="s">
        <v>10</v>
      </c>
      <c r="J3360" s="5">
        <v>1</v>
      </c>
    </row>
    <row r="3361" spans="1:10">
      <c r="A3361" s="11" t="s">
        <v>5578</v>
      </c>
      <c r="B3361" s="11" t="s">
        <v>10</v>
      </c>
      <c r="I3361" s="2" t="s">
        <v>3226</v>
      </c>
      <c r="J3361" s="5">
        <v>1</v>
      </c>
    </row>
    <row r="3362" spans="1:10">
      <c r="A3362" s="11" t="s">
        <v>5580</v>
      </c>
      <c r="B3362" s="11" t="s">
        <v>10</v>
      </c>
      <c r="I3362" s="1" t="s">
        <v>10</v>
      </c>
      <c r="J3362" s="5">
        <v>1</v>
      </c>
    </row>
    <row r="3363" spans="1:10">
      <c r="A3363" s="11" t="s">
        <v>5582</v>
      </c>
      <c r="B3363" s="11" t="s">
        <v>10</v>
      </c>
      <c r="I3363" s="2" t="s">
        <v>3228</v>
      </c>
      <c r="J3363" s="5">
        <v>1</v>
      </c>
    </row>
    <row r="3364" spans="1:10">
      <c r="A3364" s="11" t="s">
        <v>5584</v>
      </c>
      <c r="B3364" s="11" t="s">
        <v>10</v>
      </c>
      <c r="I3364" s="1" t="s">
        <v>10</v>
      </c>
      <c r="J3364" s="5">
        <v>1</v>
      </c>
    </row>
    <row r="3365" spans="1:10">
      <c r="A3365" s="11" t="s">
        <v>5586</v>
      </c>
      <c r="B3365" s="11" t="s">
        <v>10</v>
      </c>
      <c r="I3365" s="2" t="s">
        <v>3230</v>
      </c>
      <c r="J3365" s="5">
        <v>1</v>
      </c>
    </row>
    <row r="3366" spans="1:10">
      <c r="A3366" s="11" t="s">
        <v>5588</v>
      </c>
      <c r="B3366" s="11" t="s">
        <v>10</v>
      </c>
      <c r="I3366" s="1" t="s">
        <v>10</v>
      </c>
      <c r="J3366" s="5">
        <v>1</v>
      </c>
    </row>
    <row r="3367" spans="1:10">
      <c r="A3367" s="11" t="s">
        <v>5590</v>
      </c>
      <c r="B3367" s="11" t="s">
        <v>10</v>
      </c>
      <c r="I3367" s="2" t="s">
        <v>3232</v>
      </c>
      <c r="J3367" s="5">
        <v>1</v>
      </c>
    </row>
    <row r="3368" spans="1:10">
      <c r="A3368" s="11" t="s">
        <v>5592</v>
      </c>
      <c r="B3368" s="11" t="s">
        <v>10</v>
      </c>
      <c r="I3368" s="1" t="s">
        <v>10</v>
      </c>
      <c r="J3368" s="5">
        <v>1</v>
      </c>
    </row>
    <row r="3369" spans="1:10">
      <c r="A3369" s="11" t="s">
        <v>5594</v>
      </c>
      <c r="B3369" s="11" t="s">
        <v>10</v>
      </c>
      <c r="I3369" s="2" t="s">
        <v>3234</v>
      </c>
      <c r="J3369" s="5">
        <v>2</v>
      </c>
    </row>
    <row r="3370" spans="1:10">
      <c r="A3370" s="11" t="s">
        <v>5596</v>
      </c>
      <c r="B3370" s="11" t="s">
        <v>10</v>
      </c>
      <c r="I3370" s="1" t="s">
        <v>10</v>
      </c>
      <c r="J3370" s="5">
        <v>1</v>
      </c>
    </row>
    <row r="3371" spans="1:10">
      <c r="A3371" s="11" t="s">
        <v>5598</v>
      </c>
      <c r="B3371" s="11" t="s">
        <v>10</v>
      </c>
      <c r="I3371" s="1" t="s">
        <v>70</v>
      </c>
      <c r="J3371" s="5">
        <v>1</v>
      </c>
    </row>
    <row r="3372" spans="1:10">
      <c r="A3372" s="11" t="s">
        <v>5600</v>
      </c>
      <c r="B3372" s="11" t="s">
        <v>1822</v>
      </c>
      <c r="I3372" s="2" t="s">
        <v>3236</v>
      </c>
      <c r="J3372" s="5">
        <v>2</v>
      </c>
    </row>
    <row r="3373" spans="1:10">
      <c r="A3373" s="11" t="s">
        <v>5600</v>
      </c>
      <c r="B3373" s="11" t="s">
        <v>10</v>
      </c>
      <c r="I3373" s="1" t="s">
        <v>10</v>
      </c>
      <c r="J3373" s="5">
        <v>1</v>
      </c>
    </row>
    <row r="3374" spans="1:10">
      <c r="A3374" s="11" t="s">
        <v>5602</v>
      </c>
      <c r="B3374" s="11" t="s">
        <v>10</v>
      </c>
      <c r="I3374" s="1" t="s">
        <v>844</v>
      </c>
      <c r="J3374" s="5">
        <v>1</v>
      </c>
    </row>
    <row r="3375" spans="1:10">
      <c r="A3375" s="11" t="s">
        <v>5604</v>
      </c>
      <c r="B3375" s="11" t="s">
        <v>10</v>
      </c>
      <c r="I3375" s="2" t="s">
        <v>3238</v>
      </c>
      <c r="J3375" s="5">
        <v>2</v>
      </c>
    </row>
    <row r="3376" spans="1:10">
      <c r="A3376" s="11" t="s">
        <v>5606</v>
      </c>
      <c r="B3376" s="11" t="s">
        <v>10</v>
      </c>
      <c r="I3376" s="1" t="s">
        <v>10</v>
      </c>
      <c r="J3376" s="5">
        <v>1</v>
      </c>
    </row>
    <row r="3377" spans="1:10">
      <c r="A3377" s="11" t="s">
        <v>5608</v>
      </c>
      <c r="B3377" s="11" t="s">
        <v>10</v>
      </c>
      <c r="I3377" s="1" t="s">
        <v>70</v>
      </c>
      <c r="J3377" s="5">
        <v>1</v>
      </c>
    </row>
    <row r="3378" spans="1:10">
      <c r="A3378" s="11" t="s">
        <v>5610</v>
      </c>
      <c r="B3378" s="11" t="s">
        <v>10</v>
      </c>
      <c r="I3378" s="2" t="s">
        <v>3240</v>
      </c>
      <c r="J3378" s="5">
        <v>1</v>
      </c>
    </row>
    <row r="3379" spans="1:10">
      <c r="A3379" s="11" t="s">
        <v>5612</v>
      </c>
      <c r="B3379" s="11" t="s">
        <v>10</v>
      </c>
      <c r="I3379" s="1" t="s">
        <v>10</v>
      </c>
      <c r="J3379" s="5">
        <v>1</v>
      </c>
    </row>
    <row r="3380" spans="1:10">
      <c r="A3380" s="11" t="s">
        <v>5614</v>
      </c>
      <c r="B3380" s="11" t="s">
        <v>10</v>
      </c>
      <c r="I3380" s="2" t="s">
        <v>3242</v>
      </c>
      <c r="J3380" s="5">
        <v>1</v>
      </c>
    </row>
    <row r="3381" spans="1:10">
      <c r="A3381" s="11" t="s">
        <v>5616</v>
      </c>
      <c r="B3381" s="11" t="s">
        <v>10</v>
      </c>
      <c r="I3381" s="1" t="s">
        <v>10</v>
      </c>
      <c r="J3381" s="5">
        <v>1</v>
      </c>
    </row>
    <row r="3382" spans="1:10">
      <c r="A3382" s="11" t="s">
        <v>5618</v>
      </c>
      <c r="B3382" s="11" t="s">
        <v>10</v>
      </c>
      <c r="I3382" s="2" t="s">
        <v>3244</v>
      </c>
      <c r="J3382" s="5">
        <v>2</v>
      </c>
    </row>
    <row r="3383" spans="1:10">
      <c r="A3383" s="11" t="s">
        <v>5620</v>
      </c>
      <c r="B3383" s="11" t="s">
        <v>10</v>
      </c>
      <c r="I3383" s="1" t="s">
        <v>3246</v>
      </c>
      <c r="J3383" s="5">
        <v>1</v>
      </c>
    </row>
    <row r="3384" spans="1:10">
      <c r="A3384" s="11" t="s">
        <v>5622</v>
      </c>
      <c r="B3384" s="11" t="s">
        <v>10</v>
      </c>
      <c r="I3384" s="1" t="s">
        <v>10</v>
      </c>
      <c r="J3384" s="5">
        <v>1</v>
      </c>
    </row>
    <row r="3385" spans="1:10">
      <c r="A3385" s="11" t="s">
        <v>5624</v>
      </c>
      <c r="B3385" s="11" t="s">
        <v>10</v>
      </c>
      <c r="I3385" s="2" t="s">
        <v>3247</v>
      </c>
      <c r="J3385" s="5">
        <v>1</v>
      </c>
    </row>
    <row r="3386" spans="1:10">
      <c r="A3386" s="11" t="s">
        <v>5626</v>
      </c>
      <c r="B3386" s="11" t="s">
        <v>10</v>
      </c>
      <c r="I3386" s="1" t="s">
        <v>10</v>
      </c>
      <c r="J3386" s="5">
        <v>1</v>
      </c>
    </row>
    <row r="3387" spans="1:10">
      <c r="A3387" s="11" t="s">
        <v>5626</v>
      </c>
      <c r="B3387" s="11" t="s">
        <v>70</v>
      </c>
      <c r="I3387" s="2" t="s">
        <v>3249</v>
      </c>
      <c r="J3387" s="5">
        <v>1</v>
      </c>
    </row>
    <row r="3388" spans="1:10">
      <c r="A3388" s="11" t="s">
        <v>5628</v>
      </c>
      <c r="B3388" s="11" t="s">
        <v>10</v>
      </c>
      <c r="I3388" s="1" t="s">
        <v>10</v>
      </c>
      <c r="J3388" s="5">
        <v>1</v>
      </c>
    </row>
    <row r="3389" spans="1:10">
      <c r="A3389" s="11" t="s">
        <v>5630</v>
      </c>
      <c r="B3389" s="11" t="s">
        <v>10</v>
      </c>
      <c r="I3389" s="2" t="s">
        <v>3251</v>
      </c>
      <c r="J3389" s="5">
        <v>1</v>
      </c>
    </row>
    <row r="3390" spans="1:10">
      <c r="A3390" s="11" t="s">
        <v>5632</v>
      </c>
      <c r="B3390" s="11" t="s">
        <v>10</v>
      </c>
      <c r="I3390" s="1" t="s">
        <v>10</v>
      </c>
      <c r="J3390" s="5">
        <v>1</v>
      </c>
    </row>
    <row r="3391" spans="1:10">
      <c r="A3391" s="11" t="s">
        <v>5634</v>
      </c>
      <c r="B3391" s="11" t="s">
        <v>10</v>
      </c>
      <c r="I3391" s="2" t="s">
        <v>3253</v>
      </c>
      <c r="J3391" s="5">
        <v>1</v>
      </c>
    </row>
    <row r="3392" spans="1:10">
      <c r="A3392" s="11" t="s">
        <v>5636</v>
      </c>
      <c r="B3392" s="11" t="s">
        <v>10</v>
      </c>
      <c r="I3392" s="1" t="s">
        <v>10</v>
      </c>
      <c r="J3392" s="5">
        <v>1</v>
      </c>
    </row>
    <row r="3393" spans="1:10">
      <c r="A3393" s="11" t="s">
        <v>5638</v>
      </c>
      <c r="B3393" s="11" t="s">
        <v>10</v>
      </c>
      <c r="I3393" s="2" t="s">
        <v>3255</v>
      </c>
      <c r="J3393" s="5">
        <v>1</v>
      </c>
    </row>
    <row r="3394" spans="1:10">
      <c r="A3394" s="11" t="s">
        <v>5640</v>
      </c>
      <c r="B3394" s="11" t="s">
        <v>5642</v>
      </c>
      <c r="I3394" s="1" t="s">
        <v>10</v>
      </c>
      <c r="J3394" s="5">
        <v>1</v>
      </c>
    </row>
    <row r="3395" spans="1:10">
      <c r="A3395" s="11" t="s">
        <v>5640</v>
      </c>
      <c r="B3395" s="11" t="s">
        <v>10</v>
      </c>
      <c r="I3395" s="2" t="s">
        <v>3257</v>
      </c>
      <c r="J3395" s="5">
        <v>1</v>
      </c>
    </row>
    <row r="3396" spans="1:10">
      <c r="A3396" s="11" t="s">
        <v>5640</v>
      </c>
      <c r="B3396" s="11" t="s">
        <v>5644</v>
      </c>
      <c r="I3396" s="1" t="s">
        <v>10</v>
      </c>
      <c r="J3396" s="5">
        <v>1</v>
      </c>
    </row>
    <row r="3397" spans="1:10">
      <c r="A3397" s="11" t="s">
        <v>5640</v>
      </c>
      <c r="B3397" s="11" t="s">
        <v>5644</v>
      </c>
      <c r="I3397" s="2" t="s">
        <v>3259</v>
      </c>
      <c r="J3397" s="5">
        <v>1</v>
      </c>
    </row>
    <row r="3398" spans="1:10">
      <c r="A3398" s="11" t="s">
        <v>5640</v>
      </c>
      <c r="B3398" s="11" t="s">
        <v>5646</v>
      </c>
      <c r="I3398" s="1" t="s">
        <v>10</v>
      </c>
      <c r="J3398" s="5">
        <v>1</v>
      </c>
    </row>
    <row r="3399" spans="1:10">
      <c r="A3399" s="11" t="s">
        <v>5640</v>
      </c>
      <c r="B3399" s="11" t="s">
        <v>5647</v>
      </c>
      <c r="I3399" s="2" t="s">
        <v>3261</v>
      </c>
      <c r="J3399" s="5">
        <v>1</v>
      </c>
    </row>
    <row r="3400" spans="1:10">
      <c r="A3400" s="11" t="s">
        <v>5648</v>
      </c>
      <c r="B3400" s="11" t="s">
        <v>10</v>
      </c>
      <c r="I3400" s="1" t="s">
        <v>10</v>
      </c>
      <c r="J3400" s="5">
        <v>1</v>
      </c>
    </row>
    <row r="3401" spans="1:10">
      <c r="A3401" s="11" t="s">
        <v>5650</v>
      </c>
      <c r="B3401" s="11" t="s">
        <v>10</v>
      </c>
      <c r="I3401" s="2" t="s">
        <v>3263</v>
      </c>
      <c r="J3401" s="5">
        <v>1</v>
      </c>
    </row>
    <row r="3402" spans="1:10">
      <c r="A3402" s="11" t="s">
        <v>5652</v>
      </c>
      <c r="B3402" s="11" t="s">
        <v>10</v>
      </c>
      <c r="I3402" s="1" t="s">
        <v>10</v>
      </c>
      <c r="J3402" s="5">
        <v>1</v>
      </c>
    </row>
    <row r="3403" spans="1:10">
      <c r="A3403" s="11" t="s">
        <v>5654</v>
      </c>
      <c r="B3403" s="11" t="s">
        <v>10</v>
      </c>
      <c r="I3403" s="2" t="s">
        <v>3265</v>
      </c>
      <c r="J3403" s="5">
        <v>1</v>
      </c>
    </row>
    <row r="3404" spans="1:10">
      <c r="A3404" s="11" t="s">
        <v>5656</v>
      </c>
      <c r="B3404" s="11" t="s">
        <v>10</v>
      </c>
      <c r="I3404" s="1" t="s">
        <v>10</v>
      </c>
      <c r="J3404" s="5">
        <v>1</v>
      </c>
    </row>
    <row r="3405" spans="1:10">
      <c r="A3405" s="11" t="s">
        <v>5658</v>
      </c>
      <c r="B3405" s="11" t="s">
        <v>10</v>
      </c>
      <c r="I3405" s="2" t="s">
        <v>3267</v>
      </c>
      <c r="J3405" s="5">
        <v>1</v>
      </c>
    </row>
    <row r="3406" spans="1:10">
      <c r="A3406" s="11" t="s">
        <v>5660</v>
      </c>
      <c r="B3406" s="11" t="s">
        <v>10</v>
      </c>
      <c r="I3406" s="1" t="s">
        <v>10</v>
      </c>
      <c r="J3406" s="5">
        <v>1</v>
      </c>
    </row>
    <row r="3407" spans="1:10">
      <c r="A3407" s="11" t="s">
        <v>5662</v>
      </c>
      <c r="B3407" s="11" t="s">
        <v>10</v>
      </c>
      <c r="I3407" s="2" t="s">
        <v>3269</v>
      </c>
      <c r="J3407" s="5">
        <v>1</v>
      </c>
    </row>
    <row r="3408" spans="1:10">
      <c r="A3408" s="11" t="s">
        <v>5664</v>
      </c>
      <c r="B3408" s="11" t="s">
        <v>10</v>
      </c>
      <c r="I3408" s="1" t="s">
        <v>10</v>
      </c>
      <c r="J3408" s="5">
        <v>1</v>
      </c>
    </row>
    <row r="3409" spans="1:10">
      <c r="A3409" s="11" t="s">
        <v>5666</v>
      </c>
      <c r="B3409" s="11" t="s">
        <v>10</v>
      </c>
      <c r="I3409" s="2" t="s">
        <v>3271</v>
      </c>
      <c r="J3409" s="5">
        <v>1</v>
      </c>
    </row>
    <row r="3410" spans="1:10">
      <c r="A3410" s="11" t="s">
        <v>5668</v>
      </c>
      <c r="B3410" s="11" t="s">
        <v>10</v>
      </c>
      <c r="I3410" s="1" t="s">
        <v>10</v>
      </c>
      <c r="J3410" s="5">
        <v>1</v>
      </c>
    </row>
    <row r="3411" spans="1:10">
      <c r="A3411" s="11" t="s">
        <v>5670</v>
      </c>
      <c r="B3411" s="11" t="s">
        <v>10</v>
      </c>
      <c r="I3411" s="2" t="s">
        <v>3273</v>
      </c>
      <c r="J3411" s="5">
        <v>1</v>
      </c>
    </row>
    <row r="3412" spans="1:10">
      <c r="A3412" s="11" t="s">
        <v>5672</v>
      </c>
      <c r="B3412" s="11" t="s">
        <v>10</v>
      </c>
      <c r="I3412" s="1" t="s">
        <v>10</v>
      </c>
      <c r="J3412" s="5">
        <v>1</v>
      </c>
    </row>
    <row r="3413" spans="1:10">
      <c r="A3413" s="11" t="s">
        <v>5674</v>
      </c>
      <c r="B3413" s="11" t="s">
        <v>70</v>
      </c>
      <c r="I3413" s="2" t="s">
        <v>3275</v>
      </c>
      <c r="J3413" s="5">
        <v>1</v>
      </c>
    </row>
    <row r="3414" spans="1:10">
      <c r="A3414" s="11" t="s">
        <v>5674</v>
      </c>
      <c r="B3414" s="11" t="s">
        <v>10</v>
      </c>
      <c r="I3414" s="1" t="s">
        <v>10</v>
      </c>
      <c r="J3414" s="5">
        <v>1</v>
      </c>
    </row>
    <row r="3415" spans="1:10">
      <c r="A3415" s="11" t="s">
        <v>5676</v>
      </c>
      <c r="B3415" s="11" t="s">
        <v>10</v>
      </c>
      <c r="I3415" s="2" t="s">
        <v>3277</v>
      </c>
      <c r="J3415" s="5">
        <v>1</v>
      </c>
    </row>
    <row r="3416" spans="1:10">
      <c r="A3416" s="11" t="s">
        <v>5678</v>
      </c>
      <c r="B3416" s="11" t="s">
        <v>10</v>
      </c>
      <c r="I3416" s="1" t="s">
        <v>10</v>
      </c>
      <c r="J3416" s="5">
        <v>1</v>
      </c>
    </row>
    <row r="3417" spans="1:10">
      <c r="A3417" s="11" t="s">
        <v>5680</v>
      </c>
      <c r="B3417" s="11" t="s">
        <v>10</v>
      </c>
      <c r="I3417" s="2" t="s">
        <v>3279</v>
      </c>
      <c r="J3417" s="5">
        <v>2</v>
      </c>
    </row>
    <row r="3418" spans="1:10">
      <c r="A3418" s="11" t="s">
        <v>5682</v>
      </c>
      <c r="B3418" s="11" t="s">
        <v>10</v>
      </c>
      <c r="I3418" s="1" t="s">
        <v>10</v>
      </c>
      <c r="J3418" s="5">
        <v>1</v>
      </c>
    </row>
    <row r="3419" spans="1:10">
      <c r="A3419" s="11" t="s">
        <v>5684</v>
      </c>
      <c r="B3419" s="11" t="s">
        <v>10</v>
      </c>
      <c r="I3419" s="1" t="s">
        <v>844</v>
      </c>
      <c r="J3419" s="5">
        <v>1</v>
      </c>
    </row>
    <row r="3420" spans="1:10">
      <c r="A3420" s="11" t="s">
        <v>5686</v>
      </c>
      <c r="B3420" s="11" t="s">
        <v>10</v>
      </c>
      <c r="I3420" s="2" t="s">
        <v>3281</v>
      </c>
      <c r="J3420" s="5">
        <v>2</v>
      </c>
    </row>
    <row r="3421" spans="1:10">
      <c r="A3421" s="11" t="s">
        <v>5688</v>
      </c>
      <c r="B3421" s="11" t="s">
        <v>1516</v>
      </c>
      <c r="I3421" s="1" t="s">
        <v>10</v>
      </c>
      <c r="J3421" s="5">
        <v>1</v>
      </c>
    </row>
    <row r="3422" spans="1:10">
      <c r="A3422" s="11" t="s">
        <v>5688</v>
      </c>
      <c r="B3422" s="11" t="s">
        <v>10</v>
      </c>
      <c r="I3422" s="1" t="s">
        <v>70</v>
      </c>
      <c r="J3422" s="5">
        <v>1</v>
      </c>
    </row>
    <row r="3423" spans="1:10">
      <c r="A3423" s="11" t="s">
        <v>5690</v>
      </c>
      <c r="B3423" s="11" t="s">
        <v>10</v>
      </c>
      <c r="I3423" s="2" t="s">
        <v>3283</v>
      </c>
      <c r="J3423" s="5">
        <v>1</v>
      </c>
    </row>
    <row r="3424" spans="1:10">
      <c r="A3424" s="11" t="s">
        <v>5692</v>
      </c>
      <c r="B3424" s="11" t="s">
        <v>10</v>
      </c>
      <c r="I3424" s="1" t="s">
        <v>10</v>
      </c>
      <c r="J3424" s="5">
        <v>1</v>
      </c>
    </row>
    <row r="3425" spans="1:10">
      <c r="A3425" s="11" t="s">
        <v>5694</v>
      </c>
      <c r="B3425" s="11" t="s">
        <v>10</v>
      </c>
      <c r="I3425" s="2" t="s">
        <v>3285</v>
      </c>
      <c r="J3425" s="5">
        <v>1</v>
      </c>
    </row>
    <row r="3426" spans="1:10">
      <c r="A3426" s="11" t="s">
        <v>5696</v>
      </c>
      <c r="B3426" s="11" t="s">
        <v>10</v>
      </c>
      <c r="I3426" s="1" t="s">
        <v>10</v>
      </c>
      <c r="J3426" s="5">
        <v>1</v>
      </c>
    </row>
    <row r="3427" spans="1:10">
      <c r="A3427" s="11" t="s">
        <v>5698</v>
      </c>
      <c r="B3427" s="11" t="s">
        <v>10</v>
      </c>
      <c r="I3427" s="2" t="s">
        <v>3287</v>
      </c>
      <c r="J3427" s="5">
        <v>4</v>
      </c>
    </row>
    <row r="3428" spans="1:10">
      <c r="A3428" s="11" t="s">
        <v>5700</v>
      </c>
      <c r="B3428" s="11" t="s">
        <v>10</v>
      </c>
      <c r="I3428" s="1" t="s">
        <v>369</v>
      </c>
      <c r="J3428" s="5">
        <v>1</v>
      </c>
    </row>
    <row r="3429" spans="1:10">
      <c r="A3429" s="11" t="s">
        <v>5702</v>
      </c>
      <c r="B3429" s="11" t="s">
        <v>10</v>
      </c>
      <c r="I3429" s="1" t="s">
        <v>367</v>
      </c>
      <c r="J3429" s="5">
        <v>2</v>
      </c>
    </row>
    <row r="3430" spans="1:10">
      <c r="A3430" s="11" t="s">
        <v>5704</v>
      </c>
      <c r="B3430" s="11" t="s">
        <v>10</v>
      </c>
      <c r="I3430" s="1" t="s">
        <v>10</v>
      </c>
      <c r="J3430" s="5">
        <v>1</v>
      </c>
    </row>
    <row r="3431" spans="1:10">
      <c r="A3431" s="11" t="s">
        <v>5706</v>
      </c>
      <c r="B3431" s="11" t="s">
        <v>10</v>
      </c>
      <c r="I3431" s="2" t="s">
        <v>3289</v>
      </c>
      <c r="J3431" s="5">
        <v>4</v>
      </c>
    </row>
    <row r="3432" spans="1:10">
      <c r="A3432" s="11" t="s">
        <v>5708</v>
      </c>
      <c r="B3432" s="11" t="s">
        <v>10</v>
      </c>
      <c r="I3432" s="1" t="s">
        <v>367</v>
      </c>
      <c r="J3432" s="5">
        <v>2</v>
      </c>
    </row>
    <row r="3433" spans="1:10">
      <c r="A3433" s="11" t="s">
        <v>5708</v>
      </c>
      <c r="B3433" s="11" t="s">
        <v>70</v>
      </c>
      <c r="I3433" s="1" t="s">
        <v>10</v>
      </c>
      <c r="J3433" s="5">
        <v>2</v>
      </c>
    </row>
    <row r="3434" spans="1:10">
      <c r="A3434" s="11" t="s">
        <v>5710</v>
      </c>
      <c r="B3434" s="11" t="s">
        <v>10</v>
      </c>
      <c r="I3434" s="2" t="s">
        <v>3291</v>
      </c>
      <c r="J3434" s="5">
        <v>2</v>
      </c>
    </row>
    <row r="3435" spans="1:10">
      <c r="A3435" s="11" t="s">
        <v>5712</v>
      </c>
      <c r="B3435" s="11" t="s">
        <v>10</v>
      </c>
      <c r="I3435" s="1" t="s">
        <v>1070</v>
      </c>
      <c r="J3435" s="5">
        <v>1</v>
      </c>
    </row>
    <row r="3436" spans="1:10">
      <c r="A3436" s="11" t="s">
        <v>5714</v>
      </c>
      <c r="B3436" s="11" t="s">
        <v>10</v>
      </c>
      <c r="I3436" s="1" t="s">
        <v>10</v>
      </c>
      <c r="J3436" s="5">
        <v>1</v>
      </c>
    </row>
    <row r="3437" spans="1:10">
      <c r="A3437" s="11" t="s">
        <v>5716</v>
      </c>
      <c r="B3437" s="11" t="s">
        <v>10</v>
      </c>
      <c r="I3437" s="2" t="s">
        <v>3293</v>
      </c>
      <c r="J3437" s="5">
        <v>1</v>
      </c>
    </row>
    <row r="3438" spans="1:10">
      <c r="A3438" s="11" t="s">
        <v>5718</v>
      </c>
      <c r="B3438" s="11" t="s">
        <v>10</v>
      </c>
      <c r="I3438" s="1" t="s">
        <v>10</v>
      </c>
      <c r="J3438" s="5">
        <v>1</v>
      </c>
    </row>
    <row r="3439" spans="1:10">
      <c r="A3439" s="11" t="s">
        <v>5720</v>
      </c>
      <c r="B3439" s="11" t="s">
        <v>10</v>
      </c>
      <c r="I3439" s="2" t="s">
        <v>3295</v>
      </c>
      <c r="J3439" s="5">
        <v>1</v>
      </c>
    </row>
    <row r="3440" spans="1:10">
      <c r="A3440" s="11" t="s">
        <v>5722</v>
      </c>
      <c r="B3440" s="11" t="s">
        <v>10</v>
      </c>
      <c r="I3440" s="1" t="s">
        <v>10</v>
      </c>
      <c r="J3440" s="5">
        <v>1</v>
      </c>
    </row>
    <row r="3441" spans="1:10">
      <c r="A3441" s="11" t="s">
        <v>5724</v>
      </c>
      <c r="B3441" s="11" t="s">
        <v>10</v>
      </c>
      <c r="I3441" s="2" t="s">
        <v>3297</v>
      </c>
      <c r="J3441" s="5">
        <v>1</v>
      </c>
    </row>
    <row r="3442" spans="1:10">
      <c r="A3442" s="11" t="s">
        <v>5726</v>
      </c>
      <c r="B3442" s="11" t="s">
        <v>10</v>
      </c>
      <c r="I3442" s="1" t="s">
        <v>10</v>
      </c>
      <c r="J3442" s="5">
        <v>1</v>
      </c>
    </row>
    <row r="3443" spans="1:10">
      <c r="A3443" s="11" t="s">
        <v>5728</v>
      </c>
      <c r="B3443" s="11" t="s">
        <v>10</v>
      </c>
      <c r="I3443" s="2" t="s">
        <v>3299</v>
      </c>
      <c r="J3443" s="5">
        <v>1</v>
      </c>
    </row>
    <row r="3444" spans="1:10">
      <c r="A3444" s="11" t="s">
        <v>5730</v>
      </c>
      <c r="B3444" s="11" t="s">
        <v>10</v>
      </c>
      <c r="I3444" s="1" t="s">
        <v>10</v>
      </c>
      <c r="J3444" s="5">
        <v>1</v>
      </c>
    </row>
    <row r="3445" spans="1:10">
      <c r="A3445" s="11" t="s">
        <v>5732</v>
      </c>
      <c r="B3445" s="11" t="s">
        <v>10</v>
      </c>
      <c r="I3445" s="2" t="s">
        <v>3301</v>
      </c>
      <c r="J3445" s="5">
        <v>1</v>
      </c>
    </row>
    <row r="3446" spans="1:10">
      <c r="A3446" s="11" t="s">
        <v>5734</v>
      </c>
      <c r="B3446" s="11" t="s">
        <v>10</v>
      </c>
      <c r="I3446" s="1" t="s">
        <v>10</v>
      </c>
      <c r="J3446" s="5">
        <v>1</v>
      </c>
    </row>
    <row r="3447" spans="1:10">
      <c r="A3447" s="11" t="s">
        <v>5736</v>
      </c>
      <c r="B3447" s="11" t="s">
        <v>10</v>
      </c>
      <c r="I3447" s="2" t="s">
        <v>3303</v>
      </c>
      <c r="J3447" s="5">
        <v>2</v>
      </c>
    </row>
    <row r="3448" spans="1:10">
      <c r="A3448" s="11" t="s">
        <v>5738</v>
      </c>
      <c r="B3448" s="11" t="s">
        <v>10</v>
      </c>
      <c r="I3448" s="1" t="s">
        <v>10</v>
      </c>
      <c r="J3448" s="5">
        <v>1</v>
      </c>
    </row>
    <row r="3449" spans="1:10">
      <c r="A3449" s="11" t="s">
        <v>5740</v>
      </c>
      <c r="B3449" s="11" t="s">
        <v>10</v>
      </c>
      <c r="I3449" s="1" t="s">
        <v>70</v>
      </c>
      <c r="J3449" s="5">
        <v>1</v>
      </c>
    </row>
    <row r="3450" spans="1:10">
      <c r="A3450" s="11" t="s">
        <v>5742</v>
      </c>
      <c r="B3450" s="11" t="s">
        <v>10</v>
      </c>
      <c r="I3450" s="2" t="s">
        <v>3305</v>
      </c>
      <c r="J3450" s="5">
        <v>1</v>
      </c>
    </row>
    <row r="3451" spans="1:10">
      <c r="A3451" s="11" t="s">
        <v>5744</v>
      </c>
      <c r="B3451" s="11" t="s">
        <v>10</v>
      </c>
      <c r="I3451" s="1" t="s">
        <v>10</v>
      </c>
      <c r="J3451" s="5">
        <v>1</v>
      </c>
    </row>
    <row r="3452" spans="1:10">
      <c r="A3452" s="11" t="s">
        <v>5746</v>
      </c>
      <c r="B3452" s="11" t="s">
        <v>10</v>
      </c>
      <c r="I3452" s="2" t="s">
        <v>3307</v>
      </c>
      <c r="J3452" s="5">
        <v>1</v>
      </c>
    </row>
    <row r="3453" spans="1:10">
      <c r="A3453" s="11" t="s">
        <v>5748</v>
      </c>
      <c r="B3453" s="11" t="s">
        <v>10</v>
      </c>
      <c r="I3453" s="1" t="s">
        <v>10</v>
      </c>
      <c r="J3453" s="5">
        <v>1</v>
      </c>
    </row>
    <row r="3454" spans="1:10">
      <c r="A3454" s="11" t="s">
        <v>5750</v>
      </c>
      <c r="B3454" s="11" t="s">
        <v>10</v>
      </c>
      <c r="I3454" s="2" t="s">
        <v>3309</v>
      </c>
      <c r="J3454" s="5">
        <v>1</v>
      </c>
    </row>
    <row r="3455" spans="1:10">
      <c r="A3455" s="11" t="s">
        <v>5752</v>
      </c>
      <c r="B3455" s="11" t="s">
        <v>10</v>
      </c>
      <c r="I3455" s="1" t="s">
        <v>10</v>
      </c>
      <c r="J3455" s="5">
        <v>1</v>
      </c>
    </row>
    <row r="3456" spans="1:10">
      <c r="A3456" s="11" t="s">
        <v>5754</v>
      </c>
      <c r="B3456" s="11" t="s">
        <v>578</v>
      </c>
      <c r="I3456" s="2" t="s">
        <v>3311</v>
      </c>
      <c r="J3456" s="5">
        <v>3</v>
      </c>
    </row>
    <row r="3457" spans="1:10">
      <c r="A3457" s="11" t="s">
        <v>5754</v>
      </c>
      <c r="B3457" s="11" t="s">
        <v>10</v>
      </c>
      <c r="I3457" s="1" t="s">
        <v>3313</v>
      </c>
      <c r="J3457" s="5">
        <v>1</v>
      </c>
    </row>
    <row r="3458" spans="1:10">
      <c r="A3458" s="11" t="s">
        <v>5756</v>
      </c>
      <c r="B3458" s="11" t="s">
        <v>10</v>
      </c>
      <c r="I3458" s="1" t="s">
        <v>10</v>
      </c>
      <c r="J3458" s="5">
        <v>1</v>
      </c>
    </row>
    <row r="3459" spans="1:10">
      <c r="A3459" s="11" t="s">
        <v>5758</v>
      </c>
      <c r="B3459" s="11" t="s">
        <v>10</v>
      </c>
      <c r="I3459" s="1" t="s">
        <v>27</v>
      </c>
      <c r="J3459" s="5">
        <v>1</v>
      </c>
    </row>
    <row r="3460" spans="1:10">
      <c r="A3460" s="11" t="s">
        <v>5760</v>
      </c>
      <c r="B3460" s="11" t="s">
        <v>10</v>
      </c>
      <c r="I3460" s="2" t="s">
        <v>3314</v>
      </c>
      <c r="J3460" s="5">
        <v>1</v>
      </c>
    </row>
    <row r="3461" spans="1:10">
      <c r="A3461" s="11" t="s">
        <v>5760</v>
      </c>
      <c r="B3461" s="11" t="s">
        <v>1516</v>
      </c>
      <c r="I3461" s="1" t="s">
        <v>10</v>
      </c>
      <c r="J3461" s="5">
        <v>1</v>
      </c>
    </row>
    <row r="3462" spans="1:10">
      <c r="A3462" s="11" t="s">
        <v>5762</v>
      </c>
      <c r="B3462" s="11" t="s">
        <v>10</v>
      </c>
      <c r="I3462" s="2" t="s">
        <v>3316</v>
      </c>
      <c r="J3462" s="5">
        <v>1</v>
      </c>
    </row>
    <row r="3463" spans="1:10">
      <c r="A3463" s="11" t="s">
        <v>5764</v>
      </c>
      <c r="B3463" s="11" t="s">
        <v>10</v>
      </c>
      <c r="I3463" s="1" t="s">
        <v>10</v>
      </c>
      <c r="J3463" s="5">
        <v>1</v>
      </c>
    </row>
    <row r="3464" spans="1:10">
      <c r="A3464" s="11" t="s">
        <v>5766</v>
      </c>
      <c r="B3464" s="11" t="s">
        <v>10</v>
      </c>
      <c r="I3464" s="2" t="s">
        <v>3318</v>
      </c>
      <c r="J3464" s="5">
        <v>1</v>
      </c>
    </row>
    <row r="3465" spans="1:10">
      <c r="A3465" s="11" t="s">
        <v>5768</v>
      </c>
      <c r="B3465" s="11" t="s">
        <v>10</v>
      </c>
      <c r="I3465" s="1" t="s">
        <v>10</v>
      </c>
      <c r="J3465" s="5">
        <v>1</v>
      </c>
    </row>
    <row r="3466" spans="1:10">
      <c r="A3466" s="11" t="s">
        <v>5770</v>
      </c>
      <c r="B3466" s="11" t="s">
        <v>10</v>
      </c>
      <c r="I3466" s="2" t="s">
        <v>3320</v>
      </c>
      <c r="J3466" s="5">
        <v>1</v>
      </c>
    </row>
    <row r="3467" spans="1:10">
      <c r="A3467" s="11" t="s">
        <v>5772</v>
      </c>
      <c r="B3467" s="11" t="s">
        <v>10</v>
      </c>
      <c r="I3467" s="1" t="s">
        <v>10</v>
      </c>
      <c r="J3467" s="5">
        <v>1</v>
      </c>
    </row>
    <row r="3468" spans="1:10">
      <c r="A3468" s="11" t="s">
        <v>5774</v>
      </c>
      <c r="B3468" s="11" t="s">
        <v>10</v>
      </c>
      <c r="I3468" s="2" t="s">
        <v>3322</v>
      </c>
      <c r="J3468" s="5">
        <v>1</v>
      </c>
    </row>
    <row r="3469" spans="1:10">
      <c r="A3469" s="11" t="s">
        <v>5776</v>
      </c>
      <c r="B3469" s="11" t="s">
        <v>10</v>
      </c>
      <c r="I3469" s="1" t="s">
        <v>10</v>
      </c>
      <c r="J3469" s="5">
        <v>1</v>
      </c>
    </row>
    <row r="3470" spans="1:10">
      <c r="A3470" s="11" t="s">
        <v>5778</v>
      </c>
      <c r="B3470" s="11" t="s">
        <v>10</v>
      </c>
      <c r="I3470" s="2" t="s">
        <v>3324</v>
      </c>
      <c r="J3470" s="5">
        <v>2</v>
      </c>
    </row>
    <row r="3471" spans="1:10">
      <c r="A3471" s="11" t="s">
        <v>5780</v>
      </c>
      <c r="B3471" s="11" t="s">
        <v>10</v>
      </c>
      <c r="I3471" s="1" t="s">
        <v>10</v>
      </c>
      <c r="J3471" s="5">
        <v>1</v>
      </c>
    </row>
    <row r="3472" spans="1:10">
      <c r="A3472" s="11" t="s">
        <v>5780</v>
      </c>
      <c r="B3472" s="11" t="s">
        <v>27</v>
      </c>
      <c r="I3472" s="1" t="s">
        <v>70</v>
      </c>
      <c r="J3472" s="5">
        <v>1</v>
      </c>
    </row>
    <row r="3473" spans="1:10">
      <c r="A3473" s="11" t="s">
        <v>5782</v>
      </c>
      <c r="B3473" s="11" t="s">
        <v>10</v>
      </c>
      <c r="I3473" s="2" t="s">
        <v>3326</v>
      </c>
      <c r="J3473" s="5">
        <v>1</v>
      </c>
    </row>
    <row r="3474" spans="1:10">
      <c r="A3474" s="11" t="s">
        <v>5782</v>
      </c>
      <c r="B3474" s="11" t="s">
        <v>1091</v>
      </c>
      <c r="I3474" s="1" t="s">
        <v>10</v>
      </c>
      <c r="J3474" s="5">
        <v>1</v>
      </c>
    </row>
    <row r="3475" spans="1:10">
      <c r="A3475" s="11" t="s">
        <v>5782</v>
      </c>
      <c r="B3475" s="11" t="s">
        <v>1091</v>
      </c>
      <c r="I3475" s="2" t="s">
        <v>3328</v>
      </c>
      <c r="J3475" s="5">
        <v>1</v>
      </c>
    </row>
    <row r="3476" spans="1:10">
      <c r="A3476" s="11" t="s">
        <v>5782</v>
      </c>
      <c r="B3476" s="11" t="s">
        <v>5784</v>
      </c>
      <c r="I3476" s="1" t="s">
        <v>10</v>
      </c>
      <c r="J3476" s="5">
        <v>1</v>
      </c>
    </row>
    <row r="3477" spans="1:10">
      <c r="A3477" s="11" t="s">
        <v>5785</v>
      </c>
      <c r="B3477" s="11" t="s">
        <v>10</v>
      </c>
      <c r="I3477" s="2" t="s">
        <v>3330</v>
      </c>
      <c r="J3477" s="5">
        <v>1</v>
      </c>
    </row>
    <row r="3478" spans="1:10">
      <c r="A3478" s="11" t="s">
        <v>5787</v>
      </c>
      <c r="B3478" s="11" t="s">
        <v>10</v>
      </c>
      <c r="I3478" s="1" t="s">
        <v>10</v>
      </c>
      <c r="J3478" s="5">
        <v>1</v>
      </c>
    </row>
    <row r="3479" spans="1:10">
      <c r="A3479" s="11" t="s">
        <v>5789</v>
      </c>
      <c r="B3479" s="11" t="s">
        <v>10</v>
      </c>
      <c r="I3479" s="2" t="s">
        <v>3332</v>
      </c>
      <c r="J3479" s="5">
        <v>4</v>
      </c>
    </row>
    <row r="3480" spans="1:10">
      <c r="A3480" s="11" t="s">
        <v>5791</v>
      </c>
      <c r="B3480" s="11" t="s">
        <v>10</v>
      </c>
      <c r="I3480" s="1" t="s">
        <v>3334</v>
      </c>
      <c r="J3480" s="5">
        <v>1</v>
      </c>
    </row>
    <row r="3481" spans="1:10">
      <c r="A3481" s="11" t="s">
        <v>5793</v>
      </c>
      <c r="B3481" s="11" t="s">
        <v>10</v>
      </c>
      <c r="I3481" s="1" t="s">
        <v>10</v>
      </c>
      <c r="J3481" s="5">
        <v>3</v>
      </c>
    </row>
    <row r="3482" spans="1:10">
      <c r="A3482" s="11" t="s">
        <v>5795</v>
      </c>
      <c r="B3482" s="11" t="s">
        <v>10</v>
      </c>
      <c r="I3482" s="2" t="s">
        <v>3335</v>
      </c>
      <c r="J3482" s="5">
        <v>1</v>
      </c>
    </row>
    <row r="3483" spans="1:10">
      <c r="A3483" s="11" t="s">
        <v>5795</v>
      </c>
      <c r="B3483" s="11" t="s">
        <v>70</v>
      </c>
      <c r="I3483" s="1" t="s">
        <v>10</v>
      </c>
      <c r="J3483" s="5">
        <v>1</v>
      </c>
    </row>
    <row r="3484" spans="1:10">
      <c r="A3484" s="11" t="s">
        <v>5797</v>
      </c>
      <c r="B3484" s="11" t="s">
        <v>10</v>
      </c>
      <c r="I3484" s="2" t="s">
        <v>3337</v>
      </c>
      <c r="J3484" s="5">
        <v>1</v>
      </c>
    </row>
    <row r="3485" spans="1:10">
      <c r="A3485" s="11" t="s">
        <v>5799</v>
      </c>
      <c r="B3485" s="11" t="s">
        <v>1736</v>
      </c>
      <c r="I3485" s="1" t="s">
        <v>10</v>
      </c>
      <c r="J3485" s="5">
        <v>1</v>
      </c>
    </row>
    <row r="3486" spans="1:10">
      <c r="A3486" s="11" t="s">
        <v>5799</v>
      </c>
      <c r="B3486" s="11" t="s">
        <v>10</v>
      </c>
      <c r="I3486" s="2" t="s">
        <v>3339</v>
      </c>
      <c r="J3486" s="5">
        <v>1</v>
      </c>
    </row>
    <row r="3487" spans="1:10">
      <c r="A3487" s="11" t="s">
        <v>5801</v>
      </c>
      <c r="B3487" s="11" t="s">
        <v>10</v>
      </c>
      <c r="I3487" s="1" t="s">
        <v>10</v>
      </c>
      <c r="J3487" s="5">
        <v>1</v>
      </c>
    </row>
    <row r="3488" spans="1:10">
      <c r="A3488" s="11" t="s">
        <v>5803</v>
      </c>
      <c r="B3488" s="11" t="s">
        <v>10</v>
      </c>
      <c r="I3488" s="2" t="s">
        <v>3341</v>
      </c>
      <c r="J3488" s="5">
        <v>1</v>
      </c>
    </row>
    <row r="3489" spans="1:10">
      <c r="A3489" s="11" t="s">
        <v>5805</v>
      </c>
      <c r="B3489" s="11" t="s">
        <v>10</v>
      </c>
      <c r="I3489" s="1" t="s">
        <v>10</v>
      </c>
      <c r="J3489" s="5">
        <v>1</v>
      </c>
    </row>
    <row r="3490" spans="1:10">
      <c r="A3490" s="11" t="s">
        <v>5807</v>
      </c>
      <c r="B3490" s="11" t="s">
        <v>10</v>
      </c>
      <c r="I3490" s="2" t="s">
        <v>3343</v>
      </c>
      <c r="J3490" s="5">
        <v>1</v>
      </c>
    </row>
    <row r="3491" spans="1:10">
      <c r="A3491" s="11" t="s">
        <v>5809</v>
      </c>
      <c r="B3491" s="11" t="s">
        <v>10</v>
      </c>
      <c r="I3491" s="1" t="s">
        <v>10</v>
      </c>
      <c r="J3491" s="5">
        <v>1</v>
      </c>
    </row>
    <row r="3492" spans="1:10">
      <c r="A3492" s="11" t="s">
        <v>5811</v>
      </c>
      <c r="B3492" s="11" t="s">
        <v>70</v>
      </c>
      <c r="I3492" s="2" t="s">
        <v>3345</v>
      </c>
      <c r="J3492" s="5">
        <v>1</v>
      </c>
    </row>
    <row r="3493" spans="1:10">
      <c r="A3493" s="11" t="s">
        <v>5811</v>
      </c>
      <c r="B3493" s="11" t="s">
        <v>10</v>
      </c>
      <c r="I3493" s="1" t="s">
        <v>10</v>
      </c>
      <c r="J3493" s="5">
        <v>1</v>
      </c>
    </row>
    <row r="3494" spans="1:10">
      <c r="A3494" s="11" t="s">
        <v>5813</v>
      </c>
      <c r="B3494" s="11" t="s">
        <v>10</v>
      </c>
      <c r="I3494" s="2" t="s">
        <v>3347</v>
      </c>
      <c r="J3494" s="5">
        <v>2</v>
      </c>
    </row>
    <row r="3495" spans="1:10">
      <c r="A3495" s="11" t="s">
        <v>5815</v>
      </c>
      <c r="B3495" s="11" t="s">
        <v>10</v>
      </c>
      <c r="I3495" s="1" t="s">
        <v>10</v>
      </c>
      <c r="J3495" s="5">
        <v>1</v>
      </c>
    </row>
    <row r="3496" spans="1:10">
      <c r="A3496" s="11" t="s">
        <v>5817</v>
      </c>
      <c r="B3496" s="11" t="s">
        <v>10</v>
      </c>
      <c r="I3496" s="1" t="s">
        <v>70</v>
      </c>
      <c r="J3496" s="5">
        <v>1</v>
      </c>
    </row>
    <row r="3497" spans="1:10">
      <c r="A3497" s="11" t="s">
        <v>5819</v>
      </c>
      <c r="B3497" s="11" t="s">
        <v>10</v>
      </c>
      <c r="I3497" s="2" t="s">
        <v>3349</v>
      </c>
      <c r="J3497" s="5">
        <v>1</v>
      </c>
    </row>
    <row r="3498" spans="1:10">
      <c r="A3498" s="11" t="s">
        <v>5821</v>
      </c>
      <c r="B3498" s="11" t="s">
        <v>10</v>
      </c>
      <c r="I3498" s="1" t="s">
        <v>10</v>
      </c>
      <c r="J3498" s="5">
        <v>1</v>
      </c>
    </row>
    <row r="3499" spans="1:10">
      <c r="A3499" s="11" t="s">
        <v>5823</v>
      </c>
      <c r="B3499" s="11" t="s">
        <v>10</v>
      </c>
      <c r="I3499" s="2" t="s">
        <v>3351</v>
      </c>
      <c r="J3499" s="5">
        <v>1</v>
      </c>
    </row>
    <row r="3500" spans="1:10">
      <c r="A3500" s="11" t="s">
        <v>5825</v>
      </c>
      <c r="B3500" s="11" t="s">
        <v>10</v>
      </c>
      <c r="I3500" s="1" t="s">
        <v>10</v>
      </c>
      <c r="J3500" s="5">
        <v>1</v>
      </c>
    </row>
    <row r="3501" spans="1:10">
      <c r="A3501" s="11" t="s">
        <v>5827</v>
      </c>
      <c r="B3501" s="11" t="s">
        <v>10</v>
      </c>
      <c r="I3501" s="2" t="s">
        <v>3353</v>
      </c>
      <c r="J3501" s="5">
        <v>1</v>
      </c>
    </row>
    <row r="3502" spans="1:10">
      <c r="A3502" s="11" t="s">
        <v>5829</v>
      </c>
      <c r="B3502" s="11" t="s">
        <v>10</v>
      </c>
      <c r="I3502" s="1" t="s">
        <v>10</v>
      </c>
      <c r="J3502" s="5">
        <v>1</v>
      </c>
    </row>
    <row r="3503" spans="1:10">
      <c r="A3503" s="11" t="s">
        <v>5831</v>
      </c>
      <c r="B3503" s="11" t="s">
        <v>10</v>
      </c>
      <c r="I3503" s="2" t="s">
        <v>3355</v>
      </c>
      <c r="J3503" s="5">
        <v>1</v>
      </c>
    </row>
    <row r="3504" spans="1:10">
      <c r="A3504" s="11" t="s">
        <v>5833</v>
      </c>
      <c r="B3504" s="11" t="s">
        <v>10</v>
      </c>
      <c r="I3504" s="1" t="s">
        <v>10</v>
      </c>
      <c r="J3504" s="5">
        <v>1</v>
      </c>
    </row>
    <row r="3505" spans="1:10">
      <c r="A3505" s="11" t="s">
        <v>5835</v>
      </c>
      <c r="B3505" s="11" t="s">
        <v>10</v>
      </c>
      <c r="I3505" s="2" t="s">
        <v>3357</v>
      </c>
      <c r="J3505" s="5">
        <v>1</v>
      </c>
    </row>
    <row r="3506" spans="1:10">
      <c r="A3506" s="11" t="s">
        <v>5835</v>
      </c>
      <c r="B3506" s="11" t="s">
        <v>1516</v>
      </c>
      <c r="I3506" s="1" t="s">
        <v>10</v>
      </c>
      <c r="J3506" s="5">
        <v>1</v>
      </c>
    </row>
    <row r="3507" spans="1:10">
      <c r="A3507" s="11" t="s">
        <v>5837</v>
      </c>
      <c r="B3507" s="11" t="s">
        <v>10</v>
      </c>
      <c r="I3507" s="2" t="s">
        <v>3359</v>
      </c>
      <c r="J3507" s="5">
        <v>3</v>
      </c>
    </row>
    <row r="3508" spans="1:10">
      <c r="A3508" s="11" t="s">
        <v>5839</v>
      </c>
      <c r="B3508" s="11" t="s">
        <v>10</v>
      </c>
      <c r="I3508" s="1" t="s">
        <v>3361</v>
      </c>
      <c r="J3508" s="5">
        <v>1</v>
      </c>
    </row>
    <row r="3509" spans="1:10">
      <c r="A3509" s="11" t="s">
        <v>5841</v>
      </c>
      <c r="B3509" s="11" t="s">
        <v>10</v>
      </c>
      <c r="I3509" s="1" t="s">
        <v>10</v>
      </c>
      <c r="J3509" s="5">
        <v>1</v>
      </c>
    </row>
    <row r="3510" spans="1:10">
      <c r="A3510" s="11" t="s">
        <v>5843</v>
      </c>
      <c r="B3510" s="11" t="s">
        <v>10</v>
      </c>
      <c r="I3510" s="1" t="s">
        <v>1033</v>
      </c>
      <c r="J3510" s="5">
        <v>1</v>
      </c>
    </row>
    <row r="3511" spans="1:10">
      <c r="A3511" s="11" t="s">
        <v>5845</v>
      </c>
      <c r="B3511" s="11" t="s">
        <v>10</v>
      </c>
      <c r="I3511" s="2" t="s">
        <v>3362</v>
      </c>
      <c r="J3511" s="5">
        <v>2</v>
      </c>
    </row>
    <row r="3512" spans="1:10">
      <c r="A3512" s="11" t="s">
        <v>5847</v>
      </c>
      <c r="B3512" s="11" t="s">
        <v>10</v>
      </c>
      <c r="I3512" s="1" t="s">
        <v>3361</v>
      </c>
      <c r="J3512" s="5">
        <v>1</v>
      </c>
    </row>
    <row r="3513" spans="1:10">
      <c r="A3513" s="11" t="s">
        <v>5849</v>
      </c>
      <c r="B3513" s="11" t="s">
        <v>10</v>
      </c>
      <c r="I3513" s="1" t="s">
        <v>10</v>
      </c>
      <c r="J3513" s="5">
        <v>1</v>
      </c>
    </row>
    <row r="3514" spans="1:10">
      <c r="A3514" s="11" t="s">
        <v>5851</v>
      </c>
      <c r="B3514" s="11" t="s">
        <v>10</v>
      </c>
      <c r="I3514" s="2" t="s">
        <v>3364</v>
      </c>
      <c r="J3514" s="5">
        <v>1</v>
      </c>
    </row>
    <row r="3515" spans="1:10">
      <c r="A3515" s="11" t="s">
        <v>5851</v>
      </c>
      <c r="B3515" s="11" t="s">
        <v>22</v>
      </c>
      <c r="I3515" s="1" t="s">
        <v>10</v>
      </c>
      <c r="J3515" s="5">
        <v>1</v>
      </c>
    </row>
    <row r="3516" spans="1:10">
      <c r="A3516" s="11" t="s">
        <v>5853</v>
      </c>
      <c r="B3516" s="11" t="s">
        <v>10</v>
      </c>
      <c r="I3516" s="2" t="s">
        <v>3366</v>
      </c>
      <c r="J3516" s="5">
        <v>1</v>
      </c>
    </row>
    <row r="3517" spans="1:10">
      <c r="A3517" s="11" t="s">
        <v>5855</v>
      </c>
      <c r="B3517" s="11" t="s">
        <v>10</v>
      </c>
      <c r="I3517" s="1" t="s">
        <v>10</v>
      </c>
      <c r="J3517" s="5">
        <v>1</v>
      </c>
    </row>
    <row r="3518" spans="1:10">
      <c r="A3518" s="11" t="s">
        <v>5857</v>
      </c>
      <c r="B3518" s="11" t="s">
        <v>10</v>
      </c>
      <c r="I3518" s="2" t="s">
        <v>3368</v>
      </c>
      <c r="J3518" s="5">
        <v>1</v>
      </c>
    </row>
    <row r="3519" spans="1:10">
      <c r="A3519" s="11" t="s">
        <v>5859</v>
      </c>
      <c r="B3519" s="11" t="s">
        <v>10</v>
      </c>
      <c r="I3519" s="1" t="s">
        <v>10</v>
      </c>
      <c r="J3519" s="5">
        <v>1</v>
      </c>
    </row>
    <row r="3520" spans="1:10">
      <c r="A3520" s="11" t="s">
        <v>5859</v>
      </c>
      <c r="B3520" s="11" t="s">
        <v>1516</v>
      </c>
      <c r="I3520" s="2" t="s">
        <v>3370</v>
      </c>
      <c r="J3520" s="5">
        <v>1</v>
      </c>
    </row>
    <row r="3521" spans="1:10">
      <c r="A3521" s="11" t="s">
        <v>5859</v>
      </c>
      <c r="B3521" s="11" t="s">
        <v>1518</v>
      </c>
      <c r="I3521" s="1" t="s">
        <v>10</v>
      </c>
      <c r="J3521" s="5">
        <v>1</v>
      </c>
    </row>
    <row r="3522" spans="1:10">
      <c r="A3522" s="11" t="s">
        <v>5861</v>
      </c>
      <c r="B3522" s="11" t="s">
        <v>10</v>
      </c>
      <c r="I3522" s="2" t="s">
        <v>3372</v>
      </c>
      <c r="J3522" s="5">
        <v>1</v>
      </c>
    </row>
    <row r="3523" spans="1:10">
      <c r="A3523" s="11" t="s">
        <v>5861</v>
      </c>
      <c r="B3523" s="11" t="s">
        <v>70</v>
      </c>
      <c r="I3523" s="1" t="s">
        <v>10</v>
      </c>
      <c r="J3523" s="5">
        <v>1</v>
      </c>
    </row>
    <row r="3524" spans="1:10">
      <c r="A3524" s="11" t="s">
        <v>5863</v>
      </c>
      <c r="B3524" s="11" t="s">
        <v>10</v>
      </c>
      <c r="I3524" s="2" t="s">
        <v>3374</v>
      </c>
      <c r="J3524" s="5">
        <v>1</v>
      </c>
    </row>
    <row r="3525" spans="1:10">
      <c r="A3525" s="11" t="s">
        <v>5865</v>
      </c>
      <c r="B3525" s="11" t="s">
        <v>10</v>
      </c>
      <c r="I3525" s="1" t="s">
        <v>10</v>
      </c>
      <c r="J3525" s="5">
        <v>1</v>
      </c>
    </row>
    <row r="3526" spans="1:10">
      <c r="A3526" s="11" t="s">
        <v>5865</v>
      </c>
      <c r="B3526" s="11" t="s">
        <v>70</v>
      </c>
      <c r="I3526" s="2" t="s">
        <v>3376</v>
      </c>
      <c r="J3526" s="5">
        <v>1</v>
      </c>
    </row>
    <row r="3527" spans="1:10">
      <c r="A3527" s="11" t="s">
        <v>5867</v>
      </c>
      <c r="B3527" s="11" t="s">
        <v>10</v>
      </c>
      <c r="I3527" s="1" t="s">
        <v>10</v>
      </c>
      <c r="J3527" s="5">
        <v>1</v>
      </c>
    </row>
    <row r="3528" spans="1:10">
      <c r="A3528" s="11" t="s">
        <v>5869</v>
      </c>
      <c r="B3528" s="11" t="s">
        <v>10</v>
      </c>
      <c r="I3528" s="2" t="s">
        <v>3378</v>
      </c>
      <c r="J3528" s="5">
        <v>1</v>
      </c>
    </row>
    <row r="3529" spans="1:10">
      <c r="A3529" s="11" t="s">
        <v>5871</v>
      </c>
      <c r="B3529" s="11" t="s">
        <v>10</v>
      </c>
      <c r="I3529" s="1" t="s">
        <v>10</v>
      </c>
      <c r="J3529" s="5">
        <v>1</v>
      </c>
    </row>
    <row r="3530" spans="1:10">
      <c r="A3530" s="11" t="s">
        <v>5871</v>
      </c>
      <c r="B3530" s="11" t="s">
        <v>70</v>
      </c>
      <c r="I3530" s="2" t="s">
        <v>3380</v>
      </c>
      <c r="J3530" s="5">
        <v>3</v>
      </c>
    </row>
    <row r="3531" spans="1:10">
      <c r="A3531" s="11" t="s">
        <v>5873</v>
      </c>
      <c r="B3531" s="11" t="s">
        <v>10</v>
      </c>
      <c r="I3531" s="1" t="s">
        <v>10</v>
      </c>
      <c r="J3531" s="5">
        <v>1</v>
      </c>
    </row>
    <row r="3532" spans="1:10">
      <c r="A3532" s="11" t="s">
        <v>5873</v>
      </c>
      <c r="B3532" s="11" t="s">
        <v>70</v>
      </c>
      <c r="I3532" s="1" t="s">
        <v>3382</v>
      </c>
      <c r="J3532" s="5">
        <v>1</v>
      </c>
    </row>
    <row r="3533" spans="1:10">
      <c r="A3533" s="11" t="s">
        <v>5875</v>
      </c>
      <c r="B3533" s="11" t="s">
        <v>10</v>
      </c>
      <c r="I3533" s="1" t="s">
        <v>3384</v>
      </c>
      <c r="J3533" s="5">
        <v>1</v>
      </c>
    </row>
    <row r="3534" spans="1:10">
      <c r="A3534" s="11" t="s">
        <v>5875</v>
      </c>
      <c r="B3534" s="11" t="s">
        <v>70</v>
      </c>
      <c r="I3534" s="2" t="s">
        <v>3386</v>
      </c>
      <c r="J3534" s="5">
        <v>2</v>
      </c>
    </row>
    <row r="3535" spans="1:10">
      <c r="A3535" s="11" t="s">
        <v>5877</v>
      </c>
      <c r="B3535" s="11" t="s">
        <v>10</v>
      </c>
      <c r="I3535" s="1" t="s">
        <v>10</v>
      </c>
      <c r="J3535" s="5">
        <v>1</v>
      </c>
    </row>
    <row r="3536" spans="1:10">
      <c r="A3536" s="11" t="s">
        <v>5877</v>
      </c>
      <c r="B3536" s="11" t="s">
        <v>1033</v>
      </c>
      <c r="I3536" s="1" t="s">
        <v>70</v>
      </c>
      <c r="J3536" s="5">
        <v>1</v>
      </c>
    </row>
    <row r="3537" spans="1:10">
      <c r="A3537" s="11" t="s">
        <v>5879</v>
      </c>
      <c r="B3537" s="11" t="s">
        <v>1033</v>
      </c>
      <c r="I3537" s="2" t="s">
        <v>3388</v>
      </c>
      <c r="J3537" s="5">
        <v>2</v>
      </c>
    </row>
    <row r="3538" spans="1:10">
      <c r="A3538" s="11" t="s">
        <v>5879</v>
      </c>
      <c r="B3538" s="11" t="s">
        <v>10</v>
      </c>
      <c r="I3538" s="1" t="s">
        <v>10</v>
      </c>
      <c r="J3538" s="5">
        <v>1</v>
      </c>
    </row>
    <row r="3539" spans="1:10">
      <c r="A3539" s="11" t="s">
        <v>5881</v>
      </c>
      <c r="B3539" s="11" t="s">
        <v>10</v>
      </c>
      <c r="I3539" s="1" t="s">
        <v>70</v>
      </c>
      <c r="J3539" s="5">
        <v>1</v>
      </c>
    </row>
    <row r="3540" spans="1:10">
      <c r="A3540" s="11" t="s">
        <v>5881</v>
      </c>
      <c r="B3540" s="11" t="s">
        <v>1033</v>
      </c>
      <c r="I3540" s="2" t="s">
        <v>3390</v>
      </c>
      <c r="J3540" s="5">
        <v>2</v>
      </c>
    </row>
    <row r="3541" spans="1:10">
      <c r="A3541" s="11" t="s">
        <v>5883</v>
      </c>
      <c r="B3541" s="11" t="s">
        <v>10</v>
      </c>
      <c r="I3541" s="1" t="s">
        <v>10</v>
      </c>
      <c r="J3541" s="5">
        <v>1</v>
      </c>
    </row>
    <row r="3542" spans="1:10">
      <c r="A3542" s="11" t="s">
        <v>5885</v>
      </c>
      <c r="B3542" s="11" t="s">
        <v>10</v>
      </c>
      <c r="I3542" s="1" t="s">
        <v>70</v>
      </c>
      <c r="J3542" s="5">
        <v>1</v>
      </c>
    </row>
    <row r="3543" spans="1:10">
      <c r="A3543" s="11" t="s">
        <v>5887</v>
      </c>
      <c r="B3543" s="11" t="s">
        <v>10</v>
      </c>
      <c r="I3543" s="2" t="s">
        <v>3392</v>
      </c>
      <c r="J3543" s="5">
        <v>2</v>
      </c>
    </row>
    <row r="3544" spans="1:10">
      <c r="A3544" s="11" t="s">
        <v>5889</v>
      </c>
      <c r="B3544" s="11" t="s">
        <v>10</v>
      </c>
      <c r="I3544" s="1" t="s">
        <v>10</v>
      </c>
      <c r="J3544" s="5">
        <v>1</v>
      </c>
    </row>
    <row r="3545" spans="1:10">
      <c r="A3545" s="11" t="s">
        <v>5891</v>
      </c>
      <c r="B3545" s="11" t="s">
        <v>10</v>
      </c>
      <c r="I3545" s="1" t="s">
        <v>70</v>
      </c>
      <c r="J3545" s="5">
        <v>1</v>
      </c>
    </row>
    <row r="3546" spans="1:10">
      <c r="A3546" s="11" t="s">
        <v>5893</v>
      </c>
      <c r="B3546" s="11" t="s">
        <v>1516</v>
      </c>
      <c r="I3546" s="2" t="s">
        <v>3394</v>
      </c>
      <c r="J3546" s="5">
        <v>2</v>
      </c>
    </row>
    <row r="3547" spans="1:10">
      <c r="A3547" s="11" t="s">
        <v>5893</v>
      </c>
      <c r="B3547" s="11" t="s">
        <v>10</v>
      </c>
      <c r="I3547" s="1" t="s">
        <v>10</v>
      </c>
      <c r="J3547" s="5">
        <v>1</v>
      </c>
    </row>
    <row r="3548" spans="1:10">
      <c r="A3548" s="11" t="s">
        <v>5895</v>
      </c>
      <c r="B3548" s="11" t="s">
        <v>10</v>
      </c>
      <c r="I3548" s="1" t="s">
        <v>70</v>
      </c>
      <c r="J3548" s="5">
        <v>1</v>
      </c>
    </row>
    <row r="3549" spans="1:10">
      <c r="A3549" s="11" t="s">
        <v>5895</v>
      </c>
      <c r="B3549" s="11" t="s">
        <v>70</v>
      </c>
      <c r="I3549" s="2" t="s">
        <v>3396</v>
      </c>
      <c r="J3549" s="5">
        <v>1</v>
      </c>
    </row>
    <row r="3550" spans="1:10">
      <c r="A3550" s="11" t="s">
        <v>5897</v>
      </c>
      <c r="B3550" s="11" t="s">
        <v>10</v>
      </c>
      <c r="I3550" s="1" t="s">
        <v>10</v>
      </c>
      <c r="J3550" s="5">
        <v>1</v>
      </c>
    </row>
    <row r="3551" spans="1:10">
      <c r="A3551" s="11" t="s">
        <v>5899</v>
      </c>
      <c r="B3551" s="11" t="s">
        <v>10</v>
      </c>
      <c r="I3551" s="2" t="s">
        <v>3398</v>
      </c>
      <c r="J3551" s="5">
        <v>1</v>
      </c>
    </row>
    <row r="3552" spans="1:10">
      <c r="A3552" s="11" t="s">
        <v>5901</v>
      </c>
      <c r="B3552" s="11" t="s">
        <v>10</v>
      </c>
      <c r="I3552" s="1" t="s">
        <v>10</v>
      </c>
      <c r="J3552" s="5">
        <v>1</v>
      </c>
    </row>
    <row r="3553" spans="1:10">
      <c r="A3553" s="11" t="s">
        <v>5903</v>
      </c>
      <c r="B3553" s="11" t="s">
        <v>10</v>
      </c>
      <c r="I3553" s="2" t="s">
        <v>3400</v>
      </c>
      <c r="J3553" s="5">
        <v>1</v>
      </c>
    </row>
    <row r="3554" spans="1:10">
      <c r="A3554" s="11" t="s">
        <v>5905</v>
      </c>
      <c r="B3554" s="11" t="s">
        <v>10</v>
      </c>
      <c r="I3554" s="1" t="s">
        <v>10</v>
      </c>
      <c r="J3554" s="5">
        <v>1</v>
      </c>
    </row>
    <row r="3555" spans="1:10">
      <c r="A3555" s="11" t="s">
        <v>5907</v>
      </c>
      <c r="B3555" s="11" t="s">
        <v>10</v>
      </c>
      <c r="I3555" s="2" t="s">
        <v>3402</v>
      </c>
      <c r="J3555" s="5">
        <v>1</v>
      </c>
    </row>
    <row r="3556" spans="1:10">
      <c r="A3556" s="11" t="s">
        <v>5909</v>
      </c>
      <c r="B3556" s="11" t="s">
        <v>10</v>
      </c>
      <c r="I3556" s="1" t="s">
        <v>10</v>
      </c>
      <c r="J3556" s="5">
        <v>1</v>
      </c>
    </row>
    <row r="3557" spans="1:10">
      <c r="A3557" s="11" t="s">
        <v>5911</v>
      </c>
      <c r="B3557" s="11" t="s">
        <v>10</v>
      </c>
      <c r="I3557" s="2" t="s">
        <v>3404</v>
      </c>
      <c r="J3557" s="5">
        <v>2</v>
      </c>
    </row>
    <row r="3558" spans="1:10">
      <c r="A3558" s="11" t="s">
        <v>5913</v>
      </c>
      <c r="B3558" s="11" t="s">
        <v>10</v>
      </c>
      <c r="I3558" s="1" t="s">
        <v>10</v>
      </c>
      <c r="J3558" s="5">
        <v>1</v>
      </c>
    </row>
    <row r="3559" spans="1:10">
      <c r="A3559" s="11" t="s">
        <v>5913</v>
      </c>
      <c r="B3559" s="11" t="s">
        <v>1033</v>
      </c>
      <c r="I3559" s="1" t="s">
        <v>70</v>
      </c>
      <c r="J3559" s="5">
        <v>1</v>
      </c>
    </row>
    <row r="3560" spans="1:10">
      <c r="A3560" s="11" t="s">
        <v>5915</v>
      </c>
      <c r="B3560" s="11" t="s">
        <v>10</v>
      </c>
      <c r="I3560" s="2" t="s">
        <v>3406</v>
      </c>
      <c r="J3560" s="5">
        <v>1</v>
      </c>
    </row>
    <row r="3561" spans="1:10">
      <c r="A3561" s="11" t="s">
        <v>5917</v>
      </c>
      <c r="B3561" s="11" t="s">
        <v>10</v>
      </c>
      <c r="I3561" s="1" t="s">
        <v>10</v>
      </c>
      <c r="J3561" s="5">
        <v>1</v>
      </c>
    </row>
    <row r="3562" spans="1:10">
      <c r="A3562" s="11" t="s">
        <v>5919</v>
      </c>
      <c r="B3562" s="11" t="s">
        <v>10</v>
      </c>
      <c r="I3562" s="2" t="s">
        <v>3408</v>
      </c>
      <c r="J3562" s="5">
        <v>1</v>
      </c>
    </row>
    <row r="3563" spans="1:10">
      <c r="A3563" s="11" t="s">
        <v>5921</v>
      </c>
      <c r="B3563" s="11" t="s">
        <v>10</v>
      </c>
      <c r="I3563" s="1" t="s">
        <v>10</v>
      </c>
      <c r="J3563" s="5">
        <v>1</v>
      </c>
    </row>
    <row r="3564" spans="1:10">
      <c r="A3564" s="11" t="s">
        <v>5923</v>
      </c>
      <c r="B3564" s="11" t="s">
        <v>10</v>
      </c>
      <c r="I3564" s="2" t="s">
        <v>3410</v>
      </c>
      <c r="J3564" s="5">
        <v>1</v>
      </c>
    </row>
    <row r="3565" spans="1:10">
      <c r="A3565" s="11" t="s">
        <v>5925</v>
      </c>
      <c r="B3565" s="11" t="s">
        <v>10</v>
      </c>
      <c r="I3565" s="1" t="s">
        <v>10</v>
      </c>
      <c r="J3565" s="5">
        <v>1</v>
      </c>
    </row>
    <row r="3566" spans="1:10">
      <c r="A3566" s="11" t="s">
        <v>5927</v>
      </c>
      <c r="B3566" s="11" t="s">
        <v>10</v>
      </c>
      <c r="I3566" s="2" t="s">
        <v>3412</v>
      </c>
      <c r="J3566" s="5">
        <v>1</v>
      </c>
    </row>
    <row r="3567" spans="1:10">
      <c r="A3567" s="11" t="s">
        <v>5929</v>
      </c>
      <c r="B3567" s="11" t="s">
        <v>10</v>
      </c>
      <c r="I3567" s="1" t="s">
        <v>10</v>
      </c>
      <c r="J3567" s="5">
        <v>1</v>
      </c>
    </row>
    <row r="3568" spans="1:10">
      <c r="A3568" s="11" t="s">
        <v>5931</v>
      </c>
      <c r="B3568" s="11" t="s">
        <v>10</v>
      </c>
      <c r="I3568" s="2" t="s">
        <v>3414</v>
      </c>
      <c r="J3568" s="5">
        <v>1</v>
      </c>
    </row>
    <row r="3569" spans="1:10">
      <c r="A3569" s="11" t="s">
        <v>5933</v>
      </c>
      <c r="B3569" s="11" t="s">
        <v>10</v>
      </c>
      <c r="I3569" s="1" t="s">
        <v>10</v>
      </c>
      <c r="J3569" s="5">
        <v>1</v>
      </c>
    </row>
    <row r="3570" spans="1:10">
      <c r="A3570" s="11" t="s">
        <v>5935</v>
      </c>
      <c r="B3570" s="11" t="s">
        <v>10</v>
      </c>
      <c r="I3570" s="2" t="s">
        <v>3416</v>
      </c>
      <c r="J3570" s="5">
        <v>1</v>
      </c>
    </row>
    <row r="3571" spans="1:10">
      <c r="A3571" s="11" t="s">
        <v>5935</v>
      </c>
      <c r="B3571" s="11" t="s">
        <v>70</v>
      </c>
      <c r="I3571" s="1" t="s">
        <v>10</v>
      </c>
      <c r="J3571" s="5">
        <v>1</v>
      </c>
    </row>
    <row r="3572" spans="1:10">
      <c r="A3572" s="11" t="s">
        <v>5937</v>
      </c>
      <c r="B3572" s="11" t="s">
        <v>10</v>
      </c>
      <c r="I3572" s="2" t="s">
        <v>3418</v>
      </c>
      <c r="J3572" s="5">
        <v>1</v>
      </c>
    </row>
    <row r="3573" spans="1:10">
      <c r="A3573" s="11" t="s">
        <v>5939</v>
      </c>
      <c r="B3573" s="11" t="s">
        <v>10</v>
      </c>
      <c r="I3573" s="1" t="s">
        <v>10</v>
      </c>
      <c r="J3573" s="5">
        <v>1</v>
      </c>
    </row>
    <row r="3574" spans="1:10">
      <c r="A3574" s="11" t="s">
        <v>5939</v>
      </c>
      <c r="B3574" s="11" t="s">
        <v>27</v>
      </c>
      <c r="I3574" s="2" t="s">
        <v>3420</v>
      </c>
      <c r="J3574" s="5">
        <v>2</v>
      </c>
    </row>
    <row r="3575" spans="1:10">
      <c r="A3575" s="11" t="s">
        <v>5939</v>
      </c>
      <c r="B3575" s="11" t="s">
        <v>39</v>
      </c>
      <c r="I3575" s="1" t="s">
        <v>10</v>
      </c>
      <c r="J3575" s="5">
        <v>1</v>
      </c>
    </row>
    <row r="3576" spans="1:10">
      <c r="A3576" s="11" t="s">
        <v>5941</v>
      </c>
      <c r="B3576" s="11" t="s">
        <v>1091</v>
      </c>
      <c r="I3576" s="1" t="s">
        <v>70</v>
      </c>
      <c r="J3576" s="5">
        <v>1</v>
      </c>
    </row>
    <row r="3577" spans="1:10">
      <c r="A3577" s="11" t="s">
        <v>5941</v>
      </c>
      <c r="B3577" s="11" t="s">
        <v>10</v>
      </c>
      <c r="I3577" s="2" t="s">
        <v>3422</v>
      </c>
      <c r="J3577" s="5">
        <v>2</v>
      </c>
    </row>
    <row r="3578" spans="1:10">
      <c r="A3578" s="11" t="s">
        <v>5941</v>
      </c>
      <c r="B3578" s="11" t="s">
        <v>1091</v>
      </c>
      <c r="I3578" s="1" t="s">
        <v>10</v>
      </c>
      <c r="J3578" s="5">
        <v>1</v>
      </c>
    </row>
    <row r="3579" spans="1:10">
      <c r="A3579" s="11" t="s">
        <v>5941</v>
      </c>
      <c r="B3579" s="11" t="s">
        <v>1091</v>
      </c>
      <c r="I3579" s="1" t="s">
        <v>70</v>
      </c>
      <c r="J3579" s="5">
        <v>1</v>
      </c>
    </row>
    <row r="3580" spans="1:10">
      <c r="A3580" s="11" t="s">
        <v>5941</v>
      </c>
      <c r="B3580" s="11" t="s">
        <v>1091</v>
      </c>
      <c r="I3580" s="2" t="s">
        <v>3424</v>
      </c>
      <c r="J3580" s="5">
        <v>2</v>
      </c>
    </row>
    <row r="3581" spans="1:10">
      <c r="A3581" s="11" t="s">
        <v>5943</v>
      </c>
      <c r="B3581" s="11" t="s">
        <v>10</v>
      </c>
      <c r="I3581" s="1" t="s">
        <v>10</v>
      </c>
      <c r="J3581" s="5">
        <v>1</v>
      </c>
    </row>
    <row r="3582" spans="1:10">
      <c r="A3582" s="11" t="s">
        <v>5945</v>
      </c>
      <c r="B3582" s="11" t="s">
        <v>10</v>
      </c>
      <c r="I3582" s="1" t="s">
        <v>70</v>
      </c>
      <c r="J3582" s="5">
        <v>1</v>
      </c>
    </row>
    <row r="3583" spans="1:10">
      <c r="A3583" s="11" t="s">
        <v>5947</v>
      </c>
      <c r="B3583" s="11" t="s">
        <v>10</v>
      </c>
      <c r="I3583" s="2" t="s">
        <v>3426</v>
      </c>
      <c r="J3583" s="5">
        <v>4</v>
      </c>
    </row>
    <row r="3584" spans="1:10">
      <c r="A3584" s="11" t="s">
        <v>5949</v>
      </c>
      <c r="B3584" s="11" t="s">
        <v>10</v>
      </c>
      <c r="I3584" s="1" t="s">
        <v>433</v>
      </c>
      <c r="J3584" s="5">
        <v>3</v>
      </c>
    </row>
    <row r="3585" spans="1:10">
      <c r="A3585" s="11" t="s">
        <v>5951</v>
      </c>
      <c r="B3585" s="11" t="s">
        <v>10</v>
      </c>
      <c r="I3585" s="1" t="s">
        <v>10</v>
      </c>
      <c r="J3585" s="5">
        <v>1</v>
      </c>
    </row>
    <row r="3586" spans="1:10">
      <c r="A3586" s="11" t="s">
        <v>5951</v>
      </c>
      <c r="B3586" s="11" t="s">
        <v>70</v>
      </c>
      <c r="I3586" s="2" t="s">
        <v>3428</v>
      </c>
      <c r="J3586" s="5">
        <v>1</v>
      </c>
    </row>
    <row r="3587" spans="1:10">
      <c r="A3587" s="11" t="s">
        <v>5953</v>
      </c>
      <c r="B3587" s="11" t="s">
        <v>5955</v>
      </c>
      <c r="I3587" s="1" t="s">
        <v>10</v>
      </c>
      <c r="J3587" s="5">
        <v>1</v>
      </c>
    </row>
    <row r="3588" spans="1:10">
      <c r="A3588" s="11" t="s">
        <v>5953</v>
      </c>
      <c r="B3588" s="11" t="s">
        <v>5957</v>
      </c>
      <c r="I3588" s="2" t="s">
        <v>3430</v>
      </c>
      <c r="J3588" s="5">
        <v>1</v>
      </c>
    </row>
    <row r="3589" spans="1:10">
      <c r="A3589" s="11" t="s">
        <v>5953</v>
      </c>
      <c r="B3589" s="11" t="s">
        <v>10</v>
      </c>
      <c r="I3589" s="1" t="s">
        <v>10</v>
      </c>
      <c r="J3589" s="5">
        <v>1</v>
      </c>
    </row>
    <row r="3590" spans="1:10">
      <c r="A3590" s="11" t="s">
        <v>5959</v>
      </c>
      <c r="B3590" s="11" t="s">
        <v>10</v>
      </c>
      <c r="I3590" s="2" t="s">
        <v>3432</v>
      </c>
      <c r="J3590" s="5">
        <v>1</v>
      </c>
    </row>
    <row r="3591" spans="1:10">
      <c r="A3591" s="11" t="s">
        <v>5959</v>
      </c>
      <c r="B3591" s="11" t="s">
        <v>5961</v>
      </c>
      <c r="I3591" s="1" t="s">
        <v>10</v>
      </c>
      <c r="J3591" s="5">
        <v>1</v>
      </c>
    </row>
    <row r="3592" spans="1:10">
      <c r="A3592" s="11" t="s">
        <v>5963</v>
      </c>
      <c r="B3592" s="11" t="s">
        <v>10</v>
      </c>
      <c r="I3592" s="2" t="s">
        <v>3434</v>
      </c>
      <c r="J3592" s="5">
        <v>1</v>
      </c>
    </row>
    <row r="3593" spans="1:10">
      <c r="A3593" s="11" t="s">
        <v>5965</v>
      </c>
      <c r="B3593" s="11" t="s">
        <v>10</v>
      </c>
      <c r="I3593" s="1" t="s">
        <v>10</v>
      </c>
      <c r="J3593" s="5">
        <v>1</v>
      </c>
    </row>
    <row r="3594" spans="1:10">
      <c r="A3594" s="11" t="s">
        <v>5967</v>
      </c>
      <c r="B3594" s="11" t="s">
        <v>844</v>
      </c>
      <c r="I3594" s="2" t="s">
        <v>3436</v>
      </c>
      <c r="J3594" s="5">
        <v>1</v>
      </c>
    </row>
    <row r="3595" spans="1:10">
      <c r="A3595" s="11" t="s">
        <v>5967</v>
      </c>
      <c r="B3595" s="11" t="s">
        <v>10</v>
      </c>
      <c r="I3595" s="1" t="s">
        <v>10</v>
      </c>
      <c r="J3595" s="5">
        <v>1</v>
      </c>
    </row>
    <row r="3596" spans="1:10">
      <c r="A3596" s="11" t="s">
        <v>5969</v>
      </c>
      <c r="B3596" s="11" t="s">
        <v>10</v>
      </c>
      <c r="I3596" s="2" t="s">
        <v>3438</v>
      </c>
      <c r="J3596" s="5">
        <v>1</v>
      </c>
    </row>
    <row r="3597" spans="1:10">
      <c r="A3597" s="11" t="s">
        <v>5969</v>
      </c>
      <c r="B3597" s="11" t="s">
        <v>70</v>
      </c>
      <c r="I3597" s="1" t="s">
        <v>10</v>
      </c>
      <c r="J3597" s="5">
        <v>1</v>
      </c>
    </row>
    <row r="3598" spans="1:10">
      <c r="A3598" s="11" t="s">
        <v>5971</v>
      </c>
      <c r="B3598" s="11" t="s">
        <v>4652</v>
      </c>
      <c r="I3598" s="2" t="s">
        <v>3440</v>
      </c>
      <c r="J3598" s="5">
        <v>1</v>
      </c>
    </row>
    <row r="3599" spans="1:10">
      <c r="A3599" s="11" t="s">
        <v>5971</v>
      </c>
      <c r="B3599" s="11" t="s">
        <v>10</v>
      </c>
      <c r="I3599" s="1" t="s">
        <v>10</v>
      </c>
      <c r="J3599" s="5">
        <v>1</v>
      </c>
    </row>
    <row r="3600" spans="1:10">
      <c r="A3600" s="11" t="s">
        <v>5973</v>
      </c>
      <c r="B3600" s="11" t="s">
        <v>10</v>
      </c>
      <c r="I3600" s="2" t="s">
        <v>3442</v>
      </c>
      <c r="J3600" s="5">
        <v>1</v>
      </c>
    </row>
    <row r="3601" spans="1:10">
      <c r="A3601" s="11" t="s">
        <v>5975</v>
      </c>
      <c r="B3601" s="11" t="s">
        <v>1091</v>
      </c>
      <c r="I3601" s="1" t="s">
        <v>10</v>
      </c>
      <c r="J3601" s="5">
        <v>1</v>
      </c>
    </row>
    <row r="3602" spans="1:10">
      <c r="A3602" s="11" t="s">
        <v>5975</v>
      </c>
      <c r="B3602" s="11" t="s">
        <v>10</v>
      </c>
      <c r="I3602" s="2" t="s">
        <v>3444</v>
      </c>
      <c r="J3602" s="5">
        <v>1</v>
      </c>
    </row>
    <row r="3603" spans="1:10">
      <c r="A3603" s="11" t="s">
        <v>5975</v>
      </c>
      <c r="B3603" s="11" t="s">
        <v>1091</v>
      </c>
      <c r="I3603" s="1" t="s">
        <v>10</v>
      </c>
      <c r="J3603" s="5">
        <v>1</v>
      </c>
    </row>
    <row r="3604" spans="1:10">
      <c r="A3604" s="11" t="s">
        <v>5975</v>
      </c>
      <c r="B3604" s="11" t="s">
        <v>1091</v>
      </c>
      <c r="I3604" s="2" t="s">
        <v>3446</v>
      </c>
      <c r="J3604" s="5">
        <v>1</v>
      </c>
    </row>
    <row r="3605" spans="1:10">
      <c r="A3605" s="11" t="s">
        <v>5977</v>
      </c>
      <c r="B3605" s="11" t="s">
        <v>10</v>
      </c>
      <c r="I3605" s="1" t="s">
        <v>10</v>
      </c>
      <c r="J3605" s="5">
        <v>1</v>
      </c>
    </row>
    <row r="3606" spans="1:10">
      <c r="A3606" s="11" t="s">
        <v>5979</v>
      </c>
      <c r="B3606" s="11" t="s">
        <v>1091</v>
      </c>
      <c r="I3606" s="2" t="s">
        <v>3448</v>
      </c>
      <c r="J3606" s="5">
        <v>1</v>
      </c>
    </row>
    <row r="3607" spans="1:10">
      <c r="A3607" s="11" t="s">
        <v>5979</v>
      </c>
      <c r="B3607" s="11" t="s">
        <v>10</v>
      </c>
      <c r="I3607" s="1" t="s">
        <v>10</v>
      </c>
      <c r="J3607" s="5">
        <v>1</v>
      </c>
    </row>
    <row r="3608" spans="1:10">
      <c r="A3608" s="11" t="s">
        <v>5979</v>
      </c>
      <c r="B3608" s="11" t="s">
        <v>1091</v>
      </c>
      <c r="I3608" s="2" t="s">
        <v>3450</v>
      </c>
      <c r="J3608" s="5">
        <v>1</v>
      </c>
    </row>
    <row r="3609" spans="1:10">
      <c r="A3609" s="11" t="s">
        <v>5979</v>
      </c>
      <c r="B3609" s="11" t="s">
        <v>1091</v>
      </c>
      <c r="I3609" s="1" t="s">
        <v>10</v>
      </c>
      <c r="J3609" s="5">
        <v>1</v>
      </c>
    </row>
    <row r="3610" spans="1:10">
      <c r="A3610" s="11" t="s">
        <v>5981</v>
      </c>
      <c r="B3610" s="11" t="s">
        <v>10</v>
      </c>
      <c r="I3610" s="2" t="s">
        <v>3452</v>
      </c>
      <c r="J3610" s="5">
        <v>1</v>
      </c>
    </row>
    <row r="3611" spans="1:10">
      <c r="A3611" s="11" t="s">
        <v>5983</v>
      </c>
      <c r="B3611" s="11" t="s">
        <v>10</v>
      </c>
      <c r="I3611" s="1" t="s">
        <v>10</v>
      </c>
      <c r="J3611" s="5">
        <v>1</v>
      </c>
    </row>
    <row r="3612" spans="1:10">
      <c r="A3612" s="11" t="s">
        <v>5985</v>
      </c>
      <c r="B3612" s="11" t="s">
        <v>10</v>
      </c>
      <c r="I3612" s="2" t="s">
        <v>3454</v>
      </c>
      <c r="J3612" s="5">
        <v>1</v>
      </c>
    </row>
    <row r="3613" spans="1:10">
      <c r="A3613" s="11" t="s">
        <v>5987</v>
      </c>
      <c r="B3613" s="11" t="s">
        <v>10</v>
      </c>
      <c r="I3613" s="1" t="s">
        <v>10</v>
      </c>
      <c r="J3613" s="5">
        <v>1</v>
      </c>
    </row>
    <row r="3614" spans="1:10">
      <c r="A3614" s="11" t="s">
        <v>5989</v>
      </c>
      <c r="B3614" s="11" t="s">
        <v>10</v>
      </c>
      <c r="I3614" s="2" t="s">
        <v>3456</v>
      </c>
      <c r="J3614" s="5">
        <v>1</v>
      </c>
    </row>
    <row r="3615" spans="1:10">
      <c r="A3615" s="11" t="s">
        <v>5991</v>
      </c>
      <c r="B3615" s="11" t="s">
        <v>10</v>
      </c>
      <c r="I3615" s="1" t="s">
        <v>10</v>
      </c>
      <c r="J3615" s="5">
        <v>1</v>
      </c>
    </row>
    <row r="3616" spans="1:10">
      <c r="A3616" s="11" t="s">
        <v>5993</v>
      </c>
      <c r="B3616" s="11" t="s">
        <v>10</v>
      </c>
      <c r="I3616" s="2" t="s">
        <v>3458</v>
      </c>
      <c r="J3616" s="5">
        <v>2</v>
      </c>
    </row>
    <row r="3617" spans="1:10">
      <c r="A3617" s="11" t="s">
        <v>5995</v>
      </c>
      <c r="B3617" s="11" t="s">
        <v>10</v>
      </c>
      <c r="I3617" s="1" t="s">
        <v>569</v>
      </c>
      <c r="J3617" s="5">
        <v>1</v>
      </c>
    </row>
    <row r="3618" spans="1:10">
      <c r="A3618" s="11" t="s">
        <v>5997</v>
      </c>
      <c r="B3618" s="11" t="s">
        <v>10</v>
      </c>
      <c r="I3618" s="1" t="s">
        <v>10</v>
      </c>
      <c r="J3618" s="5">
        <v>1</v>
      </c>
    </row>
    <row r="3619" spans="1:10">
      <c r="A3619" s="11" t="s">
        <v>5997</v>
      </c>
      <c r="B3619" s="11" t="s">
        <v>70</v>
      </c>
      <c r="I3619" s="2" t="s">
        <v>3460</v>
      </c>
      <c r="J3619" s="5">
        <v>1</v>
      </c>
    </row>
    <row r="3620" spans="1:10">
      <c r="A3620" s="11" t="s">
        <v>5999</v>
      </c>
      <c r="B3620" s="11" t="s">
        <v>10</v>
      </c>
      <c r="I3620" s="1" t="s">
        <v>10</v>
      </c>
      <c r="J3620" s="5">
        <v>1</v>
      </c>
    </row>
    <row r="3621" spans="1:10">
      <c r="A3621" s="11" t="s">
        <v>6001</v>
      </c>
      <c r="B3621" s="11" t="s">
        <v>10</v>
      </c>
      <c r="I3621" s="2" t="s">
        <v>3462</v>
      </c>
      <c r="J3621" s="5">
        <v>2</v>
      </c>
    </row>
    <row r="3622" spans="1:10">
      <c r="A3622" s="11" t="s">
        <v>6003</v>
      </c>
      <c r="B3622" s="11" t="s">
        <v>10</v>
      </c>
      <c r="I3622" s="1" t="s">
        <v>10</v>
      </c>
      <c r="J3622" s="5">
        <v>1</v>
      </c>
    </row>
    <row r="3623" spans="1:10">
      <c r="A3623" s="11" t="s">
        <v>6005</v>
      </c>
      <c r="B3623" s="11" t="s">
        <v>10</v>
      </c>
      <c r="I3623" s="1" t="s">
        <v>70</v>
      </c>
      <c r="J3623" s="5">
        <v>1</v>
      </c>
    </row>
    <row r="3624" spans="1:10">
      <c r="A3624" s="11" t="s">
        <v>6007</v>
      </c>
      <c r="B3624" s="11" t="s">
        <v>10</v>
      </c>
      <c r="I3624" s="2" t="s">
        <v>3464</v>
      </c>
      <c r="J3624" s="5">
        <v>1</v>
      </c>
    </row>
    <row r="3625" spans="1:10">
      <c r="A3625" s="11" t="s">
        <v>6009</v>
      </c>
      <c r="B3625" s="11" t="s">
        <v>10</v>
      </c>
      <c r="I3625" s="1" t="s">
        <v>10</v>
      </c>
      <c r="J3625" s="5">
        <v>1</v>
      </c>
    </row>
    <row r="3626" spans="1:10">
      <c r="A3626" s="11" t="s">
        <v>6011</v>
      </c>
      <c r="B3626" s="11" t="s">
        <v>10</v>
      </c>
      <c r="I3626" s="2" t="s">
        <v>3466</v>
      </c>
      <c r="J3626" s="5">
        <v>1</v>
      </c>
    </row>
    <row r="3627" spans="1:10">
      <c r="A3627" s="11" t="s">
        <v>6013</v>
      </c>
      <c r="B3627" s="11" t="s">
        <v>10</v>
      </c>
      <c r="I3627" s="1" t="s">
        <v>10</v>
      </c>
      <c r="J3627" s="5">
        <v>1</v>
      </c>
    </row>
    <row r="3628" spans="1:10">
      <c r="A3628" s="11" t="s">
        <v>6015</v>
      </c>
      <c r="B3628" s="11" t="s">
        <v>10</v>
      </c>
      <c r="I3628" s="2" t="s">
        <v>3468</v>
      </c>
      <c r="J3628" s="5">
        <v>1</v>
      </c>
    </row>
    <row r="3629" spans="1:10">
      <c r="A3629" s="11" t="s">
        <v>6017</v>
      </c>
      <c r="B3629" s="11" t="s">
        <v>10</v>
      </c>
      <c r="I3629" s="1" t="s">
        <v>10</v>
      </c>
      <c r="J3629" s="5">
        <v>1</v>
      </c>
    </row>
    <row r="3630" spans="1:10">
      <c r="A3630" s="11" t="s">
        <v>6017</v>
      </c>
      <c r="B3630" s="11" t="s">
        <v>6019</v>
      </c>
      <c r="I3630" s="2" t="s">
        <v>3470</v>
      </c>
      <c r="J3630" s="5">
        <v>1</v>
      </c>
    </row>
    <row r="3631" spans="1:10">
      <c r="A3631" s="11" t="s">
        <v>6020</v>
      </c>
      <c r="B3631" s="11" t="s">
        <v>2702</v>
      </c>
      <c r="I3631" s="1" t="s">
        <v>10</v>
      </c>
      <c r="J3631" s="5">
        <v>1</v>
      </c>
    </row>
    <row r="3632" spans="1:10">
      <c r="A3632" s="11" t="s">
        <v>6020</v>
      </c>
      <c r="B3632" s="11" t="s">
        <v>10</v>
      </c>
      <c r="I3632" s="2" t="s">
        <v>3472</v>
      </c>
      <c r="J3632" s="5">
        <v>1</v>
      </c>
    </row>
    <row r="3633" spans="1:10">
      <c r="A3633" s="11" t="s">
        <v>6022</v>
      </c>
      <c r="B3633" s="11" t="s">
        <v>10</v>
      </c>
      <c r="I3633" s="1" t="s">
        <v>10</v>
      </c>
      <c r="J3633" s="5">
        <v>1</v>
      </c>
    </row>
    <row r="3634" spans="1:10">
      <c r="A3634" s="11" t="s">
        <v>6022</v>
      </c>
      <c r="B3634" s="11" t="s">
        <v>1516</v>
      </c>
      <c r="I3634" s="2" t="s">
        <v>3474</v>
      </c>
      <c r="J3634" s="5">
        <v>2</v>
      </c>
    </row>
    <row r="3635" spans="1:10">
      <c r="A3635" s="11" t="s">
        <v>6024</v>
      </c>
      <c r="B3635" s="11" t="s">
        <v>10</v>
      </c>
      <c r="I3635" s="1" t="s">
        <v>1117</v>
      </c>
      <c r="J3635" s="5">
        <v>1</v>
      </c>
    </row>
    <row r="3636" spans="1:10">
      <c r="A3636" s="11" t="s">
        <v>6024</v>
      </c>
      <c r="B3636" s="11" t="s">
        <v>70</v>
      </c>
      <c r="I3636" s="1" t="s">
        <v>10</v>
      </c>
      <c r="J3636" s="5">
        <v>1</v>
      </c>
    </row>
    <row r="3637" spans="1:10">
      <c r="A3637" s="11" t="s">
        <v>6026</v>
      </c>
      <c r="B3637" s="11" t="s">
        <v>10</v>
      </c>
      <c r="I3637" s="2" t="s">
        <v>3476</v>
      </c>
      <c r="J3637" s="5">
        <v>1</v>
      </c>
    </row>
    <row r="3638" spans="1:10">
      <c r="A3638" s="11" t="s">
        <v>6028</v>
      </c>
      <c r="B3638" s="11" t="s">
        <v>10</v>
      </c>
      <c r="I3638" s="1" t="s">
        <v>10</v>
      </c>
      <c r="J3638" s="5">
        <v>1</v>
      </c>
    </row>
    <row r="3639" spans="1:10">
      <c r="A3639" s="11" t="s">
        <v>6030</v>
      </c>
      <c r="B3639" s="11" t="s">
        <v>10</v>
      </c>
      <c r="I3639" s="2" t="s">
        <v>3478</v>
      </c>
      <c r="J3639" s="5">
        <v>1</v>
      </c>
    </row>
    <row r="3640" spans="1:10">
      <c r="A3640" s="11" t="s">
        <v>6032</v>
      </c>
      <c r="B3640" s="11" t="s">
        <v>10</v>
      </c>
      <c r="I3640" s="1" t="s">
        <v>10</v>
      </c>
      <c r="J3640" s="5">
        <v>1</v>
      </c>
    </row>
    <row r="3641" spans="1:10">
      <c r="A3641" s="11" t="s">
        <v>6034</v>
      </c>
      <c r="B3641" s="11" t="s">
        <v>10</v>
      </c>
      <c r="I3641" s="2" t="s">
        <v>3480</v>
      </c>
      <c r="J3641" s="5">
        <v>2</v>
      </c>
    </row>
    <row r="3642" spans="1:10">
      <c r="A3642" s="11" t="s">
        <v>6036</v>
      </c>
      <c r="B3642" s="11" t="s">
        <v>10</v>
      </c>
      <c r="I3642" s="1" t="s">
        <v>3482</v>
      </c>
      <c r="J3642" s="5">
        <v>1</v>
      </c>
    </row>
    <row r="3643" spans="1:10">
      <c r="A3643" s="11" t="s">
        <v>6038</v>
      </c>
      <c r="B3643" s="11" t="s">
        <v>10</v>
      </c>
      <c r="I3643" s="1" t="s">
        <v>10</v>
      </c>
      <c r="J3643" s="5">
        <v>1</v>
      </c>
    </row>
    <row r="3644" spans="1:10">
      <c r="A3644" s="11" t="s">
        <v>6040</v>
      </c>
      <c r="B3644" s="11" t="s">
        <v>10</v>
      </c>
      <c r="I3644" s="2" t="s">
        <v>3483</v>
      </c>
      <c r="J3644" s="5">
        <v>1</v>
      </c>
    </row>
    <row r="3645" spans="1:10">
      <c r="A3645" s="11" t="s">
        <v>6042</v>
      </c>
      <c r="B3645" s="11" t="s">
        <v>10</v>
      </c>
      <c r="I3645" s="1" t="s">
        <v>10</v>
      </c>
      <c r="J3645" s="5">
        <v>1</v>
      </c>
    </row>
    <row r="3646" spans="1:10">
      <c r="A3646" s="11" t="s">
        <v>6044</v>
      </c>
      <c r="B3646" s="11" t="s">
        <v>10</v>
      </c>
      <c r="I3646" s="2" t="s">
        <v>3485</v>
      </c>
      <c r="J3646" s="5">
        <v>1</v>
      </c>
    </row>
    <row r="3647" spans="1:10">
      <c r="A3647" s="11" t="s">
        <v>6046</v>
      </c>
      <c r="B3647" s="11" t="s">
        <v>10</v>
      </c>
      <c r="I3647" s="1" t="s">
        <v>10</v>
      </c>
      <c r="J3647" s="5">
        <v>1</v>
      </c>
    </row>
    <row r="3648" spans="1:10">
      <c r="A3648" s="11" t="s">
        <v>6048</v>
      </c>
      <c r="B3648" s="11" t="s">
        <v>10</v>
      </c>
      <c r="I3648" s="2" t="s">
        <v>3487</v>
      </c>
      <c r="J3648" s="5">
        <v>1</v>
      </c>
    </row>
    <row r="3649" spans="1:10">
      <c r="A3649" s="11" t="s">
        <v>6050</v>
      </c>
      <c r="B3649" s="11" t="s">
        <v>10</v>
      </c>
      <c r="I3649" s="1" t="s">
        <v>10</v>
      </c>
      <c r="J3649" s="5">
        <v>1</v>
      </c>
    </row>
    <row r="3650" spans="1:10">
      <c r="A3650" s="11" t="s">
        <v>6052</v>
      </c>
      <c r="B3650" s="11" t="s">
        <v>1799</v>
      </c>
      <c r="I3650" s="2" t="s">
        <v>3489</v>
      </c>
      <c r="J3650" s="5">
        <v>1</v>
      </c>
    </row>
    <row r="3651" spans="1:10">
      <c r="A3651" s="11" t="s">
        <v>6052</v>
      </c>
      <c r="B3651" s="11" t="s">
        <v>10</v>
      </c>
      <c r="I3651" s="1" t="s">
        <v>10</v>
      </c>
      <c r="J3651" s="5">
        <v>1</v>
      </c>
    </row>
    <row r="3652" spans="1:10">
      <c r="A3652" s="11" t="s">
        <v>6054</v>
      </c>
      <c r="B3652" s="11" t="s">
        <v>10</v>
      </c>
      <c r="I3652" s="2" t="s">
        <v>3491</v>
      </c>
      <c r="J3652" s="5">
        <v>1</v>
      </c>
    </row>
    <row r="3653" spans="1:10">
      <c r="A3653" s="11" t="s">
        <v>6056</v>
      </c>
      <c r="B3653" s="11" t="s">
        <v>10</v>
      </c>
      <c r="I3653" s="1" t="s">
        <v>10</v>
      </c>
      <c r="J3653" s="5">
        <v>1</v>
      </c>
    </row>
    <row r="3654" spans="1:10">
      <c r="A3654" s="11" t="s">
        <v>6058</v>
      </c>
      <c r="B3654" s="11" t="s">
        <v>10</v>
      </c>
      <c r="I3654" s="2" t="s">
        <v>3493</v>
      </c>
      <c r="J3654" s="5">
        <v>1</v>
      </c>
    </row>
    <row r="3655" spans="1:10">
      <c r="A3655" s="11" t="s">
        <v>6060</v>
      </c>
      <c r="B3655" s="11" t="s">
        <v>10</v>
      </c>
      <c r="I3655" s="1" t="s">
        <v>10</v>
      </c>
      <c r="J3655" s="5">
        <v>1</v>
      </c>
    </row>
    <row r="3656" spans="1:10">
      <c r="A3656" s="11" t="s">
        <v>6062</v>
      </c>
      <c r="B3656" s="11" t="s">
        <v>10</v>
      </c>
      <c r="I3656" s="2" t="s">
        <v>3495</v>
      </c>
      <c r="J3656" s="5">
        <v>1</v>
      </c>
    </row>
    <row r="3657" spans="1:10">
      <c r="A3657" s="11" t="s">
        <v>6064</v>
      </c>
      <c r="B3657" s="11" t="s">
        <v>10</v>
      </c>
      <c r="I3657" s="1" t="s">
        <v>10</v>
      </c>
      <c r="J3657" s="5">
        <v>1</v>
      </c>
    </row>
    <row r="3658" spans="1:10">
      <c r="A3658" s="11" t="s">
        <v>6066</v>
      </c>
      <c r="B3658" s="11" t="s">
        <v>10</v>
      </c>
      <c r="I3658" s="2" t="s">
        <v>3497</v>
      </c>
      <c r="J3658" s="5">
        <v>1</v>
      </c>
    </row>
    <row r="3659" spans="1:10">
      <c r="A3659" s="11" t="s">
        <v>6068</v>
      </c>
      <c r="B3659" s="11" t="s">
        <v>10</v>
      </c>
      <c r="I3659" s="1" t="s">
        <v>10</v>
      </c>
      <c r="J3659" s="5">
        <v>1</v>
      </c>
    </row>
    <row r="3660" spans="1:10">
      <c r="A3660" s="11" t="s">
        <v>6070</v>
      </c>
      <c r="B3660" s="11" t="s">
        <v>10</v>
      </c>
      <c r="I3660" s="2" t="s">
        <v>3499</v>
      </c>
      <c r="J3660" s="5">
        <v>2</v>
      </c>
    </row>
    <row r="3661" spans="1:10">
      <c r="A3661" s="11" t="s">
        <v>6070</v>
      </c>
      <c r="B3661" s="11" t="s">
        <v>221</v>
      </c>
      <c r="I3661" s="1" t="s">
        <v>10</v>
      </c>
      <c r="J3661" s="5">
        <v>1</v>
      </c>
    </row>
    <row r="3662" spans="1:10">
      <c r="A3662" s="11" t="s">
        <v>6072</v>
      </c>
      <c r="B3662" s="11" t="s">
        <v>10</v>
      </c>
      <c r="I3662" s="1" t="s">
        <v>70</v>
      </c>
      <c r="J3662" s="5">
        <v>1</v>
      </c>
    </row>
    <row r="3663" spans="1:10">
      <c r="A3663" s="11" t="s">
        <v>6074</v>
      </c>
      <c r="B3663" s="11" t="s">
        <v>10</v>
      </c>
      <c r="I3663" s="2" t="s">
        <v>3501</v>
      </c>
      <c r="J3663" s="5">
        <v>1</v>
      </c>
    </row>
    <row r="3664" spans="1:10">
      <c r="A3664" s="11" t="s">
        <v>6074</v>
      </c>
      <c r="B3664" s="11" t="s">
        <v>569</v>
      </c>
      <c r="I3664" s="1" t="s">
        <v>10</v>
      </c>
      <c r="J3664" s="5">
        <v>1</v>
      </c>
    </row>
    <row r="3665" spans="1:10">
      <c r="A3665" s="11" t="s">
        <v>6076</v>
      </c>
      <c r="B3665" s="11" t="s">
        <v>10</v>
      </c>
      <c r="I3665" s="2" t="s">
        <v>3503</v>
      </c>
      <c r="J3665" s="5">
        <v>1</v>
      </c>
    </row>
    <row r="3666" spans="1:10">
      <c r="A3666" s="11" t="s">
        <v>6078</v>
      </c>
      <c r="B3666" s="11" t="s">
        <v>10</v>
      </c>
      <c r="I3666" s="1" t="s">
        <v>10</v>
      </c>
      <c r="J3666" s="5">
        <v>1</v>
      </c>
    </row>
    <row r="3667" spans="1:10">
      <c r="A3667" s="11" t="s">
        <v>6080</v>
      </c>
      <c r="B3667" s="11" t="s">
        <v>10</v>
      </c>
      <c r="I3667" s="2" t="s">
        <v>3505</v>
      </c>
      <c r="J3667" s="5">
        <v>1</v>
      </c>
    </row>
    <row r="3668" spans="1:10">
      <c r="A3668" s="11" t="s">
        <v>6080</v>
      </c>
      <c r="B3668" s="11" t="s">
        <v>569</v>
      </c>
      <c r="I3668" s="1" t="s">
        <v>10</v>
      </c>
      <c r="J3668" s="5">
        <v>1</v>
      </c>
    </row>
    <row r="3669" spans="1:10">
      <c r="A3669" s="11" t="s">
        <v>6082</v>
      </c>
      <c r="B3669" s="11" t="s">
        <v>10</v>
      </c>
      <c r="I3669" s="2" t="s">
        <v>3507</v>
      </c>
      <c r="J3669" s="5">
        <v>1</v>
      </c>
    </row>
    <row r="3670" spans="1:10">
      <c r="A3670" s="11" t="s">
        <v>6084</v>
      </c>
      <c r="B3670" s="11" t="s">
        <v>10</v>
      </c>
      <c r="I3670" s="1" t="s">
        <v>10</v>
      </c>
      <c r="J3670" s="5">
        <v>1</v>
      </c>
    </row>
    <row r="3671" spans="1:10">
      <c r="A3671" s="11" t="s">
        <v>6086</v>
      </c>
      <c r="B3671" s="11" t="s">
        <v>10</v>
      </c>
      <c r="I3671" s="2" t="s">
        <v>3509</v>
      </c>
      <c r="J3671" s="5">
        <v>3</v>
      </c>
    </row>
    <row r="3672" spans="1:10">
      <c r="A3672" s="11" t="s">
        <v>6088</v>
      </c>
      <c r="B3672" s="11" t="s">
        <v>10</v>
      </c>
      <c r="I3672" s="1" t="s">
        <v>10</v>
      </c>
      <c r="J3672" s="5">
        <v>1</v>
      </c>
    </row>
    <row r="3673" spans="1:10">
      <c r="A3673" s="11" t="s">
        <v>6090</v>
      </c>
      <c r="B3673" s="11" t="s">
        <v>10</v>
      </c>
      <c r="I3673" s="1" t="s">
        <v>3511</v>
      </c>
      <c r="J3673" s="5">
        <v>2</v>
      </c>
    </row>
    <row r="3674" spans="1:10">
      <c r="A3674" s="11" t="s">
        <v>6092</v>
      </c>
      <c r="B3674" s="11" t="s">
        <v>10</v>
      </c>
      <c r="I3674" s="2" t="s">
        <v>3513</v>
      </c>
      <c r="J3674" s="5">
        <v>1</v>
      </c>
    </row>
    <row r="3675" spans="1:10">
      <c r="A3675" s="11" t="s">
        <v>6094</v>
      </c>
      <c r="B3675" s="11" t="s">
        <v>10</v>
      </c>
      <c r="I3675" s="1" t="s">
        <v>10</v>
      </c>
      <c r="J3675" s="5">
        <v>1</v>
      </c>
    </row>
    <row r="3676" spans="1:10">
      <c r="A3676" s="11" t="s">
        <v>6096</v>
      </c>
      <c r="B3676" s="11" t="s">
        <v>307</v>
      </c>
      <c r="I3676" s="2" t="s">
        <v>3515</v>
      </c>
      <c r="J3676" s="5">
        <v>1</v>
      </c>
    </row>
    <row r="3677" spans="1:10">
      <c r="A3677" s="11" t="s">
        <v>6096</v>
      </c>
      <c r="B3677" s="11" t="s">
        <v>10</v>
      </c>
      <c r="I3677" s="1" t="s">
        <v>10</v>
      </c>
      <c r="J3677" s="5">
        <v>1</v>
      </c>
    </row>
    <row r="3678" spans="1:10">
      <c r="A3678" s="11" t="s">
        <v>6098</v>
      </c>
      <c r="B3678" s="11" t="s">
        <v>1735</v>
      </c>
      <c r="I3678" s="2" t="s">
        <v>3517</v>
      </c>
      <c r="J3678" s="5">
        <v>2</v>
      </c>
    </row>
    <row r="3679" spans="1:10">
      <c r="A3679" s="11" t="s">
        <v>6098</v>
      </c>
      <c r="B3679" s="11" t="s">
        <v>1736</v>
      </c>
      <c r="I3679" s="1" t="s">
        <v>10</v>
      </c>
      <c r="J3679" s="5">
        <v>1</v>
      </c>
    </row>
    <row r="3680" spans="1:10">
      <c r="A3680" s="11" t="s">
        <v>6098</v>
      </c>
      <c r="B3680" s="11" t="s">
        <v>10</v>
      </c>
      <c r="I3680" s="1" t="s">
        <v>70</v>
      </c>
      <c r="J3680" s="5">
        <v>1</v>
      </c>
    </row>
    <row r="3681" spans="1:10">
      <c r="A3681" s="11" t="s">
        <v>6100</v>
      </c>
      <c r="B3681" s="11" t="s">
        <v>10</v>
      </c>
      <c r="I3681" s="2" t="s">
        <v>3519</v>
      </c>
      <c r="J3681" s="5">
        <v>1</v>
      </c>
    </row>
    <row r="3682" spans="1:10">
      <c r="A3682" s="11" t="s">
        <v>6100</v>
      </c>
      <c r="B3682" s="11" t="s">
        <v>132</v>
      </c>
      <c r="I3682" s="1" t="s">
        <v>10</v>
      </c>
      <c r="J3682" s="5">
        <v>1</v>
      </c>
    </row>
    <row r="3683" spans="1:10">
      <c r="A3683" s="11" t="s">
        <v>6102</v>
      </c>
      <c r="B3683" s="11" t="s">
        <v>10</v>
      </c>
      <c r="I3683" s="2" t="s">
        <v>3521</v>
      </c>
      <c r="J3683" s="5">
        <v>1</v>
      </c>
    </row>
    <row r="3684" spans="1:10">
      <c r="A3684" s="11" t="s">
        <v>6104</v>
      </c>
      <c r="B3684" s="11" t="s">
        <v>10</v>
      </c>
      <c r="I3684" s="1" t="s">
        <v>10</v>
      </c>
      <c r="J3684" s="5">
        <v>1</v>
      </c>
    </row>
    <row r="3685" spans="1:10">
      <c r="A3685" s="11" t="s">
        <v>6104</v>
      </c>
      <c r="B3685" s="11" t="s">
        <v>569</v>
      </c>
      <c r="I3685" s="2" t="s">
        <v>3523</v>
      </c>
      <c r="J3685" s="5">
        <v>2</v>
      </c>
    </row>
    <row r="3686" spans="1:10">
      <c r="A3686" s="11" t="s">
        <v>6106</v>
      </c>
      <c r="B3686" s="11" t="s">
        <v>10</v>
      </c>
      <c r="I3686" s="1" t="s">
        <v>10</v>
      </c>
      <c r="J3686" s="5">
        <v>2</v>
      </c>
    </row>
    <row r="3687" spans="1:10">
      <c r="A3687" s="11" t="s">
        <v>6108</v>
      </c>
      <c r="B3687" s="11" t="s">
        <v>10</v>
      </c>
      <c r="I3687" s="2" t="s">
        <v>3525</v>
      </c>
      <c r="J3687" s="5">
        <v>4</v>
      </c>
    </row>
    <row r="3688" spans="1:10">
      <c r="A3688" s="11" t="s">
        <v>6110</v>
      </c>
      <c r="B3688" s="11" t="s">
        <v>10</v>
      </c>
      <c r="I3688" s="1" t="s">
        <v>10</v>
      </c>
      <c r="J3688" s="5">
        <v>4</v>
      </c>
    </row>
    <row r="3689" spans="1:10">
      <c r="A3689" s="11" t="s">
        <v>6112</v>
      </c>
      <c r="B3689" s="11" t="s">
        <v>10</v>
      </c>
      <c r="I3689" s="2" t="s">
        <v>3527</v>
      </c>
      <c r="J3689" s="5">
        <v>1</v>
      </c>
    </row>
    <row r="3690" spans="1:10">
      <c r="A3690" s="11" t="s">
        <v>6112</v>
      </c>
      <c r="B3690" s="11" t="s">
        <v>70</v>
      </c>
      <c r="I3690" s="1" t="s">
        <v>10</v>
      </c>
      <c r="J3690" s="5">
        <v>1</v>
      </c>
    </row>
    <row r="3691" spans="1:10">
      <c r="A3691" s="11" t="s">
        <v>6114</v>
      </c>
      <c r="B3691" s="11" t="s">
        <v>10</v>
      </c>
      <c r="I3691" s="2" t="s">
        <v>3529</v>
      </c>
      <c r="J3691" s="5">
        <v>1</v>
      </c>
    </row>
    <row r="3692" spans="1:10">
      <c r="A3692" s="11" t="s">
        <v>6116</v>
      </c>
      <c r="B3692" s="11" t="s">
        <v>10</v>
      </c>
      <c r="I3692" s="1" t="s">
        <v>10</v>
      </c>
      <c r="J3692" s="5">
        <v>1</v>
      </c>
    </row>
    <row r="3693" spans="1:10">
      <c r="A3693" s="11" t="s">
        <v>6116</v>
      </c>
      <c r="B3693" s="11" t="s">
        <v>70</v>
      </c>
      <c r="I3693" s="2" t="s">
        <v>3531</v>
      </c>
      <c r="J3693" s="5">
        <v>1</v>
      </c>
    </row>
    <row r="3694" spans="1:10">
      <c r="A3694" s="11" t="s">
        <v>6118</v>
      </c>
      <c r="B3694" s="11" t="s">
        <v>10</v>
      </c>
      <c r="I3694" s="1" t="s">
        <v>10</v>
      </c>
      <c r="J3694" s="5">
        <v>1</v>
      </c>
    </row>
    <row r="3695" spans="1:10">
      <c r="A3695" s="11" t="s">
        <v>6120</v>
      </c>
      <c r="B3695" s="11" t="s">
        <v>10</v>
      </c>
      <c r="I3695" s="2" t="s">
        <v>3533</v>
      </c>
      <c r="J3695" s="5">
        <v>1</v>
      </c>
    </row>
    <row r="3696" spans="1:10">
      <c r="A3696" s="11" t="s">
        <v>6122</v>
      </c>
      <c r="B3696" s="11" t="s">
        <v>10</v>
      </c>
      <c r="I3696" s="1" t="s">
        <v>10</v>
      </c>
      <c r="J3696" s="5">
        <v>1</v>
      </c>
    </row>
    <row r="3697" spans="1:10">
      <c r="A3697" s="11" t="s">
        <v>6124</v>
      </c>
      <c r="B3697" s="11" t="s">
        <v>10</v>
      </c>
      <c r="I3697" s="2" t="s">
        <v>3535</v>
      </c>
      <c r="J3697" s="5">
        <v>4</v>
      </c>
    </row>
    <row r="3698" spans="1:10">
      <c r="A3698" s="11" t="s">
        <v>6126</v>
      </c>
      <c r="B3698" s="11" t="s">
        <v>1822</v>
      </c>
      <c r="I3698" s="1" t="s">
        <v>3540</v>
      </c>
      <c r="J3698" s="5">
        <v>1</v>
      </c>
    </row>
    <row r="3699" spans="1:10">
      <c r="A3699" s="11" t="s">
        <v>6126</v>
      </c>
      <c r="B3699" s="11" t="s">
        <v>10</v>
      </c>
      <c r="I3699" s="1" t="s">
        <v>3537</v>
      </c>
      <c r="J3699" s="5">
        <v>1</v>
      </c>
    </row>
    <row r="3700" spans="1:10">
      <c r="A3700" s="11" t="s">
        <v>6128</v>
      </c>
      <c r="B3700" s="11" t="s">
        <v>10</v>
      </c>
      <c r="I3700" s="1" t="s">
        <v>10</v>
      </c>
      <c r="J3700" s="5">
        <v>1</v>
      </c>
    </row>
    <row r="3701" spans="1:10">
      <c r="A3701" s="11" t="s">
        <v>6130</v>
      </c>
      <c r="B3701" s="11" t="s">
        <v>10</v>
      </c>
      <c r="I3701" s="1" t="s">
        <v>3538</v>
      </c>
      <c r="J3701" s="5">
        <v>1</v>
      </c>
    </row>
    <row r="3702" spans="1:10">
      <c r="A3702" s="11" t="s">
        <v>6132</v>
      </c>
      <c r="B3702" s="11" t="s">
        <v>10</v>
      </c>
      <c r="I3702" s="2" t="s">
        <v>3541</v>
      </c>
      <c r="J3702" s="5">
        <v>4</v>
      </c>
    </row>
    <row r="3703" spans="1:10">
      <c r="A3703" s="11" t="s">
        <v>6134</v>
      </c>
      <c r="B3703" s="11" t="s">
        <v>10</v>
      </c>
      <c r="I3703" s="1" t="s">
        <v>3543</v>
      </c>
      <c r="J3703" s="5">
        <v>1</v>
      </c>
    </row>
    <row r="3704" spans="1:10">
      <c r="A3704" s="11" t="s">
        <v>6136</v>
      </c>
      <c r="B3704" s="11" t="s">
        <v>10</v>
      </c>
      <c r="I3704" s="1" t="s">
        <v>10</v>
      </c>
      <c r="J3704" s="5">
        <v>3</v>
      </c>
    </row>
    <row r="3705" spans="1:10">
      <c r="A3705" s="11" t="s">
        <v>6138</v>
      </c>
      <c r="B3705" s="11" t="s">
        <v>10</v>
      </c>
      <c r="I3705" s="2" t="s">
        <v>3544</v>
      </c>
      <c r="J3705" s="5">
        <v>1</v>
      </c>
    </row>
    <row r="3706" spans="1:10">
      <c r="A3706" s="11" t="s">
        <v>6140</v>
      </c>
      <c r="B3706" s="11" t="s">
        <v>10</v>
      </c>
      <c r="I3706" s="1" t="s">
        <v>10</v>
      </c>
      <c r="J3706" s="5">
        <v>1</v>
      </c>
    </row>
    <row r="3707" spans="1:10">
      <c r="A3707" s="11" t="s">
        <v>6142</v>
      </c>
      <c r="B3707" s="11" t="s">
        <v>10</v>
      </c>
      <c r="I3707" s="2" t="s">
        <v>3546</v>
      </c>
      <c r="J3707" s="5">
        <v>1</v>
      </c>
    </row>
    <row r="3708" spans="1:10">
      <c r="A3708" s="11" t="s">
        <v>6144</v>
      </c>
      <c r="B3708" s="11" t="s">
        <v>10</v>
      </c>
      <c r="I3708" s="1" t="s">
        <v>10</v>
      </c>
      <c r="J3708" s="5">
        <v>1</v>
      </c>
    </row>
    <row r="3709" spans="1:10">
      <c r="A3709" s="11" t="s">
        <v>6146</v>
      </c>
      <c r="B3709" s="11" t="s">
        <v>10</v>
      </c>
      <c r="I3709" s="2" t="s">
        <v>3548</v>
      </c>
      <c r="J3709" s="5">
        <v>1</v>
      </c>
    </row>
    <row r="3710" spans="1:10">
      <c r="A3710" s="11" t="s">
        <v>6148</v>
      </c>
      <c r="B3710" s="11" t="s">
        <v>1790</v>
      </c>
      <c r="I3710" s="1" t="s">
        <v>10</v>
      </c>
      <c r="J3710" s="5">
        <v>1</v>
      </c>
    </row>
    <row r="3711" spans="1:10">
      <c r="A3711" s="11" t="s">
        <v>6148</v>
      </c>
      <c r="B3711" s="11" t="s">
        <v>10</v>
      </c>
      <c r="I3711" s="2" t="s">
        <v>3550</v>
      </c>
      <c r="J3711" s="5">
        <v>1</v>
      </c>
    </row>
    <row r="3712" spans="1:10">
      <c r="A3712" s="11" t="s">
        <v>6150</v>
      </c>
      <c r="B3712" s="11" t="s">
        <v>5481</v>
      </c>
      <c r="I3712" s="1" t="s">
        <v>10</v>
      </c>
      <c r="J3712" s="5">
        <v>1</v>
      </c>
    </row>
    <row r="3713" spans="1:10">
      <c r="A3713" s="11" t="s">
        <v>6150</v>
      </c>
      <c r="B3713" s="11" t="s">
        <v>10</v>
      </c>
      <c r="I3713" s="2" t="s">
        <v>3552</v>
      </c>
      <c r="J3713" s="5">
        <v>1</v>
      </c>
    </row>
    <row r="3714" spans="1:10">
      <c r="A3714" s="11" t="s">
        <v>6152</v>
      </c>
      <c r="B3714" s="11" t="s">
        <v>5481</v>
      </c>
      <c r="I3714" s="1" t="s">
        <v>10</v>
      </c>
      <c r="J3714" s="5">
        <v>1</v>
      </c>
    </row>
    <row r="3715" spans="1:10">
      <c r="A3715" s="11" t="s">
        <v>6152</v>
      </c>
      <c r="B3715" s="11" t="s">
        <v>10</v>
      </c>
      <c r="I3715" s="2" t="s">
        <v>3554</v>
      </c>
      <c r="J3715" s="5">
        <v>1</v>
      </c>
    </row>
    <row r="3716" spans="1:10">
      <c r="A3716" s="11" t="s">
        <v>6154</v>
      </c>
      <c r="B3716" s="11" t="s">
        <v>10</v>
      </c>
      <c r="I3716" s="1" t="s">
        <v>10</v>
      </c>
      <c r="J3716" s="5">
        <v>1</v>
      </c>
    </row>
    <row r="3717" spans="1:10">
      <c r="A3717" s="11" t="s">
        <v>6156</v>
      </c>
      <c r="B3717" s="11" t="s">
        <v>10</v>
      </c>
      <c r="I3717" s="2" t="s">
        <v>3556</v>
      </c>
      <c r="J3717" s="5">
        <v>1</v>
      </c>
    </row>
    <row r="3718" spans="1:10">
      <c r="A3718" s="11" t="s">
        <v>6158</v>
      </c>
      <c r="B3718" s="11" t="s">
        <v>10</v>
      </c>
      <c r="I3718" s="1" t="s">
        <v>10</v>
      </c>
      <c r="J3718" s="5">
        <v>1</v>
      </c>
    </row>
    <row r="3719" spans="1:10">
      <c r="A3719" s="11" t="s">
        <v>6160</v>
      </c>
      <c r="B3719" s="11" t="s">
        <v>10</v>
      </c>
      <c r="I3719" s="2" t="s">
        <v>3558</v>
      </c>
      <c r="J3719" s="5">
        <v>1</v>
      </c>
    </row>
    <row r="3720" spans="1:10">
      <c r="A3720" s="11" t="s">
        <v>6162</v>
      </c>
      <c r="B3720" s="11" t="s">
        <v>10</v>
      </c>
      <c r="I3720" s="1" t="s">
        <v>10</v>
      </c>
      <c r="J3720" s="5">
        <v>1</v>
      </c>
    </row>
    <row r="3721" spans="1:10">
      <c r="A3721" s="11" t="s">
        <v>6164</v>
      </c>
      <c r="B3721" s="11" t="s">
        <v>10</v>
      </c>
      <c r="I3721" s="2" t="s">
        <v>3560</v>
      </c>
      <c r="J3721" s="5">
        <v>2</v>
      </c>
    </row>
    <row r="3722" spans="1:10">
      <c r="A3722" s="11" t="s">
        <v>6166</v>
      </c>
      <c r="B3722" s="11" t="s">
        <v>10</v>
      </c>
      <c r="I3722" s="1" t="s">
        <v>3562</v>
      </c>
      <c r="J3722" s="5">
        <v>1</v>
      </c>
    </row>
    <row r="3723" spans="1:10">
      <c r="A3723" s="11" t="s">
        <v>6168</v>
      </c>
      <c r="B3723" s="11" t="s">
        <v>10</v>
      </c>
      <c r="I3723" s="1" t="s">
        <v>10</v>
      </c>
      <c r="J3723" s="5">
        <v>1</v>
      </c>
    </row>
    <row r="3724" spans="1:10">
      <c r="A3724" s="11" t="s">
        <v>6170</v>
      </c>
      <c r="B3724" s="11" t="s">
        <v>10</v>
      </c>
      <c r="I3724" s="2" t="s">
        <v>3563</v>
      </c>
      <c r="J3724" s="5">
        <v>1</v>
      </c>
    </row>
    <row r="3725" spans="1:10">
      <c r="A3725" s="11" t="s">
        <v>6172</v>
      </c>
      <c r="B3725" s="11" t="s">
        <v>10</v>
      </c>
      <c r="I3725" s="1" t="s">
        <v>10</v>
      </c>
      <c r="J3725" s="5">
        <v>1</v>
      </c>
    </row>
    <row r="3726" spans="1:10">
      <c r="A3726" s="11" t="s">
        <v>6174</v>
      </c>
      <c r="B3726" s="11" t="s">
        <v>10</v>
      </c>
      <c r="I3726" s="2" t="s">
        <v>3565</v>
      </c>
      <c r="J3726" s="5">
        <v>1</v>
      </c>
    </row>
    <row r="3727" spans="1:10">
      <c r="A3727" s="11" t="s">
        <v>6176</v>
      </c>
      <c r="B3727" s="11" t="s">
        <v>10</v>
      </c>
      <c r="I3727" s="1" t="s">
        <v>10</v>
      </c>
      <c r="J3727" s="5">
        <v>1</v>
      </c>
    </row>
    <row r="3728" spans="1:10">
      <c r="A3728" s="11" t="s">
        <v>6178</v>
      </c>
      <c r="B3728" s="11" t="s">
        <v>10</v>
      </c>
      <c r="I3728" s="2" t="s">
        <v>3567</v>
      </c>
      <c r="J3728" s="5">
        <v>1</v>
      </c>
    </row>
    <row r="3729" spans="1:10">
      <c r="A3729" s="11" t="s">
        <v>6180</v>
      </c>
      <c r="B3729" s="11" t="s">
        <v>10</v>
      </c>
      <c r="I3729" s="1" t="s">
        <v>10</v>
      </c>
      <c r="J3729" s="5">
        <v>1</v>
      </c>
    </row>
    <row r="3730" spans="1:10">
      <c r="A3730" s="11" t="s">
        <v>6182</v>
      </c>
      <c r="B3730" s="11" t="s">
        <v>10</v>
      </c>
      <c r="I3730" s="2" t="s">
        <v>3569</v>
      </c>
      <c r="J3730" s="5">
        <v>1</v>
      </c>
    </row>
    <row r="3731" spans="1:10">
      <c r="A3731" s="11" t="s">
        <v>6184</v>
      </c>
      <c r="B3731" s="11" t="s">
        <v>10</v>
      </c>
      <c r="I3731" s="1" t="s">
        <v>10</v>
      </c>
      <c r="J3731" s="5">
        <v>1</v>
      </c>
    </row>
    <row r="3732" spans="1:10">
      <c r="A3732" s="11" t="s">
        <v>6186</v>
      </c>
      <c r="B3732" s="11" t="s">
        <v>10</v>
      </c>
      <c r="I3732" s="2" t="s">
        <v>3571</v>
      </c>
      <c r="J3732" s="5">
        <v>2</v>
      </c>
    </row>
    <row r="3733" spans="1:10">
      <c r="A3733" s="11" t="s">
        <v>6188</v>
      </c>
      <c r="B3733" s="11" t="s">
        <v>10</v>
      </c>
      <c r="I3733" s="1" t="s">
        <v>10</v>
      </c>
      <c r="J3733" s="5">
        <v>2</v>
      </c>
    </row>
    <row r="3734" spans="1:10">
      <c r="A3734" s="11" t="s">
        <v>6190</v>
      </c>
      <c r="B3734" s="11" t="s">
        <v>10</v>
      </c>
      <c r="I3734" s="2" t="s">
        <v>3573</v>
      </c>
      <c r="J3734" s="5">
        <v>2</v>
      </c>
    </row>
    <row r="3735" spans="1:10">
      <c r="A3735" s="11" t="s">
        <v>6192</v>
      </c>
      <c r="B3735" s="11" t="s">
        <v>10</v>
      </c>
      <c r="I3735" s="1" t="s">
        <v>10</v>
      </c>
      <c r="J3735" s="5">
        <v>2</v>
      </c>
    </row>
    <row r="3736" spans="1:10">
      <c r="A3736" s="11" t="s">
        <v>6194</v>
      </c>
      <c r="B3736" s="11" t="s">
        <v>10</v>
      </c>
      <c r="I3736" s="2" t="s">
        <v>3575</v>
      </c>
      <c r="J3736" s="5">
        <v>1</v>
      </c>
    </row>
    <row r="3737" spans="1:10">
      <c r="A3737" s="11" t="s">
        <v>6196</v>
      </c>
      <c r="B3737" s="11" t="s">
        <v>10</v>
      </c>
      <c r="I3737" s="1" t="s">
        <v>10</v>
      </c>
      <c r="J3737" s="5">
        <v>1</v>
      </c>
    </row>
    <row r="3738" spans="1:10">
      <c r="A3738" s="11" t="s">
        <v>6198</v>
      </c>
      <c r="B3738" s="11" t="s">
        <v>10</v>
      </c>
      <c r="I3738" s="2" t="s">
        <v>3577</v>
      </c>
      <c r="J3738" s="5">
        <v>2</v>
      </c>
    </row>
    <row r="3739" spans="1:10">
      <c r="A3739" s="11" t="s">
        <v>6200</v>
      </c>
      <c r="B3739" s="11" t="s">
        <v>10</v>
      </c>
      <c r="I3739" s="1" t="s">
        <v>1774</v>
      </c>
      <c r="J3739" s="5">
        <v>1</v>
      </c>
    </row>
    <row r="3740" spans="1:10">
      <c r="A3740" s="11" t="s">
        <v>6202</v>
      </c>
      <c r="B3740" s="11" t="s">
        <v>1735</v>
      </c>
      <c r="I3740" s="1" t="s">
        <v>10</v>
      </c>
      <c r="J3740" s="5">
        <v>1</v>
      </c>
    </row>
    <row r="3741" spans="1:10">
      <c r="A3741" s="11" t="s">
        <v>6202</v>
      </c>
      <c r="B3741" s="11" t="s">
        <v>10</v>
      </c>
      <c r="I3741" s="2" t="s">
        <v>3579</v>
      </c>
      <c r="J3741" s="5">
        <v>1</v>
      </c>
    </row>
    <row r="3742" spans="1:10">
      <c r="A3742" s="11" t="s">
        <v>6204</v>
      </c>
      <c r="B3742" s="11" t="s">
        <v>10</v>
      </c>
      <c r="I3742" s="1" t="s">
        <v>10</v>
      </c>
      <c r="J3742" s="5">
        <v>1</v>
      </c>
    </row>
    <row r="3743" spans="1:10">
      <c r="A3743" s="11" t="s">
        <v>6206</v>
      </c>
      <c r="B3743" s="11" t="s">
        <v>10</v>
      </c>
      <c r="I3743" s="2" t="s">
        <v>3581</v>
      </c>
      <c r="J3743" s="5">
        <v>1</v>
      </c>
    </row>
    <row r="3744" spans="1:10">
      <c r="A3744" s="11" t="s">
        <v>6208</v>
      </c>
      <c r="B3744" s="11" t="s">
        <v>10</v>
      </c>
      <c r="I3744" s="1" t="s">
        <v>10</v>
      </c>
      <c r="J3744" s="5">
        <v>1</v>
      </c>
    </row>
    <row r="3745" spans="1:10">
      <c r="A3745" s="11" t="s">
        <v>6210</v>
      </c>
      <c r="B3745" s="11" t="s">
        <v>10</v>
      </c>
      <c r="I3745" s="2" t="s">
        <v>3583</v>
      </c>
      <c r="J3745" s="5">
        <v>1</v>
      </c>
    </row>
    <row r="3746" spans="1:10">
      <c r="A3746" s="11" t="s">
        <v>6212</v>
      </c>
      <c r="B3746" s="11" t="s">
        <v>10</v>
      </c>
      <c r="I3746" s="1" t="s">
        <v>10</v>
      </c>
      <c r="J3746" s="5">
        <v>1</v>
      </c>
    </row>
    <row r="3747" spans="1:10">
      <c r="A3747" s="11" t="s">
        <v>6214</v>
      </c>
      <c r="B3747" s="11" t="s">
        <v>10</v>
      </c>
      <c r="I3747" s="2" t="s">
        <v>3585</v>
      </c>
      <c r="J3747" s="5">
        <v>1</v>
      </c>
    </row>
    <row r="3748" spans="1:10">
      <c r="A3748" s="11" t="s">
        <v>6216</v>
      </c>
      <c r="B3748" s="11" t="s">
        <v>10</v>
      </c>
      <c r="I3748" s="1" t="s">
        <v>10</v>
      </c>
      <c r="J3748" s="5">
        <v>1</v>
      </c>
    </row>
    <row r="3749" spans="1:10">
      <c r="A3749" s="11" t="s">
        <v>6218</v>
      </c>
      <c r="B3749" s="11" t="s">
        <v>10</v>
      </c>
      <c r="I3749" s="2" t="s">
        <v>3587</v>
      </c>
      <c r="J3749" s="5">
        <v>1</v>
      </c>
    </row>
    <row r="3750" spans="1:10">
      <c r="A3750" s="11" t="s">
        <v>6220</v>
      </c>
      <c r="B3750" s="11" t="s">
        <v>10</v>
      </c>
      <c r="I3750" s="1" t="s">
        <v>10</v>
      </c>
      <c r="J3750" s="5">
        <v>1</v>
      </c>
    </row>
    <row r="3751" spans="1:10">
      <c r="A3751" s="11" t="s">
        <v>6222</v>
      </c>
      <c r="B3751" s="11" t="s">
        <v>10</v>
      </c>
      <c r="I3751" s="2" t="s">
        <v>3589</v>
      </c>
      <c r="J3751" s="5">
        <v>1</v>
      </c>
    </row>
    <row r="3752" spans="1:10">
      <c r="A3752" s="11" t="s">
        <v>6224</v>
      </c>
      <c r="B3752" s="11" t="s">
        <v>10</v>
      </c>
      <c r="I3752" s="1" t="s">
        <v>10</v>
      </c>
      <c r="J3752" s="5">
        <v>1</v>
      </c>
    </row>
    <row r="3753" spans="1:10">
      <c r="A3753" s="11" t="s">
        <v>6226</v>
      </c>
      <c r="B3753" s="11" t="s">
        <v>10</v>
      </c>
      <c r="I3753" s="2" t="s">
        <v>3591</v>
      </c>
      <c r="J3753" s="5">
        <v>1</v>
      </c>
    </row>
    <row r="3754" spans="1:10">
      <c r="A3754" s="11" t="s">
        <v>6228</v>
      </c>
      <c r="B3754" s="11" t="s">
        <v>10</v>
      </c>
      <c r="I3754" s="1" t="s">
        <v>10</v>
      </c>
      <c r="J3754" s="5">
        <v>1</v>
      </c>
    </row>
    <row r="3755" spans="1:10">
      <c r="A3755" s="11" t="s">
        <v>6230</v>
      </c>
      <c r="B3755" s="11" t="s">
        <v>10</v>
      </c>
      <c r="I3755" s="2" t="s">
        <v>3593</v>
      </c>
      <c r="J3755" s="5">
        <v>2</v>
      </c>
    </row>
    <row r="3756" spans="1:10">
      <c r="A3756" s="11" t="s">
        <v>6232</v>
      </c>
      <c r="B3756" s="11" t="s">
        <v>10</v>
      </c>
      <c r="I3756" s="1" t="s">
        <v>3595</v>
      </c>
      <c r="J3756" s="5">
        <v>1</v>
      </c>
    </row>
    <row r="3757" spans="1:10">
      <c r="A3757" s="11" t="s">
        <v>6234</v>
      </c>
      <c r="B3757" s="11" t="s">
        <v>10</v>
      </c>
      <c r="I3757" s="1" t="s">
        <v>10</v>
      </c>
      <c r="J3757" s="5">
        <v>1</v>
      </c>
    </row>
    <row r="3758" spans="1:10">
      <c r="A3758" s="11" t="s">
        <v>6236</v>
      </c>
      <c r="B3758" s="11" t="s">
        <v>10</v>
      </c>
      <c r="I3758" s="2" t="s">
        <v>3596</v>
      </c>
      <c r="J3758" s="5">
        <v>1</v>
      </c>
    </row>
    <row r="3759" spans="1:10">
      <c r="A3759" s="11" t="s">
        <v>6238</v>
      </c>
      <c r="B3759" s="11" t="s">
        <v>10</v>
      </c>
      <c r="I3759" s="1" t="s">
        <v>10</v>
      </c>
      <c r="J3759" s="5">
        <v>1</v>
      </c>
    </row>
    <row r="3760" spans="1:10">
      <c r="A3760" s="11" t="s">
        <v>6240</v>
      </c>
      <c r="B3760" s="11" t="s">
        <v>10</v>
      </c>
      <c r="I3760" s="2" t="s">
        <v>3598</v>
      </c>
      <c r="J3760" s="5">
        <v>1</v>
      </c>
    </row>
    <row r="3761" spans="1:10">
      <c r="A3761" s="11" t="s">
        <v>6242</v>
      </c>
      <c r="B3761" s="11" t="s">
        <v>10</v>
      </c>
      <c r="I3761" s="1" t="s">
        <v>10</v>
      </c>
      <c r="J3761" s="5">
        <v>1</v>
      </c>
    </row>
    <row r="3762" spans="1:10">
      <c r="A3762" s="11" t="s">
        <v>6244</v>
      </c>
      <c r="B3762" s="11" t="s">
        <v>10</v>
      </c>
      <c r="I3762" s="2" t="s">
        <v>3600</v>
      </c>
      <c r="J3762" s="5">
        <v>1</v>
      </c>
    </row>
    <row r="3763" spans="1:10">
      <c r="A3763" s="11" t="s">
        <v>6246</v>
      </c>
      <c r="B3763" s="11" t="s">
        <v>10</v>
      </c>
      <c r="I3763" s="1" t="s">
        <v>10</v>
      </c>
      <c r="J3763" s="5">
        <v>1</v>
      </c>
    </row>
    <row r="3764" spans="1:10">
      <c r="A3764" s="11" t="s">
        <v>6248</v>
      </c>
      <c r="B3764" s="11" t="s">
        <v>10</v>
      </c>
      <c r="I3764" s="2" t="s">
        <v>3602</v>
      </c>
      <c r="J3764" s="5">
        <v>1</v>
      </c>
    </row>
    <row r="3765" spans="1:10">
      <c r="A3765" s="11" t="s">
        <v>6250</v>
      </c>
      <c r="B3765" s="11" t="s">
        <v>10</v>
      </c>
      <c r="I3765" s="1" t="s">
        <v>10</v>
      </c>
      <c r="J3765" s="5">
        <v>1</v>
      </c>
    </row>
    <row r="3766" spans="1:10">
      <c r="A3766" s="11" t="s">
        <v>6252</v>
      </c>
      <c r="B3766" s="11" t="s">
        <v>10</v>
      </c>
      <c r="I3766" s="2" t="s">
        <v>3604</v>
      </c>
      <c r="J3766" s="5">
        <v>1</v>
      </c>
    </row>
    <row r="3767" spans="1:10">
      <c r="A3767" s="11" t="s">
        <v>6254</v>
      </c>
      <c r="B3767" s="11" t="s">
        <v>10</v>
      </c>
      <c r="I3767" s="1" t="s">
        <v>10</v>
      </c>
      <c r="J3767" s="5">
        <v>1</v>
      </c>
    </row>
    <row r="3768" spans="1:10">
      <c r="A3768" s="11" t="s">
        <v>6256</v>
      </c>
      <c r="B3768" s="11" t="s">
        <v>10</v>
      </c>
      <c r="I3768" s="2" t="s">
        <v>3606</v>
      </c>
      <c r="J3768" s="5">
        <v>1</v>
      </c>
    </row>
    <row r="3769" spans="1:10">
      <c r="A3769" s="11" t="s">
        <v>6258</v>
      </c>
      <c r="B3769" s="11" t="s">
        <v>10</v>
      </c>
      <c r="I3769" s="1" t="s">
        <v>10</v>
      </c>
      <c r="J3769" s="5">
        <v>1</v>
      </c>
    </row>
    <row r="3770" spans="1:10">
      <c r="A3770" s="11" t="s">
        <v>6258</v>
      </c>
      <c r="B3770" s="11" t="s">
        <v>70</v>
      </c>
      <c r="I3770" s="2" t="s">
        <v>3608</v>
      </c>
      <c r="J3770" s="5">
        <v>1</v>
      </c>
    </row>
    <row r="3771" spans="1:10">
      <c r="A3771" s="11" t="s">
        <v>6260</v>
      </c>
      <c r="B3771" s="11" t="s">
        <v>10</v>
      </c>
      <c r="I3771" s="1" t="s">
        <v>10</v>
      </c>
      <c r="J3771" s="5">
        <v>1</v>
      </c>
    </row>
    <row r="3772" spans="1:10">
      <c r="A3772" s="11" t="s">
        <v>6262</v>
      </c>
      <c r="B3772" s="11" t="s">
        <v>10</v>
      </c>
      <c r="I3772" s="2" t="s">
        <v>3610</v>
      </c>
      <c r="J3772" s="5">
        <v>1</v>
      </c>
    </row>
    <row r="3773" spans="1:10">
      <c r="A3773" s="11" t="s">
        <v>6264</v>
      </c>
      <c r="B3773" s="11" t="s">
        <v>10</v>
      </c>
      <c r="I3773" s="1" t="s">
        <v>10</v>
      </c>
      <c r="J3773" s="5">
        <v>1</v>
      </c>
    </row>
    <row r="3774" spans="1:10">
      <c r="A3774" s="11" t="s">
        <v>6266</v>
      </c>
      <c r="B3774" s="11" t="s">
        <v>10</v>
      </c>
      <c r="I3774" s="2" t="s">
        <v>3612</v>
      </c>
      <c r="J3774" s="5">
        <v>1</v>
      </c>
    </row>
    <row r="3775" spans="1:10">
      <c r="A3775" s="11" t="s">
        <v>6266</v>
      </c>
      <c r="B3775" s="11" t="s">
        <v>70</v>
      </c>
      <c r="I3775" s="1" t="s">
        <v>10</v>
      </c>
      <c r="J3775" s="5">
        <v>1</v>
      </c>
    </row>
    <row r="3776" spans="1:10">
      <c r="A3776" s="11" t="s">
        <v>6268</v>
      </c>
      <c r="B3776" s="11" t="s">
        <v>10</v>
      </c>
      <c r="I3776" s="2" t="s">
        <v>3614</v>
      </c>
      <c r="J3776" s="5">
        <v>1</v>
      </c>
    </row>
    <row r="3777" spans="1:10">
      <c r="A3777" s="11" t="s">
        <v>6270</v>
      </c>
      <c r="B3777" s="11" t="s">
        <v>22</v>
      </c>
      <c r="I3777" s="1" t="s">
        <v>10</v>
      </c>
      <c r="J3777" s="5">
        <v>1</v>
      </c>
    </row>
    <row r="3778" spans="1:10">
      <c r="A3778" s="11" t="s">
        <v>6270</v>
      </c>
      <c r="B3778" s="11" t="s">
        <v>10</v>
      </c>
      <c r="I3778" s="2" t="s">
        <v>3616</v>
      </c>
      <c r="J3778" s="5">
        <v>1</v>
      </c>
    </row>
    <row r="3779" spans="1:10">
      <c r="A3779" s="11" t="s">
        <v>6272</v>
      </c>
      <c r="B3779" s="11" t="s">
        <v>10</v>
      </c>
      <c r="I3779" s="1" t="s">
        <v>10</v>
      </c>
      <c r="J3779" s="5">
        <v>1</v>
      </c>
    </row>
    <row r="3780" spans="1:10">
      <c r="A3780" s="11" t="s">
        <v>6274</v>
      </c>
      <c r="B3780" s="11" t="s">
        <v>10</v>
      </c>
      <c r="I3780" s="2" t="s">
        <v>3618</v>
      </c>
      <c r="J3780" s="5">
        <v>1</v>
      </c>
    </row>
    <row r="3781" spans="1:10">
      <c r="A3781" s="11" t="s">
        <v>6276</v>
      </c>
      <c r="B3781" s="11" t="s">
        <v>10</v>
      </c>
      <c r="I3781" s="1" t="s">
        <v>10</v>
      </c>
      <c r="J3781" s="5">
        <v>1</v>
      </c>
    </row>
    <row r="3782" spans="1:10">
      <c r="A3782" s="11" t="s">
        <v>6276</v>
      </c>
      <c r="B3782" s="11" t="s">
        <v>27</v>
      </c>
      <c r="I3782" s="2" t="s">
        <v>3620</v>
      </c>
      <c r="J3782" s="5">
        <v>1</v>
      </c>
    </row>
    <row r="3783" spans="1:10">
      <c r="A3783" s="11" t="s">
        <v>6276</v>
      </c>
      <c r="B3783" s="11" t="s">
        <v>3313</v>
      </c>
      <c r="I3783" s="1" t="s">
        <v>10</v>
      </c>
      <c r="J3783" s="5">
        <v>1</v>
      </c>
    </row>
    <row r="3784" spans="1:10">
      <c r="A3784" s="11" t="s">
        <v>6278</v>
      </c>
      <c r="B3784" s="11" t="s">
        <v>10</v>
      </c>
      <c r="I3784" s="2" t="s">
        <v>3622</v>
      </c>
      <c r="J3784" s="5">
        <v>1</v>
      </c>
    </row>
    <row r="3785" spans="1:10">
      <c r="A3785" s="11" t="s">
        <v>6280</v>
      </c>
      <c r="B3785" s="11" t="s">
        <v>10</v>
      </c>
      <c r="I3785" s="1" t="s">
        <v>10</v>
      </c>
      <c r="J3785" s="5">
        <v>1</v>
      </c>
    </row>
    <row r="3786" spans="1:10">
      <c r="A3786" s="11" t="s">
        <v>6282</v>
      </c>
      <c r="B3786" s="11" t="s">
        <v>10</v>
      </c>
      <c r="I3786" s="2" t="s">
        <v>3624</v>
      </c>
      <c r="J3786" s="5">
        <v>1</v>
      </c>
    </row>
    <row r="3787" spans="1:10">
      <c r="A3787" s="11" t="s">
        <v>6284</v>
      </c>
      <c r="B3787" s="11" t="s">
        <v>70</v>
      </c>
      <c r="I3787" s="1" t="s">
        <v>10</v>
      </c>
      <c r="J3787" s="5">
        <v>1</v>
      </c>
    </row>
    <row r="3788" spans="1:10">
      <c r="A3788" s="11" t="s">
        <v>6284</v>
      </c>
      <c r="B3788" s="11" t="s">
        <v>10</v>
      </c>
      <c r="I3788" s="2" t="s">
        <v>3626</v>
      </c>
      <c r="J3788" s="5">
        <v>1</v>
      </c>
    </row>
    <row r="3789" spans="1:10">
      <c r="A3789" s="11" t="s">
        <v>6286</v>
      </c>
      <c r="B3789" s="11" t="s">
        <v>10</v>
      </c>
      <c r="I3789" s="1" t="s">
        <v>10</v>
      </c>
      <c r="J3789" s="5">
        <v>1</v>
      </c>
    </row>
    <row r="3790" spans="1:10">
      <c r="A3790" s="11" t="s">
        <v>6286</v>
      </c>
      <c r="B3790" s="11" t="s">
        <v>70</v>
      </c>
      <c r="I3790" s="2" t="s">
        <v>3628</v>
      </c>
      <c r="J3790" s="5">
        <v>1</v>
      </c>
    </row>
    <row r="3791" spans="1:10">
      <c r="A3791" s="11" t="s">
        <v>6288</v>
      </c>
      <c r="B3791" s="11" t="s">
        <v>10</v>
      </c>
      <c r="I3791" s="1" t="s">
        <v>10</v>
      </c>
      <c r="J3791" s="5">
        <v>1</v>
      </c>
    </row>
    <row r="3792" spans="1:10">
      <c r="A3792" s="11" t="s">
        <v>6290</v>
      </c>
      <c r="B3792" s="11" t="s">
        <v>10</v>
      </c>
      <c r="I3792" s="2" t="s">
        <v>3630</v>
      </c>
      <c r="J3792" s="5">
        <v>1</v>
      </c>
    </row>
    <row r="3793" spans="1:10">
      <c r="A3793" s="11" t="s">
        <v>6290</v>
      </c>
      <c r="B3793" s="11" t="s">
        <v>70</v>
      </c>
      <c r="I3793" s="1" t="s">
        <v>10</v>
      </c>
      <c r="J3793" s="5">
        <v>1</v>
      </c>
    </row>
    <row r="3794" spans="1:10">
      <c r="A3794" s="11" t="s">
        <v>6292</v>
      </c>
      <c r="B3794" s="11" t="s">
        <v>10</v>
      </c>
      <c r="I3794" s="2" t="s">
        <v>3632</v>
      </c>
      <c r="J3794" s="5">
        <v>1</v>
      </c>
    </row>
    <row r="3795" spans="1:10">
      <c r="A3795" s="11" t="s">
        <v>6294</v>
      </c>
      <c r="B3795" s="11" t="s">
        <v>10</v>
      </c>
      <c r="I3795" s="1" t="s">
        <v>10</v>
      </c>
      <c r="J3795" s="5">
        <v>1</v>
      </c>
    </row>
    <row r="3796" spans="1:10">
      <c r="A3796" s="11" t="s">
        <v>6296</v>
      </c>
      <c r="B3796" s="11" t="s">
        <v>10</v>
      </c>
      <c r="I3796" s="2" t="s">
        <v>3634</v>
      </c>
      <c r="J3796" s="5">
        <v>1</v>
      </c>
    </row>
    <row r="3797" spans="1:10">
      <c r="A3797" s="11" t="s">
        <v>6298</v>
      </c>
      <c r="B3797" s="11" t="s">
        <v>10</v>
      </c>
      <c r="I3797" s="1" t="s">
        <v>10</v>
      </c>
      <c r="J3797" s="5">
        <v>1</v>
      </c>
    </row>
    <row r="3798" spans="1:10">
      <c r="A3798" s="11" t="s">
        <v>6300</v>
      </c>
      <c r="B3798" s="11" t="s">
        <v>10</v>
      </c>
      <c r="I3798" s="2" t="s">
        <v>3636</v>
      </c>
      <c r="J3798" s="5">
        <v>1</v>
      </c>
    </row>
    <row r="3799" spans="1:10">
      <c r="A3799" s="11" t="s">
        <v>6302</v>
      </c>
      <c r="B3799" s="11" t="s">
        <v>10</v>
      </c>
      <c r="I3799" s="1" t="s">
        <v>10</v>
      </c>
      <c r="J3799" s="5">
        <v>1</v>
      </c>
    </row>
    <row r="3800" spans="1:10">
      <c r="A3800" s="11" t="s">
        <v>6304</v>
      </c>
      <c r="B3800" s="11" t="s">
        <v>10</v>
      </c>
      <c r="I3800" s="2" t="s">
        <v>3638</v>
      </c>
      <c r="J3800" s="5">
        <v>1</v>
      </c>
    </row>
    <row r="3801" spans="1:10">
      <c r="A3801" s="11" t="s">
        <v>6306</v>
      </c>
      <c r="B3801" s="11" t="s">
        <v>10</v>
      </c>
      <c r="I3801" s="1" t="s">
        <v>10</v>
      </c>
      <c r="J3801" s="5">
        <v>1</v>
      </c>
    </row>
    <row r="3802" spans="1:10">
      <c r="A3802" s="11" t="s">
        <v>6308</v>
      </c>
      <c r="B3802" s="11" t="s">
        <v>10</v>
      </c>
      <c r="I3802" s="2" t="s">
        <v>3640</v>
      </c>
      <c r="J3802" s="5">
        <v>1</v>
      </c>
    </row>
    <row r="3803" spans="1:10">
      <c r="A3803" s="11" t="s">
        <v>6310</v>
      </c>
      <c r="B3803" s="11" t="s">
        <v>10</v>
      </c>
      <c r="I3803" s="1" t="s">
        <v>10</v>
      </c>
      <c r="J3803" s="5">
        <v>1</v>
      </c>
    </row>
    <row r="3804" spans="1:10">
      <c r="A3804" s="11" t="s">
        <v>6312</v>
      </c>
      <c r="B3804" s="11" t="s">
        <v>10</v>
      </c>
      <c r="I3804" s="2" t="s">
        <v>3642</v>
      </c>
      <c r="J3804" s="5">
        <v>2</v>
      </c>
    </row>
    <row r="3805" spans="1:10">
      <c r="A3805" s="11" t="s">
        <v>6314</v>
      </c>
      <c r="B3805" s="11" t="s">
        <v>10</v>
      </c>
      <c r="I3805" s="1" t="s">
        <v>3644</v>
      </c>
      <c r="J3805" s="5">
        <v>1</v>
      </c>
    </row>
    <row r="3806" spans="1:10">
      <c r="A3806" s="11" t="s">
        <v>6316</v>
      </c>
      <c r="B3806" s="11" t="s">
        <v>10</v>
      </c>
      <c r="I3806" s="1" t="s">
        <v>10</v>
      </c>
      <c r="J3806" s="5">
        <v>1</v>
      </c>
    </row>
    <row r="3807" spans="1:10">
      <c r="A3807" s="11" t="s">
        <v>6318</v>
      </c>
      <c r="B3807" s="11" t="s">
        <v>10</v>
      </c>
      <c r="I3807" s="2" t="s">
        <v>3645</v>
      </c>
      <c r="J3807" s="5">
        <v>1</v>
      </c>
    </row>
    <row r="3808" spans="1:10">
      <c r="A3808" s="11" t="s">
        <v>6320</v>
      </c>
      <c r="B3808" s="11" t="s">
        <v>4337</v>
      </c>
      <c r="I3808" s="1" t="s">
        <v>10</v>
      </c>
      <c r="J3808" s="5">
        <v>1</v>
      </c>
    </row>
    <row r="3809" spans="1:10">
      <c r="A3809" s="11" t="s">
        <v>6320</v>
      </c>
      <c r="B3809" s="11" t="s">
        <v>10</v>
      </c>
      <c r="I3809" s="2" t="s">
        <v>3647</v>
      </c>
      <c r="J3809" s="5">
        <v>1</v>
      </c>
    </row>
    <row r="3810" spans="1:10">
      <c r="A3810" s="11" t="s">
        <v>6322</v>
      </c>
      <c r="B3810" s="11" t="s">
        <v>10</v>
      </c>
      <c r="I3810" s="1" t="s">
        <v>10</v>
      </c>
      <c r="J3810" s="5">
        <v>1</v>
      </c>
    </row>
    <row r="3811" spans="1:10">
      <c r="A3811" s="11" t="s">
        <v>6324</v>
      </c>
      <c r="B3811" s="11" t="s">
        <v>10</v>
      </c>
      <c r="I3811" s="2" t="s">
        <v>3649</v>
      </c>
      <c r="J3811" s="5">
        <v>1</v>
      </c>
    </row>
    <row r="3812" spans="1:10">
      <c r="A3812" s="11" t="s">
        <v>6326</v>
      </c>
      <c r="B3812" s="11" t="s">
        <v>10</v>
      </c>
      <c r="I3812" s="1" t="s">
        <v>10</v>
      </c>
      <c r="J3812" s="5">
        <v>1</v>
      </c>
    </row>
    <row r="3813" spans="1:10">
      <c r="A3813" s="11" t="s">
        <v>6328</v>
      </c>
      <c r="B3813" s="11" t="s">
        <v>10</v>
      </c>
      <c r="I3813" s="2" t="s">
        <v>3651</v>
      </c>
      <c r="J3813" s="5">
        <v>1</v>
      </c>
    </row>
    <row r="3814" spans="1:10">
      <c r="A3814" s="11" t="s">
        <v>6328</v>
      </c>
      <c r="B3814" s="11" t="s">
        <v>1033</v>
      </c>
      <c r="I3814" s="1" t="s">
        <v>10</v>
      </c>
      <c r="J3814" s="5">
        <v>1</v>
      </c>
    </row>
    <row r="3815" spans="1:10">
      <c r="A3815" s="11" t="s">
        <v>6330</v>
      </c>
      <c r="B3815" s="11" t="s">
        <v>10</v>
      </c>
      <c r="I3815" s="2" t="s">
        <v>3653</v>
      </c>
      <c r="J3815" s="5">
        <v>1</v>
      </c>
    </row>
    <row r="3816" spans="1:10">
      <c r="A3816" s="11" t="s">
        <v>6330</v>
      </c>
      <c r="B3816" s="11" t="s">
        <v>70</v>
      </c>
      <c r="I3816" s="1" t="s">
        <v>10</v>
      </c>
      <c r="J3816" s="5">
        <v>1</v>
      </c>
    </row>
    <row r="3817" spans="1:10">
      <c r="A3817" s="11" t="s">
        <v>6332</v>
      </c>
      <c r="B3817" s="11" t="s">
        <v>10</v>
      </c>
      <c r="I3817" s="2" t="s">
        <v>3655</v>
      </c>
      <c r="J3817" s="5">
        <v>1</v>
      </c>
    </row>
    <row r="3818" spans="1:10">
      <c r="A3818" s="11" t="s">
        <v>6332</v>
      </c>
      <c r="B3818" s="11" t="s">
        <v>70</v>
      </c>
      <c r="I3818" s="1" t="s">
        <v>10</v>
      </c>
      <c r="J3818" s="5">
        <v>1</v>
      </c>
    </row>
    <row r="3819" spans="1:10">
      <c r="A3819" s="11" t="s">
        <v>6334</v>
      </c>
      <c r="B3819" s="11" t="s">
        <v>10</v>
      </c>
      <c r="I3819" s="2" t="s">
        <v>3657</v>
      </c>
      <c r="J3819" s="5">
        <v>1</v>
      </c>
    </row>
    <row r="3820" spans="1:10">
      <c r="A3820" s="11" t="s">
        <v>6336</v>
      </c>
      <c r="B3820" s="11" t="s">
        <v>10</v>
      </c>
      <c r="I3820" s="1" t="s">
        <v>10</v>
      </c>
      <c r="J3820" s="5">
        <v>1</v>
      </c>
    </row>
    <row r="3821" spans="1:10">
      <c r="A3821" s="11" t="s">
        <v>6338</v>
      </c>
      <c r="B3821" s="11" t="s">
        <v>10</v>
      </c>
      <c r="I3821" s="2" t="s">
        <v>3659</v>
      </c>
      <c r="J3821" s="5">
        <v>1</v>
      </c>
    </row>
    <row r="3822" spans="1:10">
      <c r="A3822" s="11" t="s">
        <v>6340</v>
      </c>
      <c r="B3822" s="11" t="s">
        <v>10</v>
      </c>
      <c r="I3822" s="1" t="s">
        <v>10</v>
      </c>
      <c r="J3822" s="5">
        <v>1</v>
      </c>
    </row>
    <row r="3823" spans="1:10">
      <c r="A3823" s="11" t="s">
        <v>6340</v>
      </c>
      <c r="B3823" s="11" t="s">
        <v>70</v>
      </c>
      <c r="I3823" s="2" t="s">
        <v>3661</v>
      </c>
      <c r="J3823" s="5">
        <v>1</v>
      </c>
    </row>
    <row r="3824" spans="1:10">
      <c r="A3824" s="11" t="s">
        <v>6342</v>
      </c>
      <c r="B3824" s="11" t="s">
        <v>10</v>
      </c>
      <c r="I3824" s="1" t="s">
        <v>10</v>
      </c>
      <c r="J3824" s="5">
        <v>1</v>
      </c>
    </row>
    <row r="3825" spans="1:10">
      <c r="A3825" s="11" t="s">
        <v>6344</v>
      </c>
      <c r="B3825" s="11" t="s">
        <v>10</v>
      </c>
      <c r="I3825" s="2" t="s">
        <v>3663</v>
      </c>
      <c r="J3825" s="5">
        <v>1</v>
      </c>
    </row>
    <row r="3826" spans="1:10">
      <c r="A3826" s="11" t="s">
        <v>6346</v>
      </c>
      <c r="B3826" s="11" t="s">
        <v>10</v>
      </c>
      <c r="I3826" s="1" t="s">
        <v>10</v>
      </c>
      <c r="J3826" s="5">
        <v>1</v>
      </c>
    </row>
    <row r="3827" spans="1:10">
      <c r="A3827" s="11" t="s">
        <v>6346</v>
      </c>
      <c r="B3827" s="11" t="s">
        <v>811</v>
      </c>
      <c r="I3827" s="2" t="s">
        <v>3665</v>
      </c>
      <c r="J3827" s="5">
        <v>1</v>
      </c>
    </row>
    <row r="3828" spans="1:10">
      <c r="A3828" s="11" t="s">
        <v>6346</v>
      </c>
      <c r="B3828" s="11" t="s">
        <v>812</v>
      </c>
      <c r="I3828" s="1" t="s">
        <v>10</v>
      </c>
      <c r="J3828" s="5">
        <v>1</v>
      </c>
    </row>
    <row r="3829" spans="1:10">
      <c r="A3829" s="11" t="s">
        <v>6348</v>
      </c>
      <c r="B3829" s="11" t="s">
        <v>10</v>
      </c>
      <c r="I3829" s="2" t="s">
        <v>3667</v>
      </c>
      <c r="J3829" s="5">
        <v>1</v>
      </c>
    </row>
    <row r="3830" spans="1:10">
      <c r="A3830" s="11" t="s">
        <v>6350</v>
      </c>
      <c r="B3830" s="11" t="s">
        <v>10</v>
      </c>
      <c r="I3830" s="1" t="s">
        <v>10</v>
      </c>
      <c r="J3830" s="5">
        <v>1</v>
      </c>
    </row>
    <row r="3831" spans="1:10">
      <c r="A3831" s="11" t="s">
        <v>6352</v>
      </c>
      <c r="B3831" s="11" t="s">
        <v>10</v>
      </c>
      <c r="I3831" s="2" t="s">
        <v>3669</v>
      </c>
      <c r="J3831" s="5">
        <v>1</v>
      </c>
    </row>
    <row r="3832" spans="1:10">
      <c r="A3832" s="11" t="s">
        <v>6354</v>
      </c>
      <c r="B3832" s="11" t="s">
        <v>10</v>
      </c>
      <c r="I3832" s="1" t="s">
        <v>10</v>
      </c>
      <c r="J3832" s="5">
        <v>1</v>
      </c>
    </row>
    <row r="3833" spans="1:10">
      <c r="A3833" s="11" t="s">
        <v>6354</v>
      </c>
      <c r="B3833" s="11" t="s">
        <v>70</v>
      </c>
      <c r="I3833" s="2" t="s">
        <v>3671</v>
      </c>
      <c r="J3833" s="5">
        <v>1</v>
      </c>
    </row>
    <row r="3834" spans="1:10">
      <c r="A3834" s="11" t="s">
        <v>6356</v>
      </c>
      <c r="B3834" s="11" t="s">
        <v>10</v>
      </c>
      <c r="I3834" s="1" t="s">
        <v>10</v>
      </c>
      <c r="J3834" s="5">
        <v>1</v>
      </c>
    </row>
    <row r="3835" spans="1:10">
      <c r="A3835" s="11" t="s">
        <v>6356</v>
      </c>
      <c r="B3835" s="11" t="s">
        <v>70</v>
      </c>
      <c r="I3835" s="2" t="s">
        <v>3673</v>
      </c>
      <c r="J3835" s="5">
        <v>1</v>
      </c>
    </row>
    <row r="3836" spans="1:10">
      <c r="A3836" s="11" t="s">
        <v>6358</v>
      </c>
      <c r="B3836" s="11" t="s">
        <v>10</v>
      </c>
      <c r="I3836" s="1" t="s">
        <v>10</v>
      </c>
      <c r="J3836" s="5">
        <v>1</v>
      </c>
    </row>
    <row r="3837" spans="1:10">
      <c r="A3837" s="11" t="s">
        <v>6360</v>
      </c>
      <c r="B3837" s="11" t="s">
        <v>10</v>
      </c>
      <c r="I3837" s="2" t="s">
        <v>3675</v>
      </c>
      <c r="J3837" s="5">
        <v>1</v>
      </c>
    </row>
    <row r="3838" spans="1:10">
      <c r="A3838" s="11" t="s">
        <v>6362</v>
      </c>
      <c r="B3838" s="11" t="s">
        <v>143</v>
      </c>
      <c r="I3838" s="1" t="s">
        <v>10</v>
      </c>
      <c r="J3838" s="5">
        <v>1</v>
      </c>
    </row>
    <row r="3839" spans="1:10">
      <c r="A3839" s="11" t="s">
        <v>6362</v>
      </c>
      <c r="B3839" s="11" t="s">
        <v>10</v>
      </c>
      <c r="I3839" s="2" t="s">
        <v>3677</v>
      </c>
      <c r="J3839" s="5">
        <v>1</v>
      </c>
    </row>
    <row r="3840" spans="1:10">
      <c r="A3840" s="11" t="s">
        <v>6364</v>
      </c>
      <c r="B3840" s="11" t="s">
        <v>10</v>
      </c>
      <c r="I3840" s="1" t="s">
        <v>10</v>
      </c>
      <c r="J3840" s="5">
        <v>1</v>
      </c>
    </row>
    <row r="3841" spans="1:10">
      <c r="A3841" s="11" t="s">
        <v>6366</v>
      </c>
      <c r="B3841" s="11" t="s">
        <v>10</v>
      </c>
      <c r="I3841" s="2" t="s">
        <v>3679</v>
      </c>
      <c r="J3841" s="5">
        <v>1</v>
      </c>
    </row>
    <row r="3842" spans="1:10">
      <c r="A3842" s="11" t="s">
        <v>6368</v>
      </c>
      <c r="B3842" s="11" t="s">
        <v>10</v>
      </c>
      <c r="I3842" s="1" t="s">
        <v>10</v>
      </c>
      <c r="J3842" s="5">
        <v>1</v>
      </c>
    </row>
    <row r="3843" spans="1:10">
      <c r="A3843" s="11" t="s">
        <v>6370</v>
      </c>
      <c r="B3843" s="11" t="s">
        <v>10</v>
      </c>
      <c r="I3843" s="2" t="s">
        <v>3681</v>
      </c>
      <c r="J3843" s="5">
        <v>1</v>
      </c>
    </row>
    <row r="3844" spans="1:10">
      <c r="A3844" s="11" t="s">
        <v>6372</v>
      </c>
      <c r="B3844" s="11" t="s">
        <v>10</v>
      </c>
      <c r="I3844" s="1" t="s">
        <v>10</v>
      </c>
      <c r="J3844" s="5">
        <v>1</v>
      </c>
    </row>
    <row r="3845" spans="1:10">
      <c r="A3845" s="11" t="s">
        <v>6374</v>
      </c>
      <c r="B3845" s="11" t="s">
        <v>10</v>
      </c>
      <c r="I3845" s="2" t="s">
        <v>3683</v>
      </c>
      <c r="J3845" s="5">
        <v>1</v>
      </c>
    </row>
    <row r="3846" spans="1:10">
      <c r="A3846" s="11" t="s">
        <v>6376</v>
      </c>
      <c r="B3846" s="11" t="s">
        <v>10</v>
      </c>
      <c r="I3846" s="1" t="s">
        <v>10</v>
      </c>
      <c r="J3846" s="5">
        <v>1</v>
      </c>
    </row>
    <row r="3847" spans="1:10">
      <c r="A3847" s="11" t="s">
        <v>6378</v>
      </c>
      <c r="B3847" s="11" t="s">
        <v>10</v>
      </c>
      <c r="I3847" s="2" t="s">
        <v>3685</v>
      </c>
      <c r="J3847" s="5">
        <v>1</v>
      </c>
    </row>
    <row r="3848" spans="1:10">
      <c r="A3848" s="11" t="s">
        <v>6380</v>
      </c>
      <c r="B3848" s="11" t="s">
        <v>10</v>
      </c>
      <c r="I3848" s="1" t="s">
        <v>10</v>
      </c>
      <c r="J3848" s="5">
        <v>1</v>
      </c>
    </row>
    <row r="3849" spans="1:10">
      <c r="A3849" s="11" t="s">
        <v>6382</v>
      </c>
      <c r="B3849" s="11" t="s">
        <v>10</v>
      </c>
      <c r="I3849" s="2" t="s">
        <v>3687</v>
      </c>
      <c r="J3849" s="5">
        <v>1</v>
      </c>
    </row>
    <row r="3850" spans="1:10">
      <c r="A3850" s="11" t="s">
        <v>6384</v>
      </c>
      <c r="B3850" s="11" t="s">
        <v>10</v>
      </c>
      <c r="I3850" s="1" t="s">
        <v>10</v>
      </c>
      <c r="J3850" s="5">
        <v>1</v>
      </c>
    </row>
    <row r="3851" spans="1:10">
      <c r="A3851" s="11" t="s">
        <v>6384</v>
      </c>
      <c r="B3851" s="11" t="s">
        <v>70</v>
      </c>
      <c r="I3851" s="2" t="s">
        <v>3689</v>
      </c>
      <c r="J3851" s="5">
        <v>1</v>
      </c>
    </row>
    <row r="3852" spans="1:10">
      <c r="A3852" s="11" t="s">
        <v>6386</v>
      </c>
      <c r="B3852" s="11" t="s">
        <v>10</v>
      </c>
      <c r="I3852" s="1" t="s">
        <v>10</v>
      </c>
      <c r="J3852" s="5">
        <v>1</v>
      </c>
    </row>
    <row r="3853" spans="1:10">
      <c r="A3853" s="11" t="s">
        <v>6386</v>
      </c>
      <c r="B3853" s="11" t="s">
        <v>70</v>
      </c>
      <c r="I3853" s="2" t="s">
        <v>3691</v>
      </c>
      <c r="J3853" s="5">
        <v>1</v>
      </c>
    </row>
    <row r="3854" spans="1:10">
      <c r="A3854" s="11" t="s">
        <v>6388</v>
      </c>
      <c r="B3854" s="11" t="s">
        <v>10</v>
      </c>
      <c r="I3854" s="1" t="s">
        <v>10</v>
      </c>
      <c r="J3854" s="5">
        <v>1</v>
      </c>
    </row>
    <row r="3855" spans="1:10">
      <c r="A3855" s="11" t="s">
        <v>6390</v>
      </c>
      <c r="B3855" s="11" t="s">
        <v>10</v>
      </c>
      <c r="I3855" s="2" t="s">
        <v>3693</v>
      </c>
      <c r="J3855" s="5">
        <v>1</v>
      </c>
    </row>
    <row r="3856" spans="1:10">
      <c r="A3856" s="11" t="s">
        <v>6392</v>
      </c>
      <c r="B3856" s="11" t="s">
        <v>10</v>
      </c>
      <c r="I3856" s="1" t="s">
        <v>10</v>
      </c>
      <c r="J3856" s="5">
        <v>1</v>
      </c>
    </row>
    <row r="3857" spans="1:10">
      <c r="A3857" s="11" t="s">
        <v>6394</v>
      </c>
      <c r="B3857" s="11" t="s">
        <v>10</v>
      </c>
      <c r="I3857" s="2" t="s">
        <v>3695</v>
      </c>
      <c r="J3857" s="5">
        <v>1</v>
      </c>
    </row>
    <row r="3858" spans="1:10">
      <c r="A3858" s="11" t="s">
        <v>6396</v>
      </c>
      <c r="B3858" s="11" t="s">
        <v>4538</v>
      </c>
      <c r="I3858" s="1" t="s">
        <v>10</v>
      </c>
      <c r="J3858" s="5">
        <v>1</v>
      </c>
    </row>
    <row r="3859" spans="1:10">
      <c r="A3859" s="11" t="s">
        <v>6396</v>
      </c>
      <c r="B3859" s="11" t="s">
        <v>10</v>
      </c>
      <c r="I3859" s="2" t="s">
        <v>3697</v>
      </c>
      <c r="J3859" s="5">
        <v>1</v>
      </c>
    </row>
    <row r="3860" spans="1:10">
      <c r="A3860" s="11" t="s">
        <v>6398</v>
      </c>
      <c r="B3860" s="11" t="s">
        <v>10</v>
      </c>
      <c r="I3860" s="1" t="s">
        <v>10</v>
      </c>
      <c r="J3860" s="5">
        <v>1</v>
      </c>
    </row>
    <row r="3861" spans="1:10">
      <c r="A3861" s="11" t="s">
        <v>6400</v>
      </c>
      <c r="B3861" s="11" t="s">
        <v>10</v>
      </c>
      <c r="I3861" s="2" t="s">
        <v>3699</v>
      </c>
      <c r="J3861" s="5">
        <v>1</v>
      </c>
    </row>
    <row r="3862" spans="1:10">
      <c r="A3862" s="11" t="s">
        <v>6402</v>
      </c>
      <c r="B3862" s="11" t="s">
        <v>10</v>
      </c>
      <c r="I3862" s="1" t="s">
        <v>10</v>
      </c>
      <c r="J3862" s="5">
        <v>1</v>
      </c>
    </row>
    <row r="3863" spans="1:10">
      <c r="A3863" s="11" t="s">
        <v>6404</v>
      </c>
      <c r="B3863" s="11" t="s">
        <v>6406</v>
      </c>
      <c r="I3863" s="2" t="s">
        <v>3701</v>
      </c>
      <c r="J3863" s="5">
        <v>1</v>
      </c>
    </row>
    <row r="3864" spans="1:10">
      <c r="A3864" s="11" t="s">
        <v>6404</v>
      </c>
      <c r="B3864" s="11" t="s">
        <v>10</v>
      </c>
      <c r="I3864" s="1" t="s">
        <v>10</v>
      </c>
      <c r="J3864" s="5">
        <v>1</v>
      </c>
    </row>
    <row r="3865" spans="1:10">
      <c r="A3865" s="11" t="s">
        <v>6407</v>
      </c>
      <c r="B3865" s="11" t="s">
        <v>10</v>
      </c>
      <c r="I3865" s="2" t="s">
        <v>3703</v>
      </c>
      <c r="J3865" s="5">
        <v>1</v>
      </c>
    </row>
    <row r="3866" spans="1:10">
      <c r="A3866" s="11" t="s">
        <v>6409</v>
      </c>
      <c r="B3866" s="11" t="s">
        <v>10</v>
      </c>
      <c r="I3866" s="1" t="s">
        <v>10</v>
      </c>
      <c r="J3866" s="5">
        <v>1</v>
      </c>
    </row>
    <row r="3867" spans="1:10">
      <c r="A3867" s="11" t="s">
        <v>6411</v>
      </c>
      <c r="B3867" s="11" t="s">
        <v>10</v>
      </c>
      <c r="I3867" s="2" t="s">
        <v>3705</v>
      </c>
      <c r="J3867" s="5">
        <v>1</v>
      </c>
    </row>
    <row r="3868" spans="1:10">
      <c r="A3868" s="11" t="s">
        <v>6413</v>
      </c>
      <c r="B3868" s="11" t="s">
        <v>10</v>
      </c>
      <c r="I3868" s="1" t="s">
        <v>10</v>
      </c>
      <c r="J3868" s="5">
        <v>1</v>
      </c>
    </row>
    <row r="3869" spans="1:10">
      <c r="A3869" s="11" t="s">
        <v>6415</v>
      </c>
      <c r="B3869" s="11" t="s">
        <v>10</v>
      </c>
      <c r="I3869" s="2" t="s">
        <v>3707</v>
      </c>
      <c r="J3869" s="5">
        <v>1</v>
      </c>
    </row>
    <row r="3870" spans="1:10">
      <c r="A3870" s="11" t="s">
        <v>6417</v>
      </c>
      <c r="B3870" s="11" t="s">
        <v>10</v>
      </c>
      <c r="I3870" s="1" t="s">
        <v>10</v>
      </c>
      <c r="J3870" s="5">
        <v>1</v>
      </c>
    </row>
    <row r="3871" spans="1:10">
      <c r="A3871" s="11" t="s">
        <v>6419</v>
      </c>
      <c r="B3871" s="11" t="s">
        <v>10</v>
      </c>
      <c r="I3871" s="2" t="s">
        <v>3709</v>
      </c>
      <c r="J3871" s="5">
        <v>1</v>
      </c>
    </row>
    <row r="3872" spans="1:10">
      <c r="A3872" s="11" t="s">
        <v>6421</v>
      </c>
      <c r="B3872" s="11" t="s">
        <v>10</v>
      </c>
      <c r="I3872" s="1" t="s">
        <v>10</v>
      </c>
      <c r="J3872" s="5">
        <v>1</v>
      </c>
    </row>
    <row r="3873" spans="1:10">
      <c r="A3873" s="11" t="s">
        <v>6423</v>
      </c>
      <c r="B3873" s="11" t="s">
        <v>10</v>
      </c>
      <c r="I3873" s="2" t="s">
        <v>3711</v>
      </c>
      <c r="J3873" s="5">
        <v>1</v>
      </c>
    </row>
    <row r="3874" spans="1:10">
      <c r="A3874" s="11" t="s">
        <v>6425</v>
      </c>
      <c r="B3874" s="11" t="s">
        <v>10</v>
      </c>
      <c r="I3874" s="1" t="s">
        <v>10</v>
      </c>
      <c r="J3874" s="5">
        <v>1</v>
      </c>
    </row>
    <row r="3875" spans="1:10">
      <c r="A3875" s="11" t="s">
        <v>6425</v>
      </c>
      <c r="B3875" s="11" t="s">
        <v>70</v>
      </c>
      <c r="I3875" s="2" t="s">
        <v>3713</v>
      </c>
      <c r="J3875" s="5">
        <v>1</v>
      </c>
    </row>
    <row r="3876" spans="1:10">
      <c r="A3876" s="11" t="s">
        <v>6427</v>
      </c>
      <c r="B3876" s="11" t="s">
        <v>10</v>
      </c>
      <c r="I3876" s="1" t="s">
        <v>10</v>
      </c>
      <c r="J3876" s="5">
        <v>1</v>
      </c>
    </row>
    <row r="3877" spans="1:10">
      <c r="A3877" s="11" t="s">
        <v>6429</v>
      </c>
      <c r="B3877" s="11" t="s">
        <v>10</v>
      </c>
      <c r="I3877" s="2" t="s">
        <v>3715</v>
      </c>
      <c r="J3877" s="5">
        <v>1</v>
      </c>
    </row>
    <row r="3878" spans="1:10">
      <c r="A3878" s="11" t="s">
        <v>6429</v>
      </c>
      <c r="B3878" s="11" t="s">
        <v>70</v>
      </c>
      <c r="I3878" s="1" t="s">
        <v>10</v>
      </c>
      <c r="J3878" s="5">
        <v>1</v>
      </c>
    </row>
    <row r="3879" spans="1:10">
      <c r="A3879" s="11" t="s">
        <v>6431</v>
      </c>
      <c r="B3879" s="11" t="s">
        <v>10</v>
      </c>
      <c r="I3879" s="2" t="s">
        <v>3717</v>
      </c>
      <c r="J3879" s="5">
        <v>1</v>
      </c>
    </row>
    <row r="3880" spans="1:10">
      <c r="A3880" s="11" t="s">
        <v>6433</v>
      </c>
      <c r="B3880" s="11" t="s">
        <v>10</v>
      </c>
      <c r="I3880" s="1" t="s">
        <v>10</v>
      </c>
      <c r="J3880" s="5">
        <v>1</v>
      </c>
    </row>
    <row r="3881" spans="1:10">
      <c r="A3881" s="11" t="s">
        <v>6435</v>
      </c>
      <c r="B3881" s="11" t="s">
        <v>10</v>
      </c>
      <c r="I3881" s="2" t="s">
        <v>3719</v>
      </c>
      <c r="J3881" s="5">
        <v>1</v>
      </c>
    </row>
    <row r="3882" spans="1:10">
      <c r="A3882" s="11" t="s">
        <v>6437</v>
      </c>
      <c r="B3882" s="11" t="s">
        <v>10</v>
      </c>
      <c r="I3882" s="1" t="s">
        <v>10</v>
      </c>
      <c r="J3882" s="5">
        <v>1</v>
      </c>
    </row>
    <row r="3883" spans="1:10">
      <c r="A3883" s="11" t="s">
        <v>6439</v>
      </c>
      <c r="B3883" s="11" t="s">
        <v>10</v>
      </c>
      <c r="I3883" s="2" t="s">
        <v>3721</v>
      </c>
      <c r="J3883" s="5">
        <v>1</v>
      </c>
    </row>
    <row r="3884" spans="1:10">
      <c r="A3884" s="11" t="s">
        <v>6441</v>
      </c>
      <c r="B3884" s="11" t="s">
        <v>10</v>
      </c>
      <c r="I3884" s="1" t="s">
        <v>10</v>
      </c>
      <c r="J3884" s="5">
        <v>1</v>
      </c>
    </row>
    <row r="3885" spans="1:10">
      <c r="A3885" s="11" t="s">
        <v>6443</v>
      </c>
      <c r="B3885" s="11" t="s">
        <v>10</v>
      </c>
      <c r="I3885" s="2" t="s">
        <v>3723</v>
      </c>
      <c r="J3885" s="5">
        <v>1</v>
      </c>
    </row>
    <row r="3886" spans="1:10">
      <c r="A3886" s="11" t="s">
        <v>6445</v>
      </c>
      <c r="B3886" s="11" t="s">
        <v>10</v>
      </c>
      <c r="I3886" s="1" t="s">
        <v>10</v>
      </c>
      <c r="J3886" s="5">
        <v>1</v>
      </c>
    </row>
    <row r="3887" spans="1:10">
      <c r="A3887" s="11" t="s">
        <v>6447</v>
      </c>
      <c r="B3887" s="11" t="s">
        <v>10</v>
      </c>
      <c r="I3887" s="2" t="s">
        <v>3725</v>
      </c>
      <c r="J3887" s="5">
        <v>1</v>
      </c>
    </row>
    <row r="3888" spans="1:10">
      <c r="A3888" s="11" t="s">
        <v>6449</v>
      </c>
      <c r="B3888" s="11" t="s">
        <v>10</v>
      </c>
      <c r="I3888" s="1" t="s">
        <v>10</v>
      </c>
      <c r="J3888" s="5">
        <v>1</v>
      </c>
    </row>
    <row r="3889" spans="1:10">
      <c r="A3889" s="11" t="s">
        <v>6451</v>
      </c>
      <c r="B3889" s="11" t="s">
        <v>10</v>
      </c>
      <c r="I3889" s="2" t="s">
        <v>3727</v>
      </c>
      <c r="J3889" s="5">
        <v>1</v>
      </c>
    </row>
    <row r="3890" spans="1:10">
      <c r="A3890" s="11" t="s">
        <v>6453</v>
      </c>
      <c r="B3890" s="11" t="s">
        <v>10</v>
      </c>
      <c r="I3890" s="1" t="s">
        <v>10</v>
      </c>
      <c r="J3890" s="5">
        <v>1</v>
      </c>
    </row>
    <row r="3891" spans="1:10">
      <c r="A3891" s="11" t="s">
        <v>6455</v>
      </c>
      <c r="B3891" s="11" t="s">
        <v>10</v>
      </c>
      <c r="I3891" s="2" t="s">
        <v>3729</v>
      </c>
      <c r="J3891" s="5">
        <v>1</v>
      </c>
    </row>
    <row r="3892" spans="1:10">
      <c r="A3892" s="11" t="s">
        <v>6457</v>
      </c>
      <c r="B3892" s="11" t="s">
        <v>10</v>
      </c>
      <c r="I3892" s="1" t="s">
        <v>10</v>
      </c>
      <c r="J3892" s="5">
        <v>1</v>
      </c>
    </row>
    <row r="3893" spans="1:10">
      <c r="A3893" s="11" t="s">
        <v>6459</v>
      </c>
      <c r="B3893" s="11" t="s">
        <v>10</v>
      </c>
      <c r="I3893" s="2" t="s">
        <v>3731</v>
      </c>
      <c r="J3893" s="5">
        <v>1</v>
      </c>
    </row>
    <row r="3894" spans="1:10">
      <c r="A3894" s="11" t="s">
        <v>6461</v>
      </c>
      <c r="B3894" s="11" t="s">
        <v>10</v>
      </c>
      <c r="I3894" s="1" t="s">
        <v>10</v>
      </c>
      <c r="J3894" s="5">
        <v>1</v>
      </c>
    </row>
    <row r="3895" spans="1:10">
      <c r="A3895" s="11" t="s">
        <v>6463</v>
      </c>
      <c r="B3895" s="11" t="s">
        <v>10</v>
      </c>
      <c r="I3895" s="2" t="s">
        <v>3733</v>
      </c>
      <c r="J3895" s="5">
        <v>1</v>
      </c>
    </row>
    <row r="3896" spans="1:10">
      <c r="A3896" s="11" t="s">
        <v>6463</v>
      </c>
      <c r="B3896" s="11" t="s">
        <v>807</v>
      </c>
      <c r="I3896" s="1" t="s">
        <v>10</v>
      </c>
      <c r="J3896" s="5">
        <v>1</v>
      </c>
    </row>
    <row r="3897" spans="1:10">
      <c r="A3897" s="11" t="s">
        <v>6463</v>
      </c>
      <c r="B3897" s="11" t="s">
        <v>808</v>
      </c>
      <c r="I3897" s="2" t="s">
        <v>3735</v>
      </c>
      <c r="J3897" s="5">
        <v>1</v>
      </c>
    </row>
    <row r="3898" spans="1:10">
      <c r="A3898" s="11" t="s">
        <v>6465</v>
      </c>
      <c r="B3898" s="11" t="s">
        <v>10</v>
      </c>
      <c r="I3898" s="1" t="s">
        <v>10</v>
      </c>
      <c r="J3898" s="5">
        <v>1</v>
      </c>
    </row>
    <row r="3899" spans="1:10">
      <c r="A3899" s="11" t="s">
        <v>6465</v>
      </c>
      <c r="B3899" s="11" t="s">
        <v>70</v>
      </c>
      <c r="I3899" s="2" t="s">
        <v>3737</v>
      </c>
      <c r="J3899" s="5">
        <v>1</v>
      </c>
    </row>
    <row r="3900" spans="1:10">
      <c r="A3900" s="11" t="s">
        <v>6467</v>
      </c>
      <c r="B3900" s="11" t="s">
        <v>3482</v>
      </c>
      <c r="I3900" s="1" t="s">
        <v>10</v>
      </c>
      <c r="J3900" s="5">
        <v>1</v>
      </c>
    </row>
    <row r="3901" spans="1:10">
      <c r="A3901" s="11" t="s">
        <v>6467</v>
      </c>
      <c r="B3901" s="11" t="s">
        <v>10</v>
      </c>
      <c r="I3901" s="2" t="s">
        <v>3739</v>
      </c>
      <c r="J3901" s="5">
        <v>1</v>
      </c>
    </row>
    <row r="3902" spans="1:10">
      <c r="A3902" s="11" t="s">
        <v>6469</v>
      </c>
      <c r="B3902" s="11" t="s">
        <v>10</v>
      </c>
      <c r="I3902" s="1" t="s">
        <v>10</v>
      </c>
      <c r="J3902" s="5">
        <v>1</v>
      </c>
    </row>
    <row r="3903" spans="1:10">
      <c r="A3903" s="11" t="s">
        <v>6471</v>
      </c>
      <c r="B3903" s="11" t="s">
        <v>10</v>
      </c>
      <c r="I3903" s="2" t="s">
        <v>3741</v>
      </c>
      <c r="J3903" s="5">
        <v>1</v>
      </c>
    </row>
    <row r="3904" spans="1:10">
      <c r="A3904" s="11" t="s">
        <v>6473</v>
      </c>
      <c r="B3904" s="11" t="s">
        <v>10</v>
      </c>
      <c r="I3904" s="1" t="s">
        <v>10</v>
      </c>
      <c r="J3904" s="5">
        <v>1</v>
      </c>
    </row>
    <row r="3905" spans="1:10">
      <c r="A3905" s="11" t="s">
        <v>6475</v>
      </c>
      <c r="B3905" s="11" t="s">
        <v>10</v>
      </c>
      <c r="I3905" s="2" t="s">
        <v>3743</v>
      </c>
      <c r="J3905" s="5">
        <v>2</v>
      </c>
    </row>
    <row r="3906" spans="1:10">
      <c r="A3906" s="11" t="s">
        <v>6477</v>
      </c>
      <c r="B3906" s="11" t="s">
        <v>10</v>
      </c>
      <c r="I3906" s="1" t="s">
        <v>10</v>
      </c>
      <c r="J3906" s="5">
        <v>2</v>
      </c>
    </row>
    <row r="3907" spans="1:10">
      <c r="A3907" s="11" t="s">
        <v>6477</v>
      </c>
      <c r="B3907" s="11" t="s">
        <v>70</v>
      </c>
      <c r="I3907" s="2" t="s">
        <v>3745</v>
      </c>
      <c r="J3907" s="5">
        <v>1</v>
      </c>
    </row>
    <row r="3908" spans="1:10">
      <c r="A3908" s="11" t="s">
        <v>6479</v>
      </c>
      <c r="B3908" s="11" t="s">
        <v>10</v>
      </c>
      <c r="I3908" s="1" t="s">
        <v>10</v>
      </c>
      <c r="J3908" s="5">
        <v>1</v>
      </c>
    </row>
    <row r="3909" spans="1:10">
      <c r="A3909" s="11" t="s">
        <v>6481</v>
      </c>
      <c r="B3909" s="11" t="s">
        <v>10</v>
      </c>
      <c r="I3909" s="2" t="s">
        <v>3747</v>
      </c>
      <c r="J3909" s="5">
        <v>1</v>
      </c>
    </row>
    <row r="3910" spans="1:10">
      <c r="A3910" s="11" t="s">
        <v>6483</v>
      </c>
      <c r="B3910" s="11" t="s">
        <v>5552</v>
      </c>
      <c r="I3910" s="1" t="s">
        <v>10</v>
      </c>
      <c r="J3910" s="5">
        <v>1</v>
      </c>
    </row>
    <row r="3911" spans="1:10">
      <c r="A3911" s="11" t="s">
        <v>6483</v>
      </c>
      <c r="B3911" s="11" t="s">
        <v>591</v>
      </c>
      <c r="I3911" s="2" t="s">
        <v>3749</v>
      </c>
      <c r="J3911" s="5">
        <v>1</v>
      </c>
    </row>
    <row r="3912" spans="1:10">
      <c r="A3912" s="11" t="s">
        <v>6483</v>
      </c>
      <c r="B3912" s="11" t="s">
        <v>10</v>
      </c>
      <c r="I3912" s="1" t="s">
        <v>10</v>
      </c>
      <c r="J3912" s="5">
        <v>1</v>
      </c>
    </row>
    <row r="3913" spans="1:10">
      <c r="A3913" s="11" t="s">
        <v>6483</v>
      </c>
      <c r="B3913" s="11" t="s">
        <v>5553</v>
      </c>
      <c r="I3913" s="2" t="s">
        <v>3751</v>
      </c>
      <c r="J3913" s="5">
        <v>1</v>
      </c>
    </row>
    <row r="3914" spans="1:10">
      <c r="A3914" s="11" t="s">
        <v>6485</v>
      </c>
      <c r="B3914" s="11" t="s">
        <v>10</v>
      </c>
      <c r="I3914" s="1" t="s">
        <v>10</v>
      </c>
      <c r="J3914" s="5">
        <v>1</v>
      </c>
    </row>
    <row r="3915" spans="1:10">
      <c r="A3915" s="11" t="s">
        <v>6487</v>
      </c>
      <c r="B3915" s="11" t="s">
        <v>10</v>
      </c>
      <c r="I3915" s="2" t="s">
        <v>3753</v>
      </c>
      <c r="J3915" s="5">
        <v>1</v>
      </c>
    </row>
    <row r="3916" spans="1:10">
      <c r="A3916" s="11" t="s">
        <v>6489</v>
      </c>
      <c r="B3916" s="11" t="s">
        <v>10</v>
      </c>
      <c r="I3916" s="1" t="s">
        <v>10</v>
      </c>
      <c r="J3916" s="5">
        <v>1</v>
      </c>
    </row>
    <row r="3917" spans="1:10">
      <c r="A3917" s="11" t="s">
        <v>6491</v>
      </c>
      <c r="B3917" s="11" t="s">
        <v>844</v>
      </c>
      <c r="I3917" s="2" t="s">
        <v>3755</v>
      </c>
      <c r="J3917" s="5">
        <v>1</v>
      </c>
    </row>
    <row r="3918" spans="1:10">
      <c r="A3918" s="11" t="s">
        <v>6491</v>
      </c>
      <c r="B3918" s="11" t="s">
        <v>10</v>
      </c>
      <c r="I3918" s="1" t="s">
        <v>10</v>
      </c>
      <c r="J3918" s="5">
        <v>1</v>
      </c>
    </row>
    <row r="3919" spans="1:10">
      <c r="A3919" s="11" t="s">
        <v>6493</v>
      </c>
      <c r="B3919" s="11" t="s">
        <v>10</v>
      </c>
      <c r="I3919" s="2" t="s">
        <v>3757</v>
      </c>
      <c r="J3919" s="5">
        <v>1</v>
      </c>
    </row>
    <row r="3920" spans="1:10">
      <c r="A3920" s="11" t="s">
        <v>6495</v>
      </c>
      <c r="B3920" s="11" t="s">
        <v>10</v>
      </c>
      <c r="I3920" s="1" t="s">
        <v>10</v>
      </c>
      <c r="J3920" s="5">
        <v>1</v>
      </c>
    </row>
    <row r="3921" spans="1:10">
      <c r="A3921" s="11" t="s">
        <v>6497</v>
      </c>
      <c r="B3921" s="11" t="s">
        <v>10</v>
      </c>
      <c r="I3921" s="2" t="s">
        <v>3759</v>
      </c>
      <c r="J3921" s="5">
        <v>1</v>
      </c>
    </row>
    <row r="3922" spans="1:10">
      <c r="A3922" s="11" t="s">
        <v>6499</v>
      </c>
      <c r="B3922" s="11" t="s">
        <v>10</v>
      </c>
      <c r="I3922" s="1" t="s">
        <v>10</v>
      </c>
      <c r="J3922" s="5">
        <v>1</v>
      </c>
    </row>
    <row r="3923" spans="1:10">
      <c r="A3923" s="11" t="s">
        <v>6499</v>
      </c>
      <c r="B3923" s="11" t="s">
        <v>70</v>
      </c>
      <c r="I3923" s="2" t="s">
        <v>3761</v>
      </c>
      <c r="J3923" s="5">
        <v>1</v>
      </c>
    </row>
    <row r="3924" spans="1:10">
      <c r="I3924" s="1" t="s">
        <v>10</v>
      </c>
      <c r="J3924" s="5">
        <v>1</v>
      </c>
    </row>
    <row r="3925" spans="1:10">
      <c r="I3925" s="2" t="s">
        <v>3763</v>
      </c>
      <c r="J3925" s="5">
        <v>1</v>
      </c>
    </row>
    <row r="3926" spans="1:10">
      <c r="I3926" s="1" t="s">
        <v>10</v>
      </c>
      <c r="J3926" s="5">
        <v>1</v>
      </c>
    </row>
    <row r="3927" spans="1:10">
      <c r="I3927" s="2" t="s">
        <v>3765</v>
      </c>
      <c r="J3927" s="5">
        <v>2</v>
      </c>
    </row>
    <row r="3928" spans="1:10">
      <c r="I3928" s="1" t="s">
        <v>10</v>
      </c>
      <c r="J3928" s="5">
        <v>1</v>
      </c>
    </row>
    <row r="3929" spans="1:10">
      <c r="I3929" s="1" t="s">
        <v>3767</v>
      </c>
      <c r="J3929" s="5">
        <v>1</v>
      </c>
    </row>
    <row r="3930" spans="1:10">
      <c r="I3930" s="2" t="s">
        <v>3769</v>
      </c>
      <c r="J3930" s="5">
        <v>1</v>
      </c>
    </row>
    <row r="3931" spans="1:10">
      <c r="I3931" s="1" t="s">
        <v>10</v>
      </c>
      <c r="J3931" s="5">
        <v>1</v>
      </c>
    </row>
    <row r="3932" spans="1:10">
      <c r="I3932" s="2" t="s">
        <v>3771</v>
      </c>
      <c r="J3932" s="5">
        <v>1</v>
      </c>
    </row>
    <row r="3933" spans="1:10">
      <c r="I3933" s="1" t="s">
        <v>10</v>
      </c>
      <c r="J3933" s="5">
        <v>1</v>
      </c>
    </row>
    <row r="3934" spans="1:10">
      <c r="I3934" s="2" t="s">
        <v>3773</v>
      </c>
      <c r="J3934" s="5">
        <v>1</v>
      </c>
    </row>
    <row r="3935" spans="1:10">
      <c r="I3935" s="1" t="s">
        <v>10</v>
      </c>
      <c r="J3935" s="5">
        <v>1</v>
      </c>
    </row>
    <row r="3936" spans="1:10">
      <c r="I3936" s="2" t="s">
        <v>3775</v>
      </c>
      <c r="J3936" s="5">
        <v>1</v>
      </c>
    </row>
    <row r="3937" spans="9:10">
      <c r="I3937" s="1" t="s">
        <v>10</v>
      </c>
      <c r="J3937" s="5">
        <v>1</v>
      </c>
    </row>
    <row r="3938" spans="9:10">
      <c r="I3938" s="2" t="s">
        <v>3777</v>
      </c>
      <c r="J3938" s="5">
        <v>1</v>
      </c>
    </row>
    <row r="3939" spans="9:10">
      <c r="I3939" s="1" t="s">
        <v>10</v>
      </c>
      <c r="J3939" s="5">
        <v>1</v>
      </c>
    </row>
    <row r="3940" spans="9:10">
      <c r="I3940" s="2" t="s">
        <v>3779</v>
      </c>
      <c r="J3940" s="5">
        <v>1</v>
      </c>
    </row>
    <row r="3941" spans="9:10">
      <c r="I3941" s="1" t="s">
        <v>10</v>
      </c>
      <c r="J3941" s="5">
        <v>1</v>
      </c>
    </row>
    <row r="3942" spans="9:10">
      <c r="I3942" s="2" t="s">
        <v>3781</v>
      </c>
      <c r="J3942" s="5">
        <v>2</v>
      </c>
    </row>
    <row r="3943" spans="9:10">
      <c r="I3943" s="1" t="s">
        <v>10</v>
      </c>
      <c r="J3943" s="5">
        <v>2</v>
      </c>
    </row>
    <row r="3944" spans="9:10">
      <c r="I3944" s="2" t="s">
        <v>3783</v>
      </c>
      <c r="J3944" s="5">
        <v>3</v>
      </c>
    </row>
    <row r="3945" spans="9:10">
      <c r="I3945" s="1" t="s">
        <v>10</v>
      </c>
      <c r="J3945" s="5">
        <v>1</v>
      </c>
    </row>
    <row r="3946" spans="9:10">
      <c r="I3946" s="1" t="s">
        <v>3785</v>
      </c>
      <c r="J3946" s="5">
        <v>2</v>
      </c>
    </row>
    <row r="3947" spans="9:10">
      <c r="I3947" s="2" t="s">
        <v>3787</v>
      </c>
      <c r="J3947" s="5">
        <v>1</v>
      </c>
    </row>
    <row r="3948" spans="9:10">
      <c r="I3948" s="1" t="s">
        <v>10</v>
      </c>
      <c r="J3948" s="5">
        <v>1</v>
      </c>
    </row>
    <row r="3949" spans="9:10">
      <c r="I3949" s="2" t="s">
        <v>3789</v>
      </c>
      <c r="J3949" s="5">
        <v>1</v>
      </c>
    </row>
    <row r="3950" spans="9:10">
      <c r="I3950" s="1" t="s">
        <v>10</v>
      </c>
      <c r="J3950" s="5">
        <v>1</v>
      </c>
    </row>
    <row r="3951" spans="9:10">
      <c r="I3951" s="2" t="s">
        <v>3791</v>
      </c>
      <c r="J3951" s="5">
        <v>1</v>
      </c>
    </row>
    <row r="3952" spans="9:10">
      <c r="I3952" s="1" t="s">
        <v>10</v>
      </c>
      <c r="J3952" s="5">
        <v>1</v>
      </c>
    </row>
    <row r="3953" spans="9:10">
      <c r="I3953" s="2" t="s">
        <v>3793</v>
      </c>
      <c r="J3953" s="5">
        <v>1</v>
      </c>
    </row>
    <row r="3954" spans="9:10">
      <c r="I3954" s="1" t="s">
        <v>10</v>
      </c>
      <c r="J3954" s="5">
        <v>1</v>
      </c>
    </row>
    <row r="3955" spans="9:10">
      <c r="I3955" s="2" t="s">
        <v>3795</v>
      </c>
      <c r="J3955" s="5">
        <v>1</v>
      </c>
    </row>
    <row r="3956" spans="9:10">
      <c r="I3956" s="1" t="s">
        <v>10</v>
      </c>
      <c r="J3956" s="5">
        <v>1</v>
      </c>
    </row>
    <row r="3957" spans="9:10">
      <c r="I3957" s="2" t="s">
        <v>3797</v>
      </c>
      <c r="J3957" s="5">
        <v>1</v>
      </c>
    </row>
    <row r="3958" spans="9:10">
      <c r="I3958" s="1" t="s">
        <v>10</v>
      </c>
      <c r="J3958" s="5">
        <v>1</v>
      </c>
    </row>
    <row r="3959" spans="9:10">
      <c r="I3959" s="2" t="s">
        <v>3799</v>
      </c>
      <c r="J3959" s="5">
        <v>1</v>
      </c>
    </row>
    <row r="3960" spans="9:10">
      <c r="I3960" s="1" t="s">
        <v>10</v>
      </c>
      <c r="J3960" s="5">
        <v>1</v>
      </c>
    </row>
    <row r="3961" spans="9:10">
      <c r="I3961" s="2" t="s">
        <v>3801</v>
      </c>
      <c r="J3961" s="5">
        <v>1</v>
      </c>
    </row>
    <row r="3962" spans="9:10">
      <c r="I3962" s="1" t="s">
        <v>10</v>
      </c>
      <c r="J3962" s="5">
        <v>1</v>
      </c>
    </row>
    <row r="3963" spans="9:10">
      <c r="I3963" s="2" t="s">
        <v>3803</v>
      </c>
      <c r="J3963" s="5">
        <v>1</v>
      </c>
    </row>
    <row r="3964" spans="9:10">
      <c r="I3964" s="1" t="s">
        <v>10</v>
      </c>
      <c r="J3964" s="5">
        <v>1</v>
      </c>
    </row>
    <row r="3965" spans="9:10">
      <c r="I3965" s="2" t="s">
        <v>3805</v>
      </c>
      <c r="J3965" s="5">
        <v>2</v>
      </c>
    </row>
    <row r="3966" spans="9:10">
      <c r="I3966" s="1" t="s">
        <v>10</v>
      </c>
      <c r="J3966" s="5">
        <v>2</v>
      </c>
    </row>
    <row r="3967" spans="9:10">
      <c r="I3967" s="2" t="s">
        <v>3807</v>
      </c>
      <c r="J3967" s="5">
        <v>1</v>
      </c>
    </row>
    <row r="3968" spans="9:10">
      <c r="I3968" s="1" t="s">
        <v>10</v>
      </c>
      <c r="J3968" s="5">
        <v>1</v>
      </c>
    </row>
    <row r="3969" spans="9:10">
      <c r="I3969" s="2" t="s">
        <v>3809</v>
      </c>
      <c r="J3969" s="5">
        <v>1</v>
      </c>
    </row>
    <row r="3970" spans="9:10">
      <c r="I3970" s="1" t="s">
        <v>10</v>
      </c>
      <c r="J3970" s="5">
        <v>1</v>
      </c>
    </row>
    <row r="3971" spans="9:10">
      <c r="I3971" s="2" t="s">
        <v>3811</v>
      </c>
      <c r="J3971" s="5">
        <v>1</v>
      </c>
    </row>
    <row r="3972" spans="9:10">
      <c r="I3972" s="1" t="s">
        <v>10</v>
      </c>
      <c r="J3972" s="5">
        <v>1</v>
      </c>
    </row>
    <row r="3973" spans="9:10">
      <c r="I3973" s="2" t="s">
        <v>3813</v>
      </c>
      <c r="J3973" s="5">
        <v>1</v>
      </c>
    </row>
    <row r="3974" spans="9:10">
      <c r="I3974" s="1" t="s">
        <v>10</v>
      </c>
      <c r="J3974" s="5">
        <v>1</v>
      </c>
    </row>
    <row r="3975" spans="9:10">
      <c r="I3975" s="2" t="s">
        <v>3815</v>
      </c>
      <c r="J3975" s="5">
        <v>1</v>
      </c>
    </row>
    <row r="3976" spans="9:10">
      <c r="I3976" s="1" t="s">
        <v>10</v>
      </c>
      <c r="J3976" s="5">
        <v>1</v>
      </c>
    </row>
    <row r="3977" spans="9:10">
      <c r="I3977" s="2" t="s">
        <v>3817</v>
      </c>
      <c r="J3977" s="5">
        <v>1</v>
      </c>
    </row>
    <row r="3978" spans="9:10">
      <c r="I3978" s="1" t="s">
        <v>10</v>
      </c>
      <c r="J3978" s="5">
        <v>1</v>
      </c>
    </row>
    <row r="3979" spans="9:10">
      <c r="I3979" s="2" t="s">
        <v>3819</v>
      </c>
      <c r="J3979" s="5">
        <v>5</v>
      </c>
    </row>
    <row r="3980" spans="9:10">
      <c r="I3980" s="1" t="s">
        <v>506</v>
      </c>
      <c r="J3980" s="5">
        <v>1</v>
      </c>
    </row>
    <row r="3981" spans="9:10">
      <c r="I3981" s="1" t="s">
        <v>505</v>
      </c>
      <c r="J3981" s="5">
        <v>1</v>
      </c>
    </row>
    <row r="3982" spans="9:10">
      <c r="I3982" s="1" t="s">
        <v>504</v>
      </c>
      <c r="J3982" s="5">
        <v>1</v>
      </c>
    </row>
    <row r="3983" spans="9:10">
      <c r="I3983" s="1" t="s">
        <v>10</v>
      </c>
      <c r="J3983" s="5">
        <v>2</v>
      </c>
    </row>
    <row r="3984" spans="9:10">
      <c r="I3984" s="2" t="s">
        <v>3821</v>
      </c>
      <c r="J3984" s="5">
        <v>1</v>
      </c>
    </row>
    <row r="3985" spans="9:10">
      <c r="I3985" s="1" t="s">
        <v>10</v>
      </c>
      <c r="J3985" s="5">
        <v>1</v>
      </c>
    </row>
    <row r="3986" spans="9:10">
      <c r="I3986" s="2" t="s">
        <v>3823</v>
      </c>
      <c r="J3986" s="5">
        <v>1</v>
      </c>
    </row>
    <row r="3987" spans="9:10">
      <c r="I3987" s="1" t="s">
        <v>10</v>
      </c>
      <c r="J3987" s="5">
        <v>1</v>
      </c>
    </row>
    <row r="3988" spans="9:10">
      <c r="I3988" s="2" t="s">
        <v>3825</v>
      </c>
      <c r="J3988" s="5">
        <v>1</v>
      </c>
    </row>
    <row r="3989" spans="9:10">
      <c r="I3989" s="1" t="s">
        <v>10</v>
      </c>
      <c r="J3989" s="5">
        <v>1</v>
      </c>
    </row>
    <row r="3990" spans="9:10">
      <c r="I3990" s="2" t="s">
        <v>3827</v>
      </c>
      <c r="J3990" s="5">
        <v>1</v>
      </c>
    </row>
    <row r="3991" spans="9:10">
      <c r="I3991" s="1" t="s">
        <v>10</v>
      </c>
      <c r="J3991" s="5">
        <v>1</v>
      </c>
    </row>
    <row r="3992" spans="9:10">
      <c r="I3992" s="2" t="s">
        <v>3829</v>
      </c>
      <c r="J3992" s="5">
        <v>1</v>
      </c>
    </row>
    <row r="3993" spans="9:10">
      <c r="I3993" s="1" t="s">
        <v>10</v>
      </c>
      <c r="J3993" s="5">
        <v>1</v>
      </c>
    </row>
    <row r="3994" spans="9:10">
      <c r="I3994" s="2" t="s">
        <v>3831</v>
      </c>
      <c r="J3994" s="5">
        <v>1</v>
      </c>
    </row>
    <row r="3995" spans="9:10">
      <c r="I3995" s="1" t="s">
        <v>10</v>
      </c>
      <c r="J3995" s="5">
        <v>1</v>
      </c>
    </row>
    <row r="3996" spans="9:10">
      <c r="I3996" s="2" t="s">
        <v>3833</v>
      </c>
      <c r="J3996" s="5">
        <v>1</v>
      </c>
    </row>
    <row r="3997" spans="9:10">
      <c r="I3997" s="1" t="s">
        <v>10</v>
      </c>
      <c r="J3997" s="5">
        <v>1</v>
      </c>
    </row>
    <row r="3998" spans="9:10">
      <c r="I3998" s="2" t="s">
        <v>3835</v>
      </c>
      <c r="J3998" s="5">
        <v>2</v>
      </c>
    </row>
    <row r="3999" spans="9:10">
      <c r="I3999" s="1" t="s">
        <v>525</v>
      </c>
      <c r="J3999" s="5">
        <v>1</v>
      </c>
    </row>
    <row r="4000" spans="9:10">
      <c r="I4000" s="1" t="s">
        <v>10</v>
      </c>
      <c r="J4000" s="5">
        <v>1</v>
      </c>
    </row>
    <row r="4001" spans="9:10">
      <c r="I4001" s="2" t="s">
        <v>3837</v>
      </c>
      <c r="J4001" s="5">
        <v>1</v>
      </c>
    </row>
    <row r="4002" spans="9:10">
      <c r="I4002" s="1" t="s">
        <v>10</v>
      </c>
      <c r="J4002" s="5">
        <v>1</v>
      </c>
    </row>
    <row r="4003" spans="9:10">
      <c r="I4003" s="2" t="s">
        <v>3839</v>
      </c>
      <c r="J4003" s="5">
        <v>1</v>
      </c>
    </row>
    <row r="4004" spans="9:10">
      <c r="I4004" s="1" t="s">
        <v>10</v>
      </c>
      <c r="J4004" s="5">
        <v>1</v>
      </c>
    </row>
    <row r="4005" spans="9:10">
      <c r="I4005" s="2" t="s">
        <v>3841</v>
      </c>
      <c r="J4005" s="5">
        <v>1</v>
      </c>
    </row>
    <row r="4006" spans="9:10">
      <c r="I4006" s="1" t="s">
        <v>10</v>
      </c>
      <c r="J4006" s="5">
        <v>1</v>
      </c>
    </row>
    <row r="4007" spans="9:10">
      <c r="I4007" s="2" t="s">
        <v>3843</v>
      </c>
      <c r="J4007" s="5">
        <v>1</v>
      </c>
    </row>
    <row r="4008" spans="9:10">
      <c r="I4008" s="1" t="s">
        <v>10</v>
      </c>
      <c r="J4008" s="5">
        <v>1</v>
      </c>
    </row>
    <row r="4009" spans="9:10">
      <c r="I4009" s="2" t="s">
        <v>3845</v>
      </c>
      <c r="J4009" s="5">
        <v>1</v>
      </c>
    </row>
    <row r="4010" spans="9:10">
      <c r="I4010" s="1" t="s">
        <v>10</v>
      </c>
      <c r="J4010" s="5">
        <v>1</v>
      </c>
    </row>
    <row r="4011" spans="9:10">
      <c r="I4011" s="2" t="s">
        <v>3847</v>
      </c>
      <c r="J4011" s="5">
        <v>2</v>
      </c>
    </row>
    <row r="4012" spans="9:10">
      <c r="I4012" s="1" t="s">
        <v>542</v>
      </c>
      <c r="J4012" s="5">
        <v>1</v>
      </c>
    </row>
    <row r="4013" spans="9:10">
      <c r="I4013" s="1" t="s">
        <v>10</v>
      </c>
      <c r="J4013" s="5">
        <v>1</v>
      </c>
    </row>
    <row r="4014" spans="9:10">
      <c r="I4014" s="2" t="s">
        <v>3849</v>
      </c>
      <c r="J4014" s="5">
        <v>2</v>
      </c>
    </row>
    <row r="4015" spans="9:10">
      <c r="I4015" s="1" t="s">
        <v>542</v>
      </c>
      <c r="J4015" s="5">
        <v>1</v>
      </c>
    </row>
    <row r="4016" spans="9:10">
      <c r="I4016" s="1" t="s">
        <v>10</v>
      </c>
      <c r="J4016" s="5">
        <v>1</v>
      </c>
    </row>
    <row r="4017" spans="9:10">
      <c r="I4017" s="2" t="s">
        <v>3851</v>
      </c>
      <c r="J4017" s="5">
        <v>1</v>
      </c>
    </row>
    <row r="4018" spans="9:10">
      <c r="I4018" s="1" t="s">
        <v>10</v>
      </c>
      <c r="J4018" s="5">
        <v>1</v>
      </c>
    </row>
    <row r="4019" spans="9:10">
      <c r="I4019" s="2" t="s">
        <v>3853</v>
      </c>
      <c r="J4019" s="5">
        <v>1</v>
      </c>
    </row>
    <row r="4020" spans="9:10">
      <c r="I4020" s="1" t="s">
        <v>10</v>
      </c>
      <c r="J4020" s="5">
        <v>1</v>
      </c>
    </row>
    <row r="4021" spans="9:10">
      <c r="I4021" s="2" t="s">
        <v>3855</v>
      </c>
      <c r="J4021" s="5">
        <v>1</v>
      </c>
    </row>
    <row r="4022" spans="9:10">
      <c r="I4022" s="1" t="s">
        <v>10</v>
      </c>
      <c r="J4022" s="5">
        <v>1</v>
      </c>
    </row>
    <row r="4023" spans="9:10">
      <c r="I4023" s="2" t="s">
        <v>3857</v>
      </c>
      <c r="J4023" s="5">
        <v>1</v>
      </c>
    </row>
    <row r="4024" spans="9:10">
      <c r="I4024" s="1" t="s">
        <v>10</v>
      </c>
      <c r="J4024" s="5">
        <v>1</v>
      </c>
    </row>
    <row r="4025" spans="9:10">
      <c r="I4025" s="2" t="s">
        <v>3859</v>
      </c>
      <c r="J4025" s="5">
        <v>1</v>
      </c>
    </row>
    <row r="4026" spans="9:10">
      <c r="I4026" s="1" t="s">
        <v>10</v>
      </c>
      <c r="J4026" s="5">
        <v>1</v>
      </c>
    </row>
    <row r="4027" spans="9:10">
      <c r="I4027" s="2" t="s">
        <v>3861</v>
      </c>
      <c r="J4027" s="5">
        <v>1</v>
      </c>
    </row>
    <row r="4028" spans="9:10">
      <c r="I4028" s="1" t="s">
        <v>10</v>
      </c>
      <c r="J4028" s="5">
        <v>1</v>
      </c>
    </row>
    <row r="4029" spans="9:10">
      <c r="I4029" s="2" t="s">
        <v>3863</v>
      </c>
      <c r="J4029" s="5">
        <v>1</v>
      </c>
    </row>
    <row r="4030" spans="9:10">
      <c r="I4030" s="1" t="s">
        <v>10</v>
      </c>
      <c r="J4030" s="5">
        <v>1</v>
      </c>
    </row>
    <row r="4031" spans="9:10">
      <c r="I4031" s="2" t="s">
        <v>3865</v>
      </c>
      <c r="J4031" s="5">
        <v>1</v>
      </c>
    </row>
    <row r="4032" spans="9:10">
      <c r="I4032" s="1" t="s">
        <v>10</v>
      </c>
      <c r="J4032" s="5">
        <v>1</v>
      </c>
    </row>
    <row r="4033" spans="9:10">
      <c r="I4033" s="2" t="s">
        <v>3867</v>
      </c>
      <c r="J4033" s="5">
        <v>2</v>
      </c>
    </row>
    <row r="4034" spans="9:10">
      <c r="I4034" s="1" t="s">
        <v>10</v>
      </c>
      <c r="J4034" s="5">
        <v>2</v>
      </c>
    </row>
    <row r="4035" spans="9:10">
      <c r="I4035" s="2" t="s">
        <v>3869</v>
      </c>
      <c r="J4035" s="5">
        <v>1</v>
      </c>
    </row>
    <row r="4036" spans="9:10">
      <c r="I4036" s="1" t="s">
        <v>10</v>
      </c>
      <c r="J4036" s="5">
        <v>1</v>
      </c>
    </row>
    <row r="4037" spans="9:10">
      <c r="I4037" s="2" t="s">
        <v>3871</v>
      </c>
      <c r="J4037" s="5">
        <v>1</v>
      </c>
    </row>
    <row r="4038" spans="9:10">
      <c r="I4038" s="1" t="s">
        <v>10</v>
      </c>
      <c r="J4038" s="5">
        <v>1</v>
      </c>
    </row>
    <row r="4039" spans="9:10">
      <c r="I4039" s="2" t="s">
        <v>3873</v>
      </c>
      <c r="J4039" s="5">
        <v>1</v>
      </c>
    </row>
    <row r="4040" spans="9:10">
      <c r="I4040" s="1" t="s">
        <v>10</v>
      </c>
      <c r="J4040" s="5">
        <v>1</v>
      </c>
    </row>
    <row r="4041" spans="9:10">
      <c r="I4041" s="2" t="s">
        <v>3875</v>
      </c>
      <c r="J4041" s="5">
        <v>1</v>
      </c>
    </row>
    <row r="4042" spans="9:10">
      <c r="I4042" s="1" t="s">
        <v>10</v>
      </c>
      <c r="J4042" s="5">
        <v>1</v>
      </c>
    </row>
    <row r="4043" spans="9:10">
      <c r="I4043" s="2" t="s">
        <v>3877</v>
      </c>
      <c r="J4043" s="5">
        <v>1</v>
      </c>
    </row>
    <row r="4044" spans="9:10">
      <c r="I4044" s="1" t="s">
        <v>10</v>
      </c>
      <c r="J4044" s="5">
        <v>1</v>
      </c>
    </row>
    <row r="4045" spans="9:10">
      <c r="I4045" s="2" t="s">
        <v>3879</v>
      </c>
      <c r="J4045" s="5">
        <v>1</v>
      </c>
    </row>
    <row r="4046" spans="9:10">
      <c r="I4046" s="1" t="s">
        <v>10</v>
      </c>
      <c r="J4046" s="5">
        <v>1</v>
      </c>
    </row>
    <row r="4047" spans="9:10">
      <c r="I4047" s="2" t="s">
        <v>3881</v>
      </c>
      <c r="J4047" s="5">
        <v>1</v>
      </c>
    </row>
    <row r="4048" spans="9:10">
      <c r="I4048" s="1" t="s">
        <v>10</v>
      </c>
      <c r="J4048" s="5">
        <v>1</v>
      </c>
    </row>
    <row r="4049" spans="9:10">
      <c r="I4049" s="2" t="s">
        <v>3883</v>
      </c>
      <c r="J4049" s="5">
        <v>1</v>
      </c>
    </row>
    <row r="4050" spans="9:10">
      <c r="I4050" s="1" t="s">
        <v>10</v>
      </c>
      <c r="J4050" s="5">
        <v>1</v>
      </c>
    </row>
    <row r="4051" spans="9:10">
      <c r="I4051" s="2" t="s">
        <v>3885</v>
      </c>
      <c r="J4051" s="5">
        <v>1</v>
      </c>
    </row>
    <row r="4052" spans="9:10">
      <c r="I4052" s="1" t="s">
        <v>10</v>
      </c>
      <c r="J4052" s="5">
        <v>1</v>
      </c>
    </row>
    <row r="4053" spans="9:10">
      <c r="I4053" s="2" t="s">
        <v>3887</v>
      </c>
      <c r="J4053" s="5">
        <v>1</v>
      </c>
    </row>
    <row r="4054" spans="9:10">
      <c r="I4054" s="1" t="s">
        <v>10</v>
      </c>
      <c r="J4054" s="5">
        <v>1</v>
      </c>
    </row>
    <row r="4055" spans="9:10">
      <c r="I4055" s="2" t="s">
        <v>3889</v>
      </c>
      <c r="J4055" s="5">
        <v>1</v>
      </c>
    </row>
    <row r="4056" spans="9:10">
      <c r="I4056" s="1" t="s">
        <v>10</v>
      </c>
      <c r="J4056" s="5">
        <v>1</v>
      </c>
    </row>
    <row r="4057" spans="9:10">
      <c r="I4057" s="2" t="s">
        <v>3891</v>
      </c>
      <c r="J4057" s="5">
        <v>1</v>
      </c>
    </row>
    <row r="4058" spans="9:10">
      <c r="I4058" s="1" t="s">
        <v>10</v>
      </c>
      <c r="J4058" s="5">
        <v>1</v>
      </c>
    </row>
    <row r="4059" spans="9:10">
      <c r="I4059" s="2" t="s">
        <v>3893</v>
      </c>
      <c r="J4059" s="5">
        <v>1</v>
      </c>
    </row>
    <row r="4060" spans="9:10">
      <c r="I4060" s="1" t="s">
        <v>10</v>
      </c>
      <c r="J4060" s="5">
        <v>1</v>
      </c>
    </row>
    <row r="4061" spans="9:10">
      <c r="I4061" s="2" t="s">
        <v>3895</v>
      </c>
      <c r="J4061" s="5">
        <v>1</v>
      </c>
    </row>
    <row r="4062" spans="9:10">
      <c r="I4062" s="1" t="s">
        <v>10</v>
      </c>
      <c r="J4062" s="5">
        <v>1</v>
      </c>
    </row>
    <row r="4063" spans="9:10">
      <c r="I4063" s="2" t="s">
        <v>3897</v>
      </c>
      <c r="J4063" s="5">
        <v>1</v>
      </c>
    </row>
    <row r="4064" spans="9:10">
      <c r="I4064" s="1" t="s">
        <v>10</v>
      </c>
      <c r="J4064" s="5">
        <v>1</v>
      </c>
    </row>
    <row r="4065" spans="9:10">
      <c r="I4065" s="2" t="s">
        <v>3899</v>
      </c>
      <c r="J4065" s="5">
        <v>1</v>
      </c>
    </row>
    <row r="4066" spans="9:10">
      <c r="I4066" s="1" t="s">
        <v>10</v>
      </c>
      <c r="J4066" s="5">
        <v>1</v>
      </c>
    </row>
    <row r="4067" spans="9:10">
      <c r="I4067" s="2" t="s">
        <v>3901</v>
      </c>
      <c r="J4067" s="5">
        <v>1</v>
      </c>
    </row>
    <row r="4068" spans="9:10">
      <c r="I4068" s="1" t="s">
        <v>10</v>
      </c>
      <c r="J4068" s="5">
        <v>1</v>
      </c>
    </row>
    <row r="4069" spans="9:10">
      <c r="I4069" s="2" t="s">
        <v>3903</v>
      </c>
      <c r="J4069" s="5">
        <v>1</v>
      </c>
    </row>
    <row r="4070" spans="9:10">
      <c r="I4070" s="1" t="s">
        <v>10</v>
      </c>
      <c r="J4070" s="5">
        <v>1</v>
      </c>
    </row>
    <row r="4071" spans="9:10">
      <c r="I4071" s="2" t="s">
        <v>3905</v>
      </c>
      <c r="J4071" s="5">
        <v>1</v>
      </c>
    </row>
    <row r="4072" spans="9:10">
      <c r="I4072" s="1" t="s">
        <v>10</v>
      </c>
      <c r="J4072" s="5">
        <v>1</v>
      </c>
    </row>
    <row r="4073" spans="9:10">
      <c r="I4073" s="2" t="s">
        <v>3907</v>
      </c>
      <c r="J4073" s="5">
        <v>1</v>
      </c>
    </row>
    <row r="4074" spans="9:10">
      <c r="I4074" s="1" t="s">
        <v>10</v>
      </c>
      <c r="J4074" s="5">
        <v>1</v>
      </c>
    </row>
    <row r="4075" spans="9:10">
      <c r="I4075" s="2" t="s">
        <v>3909</v>
      </c>
      <c r="J4075" s="5">
        <v>1</v>
      </c>
    </row>
    <row r="4076" spans="9:10">
      <c r="I4076" s="1" t="s">
        <v>10</v>
      </c>
      <c r="J4076" s="5">
        <v>1</v>
      </c>
    </row>
    <row r="4077" spans="9:10">
      <c r="I4077" s="2" t="s">
        <v>3911</v>
      </c>
      <c r="J4077" s="5">
        <v>2</v>
      </c>
    </row>
    <row r="4078" spans="9:10">
      <c r="I4078" s="1" t="s">
        <v>10</v>
      </c>
      <c r="J4078" s="5">
        <v>1</v>
      </c>
    </row>
    <row r="4079" spans="9:10">
      <c r="I4079" s="1" t="s">
        <v>1516</v>
      </c>
      <c r="J4079" s="5">
        <v>1</v>
      </c>
    </row>
    <row r="4080" spans="9:10">
      <c r="I4080" s="2" t="s">
        <v>3913</v>
      </c>
      <c r="J4080" s="5">
        <v>1</v>
      </c>
    </row>
    <row r="4081" spans="9:10">
      <c r="I4081" s="1" t="s">
        <v>10</v>
      </c>
      <c r="J4081" s="5">
        <v>1</v>
      </c>
    </row>
    <row r="4082" spans="9:10">
      <c r="I4082" s="2" t="s">
        <v>3915</v>
      </c>
      <c r="J4082" s="5">
        <v>1</v>
      </c>
    </row>
    <row r="4083" spans="9:10">
      <c r="I4083" s="1" t="s">
        <v>10</v>
      </c>
      <c r="J4083" s="5">
        <v>1</v>
      </c>
    </row>
    <row r="4084" spans="9:10">
      <c r="I4084" s="2" t="s">
        <v>3917</v>
      </c>
      <c r="J4084" s="5">
        <v>2</v>
      </c>
    </row>
    <row r="4085" spans="9:10">
      <c r="I4085" s="1" t="s">
        <v>10</v>
      </c>
      <c r="J4085" s="5">
        <v>1</v>
      </c>
    </row>
    <row r="4086" spans="9:10">
      <c r="I4086" s="1" t="s">
        <v>70</v>
      </c>
      <c r="J4086" s="5">
        <v>1</v>
      </c>
    </row>
    <row r="4087" spans="9:10">
      <c r="I4087" s="2" t="s">
        <v>3919</v>
      </c>
      <c r="J4087" s="5">
        <v>1</v>
      </c>
    </row>
    <row r="4088" spans="9:10">
      <c r="I4088" s="1" t="s">
        <v>10</v>
      </c>
      <c r="J4088" s="5">
        <v>1</v>
      </c>
    </row>
    <row r="4089" spans="9:10">
      <c r="I4089" s="2" t="s">
        <v>3921</v>
      </c>
      <c r="J4089" s="5">
        <v>1</v>
      </c>
    </row>
    <row r="4090" spans="9:10">
      <c r="I4090" s="1" t="s">
        <v>10</v>
      </c>
      <c r="J4090" s="5">
        <v>1</v>
      </c>
    </row>
    <row r="4091" spans="9:10">
      <c r="I4091" s="2" t="s">
        <v>3923</v>
      </c>
      <c r="J4091" s="5">
        <v>1</v>
      </c>
    </row>
    <row r="4092" spans="9:10">
      <c r="I4092" s="1" t="s">
        <v>10</v>
      </c>
      <c r="J4092" s="5">
        <v>1</v>
      </c>
    </row>
    <row r="4093" spans="9:10">
      <c r="I4093" s="2" t="s">
        <v>3925</v>
      </c>
      <c r="J4093" s="5">
        <v>1</v>
      </c>
    </row>
    <row r="4094" spans="9:10">
      <c r="I4094" s="1" t="s">
        <v>10</v>
      </c>
      <c r="J4094" s="5">
        <v>1</v>
      </c>
    </row>
    <row r="4095" spans="9:10">
      <c r="I4095" s="2" t="s">
        <v>3927</v>
      </c>
      <c r="J4095" s="5">
        <v>1</v>
      </c>
    </row>
    <row r="4096" spans="9:10">
      <c r="I4096" s="1" t="s">
        <v>10</v>
      </c>
      <c r="J4096" s="5">
        <v>1</v>
      </c>
    </row>
    <row r="4097" spans="9:10">
      <c r="I4097" s="2" t="s">
        <v>3929</v>
      </c>
      <c r="J4097" s="5">
        <v>1</v>
      </c>
    </row>
    <row r="4098" spans="9:10">
      <c r="I4098" s="1" t="s">
        <v>10</v>
      </c>
      <c r="J4098" s="5">
        <v>1</v>
      </c>
    </row>
    <row r="4099" spans="9:10">
      <c r="I4099" s="2" t="s">
        <v>3931</v>
      </c>
      <c r="J4099" s="5">
        <v>1</v>
      </c>
    </row>
    <row r="4100" spans="9:10">
      <c r="I4100" s="1" t="s">
        <v>10</v>
      </c>
      <c r="J4100" s="5">
        <v>1</v>
      </c>
    </row>
    <row r="4101" spans="9:10">
      <c r="I4101" s="2" t="s">
        <v>3933</v>
      </c>
      <c r="J4101" s="5">
        <v>1</v>
      </c>
    </row>
    <row r="4102" spans="9:10">
      <c r="I4102" s="1" t="s">
        <v>10</v>
      </c>
      <c r="J4102" s="5">
        <v>1</v>
      </c>
    </row>
    <row r="4103" spans="9:10">
      <c r="I4103" s="2" t="s">
        <v>3935</v>
      </c>
      <c r="J4103" s="5">
        <v>1</v>
      </c>
    </row>
    <row r="4104" spans="9:10">
      <c r="I4104" s="1" t="s">
        <v>10</v>
      </c>
      <c r="J4104" s="5">
        <v>1</v>
      </c>
    </row>
    <row r="4105" spans="9:10">
      <c r="I4105" s="2" t="s">
        <v>3937</v>
      </c>
      <c r="J4105" s="5">
        <v>1</v>
      </c>
    </row>
    <row r="4106" spans="9:10">
      <c r="I4106" s="1" t="s">
        <v>10</v>
      </c>
      <c r="J4106" s="5">
        <v>1</v>
      </c>
    </row>
    <row r="4107" spans="9:10">
      <c r="I4107" s="2" t="s">
        <v>3939</v>
      </c>
      <c r="J4107" s="5">
        <v>1</v>
      </c>
    </row>
    <row r="4108" spans="9:10">
      <c r="I4108" s="1" t="s">
        <v>10</v>
      </c>
      <c r="J4108" s="5">
        <v>1</v>
      </c>
    </row>
    <row r="4109" spans="9:10">
      <c r="I4109" s="2" t="s">
        <v>3941</v>
      </c>
      <c r="J4109" s="5">
        <v>1</v>
      </c>
    </row>
    <row r="4110" spans="9:10">
      <c r="I4110" s="1" t="s">
        <v>10</v>
      </c>
      <c r="J4110" s="5">
        <v>1</v>
      </c>
    </row>
    <row r="4111" spans="9:10">
      <c r="I4111" s="2" t="s">
        <v>3943</v>
      </c>
      <c r="J4111" s="5">
        <v>1</v>
      </c>
    </row>
    <row r="4112" spans="9:10">
      <c r="I4112" s="1" t="s">
        <v>10</v>
      </c>
      <c r="J4112" s="5">
        <v>1</v>
      </c>
    </row>
    <row r="4113" spans="9:10">
      <c r="I4113" s="2" t="s">
        <v>3945</v>
      </c>
      <c r="J4113" s="5">
        <v>1</v>
      </c>
    </row>
    <row r="4114" spans="9:10">
      <c r="I4114" s="1" t="s">
        <v>10</v>
      </c>
      <c r="J4114" s="5">
        <v>1</v>
      </c>
    </row>
    <row r="4115" spans="9:10">
      <c r="I4115" s="2" t="s">
        <v>3947</v>
      </c>
      <c r="J4115" s="5">
        <v>1</v>
      </c>
    </row>
    <row r="4116" spans="9:10">
      <c r="I4116" s="1" t="s">
        <v>10</v>
      </c>
      <c r="J4116" s="5">
        <v>1</v>
      </c>
    </row>
    <row r="4117" spans="9:10">
      <c r="I4117" s="2" t="s">
        <v>3949</v>
      </c>
      <c r="J4117" s="5">
        <v>1</v>
      </c>
    </row>
    <row r="4118" spans="9:10">
      <c r="I4118" s="1" t="s">
        <v>10</v>
      </c>
      <c r="J4118" s="5">
        <v>1</v>
      </c>
    </row>
    <row r="4119" spans="9:10">
      <c r="I4119" s="2" t="s">
        <v>3951</v>
      </c>
      <c r="J4119" s="5">
        <v>1</v>
      </c>
    </row>
    <row r="4120" spans="9:10">
      <c r="I4120" s="1" t="s">
        <v>10</v>
      </c>
      <c r="J4120" s="5">
        <v>1</v>
      </c>
    </row>
    <row r="4121" spans="9:10">
      <c r="I4121" s="2" t="s">
        <v>3953</v>
      </c>
      <c r="J4121" s="5">
        <v>1</v>
      </c>
    </row>
    <row r="4122" spans="9:10">
      <c r="I4122" s="1" t="s">
        <v>10</v>
      </c>
      <c r="J4122" s="5">
        <v>1</v>
      </c>
    </row>
    <row r="4123" spans="9:10">
      <c r="I4123" s="2" t="s">
        <v>3955</v>
      </c>
      <c r="J4123" s="5">
        <v>1</v>
      </c>
    </row>
    <row r="4124" spans="9:10">
      <c r="I4124" s="1" t="s">
        <v>10</v>
      </c>
      <c r="J4124" s="5">
        <v>1</v>
      </c>
    </row>
    <row r="4125" spans="9:10">
      <c r="I4125" s="2" t="s">
        <v>3957</v>
      </c>
      <c r="J4125" s="5">
        <v>1</v>
      </c>
    </row>
    <row r="4126" spans="9:10">
      <c r="I4126" s="1" t="s">
        <v>10</v>
      </c>
      <c r="J4126" s="5">
        <v>1</v>
      </c>
    </row>
    <row r="4127" spans="9:10">
      <c r="I4127" s="2" t="s">
        <v>3959</v>
      </c>
      <c r="J4127" s="5">
        <v>1</v>
      </c>
    </row>
    <row r="4128" spans="9:10">
      <c r="I4128" s="1" t="s">
        <v>10</v>
      </c>
      <c r="J4128" s="5">
        <v>1</v>
      </c>
    </row>
    <row r="4129" spans="9:10">
      <c r="I4129" s="2" t="s">
        <v>3961</v>
      </c>
      <c r="J4129" s="5">
        <v>1</v>
      </c>
    </row>
    <row r="4130" spans="9:10">
      <c r="I4130" s="1" t="s">
        <v>10</v>
      </c>
      <c r="J4130" s="5">
        <v>1</v>
      </c>
    </row>
    <row r="4131" spans="9:10">
      <c r="I4131" s="2" t="s">
        <v>3963</v>
      </c>
      <c r="J4131" s="5">
        <v>1</v>
      </c>
    </row>
    <row r="4132" spans="9:10">
      <c r="I4132" s="1" t="s">
        <v>10</v>
      </c>
      <c r="J4132" s="5">
        <v>1</v>
      </c>
    </row>
    <row r="4133" spans="9:10">
      <c r="I4133" s="2" t="s">
        <v>3965</v>
      </c>
      <c r="J4133" s="5">
        <v>1</v>
      </c>
    </row>
    <row r="4134" spans="9:10">
      <c r="I4134" s="1" t="s">
        <v>10</v>
      </c>
      <c r="J4134" s="5">
        <v>1</v>
      </c>
    </row>
    <row r="4135" spans="9:10">
      <c r="I4135" s="2" t="s">
        <v>3967</v>
      </c>
      <c r="J4135" s="5">
        <v>1</v>
      </c>
    </row>
    <row r="4136" spans="9:10">
      <c r="I4136" s="1" t="s">
        <v>10</v>
      </c>
      <c r="J4136" s="5">
        <v>1</v>
      </c>
    </row>
    <row r="4137" spans="9:10">
      <c r="I4137" s="2" t="s">
        <v>3969</v>
      </c>
      <c r="J4137" s="5">
        <v>1</v>
      </c>
    </row>
    <row r="4138" spans="9:10">
      <c r="I4138" s="1" t="s">
        <v>10</v>
      </c>
      <c r="J4138" s="5">
        <v>1</v>
      </c>
    </row>
    <row r="4139" spans="9:10">
      <c r="I4139" s="2" t="s">
        <v>3971</v>
      </c>
      <c r="J4139" s="5">
        <v>1</v>
      </c>
    </row>
    <row r="4140" spans="9:10">
      <c r="I4140" s="1" t="s">
        <v>10</v>
      </c>
      <c r="J4140" s="5">
        <v>1</v>
      </c>
    </row>
    <row r="4141" spans="9:10">
      <c r="I4141" s="2" t="s">
        <v>3973</v>
      </c>
      <c r="J4141" s="5">
        <v>1</v>
      </c>
    </row>
    <row r="4142" spans="9:10">
      <c r="I4142" s="1" t="s">
        <v>10</v>
      </c>
      <c r="J4142" s="5">
        <v>1</v>
      </c>
    </row>
    <row r="4143" spans="9:10">
      <c r="I4143" s="2" t="s">
        <v>3975</v>
      </c>
      <c r="J4143" s="5">
        <v>1</v>
      </c>
    </row>
    <row r="4144" spans="9:10">
      <c r="I4144" s="1" t="s">
        <v>10</v>
      </c>
      <c r="J4144" s="5">
        <v>1</v>
      </c>
    </row>
    <row r="4145" spans="9:10">
      <c r="I4145" s="2" t="s">
        <v>3977</v>
      </c>
      <c r="J4145" s="5">
        <v>1</v>
      </c>
    </row>
    <row r="4146" spans="9:10">
      <c r="I4146" s="1" t="s">
        <v>10</v>
      </c>
      <c r="J4146" s="5">
        <v>1</v>
      </c>
    </row>
    <row r="4147" spans="9:10">
      <c r="I4147" s="2" t="s">
        <v>3979</v>
      </c>
      <c r="J4147" s="5">
        <v>1</v>
      </c>
    </row>
    <row r="4148" spans="9:10">
      <c r="I4148" s="1" t="s">
        <v>10</v>
      </c>
      <c r="J4148" s="5">
        <v>1</v>
      </c>
    </row>
    <row r="4149" spans="9:10">
      <c r="I4149" s="2" t="s">
        <v>3981</v>
      </c>
      <c r="J4149" s="5">
        <v>1</v>
      </c>
    </row>
    <row r="4150" spans="9:10">
      <c r="I4150" s="1" t="s">
        <v>10</v>
      </c>
      <c r="J4150" s="5">
        <v>1</v>
      </c>
    </row>
    <row r="4151" spans="9:10">
      <c r="I4151" s="2" t="s">
        <v>3983</v>
      </c>
      <c r="J4151" s="5">
        <v>2</v>
      </c>
    </row>
    <row r="4152" spans="9:10">
      <c r="I4152" s="1" t="s">
        <v>10</v>
      </c>
      <c r="J4152" s="5">
        <v>1</v>
      </c>
    </row>
    <row r="4153" spans="9:10">
      <c r="I4153" s="1" t="s">
        <v>3985</v>
      </c>
      <c r="J4153" s="5">
        <v>1</v>
      </c>
    </row>
    <row r="4154" spans="9:10">
      <c r="I4154" s="2" t="s">
        <v>3987</v>
      </c>
      <c r="J4154" s="5">
        <v>1</v>
      </c>
    </row>
    <row r="4155" spans="9:10">
      <c r="I4155" s="1" t="s">
        <v>10</v>
      </c>
      <c r="J4155" s="5">
        <v>1</v>
      </c>
    </row>
    <row r="4156" spans="9:10">
      <c r="I4156" s="2" t="s">
        <v>3989</v>
      </c>
      <c r="J4156" s="5">
        <v>1</v>
      </c>
    </row>
    <row r="4157" spans="9:10">
      <c r="I4157" s="1" t="s">
        <v>10</v>
      </c>
      <c r="J4157" s="5">
        <v>1</v>
      </c>
    </row>
    <row r="4158" spans="9:10">
      <c r="I4158" s="2" t="s">
        <v>3991</v>
      </c>
      <c r="J4158" s="5">
        <v>1</v>
      </c>
    </row>
    <row r="4159" spans="9:10">
      <c r="I4159" s="1" t="s">
        <v>10</v>
      </c>
      <c r="J4159" s="5">
        <v>1</v>
      </c>
    </row>
    <row r="4160" spans="9:10">
      <c r="I4160" s="2" t="s">
        <v>3993</v>
      </c>
      <c r="J4160" s="5">
        <v>1</v>
      </c>
    </row>
    <row r="4161" spans="9:10">
      <c r="I4161" s="1" t="s">
        <v>10</v>
      </c>
      <c r="J4161" s="5">
        <v>1</v>
      </c>
    </row>
    <row r="4162" spans="9:10">
      <c r="I4162" s="2" t="s">
        <v>3995</v>
      </c>
      <c r="J4162" s="5">
        <v>1</v>
      </c>
    </row>
    <row r="4163" spans="9:10">
      <c r="I4163" s="1" t="s">
        <v>10</v>
      </c>
      <c r="J4163" s="5">
        <v>1</v>
      </c>
    </row>
    <row r="4164" spans="9:10">
      <c r="I4164" s="2" t="s">
        <v>3997</v>
      </c>
      <c r="J4164" s="5">
        <v>1</v>
      </c>
    </row>
    <row r="4165" spans="9:10">
      <c r="I4165" s="1" t="s">
        <v>10</v>
      </c>
      <c r="J4165" s="5">
        <v>1</v>
      </c>
    </row>
    <row r="4166" spans="9:10">
      <c r="I4166" s="2" t="s">
        <v>3999</v>
      </c>
      <c r="J4166" s="5">
        <v>1</v>
      </c>
    </row>
    <row r="4167" spans="9:10">
      <c r="I4167" s="1" t="s">
        <v>10</v>
      </c>
      <c r="J4167" s="5">
        <v>1</v>
      </c>
    </row>
    <row r="4168" spans="9:10">
      <c r="I4168" s="2" t="s">
        <v>4001</v>
      </c>
      <c r="J4168" s="5">
        <v>1</v>
      </c>
    </row>
    <row r="4169" spans="9:10">
      <c r="I4169" s="1" t="s">
        <v>10</v>
      </c>
      <c r="J4169" s="5">
        <v>1</v>
      </c>
    </row>
    <row r="4170" spans="9:10">
      <c r="I4170" s="2" t="s">
        <v>4003</v>
      </c>
      <c r="J4170" s="5">
        <v>1</v>
      </c>
    </row>
    <row r="4171" spans="9:10">
      <c r="I4171" s="1" t="s">
        <v>10</v>
      </c>
      <c r="J4171" s="5">
        <v>1</v>
      </c>
    </row>
    <row r="4172" spans="9:10">
      <c r="I4172" s="2" t="s">
        <v>4005</v>
      </c>
      <c r="J4172" s="5">
        <v>1</v>
      </c>
    </row>
    <row r="4173" spans="9:10">
      <c r="I4173" s="1" t="s">
        <v>10</v>
      </c>
      <c r="J4173" s="5">
        <v>1</v>
      </c>
    </row>
    <row r="4174" spans="9:10">
      <c r="I4174" s="2" t="s">
        <v>4007</v>
      </c>
      <c r="J4174" s="5">
        <v>1</v>
      </c>
    </row>
    <row r="4175" spans="9:10">
      <c r="I4175" s="1" t="s">
        <v>10</v>
      </c>
      <c r="J4175" s="5">
        <v>1</v>
      </c>
    </row>
    <row r="4176" spans="9:10">
      <c r="I4176" s="2" t="s">
        <v>4009</v>
      </c>
      <c r="J4176" s="5">
        <v>1</v>
      </c>
    </row>
    <row r="4177" spans="9:10">
      <c r="I4177" s="1" t="s">
        <v>10</v>
      </c>
      <c r="J4177" s="5">
        <v>1</v>
      </c>
    </row>
    <row r="4178" spans="9:10">
      <c r="I4178" s="2" t="s">
        <v>4011</v>
      </c>
      <c r="J4178" s="5">
        <v>1</v>
      </c>
    </row>
    <row r="4179" spans="9:10">
      <c r="I4179" s="1" t="s">
        <v>10</v>
      </c>
      <c r="J4179" s="5">
        <v>1</v>
      </c>
    </row>
    <row r="4180" spans="9:10">
      <c r="I4180" s="2" t="s">
        <v>4013</v>
      </c>
      <c r="J4180" s="5">
        <v>1</v>
      </c>
    </row>
    <row r="4181" spans="9:10">
      <c r="I4181" s="1" t="s">
        <v>10</v>
      </c>
      <c r="J4181" s="5">
        <v>1</v>
      </c>
    </row>
    <row r="4182" spans="9:10">
      <c r="I4182" s="2" t="s">
        <v>4015</v>
      </c>
      <c r="J4182" s="5">
        <v>1</v>
      </c>
    </row>
    <row r="4183" spans="9:10">
      <c r="I4183" s="1" t="s">
        <v>10</v>
      </c>
      <c r="J4183" s="5">
        <v>1</v>
      </c>
    </row>
    <row r="4184" spans="9:10">
      <c r="I4184" s="2" t="s">
        <v>4017</v>
      </c>
      <c r="J4184" s="5">
        <v>1</v>
      </c>
    </row>
    <row r="4185" spans="9:10">
      <c r="I4185" s="1" t="s">
        <v>10</v>
      </c>
      <c r="J4185" s="5">
        <v>1</v>
      </c>
    </row>
    <row r="4186" spans="9:10">
      <c r="I4186" s="2" t="s">
        <v>4019</v>
      </c>
      <c r="J4186" s="5">
        <v>1</v>
      </c>
    </row>
    <row r="4187" spans="9:10">
      <c r="I4187" s="1" t="s">
        <v>10</v>
      </c>
      <c r="J4187" s="5">
        <v>1</v>
      </c>
    </row>
    <row r="4188" spans="9:10">
      <c r="I4188" s="2" t="s">
        <v>4021</v>
      </c>
      <c r="J4188" s="5">
        <v>1</v>
      </c>
    </row>
    <row r="4189" spans="9:10">
      <c r="I4189" s="1" t="s">
        <v>10</v>
      </c>
      <c r="J4189" s="5">
        <v>1</v>
      </c>
    </row>
    <row r="4190" spans="9:10">
      <c r="I4190" s="2" t="s">
        <v>4023</v>
      </c>
      <c r="J4190" s="5">
        <v>1</v>
      </c>
    </row>
    <row r="4191" spans="9:10">
      <c r="I4191" s="1" t="s">
        <v>10</v>
      </c>
      <c r="J4191" s="5">
        <v>1</v>
      </c>
    </row>
    <row r="4192" spans="9:10">
      <c r="I4192" s="2" t="s">
        <v>4025</v>
      </c>
      <c r="J4192" s="5">
        <v>1</v>
      </c>
    </row>
    <row r="4193" spans="9:10">
      <c r="I4193" s="1" t="s">
        <v>10</v>
      </c>
      <c r="J4193" s="5">
        <v>1</v>
      </c>
    </row>
    <row r="4194" spans="9:10">
      <c r="I4194" s="2" t="s">
        <v>4027</v>
      </c>
      <c r="J4194" s="5">
        <v>1</v>
      </c>
    </row>
    <row r="4195" spans="9:10">
      <c r="I4195" s="1" t="s">
        <v>10</v>
      </c>
      <c r="J4195" s="5">
        <v>1</v>
      </c>
    </row>
    <row r="4196" spans="9:10">
      <c r="I4196" s="2" t="s">
        <v>4029</v>
      </c>
      <c r="J4196" s="5">
        <v>1</v>
      </c>
    </row>
    <row r="4197" spans="9:10">
      <c r="I4197" s="1" t="s">
        <v>10</v>
      </c>
      <c r="J4197" s="5">
        <v>1</v>
      </c>
    </row>
    <row r="4198" spans="9:10">
      <c r="I4198" s="2" t="s">
        <v>4031</v>
      </c>
      <c r="J4198" s="5">
        <v>1</v>
      </c>
    </row>
    <row r="4199" spans="9:10">
      <c r="I4199" s="1" t="s">
        <v>10</v>
      </c>
      <c r="J4199" s="5">
        <v>1</v>
      </c>
    </row>
    <row r="4200" spans="9:10">
      <c r="I4200" s="2" t="s">
        <v>4033</v>
      </c>
      <c r="J4200" s="5">
        <v>1</v>
      </c>
    </row>
    <row r="4201" spans="9:10">
      <c r="I4201" s="1" t="s">
        <v>10</v>
      </c>
      <c r="J4201" s="5">
        <v>1</v>
      </c>
    </row>
    <row r="4202" spans="9:10">
      <c r="I4202" s="2" t="s">
        <v>4035</v>
      </c>
      <c r="J4202" s="5">
        <v>1</v>
      </c>
    </row>
    <row r="4203" spans="9:10">
      <c r="I4203" s="1" t="s">
        <v>10</v>
      </c>
      <c r="J4203" s="5">
        <v>1</v>
      </c>
    </row>
    <row r="4204" spans="9:10">
      <c r="I4204" s="2" t="s">
        <v>4037</v>
      </c>
      <c r="J4204" s="5">
        <v>2</v>
      </c>
    </row>
    <row r="4205" spans="9:10">
      <c r="I4205" s="1" t="s">
        <v>10</v>
      </c>
      <c r="J4205" s="5">
        <v>1</v>
      </c>
    </row>
    <row r="4206" spans="9:10">
      <c r="I4206" s="1" t="s">
        <v>4039</v>
      </c>
      <c r="J4206" s="5">
        <v>1</v>
      </c>
    </row>
    <row r="4207" spans="9:10">
      <c r="I4207" s="2" t="s">
        <v>4041</v>
      </c>
      <c r="J4207" s="5">
        <v>1</v>
      </c>
    </row>
    <row r="4208" spans="9:10">
      <c r="I4208" s="1" t="s">
        <v>10</v>
      </c>
      <c r="J4208" s="5">
        <v>1</v>
      </c>
    </row>
    <row r="4209" spans="9:10">
      <c r="I4209" s="2" t="s">
        <v>4043</v>
      </c>
      <c r="J4209" s="5">
        <v>1</v>
      </c>
    </row>
    <row r="4210" spans="9:10">
      <c r="I4210" s="1" t="s">
        <v>10</v>
      </c>
      <c r="J4210" s="5">
        <v>1</v>
      </c>
    </row>
    <row r="4211" spans="9:10">
      <c r="I4211" s="2" t="s">
        <v>4045</v>
      </c>
      <c r="J4211" s="5">
        <v>1</v>
      </c>
    </row>
    <row r="4212" spans="9:10">
      <c r="I4212" s="1" t="s">
        <v>10</v>
      </c>
      <c r="J4212" s="5">
        <v>1</v>
      </c>
    </row>
    <row r="4213" spans="9:10">
      <c r="I4213" s="2" t="s">
        <v>4047</v>
      </c>
      <c r="J4213" s="5">
        <v>1</v>
      </c>
    </row>
    <row r="4214" spans="9:10">
      <c r="I4214" s="1" t="s">
        <v>10</v>
      </c>
      <c r="J4214" s="5">
        <v>1</v>
      </c>
    </row>
    <row r="4215" spans="9:10">
      <c r="I4215" s="2" t="s">
        <v>4049</v>
      </c>
      <c r="J4215" s="5">
        <v>1</v>
      </c>
    </row>
    <row r="4216" spans="9:10">
      <c r="I4216" s="1" t="s">
        <v>10</v>
      </c>
      <c r="J4216" s="5">
        <v>1</v>
      </c>
    </row>
    <row r="4217" spans="9:10">
      <c r="I4217" s="2" t="s">
        <v>4051</v>
      </c>
      <c r="J4217" s="5">
        <v>1</v>
      </c>
    </row>
    <row r="4218" spans="9:10">
      <c r="I4218" s="1" t="s">
        <v>10</v>
      </c>
      <c r="J4218" s="5">
        <v>1</v>
      </c>
    </row>
    <row r="4219" spans="9:10">
      <c r="I4219" s="2" t="s">
        <v>4053</v>
      </c>
      <c r="J4219" s="5">
        <v>1</v>
      </c>
    </row>
    <row r="4220" spans="9:10">
      <c r="I4220" s="1" t="s">
        <v>10</v>
      </c>
      <c r="J4220" s="5">
        <v>1</v>
      </c>
    </row>
    <row r="4221" spans="9:10">
      <c r="I4221" s="2" t="s">
        <v>4055</v>
      </c>
      <c r="J4221" s="5">
        <v>1</v>
      </c>
    </row>
    <row r="4222" spans="9:10">
      <c r="I4222" s="1" t="s">
        <v>10</v>
      </c>
      <c r="J4222" s="5">
        <v>1</v>
      </c>
    </row>
    <row r="4223" spans="9:10">
      <c r="I4223" s="2" t="s">
        <v>4057</v>
      </c>
      <c r="J4223" s="5">
        <v>1</v>
      </c>
    </row>
    <row r="4224" spans="9:10">
      <c r="I4224" s="1" t="s">
        <v>10</v>
      </c>
      <c r="J4224" s="5">
        <v>1</v>
      </c>
    </row>
    <row r="4225" spans="9:10">
      <c r="I4225" s="2" t="s">
        <v>4059</v>
      </c>
      <c r="J4225" s="5">
        <v>1</v>
      </c>
    </row>
    <row r="4226" spans="9:10">
      <c r="I4226" s="1" t="s">
        <v>10</v>
      </c>
      <c r="J4226" s="5">
        <v>1</v>
      </c>
    </row>
    <row r="4227" spans="9:10">
      <c r="I4227" s="2" t="s">
        <v>4061</v>
      </c>
      <c r="J4227" s="5">
        <v>1</v>
      </c>
    </row>
    <row r="4228" spans="9:10">
      <c r="I4228" s="1" t="s">
        <v>10</v>
      </c>
      <c r="J4228" s="5">
        <v>1</v>
      </c>
    </row>
    <row r="4229" spans="9:10">
      <c r="I4229" s="2" t="s">
        <v>4063</v>
      </c>
      <c r="J4229" s="5">
        <v>1</v>
      </c>
    </row>
    <row r="4230" spans="9:10">
      <c r="I4230" s="1" t="s">
        <v>10</v>
      </c>
      <c r="J4230" s="5">
        <v>1</v>
      </c>
    </row>
    <row r="4231" spans="9:10">
      <c r="I4231" s="2" t="s">
        <v>4065</v>
      </c>
      <c r="J4231" s="5">
        <v>1</v>
      </c>
    </row>
    <row r="4232" spans="9:10">
      <c r="I4232" s="1" t="s">
        <v>10</v>
      </c>
      <c r="J4232" s="5">
        <v>1</v>
      </c>
    </row>
    <row r="4233" spans="9:10">
      <c r="I4233" s="2" t="s">
        <v>4067</v>
      </c>
      <c r="J4233" s="5">
        <v>1</v>
      </c>
    </row>
    <row r="4234" spans="9:10">
      <c r="I4234" s="1" t="s">
        <v>10</v>
      </c>
      <c r="J4234" s="5">
        <v>1</v>
      </c>
    </row>
    <row r="4235" spans="9:10">
      <c r="I4235" s="2" t="s">
        <v>4069</v>
      </c>
      <c r="J4235" s="5">
        <v>1</v>
      </c>
    </row>
    <row r="4236" spans="9:10">
      <c r="I4236" s="1" t="s">
        <v>10</v>
      </c>
      <c r="J4236" s="5">
        <v>1</v>
      </c>
    </row>
    <row r="4237" spans="9:10">
      <c r="I4237" s="2" t="s">
        <v>4071</v>
      </c>
      <c r="J4237" s="5">
        <v>1</v>
      </c>
    </row>
    <row r="4238" spans="9:10">
      <c r="I4238" s="1" t="s">
        <v>10</v>
      </c>
      <c r="J4238" s="5">
        <v>1</v>
      </c>
    </row>
    <row r="4239" spans="9:10">
      <c r="I4239" s="2" t="s">
        <v>4073</v>
      </c>
      <c r="J4239" s="5">
        <v>1</v>
      </c>
    </row>
    <row r="4240" spans="9:10">
      <c r="I4240" s="1" t="s">
        <v>10</v>
      </c>
      <c r="J4240" s="5">
        <v>1</v>
      </c>
    </row>
    <row r="4241" spans="9:10">
      <c r="I4241" s="2" t="s">
        <v>4075</v>
      </c>
      <c r="J4241" s="5">
        <v>1</v>
      </c>
    </row>
    <row r="4242" spans="9:10">
      <c r="I4242" s="1" t="s">
        <v>10</v>
      </c>
      <c r="J4242" s="5">
        <v>1</v>
      </c>
    </row>
    <row r="4243" spans="9:10">
      <c r="I4243" s="2" t="s">
        <v>4077</v>
      </c>
      <c r="J4243" s="5">
        <v>1</v>
      </c>
    </row>
    <row r="4244" spans="9:10">
      <c r="I4244" s="1" t="s">
        <v>10</v>
      </c>
      <c r="J4244" s="5">
        <v>1</v>
      </c>
    </row>
    <row r="4245" spans="9:10">
      <c r="I4245" s="2" t="s">
        <v>4079</v>
      </c>
      <c r="J4245" s="5">
        <v>1</v>
      </c>
    </row>
    <row r="4246" spans="9:10">
      <c r="I4246" s="1" t="s">
        <v>10</v>
      </c>
      <c r="J4246" s="5">
        <v>1</v>
      </c>
    </row>
    <row r="4247" spans="9:10">
      <c r="I4247" s="2" t="s">
        <v>4081</v>
      </c>
      <c r="J4247" s="5">
        <v>1</v>
      </c>
    </row>
    <row r="4248" spans="9:10">
      <c r="I4248" s="1" t="s">
        <v>10</v>
      </c>
      <c r="J4248" s="5">
        <v>1</v>
      </c>
    </row>
    <row r="4249" spans="9:10">
      <c r="I4249" s="2" t="s">
        <v>4083</v>
      </c>
      <c r="J4249" s="5">
        <v>1</v>
      </c>
    </row>
    <row r="4250" spans="9:10">
      <c r="I4250" s="1" t="s">
        <v>10</v>
      </c>
      <c r="J4250" s="5">
        <v>1</v>
      </c>
    </row>
    <row r="4251" spans="9:10">
      <c r="I4251" s="2" t="s">
        <v>4085</v>
      </c>
      <c r="J4251" s="5">
        <v>1</v>
      </c>
    </row>
    <row r="4252" spans="9:10">
      <c r="I4252" s="1" t="s">
        <v>10</v>
      </c>
      <c r="J4252" s="5">
        <v>1</v>
      </c>
    </row>
    <row r="4253" spans="9:10">
      <c r="I4253" s="2" t="s">
        <v>4087</v>
      </c>
      <c r="J4253" s="5">
        <v>1</v>
      </c>
    </row>
    <row r="4254" spans="9:10">
      <c r="I4254" s="1" t="s">
        <v>10</v>
      </c>
      <c r="J4254" s="5">
        <v>1</v>
      </c>
    </row>
    <row r="4255" spans="9:10">
      <c r="I4255" s="2" t="s">
        <v>4089</v>
      </c>
      <c r="J4255" s="5">
        <v>1</v>
      </c>
    </row>
    <row r="4256" spans="9:10">
      <c r="I4256" s="1" t="s">
        <v>10</v>
      </c>
      <c r="J4256" s="5">
        <v>1</v>
      </c>
    </row>
    <row r="4257" spans="9:10">
      <c r="I4257" s="2" t="s">
        <v>4091</v>
      </c>
      <c r="J4257" s="5">
        <v>1</v>
      </c>
    </row>
    <row r="4258" spans="9:10">
      <c r="I4258" s="1" t="s">
        <v>10</v>
      </c>
      <c r="J4258" s="5">
        <v>1</v>
      </c>
    </row>
    <row r="4259" spans="9:10">
      <c r="I4259" s="2" t="s">
        <v>4093</v>
      </c>
      <c r="J4259" s="5">
        <v>1</v>
      </c>
    </row>
    <row r="4260" spans="9:10">
      <c r="I4260" s="1" t="s">
        <v>10</v>
      </c>
      <c r="J4260" s="5">
        <v>1</v>
      </c>
    </row>
    <row r="4261" spans="9:10">
      <c r="I4261" s="2" t="s">
        <v>4095</v>
      </c>
      <c r="J4261" s="5">
        <v>1</v>
      </c>
    </row>
    <row r="4262" spans="9:10">
      <c r="I4262" s="1" t="s">
        <v>10</v>
      </c>
      <c r="J4262" s="5">
        <v>1</v>
      </c>
    </row>
    <row r="4263" spans="9:10">
      <c r="I4263" s="2" t="s">
        <v>4097</v>
      </c>
      <c r="J4263" s="5">
        <v>1</v>
      </c>
    </row>
    <row r="4264" spans="9:10">
      <c r="I4264" s="1" t="s">
        <v>10</v>
      </c>
      <c r="J4264" s="5">
        <v>1</v>
      </c>
    </row>
    <row r="4265" spans="9:10">
      <c r="I4265" s="2" t="s">
        <v>4099</v>
      </c>
      <c r="J4265" s="5">
        <v>1</v>
      </c>
    </row>
    <row r="4266" spans="9:10">
      <c r="I4266" s="1" t="s">
        <v>10</v>
      </c>
      <c r="J4266" s="5">
        <v>1</v>
      </c>
    </row>
    <row r="4267" spans="9:10">
      <c r="I4267" s="2" t="s">
        <v>4101</v>
      </c>
      <c r="J4267" s="5">
        <v>1</v>
      </c>
    </row>
    <row r="4268" spans="9:10">
      <c r="I4268" s="1" t="s">
        <v>10</v>
      </c>
      <c r="J4268" s="5">
        <v>1</v>
      </c>
    </row>
    <row r="4269" spans="9:10">
      <c r="I4269" s="2" t="s">
        <v>4103</v>
      </c>
      <c r="J4269" s="5">
        <v>1</v>
      </c>
    </row>
    <row r="4270" spans="9:10">
      <c r="I4270" s="1" t="s">
        <v>10</v>
      </c>
      <c r="J4270" s="5">
        <v>1</v>
      </c>
    </row>
    <row r="4271" spans="9:10">
      <c r="I4271" s="2" t="s">
        <v>4105</v>
      </c>
      <c r="J4271" s="5">
        <v>1</v>
      </c>
    </row>
    <row r="4272" spans="9:10">
      <c r="I4272" s="1" t="s">
        <v>10</v>
      </c>
      <c r="J4272" s="5">
        <v>1</v>
      </c>
    </row>
    <row r="4273" spans="9:10">
      <c r="I4273" s="2" t="s">
        <v>4107</v>
      </c>
      <c r="J4273" s="5">
        <v>1</v>
      </c>
    </row>
    <row r="4274" spans="9:10">
      <c r="I4274" s="1" t="s">
        <v>10</v>
      </c>
      <c r="J4274" s="5">
        <v>1</v>
      </c>
    </row>
    <row r="4275" spans="9:10">
      <c r="I4275" s="2" t="s">
        <v>4109</v>
      </c>
      <c r="J4275" s="5">
        <v>1</v>
      </c>
    </row>
    <row r="4276" spans="9:10">
      <c r="I4276" s="1" t="s">
        <v>10</v>
      </c>
      <c r="J4276" s="5">
        <v>1</v>
      </c>
    </row>
    <row r="4277" spans="9:10">
      <c r="I4277" s="2" t="s">
        <v>4111</v>
      </c>
      <c r="J4277" s="5">
        <v>1</v>
      </c>
    </row>
    <row r="4278" spans="9:10">
      <c r="I4278" s="1" t="s">
        <v>10</v>
      </c>
      <c r="J4278" s="5">
        <v>1</v>
      </c>
    </row>
    <row r="4279" spans="9:10">
      <c r="I4279" s="2" t="s">
        <v>4113</v>
      </c>
      <c r="J4279" s="5">
        <v>1</v>
      </c>
    </row>
    <row r="4280" spans="9:10">
      <c r="I4280" s="1" t="s">
        <v>10</v>
      </c>
      <c r="J4280" s="5">
        <v>1</v>
      </c>
    </row>
    <row r="4281" spans="9:10">
      <c r="I4281" s="2" t="s">
        <v>4115</v>
      </c>
      <c r="J4281" s="5">
        <v>1</v>
      </c>
    </row>
    <row r="4282" spans="9:10">
      <c r="I4282" s="1" t="s">
        <v>10</v>
      </c>
      <c r="J4282" s="5">
        <v>1</v>
      </c>
    </row>
    <row r="4283" spans="9:10">
      <c r="I4283" s="2" t="s">
        <v>4117</v>
      </c>
      <c r="J4283" s="5">
        <v>1</v>
      </c>
    </row>
    <row r="4284" spans="9:10">
      <c r="I4284" s="1" t="s">
        <v>10</v>
      </c>
      <c r="J4284" s="5">
        <v>1</v>
      </c>
    </row>
    <row r="4285" spans="9:10">
      <c r="I4285" s="2" t="s">
        <v>4119</v>
      </c>
      <c r="J4285" s="5">
        <v>1</v>
      </c>
    </row>
    <row r="4286" spans="9:10">
      <c r="I4286" s="1" t="s">
        <v>10</v>
      </c>
      <c r="J4286" s="5">
        <v>1</v>
      </c>
    </row>
    <row r="4287" spans="9:10">
      <c r="I4287" s="2" t="s">
        <v>4121</v>
      </c>
      <c r="J4287" s="5">
        <v>1</v>
      </c>
    </row>
    <row r="4288" spans="9:10">
      <c r="I4288" s="1" t="s">
        <v>10</v>
      </c>
      <c r="J4288" s="5">
        <v>1</v>
      </c>
    </row>
    <row r="4289" spans="9:10">
      <c r="I4289" s="2" t="s">
        <v>4123</v>
      </c>
      <c r="J4289" s="5">
        <v>1</v>
      </c>
    </row>
    <row r="4290" spans="9:10">
      <c r="I4290" s="1" t="s">
        <v>10</v>
      </c>
      <c r="J4290" s="5">
        <v>1</v>
      </c>
    </row>
    <row r="4291" spans="9:10">
      <c r="I4291" s="2" t="s">
        <v>4125</v>
      </c>
      <c r="J4291" s="5">
        <v>1</v>
      </c>
    </row>
    <row r="4292" spans="9:10">
      <c r="I4292" s="1" t="s">
        <v>10</v>
      </c>
      <c r="J4292" s="5">
        <v>1</v>
      </c>
    </row>
    <row r="4293" spans="9:10">
      <c r="I4293" s="2" t="s">
        <v>4127</v>
      </c>
      <c r="J4293" s="5">
        <v>1</v>
      </c>
    </row>
    <row r="4294" spans="9:10">
      <c r="I4294" s="1" t="s">
        <v>10</v>
      </c>
      <c r="J4294" s="5">
        <v>1</v>
      </c>
    </row>
    <row r="4295" spans="9:10">
      <c r="I4295" s="2" t="s">
        <v>4129</v>
      </c>
      <c r="J4295" s="5">
        <v>1</v>
      </c>
    </row>
    <row r="4296" spans="9:10">
      <c r="I4296" s="1" t="s">
        <v>10</v>
      </c>
      <c r="J4296" s="5">
        <v>1</v>
      </c>
    </row>
    <row r="4297" spans="9:10">
      <c r="I4297" s="2" t="s">
        <v>4131</v>
      </c>
      <c r="J4297" s="5">
        <v>1</v>
      </c>
    </row>
    <row r="4298" spans="9:10">
      <c r="I4298" s="1" t="s">
        <v>10</v>
      </c>
      <c r="J4298" s="5">
        <v>1</v>
      </c>
    </row>
    <row r="4299" spans="9:10">
      <c r="I4299" s="2" t="s">
        <v>4133</v>
      </c>
      <c r="J4299" s="5">
        <v>1</v>
      </c>
    </row>
    <row r="4300" spans="9:10">
      <c r="I4300" s="1" t="s">
        <v>10</v>
      </c>
      <c r="J4300" s="5">
        <v>1</v>
      </c>
    </row>
    <row r="4301" spans="9:10">
      <c r="I4301" s="2" t="s">
        <v>4135</v>
      </c>
      <c r="J4301" s="5">
        <v>1</v>
      </c>
    </row>
    <row r="4302" spans="9:10">
      <c r="I4302" s="1" t="s">
        <v>10</v>
      </c>
      <c r="J4302" s="5">
        <v>1</v>
      </c>
    </row>
    <row r="4303" spans="9:10">
      <c r="I4303" s="2" t="s">
        <v>4137</v>
      </c>
      <c r="J4303" s="5">
        <v>1</v>
      </c>
    </row>
    <row r="4304" spans="9:10">
      <c r="I4304" s="1" t="s">
        <v>10</v>
      </c>
      <c r="J4304" s="5">
        <v>1</v>
      </c>
    </row>
    <row r="4305" spans="9:10">
      <c r="I4305" s="2" t="s">
        <v>4139</v>
      </c>
      <c r="J4305" s="5">
        <v>1</v>
      </c>
    </row>
    <row r="4306" spans="9:10">
      <c r="I4306" s="1" t="s">
        <v>10</v>
      </c>
      <c r="J4306" s="5">
        <v>1</v>
      </c>
    </row>
    <row r="4307" spans="9:10">
      <c r="I4307" s="2" t="s">
        <v>4141</v>
      </c>
      <c r="J4307" s="5">
        <v>1</v>
      </c>
    </row>
    <row r="4308" spans="9:10">
      <c r="I4308" s="1" t="s">
        <v>10</v>
      </c>
      <c r="J4308" s="5">
        <v>1</v>
      </c>
    </row>
    <row r="4309" spans="9:10">
      <c r="I4309" s="2" t="s">
        <v>4143</v>
      </c>
      <c r="J4309" s="5">
        <v>1</v>
      </c>
    </row>
    <row r="4310" spans="9:10">
      <c r="I4310" s="1" t="s">
        <v>10</v>
      </c>
      <c r="J4310" s="5">
        <v>1</v>
      </c>
    </row>
    <row r="4311" spans="9:10">
      <c r="I4311" s="2" t="s">
        <v>4145</v>
      </c>
      <c r="J4311" s="5">
        <v>1</v>
      </c>
    </row>
    <row r="4312" spans="9:10">
      <c r="I4312" s="1" t="s">
        <v>10</v>
      </c>
      <c r="J4312" s="5">
        <v>1</v>
      </c>
    </row>
    <row r="4313" spans="9:10">
      <c r="I4313" s="2" t="s">
        <v>4147</v>
      </c>
      <c r="J4313" s="5">
        <v>1</v>
      </c>
    </row>
    <row r="4314" spans="9:10">
      <c r="I4314" s="1" t="s">
        <v>10</v>
      </c>
      <c r="J4314" s="5">
        <v>1</v>
      </c>
    </row>
    <row r="4315" spans="9:10">
      <c r="I4315" s="2" t="s">
        <v>4149</v>
      </c>
      <c r="J4315" s="5">
        <v>1</v>
      </c>
    </row>
    <row r="4316" spans="9:10">
      <c r="I4316" s="1" t="s">
        <v>10</v>
      </c>
      <c r="J4316" s="5">
        <v>1</v>
      </c>
    </row>
    <row r="4317" spans="9:10">
      <c r="I4317" s="2" t="s">
        <v>4151</v>
      </c>
      <c r="J4317" s="5">
        <v>1</v>
      </c>
    </row>
    <row r="4318" spans="9:10">
      <c r="I4318" s="1" t="s">
        <v>10</v>
      </c>
      <c r="J4318" s="5">
        <v>1</v>
      </c>
    </row>
    <row r="4319" spans="9:10">
      <c r="I4319" s="2" t="s">
        <v>4153</v>
      </c>
      <c r="J4319" s="5">
        <v>1</v>
      </c>
    </row>
    <row r="4320" spans="9:10">
      <c r="I4320" s="1" t="s">
        <v>10</v>
      </c>
      <c r="J4320" s="5">
        <v>1</v>
      </c>
    </row>
    <row r="4321" spans="9:10">
      <c r="I4321" s="2" t="s">
        <v>4155</v>
      </c>
      <c r="J4321" s="5">
        <v>1</v>
      </c>
    </row>
    <row r="4322" spans="9:10">
      <c r="I4322" s="1" t="s">
        <v>10</v>
      </c>
      <c r="J4322" s="5">
        <v>1</v>
      </c>
    </row>
    <row r="4323" spans="9:10">
      <c r="I4323" s="2" t="s">
        <v>4157</v>
      </c>
      <c r="J4323" s="5">
        <v>1</v>
      </c>
    </row>
    <row r="4324" spans="9:10">
      <c r="I4324" s="1" t="s">
        <v>10</v>
      </c>
      <c r="J4324" s="5">
        <v>1</v>
      </c>
    </row>
    <row r="4325" spans="9:10">
      <c r="I4325" s="2" t="s">
        <v>4159</v>
      </c>
      <c r="J4325" s="5">
        <v>1</v>
      </c>
    </row>
    <row r="4326" spans="9:10">
      <c r="I4326" s="1" t="s">
        <v>10</v>
      </c>
      <c r="J4326" s="5">
        <v>1</v>
      </c>
    </row>
    <row r="4327" spans="9:10">
      <c r="I4327" s="2" t="s">
        <v>4161</v>
      </c>
      <c r="J4327" s="5">
        <v>1</v>
      </c>
    </row>
    <row r="4328" spans="9:10">
      <c r="I4328" s="1" t="s">
        <v>10</v>
      </c>
      <c r="J4328" s="5">
        <v>1</v>
      </c>
    </row>
    <row r="4329" spans="9:10">
      <c r="I4329" s="2" t="s">
        <v>4163</v>
      </c>
      <c r="J4329" s="5">
        <v>1</v>
      </c>
    </row>
    <row r="4330" spans="9:10">
      <c r="I4330" s="1" t="s">
        <v>10</v>
      </c>
      <c r="J4330" s="5">
        <v>1</v>
      </c>
    </row>
    <row r="4331" spans="9:10">
      <c r="I4331" s="2" t="s">
        <v>4165</v>
      </c>
      <c r="J4331" s="5">
        <v>1</v>
      </c>
    </row>
    <row r="4332" spans="9:10">
      <c r="I4332" s="1" t="s">
        <v>10</v>
      </c>
      <c r="J4332" s="5">
        <v>1</v>
      </c>
    </row>
    <row r="4333" spans="9:10">
      <c r="I4333" s="2" t="s">
        <v>4167</v>
      </c>
      <c r="J4333" s="5">
        <v>1</v>
      </c>
    </row>
    <row r="4334" spans="9:10">
      <c r="I4334" s="1" t="s">
        <v>10</v>
      </c>
      <c r="J4334" s="5">
        <v>1</v>
      </c>
    </row>
    <row r="4335" spans="9:10">
      <c r="I4335" s="2" t="s">
        <v>4169</v>
      </c>
      <c r="J4335" s="5">
        <v>1</v>
      </c>
    </row>
    <row r="4336" spans="9:10">
      <c r="I4336" s="1" t="s">
        <v>10</v>
      </c>
      <c r="J4336" s="5">
        <v>1</v>
      </c>
    </row>
    <row r="4337" spans="9:10">
      <c r="I4337" s="2" t="s">
        <v>4171</v>
      </c>
      <c r="J4337" s="5">
        <v>1</v>
      </c>
    </row>
    <row r="4338" spans="9:10">
      <c r="I4338" s="1" t="s">
        <v>10</v>
      </c>
      <c r="J4338" s="5">
        <v>1</v>
      </c>
    </row>
    <row r="4339" spans="9:10">
      <c r="I4339" s="2" t="s">
        <v>4173</v>
      </c>
      <c r="J4339" s="5">
        <v>1</v>
      </c>
    </row>
    <row r="4340" spans="9:10">
      <c r="I4340" s="1" t="s">
        <v>10</v>
      </c>
      <c r="J4340" s="5">
        <v>1</v>
      </c>
    </row>
    <row r="4341" spans="9:10">
      <c r="I4341" s="2" t="s">
        <v>4175</v>
      </c>
      <c r="J4341" s="5">
        <v>1</v>
      </c>
    </row>
    <row r="4342" spans="9:10">
      <c r="I4342" s="1" t="s">
        <v>10</v>
      </c>
      <c r="J4342" s="5">
        <v>1</v>
      </c>
    </row>
    <row r="4343" spans="9:10">
      <c r="I4343" s="2" t="s">
        <v>4177</v>
      </c>
      <c r="J4343" s="5">
        <v>1</v>
      </c>
    </row>
    <row r="4344" spans="9:10">
      <c r="I4344" s="1" t="s">
        <v>10</v>
      </c>
      <c r="J4344" s="5">
        <v>1</v>
      </c>
    </row>
    <row r="4345" spans="9:10">
      <c r="I4345" s="2" t="s">
        <v>4179</v>
      </c>
      <c r="J4345" s="5">
        <v>1</v>
      </c>
    </row>
    <row r="4346" spans="9:10">
      <c r="I4346" s="1" t="s">
        <v>10</v>
      </c>
      <c r="J4346" s="5">
        <v>1</v>
      </c>
    </row>
    <row r="4347" spans="9:10">
      <c r="I4347" s="2" t="s">
        <v>4181</v>
      </c>
      <c r="J4347" s="5">
        <v>1</v>
      </c>
    </row>
    <row r="4348" spans="9:10">
      <c r="I4348" s="1" t="s">
        <v>10</v>
      </c>
      <c r="J4348" s="5">
        <v>1</v>
      </c>
    </row>
    <row r="4349" spans="9:10">
      <c r="I4349" s="2" t="s">
        <v>4183</v>
      </c>
      <c r="J4349" s="5">
        <v>1</v>
      </c>
    </row>
    <row r="4350" spans="9:10">
      <c r="I4350" s="1" t="s">
        <v>10</v>
      </c>
      <c r="J4350" s="5">
        <v>1</v>
      </c>
    </row>
    <row r="4351" spans="9:10">
      <c r="I4351" s="2" t="s">
        <v>4185</v>
      </c>
      <c r="J4351" s="5">
        <v>1</v>
      </c>
    </row>
    <row r="4352" spans="9:10">
      <c r="I4352" s="1" t="s">
        <v>10</v>
      </c>
      <c r="J4352" s="5">
        <v>1</v>
      </c>
    </row>
    <row r="4353" spans="9:10">
      <c r="I4353" s="2" t="s">
        <v>4187</v>
      </c>
      <c r="J4353" s="5">
        <v>1</v>
      </c>
    </row>
    <row r="4354" spans="9:10">
      <c r="I4354" s="1" t="s">
        <v>10</v>
      </c>
      <c r="J4354" s="5">
        <v>1</v>
      </c>
    </row>
    <row r="4355" spans="9:10">
      <c r="I4355" s="2" t="s">
        <v>4189</v>
      </c>
      <c r="J4355" s="5">
        <v>1</v>
      </c>
    </row>
    <row r="4356" spans="9:10">
      <c r="I4356" s="1" t="s">
        <v>10</v>
      </c>
      <c r="J4356" s="5">
        <v>1</v>
      </c>
    </row>
    <row r="4357" spans="9:10">
      <c r="I4357" s="2" t="s">
        <v>4191</v>
      </c>
      <c r="J4357" s="5">
        <v>1</v>
      </c>
    </row>
    <row r="4358" spans="9:10">
      <c r="I4358" s="1" t="s">
        <v>10</v>
      </c>
      <c r="J4358" s="5">
        <v>1</v>
      </c>
    </row>
    <row r="4359" spans="9:10">
      <c r="I4359" s="2" t="s">
        <v>4193</v>
      </c>
      <c r="J4359" s="5">
        <v>1</v>
      </c>
    </row>
    <row r="4360" spans="9:10">
      <c r="I4360" s="1" t="s">
        <v>10</v>
      </c>
      <c r="J4360" s="5">
        <v>1</v>
      </c>
    </row>
    <row r="4361" spans="9:10">
      <c r="I4361" s="2" t="s">
        <v>4195</v>
      </c>
      <c r="J4361" s="5">
        <v>1</v>
      </c>
    </row>
    <row r="4362" spans="9:10">
      <c r="I4362" s="1" t="s">
        <v>10</v>
      </c>
      <c r="J4362" s="5">
        <v>1</v>
      </c>
    </row>
    <row r="4363" spans="9:10">
      <c r="I4363" s="2" t="s">
        <v>4197</v>
      </c>
      <c r="J4363" s="5">
        <v>1</v>
      </c>
    </row>
    <row r="4364" spans="9:10">
      <c r="I4364" s="1" t="s">
        <v>10</v>
      </c>
      <c r="J4364" s="5">
        <v>1</v>
      </c>
    </row>
    <row r="4365" spans="9:10">
      <c r="I4365" s="2" t="s">
        <v>4199</v>
      </c>
      <c r="J4365" s="5">
        <v>1</v>
      </c>
    </row>
    <row r="4366" spans="9:10">
      <c r="I4366" s="1" t="s">
        <v>10</v>
      </c>
      <c r="J4366" s="5">
        <v>1</v>
      </c>
    </row>
    <row r="4367" spans="9:10">
      <c r="I4367" s="2" t="s">
        <v>4201</v>
      </c>
      <c r="J4367" s="5">
        <v>1</v>
      </c>
    </row>
    <row r="4368" spans="9:10">
      <c r="I4368" s="1" t="s">
        <v>10</v>
      </c>
      <c r="J4368" s="5">
        <v>1</v>
      </c>
    </row>
    <row r="4369" spans="9:10">
      <c r="I4369" s="2" t="s">
        <v>4203</v>
      </c>
      <c r="J4369" s="5">
        <v>1</v>
      </c>
    </row>
    <row r="4370" spans="9:10">
      <c r="I4370" s="1" t="s">
        <v>10</v>
      </c>
      <c r="J4370" s="5">
        <v>1</v>
      </c>
    </row>
    <row r="4371" spans="9:10">
      <c r="I4371" s="2" t="s">
        <v>4205</v>
      </c>
      <c r="J4371" s="5">
        <v>1</v>
      </c>
    </row>
    <row r="4372" spans="9:10">
      <c r="I4372" s="1" t="s">
        <v>10</v>
      </c>
      <c r="J4372" s="5">
        <v>1</v>
      </c>
    </row>
    <row r="4373" spans="9:10">
      <c r="I4373" s="2" t="s">
        <v>4207</v>
      </c>
      <c r="J4373" s="5">
        <v>1</v>
      </c>
    </row>
    <row r="4374" spans="9:10">
      <c r="I4374" s="1" t="s">
        <v>10</v>
      </c>
      <c r="J4374" s="5">
        <v>1</v>
      </c>
    </row>
    <row r="4375" spans="9:10">
      <c r="I4375" s="2" t="s">
        <v>4209</v>
      </c>
      <c r="J4375" s="5">
        <v>1</v>
      </c>
    </row>
    <row r="4376" spans="9:10">
      <c r="I4376" s="1" t="s">
        <v>10</v>
      </c>
      <c r="J4376" s="5">
        <v>1</v>
      </c>
    </row>
    <row r="4377" spans="9:10">
      <c r="I4377" s="2" t="s">
        <v>4211</v>
      </c>
      <c r="J4377" s="5">
        <v>1</v>
      </c>
    </row>
    <row r="4378" spans="9:10">
      <c r="I4378" s="1" t="s">
        <v>10</v>
      </c>
      <c r="J4378" s="5">
        <v>1</v>
      </c>
    </row>
    <row r="4379" spans="9:10">
      <c r="I4379" s="2" t="s">
        <v>4213</v>
      </c>
      <c r="J4379" s="5">
        <v>1</v>
      </c>
    </row>
    <row r="4380" spans="9:10">
      <c r="I4380" s="1" t="s">
        <v>10</v>
      </c>
      <c r="J4380" s="5">
        <v>1</v>
      </c>
    </row>
    <row r="4381" spans="9:10">
      <c r="I4381" s="2" t="s">
        <v>4215</v>
      </c>
      <c r="J4381" s="5">
        <v>1</v>
      </c>
    </row>
    <row r="4382" spans="9:10">
      <c r="I4382" s="1" t="s">
        <v>10</v>
      </c>
      <c r="J4382" s="5">
        <v>1</v>
      </c>
    </row>
    <row r="4383" spans="9:10">
      <c r="I4383" s="2" t="s">
        <v>4217</v>
      </c>
      <c r="J4383" s="5">
        <v>1</v>
      </c>
    </row>
    <row r="4384" spans="9:10">
      <c r="I4384" s="1" t="s">
        <v>10</v>
      </c>
      <c r="J4384" s="5">
        <v>1</v>
      </c>
    </row>
    <row r="4385" spans="9:10">
      <c r="I4385" s="2" t="s">
        <v>4219</v>
      </c>
      <c r="J4385" s="5">
        <v>1</v>
      </c>
    </row>
    <row r="4386" spans="9:10">
      <c r="I4386" s="1" t="s">
        <v>10</v>
      </c>
      <c r="J4386" s="5">
        <v>1</v>
      </c>
    </row>
    <row r="4387" spans="9:10">
      <c r="I4387" s="2" t="s">
        <v>4221</v>
      </c>
      <c r="J4387" s="5">
        <v>1</v>
      </c>
    </row>
    <row r="4388" spans="9:10">
      <c r="I4388" s="1" t="s">
        <v>10</v>
      </c>
      <c r="J4388" s="5">
        <v>1</v>
      </c>
    </row>
    <row r="4389" spans="9:10">
      <c r="I4389" s="2" t="s">
        <v>4223</v>
      </c>
      <c r="J4389" s="5">
        <v>1</v>
      </c>
    </row>
    <row r="4390" spans="9:10">
      <c r="I4390" s="1" t="s">
        <v>10</v>
      </c>
      <c r="J4390" s="5">
        <v>1</v>
      </c>
    </row>
    <row r="4391" spans="9:10">
      <c r="I4391" s="2" t="s">
        <v>4225</v>
      </c>
      <c r="J4391" s="5">
        <v>1</v>
      </c>
    </row>
    <row r="4392" spans="9:10">
      <c r="I4392" s="1" t="s">
        <v>10</v>
      </c>
      <c r="J4392" s="5">
        <v>1</v>
      </c>
    </row>
    <row r="4393" spans="9:10">
      <c r="I4393" s="2" t="s">
        <v>4227</v>
      </c>
      <c r="J4393" s="5">
        <v>1</v>
      </c>
    </row>
    <row r="4394" spans="9:10">
      <c r="I4394" s="1" t="s">
        <v>10</v>
      </c>
      <c r="J4394" s="5">
        <v>1</v>
      </c>
    </row>
    <row r="4395" spans="9:10">
      <c r="I4395" s="2" t="s">
        <v>4229</v>
      </c>
      <c r="J4395" s="5">
        <v>1</v>
      </c>
    </row>
    <row r="4396" spans="9:10">
      <c r="I4396" s="1" t="s">
        <v>10</v>
      </c>
      <c r="J4396" s="5">
        <v>1</v>
      </c>
    </row>
    <row r="4397" spans="9:10">
      <c r="I4397" s="2" t="s">
        <v>4231</v>
      </c>
      <c r="J4397" s="5">
        <v>1</v>
      </c>
    </row>
    <row r="4398" spans="9:10">
      <c r="I4398" s="1" t="s">
        <v>10</v>
      </c>
      <c r="J4398" s="5">
        <v>1</v>
      </c>
    </row>
    <row r="4399" spans="9:10">
      <c r="I4399" s="2" t="s">
        <v>4233</v>
      </c>
      <c r="J4399" s="5">
        <v>1</v>
      </c>
    </row>
    <row r="4400" spans="9:10">
      <c r="I4400" s="1" t="s">
        <v>10</v>
      </c>
      <c r="J4400" s="5">
        <v>1</v>
      </c>
    </row>
    <row r="4401" spans="9:10">
      <c r="I4401" s="2" t="s">
        <v>4235</v>
      </c>
      <c r="J4401" s="5">
        <v>1</v>
      </c>
    </row>
    <row r="4402" spans="9:10">
      <c r="I4402" s="1" t="s">
        <v>10</v>
      </c>
      <c r="J4402" s="5">
        <v>1</v>
      </c>
    </row>
    <row r="4403" spans="9:10">
      <c r="I4403" s="2" t="s">
        <v>4237</v>
      </c>
      <c r="J4403" s="5">
        <v>1</v>
      </c>
    </row>
    <row r="4404" spans="9:10">
      <c r="I4404" s="1" t="s">
        <v>10</v>
      </c>
      <c r="J4404" s="5">
        <v>1</v>
      </c>
    </row>
    <row r="4405" spans="9:10">
      <c r="I4405" s="2" t="s">
        <v>4239</v>
      </c>
      <c r="J4405" s="5">
        <v>1</v>
      </c>
    </row>
    <row r="4406" spans="9:10">
      <c r="I4406" s="1" t="s">
        <v>10</v>
      </c>
      <c r="J4406" s="5">
        <v>1</v>
      </c>
    </row>
    <row r="4407" spans="9:10">
      <c r="I4407" s="2" t="s">
        <v>4241</v>
      </c>
      <c r="J4407" s="5">
        <v>1</v>
      </c>
    </row>
    <row r="4408" spans="9:10">
      <c r="I4408" s="1" t="s">
        <v>10</v>
      </c>
      <c r="J4408" s="5">
        <v>1</v>
      </c>
    </row>
    <row r="4409" spans="9:10">
      <c r="I4409" s="2" t="s">
        <v>4243</v>
      </c>
      <c r="J4409" s="5">
        <v>1</v>
      </c>
    </row>
    <row r="4410" spans="9:10">
      <c r="I4410" s="1" t="s">
        <v>10</v>
      </c>
      <c r="J4410" s="5">
        <v>1</v>
      </c>
    </row>
    <row r="4411" spans="9:10">
      <c r="I4411" s="2" t="s">
        <v>4245</v>
      </c>
      <c r="J4411" s="5">
        <v>1</v>
      </c>
    </row>
    <row r="4412" spans="9:10">
      <c r="I4412" s="1" t="s">
        <v>10</v>
      </c>
      <c r="J4412" s="5">
        <v>1</v>
      </c>
    </row>
    <row r="4413" spans="9:10">
      <c r="I4413" s="2" t="s">
        <v>4247</v>
      </c>
      <c r="J4413" s="5">
        <v>1</v>
      </c>
    </row>
    <row r="4414" spans="9:10">
      <c r="I4414" s="1" t="s">
        <v>10</v>
      </c>
      <c r="J4414" s="5">
        <v>1</v>
      </c>
    </row>
    <row r="4415" spans="9:10">
      <c r="I4415" s="2" t="s">
        <v>4249</v>
      </c>
      <c r="J4415" s="5">
        <v>1</v>
      </c>
    </row>
    <row r="4416" spans="9:10">
      <c r="I4416" s="1" t="s">
        <v>10</v>
      </c>
      <c r="J4416" s="5">
        <v>1</v>
      </c>
    </row>
    <row r="4417" spans="9:10">
      <c r="I4417" s="2" t="s">
        <v>4251</v>
      </c>
      <c r="J4417" s="5">
        <v>1</v>
      </c>
    </row>
    <row r="4418" spans="9:10">
      <c r="I4418" s="1" t="s">
        <v>10</v>
      </c>
      <c r="J4418" s="5">
        <v>1</v>
      </c>
    </row>
    <row r="4419" spans="9:10">
      <c r="I4419" s="2" t="s">
        <v>4253</v>
      </c>
      <c r="J4419" s="5">
        <v>1</v>
      </c>
    </row>
    <row r="4420" spans="9:10">
      <c r="I4420" s="1" t="s">
        <v>10</v>
      </c>
      <c r="J4420" s="5">
        <v>1</v>
      </c>
    </row>
    <row r="4421" spans="9:10">
      <c r="I4421" s="2" t="s">
        <v>4255</v>
      </c>
      <c r="J4421" s="5">
        <v>1</v>
      </c>
    </row>
    <row r="4422" spans="9:10">
      <c r="I4422" s="1" t="s">
        <v>10</v>
      </c>
      <c r="J4422" s="5">
        <v>1</v>
      </c>
    </row>
    <row r="4423" spans="9:10">
      <c r="I4423" s="2" t="s">
        <v>4257</v>
      </c>
      <c r="J4423" s="5">
        <v>1</v>
      </c>
    </row>
    <row r="4424" spans="9:10">
      <c r="I4424" s="1" t="s">
        <v>10</v>
      </c>
      <c r="J4424" s="5">
        <v>1</v>
      </c>
    </row>
    <row r="4425" spans="9:10">
      <c r="I4425" s="2" t="s">
        <v>4259</v>
      </c>
      <c r="J4425" s="5">
        <v>1</v>
      </c>
    </row>
    <row r="4426" spans="9:10">
      <c r="I4426" s="1" t="s">
        <v>10</v>
      </c>
      <c r="J4426" s="5">
        <v>1</v>
      </c>
    </row>
    <row r="4427" spans="9:10">
      <c r="I4427" s="2" t="s">
        <v>4261</v>
      </c>
      <c r="J4427" s="5">
        <v>1</v>
      </c>
    </row>
    <row r="4428" spans="9:10">
      <c r="I4428" s="1" t="s">
        <v>10</v>
      </c>
      <c r="J4428" s="5">
        <v>1</v>
      </c>
    </row>
    <row r="4429" spans="9:10">
      <c r="I4429" s="2" t="s">
        <v>4263</v>
      </c>
      <c r="J4429" s="5">
        <v>1</v>
      </c>
    </row>
    <row r="4430" spans="9:10">
      <c r="I4430" s="1" t="s">
        <v>10</v>
      </c>
      <c r="J4430" s="5">
        <v>1</v>
      </c>
    </row>
    <row r="4431" spans="9:10">
      <c r="I4431" s="2" t="s">
        <v>4265</v>
      </c>
      <c r="J4431" s="5">
        <v>1</v>
      </c>
    </row>
    <row r="4432" spans="9:10">
      <c r="I4432" s="1" t="s">
        <v>10</v>
      </c>
      <c r="J4432" s="5">
        <v>1</v>
      </c>
    </row>
    <row r="4433" spans="9:10">
      <c r="I4433" s="2" t="s">
        <v>4267</v>
      </c>
      <c r="J4433" s="5">
        <v>1</v>
      </c>
    </row>
    <row r="4434" spans="9:10">
      <c r="I4434" s="1" t="s">
        <v>10</v>
      </c>
      <c r="J4434" s="5">
        <v>1</v>
      </c>
    </row>
    <row r="4435" spans="9:10">
      <c r="I4435" s="2" t="s">
        <v>4269</v>
      </c>
      <c r="J4435" s="5">
        <v>2</v>
      </c>
    </row>
    <row r="4436" spans="9:10">
      <c r="I4436" s="1" t="s">
        <v>4271</v>
      </c>
      <c r="J4436" s="5">
        <v>1</v>
      </c>
    </row>
    <row r="4437" spans="9:10">
      <c r="I4437" s="1" t="s">
        <v>10</v>
      </c>
      <c r="J4437" s="5">
        <v>1</v>
      </c>
    </row>
    <row r="4438" spans="9:10">
      <c r="I4438" s="2" t="s">
        <v>4273</v>
      </c>
      <c r="J4438" s="5">
        <v>1</v>
      </c>
    </row>
    <row r="4439" spans="9:10">
      <c r="I4439" s="1" t="s">
        <v>10</v>
      </c>
      <c r="J4439" s="5">
        <v>1</v>
      </c>
    </row>
    <row r="4440" spans="9:10">
      <c r="I4440" s="2" t="s">
        <v>4275</v>
      </c>
      <c r="J4440" s="5">
        <v>1</v>
      </c>
    </row>
    <row r="4441" spans="9:10">
      <c r="I4441" s="1" t="s">
        <v>10</v>
      </c>
      <c r="J4441" s="5">
        <v>1</v>
      </c>
    </row>
    <row r="4442" spans="9:10">
      <c r="I4442" s="2" t="s">
        <v>4277</v>
      </c>
      <c r="J4442" s="5">
        <v>1</v>
      </c>
    </row>
    <row r="4443" spans="9:10">
      <c r="I4443" s="1" t="s">
        <v>10</v>
      </c>
      <c r="J4443" s="5">
        <v>1</v>
      </c>
    </row>
    <row r="4444" spans="9:10">
      <c r="I4444" s="2" t="s">
        <v>4279</v>
      </c>
      <c r="J4444" s="5">
        <v>1</v>
      </c>
    </row>
    <row r="4445" spans="9:10">
      <c r="I4445" s="1" t="s">
        <v>10</v>
      </c>
      <c r="J4445" s="5">
        <v>1</v>
      </c>
    </row>
    <row r="4446" spans="9:10">
      <c r="I4446" s="2" t="s">
        <v>4281</v>
      </c>
      <c r="J4446" s="5">
        <v>1</v>
      </c>
    </row>
    <row r="4447" spans="9:10">
      <c r="I4447" s="1" t="s">
        <v>10</v>
      </c>
      <c r="J4447" s="5">
        <v>1</v>
      </c>
    </row>
    <row r="4448" spans="9:10">
      <c r="I4448" s="2" t="s">
        <v>4283</v>
      </c>
      <c r="J4448" s="5">
        <v>1</v>
      </c>
    </row>
    <row r="4449" spans="9:10">
      <c r="I4449" s="1" t="s">
        <v>10</v>
      </c>
      <c r="J4449" s="5">
        <v>1</v>
      </c>
    </row>
    <row r="4450" spans="9:10">
      <c r="I4450" s="2" t="s">
        <v>4285</v>
      </c>
      <c r="J4450" s="5">
        <v>1</v>
      </c>
    </row>
    <row r="4451" spans="9:10">
      <c r="I4451" s="1" t="s">
        <v>10</v>
      </c>
      <c r="J4451" s="5">
        <v>1</v>
      </c>
    </row>
    <row r="4452" spans="9:10">
      <c r="I4452" s="2" t="s">
        <v>4287</v>
      </c>
      <c r="J4452" s="5">
        <v>1</v>
      </c>
    </row>
    <row r="4453" spans="9:10">
      <c r="I4453" s="1" t="s">
        <v>10</v>
      </c>
      <c r="J4453" s="5">
        <v>1</v>
      </c>
    </row>
    <row r="4454" spans="9:10">
      <c r="I4454" s="2" t="s">
        <v>4289</v>
      </c>
      <c r="J4454" s="5">
        <v>1</v>
      </c>
    </row>
    <row r="4455" spans="9:10">
      <c r="I4455" s="1" t="s">
        <v>10</v>
      </c>
      <c r="J4455" s="5">
        <v>1</v>
      </c>
    </row>
    <row r="4456" spans="9:10">
      <c r="I4456" s="2" t="s">
        <v>4291</v>
      </c>
      <c r="J4456" s="5">
        <v>1</v>
      </c>
    </row>
    <row r="4457" spans="9:10">
      <c r="I4457" s="1" t="s">
        <v>10</v>
      </c>
      <c r="J4457" s="5">
        <v>1</v>
      </c>
    </row>
    <row r="4458" spans="9:10">
      <c r="I4458" s="2" t="s">
        <v>4293</v>
      </c>
      <c r="J4458" s="5">
        <v>1</v>
      </c>
    </row>
    <row r="4459" spans="9:10">
      <c r="I4459" s="1" t="s">
        <v>10</v>
      </c>
      <c r="J4459" s="5">
        <v>1</v>
      </c>
    </row>
    <row r="4460" spans="9:10">
      <c r="I4460" s="2" t="s">
        <v>4295</v>
      </c>
      <c r="J4460" s="5">
        <v>1</v>
      </c>
    </row>
    <row r="4461" spans="9:10">
      <c r="I4461" s="1" t="s">
        <v>10</v>
      </c>
      <c r="J4461" s="5">
        <v>1</v>
      </c>
    </row>
    <row r="4462" spans="9:10">
      <c r="I4462" s="2" t="s">
        <v>4297</v>
      </c>
      <c r="J4462" s="5">
        <v>1</v>
      </c>
    </row>
    <row r="4463" spans="9:10">
      <c r="I4463" s="1" t="s">
        <v>10</v>
      </c>
      <c r="J4463" s="5">
        <v>1</v>
      </c>
    </row>
    <row r="4464" spans="9:10">
      <c r="I4464" s="2" t="s">
        <v>4299</v>
      </c>
      <c r="J4464" s="5">
        <v>1</v>
      </c>
    </row>
    <row r="4465" spans="9:10">
      <c r="I4465" s="1" t="s">
        <v>10</v>
      </c>
      <c r="J4465" s="5">
        <v>1</v>
      </c>
    </row>
    <row r="4466" spans="9:10">
      <c r="I4466" s="2" t="s">
        <v>4301</v>
      </c>
      <c r="J4466" s="5">
        <v>1</v>
      </c>
    </row>
    <row r="4467" spans="9:10">
      <c r="I4467" s="1" t="s">
        <v>10</v>
      </c>
      <c r="J4467" s="5">
        <v>1</v>
      </c>
    </row>
    <row r="4468" spans="9:10">
      <c r="I4468" s="2" t="s">
        <v>4303</v>
      </c>
      <c r="J4468" s="5">
        <v>1</v>
      </c>
    </row>
    <row r="4469" spans="9:10">
      <c r="I4469" s="1" t="s">
        <v>10</v>
      </c>
      <c r="J4469" s="5">
        <v>1</v>
      </c>
    </row>
    <row r="4470" spans="9:10">
      <c r="I4470" s="2" t="s">
        <v>4305</v>
      </c>
      <c r="J4470" s="5">
        <v>1</v>
      </c>
    </row>
    <row r="4471" spans="9:10">
      <c r="I4471" s="1" t="s">
        <v>10</v>
      </c>
      <c r="J4471" s="5">
        <v>1</v>
      </c>
    </row>
    <row r="4472" spans="9:10">
      <c r="I4472" s="2" t="s">
        <v>4307</v>
      </c>
      <c r="J4472" s="5">
        <v>1</v>
      </c>
    </row>
    <row r="4473" spans="9:10">
      <c r="I4473" s="1" t="s">
        <v>10</v>
      </c>
      <c r="J4473" s="5">
        <v>1</v>
      </c>
    </row>
    <row r="4474" spans="9:10">
      <c r="I4474" s="2" t="s">
        <v>4309</v>
      </c>
      <c r="J4474" s="5">
        <v>1</v>
      </c>
    </row>
    <row r="4475" spans="9:10">
      <c r="I4475" s="1" t="s">
        <v>10</v>
      </c>
      <c r="J4475" s="5">
        <v>1</v>
      </c>
    </row>
    <row r="4476" spans="9:10">
      <c r="I4476" s="2" t="s">
        <v>4311</v>
      </c>
      <c r="J4476" s="5">
        <v>1</v>
      </c>
    </row>
    <row r="4477" spans="9:10">
      <c r="I4477" s="1" t="s">
        <v>10</v>
      </c>
      <c r="J4477" s="5">
        <v>1</v>
      </c>
    </row>
    <row r="4478" spans="9:10">
      <c r="I4478" s="2" t="s">
        <v>4313</v>
      </c>
      <c r="J4478" s="5">
        <v>1</v>
      </c>
    </row>
    <row r="4479" spans="9:10">
      <c r="I4479" s="1" t="s">
        <v>10</v>
      </c>
      <c r="J4479" s="5">
        <v>1</v>
      </c>
    </row>
    <row r="4480" spans="9:10">
      <c r="I4480" s="2" t="s">
        <v>4315</v>
      </c>
      <c r="J4480" s="5">
        <v>1</v>
      </c>
    </row>
    <row r="4481" spans="9:10">
      <c r="I4481" s="1" t="s">
        <v>10</v>
      </c>
      <c r="J4481" s="5">
        <v>1</v>
      </c>
    </row>
    <row r="4482" spans="9:10">
      <c r="I4482" s="2" t="s">
        <v>4317</v>
      </c>
      <c r="J4482" s="5">
        <v>1</v>
      </c>
    </row>
    <row r="4483" spans="9:10">
      <c r="I4483" s="1" t="s">
        <v>10</v>
      </c>
      <c r="J4483" s="5">
        <v>1</v>
      </c>
    </row>
    <row r="4484" spans="9:10">
      <c r="I4484" s="2" t="s">
        <v>4319</v>
      </c>
      <c r="J4484" s="5">
        <v>1</v>
      </c>
    </row>
    <row r="4485" spans="9:10">
      <c r="I4485" s="1" t="s">
        <v>10</v>
      </c>
      <c r="J4485" s="5">
        <v>1</v>
      </c>
    </row>
    <row r="4486" spans="9:10">
      <c r="I4486" s="2" t="s">
        <v>4321</v>
      </c>
      <c r="J4486" s="5">
        <v>1</v>
      </c>
    </row>
    <row r="4487" spans="9:10">
      <c r="I4487" s="1" t="s">
        <v>10</v>
      </c>
      <c r="J4487" s="5">
        <v>1</v>
      </c>
    </row>
    <row r="4488" spans="9:10">
      <c r="I4488" s="2" t="s">
        <v>4323</v>
      </c>
      <c r="J4488" s="5">
        <v>1</v>
      </c>
    </row>
    <row r="4489" spans="9:10">
      <c r="I4489" s="1" t="s">
        <v>10</v>
      </c>
      <c r="J4489" s="5">
        <v>1</v>
      </c>
    </row>
    <row r="4490" spans="9:10">
      <c r="I4490" s="2" t="s">
        <v>4325</v>
      </c>
      <c r="J4490" s="5">
        <v>2</v>
      </c>
    </row>
    <row r="4491" spans="9:10">
      <c r="I4491" s="1" t="s">
        <v>10</v>
      </c>
      <c r="J4491" s="5">
        <v>1</v>
      </c>
    </row>
    <row r="4492" spans="9:10">
      <c r="I4492" s="1" t="s">
        <v>70</v>
      </c>
      <c r="J4492" s="5">
        <v>1</v>
      </c>
    </row>
    <row r="4493" spans="9:10">
      <c r="I4493" s="2" t="s">
        <v>4327</v>
      </c>
      <c r="J4493" s="5">
        <v>1</v>
      </c>
    </row>
    <row r="4494" spans="9:10">
      <c r="I4494" s="1" t="s">
        <v>10</v>
      </c>
      <c r="J4494" s="5">
        <v>1</v>
      </c>
    </row>
    <row r="4495" spans="9:10">
      <c r="I4495" s="2" t="s">
        <v>4329</v>
      </c>
      <c r="J4495" s="5">
        <v>1</v>
      </c>
    </row>
    <row r="4496" spans="9:10">
      <c r="I4496" s="1" t="s">
        <v>10</v>
      </c>
      <c r="J4496" s="5">
        <v>1</v>
      </c>
    </row>
    <row r="4497" spans="9:10">
      <c r="I4497" s="2" t="s">
        <v>4331</v>
      </c>
      <c r="J4497" s="5">
        <v>1</v>
      </c>
    </row>
    <row r="4498" spans="9:10">
      <c r="I4498" s="1" t="s">
        <v>10</v>
      </c>
      <c r="J4498" s="5">
        <v>1</v>
      </c>
    </row>
    <row r="4499" spans="9:10">
      <c r="I4499" s="2" t="s">
        <v>4333</v>
      </c>
      <c r="J4499" s="5">
        <v>1</v>
      </c>
    </row>
    <row r="4500" spans="9:10">
      <c r="I4500" s="1" t="s">
        <v>10</v>
      </c>
      <c r="J4500" s="5">
        <v>1</v>
      </c>
    </row>
    <row r="4501" spans="9:10">
      <c r="I4501" s="2" t="s">
        <v>4335</v>
      </c>
      <c r="J4501" s="5">
        <v>2</v>
      </c>
    </row>
    <row r="4502" spans="9:10">
      <c r="I4502" s="1" t="s">
        <v>4337</v>
      </c>
      <c r="J4502" s="5">
        <v>1</v>
      </c>
    </row>
    <row r="4503" spans="9:10">
      <c r="I4503" s="1" t="s">
        <v>10</v>
      </c>
      <c r="J4503" s="5">
        <v>1</v>
      </c>
    </row>
    <row r="4504" spans="9:10">
      <c r="I4504" s="2" t="s">
        <v>4338</v>
      </c>
      <c r="J4504" s="5">
        <v>1</v>
      </c>
    </row>
    <row r="4505" spans="9:10">
      <c r="I4505" s="1" t="s">
        <v>10</v>
      </c>
      <c r="J4505" s="5">
        <v>1</v>
      </c>
    </row>
    <row r="4506" spans="9:10">
      <c r="I4506" s="2" t="s">
        <v>4340</v>
      </c>
      <c r="J4506" s="5">
        <v>3</v>
      </c>
    </row>
    <row r="4507" spans="9:10">
      <c r="I4507" s="1" t="s">
        <v>4342</v>
      </c>
      <c r="J4507" s="5">
        <v>1</v>
      </c>
    </row>
    <row r="4508" spans="9:10">
      <c r="I4508" s="1" t="s">
        <v>10</v>
      </c>
      <c r="J4508" s="5">
        <v>1</v>
      </c>
    </row>
    <row r="4509" spans="9:10">
      <c r="I4509" s="1" t="s">
        <v>4343</v>
      </c>
      <c r="J4509" s="5">
        <v>1</v>
      </c>
    </row>
    <row r="4510" spans="9:10">
      <c r="I4510" s="2" t="s">
        <v>4345</v>
      </c>
      <c r="J4510" s="5">
        <v>1</v>
      </c>
    </row>
    <row r="4511" spans="9:10">
      <c r="I4511" s="1" t="s">
        <v>10</v>
      </c>
      <c r="J4511" s="5">
        <v>1</v>
      </c>
    </row>
    <row r="4512" spans="9:10">
      <c r="I4512" s="2" t="s">
        <v>4347</v>
      </c>
      <c r="J4512" s="5">
        <v>1</v>
      </c>
    </row>
    <row r="4513" spans="9:10">
      <c r="I4513" s="1" t="s">
        <v>10</v>
      </c>
      <c r="J4513" s="5">
        <v>1</v>
      </c>
    </row>
    <row r="4514" spans="9:10">
      <c r="I4514" s="2" t="s">
        <v>4349</v>
      </c>
      <c r="J4514" s="5">
        <v>1</v>
      </c>
    </row>
    <row r="4515" spans="9:10">
      <c r="I4515" s="1" t="s">
        <v>10</v>
      </c>
      <c r="J4515" s="5">
        <v>1</v>
      </c>
    </row>
    <row r="4516" spans="9:10">
      <c r="I4516" s="2" t="s">
        <v>4351</v>
      </c>
      <c r="J4516" s="5">
        <v>1</v>
      </c>
    </row>
    <row r="4517" spans="9:10">
      <c r="I4517" s="1" t="s">
        <v>10</v>
      </c>
      <c r="J4517" s="5">
        <v>1</v>
      </c>
    </row>
    <row r="4518" spans="9:10">
      <c r="I4518" s="2" t="s">
        <v>4353</v>
      </c>
      <c r="J4518" s="5">
        <v>1</v>
      </c>
    </row>
    <row r="4519" spans="9:10">
      <c r="I4519" s="1" t="s">
        <v>10</v>
      </c>
      <c r="J4519" s="5">
        <v>1</v>
      </c>
    </row>
    <row r="4520" spans="9:10">
      <c r="I4520" s="2" t="s">
        <v>4355</v>
      </c>
      <c r="J4520" s="5">
        <v>1</v>
      </c>
    </row>
    <row r="4521" spans="9:10">
      <c r="I4521" s="1" t="s">
        <v>10</v>
      </c>
      <c r="J4521" s="5">
        <v>1</v>
      </c>
    </row>
    <row r="4522" spans="9:10">
      <c r="I4522" s="2" t="s">
        <v>4357</v>
      </c>
      <c r="J4522" s="5">
        <v>1</v>
      </c>
    </row>
    <row r="4523" spans="9:10">
      <c r="I4523" s="1" t="s">
        <v>10</v>
      </c>
      <c r="J4523" s="5">
        <v>1</v>
      </c>
    </row>
    <row r="4524" spans="9:10">
      <c r="I4524" s="2" t="s">
        <v>4359</v>
      </c>
      <c r="J4524" s="5">
        <v>1</v>
      </c>
    </row>
    <row r="4525" spans="9:10">
      <c r="I4525" s="1" t="s">
        <v>10</v>
      </c>
      <c r="J4525" s="5">
        <v>1</v>
      </c>
    </row>
    <row r="4526" spans="9:10">
      <c r="I4526" s="2" t="s">
        <v>4361</v>
      </c>
      <c r="J4526" s="5">
        <v>1</v>
      </c>
    </row>
    <row r="4527" spans="9:10">
      <c r="I4527" s="1" t="s">
        <v>10</v>
      </c>
      <c r="J4527" s="5">
        <v>1</v>
      </c>
    </row>
    <row r="4528" spans="9:10">
      <c r="I4528" s="2" t="s">
        <v>4363</v>
      </c>
      <c r="J4528" s="5">
        <v>1</v>
      </c>
    </row>
    <row r="4529" spans="9:10">
      <c r="I4529" s="1" t="s">
        <v>10</v>
      </c>
      <c r="J4529" s="5">
        <v>1</v>
      </c>
    </row>
    <row r="4530" spans="9:10">
      <c r="I4530" s="2" t="s">
        <v>4365</v>
      </c>
      <c r="J4530" s="5">
        <v>1</v>
      </c>
    </row>
    <row r="4531" spans="9:10">
      <c r="I4531" s="1" t="s">
        <v>10</v>
      </c>
      <c r="J4531" s="5">
        <v>1</v>
      </c>
    </row>
    <row r="4532" spans="9:10">
      <c r="I4532" s="2" t="s">
        <v>4367</v>
      </c>
      <c r="J4532" s="5">
        <v>1</v>
      </c>
    </row>
    <row r="4533" spans="9:10">
      <c r="I4533" s="1" t="s">
        <v>10</v>
      </c>
      <c r="J4533" s="5">
        <v>1</v>
      </c>
    </row>
    <row r="4534" spans="9:10">
      <c r="I4534" s="2" t="s">
        <v>4369</v>
      </c>
      <c r="J4534" s="5">
        <v>2</v>
      </c>
    </row>
    <row r="4535" spans="9:10">
      <c r="I4535" s="1" t="s">
        <v>364</v>
      </c>
      <c r="J4535" s="5">
        <v>1</v>
      </c>
    </row>
    <row r="4536" spans="9:10">
      <c r="I4536" s="1" t="s">
        <v>10</v>
      </c>
      <c r="J4536" s="5">
        <v>1</v>
      </c>
    </row>
    <row r="4537" spans="9:10">
      <c r="I4537" s="2" t="s">
        <v>4371</v>
      </c>
      <c r="J4537" s="5">
        <v>2</v>
      </c>
    </row>
    <row r="4538" spans="9:10">
      <c r="I4538" s="1" t="s">
        <v>364</v>
      </c>
      <c r="J4538" s="5">
        <v>1</v>
      </c>
    </row>
    <row r="4539" spans="9:10">
      <c r="I4539" s="1" t="s">
        <v>10</v>
      </c>
      <c r="J4539" s="5">
        <v>1</v>
      </c>
    </row>
    <row r="4540" spans="9:10">
      <c r="I4540" s="2" t="s">
        <v>4373</v>
      </c>
      <c r="J4540" s="5">
        <v>1</v>
      </c>
    </row>
    <row r="4541" spans="9:10">
      <c r="I4541" s="1" t="s">
        <v>10</v>
      </c>
      <c r="J4541" s="5">
        <v>1</v>
      </c>
    </row>
    <row r="4542" spans="9:10">
      <c r="I4542" s="2" t="s">
        <v>4375</v>
      </c>
      <c r="J4542" s="5">
        <v>2</v>
      </c>
    </row>
    <row r="4543" spans="9:10">
      <c r="I4543" s="1" t="s">
        <v>10</v>
      </c>
      <c r="J4543" s="5">
        <v>1</v>
      </c>
    </row>
    <row r="4544" spans="9:10">
      <c r="I4544" s="1" t="s">
        <v>70</v>
      </c>
      <c r="J4544" s="5">
        <v>1</v>
      </c>
    </row>
    <row r="4545" spans="9:10">
      <c r="I4545" s="2" t="s">
        <v>4377</v>
      </c>
      <c r="J4545" s="5">
        <v>1</v>
      </c>
    </row>
    <row r="4546" spans="9:10">
      <c r="I4546" s="1" t="s">
        <v>10</v>
      </c>
      <c r="J4546" s="5">
        <v>1</v>
      </c>
    </row>
    <row r="4547" spans="9:10">
      <c r="I4547" s="2" t="s">
        <v>4379</v>
      </c>
      <c r="J4547" s="5">
        <v>1</v>
      </c>
    </row>
    <row r="4548" spans="9:10">
      <c r="I4548" s="1" t="s">
        <v>10</v>
      </c>
      <c r="J4548" s="5">
        <v>1</v>
      </c>
    </row>
    <row r="4549" spans="9:10">
      <c r="I4549" s="2" t="s">
        <v>4381</v>
      </c>
      <c r="J4549" s="5">
        <v>8</v>
      </c>
    </row>
    <row r="4550" spans="9:10">
      <c r="I4550" s="1" t="s">
        <v>433</v>
      </c>
      <c r="J4550" s="5">
        <v>7</v>
      </c>
    </row>
    <row r="4551" spans="9:10">
      <c r="I4551" s="1" t="s">
        <v>10</v>
      </c>
      <c r="J4551" s="5">
        <v>1</v>
      </c>
    </row>
    <row r="4552" spans="9:10">
      <c r="I4552" s="2" t="s">
        <v>4383</v>
      </c>
      <c r="J4552" s="5">
        <v>1</v>
      </c>
    </row>
    <row r="4553" spans="9:10">
      <c r="I4553" s="1" t="s">
        <v>10</v>
      </c>
      <c r="J4553" s="5">
        <v>1</v>
      </c>
    </row>
    <row r="4554" spans="9:10">
      <c r="I4554" s="2" t="s">
        <v>4385</v>
      </c>
      <c r="J4554" s="5">
        <v>1</v>
      </c>
    </row>
    <row r="4555" spans="9:10">
      <c r="I4555" s="1" t="s">
        <v>10</v>
      </c>
      <c r="J4555" s="5">
        <v>1</v>
      </c>
    </row>
    <row r="4556" spans="9:10">
      <c r="I4556" s="2" t="s">
        <v>4387</v>
      </c>
      <c r="J4556" s="5">
        <v>1</v>
      </c>
    </row>
    <row r="4557" spans="9:10">
      <c r="I4557" s="1" t="s">
        <v>10</v>
      </c>
      <c r="J4557" s="5">
        <v>1</v>
      </c>
    </row>
    <row r="4558" spans="9:10">
      <c r="I4558" s="2" t="s">
        <v>4389</v>
      </c>
      <c r="J4558" s="5">
        <v>1</v>
      </c>
    </row>
    <row r="4559" spans="9:10">
      <c r="I4559" s="1" t="s">
        <v>10</v>
      </c>
      <c r="J4559" s="5">
        <v>1</v>
      </c>
    </row>
    <row r="4560" spans="9:10">
      <c r="I4560" s="2" t="s">
        <v>4391</v>
      </c>
      <c r="J4560" s="5">
        <v>1</v>
      </c>
    </row>
    <row r="4561" spans="9:10">
      <c r="I4561" s="1" t="s">
        <v>10</v>
      </c>
      <c r="J4561" s="5">
        <v>1</v>
      </c>
    </row>
    <row r="4562" spans="9:10">
      <c r="I4562" s="2" t="s">
        <v>4393</v>
      </c>
      <c r="J4562" s="5">
        <v>1</v>
      </c>
    </row>
    <row r="4563" spans="9:10">
      <c r="I4563" s="1" t="s">
        <v>10</v>
      </c>
      <c r="J4563" s="5">
        <v>1</v>
      </c>
    </row>
    <row r="4564" spans="9:10">
      <c r="I4564" s="2" t="s">
        <v>4395</v>
      </c>
      <c r="J4564" s="5">
        <v>1</v>
      </c>
    </row>
    <row r="4565" spans="9:10">
      <c r="I4565" s="1" t="s">
        <v>10</v>
      </c>
      <c r="J4565" s="5">
        <v>1</v>
      </c>
    </row>
    <row r="4566" spans="9:10">
      <c r="I4566" s="2" t="s">
        <v>4397</v>
      </c>
      <c r="J4566" s="5">
        <v>1</v>
      </c>
    </row>
    <row r="4567" spans="9:10">
      <c r="I4567" s="1" t="s">
        <v>10</v>
      </c>
      <c r="J4567" s="5">
        <v>1</v>
      </c>
    </row>
    <row r="4568" spans="9:10">
      <c r="I4568" s="2" t="s">
        <v>4399</v>
      </c>
      <c r="J4568" s="5">
        <v>1</v>
      </c>
    </row>
    <row r="4569" spans="9:10">
      <c r="I4569" s="1" t="s">
        <v>10</v>
      </c>
      <c r="J4569" s="5">
        <v>1</v>
      </c>
    </row>
    <row r="4570" spans="9:10">
      <c r="I4570" s="2" t="s">
        <v>4401</v>
      </c>
      <c r="J4570" s="5">
        <v>1</v>
      </c>
    </row>
    <row r="4571" spans="9:10">
      <c r="I4571" s="1" t="s">
        <v>10</v>
      </c>
      <c r="J4571" s="5">
        <v>1</v>
      </c>
    </row>
    <row r="4572" spans="9:10">
      <c r="I4572" s="2" t="s">
        <v>4403</v>
      </c>
      <c r="J4572" s="5">
        <v>1</v>
      </c>
    </row>
    <row r="4573" spans="9:10">
      <c r="I4573" s="1" t="s">
        <v>10</v>
      </c>
      <c r="J4573" s="5">
        <v>1</v>
      </c>
    </row>
    <row r="4574" spans="9:10">
      <c r="I4574" s="2" t="s">
        <v>4405</v>
      </c>
      <c r="J4574" s="5">
        <v>1</v>
      </c>
    </row>
    <row r="4575" spans="9:10">
      <c r="I4575" s="1" t="s">
        <v>10</v>
      </c>
      <c r="J4575" s="5">
        <v>1</v>
      </c>
    </row>
    <row r="4576" spans="9:10">
      <c r="I4576" s="2" t="s">
        <v>4407</v>
      </c>
      <c r="J4576" s="5">
        <v>1</v>
      </c>
    </row>
    <row r="4577" spans="9:10">
      <c r="I4577" s="1" t="s">
        <v>10</v>
      </c>
      <c r="J4577" s="5">
        <v>1</v>
      </c>
    </row>
    <row r="4578" spans="9:10">
      <c r="I4578" s="2" t="s">
        <v>4409</v>
      </c>
      <c r="J4578" s="5">
        <v>1</v>
      </c>
    </row>
    <row r="4579" spans="9:10">
      <c r="I4579" s="1" t="s">
        <v>10</v>
      </c>
      <c r="J4579" s="5">
        <v>1</v>
      </c>
    </row>
    <row r="4580" spans="9:10">
      <c r="I4580" s="2" t="s">
        <v>4411</v>
      </c>
      <c r="J4580" s="5">
        <v>1</v>
      </c>
    </row>
    <row r="4581" spans="9:10">
      <c r="I4581" s="1" t="s">
        <v>10</v>
      </c>
      <c r="J4581" s="5">
        <v>1</v>
      </c>
    </row>
    <row r="4582" spans="9:10">
      <c r="I4582" s="2" t="s">
        <v>4413</v>
      </c>
      <c r="J4582" s="5">
        <v>1</v>
      </c>
    </row>
    <row r="4583" spans="9:10">
      <c r="I4583" s="1" t="s">
        <v>10</v>
      </c>
      <c r="J4583" s="5">
        <v>1</v>
      </c>
    </row>
    <row r="4584" spans="9:10">
      <c r="I4584" s="2" t="s">
        <v>4415</v>
      </c>
      <c r="J4584" s="5">
        <v>1</v>
      </c>
    </row>
    <row r="4585" spans="9:10">
      <c r="I4585" s="1" t="s">
        <v>10</v>
      </c>
      <c r="J4585" s="5">
        <v>1</v>
      </c>
    </row>
    <row r="4586" spans="9:10">
      <c r="I4586" s="2" t="s">
        <v>4417</v>
      </c>
      <c r="J4586" s="5">
        <v>1</v>
      </c>
    </row>
    <row r="4587" spans="9:10">
      <c r="I4587" s="1" t="s">
        <v>10</v>
      </c>
      <c r="J4587" s="5">
        <v>1</v>
      </c>
    </row>
    <row r="4588" spans="9:10">
      <c r="I4588" s="2" t="s">
        <v>4419</v>
      </c>
      <c r="J4588" s="5">
        <v>1</v>
      </c>
    </row>
    <row r="4589" spans="9:10">
      <c r="I4589" s="1" t="s">
        <v>10</v>
      </c>
      <c r="J4589" s="5">
        <v>1</v>
      </c>
    </row>
    <row r="4590" spans="9:10">
      <c r="I4590" s="2" t="s">
        <v>4421</v>
      </c>
      <c r="J4590" s="5">
        <v>4</v>
      </c>
    </row>
    <row r="4591" spans="9:10">
      <c r="I4591" s="1" t="s">
        <v>369</v>
      </c>
      <c r="J4591" s="5">
        <v>1</v>
      </c>
    </row>
    <row r="4592" spans="9:10">
      <c r="I4592" s="1" t="s">
        <v>367</v>
      </c>
      <c r="J4592" s="5">
        <v>2</v>
      </c>
    </row>
    <row r="4593" spans="9:10">
      <c r="I4593" s="1" t="s">
        <v>10</v>
      </c>
      <c r="J4593" s="5">
        <v>1</v>
      </c>
    </row>
    <row r="4594" spans="9:10">
      <c r="I4594" s="2" t="s">
        <v>4423</v>
      </c>
      <c r="J4594" s="5">
        <v>1</v>
      </c>
    </row>
    <row r="4595" spans="9:10">
      <c r="I4595" s="1" t="s">
        <v>10</v>
      </c>
      <c r="J4595" s="5">
        <v>1</v>
      </c>
    </row>
    <row r="4596" spans="9:10">
      <c r="I4596" s="2" t="s">
        <v>4425</v>
      </c>
      <c r="J4596" s="5">
        <v>5</v>
      </c>
    </row>
    <row r="4597" spans="9:10">
      <c r="I4597" s="1" t="s">
        <v>367</v>
      </c>
      <c r="J4597" s="5">
        <v>2</v>
      </c>
    </row>
    <row r="4598" spans="9:10">
      <c r="I4598" s="1" t="s">
        <v>10</v>
      </c>
      <c r="J4598" s="5">
        <v>1</v>
      </c>
    </row>
    <row r="4599" spans="9:10">
      <c r="I4599" s="1" t="s">
        <v>1844</v>
      </c>
      <c r="J4599" s="5">
        <v>1</v>
      </c>
    </row>
    <row r="4600" spans="9:10">
      <c r="I4600" s="1" t="s">
        <v>591</v>
      </c>
      <c r="J4600" s="5">
        <v>1</v>
      </c>
    </row>
    <row r="4601" spans="9:10">
      <c r="I4601" s="2" t="s">
        <v>4427</v>
      </c>
      <c r="J4601" s="5">
        <v>2</v>
      </c>
    </row>
    <row r="4602" spans="9:10">
      <c r="I4602" s="1" t="s">
        <v>367</v>
      </c>
      <c r="J4602" s="5">
        <v>1</v>
      </c>
    </row>
    <row r="4603" spans="9:10">
      <c r="I4603" s="1" t="s">
        <v>10</v>
      </c>
      <c r="J4603" s="5">
        <v>1</v>
      </c>
    </row>
    <row r="4604" spans="9:10">
      <c r="I4604" s="2" t="s">
        <v>4429</v>
      </c>
      <c r="J4604" s="5">
        <v>5</v>
      </c>
    </row>
    <row r="4605" spans="9:10">
      <c r="I4605" s="1" t="s">
        <v>367</v>
      </c>
      <c r="J4605" s="5">
        <v>2</v>
      </c>
    </row>
    <row r="4606" spans="9:10">
      <c r="I4606" s="1" t="s">
        <v>10</v>
      </c>
      <c r="J4606" s="5">
        <v>2</v>
      </c>
    </row>
    <row r="4607" spans="9:10">
      <c r="I4607" s="1" t="s">
        <v>1844</v>
      </c>
      <c r="J4607" s="5">
        <v>1</v>
      </c>
    </row>
    <row r="4608" spans="9:10">
      <c r="I4608" s="2" t="s">
        <v>4431</v>
      </c>
      <c r="J4608" s="5">
        <v>2</v>
      </c>
    </row>
    <row r="4609" spans="9:10">
      <c r="I4609" s="1" t="s">
        <v>10</v>
      </c>
      <c r="J4609" s="5">
        <v>1</v>
      </c>
    </row>
    <row r="4610" spans="9:10">
      <c r="I4610" s="1" t="s">
        <v>70</v>
      </c>
      <c r="J4610" s="5">
        <v>1</v>
      </c>
    </row>
    <row r="4611" spans="9:10">
      <c r="I4611" s="2" t="s">
        <v>4433</v>
      </c>
      <c r="J4611" s="5">
        <v>2</v>
      </c>
    </row>
    <row r="4612" spans="9:10">
      <c r="I4612" s="1" t="s">
        <v>10</v>
      </c>
      <c r="J4612" s="5">
        <v>1</v>
      </c>
    </row>
    <row r="4613" spans="9:10">
      <c r="I4613" s="1" t="s">
        <v>70</v>
      </c>
      <c r="J4613" s="5">
        <v>1</v>
      </c>
    </row>
    <row r="4614" spans="9:10">
      <c r="I4614" s="2" t="s">
        <v>4435</v>
      </c>
      <c r="J4614" s="5">
        <v>12</v>
      </c>
    </row>
    <row r="4615" spans="9:10">
      <c r="I4615" s="1" t="s">
        <v>2662</v>
      </c>
      <c r="J4615" s="5">
        <v>1</v>
      </c>
    </row>
    <row r="4616" spans="9:10">
      <c r="I4616" s="1" t="s">
        <v>10</v>
      </c>
      <c r="J4616" s="5">
        <v>1</v>
      </c>
    </row>
    <row r="4617" spans="9:10">
      <c r="I4617" s="1" t="s">
        <v>4437</v>
      </c>
      <c r="J4617" s="5">
        <v>4</v>
      </c>
    </row>
    <row r="4618" spans="9:10">
      <c r="I4618" s="1" t="s">
        <v>3511</v>
      </c>
      <c r="J4618" s="5">
        <v>6</v>
      </c>
    </row>
    <row r="4619" spans="9:10">
      <c r="I4619" s="2" t="s">
        <v>4439</v>
      </c>
      <c r="J4619" s="5">
        <v>1</v>
      </c>
    </row>
    <row r="4620" spans="9:10">
      <c r="I4620" s="1" t="s">
        <v>10</v>
      </c>
      <c r="J4620" s="5">
        <v>1</v>
      </c>
    </row>
    <row r="4621" spans="9:10">
      <c r="I4621" s="2" t="s">
        <v>4441</v>
      </c>
      <c r="J4621" s="5">
        <v>1</v>
      </c>
    </row>
    <row r="4622" spans="9:10">
      <c r="I4622" s="1" t="s">
        <v>10</v>
      </c>
      <c r="J4622" s="5">
        <v>1</v>
      </c>
    </row>
    <row r="4623" spans="9:10">
      <c r="I4623" s="2" t="s">
        <v>4443</v>
      </c>
      <c r="J4623" s="5">
        <v>1</v>
      </c>
    </row>
    <row r="4624" spans="9:10">
      <c r="I4624" s="1" t="s">
        <v>10</v>
      </c>
      <c r="J4624" s="5">
        <v>1</v>
      </c>
    </row>
    <row r="4625" spans="9:10">
      <c r="I4625" s="2" t="s">
        <v>4445</v>
      </c>
      <c r="J4625" s="5">
        <v>2</v>
      </c>
    </row>
    <row r="4626" spans="9:10">
      <c r="I4626" s="1" t="s">
        <v>10</v>
      </c>
      <c r="J4626" s="5">
        <v>1</v>
      </c>
    </row>
    <row r="4627" spans="9:10">
      <c r="I4627" s="1" t="s">
        <v>70</v>
      </c>
      <c r="J4627" s="5">
        <v>1</v>
      </c>
    </row>
    <row r="4628" spans="9:10">
      <c r="I4628" s="2" t="s">
        <v>4447</v>
      </c>
      <c r="J4628" s="5">
        <v>2</v>
      </c>
    </row>
    <row r="4629" spans="9:10">
      <c r="I4629" s="1" t="s">
        <v>10</v>
      </c>
      <c r="J4629" s="5">
        <v>1</v>
      </c>
    </row>
    <row r="4630" spans="9:10">
      <c r="I4630" s="1" t="s">
        <v>70</v>
      </c>
      <c r="J4630" s="5">
        <v>1</v>
      </c>
    </row>
    <row r="4631" spans="9:10">
      <c r="I4631" s="2" t="s">
        <v>4449</v>
      </c>
      <c r="J4631" s="5">
        <v>2</v>
      </c>
    </row>
    <row r="4632" spans="9:10">
      <c r="I4632" s="1" t="s">
        <v>10</v>
      </c>
      <c r="J4632" s="5">
        <v>1</v>
      </c>
    </row>
    <row r="4633" spans="9:10">
      <c r="I4633" s="1" t="s">
        <v>844</v>
      </c>
      <c r="J4633" s="5">
        <v>1</v>
      </c>
    </row>
    <row r="4634" spans="9:10">
      <c r="I4634" s="2" t="s">
        <v>4451</v>
      </c>
      <c r="J4634" s="5">
        <v>2</v>
      </c>
    </row>
    <row r="4635" spans="9:10">
      <c r="I4635" s="1" t="s">
        <v>10</v>
      </c>
      <c r="J4635" s="5">
        <v>1</v>
      </c>
    </row>
    <row r="4636" spans="9:10">
      <c r="I4636" s="1" t="s">
        <v>591</v>
      </c>
      <c r="J4636" s="5">
        <v>1</v>
      </c>
    </row>
    <row r="4637" spans="9:10">
      <c r="I4637" s="2" t="s">
        <v>4453</v>
      </c>
      <c r="J4637" s="5">
        <v>2</v>
      </c>
    </row>
    <row r="4638" spans="9:10">
      <c r="I4638" s="1" t="s">
        <v>10</v>
      </c>
      <c r="J4638" s="5">
        <v>1</v>
      </c>
    </row>
    <row r="4639" spans="9:10">
      <c r="I4639" s="1" t="s">
        <v>591</v>
      </c>
      <c r="J4639" s="5">
        <v>1</v>
      </c>
    </row>
    <row r="4640" spans="9:10">
      <c r="I4640" s="2" t="s">
        <v>4455</v>
      </c>
      <c r="J4640" s="5">
        <v>1</v>
      </c>
    </row>
    <row r="4641" spans="9:10">
      <c r="I4641" s="1" t="s">
        <v>10</v>
      </c>
      <c r="J4641" s="5">
        <v>1</v>
      </c>
    </row>
    <row r="4642" spans="9:10">
      <c r="I4642" s="2" t="s">
        <v>4457</v>
      </c>
      <c r="J4642" s="5">
        <v>1</v>
      </c>
    </row>
    <row r="4643" spans="9:10">
      <c r="I4643" s="1" t="s">
        <v>10</v>
      </c>
      <c r="J4643" s="5">
        <v>1</v>
      </c>
    </row>
    <row r="4644" spans="9:10">
      <c r="I4644" s="2" t="s">
        <v>4459</v>
      </c>
      <c r="J4644" s="5">
        <v>2</v>
      </c>
    </row>
    <row r="4645" spans="9:10">
      <c r="I4645" s="1" t="s">
        <v>569</v>
      </c>
      <c r="J4645" s="5">
        <v>1</v>
      </c>
    </row>
    <row r="4646" spans="9:10">
      <c r="I4646" s="1" t="s">
        <v>10</v>
      </c>
      <c r="J4646" s="5">
        <v>1</v>
      </c>
    </row>
    <row r="4647" spans="9:10">
      <c r="I4647" s="2" t="s">
        <v>4461</v>
      </c>
      <c r="J4647" s="5">
        <v>1</v>
      </c>
    </row>
    <row r="4648" spans="9:10">
      <c r="I4648" s="1" t="s">
        <v>10</v>
      </c>
      <c r="J4648" s="5">
        <v>1</v>
      </c>
    </row>
    <row r="4649" spans="9:10">
      <c r="I4649" s="2" t="s">
        <v>4463</v>
      </c>
      <c r="J4649" s="5">
        <v>1</v>
      </c>
    </row>
    <row r="4650" spans="9:10">
      <c r="I4650" s="1" t="s">
        <v>10</v>
      </c>
      <c r="J4650" s="5">
        <v>1</v>
      </c>
    </row>
    <row r="4651" spans="9:10">
      <c r="I4651" s="2" t="s">
        <v>4465</v>
      </c>
      <c r="J4651" s="5">
        <v>1</v>
      </c>
    </row>
    <row r="4652" spans="9:10">
      <c r="I4652" s="1" t="s">
        <v>10</v>
      </c>
      <c r="J4652" s="5">
        <v>1</v>
      </c>
    </row>
    <row r="4653" spans="9:10">
      <c r="I4653" s="2" t="s">
        <v>4467</v>
      </c>
      <c r="J4653" s="5">
        <v>1</v>
      </c>
    </row>
    <row r="4654" spans="9:10">
      <c r="I4654" s="1" t="s">
        <v>10</v>
      </c>
      <c r="J4654" s="5">
        <v>1</v>
      </c>
    </row>
    <row r="4655" spans="9:10">
      <c r="I4655" s="2" t="s">
        <v>4469</v>
      </c>
      <c r="J4655" s="5">
        <v>1</v>
      </c>
    </row>
    <row r="4656" spans="9:10">
      <c r="I4656" s="1" t="s">
        <v>10</v>
      </c>
      <c r="J4656" s="5">
        <v>1</v>
      </c>
    </row>
    <row r="4657" spans="9:10">
      <c r="I4657" s="2" t="s">
        <v>4471</v>
      </c>
      <c r="J4657" s="5">
        <v>1</v>
      </c>
    </row>
    <row r="4658" spans="9:10">
      <c r="I4658" s="1" t="s">
        <v>10</v>
      </c>
      <c r="J4658" s="5">
        <v>1</v>
      </c>
    </row>
    <row r="4659" spans="9:10">
      <c r="I4659" s="2" t="s">
        <v>4473</v>
      </c>
      <c r="J4659" s="5">
        <v>1</v>
      </c>
    </row>
    <row r="4660" spans="9:10">
      <c r="I4660" s="1" t="s">
        <v>10</v>
      </c>
      <c r="J4660" s="5">
        <v>1</v>
      </c>
    </row>
    <row r="4661" spans="9:10">
      <c r="I4661" s="2" t="s">
        <v>4475</v>
      </c>
      <c r="J4661" s="5">
        <v>1</v>
      </c>
    </row>
    <row r="4662" spans="9:10">
      <c r="I4662" s="1" t="s">
        <v>10</v>
      </c>
      <c r="J4662" s="5">
        <v>1</v>
      </c>
    </row>
    <row r="4663" spans="9:10">
      <c r="I4663" s="2" t="s">
        <v>4477</v>
      </c>
      <c r="J4663" s="5">
        <v>1</v>
      </c>
    </row>
    <row r="4664" spans="9:10">
      <c r="I4664" s="1" t="s">
        <v>10</v>
      </c>
      <c r="J4664" s="5">
        <v>1</v>
      </c>
    </row>
    <row r="4665" spans="9:10">
      <c r="I4665" s="2" t="s">
        <v>4479</v>
      </c>
      <c r="J4665" s="5">
        <v>1</v>
      </c>
    </row>
    <row r="4666" spans="9:10">
      <c r="I4666" s="1" t="s">
        <v>10</v>
      </c>
      <c r="J4666" s="5">
        <v>1</v>
      </c>
    </row>
    <row r="4667" spans="9:10">
      <c r="I4667" s="2" t="s">
        <v>4481</v>
      </c>
      <c r="J4667" s="5">
        <v>1</v>
      </c>
    </row>
    <row r="4668" spans="9:10">
      <c r="I4668" s="1" t="s">
        <v>10</v>
      </c>
      <c r="J4668" s="5">
        <v>1</v>
      </c>
    </row>
    <row r="4669" spans="9:10">
      <c r="I4669" s="2" t="s">
        <v>4483</v>
      </c>
      <c r="J4669" s="5">
        <v>1</v>
      </c>
    </row>
    <row r="4670" spans="9:10">
      <c r="I4670" s="1" t="s">
        <v>10</v>
      </c>
      <c r="J4670" s="5">
        <v>1</v>
      </c>
    </row>
    <row r="4671" spans="9:10">
      <c r="I4671" s="2" t="s">
        <v>4485</v>
      </c>
      <c r="J4671" s="5">
        <v>1</v>
      </c>
    </row>
    <row r="4672" spans="9:10">
      <c r="I4672" s="1" t="s">
        <v>10</v>
      </c>
      <c r="J4672" s="5">
        <v>1</v>
      </c>
    </row>
    <row r="4673" spans="9:10">
      <c r="I4673" s="2" t="s">
        <v>4487</v>
      </c>
      <c r="J4673" s="5">
        <v>1</v>
      </c>
    </row>
    <row r="4674" spans="9:10">
      <c r="I4674" s="1" t="s">
        <v>10</v>
      </c>
      <c r="J4674" s="5">
        <v>1</v>
      </c>
    </row>
    <row r="4675" spans="9:10">
      <c r="I4675" s="2" t="s">
        <v>4489</v>
      </c>
      <c r="J4675" s="5">
        <v>2</v>
      </c>
    </row>
    <row r="4676" spans="9:10">
      <c r="I4676" s="1" t="s">
        <v>10</v>
      </c>
      <c r="J4676" s="5">
        <v>1</v>
      </c>
    </row>
    <row r="4677" spans="9:10">
      <c r="I4677" s="1" t="s">
        <v>70</v>
      </c>
      <c r="J4677" s="5">
        <v>1</v>
      </c>
    </row>
    <row r="4678" spans="9:10">
      <c r="I4678" s="2" t="s">
        <v>4491</v>
      </c>
      <c r="J4678" s="5">
        <v>1</v>
      </c>
    </row>
    <row r="4679" spans="9:10">
      <c r="I4679" s="1" t="s">
        <v>10</v>
      </c>
      <c r="J4679" s="5">
        <v>1</v>
      </c>
    </row>
    <row r="4680" spans="9:10">
      <c r="I4680" s="2" t="s">
        <v>4493</v>
      </c>
      <c r="J4680" s="5">
        <v>1</v>
      </c>
    </row>
    <row r="4681" spans="9:10">
      <c r="I4681" s="1" t="s">
        <v>10</v>
      </c>
      <c r="J4681" s="5">
        <v>1</v>
      </c>
    </row>
    <row r="4682" spans="9:10">
      <c r="I4682" s="2" t="s">
        <v>4495</v>
      </c>
      <c r="J4682" s="5">
        <v>2</v>
      </c>
    </row>
    <row r="4683" spans="9:10">
      <c r="I4683" s="1" t="s">
        <v>10</v>
      </c>
      <c r="J4683" s="5">
        <v>1</v>
      </c>
    </row>
    <row r="4684" spans="9:10">
      <c r="I4684" s="1" t="s">
        <v>4497</v>
      </c>
      <c r="J4684" s="5">
        <v>1</v>
      </c>
    </row>
    <row r="4685" spans="9:10">
      <c r="I4685" s="2" t="s">
        <v>4499</v>
      </c>
      <c r="J4685" s="5">
        <v>1</v>
      </c>
    </row>
    <row r="4686" spans="9:10">
      <c r="I4686" s="1" t="s">
        <v>10</v>
      </c>
      <c r="J4686" s="5">
        <v>1</v>
      </c>
    </row>
    <row r="4687" spans="9:10">
      <c r="I4687" s="2" t="s">
        <v>4501</v>
      </c>
      <c r="J4687" s="5">
        <v>1</v>
      </c>
    </row>
    <row r="4688" spans="9:10">
      <c r="I4688" s="1" t="s">
        <v>10</v>
      </c>
      <c r="J4688" s="5">
        <v>1</v>
      </c>
    </row>
    <row r="4689" spans="9:10">
      <c r="I4689" s="2" t="s">
        <v>4503</v>
      </c>
      <c r="J4689" s="5">
        <v>1</v>
      </c>
    </row>
    <row r="4690" spans="9:10">
      <c r="I4690" s="1" t="s">
        <v>10</v>
      </c>
      <c r="J4690" s="5">
        <v>1</v>
      </c>
    </row>
    <row r="4691" spans="9:10">
      <c r="I4691" s="2" t="s">
        <v>4505</v>
      </c>
      <c r="J4691" s="5">
        <v>1</v>
      </c>
    </row>
    <row r="4692" spans="9:10">
      <c r="I4692" s="1" t="s">
        <v>10</v>
      </c>
      <c r="J4692" s="5">
        <v>1</v>
      </c>
    </row>
    <row r="4693" spans="9:10">
      <c r="I4693" s="2" t="s">
        <v>4507</v>
      </c>
      <c r="J4693" s="5">
        <v>1</v>
      </c>
    </row>
    <row r="4694" spans="9:10">
      <c r="I4694" s="1" t="s">
        <v>10</v>
      </c>
      <c r="J4694" s="5">
        <v>1</v>
      </c>
    </row>
    <row r="4695" spans="9:10">
      <c r="I4695" s="2" t="s">
        <v>4509</v>
      </c>
      <c r="J4695" s="5">
        <v>1</v>
      </c>
    </row>
    <row r="4696" spans="9:10">
      <c r="I4696" s="1" t="s">
        <v>10</v>
      </c>
      <c r="J4696" s="5">
        <v>1</v>
      </c>
    </row>
    <row r="4697" spans="9:10">
      <c r="I4697" s="2" t="s">
        <v>4511</v>
      </c>
      <c r="J4697" s="5">
        <v>2</v>
      </c>
    </row>
    <row r="4698" spans="9:10">
      <c r="I4698" s="1" t="s">
        <v>10</v>
      </c>
      <c r="J4698" s="5">
        <v>1</v>
      </c>
    </row>
    <row r="4699" spans="9:10">
      <c r="I4699" s="1" t="s">
        <v>70</v>
      </c>
      <c r="J4699" s="5">
        <v>1</v>
      </c>
    </row>
    <row r="4700" spans="9:10">
      <c r="I4700" s="2" t="s">
        <v>4513</v>
      </c>
      <c r="J4700" s="5">
        <v>2</v>
      </c>
    </row>
    <row r="4701" spans="9:10">
      <c r="I4701" s="1" t="s">
        <v>4515</v>
      </c>
      <c r="J4701" s="5">
        <v>1</v>
      </c>
    </row>
    <row r="4702" spans="9:10">
      <c r="I4702" s="1" t="s">
        <v>10</v>
      </c>
      <c r="J4702" s="5">
        <v>1</v>
      </c>
    </row>
    <row r="4703" spans="9:10">
      <c r="I4703" s="2" t="s">
        <v>4516</v>
      </c>
      <c r="J4703" s="5">
        <v>1</v>
      </c>
    </row>
    <row r="4704" spans="9:10">
      <c r="I4704" s="1" t="s">
        <v>10</v>
      </c>
      <c r="J4704" s="5">
        <v>1</v>
      </c>
    </row>
    <row r="4705" spans="9:10">
      <c r="I4705" s="2" t="s">
        <v>4518</v>
      </c>
      <c r="J4705" s="5">
        <v>2</v>
      </c>
    </row>
    <row r="4706" spans="9:10">
      <c r="I4706" s="1" t="s">
        <v>22</v>
      </c>
      <c r="J4706" s="5">
        <v>1</v>
      </c>
    </row>
    <row r="4707" spans="9:10">
      <c r="I4707" s="1" t="s">
        <v>10</v>
      </c>
      <c r="J4707" s="5">
        <v>1</v>
      </c>
    </row>
    <row r="4708" spans="9:10">
      <c r="I4708" s="2" t="s">
        <v>4520</v>
      </c>
      <c r="J4708" s="5">
        <v>1</v>
      </c>
    </row>
    <row r="4709" spans="9:10">
      <c r="I4709" s="1" t="s">
        <v>10</v>
      </c>
      <c r="J4709" s="5">
        <v>1</v>
      </c>
    </row>
    <row r="4710" spans="9:10">
      <c r="I4710" s="2" t="s">
        <v>4522</v>
      </c>
      <c r="J4710" s="5">
        <v>2</v>
      </c>
    </row>
    <row r="4711" spans="9:10">
      <c r="I4711" s="1" t="s">
        <v>22</v>
      </c>
      <c r="J4711" s="5">
        <v>1</v>
      </c>
    </row>
    <row r="4712" spans="9:10">
      <c r="I4712" s="1" t="s">
        <v>10</v>
      </c>
      <c r="J4712" s="5">
        <v>1</v>
      </c>
    </row>
    <row r="4713" spans="9:10">
      <c r="I4713" s="2" t="s">
        <v>4524</v>
      </c>
      <c r="J4713" s="5">
        <v>1</v>
      </c>
    </row>
    <row r="4714" spans="9:10">
      <c r="I4714" s="1" t="s">
        <v>10</v>
      </c>
      <c r="J4714" s="5">
        <v>1</v>
      </c>
    </row>
    <row r="4715" spans="9:10">
      <c r="I4715" s="2" t="s">
        <v>4526</v>
      </c>
      <c r="J4715" s="5">
        <v>1</v>
      </c>
    </row>
    <row r="4716" spans="9:10">
      <c r="I4716" s="1" t="s">
        <v>10</v>
      </c>
      <c r="J4716" s="5">
        <v>1</v>
      </c>
    </row>
    <row r="4717" spans="9:10">
      <c r="I4717" s="2" t="s">
        <v>4528</v>
      </c>
      <c r="J4717" s="5">
        <v>1</v>
      </c>
    </row>
    <row r="4718" spans="9:10">
      <c r="I4718" s="1" t="s">
        <v>10</v>
      </c>
      <c r="J4718" s="5">
        <v>1</v>
      </c>
    </row>
    <row r="4719" spans="9:10">
      <c r="I4719" s="2" t="s">
        <v>4530</v>
      </c>
      <c r="J4719" s="5">
        <v>1</v>
      </c>
    </row>
    <row r="4720" spans="9:10">
      <c r="I4720" s="1" t="s">
        <v>10</v>
      </c>
      <c r="J4720" s="5">
        <v>1</v>
      </c>
    </row>
    <row r="4721" spans="9:10">
      <c r="I4721" s="2" t="s">
        <v>4532</v>
      </c>
      <c r="J4721" s="5">
        <v>1</v>
      </c>
    </row>
    <row r="4722" spans="9:10">
      <c r="I4722" s="1" t="s">
        <v>10</v>
      </c>
      <c r="J4722" s="5">
        <v>1</v>
      </c>
    </row>
    <row r="4723" spans="9:10">
      <c r="I4723" s="2" t="s">
        <v>4534</v>
      </c>
      <c r="J4723" s="5">
        <v>1</v>
      </c>
    </row>
    <row r="4724" spans="9:10">
      <c r="I4724" s="1" t="s">
        <v>10</v>
      </c>
      <c r="J4724" s="5">
        <v>1</v>
      </c>
    </row>
    <row r="4725" spans="9:10">
      <c r="I4725" s="2" t="s">
        <v>4536</v>
      </c>
      <c r="J4725" s="5">
        <v>2</v>
      </c>
    </row>
    <row r="4726" spans="9:10">
      <c r="I4726" s="1" t="s">
        <v>4538</v>
      </c>
      <c r="J4726" s="5">
        <v>1</v>
      </c>
    </row>
    <row r="4727" spans="9:10">
      <c r="I4727" s="1" t="s">
        <v>10</v>
      </c>
      <c r="J4727" s="5">
        <v>1</v>
      </c>
    </row>
    <row r="4728" spans="9:10">
      <c r="I4728" s="2" t="s">
        <v>4539</v>
      </c>
      <c r="J4728" s="5">
        <v>3</v>
      </c>
    </row>
    <row r="4729" spans="9:10">
      <c r="I4729" s="1" t="s">
        <v>807</v>
      </c>
      <c r="J4729" s="5">
        <v>1</v>
      </c>
    </row>
    <row r="4730" spans="9:10">
      <c r="I4730" s="1" t="s">
        <v>808</v>
      </c>
      <c r="J4730" s="5">
        <v>1</v>
      </c>
    </row>
    <row r="4731" spans="9:10">
      <c r="I4731" s="1" t="s">
        <v>10</v>
      </c>
      <c r="J4731" s="5">
        <v>1</v>
      </c>
    </row>
    <row r="4732" spans="9:10">
      <c r="I4732" s="2" t="s">
        <v>4541</v>
      </c>
      <c r="J4732" s="5">
        <v>1</v>
      </c>
    </row>
    <row r="4733" spans="9:10">
      <c r="I4733" s="1" t="s">
        <v>10</v>
      </c>
      <c r="J4733" s="5">
        <v>1</v>
      </c>
    </row>
    <row r="4734" spans="9:10">
      <c r="I4734" s="2" t="s">
        <v>4543</v>
      </c>
      <c r="J4734" s="5">
        <v>1</v>
      </c>
    </row>
    <row r="4735" spans="9:10">
      <c r="I4735" s="1" t="s">
        <v>10</v>
      </c>
      <c r="J4735" s="5">
        <v>1</v>
      </c>
    </row>
    <row r="4736" spans="9:10">
      <c r="I4736" s="2" t="s">
        <v>4545</v>
      </c>
      <c r="J4736" s="5">
        <v>1</v>
      </c>
    </row>
    <row r="4737" spans="9:10">
      <c r="I4737" s="1" t="s">
        <v>10</v>
      </c>
      <c r="J4737" s="5">
        <v>1</v>
      </c>
    </row>
    <row r="4738" spans="9:10">
      <c r="I4738" s="2" t="s">
        <v>4547</v>
      </c>
      <c r="J4738" s="5">
        <v>1</v>
      </c>
    </row>
    <row r="4739" spans="9:10">
      <c r="I4739" s="1" t="s">
        <v>10</v>
      </c>
      <c r="J4739" s="5">
        <v>1</v>
      </c>
    </row>
    <row r="4740" spans="9:10">
      <c r="I4740" s="2" t="s">
        <v>4549</v>
      </c>
      <c r="J4740" s="5">
        <v>1</v>
      </c>
    </row>
    <row r="4741" spans="9:10">
      <c r="I4741" s="1" t="s">
        <v>10</v>
      </c>
      <c r="J4741" s="5">
        <v>1</v>
      </c>
    </row>
    <row r="4742" spans="9:10">
      <c r="I4742" s="2" t="s">
        <v>4551</v>
      </c>
      <c r="J4742" s="5">
        <v>1</v>
      </c>
    </row>
    <row r="4743" spans="9:10">
      <c r="I4743" s="1" t="s">
        <v>10</v>
      </c>
      <c r="J4743" s="5">
        <v>1</v>
      </c>
    </row>
    <row r="4744" spans="9:10">
      <c r="I4744" s="2" t="s">
        <v>4553</v>
      </c>
      <c r="J4744" s="5">
        <v>1</v>
      </c>
    </row>
    <row r="4745" spans="9:10">
      <c r="I4745" s="1" t="s">
        <v>10</v>
      </c>
      <c r="J4745" s="5">
        <v>1</v>
      </c>
    </row>
    <row r="4746" spans="9:10">
      <c r="I4746" s="2" t="s">
        <v>4555</v>
      </c>
      <c r="J4746" s="5">
        <v>1</v>
      </c>
    </row>
    <row r="4747" spans="9:10">
      <c r="I4747" s="1" t="s">
        <v>10</v>
      </c>
      <c r="J4747" s="5">
        <v>1</v>
      </c>
    </row>
    <row r="4748" spans="9:10">
      <c r="I4748" s="2" t="s">
        <v>4557</v>
      </c>
      <c r="J4748" s="5">
        <v>1</v>
      </c>
    </row>
    <row r="4749" spans="9:10">
      <c r="I4749" s="1" t="s">
        <v>10</v>
      </c>
      <c r="J4749" s="5">
        <v>1</v>
      </c>
    </row>
    <row r="4750" spans="9:10">
      <c r="I4750" s="2" t="s">
        <v>4559</v>
      </c>
      <c r="J4750" s="5">
        <v>1</v>
      </c>
    </row>
    <row r="4751" spans="9:10">
      <c r="I4751" s="1" t="s">
        <v>10</v>
      </c>
      <c r="J4751" s="5">
        <v>1</v>
      </c>
    </row>
    <row r="4752" spans="9:10">
      <c r="I4752" s="2" t="s">
        <v>4561</v>
      </c>
      <c r="J4752" s="5">
        <v>1</v>
      </c>
    </row>
    <row r="4753" spans="9:10">
      <c r="I4753" s="1" t="s">
        <v>10</v>
      </c>
      <c r="J4753" s="5">
        <v>1</v>
      </c>
    </row>
    <row r="4754" spans="9:10">
      <c r="I4754" s="2" t="s">
        <v>4563</v>
      </c>
      <c r="J4754" s="5">
        <v>1</v>
      </c>
    </row>
    <row r="4755" spans="9:10">
      <c r="I4755" s="1" t="s">
        <v>10</v>
      </c>
      <c r="J4755" s="5">
        <v>1</v>
      </c>
    </row>
    <row r="4756" spans="9:10">
      <c r="I4756" s="2" t="s">
        <v>4565</v>
      </c>
      <c r="J4756" s="5">
        <v>1</v>
      </c>
    </row>
    <row r="4757" spans="9:10">
      <c r="I4757" s="1" t="s">
        <v>10</v>
      </c>
      <c r="J4757" s="5">
        <v>1</v>
      </c>
    </row>
    <row r="4758" spans="9:10">
      <c r="I4758" s="2" t="s">
        <v>4567</v>
      </c>
      <c r="J4758" s="5">
        <v>1</v>
      </c>
    </row>
    <row r="4759" spans="9:10">
      <c r="I4759" s="1" t="s">
        <v>10</v>
      </c>
      <c r="J4759" s="5">
        <v>1</v>
      </c>
    </row>
    <row r="4760" spans="9:10">
      <c r="I4760" s="2" t="s">
        <v>4569</v>
      </c>
      <c r="J4760" s="5">
        <v>1</v>
      </c>
    </row>
    <row r="4761" spans="9:10">
      <c r="I4761" s="1" t="s">
        <v>10</v>
      </c>
      <c r="J4761" s="5">
        <v>1</v>
      </c>
    </row>
    <row r="4762" spans="9:10">
      <c r="I4762" s="2" t="s">
        <v>4571</v>
      </c>
      <c r="J4762" s="5">
        <v>2</v>
      </c>
    </row>
    <row r="4763" spans="9:10">
      <c r="I4763" s="1" t="s">
        <v>10</v>
      </c>
      <c r="J4763" s="5">
        <v>1</v>
      </c>
    </row>
    <row r="4764" spans="9:10">
      <c r="I4764" s="1" t="s">
        <v>70</v>
      </c>
      <c r="J4764" s="5">
        <v>1</v>
      </c>
    </row>
    <row r="4765" spans="9:10">
      <c r="I4765" s="2" t="s">
        <v>4573</v>
      </c>
      <c r="J4765" s="5">
        <v>1</v>
      </c>
    </row>
    <row r="4766" spans="9:10">
      <c r="I4766" s="1" t="s">
        <v>10</v>
      </c>
      <c r="J4766" s="5">
        <v>1</v>
      </c>
    </row>
    <row r="4767" spans="9:10">
      <c r="I4767" s="2" t="s">
        <v>4575</v>
      </c>
      <c r="J4767" s="5">
        <v>3</v>
      </c>
    </row>
    <row r="4768" spans="9:10">
      <c r="I4768" s="1" t="s">
        <v>10</v>
      </c>
      <c r="J4768" s="5">
        <v>1</v>
      </c>
    </row>
    <row r="4769" spans="9:10">
      <c r="I4769" s="1" t="s">
        <v>4577</v>
      </c>
      <c r="J4769" s="5">
        <v>2</v>
      </c>
    </row>
    <row r="4770" spans="9:10">
      <c r="I4770" s="2" t="s">
        <v>4579</v>
      </c>
      <c r="J4770" s="5">
        <v>1</v>
      </c>
    </row>
    <row r="4771" spans="9:10">
      <c r="I4771" s="1" t="s">
        <v>10</v>
      </c>
      <c r="J4771" s="5">
        <v>1</v>
      </c>
    </row>
    <row r="4772" spans="9:10">
      <c r="I4772" s="2" t="s">
        <v>4581</v>
      </c>
      <c r="J4772" s="5">
        <v>1</v>
      </c>
    </row>
    <row r="4773" spans="9:10">
      <c r="I4773" s="1" t="s">
        <v>10</v>
      </c>
      <c r="J4773" s="5">
        <v>1</v>
      </c>
    </row>
    <row r="4774" spans="9:10">
      <c r="I4774" s="2" t="s">
        <v>4583</v>
      </c>
      <c r="J4774" s="5">
        <v>1</v>
      </c>
    </row>
    <row r="4775" spans="9:10">
      <c r="I4775" s="1" t="s">
        <v>10</v>
      </c>
      <c r="J4775" s="5">
        <v>1</v>
      </c>
    </row>
    <row r="4776" spans="9:10">
      <c r="I4776" s="2" t="s">
        <v>4585</v>
      </c>
      <c r="J4776" s="5">
        <v>1</v>
      </c>
    </row>
    <row r="4777" spans="9:10">
      <c r="I4777" s="1" t="s">
        <v>10</v>
      </c>
      <c r="J4777" s="5">
        <v>1</v>
      </c>
    </row>
    <row r="4778" spans="9:10">
      <c r="I4778" s="2" t="s">
        <v>4587</v>
      </c>
      <c r="J4778" s="5">
        <v>2</v>
      </c>
    </row>
    <row r="4779" spans="9:10">
      <c r="I4779" s="1" t="s">
        <v>4589</v>
      </c>
      <c r="J4779" s="5">
        <v>1</v>
      </c>
    </row>
    <row r="4780" spans="9:10">
      <c r="I4780" s="1" t="s">
        <v>10</v>
      </c>
      <c r="J4780" s="5">
        <v>1</v>
      </c>
    </row>
    <row r="4781" spans="9:10">
      <c r="I4781" s="2" t="s">
        <v>4590</v>
      </c>
      <c r="J4781" s="5">
        <v>1</v>
      </c>
    </row>
    <row r="4782" spans="9:10">
      <c r="I4782" s="1" t="s">
        <v>10</v>
      </c>
      <c r="J4782" s="5">
        <v>1</v>
      </c>
    </row>
    <row r="4783" spans="9:10">
      <c r="I4783" s="2" t="s">
        <v>4592</v>
      </c>
      <c r="J4783" s="5">
        <v>1</v>
      </c>
    </row>
    <row r="4784" spans="9:10">
      <c r="I4784" s="1" t="s">
        <v>10</v>
      </c>
      <c r="J4784" s="5">
        <v>1</v>
      </c>
    </row>
    <row r="4785" spans="9:10">
      <c r="I4785" s="2" t="s">
        <v>4594</v>
      </c>
      <c r="J4785" s="5">
        <v>2</v>
      </c>
    </row>
    <row r="4786" spans="9:10">
      <c r="I4786" s="1" t="s">
        <v>10</v>
      </c>
      <c r="J4786" s="5">
        <v>1</v>
      </c>
    </row>
    <row r="4787" spans="9:10">
      <c r="I4787" s="1" t="s">
        <v>70</v>
      </c>
      <c r="J4787" s="5">
        <v>1</v>
      </c>
    </row>
    <row r="4788" spans="9:10">
      <c r="I4788" s="2" t="s">
        <v>4596</v>
      </c>
      <c r="J4788" s="5">
        <v>1</v>
      </c>
    </row>
    <row r="4789" spans="9:10">
      <c r="I4789" s="1" t="s">
        <v>10</v>
      </c>
      <c r="J4789" s="5">
        <v>1</v>
      </c>
    </row>
    <row r="4790" spans="9:10">
      <c r="I4790" s="2" t="s">
        <v>4598</v>
      </c>
      <c r="J4790" s="5">
        <v>1</v>
      </c>
    </row>
    <row r="4791" spans="9:10">
      <c r="I4791" s="1" t="s">
        <v>10</v>
      </c>
      <c r="J4791" s="5">
        <v>1</v>
      </c>
    </row>
    <row r="4792" spans="9:10">
      <c r="I4792" s="2" t="s">
        <v>4600</v>
      </c>
      <c r="J4792" s="5">
        <v>1</v>
      </c>
    </row>
    <row r="4793" spans="9:10">
      <c r="I4793" s="1" t="s">
        <v>10</v>
      </c>
      <c r="J4793" s="5">
        <v>1</v>
      </c>
    </row>
    <row r="4794" spans="9:10">
      <c r="I4794" s="2" t="s">
        <v>4602</v>
      </c>
      <c r="J4794" s="5">
        <v>1</v>
      </c>
    </row>
    <row r="4795" spans="9:10">
      <c r="I4795" s="1" t="s">
        <v>10</v>
      </c>
      <c r="J4795" s="5">
        <v>1</v>
      </c>
    </row>
    <row r="4796" spans="9:10">
      <c r="I4796" s="2" t="s">
        <v>4604</v>
      </c>
      <c r="J4796" s="5">
        <v>1</v>
      </c>
    </row>
    <row r="4797" spans="9:10">
      <c r="I4797" s="1" t="s">
        <v>10</v>
      </c>
      <c r="J4797" s="5">
        <v>1</v>
      </c>
    </row>
    <row r="4798" spans="9:10">
      <c r="I4798" s="2" t="s">
        <v>4606</v>
      </c>
      <c r="J4798" s="5">
        <v>1</v>
      </c>
    </row>
    <row r="4799" spans="9:10">
      <c r="I4799" s="1" t="s">
        <v>10</v>
      </c>
      <c r="J4799" s="5">
        <v>1</v>
      </c>
    </row>
    <row r="4800" spans="9:10">
      <c r="I4800" s="2" t="s">
        <v>4608</v>
      </c>
      <c r="J4800" s="5">
        <v>1</v>
      </c>
    </row>
    <row r="4801" spans="9:10">
      <c r="I4801" s="1" t="s">
        <v>10</v>
      </c>
      <c r="J4801" s="5">
        <v>1</v>
      </c>
    </row>
    <row r="4802" spans="9:10">
      <c r="I4802" s="2" t="s">
        <v>4610</v>
      </c>
      <c r="J4802" s="5">
        <v>1</v>
      </c>
    </row>
    <row r="4803" spans="9:10">
      <c r="I4803" s="1" t="s">
        <v>10</v>
      </c>
      <c r="J4803" s="5">
        <v>1</v>
      </c>
    </row>
    <row r="4804" spans="9:10">
      <c r="I4804" s="2" t="s">
        <v>4612</v>
      </c>
      <c r="J4804" s="5">
        <v>1</v>
      </c>
    </row>
    <row r="4805" spans="9:10">
      <c r="I4805" s="1" t="s">
        <v>10</v>
      </c>
      <c r="J4805" s="5">
        <v>1</v>
      </c>
    </row>
    <row r="4806" spans="9:10">
      <c r="I4806" s="2" t="s">
        <v>4614</v>
      </c>
      <c r="J4806" s="5">
        <v>1</v>
      </c>
    </row>
    <row r="4807" spans="9:10">
      <c r="I4807" s="1" t="s">
        <v>10</v>
      </c>
      <c r="J4807" s="5">
        <v>1</v>
      </c>
    </row>
    <row r="4808" spans="9:10">
      <c r="I4808" s="2" t="s">
        <v>4616</v>
      </c>
      <c r="J4808" s="5">
        <v>3</v>
      </c>
    </row>
    <row r="4809" spans="9:10">
      <c r="I4809" s="1" t="s">
        <v>10</v>
      </c>
      <c r="J4809" s="5">
        <v>1</v>
      </c>
    </row>
    <row r="4810" spans="9:10">
      <c r="I4810" s="1" t="s">
        <v>4618</v>
      </c>
      <c r="J4810" s="5">
        <v>1</v>
      </c>
    </row>
    <row r="4811" spans="9:10">
      <c r="I4811" s="1" t="s">
        <v>70</v>
      </c>
      <c r="J4811" s="5">
        <v>1</v>
      </c>
    </row>
    <row r="4812" spans="9:10">
      <c r="I4812" s="2" t="s">
        <v>4620</v>
      </c>
      <c r="J4812" s="5">
        <v>1</v>
      </c>
    </row>
    <row r="4813" spans="9:10">
      <c r="I4813" s="1" t="s">
        <v>10</v>
      </c>
      <c r="J4813" s="5">
        <v>1</v>
      </c>
    </row>
    <row r="4814" spans="9:10">
      <c r="I4814" s="2" t="s">
        <v>4622</v>
      </c>
      <c r="J4814" s="5">
        <v>1</v>
      </c>
    </row>
    <row r="4815" spans="9:10">
      <c r="I4815" s="1" t="s">
        <v>10</v>
      </c>
      <c r="J4815" s="5">
        <v>1</v>
      </c>
    </row>
    <row r="4816" spans="9:10">
      <c r="I4816" s="2" t="s">
        <v>4624</v>
      </c>
      <c r="J4816" s="5">
        <v>1</v>
      </c>
    </row>
    <row r="4817" spans="9:10">
      <c r="I4817" s="1" t="s">
        <v>10</v>
      </c>
      <c r="J4817" s="5">
        <v>1</v>
      </c>
    </row>
    <row r="4818" spans="9:10">
      <c r="I4818" s="2" t="s">
        <v>4626</v>
      </c>
      <c r="J4818" s="5">
        <v>1</v>
      </c>
    </row>
    <row r="4819" spans="9:10">
      <c r="I4819" s="1" t="s">
        <v>10</v>
      </c>
      <c r="J4819" s="5">
        <v>1</v>
      </c>
    </row>
    <row r="4820" spans="9:10">
      <c r="I4820" s="2" t="s">
        <v>4628</v>
      </c>
      <c r="J4820" s="5">
        <v>1</v>
      </c>
    </row>
    <row r="4821" spans="9:10">
      <c r="I4821" s="1" t="s">
        <v>10</v>
      </c>
      <c r="J4821" s="5">
        <v>1</v>
      </c>
    </row>
    <row r="4822" spans="9:10">
      <c r="I4822" s="2" t="s">
        <v>4630</v>
      </c>
      <c r="J4822" s="5">
        <v>1</v>
      </c>
    </row>
    <row r="4823" spans="9:10">
      <c r="I4823" s="1" t="s">
        <v>10</v>
      </c>
      <c r="J4823" s="5">
        <v>1</v>
      </c>
    </row>
    <row r="4824" spans="9:10">
      <c r="I4824" s="2" t="s">
        <v>4632</v>
      </c>
      <c r="J4824" s="5">
        <v>1</v>
      </c>
    </row>
    <row r="4825" spans="9:10">
      <c r="I4825" s="1" t="s">
        <v>10</v>
      </c>
      <c r="J4825" s="5">
        <v>1</v>
      </c>
    </row>
    <row r="4826" spans="9:10">
      <c r="I4826" s="2" t="s">
        <v>4634</v>
      </c>
      <c r="J4826" s="5">
        <v>1</v>
      </c>
    </row>
    <row r="4827" spans="9:10">
      <c r="I4827" s="1" t="s">
        <v>10</v>
      </c>
      <c r="J4827" s="5">
        <v>1</v>
      </c>
    </row>
    <row r="4828" spans="9:10">
      <c r="I4828" s="2" t="s">
        <v>4636</v>
      </c>
      <c r="J4828" s="5">
        <v>10</v>
      </c>
    </row>
    <row r="4829" spans="9:10">
      <c r="I4829" s="1" t="s">
        <v>586</v>
      </c>
      <c r="J4829" s="5">
        <v>1</v>
      </c>
    </row>
    <row r="4830" spans="9:10">
      <c r="I4830" s="1" t="s">
        <v>595</v>
      </c>
      <c r="J4830" s="5">
        <v>1</v>
      </c>
    </row>
    <row r="4831" spans="9:10">
      <c r="I4831" s="1" t="s">
        <v>587</v>
      </c>
      <c r="J4831" s="5">
        <v>1</v>
      </c>
    </row>
    <row r="4832" spans="9:10">
      <c r="I4832" s="1" t="s">
        <v>590</v>
      </c>
      <c r="J4832" s="5">
        <v>1</v>
      </c>
    </row>
    <row r="4833" spans="9:10">
      <c r="I4833" s="1" t="s">
        <v>10</v>
      </c>
      <c r="J4833" s="5">
        <v>1</v>
      </c>
    </row>
    <row r="4834" spans="9:10">
      <c r="I4834" s="1" t="s">
        <v>596</v>
      </c>
      <c r="J4834" s="5">
        <v>1</v>
      </c>
    </row>
    <row r="4835" spans="9:10">
      <c r="I4835" s="1" t="s">
        <v>588</v>
      </c>
      <c r="J4835" s="5">
        <v>1</v>
      </c>
    </row>
    <row r="4836" spans="9:10">
      <c r="I4836" s="1" t="s">
        <v>584</v>
      </c>
      <c r="J4836" s="5">
        <v>1</v>
      </c>
    </row>
    <row r="4837" spans="9:10">
      <c r="I4837" s="1" t="s">
        <v>593</v>
      </c>
      <c r="J4837" s="5">
        <v>1</v>
      </c>
    </row>
    <row r="4838" spans="9:10">
      <c r="I4838" s="1" t="s">
        <v>591</v>
      </c>
      <c r="J4838" s="5">
        <v>1</v>
      </c>
    </row>
    <row r="4839" spans="9:10">
      <c r="I4839" s="2" t="s">
        <v>4638</v>
      </c>
      <c r="J4839" s="5">
        <v>2</v>
      </c>
    </row>
    <row r="4840" spans="9:10">
      <c r="I4840" s="1" t="s">
        <v>581</v>
      </c>
      <c r="J4840" s="5">
        <v>1</v>
      </c>
    </row>
    <row r="4841" spans="9:10">
      <c r="I4841" s="1" t="s">
        <v>10</v>
      </c>
      <c r="J4841" s="5">
        <v>1</v>
      </c>
    </row>
    <row r="4842" spans="9:10">
      <c r="I4842" s="2" t="s">
        <v>4640</v>
      </c>
      <c r="J4842" s="5">
        <v>2</v>
      </c>
    </row>
    <row r="4843" spans="9:10">
      <c r="I4843" s="1" t="s">
        <v>10</v>
      </c>
      <c r="J4843" s="5">
        <v>1</v>
      </c>
    </row>
    <row r="4844" spans="9:10">
      <c r="I4844" s="1" t="s">
        <v>70</v>
      </c>
      <c r="J4844" s="5">
        <v>1</v>
      </c>
    </row>
    <row r="4845" spans="9:10">
      <c r="I4845" s="2" t="s">
        <v>4642</v>
      </c>
      <c r="J4845" s="5">
        <v>2</v>
      </c>
    </row>
    <row r="4846" spans="9:10">
      <c r="I4846" s="1" t="s">
        <v>10</v>
      </c>
      <c r="J4846" s="5">
        <v>1</v>
      </c>
    </row>
    <row r="4847" spans="9:10">
      <c r="I4847" s="1" t="s">
        <v>70</v>
      </c>
      <c r="J4847" s="5">
        <v>1</v>
      </c>
    </row>
    <row r="4848" spans="9:10">
      <c r="I4848" s="2" t="s">
        <v>4644</v>
      </c>
      <c r="J4848" s="5">
        <v>1</v>
      </c>
    </row>
    <row r="4849" spans="9:10">
      <c r="I4849" s="1" t="s">
        <v>10</v>
      </c>
      <c r="J4849" s="5">
        <v>1</v>
      </c>
    </row>
    <row r="4850" spans="9:10">
      <c r="I4850" s="2" t="s">
        <v>4646</v>
      </c>
      <c r="J4850" s="5">
        <v>1</v>
      </c>
    </row>
    <row r="4851" spans="9:10">
      <c r="I4851" s="1" t="s">
        <v>10</v>
      </c>
      <c r="J4851" s="5">
        <v>1</v>
      </c>
    </row>
    <row r="4852" spans="9:10">
      <c r="I4852" s="2" t="s">
        <v>4648</v>
      </c>
      <c r="J4852" s="5">
        <v>2</v>
      </c>
    </row>
    <row r="4853" spans="9:10">
      <c r="I4853" s="1" t="s">
        <v>10</v>
      </c>
      <c r="J4853" s="5">
        <v>2</v>
      </c>
    </row>
    <row r="4854" spans="9:10">
      <c r="I4854" s="2" t="s">
        <v>4650</v>
      </c>
      <c r="J4854" s="5">
        <v>2</v>
      </c>
    </row>
    <row r="4855" spans="9:10">
      <c r="I4855" s="1" t="s">
        <v>4652</v>
      </c>
      <c r="J4855" s="5">
        <v>1</v>
      </c>
    </row>
    <row r="4856" spans="9:10">
      <c r="I4856" s="1" t="s">
        <v>10</v>
      </c>
      <c r="J4856" s="5">
        <v>1</v>
      </c>
    </row>
    <row r="4857" spans="9:10">
      <c r="I4857" s="2" t="s">
        <v>4653</v>
      </c>
      <c r="J4857" s="5">
        <v>1</v>
      </c>
    </row>
    <row r="4858" spans="9:10">
      <c r="I4858" s="1" t="s">
        <v>10</v>
      </c>
      <c r="J4858" s="5">
        <v>1</v>
      </c>
    </row>
    <row r="4859" spans="9:10">
      <c r="I4859" s="2" t="s">
        <v>4655</v>
      </c>
      <c r="J4859" s="5">
        <v>2</v>
      </c>
    </row>
    <row r="4860" spans="9:10">
      <c r="I4860" s="1" t="s">
        <v>4652</v>
      </c>
      <c r="J4860" s="5">
        <v>1</v>
      </c>
    </row>
    <row r="4861" spans="9:10">
      <c r="I4861" s="1" t="s">
        <v>10</v>
      </c>
      <c r="J4861" s="5">
        <v>1</v>
      </c>
    </row>
    <row r="4862" spans="9:10">
      <c r="I4862" s="2" t="s">
        <v>4657</v>
      </c>
      <c r="J4862" s="5">
        <v>1</v>
      </c>
    </row>
    <row r="4863" spans="9:10">
      <c r="I4863" s="1" t="s">
        <v>10</v>
      </c>
      <c r="J4863" s="5">
        <v>1</v>
      </c>
    </row>
    <row r="4864" spans="9:10">
      <c r="I4864" s="2" t="s">
        <v>4659</v>
      </c>
      <c r="J4864" s="5">
        <v>1</v>
      </c>
    </row>
    <row r="4865" spans="9:10">
      <c r="I4865" s="1" t="s">
        <v>10</v>
      </c>
      <c r="J4865" s="5">
        <v>1</v>
      </c>
    </row>
    <row r="4866" spans="9:10">
      <c r="I4866" s="2" t="s">
        <v>4661</v>
      </c>
      <c r="J4866" s="5">
        <v>5</v>
      </c>
    </row>
    <row r="4867" spans="9:10">
      <c r="I4867" s="1" t="s">
        <v>367</v>
      </c>
      <c r="J4867" s="5">
        <v>1</v>
      </c>
    </row>
    <row r="4868" spans="9:10">
      <c r="I4868" s="1" t="s">
        <v>10</v>
      </c>
      <c r="J4868" s="5">
        <v>1</v>
      </c>
    </row>
    <row r="4869" spans="9:10">
      <c r="I4869" s="1" t="s">
        <v>1844</v>
      </c>
      <c r="J4869" s="5">
        <v>1</v>
      </c>
    </row>
    <row r="4870" spans="9:10">
      <c r="I4870" s="1" t="s">
        <v>591</v>
      </c>
      <c r="J4870" s="5">
        <v>1</v>
      </c>
    </row>
    <row r="4871" spans="9:10">
      <c r="I4871" s="1" t="s">
        <v>3511</v>
      </c>
      <c r="J4871" s="5">
        <v>1</v>
      </c>
    </row>
    <row r="4872" spans="9:10">
      <c r="I4872" s="2" t="s">
        <v>4663</v>
      </c>
      <c r="J4872" s="5">
        <v>1</v>
      </c>
    </row>
    <row r="4873" spans="9:10">
      <c r="I4873" s="1" t="s">
        <v>10</v>
      </c>
      <c r="J4873" s="5">
        <v>1</v>
      </c>
    </row>
    <row r="4874" spans="9:10">
      <c r="I4874" s="2" t="s">
        <v>4665</v>
      </c>
      <c r="J4874" s="5">
        <v>4</v>
      </c>
    </row>
    <row r="4875" spans="9:10">
      <c r="I4875" s="1" t="s">
        <v>367</v>
      </c>
      <c r="J4875" s="5">
        <v>2</v>
      </c>
    </row>
    <row r="4876" spans="9:10">
      <c r="I4876" s="1" t="s">
        <v>10</v>
      </c>
      <c r="J4876" s="5">
        <v>2</v>
      </c>
    </row>
    <row r="4877" spans="9:10">
      <c r="I4877" s="2" t="s">
        <v>4667</v>
      </c>
      <c r="J4877" s="5">
        <v>4</v>
      </c>
    </row>
    <row r="4878" spans="9:10">
      <c r="I4878" s="1" t="s">
        <v>369</v>
      </c>
      <c r="J4878" s="5">
        <v>1</v>
      </c>
    </row>
    <row r="4879" spans="9:10">
      <c r="I4879" s="1" t="s">
        <v>367</v>
      </c>
      <c r="J4879" s="5">
        <v>2</v>
      </c>
    </row>
    <row r="4880" spans="9:10">
      <c r="I4880" s="1" t="s">
        <v>10</v>
      </c>
      <c r="J4880" s="5">
        <v>1</v>
      </c>
    </row>
    <row r="4881" spans="9:10">
      <c r="I4881" s="2" t="s">
        <v>4669</v>
      </c>
      <c r="J4881" s="5">
        <v>2</v>
      </c>
    </row>
    <row r="4882" spans="9:10">
      <c r="I4882" s="1" t="s">
        <v>10</v>
      </c>
      <c r="J4882" s="5">
        <v>1</v>
      </c>
    </row>
    <row r="4883" spans="9:10">
      <c r="I4883" s="1" t="s">
        <v>70</v>
      </c>
      <c r="J4883" s="5">
        <v>1</v>
      </c>
    </row>
    <row r="4884" spans="9:10">
      <c r="I4884" s="2" t="s">
        <v>4671</v>
      </c>
      <c r="J4884" s="5">
        <v>1</v>
      </c>
    </row>
    <row r="4885" spans="9:10">
      <c r="I4885" s="1" t="s">
        <v>10</v>
      </c>
      <c r="J4885" s="5">
        <v>1</v>
      </c>
    </row>
    <row r="4886" spans="9:10">
      <c r="I4886" s="2" t="s">
        <v>4673</v>
      </c>
      <c r="J4886" s="5">
        <v>1</v>
      </c>
    </row>
    <row r="4887" spans="9:10">
      <c r="I4887" s="1" t="s">
        <v>10</v>
      </c>
      <c r="J4887" s="5">
        <v>1</v>
      </c>
    </row>
    <row r="4888" spans="9:10">
      <c r="I4888" s="2" t="s">
        <v>4675</v>
      </c>
      <c r="J4888" s="5">
        <v>1</v>
      </c>
    </row>
    <row r="4889" spans="9:10">
      <c r="I4889" s="1" t="s">
        <v>10</v>
      </c>
      <c r="J4889" s="5">
        <v>1</v>
      </c>
    </row>
    <row r="4890" spans="9:10">
      <c r="I4890" s="2" t="s">
        <v>4677</v>
      </c>
      <c r="J4890" s="5">
        <v>1</v>
      </c>
    </row>
    <row r="4891" spans="9:10">
      <c r="I4891" s="1" t="s">
        <v>10</v>
      </c>
      <c r="J4891" s="5">
        <v>1</v>
      </c>
    </row>
    <row r="4892" spans="9:10">
      <c r="I4892" s="2" t="s">
        <v>4679</v>
      </c>
      <c r="J4892" s="5">
        <v>2</v>
      </c>
    </row>
    <row r="4893" spans="9:10">
      <c r="I4893" s="1" t="s">
        <v>10</v>
      </c>
      <c r="J4893" s="5">
        <v>1</v>
      </c>
    </row>
    <row r="4894" spans="9:10">
      <c r="I4894" s="1" t="s">
        <v>1516</v>
      </c>
      <c r="J4894" s="5">
        <v>1</v>
      </c>
    </row>
    <row r="4895" spans="9:10">
      <c r="I4895" s="2" t="s">
        <v>4681</v>
      </c>
      <c r="J4895" s="5">
        <v>1</v>
      </c>
    </row>
    <row r="4896" spans="9:10">
      <c r="I4896" s="1" t="s">
        <v>10</v>
      </c>
      <c r="J4896" s="5">
        <v>1</v>
      </c>
    </row>
    <row r="4897" spans="9:10">
      <c r="I4897" s="2" t="s">
        <v>4683</v>
      </c>
      <c r="J4897" s="5">
        <v>1</v>
      </c>
    </row>
    <row r="4898" spans="9:10">
      <c r="I4898" s="1" t="s">
        <v>10</v>
      </c>
      <c r="J4898" s="5">
        <v>1</v>
      </c>
    </row>
    <row r="4899" spans="9:10">
      <c r="I4899" s="2" t="s">
        <v>4685</v>
      </c>
      <c r="J4899" s="5">
        <v>1</v>
      </c>
    </row>
    <row r="4900" spans="9:10">
      <c r="I4900" s="1" t="s">
        <v>10</v>
      </c>
      <c r="J4900" s="5">
        <v>1</v>
      </c>
    </row>
    <row r="4901" spans="9:10">
      <c r="I4901" s="2" t="s">
        <v>4687</v>
      </c>
      <c r="J4901" s="5">
        <v>1</v>
      </c>
    </row>
    <row r="4902" spans="9:10">
      <c r="I4902" s="1" t="s">
        <v>10</v>
      </c>
      <c r="J4902" s="5">
        <v>1</v>
      </c>
    </row>
    <row r="4903" spans="9:10">
      <c r="I4903" s="2" t="s">
        <v>4689</v>
      </c>
      <c r="J4903" s="5">
        <v>1</v>
      </c>
    </row>
    <row r="4904" spans="9:10">
      <c r="I4904" s="1" t="s">
        <v>10</v>
      </c>
      <c r="J4904" s="5">
        <v>1</v>
      </c>
    </row>
    <row r="4905" spans="9:10">
      <c r="I4905" s="2" t="s">
        <v>4691</v>
      </c>
      <c r="J4905" s="5">
        <v>1</v>
      </c>
    </row>
    <row r="4906" spans="9:10">
      <c r="I4906" s="1" t="s">
        <v>10</v>
      </c>
      <c r="J4906" s="5">
        <v>1</v>
      </c>
    </row>
    <row r="4907" spans="9:10">
      <c r="I4907" s="2" t="s">
        <v>4693</v>
      </c>
      <c r="J4907" s="5">
        <v>1</v>
      </c>
    </row>
    <row r="4908" spans="9:10">
      <c r="I4908" s="1" t="s">
        <v>10</v>
      </c>
      <c r="J4908" s="5">
        <v>1</v>
      </c>
    </row>
    <row r="4909" spans="9:10">
      <c r="I4909" s="2" t="s">
        <v>4695</v>
      </c>
      <c r="J4909" s="5">
        <v>1</v>
      </c>
    </row>
    <row r="4910" spans="9:10">
      <c r="I4910" s="1" t="s">
        <v>10</v>
      </c>
      <c r="J4910" s="5">
        <v>1</v>
      </c>
    </row>
    <row r="4911" spans="9:10">
      <c r="I4911" s="2" t="s">
        <v>4697</v>
      </c>
      <c r="J4911" s="5">
        <v>1</v>
      </c>
    </row>
    <row r="4912" spans="9:10">
      <c r="I4912" s="1" t="s">
        <v>10</v>
      </c>
      <c r="J4912" s="5">
        <v>1</v>
      </c>
    </row>
    <row r="4913" spans="9:10">
      <c r="I4913" s="2" t="s">
        <v>4699</v>
      </c>
      <c r="J4913" s="5">
        <v>2</v>
      </c>
    </row>
    <row r="4914" spans="9:10">
      <c r="I4914" s="1" t="s">
        <v>10</v>
      </c>
      <c r="J4914" s="5">
        <v>1</v>
      </c>
    </row>
    <row r="4915" spans="9:10">
      <c r="I4915" s="1" t="s">
        <v>70</v>
      </c>
      <c r="J4915" s="5">
        <v>1</v>
      </c>
    </row>
    <row r="4916" spans="9:10">
      <c r="I4916" s="2" t="s">
        <v>4701</v>
      </c>
      <c r="J4916" s="5">
        <v>2</v>
      </c>
    </row>
    <row r="4917" spans="9:10">
      <c r="I4917" s="1" t="s">
        <v>10</v>
      </c>
      <c r="J4917" s="5">
        <v>1</v>
      </c>
    </row>
    <row r="4918" spans="9:10">
      <c r="I4918" s="1" t="s">
        <v>844</v>
      </c>
      <c r="J4918" s="5">
        <v>1</v>
      </c>
    </row>
    <row r="4919" spans="9:10">
      <c r="I4919" s="2" t="s">
        <v>4703</v>
      </c>
      <c r="J4919" s="5">
        <v>2</v>
      </c>
    </row>
    <row r="4920" spans="9:10">
      <c r="I4920" s="1" t="s">
        <v>10</v>
      </c>
      <c r="J4920" s="5">
        <v>1</v>
      </c>
    </row>
    <row r="4921" spans="9:10">
      <c r="I4921" s="1" t="s">
        <v>844</v>
      </c>
      <c r="J4921" s="5">
        <v>1</v>
      </c>
    </row>
    <row r="4922" spans="9:10">
      <c r="I4922" s="2" t="s">
        <v>4705</v>
      </c>
      <c r="J4922" s="5">
        <v>2</v>
      </c>
    </row>
    <row r="4923" spans="9:10">
      <c r="I4923" s="1" t="s">
        <v>10</v>
      </c>
      <c r="J4923" s="5">
        <v>1</v>
      </c>
    </row>
    <row r="4924" spans="9:10">
      <c r="I4924" s="1" t="s">
        <v>70</v>
      </c>
      <c r="J4924" s="5">
        <v>1</v>
      </c>
    </row>
    <row r="4925" spans="9:10">
      <c r="I4925" s="2" t="s">
        <v>4707</v>
      </c>
      <c r="J4925" s="5">
        <v>2</v>
      </c>
    </row>
    <row r="4926" spans="9:10">
      <c r="I4926" s="1" t="s">
        <v>10</v>
      </c>
      <c r="J4926" s="5">
        <v>1</v>
      </c>
    </row>
    <row r="4927" spans="9:10">
      <c r="I4927" s="1" t="s">
        <v>70</v>
      </c>
      <c r="J4927" s="5">
        <v>1</v>
      </c>
    </row>
    <row r="4928" spans="9:10">
      <c r="I4928" s="2" t="s">
        <v>4709</v>
      </c>
      <c r="J4928" s="5">
        <v>2</v>
      </c>
    </row>
    <row r="4929" spans="9:10">
      <c r="I4929" s="1" t="s">
        <v>10</v>
      </c>
      <c r="J4929" s="5">
        <v>1</v>
      </c>
    </row>
    <row r="4930" spans="9:10">
      <c r="I4930" s="1" t="s">
        <v>844</v>
      </c>
      <c r="J4930" s="5">
        <v>1</v>
      </c>
    </row>
    <row r="4931" spans="9:10">
      <c r="I4931" s="2" t="s">
        <v>4711</v>
      </c>
      <c r="J4931" s="5">
        <v>2</v>
      </c>
    </row>
    <row r="4932" spans="9:10">
      <c r="I4932" s="1" t="s">
        <v>10</v>
      </c>
      <c r="J4932" s="5">
        <v>1</v>
      </c>
    </row>
    <row r="4933" spans="9:10">
      <c r="I4933" s="1" t="s">
        <v>70</v>
      </c>
      <c r="J4933" s="5">
        <v>1</v>
      </c>
    </row>
    <row r="4934" spans="9:10">
      <c r="I4934" s="2" t="s">
        <v>4713</v>
      </c>
      <c r="J4934" s="5">
        <v>2</v>
      </c>
    </row>
    <row r="4935" spans="9:10">
      <c r="I4935" s="1" t="s">
        <v>10</v>
      </c>
      <c r="J4935" s="5">
        <v>1</v>
      </c>
    </row>
    <row r="4936" spans="9:10">
      <c r="I4936" s="1" t="s">
        <v>844</v>
      </c>
      <c r="J4936" s="5">
        <v>1</v>
      </c>
    </row>
    <row r="4937" spans="9:10">
      <c r="I4937" s="2" t="s">
        <v>4715</v>
      </c>
      <c r="J4937" s="5">
        <v>2</v>
      </c>
    </row>
    <row r="4938" spans="9:10">
      <c r="I4938" s="1" t="s">
        <v>10</v>
      </c>
      <c r="J4938" s="5">
        <v>1</v>
      </c>
    </row>
    <row r="4939" spans="9:10">
      <c r="I4939" s="1" t="s">
        <v>70</v>
      </c>
      <c r="J4939" s="5">
        <v>1</v>
      </c>
    </row>
    <row r="4940" spans="9:10">
      <c r="I4940" s="2" t="s">
        <v>4717</v>
      </c>
      <c r="J4940" s="5">
        <v>2</v>
      </c>
    </row>
    <row r="4941" spans="9:10">
      <c r="I4941" s="1" t="s">
        <v>10</v>
      </c>
      <c r="J4941" s="5">
        <v>1</v>
      </c>
    </row>
    <row r="4942" spans="9:10">
      <c r="I4942" s="1" t="s">
        <v>844</v>
      </c>
      <c r="J4942" s="5">
        <v>1</v>
      </c>
    </row>
    <row r="4943" spans="9:10">
      <c r="I4943" s="2" t="s">
        <v>4719</v>
      </c>
      <c r="J4943" s="5">
        <v>2</v>
      </c>
    </row>
    <row r="4944" spans="9:10">
      <c r="I4944" s="1" t="s">
        <v>10</v>
      </c>
      <c r="J4944" s="5">
        <v>1</v>
      </c>
    </row>
    <row r="4945" spans="9:10">
      <c r="I4945" s="1" t="s">
        <v>844</v>
      </c>
      <c r="J4945" s="5">
        <v>1</v>
      </c>
    </row>
    <row r="4946" spans="9:10">
      <c r="I4946" s="2" t="s">
        <v>4721</v>
      </c>
      <c r="J4946" s="5">
        <v>2</v>
      </c>
    </row>
    <row r="4947" spans="9:10">
      <c r="I4947" s="1" t="s">
        <v>10</v>
      </c>
      <c r="J4947" s="5">
        <v>1</v>
      </c>
    </row>
    <row r="4948" spans="9:10">
      <c r="I4948" s="1" t="s">
        <v>70</v>
      </c>
      <c r="J4948" s="5">
        <v>1</v>
      </c>
    </row>
    <row r="4949" spans="9:10">
      <c r="I4949" s="2" t="s">
        <v>4723</v>
      </c>
      <c r="J4949" s="5">
        <v>2</v>
      </c>
    </row>
    <row r="4950" spans="9:10">
      <c r="I4950" s="1" t="s">
        <v>10</v>
      </c>
      <c r="J4950" s="5">
        <v>1</v>
      </c>
    </row>
    <row r="4951" spans="9:10">
      <c r="I4951" s="1" t="s">
        <v>844</v>
      </c>
      <c r="J4951" s="5">
        <v>1</v>
      </c>
    </row>
    <row r="4952" spans="9:10">
      <c r="I4952" s="2" t="s">
        <v>4725</v>
      </c>
      <c r="J4952" s="5">
        <v>2</v>
      </c>
    </row>
    <row r="4953" spans="9:10">
      <c r="I4953" s="1" t="s">
        <v>10</v>
      </c>
      <c r="J4953" s="5">
        <v>1</v>
      </c>
    </row>
    <row r="4954" spans="9:10">
      <c r="I4954" s="1" t="s">
        <v>70</v>
      </c>
      <c r="J4954" s="5">
        <v>1</v>
      </c>
    </row>
    <row r="4955" spans="9:10">
      <c r="I4955" s="2" t="s">
        <v>4727</v>
      </c>
      <c r="J4955" s="5">
        <v>2</v>
      </c>
    </row>
    <row r="4956" spans="9:10">
      <c r="I4956" s="1" t="s">
        <v>10</v>
      </c>
      <c r="J4956" s="5">
        <v>1</v>
      </c>
    </row>
    <row r="4957" spans="9:10">
      <c r="I4957" s="1" t="s">
        <v>70</v>
      </c>
      <c r="J4957" s="5">
        <v>1</v>
      </c>
    </row>
    <row r="4958" spans="9:10">
      <c r="I4958" s="2" t="s">
        <v>4729</v>
      </c>
      <c r="J4958" s="5">
        <v>2</v>
      </c>
    </row>
    <row r="4959" spans="9:10">
      <c r="I4959" s="1" t="s">
        <v>10</v>
      </c>
      <c r="J4959" s="5">
        <v>1</v>
      </c>
    </row>
    <row r="4960" spans="9:10">
      <c r="I4960" s="1" t="s">
        <v>844</v>
      </c>
      <c r="J4960" s="5">
        <v>1</v>
      </c>
    </row>
    <row r="4961" spans="9:10">
      <c r="I4961" s="2" t="s">
        <v>4731</v>
      </c>
      <c r="J4961" s="5">
        <v>2</v>
      </c>
    </row>
    <row r="4962" spans="9:10">
      <c r="I4962" s="1" t="s">
        <v>10</v>
      </c>
      <c r="J4962" s="5">
        <v>1</v>
      </c>
    </row>
    <row r="4963" spans="9:10">
      <c r="I4963" s="1" t="s">
        <v>70</v>
      </c>
      <c r="J4963" s="5">
        <v>1</v>
      </c>
    </row>
    <row r="4964" spans="9:10">
      <c r="I4964" s="2" t="s">
        <v>4733</v>
      </c>
      <c r="J4964" s="5">
        <v>2</v>
      </c>
    </row>
    <row r="4965" spans="9:10">
      <c r="I4965" s="1" t="s">
        <v>10</v>
      </c>
      <c r="J4965" s="5">
        <v>1</v>
      </c>
    </row>
    <row r="4966" spans="9:10">
      <c r="I4966" s="1" t="s">
        <v>844</v>
      </c>
      <c r="J4966" s="5">
        <v>1</v>
      </c>
    </row>
    <row r="4967" spans="9:10">
      <c r="I4967" s="2" t="s">
        <v>4735</v>
      </c>
      <c r="J4967" s="5">
        <v>2</v>
      </c>
    </row>
    <row r="4968" spans="9:10">
      <c r="I4968" s="1" t="s">
        <v>10</v>
      </c>
      <c r="J4968" s="5">
        <v>1</v>
      </c>
    </row>
    <row r="4969" spans="9:10">
      <c r="I4969" s="1" t="s">
        <v>844</v>
      </c>
      <c r="J4969" s="5">
        <v>1</v>
      </c>
    </row>
    <row r="4970" spans="9:10">
      <c r="I4970" s="2" t="s">
        <v>4737</v>
      </c>
      <c r="J4970" s="5">
        <v>2</v>
      </c>
    </row>
    <row r="4971" spans="9:10">
      <c r="I4971" s="1" t="s">
        <v>10</v>
      </c>
      <c r="J4971" s="5">
        <v>1</v>
      </c>
    </row>
    <row r="4972" spans="9:10">
      <c r="I4972" s="1" t="s">
        <v>70</v>
      </c>
      <c r="J4972" s="5">
        <v>1</v>
      </c>
    </row>
    <row r="4973" spans="9:10">
      <c r="I4973" s="2" t="s">
        <v>4739</v>
      </c>
      <c r="J4973" s="5">
        <v>2</v>
      </c>
    </row>
    <row r="4974" spans="9:10">
      <c r="I4974" s="1" t="s">
        <v>10</v>
      </c>
      <c r="J4974" s="5">
        <v>1</v>
      </c>
    </row>
    <row r="4975" spans="9:10">
      <c r="I4975" s="1" t="s">
        <v>844</v>
      </c>
      <c r="J4975" s="5">
        <v>1</v>
      </c>
    </row>
    <row r="4976" spans="9:10">
      <c r="I4976" s="2" t="s">
        <v>4741</v>
      </c>
      <c r="J4976" s="5">
        <v>2</v>
      </c>
    </row>
    <row r="4977" spans="9:10">
      <c r="I4977" s="1" t="s">
        <v>10</v>
      </c>
      <c r="J4977" s="5">
        <v>1</v>
      </c>
    </row>
    <row r="4978" spans="9:10">
      <c r="I4978" s="1" t="s">
        <v>70</v>
      </c>
      <c r="J4978" s="5">
        <v>1</v>
      </c>
    </row>
    <row r="4979" spans="9:10">
      <c r="I4979" s="2" t="s">
        <v>4743</v>
      </c>
      <c r="J4979" s="5">
        <v>2</v>
      </c>
    </row>
    <row r="4980" spans="9:10">
      <c r="I4980" s="1" t="s">
        <v>10</v>
      </c>
      <c r="J4980" s="5">
        <v>1</v>
      </c>
    </row>
    <row r="4981" spans="9:10">
      <c r="I4981" s="1" t="s">
        <v>844</v>
      </c>
      <c r="J4981" s="5">
        <v>1</v>
      </c>
    </row>
    <row r="4982" spans="9:10">
      <c r="I4982" s="2" t="s">
        <v>4745</v>
      </c>
      <c r="J4982" s="5">
        <v>2</v>
      </c>
    </row>
    <row r="4983" spans="9:10">
      <c r="I4983" s="1" t="s">
        <v>10</v>
      </c>
      <c r="J4983" s="5">
        <v>1</v>
      </c>
    </row>
    <row r="4984" spans="9:10">
      <c r="I4984" s="1" t="s">
        <v>70</v>
      </c>
      <c r="J4984" s="5">
        <v>1</v>
      </c>
    </row>
    <row r="4985" spans="9:10">
      <c r="I4985" s="2" t="s">
        <v>4747</v>
      </c>
      <c r="J4985" s="5">
        <v>2</v>
      </c>
    </row>
    <row r="4986" spans="9:10">
      <c r="I4986" s="1" t="s">
        <v>10</v>
      </c>
      <c r="J4986" s="5">
        <v>1</v>
      </c>
    </row>
    <row r="4987" spans="9:10">
      <c r="I4987" s="1" t="s">
        <v>844</v>
      </c>
      <c r="J4987" s="5">
        <v>1</v>
      </c>
    </row>
    <row r="4988" spans="9:10">
      <c r="I4988" s="2" t="s">
        <v>4749</v>
      </c>
      <c r="J4988" s="5">
        <v>2</v>
      </c>
    </row>
    <row r="4989" spans="9:10">
      <c r="I4989" s="1" t="s">
        <v>10</v>
      </c>
      <c r="J4989" s="5">
        <v>1</v>
      </c>
    </row>
    <row r="4990" spans="9:10">
      <c r="I4990" s="1" t="s">
        <v>70</v>
      </c>
      <c r="J4990" s="5">
        <v>1</v>
      </c>
    </row>
    <row r="4991" spans="9:10">
      <c r="I4991" s="2" t="s">
        <v>4751</v>
      </c>
      <c r="J4991" s="5">
        <v>2</v>
      </c>
    </row>
    <row r="4992" spans="9:10">
      <c r="I4992" s="1" t="s">
        <v>10</v>
      </c>
      <c r="J4992" s="5">
        <v>1</v>
      </c>
    </row>
    <row r="4993" spans="9:10">
      <c r="I4993" s="1" t="s">
        <v>70</v>
      </c>
      <c r="J4993" s="5">
        <v>1</v>
      </c>
    </row>
    <row r="4994" spans="9:10">
      <c r="I4994" s="2" t="s">
        <v>4753</v>
      </c>
      <c r="J4994" s="5">
        <v>2</v>
      </c>
    </row>
    <row r="4995" spans="9:10">
      <c r="I4995" s="1" t="s">
        <v>10</v>
      </c>
      <c r="J4995" s="5">
        <v>1</v>
      </c>
    </row>
    <row r="4996" spans="9:10">
      <c r="I4996" s="1" t="s">
        <v>844</v>
      </c>
      <c r="J4996" s="5">
        <v>1</v>
      </c>
    </row>
    <row r="4997" spans="9:10">
      <c r="I4997" s="2" t="s">
        <v>4755</v>
      </c>
      <c r="J4997" s="5">
        <v>2</v>
      </c>
    </row>
    <row r="4998" spans="9:10">
      <c r="I4998" s="1" t="s">
        <v>10</v>
      </c>
      <c r="J4998" s="5">
        <v>1</v>
      </c>
    </row>
    <row r="4999" spans="9:10">
      <c r="I4999" s="1" t="s">
        <v>844</v>
      </c>
      <c r="J4999" s="5">
        <v>1</v>
      </c>
    </row>
    <row r="5000" spans="9:10">
      <c r="I5000" s="2" t="s">
        <v>4757</v>
      </c>
      <c r="J5000" s="5">
        <v>2</v>
      </c>
    </row>
    <row r="5001" spans="9:10">
      <c r="I5001" s="1" t="s">
        <v>10</v>
      </c>
      <c r="J5001" s="5">
        <v>1</v>
      </c>
    </row>
    <row r="5002" spans="9:10">
      <c r="I5002" s="1" t="s">
        <v>70</v>
      </c>
      <c r="J5002" s="5">
        <v>1</v>
      </c>
    </row>
    <row r="5003" spans="9:10">
      <c r="I5003" s="2" t="s">
        <v>4759</v>
      </c>
      <c r="J5003" s="5">
        <v>2</v>
      </c>
    </row>
    <row r="5004" spans="9:10">
      <c r="I5004" s="1" t="s">
        <v>10</v>
      </c>
      <c r="J5004" s="5">
        <v>1</v>
      </c>
    </row>
    <row r="5005" spans="9:10">
      <c r="I5005" s="1" t="s">
        <v>70</v>
      </c>
      <c r="J5005" s="5">
        <v>1</v>
      </c>
    </row>
    <row r="5006" spans="9:10">
      <c r="I5006" s="2" t="s">
        <v>4761</v>
      </c>
      <c r="J5006" s="5">
        <v>2</v>
      </c>
    </row>
    <row r="5007" spans="9:10">
      <c r="I5007" s="1" t="s">
        <v>10</v>
      </c>
      <c r="J5007" s="5">
        <v>1</v>
      </c>
    </row>
    <row r="5008" spans="9:10">
      <c r="I5008" s="1" t="s">
        <v>844</v>
      </c>
      <c r="J5008" s="5">
        <v>1</v>
      </c>
    </row>
    <row r="5009" spans="9:10">
      <c r="I5009" s="2" t="s">
        <v>4763</v>
      </c>
      <c r="J5009" s="5">
        <v>2</v>
      </c>
    </row>
    <row r="5010" spans="9:10">
      <c r="I5010" s="1" t="s">
        <v>10</v>
      </c>
      <c r="J5010" s="5">
        <v>1</v>
      </c>
    </row>
    <row r="5011" spans="9:10">
      <c r="I5011" s="1" t="s">
        <v>70</v>
      </c>
      <c r="J5011" s="5">
        <v>1</v>
      </c>
    </row>
    <row r="5012" spans="9:10">
      <c r="I5012" s="2" t="s">
        <v>4765</v>
      </c>
      <c r="J5012" s="5">
        <v>2</v>
      </c>
    </row>
    <row r="5013" spans="9:10">
      <c r="I5013" s="1" t="s">
        <v>10</v>
      </c>
      <c r="J5013" s="5">
        <v>1</v>
      </c>
    </row>
    <row r="5014" spans="9:10">
      <c r="I5014" s="1" t="s">
        <v>844</v>
      </c>
      <c r="J5014" s="5">
        <v>1</v>
      </c>
    </row>
    <row r="5015" spans="9:10">
      <c r="I5015" s="2" t="s">
        <v>4767</v>
      </c>
      <c r="J5015" s="5">
        <v>2</v>
      </c>
    </row>
    <row r="5016" spans="9:10">
      <c r="I5016" s="1" t="s">
        <v>10</v>
      </c>
      <c r="J5016" s="5">
        <v>1</v>
      </c>
    </row>
    <row r="5017" spans="9:10">
      <c r="I5017" s="1" t="s">
        <v>844</v>
      </c>
      <c r="J5017" s="5">
        <v>1</v>
      </c>
    </row>
    <row r="5018" spans="9:10">
      <c r="I5018" s="2" t="s">
        <v>4769</v>
      </c>
      <c r="J5018" s="5">
        <v>2</v>
      </c>
    </row>
    <row r="5019" spans="9:10">
      <c r="I5019" s="1" t="s">
        <v>10</v>
      </c>
      <c r="J5019" s="5">
        <v>1</v>
      </c>
    </row>
    <row r="5020" spans="9:10">
      <c r="I5020" s="1" t="s">
        <v>70</v>
      </c>
      <c r="J5020" s="5">
        <v>1</v>
      </c>
    </row>
    <row r="5021" spans="9:10">
      <c r="I5021" s="2" t="s">
        <v>4771</v>
      </c>
      <c r="J5021" s="5">
        <v>2</v>
      </c>
    </row>
    <row r="5022" spans="9:10">
      <c r="I5022" s="1" t="s">
        <v>10</v>
      </c>
      <c r="J5022" s="5">
        <v>1</v>
      </c>
    </row>
    <row r="5023" spans="9:10">
      <c r="I5023" s="1" t="s">
        <v>70</v>
      </c>
      <c r="J5023" s="5">
        <v>1</v>
      </c>
    </row>
    <row r="5024" spans="9:10">
      <c r="I5024" s="2" t="s">
        <v>4773</v>
      </c>
      <c r="J5024" s="5">
        <v>2</v>
      </c>
    </row>
    <row r="5025" spans="9:10">
      <c r="I5025" s="1" t="s">
        <v>10</v>
      </c>
      <c r="J5025" s="5">
        <v>1</v>
      </c>
    </row>
    <row r="5026" spans="9:10">
      <c r="I5026" s="1" t="s">
        <v>844</v>
      </c>
      <c r="J5026" s="5">
        <v>1</v>
      </c>
    </row>
    <row r="5027" spans="9:10">
      <c r="I5027" s="2" t="s">
        <v>4775</v>
      </c>
      <c r="J5027" s="5">
        <v>2</v>
      </c>
    </row>
    <row r="5028" spans="9:10">
      <c r="I5028" s="1" t="s">
        <v>10</v>
      </c>
      <c r="J5028" s="5">
        <v>1</v>
      </c>
    </row>
    <row r="5029" spans="9:10">
      <c r="I5029" s="1" t="s">
        <v>844</v>
      </c>
      <c r="J5029" s="5">
        <v>1</v>
      </c>
    </row>
    <row r="5030" spans="9:10">
      <c r="I5030" s="2" t="s">
        <v>4777</v>
      </c>
      <c r="J5030" s="5">
        <v>2</v>
      </c>
    </row>
    <row r="5031" spans="9:10">
      <c r="I5031" s="1" t="s">
        <v>10</v>
      </c>
      <c r="J5031" s="5">
        <v>1</v>
      </c>
    </row>
    <row r="5032" spans="9:10">
      <c r="I5032" s="1" t="s">
        <v>70</v>
      </c>
      <c r="J5032" s="5">
        <v>1</v>
      </c>
    </row>
    <row r="5033" spans="9:10">
      <c r="I5033" s="2" t="s">
        <v>4779</v>
      </c>
      <c r="J5033" s="5">
        <v>2</v>
      </c>
    </row>
    <row r="5034" spans="9:10">
      <c r="I5034" s="1" t="s">
        <v>10</v>
      </c>
      <c r="J5034" s="5">
        <v>1</v>
      </c>
    </row>
    <row r="5035" spans="9:10">
      <c r="I5035" s="1" t="s">
        <v>844</v>
      </c>
      <c r="J5035" s="5">
        <v>1</v>
      </c>
    </row>
    <row r="5036" spans="9:10">
      <c r="I5036" s="2" t="s">
        <v>4781</v>
      </c>
      <c r="J5036" s="5">
        <v>2</v>
      </c>
    </row>
    <row r="5037" spans="9:10">
      <c r="I5037" s="1" t="s">
        <v>10</v>
      </c>
      <c r="J5037" s="5">
        <v>1</v>
      </c>
    </row>
    <row r="5038" spans="9:10">
      <c r="I5038" s="1" t="s">
        <v>70</v>
      </c>
      <c r="J5038" s="5">
        <v>1</v>
      </c>
    </row>
    <row r="5039" spans="9:10">
      <c r="I5039" s="2" t="s">
        <v>4783</v>
      </c>
      <c r="J5039" s="5">
        <v>2</v>
      </c>
    </row>
    <row r="5040" spans="9:10">
      <c r="I5040" s="1" t="s">
        <v>10</v>
      </c>
      <c r="J5040" s="5">
        <v>1</v>
      </c>
    </row>
    <row r="5041" spans="9:10">
      <c r="I5041" s="1" t="s">
        <v>70</v>
      </c>
      <c r="J5041" s="5">
        <v>1</v>
      </c>
    </row>
    <row r="5042" spans="9:10">
      <c r="I5042" s="2" t="s">
        <v>4785</v>
      </c>
      <c r="J5042" s="5">
        <v>2</v>
      </c>
    </row>
    <row r="5043" spans="9:10">
      <c r="I5043" s="1" t="s">
        <v>10</v>
      </c>
      <c r="J5043" s="5">
        <v>1</v>
      </c>
    </row>
    <row r="5044" spans="9:10">
      <c r="I5044" s="1" t="s">
        <v>844</v>
      </c>
      <c r="J5044" s="5">
        <v>1</v>
      </c>
    </row>
    <row r="5045" spans="9:10">
      <c r="I5045" s="2" t="s">
        <v>4787</v>
      </c>
      <c r="J5045" s="5">
        <v>2</v>
      </c>
    </row>
    <row r="5046" spans="9:10">
      <c r="I5046" s="1" t="s">
        <v>10</v>
      </c>
      <c r="J5046" s="5">
        <v>1</v>
      </c>
    </row>
    <row r="5047" spans="9:10">
      <c r="I5047" s="1" t="s">
        <v>70</v>
      </c>
      <c r="J5047" s="5">
        <v>1</v>
      </c>
    </row>
    <row r="5048" spans="9:10">
      <c r="I5048" s="2" t="s">
        <v>4789</v>
      </c>
      <c r="J5048" s="5">
        <v>2</v>
      </c>
    </row>
    <row r="5049" spans="9:10">
      <c r="I5049" s="1" t="s">
        <v>10</v>
      </c>
      <c r="J5049" s="5">
        <v>1</v>
      </c>
    </row>
    <row r="5050" spans="9:10">
      <c r="I5050" s="1" t="s">
        <v>844</v>
      </c>
      <c r="J5050" s="5">
        <v>1</v>
      </c>
    </row>
    <row r="5051" spans="9:10">
      <c r="I5051" s="2" t="s">
        <v>4791</v>
      </c>
      <c r="J5051" s="5">
        <v>2</v>
      </c>
    </row>
    <row r="5052" spans="9:10">
      <c r="I5052" s="1" t="s">
        <v>10</v>
      </c>
      <c r="J5052" s="5">
        <v>1</v>
      </c>
    </row>
    <row r="5053" spans="9:10">
      <c r="I5053" s="1" t="s">
        <v>844</v>
      </c>
      <c r="J5053" s="5">
        <v>1</v>
      </c>
    </row>
    <row r="5054" spans="9:10">
      <c r="I5054" s="2" t="s">
        <v>4793</v>
      </c>
      <c r="J5054" s="5">
        <v>2</v>
      </c>
    </row>
    <row r="5055" spans="9:10">
      <c r="I5055" s="1" t="s">
        <v>10</v>
      </c>
      <c r="J5055" s="5">
        <v>1</v>
      </c>
    </row>
    <row r="5056" spans="9:10">
      <c r="I5056" s="1" t="s">
        <v>70</v>
      </c>
      <c r="J5056" s="5">
        <v>1</v>
      </c>
    </row>
    <row r="5057" spans="9:10">
      <c r="I5057" s="2" t="s">
        <v>4795</v>
      </c>
      <c r="J5057" s="5">
        <v>2</v>
      </c>
    </row>
    <row r="5058" spans="9:10">
      <c r="I5058" s="1" t="s">
        <v>10</v>
      </c>
      <c r="J5058" s="5">
        <v>1</v>
      </c>
    </row>
    <row r="5059" spans="9:10">
      <c r="I5059" s="1" t="s">
        <v>844</v>
      </c>
      <c r="J5059" s="5">
        <v>1</v>
      </c>
    </row>
    <row r="5060" spans="9:10">
      <c r="I5060" s="2" t="s">
        <v>4797</v>
      </c>
      <c r="J5060" s="5">
        <v>2</v>
      </c>
    </row>
    <row r="5061" spans="9:10">
      <c r="I5061" s="1" t="s">
        <v>10</v>
      </c>
      <c r="J5061" s="5">
        <v>1</v>
      </c>
    </row>
    <row r="5062" spans="9:10">
      <c r="I5062" s="1" t="s">
        <v>70</v>
      </c>
      <c r="J5062" s="5">
        <v>1</v>
      </c>
    </row>
    <row r="5063" spans="9:10">
      <c r="I5063" s="2" t="s">
        <v>4799</v>
      </c>
      <c r="J5063" s="5">
        <v>2</v>
      </c>
    </row>
    <row r="5064" spans="9:10">
      <c r="I5064" s="1" t="s">
        <v>10</v>
      </c>
      <c r="J5064" s="5">
        <v>1</v>
      </c>
    </row>
    <row r="5065" spans="9:10">
      <c r="I5065" s="1" t="s">
        <v>70</v>
      </c>
      <c r="J5065" s="5">
        <v>1</v>
      </c>
    </row>
    <row r="5066" spans="9:10">
      <c r="I5066" s="2" t="s">
        <v>4801</v>
      </c>
      <c r="J5066" s="5">
        <v>2</v>
      </c>
    </row>
    <row r="5067" spans="9:10">
      <c r="I5067" s="1" t="s">
        <v>10</v>
      </c>
      <c r="J5067" s="5">
        <v>1</v>
      </c>
    </row>
    <row r="5068" spans="9:10">
      <c r="I5068" s="1" t="s">
        <v>844</v>
      </c>
      <c r="J5068" s="5">
        <v>1</v>
      </c>
    </row>
    <row r="5069" spans="9:10">
      <c r="I5069" s="2" t="s">
        <v>4803</v>
      </c>
      <c r="J5069" s="5">
        <v>2</v>
      </c>
    </row>
    <row r="5070" spans="9:10">
      <c r="I5070" s="1" t="s">
        <v>10</v>
      </c>
      <c r="J5070" s="5">
        <v>1</v>
      </c>
    </row>
    <row r="5071" spans="9:10">
      <c r="I5071" s="1" t="s">
        <v>844</v>
      </c>
      <c r="J5071" s="5">
        <v>1</v>
      </c>
    </row>
    <row r="5072" spans="9:10">
      <c r="I5072" s="2" t="s">
        <v>4805</v>
      </c>
      <c r="J5072" s="5">
        <v>2</v>
      </c>
    </row>
    <row r="5073" spans="9:10">
      <c r="I5073" s="1" t="s">
        <v>10</v>
      </c>
      <c r="J5073" s="5">
        <v>1</v>
      </c>
    </row>
    <row r="5074" spans="9:10">
      <c r="I5074" s="1" t="s">
        <v>70</v>
      </c>
      <c r="J5074" s="5">
        <v>1</v>
      </c>
    </row>
    <row r="5075" spans="9:10">
      <c r="I5075" s="2" t="s">
        <v>4807</v>
      </c>
      <c r="J5075" s="5">
        <v>2</v>
      </c>
    </row>
    <row r="5076" spans="9:10">
      <c r="I5076" s="1" t="s">
        <v>10</v>
      </c>
      <c r="J5076" s="5">
        <v>1</v>
      </c>
    </row>
    <row r="5077" spans="9:10">
      <c r="I5077" s="1" t="s">
        <v>844</v>
      </c>
      <c r="J5077" s="5">
        <v>1</v>
      </c>
    </row>
    <row r="5078" spans="9:10">
      <c r="I5078" s="2" t="s">
        <v>4809</v>
      </c>
      <c r="J5078" s="5">
        <v>2</v>
      </c>
    </row>
    <row r="5079" spans="9:10">
      <c r="I5079" s="1" t="s">
        <v>10</v>
      </c>
      <c r="J5079" s="5">
        <v>1</v>
      </c>
    </row>
    <row r="5080" spans="9:10">
      <c r="I5080" s="1" t="s">
        <v>70</v>
      </c>
      <c r="J5080" s="5">
        <v>1</v>
      </c>
    </row>
    <row r="5081" spans="9:10">
      <c r="I5081" s="2" t="s">
        <v>4811</v>
      </c>
      <c r="J5081" s="5">
        <v>2</v>
      </c>
    </row>
    <row r="5082" spans="9:10">
      <c r="I5082" s="1" t="s">
        <v>10</v>
      </c>
      <c r="J5082" s="5">
        <v>1</v>
      </c>
    </row>
    <row r="5083" spans="9:10">
      <c r="I5083" s="1" t="s">
        <v>70</v>
      </c>
      <c r="J5083" s="5">
        <v>1</v>
      </c>
    </row>
    <row r="5084" spans="9:10">
      <c r="I5084" s="2" t="s">
        <v>4813</v>
      </c>
      <c r="J5084" s="5">
        <v>2</v>
      </c>
    </row>
    <row r="5085" spans="9:10">
      <c r="I5085" s="1" t="s">
        <v>10</v>
      </c>
      <c r="J5085" s="5">
        <v>1</v>
      </c>
    </row>
    <row r="5086" spans="9:10">
      <c r="I5086" s="1" t="s">
        <v>844</v>
      </c>
      <c r="J5086" s="5">
        <v>1</v>
      </c>
    </row>
    <row r="5087" spans="9:10">
      <c r="I5087" s="2" t="s">
        <v>4815</v>
      </c>
      <c r="J5087" s="5">
        <v>2</v>
      </c>
    </row>
    <row r="5088" spans="9:10">
      <c r="I5088" s="1" t="s">
        <v>10</v>
      </c>
      <c r="J5088" s="5">
        <v>1</v>
      </c>
    </row>
    <row r="5089" spans="9:10">
      <c r="I5089" s="1" t="s">
        <v>844</v>
      </c>
      <c r="J5089" s="5">
        <v>1</v>
      </c>
    </row>
    <row r="5090" spans="9:10">
      <c r="I5090" s="2" t="s">
        <v>4817</v>
      </c>
      <c r="J5090" s="5">
        <v>2</v>
      </c>
    </row>
    <row r="5091" spans="9:10">
      <c r="I5091" s="1" t="s">
        <v>10</v>
      </c>
      <c r="J5091" s="5">
        <v>1</v>
      </c>
    </row>
    <row r="5092" spans="9:10">
      <c r="I5092" s="1" t="s">
        <v>70</v>
      </c>
      <c r="J5092" s="5">
        <v>1</v>
      </c>
    </row>
    <row r="5093" spans="9:10">
      <c r="I5093" s="2" t="s">
        <v>4819</v>
      </c>
      <c r="J5093" s="5">
        <v>2</v>
      </c>
    </row>
    <row r="5094" spans="9:10">
      <c r="I5094" s="1" t="s">
        <v>10</v>
      </c>
      <c r="J5094" s="5">
        <v>1</v>
      </c>
    </row>
    <row r="5095" spans="9:10">
      <c r="I5095" s="1" t="s">
        <v>844</v>
      </c>
      <c r="J5095" s="5">
        <v>1</v>
      </c>
    </row>
    <row r="5096" spans="9:10">
      <c r="I5096" s="2" t="s">
        <v>4821</v>
      </c>
      <c r="J5096" s="5">
        <v>2</v>
      </c>
    </row>
    <row r="5097" spans="9:10">
      <c r="I5097" s="1" t="s">
        <v>10</v>
      </c>
      <c r="J5097" s="5">
        <v>1</v>
      </c>
    </row>
    <row r="5098" spans="9:10">
      <c r="I5098" s="1" t="s">
        <v>70</v>
      </c>
      <c r="J5098" s="5">
        <v>1</v>
      </c>
    </row>
    <row r="5099" spans="9:10">
      <c r="I5099" s="2" t="s">
        <v>4823</v>
      </c>
      <c r="J5099" s="5">
        <v>2</v>
      </c>
    </row>
    <row r="5100" spans="9:10">
      <c r="I5100" s="1" t="s">
        <v>10</v>
      </c>
      <c r="J5100" s="5">
        <v>1</v>
      </c>
    </row>
    <row r="5101" spans="9:10">
      <c r="I5101" s="1" t="s">
        <v>844</v>
      </c>
      <c r="J5101" s="5">
        <v>1</v>
      </c>
    </row>
    <row r="5102" spans="9:10">
      <c r="I5102" s="2" t="s">
        <v>4825</v>
      </c>
      <c r="J5102" s="5">
        <v>2</v>
      </c>
    </row>
    <row r="5103" spans="9:10">
      <c r="I5103" s="1" t="s">
        <v>10</v>
      </c>
      <c r="J5103" s="5">
        <v>1</v>
      </c>
    </row>
    <row r="5104" spans="9:10">
      <c r="I5104" s="1" t="s">
        <v>70</v>
      </c>
      <c r="J5104" s="5">
        <v>1</v>
      </c>
    </row>
    <row r="5105" spans="9:10">
      <c r="I5105" s="2" t="s">
        <v>4827</v>
      </c>
      <c r="J5105" s="5">
        <v>2</v>
      </c>
    </row>
    <row r="5106" spans="9:10">
      <c r="I5106" s="1" t="s">
        <v>10</v>
      </c>
      <c r="J5106" s="5">
        <v>1</v>
      </c>
    </row>
    <row r="5107" spans="9:10">
      <c r="I5107" s="1" t="s">
        <v>70</v>
      </c>
      <c r="J5107" s="5">
        <v>1</v>
      </c>
    </row>
    <row r="5108" spans="9:10">
      <c r="I5108" s="2" t="s">
        <v>4829</v>
      </c>
      <c r="J5108" s="5">
        <v>2</v>
      </c>
    </row>
    <row r="5109" spans="9:10">
      <c r="I5109" s="1" t="s">
        <v>10</v>
      </c>
      <c r="J5109" s="5">
        <v>1</v>
      </c>
    </row>
    <row r="5110" spans="9:10">
      <c r="I5110" s="1" t="s">
        <v>844</v>
      </c>
      <c r="J5110" s="5">
        <v>1</v>
      </c>
    </row>
    <row r="5111" spans="9:10">
      <c r="I5111" s="2" t="s">
        <v>4831</v>
      </c>
      <c r="J5111" s="5">
        <v>2</v>
      </c>
    </row>
    <row r="5112" spans="9:10">
      <c r="I5112" s="1" t="s">
        <v>10</v>
      </c>
      <c r="J5112" s="5">
        <v>1</v>
      </c>
    </row>
    <row r="5113" spans="9:10">
      <c r="I5113" s="1" t="s">
        <v>844</v>
      </c>
      <c r="J5113" s="5">
        <v>1</v>
      </c>
    </row>
    <row r="5114" spans="9:10">
      <c r="I5114" s="2" t="s">
        <v>4833</v>
      </c>
      <c r="J5114" s="5">
        <v>2</v>
      </c>
    </row>
    <row r="5115" spans="9:10">
      <c r="I5115" s="1" t="s">
        <v>10</v>
      </c>
      <c r="J5115" s="5">
        <v>1</v>
      </c>
    </row>
    <row r="5116" spans="9:10">
      <c r="I5116" s="1" t="s">
        <v>70</v>
      </c>
      <c r="J5116" s="5">
        <v>1</v>
      </c>
    </row>
    <row r="5117" spans="9:10">
      <c r="I5117" s="2" t="s">
        <v>4835</v>
      </c>
      <c r="J5117" s="5">
        <v>2</v>
      </c>
    </row>
    <row r="5118" spans="9:10">
      <c r="I5118" s="1" t="s">
        <v>10</v>
      </c>
      <c r="J5118" s="5">
        <v>1</v>
      </c>
    </row>
    <row r="5119" spans="9:10">
      <c r="I5119" s="1" t="s">
        <v>844</v>
      </c>
      <c r="J5119" s="5">
        <v>1</v>
      </c>
    </row>
    <row r="5120" spans="9:10">
      <c r="I5120" s="2" t="s">
        <v>4837</v>
      </c>
      <c r="J5120" s="5">
        <v>2</v>
      </c>
    </row>
    <row r="5121" spans="9:10">
      <c r="I5121" s="1" t="s">
        <v>10</v>
      </c>
      <c r="J5121" s="5">
        <v>1</v>
      </c>
    </row>
    <row r="5122" spans="9:10">
      <c r="I5122" s="1" t="s">
        <v>70</v>
      </c>
      <c r="J5122" s="5">
        <v>1</v>
      </c>
    </row>
    <row r="5123" spans="9:10">
      <c r="I5123" s="2" t="s">
        <v>4839</v>
      </c>
      <c r="J5123" s="5">
        <v>2</v>
      </c>
    </row>
    <row r="5124" spans="9:10">
      <c r="I5124" s="1" t="s">
        <v>10</v>
      </c>
      <c r="J5124" s="5">
        <v>1</v>
      </c>
    </row>
    <row r="5125" spans="9:10">
      <c r="I5125" s="1" t="s">
        <v>70</v>
      </c>
      <c r="J5125" s="5">
        <v>1</v>
      </c>
    </row>
    <row r="5126" spans="9:10">
      <c r="I5126" s="2" t="s">
        <v>4841</v>
      </c>
      <c r="J5126" s="5">
        <v>2</v>
      </c>
    </row>
    <row r="5127" spans="9:10">
      <c r="I5127" s="1" t="s">
        <v>10</v>
      </c>
      <c r="J5127" s="5">
        <v>1</v>
      </c>
    </row>
    <row r="5128" spans="9:10">
      <c r="I5128" s="1" t="s">
        <v>844</v>
      </c>
      <c r="J5128" s="5">
        <v>1</v>
      </c>
    </row>
    <row r="5129" spans="9:10">
      <c r="I5129" s="2" t="s">
        <v>4843</v>
      </c>
      <c r="J5129" s="5">
        <v>1</v>
      </c>
    </row>
    <row r="5130" spans="9:10">
      <c r="I5130" s="1" t="s">
        <v>10</v>
      </c>
      <c r="J5130" s="5">
        <v>1</v>
      </c>
    </row>
    <row r="5131" spans="9:10">
      <c r="I5131" s="2" t="s">
        <v>4845</v>
      </c>
      <c r="J5131" s="5">
        <v>1</v>
      </c>
    </row>
    <row r="5132" spans="9:10">
      <c r="I5132" s="1" t="s">
        <v>10</v>
      </c>
      <c r="J5132" s="5">
        <v>1</v>
      </c>
    </row>
    <row r="5133" spans="9:10">
      <c r="I5133" s="2" t="s">
        <v>4847</v>
      </c>
      <c r="J5133" s="5">
        <v>1</v>
      </c>
    </row>
    <row r="5134" spans="9:10">
      <c r="I5134" s="1" t="s">
        <v>10</v>
      </c>
      <c r="J5134" s="5">
        <v>1</v>
      </c>
    </row>
    <row r="5135" spans="9:10">
      <c r="I5135" s="2" t="s">
        <v>4849</v>
      </c>
      <c r="J5135" s="5">
        <v>2</v>
      </c>
    </row>
    <row r="5136" spans="9:10">
      <c r="I5136" s="1" t="s">
        <v>10</v>
      </c>
      <c r="J5136" s="5">
        <v>1</v>
      </c>
    </row>
    <row r="5137" spans="9:10">
      <c r="I5137" s="1" t="s">
        <v>844</v>
      </c>
      <c r="J5137" s="5">
        <v>1</v>
      </c>
    </row>
    <row r="5138" spans="9:10">
      <c r="I5138" s="2" t="s">
        <v>4851</v>
      </c>
      <c r="J5138" s="5">
        <v>2</v>
      </c>
    </row>
    <row r="5139" spans="9:10">
      <c r="I5139" s="1" t="s">
        <v>10</v>
      </c>
      <c r="J5139" s="5">
        <v>1</v>
      </c>
    </row>
    <row r="5140" spans="9:10">
      <c r="I5140" s="1" t="s">
        <v>70</v>
      </c>
      <c r="J5140" s="5">
        <v>1</v>
      </c>
    </row>
    <row r="5141" spans="9:10">
      <c r="I5141" s="2" t="s">
        <v>4853</v>
      </c>
      <c r="J5141" s="5">
        <v>2</v>
      </c>
    </row>
    <row r="5142" spans="9:10">
      <c r="I5142" s="1" t="s">
        <v>10</v>
      </c>
      <c r="J5142" s="5">
        <v>1</v>
      </c>
    </row>
    <row r="5143" spans="9:10">
      <c r="I5143" s="1" t="s">
        <v>70</v>
      </c>
      <c r="J5143" s="5">
        <v>1</v>
      </c>
    </row>
    <row r="5144" spans="9:10">
      <c r="I5144" s="2" t="s">
        <v>4855</v>
      </c>
      <c r="J5144" s="5">
        <v>1</v>
      </c>
    </row>
    <row r="5145" spans="9:10">
      <c r="I5145" s="1" t="s">
        <v>10</v>
      </c>
      <c r="J5145" s="5">
        <v>1</v>
      </c>
    </row>
    <row r="5146" spans="9:10">
      <c r="I5146" s="2" t="s">
        <v>4857</v>
      </c>
      <c r="J5146" s="5">
        <v>1</v>
      </c>
    </row>
    <row r="5147" spans="9:10">
      <c r="I5147" s="1" t="s">
        <v>10</v>
      </c>
      <c r="J5147" s="5">
        <v>1</v>
      </c>
    </row>
    <row r="5148" spans="9:10">
      <c r="I5148" s="2" t="s">
        <v>4859</v>
      </c>
      <c r="J5148" s="5">
        <v>2</v>
      </c>
    </row>
    <row r="5149" spans="9:10">
      <c r="I5149" s="1" t="s">
        <v>10</v>
      </c>
      <c r="J5149" s="5">
        <v>1</v>
      </c>
    </row>
    <row r="5150" spans="9:10">
      <c r="I5150" s="1" t="s">
        <v>1516</v>
      </c>
      <c r="J5150" s="5">
        <v>1</v>
      </c>
    </row>
    <row r="5151" spans="9:10">
      <c r="I5151" s="2" t="s">
        <v>4861</v>
      </c>
      <c r="J5151" s="5">
        <v>1</v>
      </c>
    </row>
    <row r="5152" spans="9:10">
      <c r="I5152" s="1" t="s">
        <v>10</v>
      </c>
      <c r="J5152" s="5">
        <v>1</v>
      </c>
    </row>
    <row r="5153" spans="9:10">
      <c r="I5153" s="2" t="s">
        <v>4863</v>
      </c>
      <c r="J5153" s="5">
        <v>1</v>
      </c>
    </row>
    <row r="5154" spans="9:10">
      <c r="I5154" s="1" t="s">
        <v>10</v>
      </c>
      <c r="J5154" s="5">
        <v>1</v>
      </c>
    </row>
    <row r="5155" spans="9:10">
      <c r="I5155" s="2" t="s">
        <v>4865</v>
      </c>
      <c r="J5155" s="5">
        <v>1</v>
      </c>
    </row>
    <row r="5156" spans="9:10">
      <c r="I5156" s="1" t="s">
        <v>10</v>
      </c>
      <c r="J5156" s="5">
        <v>1</v>
      </c>
    </row>
    <row r="5157" spans="9:10">
      <c r="I5157" s="2" t="s">
        <v>4867</v>
      </c>
      <c r="J5157" s="5">
        <v>1</v>
      </c>
    </row>
    <row r="5158" spans="9:10">
      <c r="I5158" s="1" t="s">
        <v>10</v>
      </c>
      <c r="J5158" s="5">
        <v>1</v>
      </c>
    </row>
    <row r="5159" spans="9:10">
      <c r="I5159" s="2" t="s">
        <v>4869</v>
      </c>
      <c r="J5159" s="5">
        <v>1</v>
      </c>
    </row>
    <row r="5160" spans="9:10">
      <c r="I5160" s="1" t="s">
        <v>10</v>
      </c>
      <c r="J5160" s="5">
        <v>1</v>
      </c>
    </row>
    <row r="5161" spans="9:10">
      <c r="I5161" s="2" t="s">
        <v>4871</v>
      </c>
      <c r="J5161" s="5">
        <v>1</v>
      </c>
    </row>
    <row r="5162" spans="9:10">
      <c r="I5162" s="1" t="s">
        <v>10</v>
      </c>
      <c r="J5162" s="5">
        <v>1</v>
      </c>
    </row>
    <row r="5163" spans="9:10">
      <c r="I5163" s="2" t="s">
        <v>4873</v>
      </c>
      <c r="J5163" s="5">
        <v>2</v>
      </c>
    </row>
    <row r="5164" spans="9:10">
      <c r="I5164" s="1" t="s">
        <v>4875</v>
      </c>
      <c r="J5164" s="5">
        <v>1</v>
      </c>
    </row>
    <row r="5165" spans="9:10">
      <c r="I5165" s="1" t="s">
        <v>10</v>
      </c>
      <c r="J5165" s="5">
        <v>1</v>
      </c>
    </row>
    <row r="5166" spans="9:10">
      <c r="I5166" s="2" t="s">
        <v>4876</v>
      </c>
      <c r="J5166" s="5">
        <v>2</v>
      </c>
    </row>
    <row r="5167" spans="9:10">
      <c r="I5167" s="1" t="s">
        <v>10</v>
      </c>
      <c r="J5167" s="5">
        <v>1</v>
      </c>
    </row>
    <row r="5168" spans="9:10">
      <c r="I5168" s="1" t="s">
        <v>70</v>
      </c>
      <c r="J5168" s="5">
        <v>1</v>
      </c>
    </row>
    <row r="5169" spans="9:10">
      <c r="I5169" s="2" t="s">
        <v>4878</v>
      </c>
      <c r="J5169" s="5">
        <v>2</v>
      </c>
    </row>
    <row r="5170" spans="9:10">
      <c r="I5170" s="1" t="s">
        <v>10</v>
      </c>
      <c r="J5170" s="5">
        <v>1</v>
      </c>
    </row>
    <row r="5171" spans="9:10">
      <c r="I5171" s="1" t="s">
        <v>844</v>
      </c>
      <c r="J5171" s="5">
        <v>1</v>
      </c>
    </row>
    <row r="5172" spans="9:10">
      <c r="I5172" s="2" t="s">
        <v>4880</v>
      </c>
      <c r="J5172" s="5">
        <v>2</v>
      </c>
    </row>
    <row r="5173" spans="9:10">
      <c r="I5173" s="1" t="s">
        <v>10</v>
      </c>
      <c r="J5173" s="5">
        <v>1</v>
      </c>
    </row>
    <row r="5174" spans="9:10">
      <c r="I5174" s="1" t="s">
        <v>70</v>
      </c>
      <c r="J5174" s="5">
        <v>1</v>
      </c>
    </row>
    <row r="5175" spans="9:10">
      <c r="I5175" s="2" t="s">
        <v>4882</v>
      </c>
      <c r="J5175" s="5">
        <v>1</v>
      </c>
    </row>
    <row r="5176" spans="9:10">
      <c r="I5176" s="1" t="s">
        <v>10</v>
      </c>
      <c r="J5176" s="5">
        <v>1</v>
      </c>
    </row>
    <row r="5177" spans="9:10">
      <c r="I5177" s="2" t="s">
        <v>4884</v>
      </c>
      <c r="J5177" s="5">
        <v>2</v>
      </c>
    </row>
    <row r="5178" spans="9:10">
      <c r="I5178" s="1" t="s">
        <v>10</v>
      </c>
      <c r="J5178" s="5">
        <v>1</v>
      </c>
    </row>
    <row r="5179" spans="9:10">
      <c r="I5179" s="1" t="s">
        <v>70</v>
      </c>
      <c r="J5179" s="5">
        <v>1</v>
      </c>
    </row>
    <row r="5180" spans="9:10">
      <c r="I5180" s="2" t="s">
        <v>4886</v>
      </c>
      <c r="J5180" s="5">
        <v>2</v>
      </c>
    </row>
    <row r="5181" spans="9:10">
      <c r="I5181" s="1" t="s">
        <v>10</v>
      </c>
      <c r="J5181" s="5">
        <v>1</v>
      </c>
    </row>
    <row r="5182" spans="9:10">
      <c r="I5182" s="1" t="s">
        <v>844</v>
      </c>
      <c r="J5182" s="5">
        <v>1</v>
      </c>
    </row>
    <row r="5183" spans="9:10">
      <c r="I5183" s="2" t="s">
        <v>4888</v>
      </c>
      <c r="J5183" s="5">
        <v>1</v>
      </c>
    </row>
    <row r="5184" spans="9:10">
      <c r="I5184" s="1" t="s">
        <v>10</v>
      </c>
      <c r="J5184" s="5">
        <v>1</v>
      </c>
    </row>
    <row r="5185" spans="9:10">
      <c r="I5185" s="2" t="s">
        <v>4890</v>
      </c>
      <c r="J5185" s="5">
        <v>2</v>
      </c>
    </row>
    <row r="5186" spans="9:10">
      <c r="I5186" s="1" t="s">
        <v>10</v>
      </c>
      <c r="J5186" s="5">
        <v>1</v>
      </c>
    </row>
    <row r="5187" spans="9:10">
      <c r="I5187" s="1" t="s">
        <v>1033</v>
      </c>
      <c r="J5187" s="5">
        <v>1</v>
      </c>
    </row>
    <row r="5188" spans="9:10">
      <c r="I5188" s="2" t="s">
        <v>4892</v>
      </c>
      <c r="J5188" s="5">
        <v>1</v>
      </c>
    </row>
    <row r="5189" spans="9:10">
      <c r="I5189" s="1" t="s">
        <v>10</v>
      </c>
      <c r="J5189" s="5">
        <v>1</v>
      </c>
    </row>
    <row r="5190" spans="9:10">
      <c r="I5190" s="2" t="s">
        <v>4894</v>
      </c>
      <c r="J5190" s="5">
        <v>1</v>
      </c>
    </row>
    <row r="5191" spans="9:10">
      <c r="I5191" s="1" t="s">
        <v>10</v>
      </c>
      <c r="J5191" s="5">
        <v>1</v>
      </c>
    </row>
    <row r="5192" spans="9:10">
      <c r="I5192" s="2" t="s">
        <v>4896</v>
      </c>
      <c r="J5192" s="5">
        <v>1</v>
      </c>
    </row>
    <row r="5193" spans="9:10">
      <c r="I5193" s="1" t="s">
        <v>10</v>
      </c>
      <c r="J5193" s="5">
        <v>1</v>
      </c>
    </row>
    <row r="5194" spans="9:10">
      <c r="I5194" s="2" t="s">
        <v>4898</v>
      </c>
      <c r="J5194" s="5">
        <v>1</v>
      </c>
    </row>
    <row r="5195" spans="9:10">
      <c r="I5195" s="1" t="s">
        <v>10</v>
      </c>
      <c r="J5195" s="5">
        <v>1</v>
      </c>
    </row>
    <row r="5196" spans="9:10">
      <c r="I5196" s="2" t="s">
        <v>4900</v>
      </c>
      <c r="J5196" s="5">
        <v>1</v>
      </c>
    </row>
    <row r="5197" spans="9:10">
      <c r="I5197" s="1" t="s">
        <v>10</v>
      </c>
      <c r="J5197" s="5">
        <v>1</v>
      </c>
    </row>
    <row r="5198" spans="9:10">
      <c r="I5198" s="2" t="s">
        <v>4902</v>
      </c>
      <c r="J5198" s="5">
        <v>1</v>
      </c>
    </row>
    <row r="5199" spans="9:10">
      <c r="I5199" s="1" t="s">
        <v>10</v>
      </c>
      <c r="J5199" s="5">
        <v>1</v>
      </c>
    </row>
    <row r="5200" spans="9:10">
      <c r="I5200" s="2" t="s">
        <v>4904</v>
      </c>
      <c r="J5200" s="5">
        <v>1</v>
      </c>
    </row>
    <row r="5201" spans="9:10">
      <c r="I5201" s="1" t="s">
        <v>10</v>
      </c>
      <c r="J5201" s="5">
        <v>1</v>
      </c>
    </row>
    <row r="5202" spans="9:10">
      <c r="I5202" s="2" t="s">
        <v>4906</v>
      </c>
      <c r="J5202" s="5">
        <v>1</v>
      </c>
    </row>
    <row r="5203" spans="9:10">
      <c r="I5203" s="1" t="s">
        <v>10</v>
      </c>
      <c r="J5203" s="5">
        <v>1</v>
      </c>
    </row>
    <row r="5204" spans="9:10">
      <c r="I5204" s="2" t="s">
        <v>4908</v>
      </c>
      <c r="J5204" s="5">
        <v>2</v>
      </c>
    </row>
    <row r="5205" spans="9:10">
      <c r="I5205" s="1" t="s">
        <v>4515</v>
      </c>
      <c r="J5205" s="5">
        <v>1</v>
      </c>
    </row>
    <row r="5206" spans="9:10">
      <c r="I5206" s="1" t="s">
        <v>10</v>
      </c>
      <c r="J5206" s="5">
        <v>1</v>
      </c>
    </row>
    <row r="5207" spans="9:10">
      <c r="I5207" s="2" t="s">
        <v>4910</v>
      </c>
      <c r="J5207" s="5">
        <v>1</v>
      </c>
    </row>
    <row r="5208" spans="9:10">
      <c r="I5208" s="1" t="s">
        <v>10</v>
      </c>
      <c r="J5208" s="5">
        <v>1</v>
      </c>
    </row>
    <row r="5209" spans="9:10">
      <c r="I5209" s="2" t="s">
        <v>4918</v>
      </c>
      <c r="J5209" s="5">
        <v>1</v>
      </c>
    </row>
    <row r="5210" spans="9:10">
      <c r="I5210" s="1" t="s">
        <v>10</v>
      </c>
      <c r="J5210" s="5">
        <v>1</v>
      </c>
    </row>
    <row r="5211" spans="9:10">
      <c r="I5211" s="2" t="s">
        <v>4912</v>
      </c>
      <c r="J5211" s="5">
        <v>2</v>
      </c>
    </row>
    <row r="5212" spans="9:10">
      <c r="I5212" s="1" t="s">
        <v>10</v>
      </c>
      <c r="J5212" s="5">
        <v>1</v>
      </c>
    </row>
    <row r="5213" spans="9:10">
      <c r="I5213" s="1" t="s">
        <v>70</v>
      </c>
      <c r="J5213" s="5">
        <v>1</v>
      </c>
    </row>
    <row r="5214" spans="9:10">
      <c r="I5214" s="2" t="s">
        <v>4914</v>
      </c>
      <c r="J5214" s="5">
        <v>2</v>
      </c>
    </row>
    <row r="5215" spans="9:10">
      <c r="I5215" s="1" t="s">
        <v>10</v>
      </c>
      <c r="J5215" s="5">
        <v>1</v>
      </c>
    </row>
    <row r="5216" spans="9:10">
      <c r="I5216" s="1" t="s">
        <v>70</v>
      </c>
      <c r="J5216" s="5">
        <v>1</v>
      </c>
    </row>
    <row r="5217" spans="9:10">
      <c r="I5217" s="2" t="s">
        <v>4916</v>
      </c>
      <c r="J5217" s="5">
        <v>1</v>
      </c>
    </row>
    <row r="5218" spans="9:10">
      <c r="I5218" s="1" t="s">
        <v>10</v>
      </c>
      <c r="J5218" s="5">
        <v>1</v>
      </c>
    </row>
    <row r="5219" spans="9:10">
      <c r="I5219" s="2" t="s">
        <v>4920</v>
      </c>
      <c r="J5219" s="5">
        <v>2</v>
      </c>
    </row>
    <row r="5220" spans="9:10">
      <c r="I5220" s="1" t="s">
        <v>10</v>
      </c>
      <c r="J5220" s="5">
        <v>1</v>
      </c>
    </row>
    <row r="5221" spans="9:10">
      <c r="I5221" s="1" t="s">
        <v>70</v>
      </c>
      <c r="J5221" s="5">
        <v>1</v>
      </c>
    </row>
    <row r="5222" spans="9:10">
      <c r="I5222" s="2" t="s">
        <v>4922</v>
      </c>
      <c r="J5222" s="5">
        <v>1</v>
      </c>
    </row>
    <row r="5223" spans="9:10">
      <c r="I5223" s="1" t="s">
        <v>10</v>
      </c>
      <c r="J5223" s="5">
        <v>1</v>
      </c>
    </row>
    <row r="5224" spans="9:10">
      <c r="I5224" s="2" t="s">
        <v>4924</v>
      </c>
      <c r="J5224" s="5">
        <v>1</v>
      </c>
    </row>
    <row r="5225" spans="9:10">
      <c r="I5225" s="1" t="s">
        <v>10</v>
      </c>
      <c r="J5225" s="5">
        <v>1</v>
      </c>
    </row>
    <row r="5226" spans="9:10">
      <c r="I5226" s="2" t="s">
        <v>4926</v>
      </c>
      <c r="J5226" s="5">
        <v>1</v>
      </c>
    </row>
    <row r="5227" spans="9:10">
      <c r="I5227" s="1" t="s">
        <v>10</v>
      </c>
      <c r="J5227" s="5">
        <v>1</v>
      </c>
    </row>
    <row r="5228" spans="9:10">
      <c r="I5228" s="2" t="s">
        <v>4928</v>
      </c>
      <c r="J5228" s="5">
        <v>1</v>
      </c>
    </row>
    <row r="5229" spans="9:10">
      <c r="I5229" s="1" t="s">
        <v>10</v>
      </c>
      <c r="J5229" s="5">
        <v>1</v>
      </c>
    </row>
    <row r="5230" spans="9:10">
      <c r="I5230" s="2" t="s">
        <v>4930</v>
      </c>
      <c r="J5230" s="5">
        <v>1</v>
      </c>
    </row>
    <row r="5231" spans="9:10">
      <c r="I5231" s="1" t="s">
        <v>10</v>
      </c>
      <c r="J5231" s="5">
        <v>1</v>
      </c>
    </row>
    <row r="5232" spans="9:10">
      <c r="I5232" s="2" t="s">
        <v>4932</v>
      </c>
      <c r="J5232" s="5">
        <v>1</v>
      </c>
    </row>
    <row r="5233" spans="9:10">
      <c r="I5233" s="1" t="s">
        <v>10</v>
      </c>
      <c r="J5233" s="5">
        <v>1</v>
      </c>
    </row>
    <row r="5234" spans="9:10">
      <c r="I5234" s="2" t="s">
        <v>4934</v>
      </c>
      <c r="J5234" s="5">
        <v>2</v>
      </c>
    </row>
    <row r="5235" spans="9:10">
      <c r="I5235" s="1" t="s">
        <v>10</v>
      </c>
      <c r="J5235" s="5">
        <v>1</v>
      </c>
    </row>
    <row r="5236" spans="9:10">
      <c r="I5236" s="1" t="s">
        <v>70</v>
      </c>
      <c r="J5236" s="5">
        <v>1</v>
      </c>
    </row>
    <row r="5237" spans="9:10">
      <c r="I5237" s="2" t="s">
        <v>4936</v>
      </c>
      <c r="J5237" s="5">
        <v>2</v>
      </c>
    </row>
    <row r="5238" spans="9:10">
      <c r="I5238" s="1" t="s">
        <v>10</v>
      </c>
      <c r="J5238" s="5">
        <v>1</v>
      </c>
    </row>
    <row r="5239" spans="9:10">
      <c r="I5239" s="1" t="s">
        <v>70</v>
      </c>
      <c r="J5239" s="5">
        <v>1</v>
      </c>
    </row>
    <row r="5240" spans="9:10">
      <c r="I5240" s="2" t="s">
        <v>4938</v>
      </c>
      <c r="J5240" s="5">
        <v>2</v>
      </c>
    </row>
    <row r="5241" spans="9:10">
      <c r="I5241" s="1" t="s">
        <v>10</v>
      </c>
      <c r="J5241" s="5">
        <v>1</v>
      </c>
    </row>
    <row r="5242" spans="9:10">
      <c r="I5242" s="1" t="s">
        <v>70</v>
      </c>
      <c r="J5242" s="5">
        <v>1</v>
      </c>
    </row>
    <row r="5243" spans="9:10">
      <c r="I5243" s="2" t="s">
        <v>4940</v>
      </c>
      <c r="J5243" s="5">
        <v>2</v>
      </c>
    </row>
    <row r="5244" spans="9:10">
      <c r="I5244" s="1" t="s">
        <v>10</v>
      </c>
      <c r="J5244" s="5">
        <v>1</v>
      </c>
    </row>
    <row r="5245" spans="9:10">
      <c r="I5245" s="1" t="s">
        <v>70</v>
      </c>
      <c r="J5245" s="5">
        <v>1</v>
      </c>
    </row>
    <row r="5246" spans="9:10">
      <c r="I5246" s="2" t="s">
        <v>4942</v>
      </c>
      <c r="J5246" s="5">
        <v>1</v>
      </c>
    </row>
    <row r="5247" spans="9:10">
      <c r="I5247" s="1" t="s">
        <v>10</v>
      </c>
      <c r="J5247" s="5">
        <v>1</v>
      </c>
    </row>
    <row r="5248" spans="9:10">
      <c r="I5248" s="2" t="s">
        <v>4944</v>
      </c>
      <c r="J5248" s="5">
        <v>1</v>
      </c>
    </row>
    <row r="5249" spans="9:10">
      <c r="I5249" s="1" t="s">
        <v>10</v>
      </c>
      <c r="J5249" s="5">
        <v>1</v>
      </c>
    </row>
    <row r="5250" spans="9:10">
      <c r="I5250" s="2" t="s">
        <v>4946</v>
      </c>
      <c r="J5250" s="5">
        <v>2</v>
      </c>
    </row>
    <row r="5251" spans="9:10">
      <c r="I5251" s="1" t="s">
        <v>10</v>
      </c>
      <c r="J5251" s="5">
        <v>1</v>
      </c>
    </row>
    <row r="5252" spans="9:10">
      <c r="I5252" s="1" t="s">
        <v>70</v>
      </c>
      <c r="J5252" s="5">
        <v>1</v>
      </c>
    </row>
    <row r="5253" spans="9:10">
      <c r="I5253" s="2" t="s">
        <v>4948</v>
      </c>
      <c r="J5253" s="5">
        <v>1</v>
      </c>
    </row>
    <row r="5254" spans="9:10">
      <c r="I5254" s="1" t="s">
        <v>10</v>
      </c>
      <c r="J5254" s="5">
        <v>1</v>
      </c>
    </row>
    <row r="5255" spans="9:10">
      <c r="I5255" s="2" t="s">
        <v>4950</v>
      </c>
      <c r="J5255" s="5">
        <v>1</v>
      </c>
    </row>
    <row r="5256" spans="9:10">
      <c r="I5256" s="1" t="s">
        <v>10</v>
      </c>
      <c r="J5256" s="5">
        <v>1</v>
      </c>
    </row>
    <row r="5257" spans="9:10">
      <c r="I5257" s="2" t="s">
        <v>4952</v>
      </c>
      <c r="J5257" s="5">
        <v>1</v>
      </c>
    </row>
    <row r="5258" spans="9:10">
      <c r="I5258" s="1" t="s">
        <v>10</v>
      </c>
      <c r="J5258" s="5">
        <v>1</v>
      </c>
    </row>
    <row r="5259" spans="9:10">
      <c r="I5259" s="2" t="s">
        <v>4954</v>
      </c>
      <c r="J5259" s="5">
        <v>1</v>
      </c>
    </row>
    <row r="5260" spans="9:10">
      <c r="I5260" s="1" t="s">
        <v>10</v>
      </c>
      <c r="J5260" s="5">
        <v>1</v>
      </c>
    </row>
    <row r="5261" spans="9:10">
      <c r="I5261" s="2" t="s">
        <v>4956</v>
      </c>
      <c r="J5261" s="5">
        <v>1</v>
      </c>
    </row>
    <row r="5262" spans="9:10">
      <c r="I5262" s="1" t="s">
        <v>10</v>
      </c>
      <c r="J5262" s="5">
        <v>1</v>
      </c>
    </row>
    <row r="5263" spans="9:10">
      <c r="I5263" s="2" t="s">
        <v>4958</v>
      </c>
      <c r="J5263" s="5">
        <v>2</v>
      </c>
    </row>
    <row r="5264" spans="9:10">
      <c r="I5264" s="1" t="s">
        <v>4652</v>
      </c>
      <c r="J5264" s="5">
        <v>1</v>
      </c>
    </row>
    <row r="5265" spans="9:10">
      <c r="I5265" s="1" t="s">
        <v>10</v>
      </c>
      <c r="J5265" s="5">
        <v>1</v>
      </c>
    </row>
    <row r="5266" spans="9:10">
      <c r="I5266" s="2" t="s">
        <v>4960</v>
      </c>
      <c r="J5266" s="5">
        <v>1</v>
      </c>
    </row>
    <row r="5267" spans="9:10">
      <c r="I5267" s="1" t="s">
        <v>10</v>
      </c>
      <c r="J5267" s="5">
        <v>1</v>
      </c>
    </row>
    <row r="5268" spans="9:10">
      <c r="I5268" s="2" t="s">
        <v>4962</v>
      </c>
      <c r="J5268" s="5">
        <v>1</v>
      </c>
    </row>
    <row r="5269" spans="9:10">
      <c r="I5269" s="1" t="s">
        <v>10</v>
      </c>
      <c r="J5269" s="5">
        <v>1</v>
      </c>
    </row>
    <row r="5270" spans="9:10">
      <c r="I5270" s="2" t="s">
        <v>4964</v>
      </c>
      <c r="J5270" s="5">
        <v>1</v>
      </c>
    </row>
    <row r="5271" spans="9:10">
      <c r="I5271" s="1" t="s">
        <v>10</v>
      </c>
      <c r="J5271" s="5">
        <v>1</v>
      </c>
    </row>
    <row r="5272" spans="9:10">
      <c r="I5272" s="2" t="s">
        <v>4966</v>
      </c>
      <c r="J5272" s="5">
        <v>1</v>
      </c>
    </row>
    <row r="5273" spans="9:10">
      <c r="I5273" s="1" t="s">
        <v>10</v>
      </c>
      <c r="J5273" s="5">
        <v>1</v>
      </c>
    </row>
    <row r="5274" spans="9:10">
      <c r="I5274" s="2" t="s">
        <v>4968</v>
      </c>
      <c r="J5274" s="5">
        <v>2</v>
      </c>
    </row>
    <row r="5275" spans="9:10">
      <c r="I5275" s="1" t="s">
        <v>10</v>
      </c>
      <c r="J5275" s="5">
        <v>1</v>
      </c>
    </row>
    <row r="5276" spans="9:10">
      <c r="I5276" s="1" t="s">
        <v>1033</v>
      </c>
      <c r="J5276" s="5">
        <v>1</v>
      </c>
    </row>
    <row r="5277" spans="9:10">
      <c r="I5277" s="2" t="s">
        <v>4970</v>
      </c>
      <c r="J5277" s="5">
        <v>1</v>
      </c>
    </row>
    <row r="5278" spans="9:10">
      <c r="I5278" s="1" t="s">
        <v>10</v>
      </c>
      <c r="J5278" s="5">
        <v>1</v>
      </c>
    </row>
    <row r="5279" spans="9:10">
      <c r="I5279" s="2" t="s">
        <v>4972</v>
      </c>
      <c r="J5279" s="5">
        <v>1</v>
      </c>
    </row>
    <row r="5280" spans="9:10">
      <c r="I5280" s="1" t="s">
        <v>10</v>
      </c>
      <c r="J5280" s="5">
        <v>1</v>
      </c>
    </row>
    <row r="5281" spans="9:10">
      <c r="I5281" s="2" t="s">
        <v>4974</v>
      </c>
      <c r="J5281" s="5">
        <v>3</v>
      </c>
    </row>
    <row r="5282" spans="9:10">
      <c r="I5282" s="1" t="s">
        <v>10</v>
      </c>
      <c r="J5282" s="5">
        <v>3</v>
      </c>
    </row>
    <row r="5283" spans="9:10">
      <c r="I5283" s="2" t="s">
        <v>4976</v>
      </c>
      <c r="J5283" s="5">
        <v>2</v>
      </c>
    </row>
    <row r="5284" spans="9:10">
      <c r="I5284" s="1" t="s">
        <v>10</v>
      </c>
      <c r="J5284" s="5">
        <v>1</v>
      </c>
    </row>
    <row r="5285" spans="9:10">
      <c r="I5285" s="1" t="s">
        <v>1033</v>
      </c>
      <c r="J5285" s="5">
        <v>1</v>
      </c>
    </row>
    <row r="5286" spans="9:10">
      <c r="I5286" s="2" t="s">
        <v>4978</v>
      </c>
      <c r="J5286" s="5">
        <v>4</v>
      </c>
    </row>
    <row r="5287" spans="9:10">
      <c r="I5287" s="1" t="s">
        <v>4980</v>
      </c>
      <c r="J5287" s="5">
        <v>1</v>
      </c>
    </row>
    <row r="5288" spans="9:10">
      <c r="I5288" s="1" t="s">
        <v>10</v>
      </c>
      <c r="J5288" s="5">
        <v>3</v>
      </c>
    </row>
    <row r="5289" spans="9:10">
      <c r="I5289" s="2" t="s">
        <v>4981</v>
      </c>
      <c r="J5289" s="5">
        <v>1</v>
      </c>
    </row>
    <row r="5290" spans="9:10">
      <c r="I5290" s="1" t="s">
        <v>10</v>
      </c>
      <c r="J5290" s="5">
        <v>1</v>
      </c>
    </row>
    <row r="5291" spans="9:10">
      <c r="I5291" s="2" t="s">
        <v>4983</v>
      </c>
      <c r="J5291" s="5">
        <v>4</v>
      </c>
    </row>
    <row r="5292" spans="9:10">
      <c r="I5292" s="1" t="s">
        <v>578</v>
      </c>
      <c r="J5292" s="5">
        <v>1</v>
      </c>
    </row>
    <row r="5293" spans="9:10">
      <c r="I5293" s="1" t="s">
        <v>10</v>
      </c>
      <c r="J5293" s="5">
        <v>3</v>
      </c>
    </row>
    <row r="5294" spans="9:10">
      <c r="I5294" s="2" t="s">
        <v>4985</v>
      </c>
      <c r="J5294" s="5">
        <v>1</v>
      </c>
    </row>
    <row r="5295" spans="9:10">
      <c r="I5295" s="1" t="s">
        <v>10</v>
      </c>
      <c r="J5295" s="5">
        <v>1</v>
      </c>
    </row>
    <row r="5296" spans="9:10">
      <c r="I5296" s="2" t="s">
        <v>4987</v>
      </c>
      <c r="J5296" s="5">
        <v>3</v>
      </c>
    </row>
    <row r="5297" spans="9:10">
      <c r="I5297" s="1" t="s">
        <v>10</v>
      </c>
      <c r="J5297" s="5">
        <v>3</v>
      </c>
    </row>
    <row r="5298" spans="9:10">
      <c r="I5298" s="2" t="s">
        <v>4989</v>
      </c>
      <c r="J5298" s="5">
        <v>1</v>
      </c>
    </row>
    <row r="5299" spans="9:10">
      <c r="I5299" s="1" t="s">
        <v>10</v>
      </c>
      <c r="J5299" s="5">
        <v>1</v>
      </c>
    </row>
    <row r="5300" spans="9:10">
      <c r="I5300" s="2" t="s">
        <v>4991</v>
      </c>
      <c r="J5300" s="5">
        <v>1</v>
      </c>
    </row>
    <row r="5301" spans="9:10">
      <c r="I5301" s="1" t="s">
        <v>10</v>
      </c>
      <c r="J5301" s="5">
        <v>1</v>
      </c>
    </row>
    <row r="5302" spans="9:10">
      <c r="I5302" s="2" t="s">
        <v>4993</v>
      </c>
      <c r="J5302" s="5">
        <v>1</v>
      </c>
    </row>
    <row r="5303" spans="9:10">
      <c r="I5303" s="1" t="s">
        <v>10</v>
      </c>
      <c r="J5303" s="5">
        <v>1</v>
      </c>
    </row>
    <row r="5304" spans="9:10">
      <c r="I5304" s="2" t="s">
        <v>4995</v>
      </c>
      <c r="J5304" s="5">
        <v>2</v>
      </c>
    </row>
    <row r="5305" spans="9:10">
      <c r="I5305" s="1" t="s">
        <v>10</v>
      </c>
      <c r="J5305" s="5">
        <v>1</v>
      </c>
    </row>
    <row r="5306" spans="9:10">
      <c r="I5306" s="1" t="s">
        <v>1033</v>
      </c>
      <c r="J5306" s="5">
        <v>1</v>
      </c>
    </row>
    <row r="5307" spans="9:10">
      <c r="I5307" s="2" t="s">
        <v>4997</v>
      </c>
      <c r="J5307" s="5">
        <v>1</v>
      </c>
    </row>
    <row r="5308" spans="9:10">
      <c r="I5308" s="1" t="s">
        <v>10</v>
      </c>
      <c r="J5308" s="5">
        <v>1</v>
      </c>
    </row>
    <row r="5309" spans="9:10">
      <c r="I5309" s="2" t="s">
        <v>4999</v>
      </c>
      <c r="J5309" s="5">
        <v>2</v>
      </c>
    </row>
    <row r="5310" spans="9:10">
      <c r="I5310" s="1" t="s">
        <v>10</v>
      </c>
      <c r="J5310" s="5">
        <v>1</v>
      </c>
    </row>
    <row r="5311" spans="9:10">
      <c r="I5311" s="1" t="s">
        <v>70</v>
      </c>
      <c r="J5311" s="5">
        <v>1</v>
      </c>
    </row>
    <row r="5312" spans="9:10">
      <c r="I5312" s="2" t="s">
        <v>5001</v>
      </c>
      <c r="J5312" s="5">
        <v>2</v>
      </c>
    </row>
    <row r="5313" spans="9:10">
      <c r="I5313" s="1" t="s">
        <v>10</v>
      </c>
      <c r="J5313" s="5">
        <v>1</v>
      </c>
    </row>
    <row r="5314" spans="9:10">
      <c r="I5314" s="1" t="s">
        <v>70</v>
      </c>
      <c r="J5314" s="5">
        <v>1</v>
      </c>
    </row>
    <row r="5315" spans="9:10">
      <c r="I5315" s="2" t="s">
        <v>5003</v>
      </c>
      <c r="J5315" s="5">
        <v>2</v>
      </c>
    </row>
    <row r="5316" spans="9:10">
      <c r="I5316" s="1" t="s">
        <v>10</v>
      </c>
      <c r="J5316" s="5">
        <v>1</v>
      </c>
    </row>
    <row r="5317" spans="9:10">
      <c r="I5317" s="1" t="s">
        <v>70</v>
      </c>
      <c r="J5317" s="5">
        <v>1</v>
      </c>
    </row>
    <row r="5318" spans="9:10">
      <c r="I5318" s="2" t="s">
        <v>5005</v>
      </c>
      <c r="J5318" s="5">
        <v>1</v>
      </c>
    </row>
    <row r="5319" spans="9:10">
      <c r="I5319" s="1" t="s">
        <v>10</v>
      </c>
      <c r="J5319" s="5">
        <v>1</v>
      </c>
    </row>
    <row r="5320" spans="9:10">
      <c r="I5320" s="2" t="s">
        <v>5007</v>
      </c>
      <c r="J5320" s="5">
        <v>2</v>
      </c>
    </row>
    <row r="5321" spans="9:10">
      <c r="I5321" s="1" t="s">
        <v>10</v>
      </c>
      <c r="J5321" s="5">
        <v>1</v>
      </c>
    </row>
    <row r="5322" spans="9:10">
      <c r="I5322" s="1" t="s">
        <v>70</v>
      </c>
      <c r="J5322" s="5">
        <v>1</v>
      </c>
    </row>
    <row r="5323" spans="9:10">
      <c r="I5323" s="2" t="s">
        <v>5009</v>
      </c>
      <c r="J5323" s="5">
        <v>2</v>
      </c>
    </row>
    <row r="5324" spans="9:10">
      <c r="I5324" s="1" t="s">
        <v>10</v>
      </c>
      <c r="J5324" s="5">
        <v>1</v>
      </c>
    </row>
    <row r="5325" spans="9:10">
      <c r="I5325" s="1" t="s">
        <v>70</v>
      </c>
      <c r="J5325" s="5">
        <v>1</v>
      </c>
    </row>
    <row r="5326" spans="9:10">
      <c r="I5326" s="2" t="s">
        <v>5011</v>
      </c>
      <c r="J5326" s="5">
        <v>2</v>
      </c>
    </row>
    <row r="5327" spans="9:10">
      <c r="I5327" s="1" t="s">
        <v>10</v>
      </c>
      <c r="J5327" s="5">
        <v>1</v>
      </c>
    </row>
    <row r="5328" spans="9:10">
      <c r="I5328" s="1" t="s">
        <v>70</v>
      </c>
      <c r="J5328" s="5">
        <v>1</v>
      </c>
    </row>
    <row r="5329" spans="9:10">
      <c r="I5329" s="2" t="s">
        <v>5013</v>
      </c>
      <c r="J5329" s="5">
        <v>2</v>
      </c>
    </row>
    <row r="5330" spans="9:10">
      <c r="I5330" s="1" t="s">
        <v>10</v>
      </c>
      <c r="J5330" s="5">
        <v>1</v>
      </c>
    </row>
    <row r="5331" spans="9:10">
      <c r="I5331" s="1" t="s">
        <v>70</v>
      </c>
      <c r="J5331" s="5">
        <v>1</v>
      </c>
    </row>
    <row r="5332" spans="9:10">
      <c r="I5332" s="2" t="s">
        <v>5015</v>
      </c>
      <c r="J5332" s="5">
        <v>2</v>
      </c>
    </row>
    <row r="5333" spans="9:10">
      <c r="I5333" s="1" t="s">
        <v>10</v>
      </c>
      <c r="J5333" s="5">
        <v>1</v>
      </c>
    </row>
    <row r="5334" spans="9:10">
      <c r="I5334" s="1" t="s">
        <v>70</v>
      </c>
      <c r="J5334" s="5">
        <v>1</v>
      </c>
    </row>
    <row r="5335" spans="9:10">
      <c r="I5335" s="2" t="s">
        <v>5017</v>
      </c>
      <c r="J5335" s="5">
        <v>1</v>
      </c>
    </row>
    <row r="5336" spans="9:10">
      <c r="I5336" s="1" t="s">
        <v>10</v>
      </c>
      <c r="J5336" s="5">
        <v>1</v>
      </c>
    </row>
    <row r="5337" spans="9:10">
      <c r="I5337" s="2" t="s">
        <v>5019</v>
      </c>
      <c r="J5337" s="5">
        <v>1</v>
      </c>
    </row>
    <row r="5338" spans="9:10">
      <c r="I5338" s="1" t="s">
        <v>10</v>
      </c>
      <c r="J5338" s="5">
        <v>1</v>
      </c>
    </row>
    <row r="5339" spans="9:10">
      <c r="I5339" s="2" t="s">
        <v>5021</v>
      </c>
      <c r="J5339" s="5">
        <v>1</v>
      </c>
    </row>
    <row r="5340" spans="9:10">
      <c r="I5340" s="1" t="s">
        <v>10</v>
      </c>
      <c r="J5340" s="5">
        <v>1</v>
      </c>
    </row>
    <row r="5341" spans="9:10">
      <c r="I5341" s="2" t="s">
        <v>5023</v>
      </c>
      <c r="J5341" s="5">
        <v>1</v>
      </c>
    </row>
    <row r="5342" spans="9:10">
      <c r="I5342" s="1" t="s">
        <v>10</v>
      </c>
      <c r="J5342" s="5">
        <v>1</v>
      </c>
    </row>
    <row r="5343" spans="9:10">
      <c r="I5343" s="2" t="s">
        <v>5025</v>
      </c>
      <c r="J5343" s="5">
        <v>1</v>
      </c>
    </row>
    <row r="5344" spans="9:10">
      <c r="I5344" s="1" t="s">
        <v>10</v>
      </c>
      <c r="J5344" s="5">
        <v>1</v>
      </c>
    </row>
    <row r="5345" spans="9:10">
      <c r="I5345" s="2" t="s">
        <v>5027</v>
      </c>
      <c r="J5345" s="5">
        <v>1</v>
      </c>
    </row>
    <row r="5346" spans="9:10">
      <c r="I5346" s="1" t="s">
        <v>10</v>
      </c>
      <c r="J5346" s="5">
        <v>1</v>
      </c>
    </row>
    <row r="5347" spans="9:10">
      <c r="I5347" s="2" t="s">
        <v>5029</v>
      </c>
      <c r="J5347" s="5">
        <v>1</v>
      </c>
    </row>
    <row r="5348" spans="9:10">
      <c r="I5348" s="1" t="s">
        <v>10</v>
      </c>
      <c r="J5348" s="5">
        <v>1</v>
      </c>
    </row>
    <row r="5349" spans="9:10">
      <c r="I5349" s="2" t="s">
        <v>5031</v>
      </c>
      <c r="J5349" s="5">
        <v>1</v>
      </c>
    </row>
    <row r="5350" spans="9:10">
      <c r="I5350" s="1" t="s">
        <v>10</v>
      </c>
      <c r="J5350" s="5">
        <v>1</v>
      </c>
    </row>
    <row r="5351" spans="9:10">
      <c r="I5351" s="2" t="s">
        <v>5033</v>
      </c>
      <c r="J5351" s="5">
        <v>1</v>
      </c>
    </row>
    <row r="5352" spans="9:10">
      <c r="I5352" s="1" t="s">
        <v>10</v>
      </c>
      <c r="J5352" s="5">
        <v>1</v>
      </c>
    </row>
    <row r="5353" spans="9:10">
      <c r="I5353" s="2" t="s">
        <v>5035</v>
      </c>
      <c r="J5353" s="5">
        <v>1</v>
      </c>
    </row>
    <row r="5354" spans="9:10">
      <c r="I5354" s="1" t="s">
        <v>10</v>
      </c>
      <c r="J5354" s="5">
        <v>1</v>
      </c>
    </row>
    <row r="5355" spans="9:10">
      <c r="I5355" s="2" t="s">
        <v>5037</v>
      </c>
      <c r="J5355" s="5">
        <v>1</v>
      </c>
    </row>
    <row r="5356" spans="9:10">
      <c r="I5356" s="1" t="s">
        <v>10</v>
      </c>
      <c r="J5356" s="5">
        <v>1</v>
      </c>
    </row>
    <row r="5357" spans="9:10">
      <c r="I5357" s="2" t="s">
        <v>5039</v>
      </c>
      <c r="J5357" s="5">
        <v>1</v>
      </c>
    </row>
    <row r="5358" spans="9:10">
      <c r="I5358" s="1" t="s">
        <v>10</v>
      </c>
      <c r="J5358" s="5">
        <v>1</v>
      </c>
    </row>
    <row r="5359" spans="9:10">
      <c r="I5359" s="2" t="s">
        <v>5041</v>
      </c>
      <c r="J5359" s="5">
        <v>1</v>
      </c>
    </row>
    <row r="5360" spans="9:10">
      <c r="I5360" s="1" t="s">
        <v>10</v>
      </c>
      <c r="J5360" s="5">
        <v>1</v>
      </c>
    </row>
    <row r="5361" spans="9:10">
      <c r="I5361" s="2" t="s">
        <v>5043</v>
      </c>
      <c r="J5361" s="5">
        <v>1</v>
      </c>
    </row>
    <row r="5362" spans="9:10">
      <c r="I5362" s="1" t="s">
        <v>10</v>
      </c>
      <c r="J5362" s="5">
        <v>1</v>
      </c>
    </row>
    <row r="5363" spans="9:10">
      <c r="I5363" s="2" t="s">
        <v>5045</v>
      </c>
      <c r="J5363" s="5">
        <v>1</v>
      </c>
    </row>
    <row r="5364" spans="9:10">
      <c r="I5364" s="1" t="s">
        <v>10</v>
      </c>
      <c r="J5364" s="5">
        <v>1</v>
      </c>
    </row>
    <row r="5365" spans="9:10">
      <c r="I5365" s="2" t="s">
        <v>5047</v>
      </c>
      <c r="J5365" s="5">
        <v>1</v>
      </c>
    </row>
    <row r="5366" spans="9:10">
      <c r="I5366" s="1" t="s">
        <v>10</v>
      </c>
      <c r="J5366" s="5">
        <v>1</v>
      </c>
    </row>
    <row r="5367" spans="9:10">
      <c r="I5367" s="2" t="s">
        <v>5049</v>
      </c>
      <c r="J5367" s="5">
        <v>1</v>
      </c>
    </row>
    <row r="5368" spans="9:10">
      <c r="I5368" s="1" t="s">
        <v>10</v>
      </c>
      <c r="J5368" s="5">
        <v>1</v>
      </c>
    </row>
    <row r="5369" spans="9:10">
      <c r="I5369" s="2" t="s">
        <v>5051</v>
      </c>
      <c r="J5369" s="5">
        <v>1</v>
      </c>
    </row>
    <row r="5370" spans="9:10">
      <c r="I5370" s="1" t="s">
        <v>10</v>
      </c>
      <c r="J5370" s="5">
        <v>1</v>
      </c>
    </row>
    <row r="5371" spans="9:10">
      <c r="I5371" s="2" t="s">
        <v>5053</v>
      </c>
      <c r="J5371" s="5">
        <v>1</v>
      </c>
    </row>
    <row r="5372" spans="9:10">
      <c r="I5372" s="1" t="s">
        <v>10</v>
      </c>
      <c r="J5372" s="5">
        <v>1</v>
      </c>
    </row>
    <row r="5373" spans="9:10">
      <c r="I5373" s="2" t="s">
        <v>5055</v>
      </c>
      <c r="J5373" s="5">
        <v>1</v>
      </c>
    </row>
    <row r="5374" spans="9:10">
      <c r="I5374" s="1" t="s">
        <v>10</v>
      </c>
      <c r="J5374" s="5">
        <v>1</v>
      </c>
    </row>
    <row r="5375" spans="9:10">
      <c r="I5375" s="2" t="s">
        <v>5057</v>
      </c>
      <c r="J5375" s="5">
        <v>1</v>
      </c>
    </row>
    <row r="5376" spans="9:10">
      <c r="I5376" s="1" t="s">
        <v>10</v>
      </c>
      <c r="J5376" s="5">
        <v>1</v>
      </c>
    </row>
    <row r="5377" spans="9:10">
      <c r="I5377" s="2" t="s">
        <v>5059</v>
      </c>
      <c r="J5377" s="5">
        <v>1</v>
      </c>
    </row>
    <row r="5378" spans="9:10">
      <c r="I5378" s="1" t="s">
        <v>10</v>
      </c>
      <c r="J5378" s="5">
        <v>1</v>
      </c>
    </row>
    <row r="5379" spans="9:10">
      <c r="I5379" s="2" t="s">
        <v>5061</v>
      </c>
      <c r="J5379" s="5">
        <v>1</v>
      </c>
    </row>
    <row r="5380" spans="9:10">
      <c r="I5380" s="1" t="s">
        <v>10</v>
      </c>
      <c r="J5380" s="5">
        <v>1</v>
      </c>
    </row>
    <row r="5381" spans="9:10">
      <c r="I5381" s="2" t="s">
        <v>5063</v>
      </c>
      <c r="J5381" s="5">
        <v>1</v>
      </c>
    </row>
    <row r="5382" spans="9:10">
      <c r="I5382" s="1" t="s">
        <v>10</v>
      </c>
      <c r="J5382" s="5">
        <v>1</v>
      </c>
    </row>
    <row r="5383" spans="9:10">
      <c r="I5383" s="2" t="s">
        <v>5065</v>
      </c>
      <c r="J5383" s="5">
        <v>1</v>
      </c>
    </row>
    <row r="5384" spans="9:10">
      <c r="I5384" s="1" t="s">
        <v>10</v>
      </c>
      <c r="J5384" s="5">
        <v>1</v>
      </c>
    </row>
    <row r="5385" spans="9:10">
      <c r="I5385" s="2" t="s">
        <v>5067</v>
      </c>
      <c r="J5385" s="5">
        <v>2</v>
      </c>
    </row>
    <row r="5386" spans="9:10">
      <c r="I5386" s="1" t="s">
        <v>226</v>
      </c>
      <c r="J5386" s="5">
        <v>1</v>
      </c>
    </row>
    <row r="5387" spans="9:10">
      <c r="I5387" s="1" t="s">
        <v>10</v>
      </c>
      <c r="J5387" s="5">
        <v>1</v>
      </c>
    </row>
    <row r="5388" spans="9:10">
      <c r="I5388" s="2" t="s">
        <v>5069</v>
      </c>
      <c r="J5388" s="5">
        <v>1</v>
      </c>
    </row>
    <row r="5389" spans="9:10">
      <c r="I5389" s="1" t="s">
        <v>10</v>
      </c>
      <c r="J5389" s="5">
        <v>1</v>
      </c>
    </row>
    <row r="5390" spans="9:10">
      <c r="I5390" s="2" t="s">
        <v>5071</v>
      </c>
      <c r="J5390" s="5">
        <v>1</v>
      </c>
    </row>
    <row r="5391" spans="9:10">
      <c r="I5391" s="1" t="s">
        <v>10</v>
      </c>
      <c r="J5391" s="5">
        <v>1</v>
      </c>
    </row>
    <row r="5392" spans="9:10">
      <c r="I5392" s="2" t="s">
        <v>5073</v>
      </c>
      <c r="J5392" s="5">
        <v>1</v>
      </c>
    </row>
    <row r="5393" spans="9:10">
      <c r="I5393" s="1" t="s">
        <v>10</v>
      </c>
      <c r="J5393" s="5">
        <v>1</v>
      </c>
    </row>
    <row r="5394" spans="9:10">
      <c r="I5394" s="2" t="s">
        <v>5075</v>
      </c>
      <c r="J5394" s="5">
        <v>1</v>
      </c>
    </row>
    <row r="5395" spans="9:10">
      <c r="I5395" s="1" t="s">
        <v>10</v>
      </c>
      <c r="J5395" s="5">
        <v>1</v>
      </c>
    </row>
    <row r="5396" spans="9:10">
      <c r="I5396" s="2" t="s">
        <v>5077</v>
      </c>
      <c r="J5396" s="5">
        <v>1</v>
      </c>
    </row>
    <row r="5397" spans="9:10">
      <c r="I5397" s="1" t="s">
        <v>10</v>
      </c>
      <c r="J5397" s="5">
        <v>1</v>
      </c>
    </row>
    <row r="5398" spans="9:10">
      <c r="I5398" s="2" t="s">
        <v>5079</v>
      </c>
      <c r="J5398" s="5">
        <v>1</v>
      </c>
    </row>
    <row r="5399" spans="9:10">
      <c r="I5399" s="1" t="s">
        <v>10</v>
      </c>
      <c r="J5399" s="5">
        <v>1</v>
      </c>
    </row>
    <row r="5400" spans="9:10">
      <c r="I5400" s="2" t="s">
        <v>5081</v>
      </c>
      <c r="J5400" s="5">
        <v>1</v>
      </c>
    </row>
    <row r="5401" spans="9:10">
      <c r="I5401" s="1" t="s">
        <v>10</v>
      </c>
      <c r="J5401" s="5">
        <v>1</v>
      </c>
    </row>
    <row r="5402" spans="9:10">
      <c r="I5402" s="2" t="s">
        <v>5083</v>
      </c>
      <c r="J5402" s="5">
        <v>1</v>
      </c>
    </row>
    <row r="5403" spans="9:10">
      <c r="I5403" s="1" t="s">
        <v>10</v>
      </c>
      <c r="J5403" s="5">
        <v>1</v>
      </c>
    </row>
    <row r="5404" spans="9:10">
      <c r="I5404" s="2" t="s">
        <v>5085</v>
      </c>
      <c r="J5404" s="5">
        <v>1</v>
      </c>
    </row>
    <row r="5405" spans="9:10">
      <c r="I5405" s="1" t="s">
        <v>10</v>
      </c>
      <c r="J5405" s="5">
        <v>1</v>
      </c>
    </row>
    <row r="5406" spans="9:10">
      <c r="I5406" s="2" t="s">
        <v>5087</v>
      </c>
      <c r="J5406" s="5">
        <v>1</v>
      </c>
    </row>
    <row r="5407" spans="9:10">
      <c r="I5407" s="1" t="s">
        <v>10</v>
      </c>
      <c r="J5407" s="5">
        <v>1</v>
      </c>
    </row>
    <row r="5408" spans="9:10">
      <c r="I5408" s="2" t="s">
        <v>5089</v>
      </c>
      <c r="J5408" s="5">
        <v>1</v>
      </c>
    </row>
    <row r="5409" spans="9:10">
      <c r="I5409" s="1" t="s">
        <v>10</v>
      </c>
      <c r="J5409" s="5">
        <v>1</v>
      </c>
    </row>
    <row r="5410" spans="9:10">
      <c r="I5410" s="2" t="s">
        <v>5091</v>
      </c>
      <c r="J5410" s="5">
        <v>1</v>
      </c>
    </row>
    <row r="5411" spans="9:10">
      <c r="I5411" s="1" t="s">
        <v>10</v>
      </c>
      <c r="J5411" s="5">
        <v>1</v>
      </c>
    </row>
    <row r="5412" spans="9:10">
      <c r="I5412" s="2" t="s">
        <v>5093</v>
      </c>
      <c r="J5412" s="5">
        <v>1</v>
      </c>
    </row>
    <row r="5413" spans="9:10">
      <c r="I5413" s="1" t="s">
        <v>10</v>
      </c>
      <c r="J5413" s="5">
        <v>1</v>
      </c>
    </row>
    <row r="5414" spans="9:10">
      <c r="I5414" s="2" t="s">
        <v>5095</v>
      </c>
      <c r="J5414" s="5">
        <v>1</v>
      </c>
    </row>
    <row r="5415" spans="9:10">
      <c r="I5415" s="1" t="s">
        <v>10</v>
      </c>
      <c r="J5415" s="5">
        <v>1</v>
      </c>
    </row>
    <row r="5416" spans="9:10">
      <c r="I5416" s="2" t="s">
        <v>5097</v>
      </c>
      <c r="J5416" s="5">
        <v>1</v>
      </c>
    </row>
    <row r="5417" spans="9:10">
      <c r="I5417" s="1" t="s">
        <v>10</v>
      </c>
      <c r="J5417" s="5">
        <v>1</v>
      </c>
    </row>
    <row r="5418" spans="9:10">
      <c r="I5418" s="2" t="s">
        <v>5099</v>
      </c>
      <c r="J5418" s="5">
        <v>1</v>
      </c>
    </row>
    <row r="5419" spans="9:10">
      <c r="I5419" s="1" t="s">
        <v>10</v>
      </c>
      <c r="J5419" s="5">
        <v>1</v>
      </c>
    </row>
    <row r="5420" spans="9:10">
      <c r="I5420" s="2" t="s">
        <v>5101</v>
      </c>
      <c r="J5420" s="5">
        <v>1</v>
      </c>
    </row>
    <row r="5421" spans="9:10">
      <c r="I5421" s="1" t="s">
        <v>10</v>
      </c>
      <c r="J5421" s="5">
        <v>1</v>
      </c>
    </row>
    <row r="5422" spans="9:10">
      <c r="I5422" s="2" t="s">
        <v>5103</v>
      </c>
      <c r="J5422" s="5">
        <v>1</v>
      </c>
    </row>
    <row r="5423" spans="9:10">
      <c r="I5423" s="1" t="s">
        <v>10</v>
      </c>
      <c r="J5423" s="5">
        <v>1</v>
      </c>
    </row>
    <row r="5424" spans="9:10">
      <c r="I5424" s="2" t="s">
        <v>5105</v>
      </c>
      <c r="J5424" s="5">
        <v>1</v>
      </c>
    </row>
    <row r="5425" spans="9:10">
      <c r="I5425" s="1" t="s">
        <v>10</v>
      </c>
      <c r="J5425" s="5">
        <v>1</v>
      </c>
    </row>
    <row r="5426" spans="9:10">
      <c r="I5426" s="2" t="s">
        <v>5107</v>
      </c>
      <c r="J5426" s="5">
        <v>1</v>
      </c>
    </row>
    <row r="5427" spans="9:10">
      <c r="I5427" s="1" t="s">
        <v>10</v>
      </c>
      <c r="J5427" s="5">
        <v>1</v>
      </c>
    </row>
    <row r="5428" spans="9:10">
      <c r="I5428" s="2" t="s">
        <v>5109</v>
      </c>
      <c r="J5428" s="5">
        <v>2</v>
      </c>
    </row>
    <row r="5429" spans="9:10">
      <c r="I5429" s="1" t="s">
        <v>226</v>
      </c>
      <c r="J5429" s="5">
        <v>1</v>
      </c>
    </row>
    <row r="5430" spans="9:10">
      <c r="I5430" s="1" t="s">
        <v>10</v>
      </c>
      <c r="J5430" s="5">
        <v>1</v>
      </c>
    </row>
    <row r="5431" spans="9:10">
      <c r="I5431" s="2" t="s">
        <v>5111</v>
      </c>
      <c r="J5431" s="5">
        <v>1</v>
      </c>
    </row>
    <row r="5432" spans="9:10">
      <c r="I5432" s="1" t="s">
        <v>10</v>
      </c>
      <c r="J5432" s="5">
        <v>1</v>
      </c>
    </row>
    <row r="5433" spans="9:10">
      <c r="I5433" s="2" t="s">
        <v>5113</v>
      </c>
      <c r="J5433" s="5">
        <v>1</v>
      </c>
    </row>
    <row r="5434" spans="9:10">
      <c r="I5434" s="1" t="s">
        <v>10</v>
      </c>
      <c r="J5434" s="5">
        <v>1</v>
      </c>
    </row>
    <row r="5435" spans="9:10">
      <c r="I5435" s="2" t="s">
        <v>5115</v>
      </c>
      <c r="J5435" s="5">
        <v>2</v>
      </c>
    </row>
    <row r="5436" spans="9:10">
      <c r="I5436" s="1" t="s">
        <v>221</v>
      </c>
      <c r="J5436" s="5">
        <v>1</v>
      </c>
    </row>
    <row r="5437" spans="9:10">
      <c r="I5437" s="1" t="s">
        <v>10</v>
      </c>
      <c r="J5437" s="5">
        <v>1</v>
      </c>
    </row>
    <row r="5438" spans="9:10">
      <c r="I5438" s="2" t="s">
        <v>5117</v>
      </c>
      <c r="J5438" s="5">
        <v>1</v>
      </c>
    </row>
    <row r="5439" spans="9:10">
      <c r="I5439" s="1" t="s">
        <v>10</v>
      </c>
      <c r="J5439" s="5">
        <v>1</v>
      </c>
    </row>
    <row r="5440" spans="9:10">
      <c r="I5440" s="2" t="s">
        <v>5119</v>
      </c>
      <c r="J5440" s="5">
        <v>1</v>
      </c>
    </row>
    <row r="5441" spans="9:10">
      <c r="I5441" s="1" t="s">
        <v>10</v>
      </c>
      <c r="J5441" s="5">
        <v>1</v>
      </c>
    </row>
    <row r="5442" spans="9:10">
      <c r="I5442" s="2" t="s">
        <v>5121</v>
      </c>
      <c r="J5442" s="5">
        <v>1</v>
      </c>
    </row>
    <row r="5443" spans="9:10">
      <c r="I5443" s="1" t="s">
        <v>10</v>
      </c>
      <c r="J5443" s="5">
        <v>1</v>
      </c>
    </row>
    <row r="5444" spans="9:10">
      <c r="I5444" s="2" t="s">
        <v>5123</v>
      </c>
      <c r="J5444" s="5">
        <v>1</v>
      </c>
    </row>
    <row r="5445" spans="9:10">
      <c r="I5445" s="1" t="s">
        <v>10</v>
      </c>
      <c r="J5445" s="5">
        <v>1</v>
      </c>
    </row>
    <row r="5446" spans="9:10">
      <c r="I5446" s="2" t="s">
        <v>5125</v>
      </c>
      <c r="J5446" s="5">
        <v>1</v>
      </c>
    </row>
    <row r="5447" spans="9:10">
      <c r="I5447" s="1" t="s">
        <v>10</v>
      </c>
      <c r="J5447" s="5">
        <v>1</v>
      </c>
    </row>
    <row r="5448" spans="9:10">
      <c r="I5448" s="2" t="s">
        <v>5127</v>
      </c>
      <c r="J5448" s="5">
        <v>1</v>
      </c>
    </row>
    <row r="5449" spans="9:10">
      <c r="I5449" s="1" t="s">
        <v>10</v>
      </c>
      <c r="J5449" s="5">
        <v>1</v>
      </c>
    </row>
    <row r="5450" spans="9:10">
      <c r="I5450" s="2" t="s">
        <v>5129</v>
      </c>
      <c r="J5450" s="5">
        <v>1</v>
      </c>
    </row>
    <row r="5451" spans="9:10">
      <c r="I5451" s="1" t="s">
        <v>10</v>
      </c>
      <c r="J5451" s="5">
        <v>1</v>
      </c>
    </row>
    <row r="5452" spans="9:10">
      <c r="I5452" s="2" t="s">
        <v>5131</v>
      </c>
      <c r="J5452" s="5">
        <v>1</v>
      </c>
    </row>
    <row r="5453" spans="9:10">
      <c r="I5453" s="1" t="s">
        <v>10</v>
      </c>
      <c r="J5453" s="5">
        <v>1</v>
      </c>
    </row>
    <row r="5454" spans="9:10">
      <c r="I5454" s="2" t="s">
        <v>5133</v>
      </c>
      <c r="J5454" s="5">
        <v>1</v>
      </c>
    </row>
    <row r="5455" spans="9:10">
      <c r="I5455" s="1" t="s">
        <v>10</v>
      </c>
      <c r="J5455" s="5">
        <v>1</v>
      </c>
    </row>
    <row r="5456" spans="9:10">
      <c r="I5456" s="2" t="s">
        <v>5135</v>
      </c>
      <c r="J5456" s="5">
        <v>1</v>
      </c>
    </row>
    <row r="5457" spans="9:10">
      <c r="I5457" s="1" t="s">
        <v>10</v>
      </c>
      <c r="J5457" s="5">
        <v>1</v>
      </c>
    </row>
    <row r="5458" spans="9:10">
      <c r="I5458" s="2" t="s">
        <v>5137</v>
      </c>
      <c r="J5458" s="5">
        <v>1</v>
      </c>
    </row>
    <row r="5459" spans="9:10">
      <c r="I5459" s="1" t="s">
        <v>10</v>
      </c>
      <c r="J5459" s="5">
        <v>1</v>
      </c>
    </row>
    <row r="5460" spans="9:10">
      <c r="I5460" s="2" t="s">
        <v>5139</v>
      </c>
      <c r="J5460" s="5">
        <v>1</v>
      </c>
    </row>
    <row r="5461" spans="9:10">
      <c r="I5461" s="1" t="s">
        <v>10</v>
      </c>
      <c r="J5461" s="5">
        <v>1</v>
      </c>
    </row>
    <row r="5462" spans="9:10">
      <c r="I5462" s="2" t="s">
        <v>5141</v>
      </c>
      <c r="J5462" s="5">
        <v>1</v>
      </c>
    </row>
    <row r="5463" spans="9:10">
      <c r="I5463" s="1" t="s">
        <v>10</v>
      </c>
      <c r="J5463" s="5">
        <v>1</v>
      </c>
    </row>
    <row r="5464" spans="9:10">
      <c r="I5464" s="2" t="s">
        <v>5143</v>
      </c>
      <c r="J5464" s="5">
        <v>2</v>
      </c>
    </row>
    <row r="5465" spans="9:10">
      <c r="I5465" s="1" t="s">
        <v>132</v>
      </c>
      <c r="J5465" s="5">
        <v>1</v>
      </c>
    </row>
    <row r="5466" spans="9:10">
      <c r="I5466" s="1" t="s">
        <v>10</v>
      </c>
      <c r="J5466" s="5">
        <v>1</v>
      </c>
    </row>
    <row r="5467" spans="9:10">
      <c r="I5467" s="2" t="s">
        <v>5145</v>
      </c>
      <c r="J5467" s="5">
        <v>1</v>
      </c>
    </row>
    <row r="5468" spans="9:10">
      <c r="I5468" s="1" t="s">
        <v>10</v>
      </c>
      <c r="J5468" s="5">
        <v>1</v>
      </c>
    </row>
    <row r="5469" spans="9:10">
      <c r="I5469" s="2" t="s">
        <v>5147</v>
      </c>
      <c r="J5469" s="5">
        <v>1</v>
      </c>
    </row>
    <row r="5470" spans="9:10">
      <c r="I5470" s="1" t="s">
        <v>10</v>
      </c>
      <c r="J5470" s="5">
        <v>1</v>
      </c>
    </row>
    <row r="5471" spans="9:10">
      <c r="I5471" s="2" t="s">
        <v>5149</v>
      </c>
      <c r="J5471" s="5">
        <v>1</v>
      </c>
    </row>
    <row r="5472" spans="9:10">
      <c r="I5472" s="1" t="s">
        <v>10</v>
      </c>
      <c r="J5472" s="5">
        <v>1</v>
      </c>
    </row>
    <row r="5473" spans="9:10">
      <c r="I5473" s="2" t="s">
        <v>5151</v>
      </c>
      <c r="J5473" s="5">
        <v>1</v>
      </c>
    </row>
    <row r="5474" spans="9:10">
      <c r="I5474" s="1" t="s">
        <v>10</v>
      </c>
      <c r="J5474" s="5">
        <v>1</v>
      </c>
    </row>
    <row r="5475" spans="9:10">
      <c r="I5475" s="2" t="s">
        <v>5153</v>
      </c>
      <c r="J5475" s="5">
        <v>1</v>
      </c>
    </row>
    <row r="5476" spans="9:10">
      <c r="I5476" s="1" t="s">
        <v>10</v>
      </c>
      <c r="J5476" s="5">
        <v>1</v>
      </c>
    </row>
    <row r="5477" spans="9:10">
      <c r="I5477" s="2" t="s">
        <v>5155</v>
      </c>
      <c r="J5477" s="5">
        <v>1</v>
      </c>
    </row>
    <row r="5478" spans="9:10">
      <c r="I5478" s="1" t="s">
        <v>10</v>
      </c>
      <c r="J5478" s="5">
        <v>1</v>
      </c>
    </row>
    <row r="5479" spans="9:10">
      <c r="I5479" s="2" t="s">
        <v>5157</v>
      </c>
      <c r="J5479" s="5">
        <v>1</v>
      </c>
    </row>
    <row r="5480" spans="9:10">
      <c r="I5480" s="1" t="s">
        <v>10</v>
      </c>
      <c r="J5480" s="5">
        <v>1</v>
      </c>
    </row>
    <row r="5481" spans="9:10">
      <c r="I5481" s="2" t="s">
        <v>5159</v>
      </c>
      <c r="J5481" s="5">
        <v>1</v>
      </c>
    </row>
    <row r="5482" spans="9:10">
      <c r="I5482" s="1" t="s">
        <v>10</v>
      </c>
      <c r="J5482" s="5">
        <v>1</v>
      </c>
    </row>
    <row r="5483" spans="9:10">
      <c r="I5483" s="2" t="s">
        <v>5161</v>
      </c>
      <c r="J5483" s="5">
        <v>1</v>
      </c>
    </row>
    <row r="5484" spans="9:10">
      <c r="I5484" s="1" t="s">
        <v>10</v>
      </c>
      <c r="J5484" s="5">
        <v>1</v>
      </c>
    </row>
    <row r="5485" spans="9:10">
      <c r="I5485" s="2" t="s">
        <v>5163</v>
      </c>
      <c r="J5485" s="5">
        <v>1</v>
      </c>
    </row>
    <row r="5486" spans="9:10">
      <c r="I5486" s="1" t="s">
        <v>10</v>
      </c>
      <c r="J5486" s="5">
        <v>1</v>
      </c>
    </row>
    <row r="5487" spans="9:10">
      <c r="I5487" s="2" t="s">
        <v>5165</v>
      </c>
      <c r="J5487" s="5">
        <v>1</v>
      </c>
    </row>
    <row r="5488" spans="9:10">
      <c r="I5488" s="1" t="s">
        <v>10</v>
      </c>
      <c r="J5488" s="5">
        <v>1</v>
      </c>
    </row>
    <row r="5489" spans="9:10">
      <c r="I5489" s="2" t="s">
        <v>5167</v>
      </c>
      <c r="J5489" s="5">
        <v>1</v>
      </c>
    </row>
    <row r="5490" spans="9:10">
      <c r="I5490" s="1" t="s">
        <v>10</v>
      </c>
      <c r="J5490" s="5">
        <v>1</v>
      </c>
    </row>
    <row r="5491" spans="9:10">
      <c r="I5491" s="2" t="s">
        <v>5169</v>
      </c>
      <c r="J5491" s="5">
        <v>1</v>
      </c>
    </row>
    <row r="5492" spans="9:10">
      <c r="I5492" s="1" t="s">
        <v>10</v>
      </c>
      <c r="J5492" s="5">
        <v>1</v>
      </c>
    </row>
    <row r="5493" spans="9:10">
      <c r="I5493" s="2" t="s">
        <v>5171</v>
      </c>
      <c r="J5493" s="5">
        <v>1</v>
      </c>
    </row>
    <row r="5494" spans="9:10">
      <c r="I5494" s="1" t="s">
        <v>10</v>
      </c>
      <c r="J5494" s="5">
        <v>1</v>
      </c>
    </row>
    <row r="5495" spans="9:10">
      <c r="I5495" s="2" t="s">
        <v>5173</v>
      </c>
      <c r="J5495" s="5">
        <v>1</v>
      </c>
    </row>
    <row r="5496" spans="9:10">
      <c r="I5496" s="1" t="s">
        <v>10</v>
      </c>
      <c r="J5496" s="5">
        <v>1</v>
      </c>
    </row>
    <row r="5497" spans="9:10">
      <c r="I5497" s="2" t="s">
        <v>5175</v>
      </c>
      <c r="J5497" s="5">
        <v>1</v>
      </c>
    </row>
    <row r="5498" spans="9:10">
      <c r="I5498" s="1" t="s">
        <v>10</v>
      </c>
      <c r="J5498" s="5">
        <v>1</v>
      </c>
    </row>
    <row r="5499" spans="9:10">
      <c r="I5499" s="2" t="s">
        <v>5177</v>
      </c>
      <c r="J5499" s="5">
        <v>1</v>
      </c>
    </row>
    <row r="5500" spans="9:10">
      <c r="I5500" s="1" t="s">
        <v>10</v>
      </c>
      <c r="J5500" s="5">
        <v>1</v>
      </c>
    </row>
    <row r="5501" spans="9:10">
      <c r="I5501" s="2" t="s">
        <v>5179</v>
      </c>
      <c r="J5501" s="5">
        <v>1</v>
      </c>
    </row>
    <row r="5502" spans="9:10">
      <c r="I5502" s="1" t="s">
        <v>10</v>
      </c>
      <c r="J5502" s="5">
        <v>1</v>
      </c>
    </row>
    <row r="5503" spans="9:10">
      <c r="I5503" s="2" t="s">
        <v>5181</v>
      </c>
      <c r="J5503" s="5">
        <v>1</v>
      </c>
    </row>
    <row r="5504" spans="9:10">
      <c r="I5504" s="1" t="s">
        <v>10</v>
      </c>
      <c r="J5504" s="5">
        <v>1</v>
      </c>
    </row>
    <row r="5505" spans="9:10">
      <c r="I5505" s="2" t="s">
        <v>5183</v>
      </c>
      <c r="J5505" s="5">
        <v>1</v>
      </c>
    </row>
    <row r="5506" spans="9:10">
      <c r="I5506" s="1" t="s">
        <v>10</v>
      </c>
      <c r="J5506" s="5">
        <v>1</v>
      </c>
    </row>
    <row r="5507" spans="9:10">
      <c r="I5507" s="2" t="s">
        <v>5185</v>
      </c>
      <c r="J5507" s="5">
        <v>1</v>
      </c>
    </row>
    <row r="5508" spans="9:10">
      <c r="I5508" s="1" t="s">
        <v>10</v>
      </c>
      <c r="J5508" s="5">
        <v>1</v>
      </c>
    </row>
    <row r="5509" spans="9:10">
      <c r="I5509" s="2" t="s">
        <v>5187</v>
      </c>
      <c r="J5509" s="5">
        <v>1</v>
      </c>
    </row>
    <row r="5510" spans="9:10">
      <c r="I5510" s="1" t="s">
        <v>10</v>
      </c>
      <c r="J5510" s="5">
        <v>1</v>
      </c>
    </row>
    <row r="5511" spans="9:10">
      <c r="I5511" s="2" t="s">
        <v>5189</v>
      </c>
      <c r="J5511" s="5">
        <v>1</v>
      </c>
    </row>
    <row r="5512" spans="9:10">
      <c r="I5512" s="1" t="s">
        <v>10</v>
      </c>
      <c r="J5512" s="5">
        <v>1</v>
      </c>
    </row>
    <row r="5513" spans="9:10">
      <c r="I5513" s="2" t="s">
        <v>5191</v>
      </c>
      <c r="J5513" s="5">
        <v>1</v>
      </c>
    </row>
    <row r="5514" spans="9:10">
      <c r="I5514" s="1" t="s">
        <v>10</v>
      </c>
      <c r="J5514" s="5">
        <v>1</v>
      </c>
    </row>
    <row r="5515" spans="9:10">
      <c r="I5515" s="2" t="s">
        <v>5193</v>
      </c>
      <c r="J5515" s="5">
        <v>1</v>
      </c>
    </row>
    <row r="5516" spans="9:10">
      <c r="I5516" s="1" t="s">
        <v>10</v>
      </c>
      <c r="J5516" s="5">
        <v>1</v>
      </c>
    </row>
    <row r="5517" spans="9:10">
      <c r="I5517" s="2" t="s">
        <v>5195</v>
      </c>
      <c r="J5517" s="5">
        <v>1</v>
      </c>
    </row>
    <row r="5518" spans="9:10">
      <c r="I5518" s="1" t="s">
        <v>10</v>
      </c>
      <c r="J5518" s="5">
        <v>1</v>
      </c>
    </row>
    <row r="5519" spans="9:10">
      <c r="I5519" s="2" t="s">
        <v>5197</v>
      </c>
      <c r="J5519" s="5">
        <v>1</v>
      </c>
    </row>
    <row r="5520" spans="9:10">
      <c r="I5520" s="1" t="s">
        <v>10</v>
      </c>
      <c r="J5520" s="5">
        <v>1</v>
      </c>
    </row>
    <row r="5521" spans="9:10">
      <c r="I5521" s="2" t="s">
        <v>5199</v>
      </c>
      <c r="J5521" s="5">
        <v>1</v>
      </c>
    </row>
    <row r="5522" spans="9:10">
      <c r="I5522" s="1" t="s">
        <v>10</v>
      </c>
      <c r="J5522" s="5">
        <v>1</v>
      </c>
    </row>
    <row r="5523" spans="9:10">
      <c r="I5523" s="2" t="s">
        <v>5201</v>
      </c>
      <c r="J5523" s="5">
        <v>1</v>
      </c>
    </row>
    <row r="5524" spans="9:10">
      <c r="I5524" s="1" t="s">
        <v>10</v>
      </c>
      <c r="J5524" s="5">
        <v>1</v>
      </c>
    </row>
    <row r="5525" spans="9:10">
      <c r="I5525" s="2" t="s">
        <v>5203</v>
      </c>
      <c r="J5525" s="5">
        <v>1</v>
      </c>
    </row>
    <row r="5526" spans="9:10">
      <c r="I5526" s="1" t="s">
        <v>10</v>
      </c>
      <c r="J5526" s="5">
        <v>1</v>
      </c>
    </row>
    <row r="5527" spans="9:10">
      <c r="I5527" s="2" t="s">
        <v>5205</v>
      </c>
      <c r="J5527" s="5">
        <v>1</v>
      </c>
    </row>
    <row r="5528" spans="9:10">
      <c r="I5528" s="1" t="s">
        <v>10</v>
      </c>
      <c r="J5528" s="5">
        <v>1</v>
      </c>
    </row>
    <row r="5529" spans="9:10">
      <c r="I5529" s="2" t="s">
        <v>5207</v>
      </c>
      <c r="J5529" s="5">
        <v>2</v>
      </c>
    </row>
    <row r="5530" spans="9:10">
      <c r="I5530" s="1" t="s">
        <v>10</v>
      </c>
      <c r="J5530" s="5">
        <v>1</v>
      </c>
    </row>
    <row r="5531" spans="9:10">
      <c r="I5531" s="1" t="s">
        <v>70</v>
      </c>
      <c r="J5531" s="5">
        <v>1</v>
      </c>
    </row>
    <row r="5532" spans="9:10">
      <c r="I5532" s="2" t="s">
        <v>5209</v>
      </c>
      <c r="J5532" s="5">
        <v>2</v>
      </c>
    </row>
    <row r="5533" spans="9:10">
      <c r="I5533" s="1" t="s">
        <v>10</v>
      </c>
      <c r="J5533" s="5">
        <v>1</v>
      </c>
    </row>
    <row r="5534" spans="9:10">
      <c r="I5534" s="1" t="s">
        <v>844</v>
      </c>
      <c r="J5534" s="5">
        <v>1</v>
      </c>
    </row>
    <row r="5535" spans="9:10">
      <c r="I5535" s="2" t="s">
        <v>5211</v>
      </c>
      <c r="J5535" s="5">
        <v>2</v>
      </c>
    </row>
    <row r="5536" spans="9:10">
      <c r="I5536" s="1" t="s">
        <v>10</v>
      </c>
      <c r="J5536" s="5">
        <v>1</v>
      </c>
    </row>
    <row r="5537" spans="9:10">
      <c r="I5537" s="1" t="s">
        <v>844</v>
      </c>
      <c r="J5537" s="5">
        <v>1</v>
      </c>
    </row>
    <row r="5538" spans="9:10">
      <c r="I5538" s="2" t="s">
        <v>5213</v>
      </c>
      <c r="J5538" s="5">
        <v>2</v>
      </c>
    </row>
    <row r="5539" spans="9:10">
      <c r="I5539" s="1" t="s">
        <v>10</v>
      </c>
      <c r="J5539" s="5">
        <v>1</v>
      </c>
    </row>
    <row r="5540" spans="9:10">
      <c r="I5540" s="1" t="s">
        <v>70</v>
      </c>
      <c r="J5540" s="5">
        <v>1</v>
      </c>
    </row>
    <row r="5541" spans="9:10">
      <c r="I5541" s="2" t="s">
        <v>5215</v>
      </c>
      <c r="J5541" s="5">
        <v>1</v>
      </c>
    </row>
    <row r="5542" spans="9:10">
      <c r="I5542" s="1" t="s">
        <v>10</v>
      </c>
      <c r="J5542" s="5">
        <v>1</v>
      </c>
    </row>
    <row r="5543" spans="9:10">
      <c r="I5543" s="2" t="s">
        <v>5217</v>
      </c>
      <c r="J5543" s="5">
        <v>1</v>
      </c>
    </row>
    <row r="5544" spans="9:10">
      <c r="I5544" s="1" t="s">
        <v>10</v>
      </c>
      <c r="J5544" s="5">
        <v>1</v>
      </c>
    </row>
    <row r="5545" spans="9:10">
      <c r="I5545" s="2" t="s">
        <v>5219</v>
      </c>
      <c r="J5545" s="5">
        <v>2</v>
      </c>
    </row>
    <row r="5546" spans="9:10">
      <c r="I5546" s="1" t="s">
        <v>3105</v>
      </c>
      <c r="J5546" s="5">
        <v>1</v>
      </c>
    </row>
    <row r="5547" spans="9:10">
      <c r="I5547" s="1" t="s">
        <v>10</v>
      </c>
      <c r="J5547" s="5">
        <v>1</v>
      </c>
    </row>
    <row r="5548" spans="9:10">
      <c r="I5548" s="2" t="s">
        <v>5221</v>
      </c>
      <c r="J5548" s="5">
        <v>2</v>
      </c>
    </row>
    <row r="5549" spans="9:10">
      <c r="I5549" s="1" t="s">
        <v>10</v>
      </c>
      <c r="J5549" s="5">
        <v>1</v>
      </c>
    </row>
    <row r="5550" spans="9:10">
      <c r="I5550" s="1" t="s">
        <v>70</v>
      </c>
      <c r="J5550" s="5">
        <v>1</v>
      </c>
    </row>
    <row r="5551" spans="9:10">
      <c r="I5551" s="2" t="s">
        <v>5223</v>
      </c>
      <c r="J5551" s="5">
        <v>1</v>
      </c>
    </row>
    <row r="5552" spans="9:10">
      <c r="I5552" s="1" t="s">
        <v>10</v>
      </c>
      <c r="J5552" s="5">
        <v>1</v>
      </c>
    </row>
    <row r="5553" spans="9:10">
      <c r="I5553" s="2" t="s">
        <v>5225</v>
      </c>
      <c r="J5553" s="5">
        <v>2</v>
      </c>
    </row>
    <row r="5554" spans="9:10">
      <c r="I5554" s="1" t="s">
        <v>10</v>
      </c>
      <c r="J5554" s="5">
        <v>1</v>
      </c>
    </row>
    <row r="5555" spans="9:10">
      <c r="I5555" s="1" t="s">
        <v>70</v>
      </c>
      <c r="J5555" s="5">
        <v>1</v>
      </c>
    </row>
    <row r="5556" spans="9:10">
      <c r="I5556" s="2" t="s">
        <v>5227</v>
      </c>
      <c r="J5556" s="5">
        <v>1</v>
      </c>
    </row>
    <row r="5557" spans="9:10">
      <c r="I5557" s="1" t="s">
        <v>10</v>
      </c>
      <c r="J5557" s="5">
        <v>1</v>
      </c>
    </row>
    <row r="5558" spans="9:10">
      <c r="I5558" s="2" t="s">
        <v>5229</v>
      </c>
      <c r="J5558" s="5">
        <v>1</v>
      </c>
    </row>
    <row r="5559" spans="9:10">
      <c r="I5559" s="1" t="s">
        <v>10</v>
      </c>
      <c r="J5559" s="5">
        <v>1</v>
      </c>
    </row>
    <row r="5560" spans="9:10">
      <c r="I5560" s="2" t="s">
        <v>5231</v>
      </c>
      <c r="J5560" s="5">
        <v>1</v>
      </c>
    </row>
    <row r="5561" spans="9:10">
      <c r="I5561" s="1" t="s">
        <v>10</v>
      </c>
      <c r="J5561" s="5">
        <v>1</v>
      </c>
    </row>
    <row r="5562" spans="9:10">
      <c r="I5562" s="2" t="s">
        <v>5233</v>
      </c>
      <c r="J5562" s="5">
        <v>1</v>
      </c>
    </row>
    <row r="5563" spans="9:10">
      <c r="I5563" s="1" t="s">
        <v>10</v>
      </c>
      <c r="J5563" s="5">
        <v>1</v>
      </c>
    </row>
    <row r="5564" spans="9:10">
      <c r="I5564" s="2" t="s">
        <v>5235</v>
      </c>
      <c r="J5564" s="5">
        <v>1</v>
      </c>
    </row>
    <row r="5565" spans="9:10">
      <c r="I5565" s="1" t="s">
        <v>10</v>
      </c>
      <c r="J5565" s="5">
        <v>1</v>
      </c>
    </row>
    <row r="5566" spans="9:10">
      <c r="I5566" s="2" t="s">
        <v>5237</v>
      </c>
      <c r="J5566" s="5">
        <v>4</v>
      </c>
    </row>
    <row r="5567" spans="9:10">
      <c r="I5567" s="1" t="s">
        <v>3361</v>
      </c>
      <c r="J5567" s="5">
        <v>1</v>
      </c>
    </row>
    <row r="5568" spans="9:10">
      <c r="I5568" s="1" t="s">
        <v>10</v>
      </c>
      <c r="J5568" s="5">
        <v>1</v>
      </c>
    </row>
    <row r="5569" spans="9:10">
      <c r="I5569" s="1" t="s">
        <v>1033</v>
      </c>
      <c r="J5569" s="5">
        <v>1</v>
      </c>
    </row>
    <row r="5570" spans="9:10">
      <c r="I5570" s="1" t="s">
        <v>5239</v>
      </c>
      <c r="J5570" s="5">
        <v>1</v>
      </c>
    </row>
    <row r="5571" spans="9:10">
      <c r="I5571" s="2" t="s">
        <v>5241</v>
      </c>
      <c r="J5571" s="5">
        <v>1</v>
      </c>
    </row>
    <row r="5572" spans="9:10">
      <c r="I5572" s="1" t="s">
        <v>10</v>
      </c>
      <c r="J5572" s="5">
        <v>1</v>
      </c>
    </row>
    <row r="5573" spans="9:10">
      <c r="I5573" s="2" t="s">
        <v>5243</v>
      </c>
      <c r="J5573" s="5">
        <v>1</v>
      </c>
    </row>
    <row r="5574" spans="9:10">
      <c r="I5574" s="1" t="s">
        <v>10</v>
      </c>
      <c r="J5574" s="5">
        <v>1</v>
      </c>
    </row>
    <row r="5575" spans="9:10">
      <c r="I5575" s="2" t="s">
        <v>5245</v>
      </c>
      <c r="J5575" s="5">
        <v>1</v>
      </c>
    </row>
    <row r="5576" spans="9:10">
      <c r="I5576" s="1" t="s">
        <v>10</v>
      </c>
      <c r="J5576" s="5">
        <v>1</v>
      </c>
    </row>
    <row r="5577" spans="9:10">
      <c r="I5577" s="2" t="s">
        <v>5247</v>
      </c>
      <c r="J5577" s="5">
        <v>1</v>
      </c>
    </row>
    <row r="5578" spans="9:10">
      <c r="I5578" s="1" t="s">
        <v>10</v>
      </c>
      <c r="J5578" s="5">
        <v>1</v>
      </c>
    </row>
    <row r="5579" spans="9:10">
      <c r="I5579" s="2" t="s">
        <v>5269</v>
      </c>
      <c r="J5579" s="5">
        <v>1</v>
      </c>
    </row>
    <row r="5580" spans="9:10">
      <c r="I5580" s="1" t="s">
        <v>10</v>
      </c>
      <c r="J5580" s="5">
        <v>1</v>
      </c>
    </row>
    <row r="5581" spans="9:10">
      <c r="I5581" s="2" t="s">
        <v>5271</v>
      </c>
      <c r="J5581" s="5">
        <v>1</v>
      </c>
    </row>
    <row r="5582" spans="9:10">
      <c r="I5582" s="1" t="s">
        <v>10</v>
      </c>
      <c r="J5582" s="5">
        <v>1</v>
      </c>
    </row>
    <row r="5583" spans="9:10">
      <c r="I5583" s="2" t="s">
        <v>5249</v>
      </c>
      <c r="J5583" s="5">
        <v>1</v>
      </c>
    </row>
    <row r="5584" spans="9:10">
      <c r="I5584" s="1" t="s">
        <v>10</v>
      </c>
      <c r="J5584" s="5">
        <v>1</v>
      </c>
    </row>
    <row r="5585" spans="9:10">
      <c r="I5585" s="2" t="s">
        <v>5251</v>
      </c>
      <c r="J5585" s="5">
        <v>1</v>
      </c>
    </row>
    <row r="5586" spans="9:10">
      <c r="I5586" s="1" t="s">
        <v>10</v>
      </c>
      <c r="J5586" s="5">
        <v>1</v>
      </c>
    </row>
    <row r="5587" spans="9:10">
      <c r="I5587" s="2" t="s">
        <v>5253</v>
      </c>
      <c r="J5587" s="5">
        <v>1</v>
      </c>
    </row>
    <row r="5588" spans="9:10">
      <c r="I5588" s="1" t="s">
        <v>10</v>
      </c>
      <c r="J5588" s="5">
        <v>1</v>
      </c>
    </row>
    <row r="5589" spans="9:10">
      <c r="I5589" s="2" t="s">
        <v>5255</v>
      </c>
      <c r="J5589" s="5">
        <v>1</v>
      </c>
    </row>
    <row r="5590" spans="9:10">
      <c r="I5590" s="1" t="s">
        <v>10</v>
      </c>
      <c r="J5590" s="5">
        <v>1</v>
      </c>
    </row>
    <row r="5591" spans="9:10">
      <c r="I5591" s="2" t="s">
        <v>5257</v>
      </c>
      <c r="J5591" s="5">
        <v>1</v>
      </c>
    </row>
    <row r="5592" spans="9:10">
      <c r="I5592" s="1" t="s">
        <v>10</v>
      </c>
      <c r="J5592" s="5">
        <v>1</v>
      </c>
    </row>
    <row r="5593" spans="9:10">
      <c r="I5593" s="2" t="s">
        <v>5259</v>
      </c>
      <c r="J5593" s="5">
        <v>1</v>
      </c>
    </row>
    <row r="5594" spans="9:10">
      <c r="I5594" s="1" t="s">
        <v>10</v>
      </c>
      <c r="J5594" s="5">
        <v>1</v>
      </c>
    </row>
    <row r="5595" spans="9:10">
      <c r="I5595" s="2" t="s">
        <v>5261</v>
      </c>
      <c r="J5595" s="5">
        <v>1</v>
      </c>
    </row>
    <row r="5596" spans="9:10">
      <c r="I5596" s="1" t="s">
        <v>10</v>
      </c>
      <c r="J5596" s="5">
        <v>1</v>
      </c>
    </row>
    <row r="5597" spans="9:10">
      <c r="I5597" s="2" t="s">
        <v>5263</v>
      </c>
      <c r="J5597" s="5">
        <v>1</v>
      </c>
    </row>
    <row r="5598" spans="9:10">
      <c r="I5598" s="1" t="s">
        <v>10</v>
      </c>
      <c r="J5598" s="5">
        <v>1</v>
      </c>
    </row>
    <row r="5599" spans="9:10">
      <c r="I5599" s="2" t="s">
        <v>5265</v>
      </c>
      <c r="J5599" s="5">
        <v>1</v>
      </c>
    </row>
    <row r="5600" spans="9:10">
      <c r="I5600" s="1" t="s">
        <v>10</v>
      </c>
      <c r="J5600" s="5">
        <v>1</v>
      </c>
    </row>
    <row r="5601" spans="9:10">
      <c r="I5601" s="2" t="s">
        <v>5267</v>
      </c>
      <c r="J5601" s="5">
        <v>1</v>
      </c>
    </row>
    <row r="5602" spans="9:10">
      <c r="I5602" s="1" t="s">
        <v>10</v>
      </c>
      <c r="J5602" s="5">
        <v>1</v>
      </c>
    </row>
    <row r="5603" spans="9:10">
      <c r="I5603" s="2" t="s">
        <v>5291</v>
      </c>
      <c r="J5603" s="5">
        <v>1</v>
      </c>
    </row>
    <row r="5604" spans="9:10">
      <c r="I5604" s="1" t="s">
        <v>10</v>
      </c>
      <c r="J5604" s="5">
        <v>1</v>
      </c>
    </row>
    <row r="5605" spans="9:10">
      <c r="I5605" s="2" t="s">
        <v>5273</v>
      </c>
      <c r="J5605" s="5">
        <v>1</v>
      </c>
    </row>
    <row r="5606" spans="9:10">
      <c r="I5606" s="1" t="s">
        <v>10</v>
      </c>
      <c r="J5606" s="5">
        <v>1</v>
      </c>
    </row>
    <row r="5607" spans="9:10">
      <c r="I5607" s="2" t="s">
        <v>5275</v>
      </c>
      <c r="J5607" s="5">
        <v>2</v>
      </c>
    </row>
    <row r="5608" spans="9:10">
      <c r="I5608" s="1" t="s">
        <v>3562</v>
      </c>
      <c r="J5608" s="5">
        <v>1</v>
      </c>
    </row>
    <row r="5609" spans="9:10">
      <c r="I5609" s="1" t="s">
        <v>10</v>
      </c>
      <c r="J5609" s="5">
        <v>1</v>
      </c>
    </row>
    <row r="5610" spans="9:10">
      <c r="I5610" s="2" t="s">
        <v>5277</v>
      </c>
      <c r="J5610" s="5">
        <v>1</v>
      </c>
    </row>
    <row r="5611" spans="9:10">
      <c r="I5611" s="1" t="s">
        <v>10</v>
      </c>
      <c r="J5611" s="5">
        <v>1</v>
      </c>
    </row>
    <row r="5612" spans="9:10">
      <c r="I5612" s="2" t="s">
        <v>5279</v>
      </c>
      <c r="J5612" s="5">
        <v>1</v>
      </c>
    </row>
    <row r="5613" spans="9:10">
      <c r="I5613" s="1" t="s">
        <v>10</v>
      </c>
      <c r="J5613" s="5">
        <v>1</v>
      </c>
    </row>
    <row r="5614" spans="9:10">
      <c r="I5614" s="2" t="s">
        <v>5281</v>
      </c>
      <c r="J5614" s="5">
        <v>1</v>
      </c>
    </row>
    <row r="5615" spans="9:10">
      <c r="I5615" s="1" t="s">
        <v>10</v>
      </c>
      <c r="J5615" s="5">
        <v>1</v>
      </c>
    </row>
    <row r="5616" spans="9:10">
      <c r="I5616" s="2" t="s">
        <v>5283</v>
      </c>
      <c r="J5616" s="5">
        <v>1</v>
      </c>
    </row>
    <row r="5617" spans="9:10">
      <c r="I5617" s="1" t="s">
        <v>10</v>
      </c>
      <c r="J5617" s="5">
        <v>1</v>
      </c>
    </row>
    <row r="5618" spans="9:10">
      <c r="I5618" s="2" t="s">
        <v>5285</v>
      </c>
      <c r="J5618" s="5">
        <v>1</v>
      </c>
    </row>
    <row r="5619" spans="9:10">
      <c r="I5619" s="1" t="s">
        <v>10</v>
      </c>
      <c r="J5619" s="5">
        <v>1</v>
      </c>
    </row>
    <row r="5620" spans="9:10">
      <c r="I5620" s="2" t="s">
        <v>5287</v>
      </c>
      <c r="J5620" s="5">
        <v>1</v>
      </c>
    </row>
    <row r="5621" spans="9:10">
      <c r="I5621" s="1" t="s">
        <v>10</v>
      </c>
      <c r="J5621" s="5">
        <v>1</v>
      </c>
    </row>
    <row r="5622" spans="9:10">
      <c r="I5622" s="2" t="s">
        <v>5289</v>
      </c>
      <c r="J5622" s="5">
        <v>2</v>
      </c>
    </row>
    <row r="5623" spans="9:10">
      <c r="I5623" s="1" t="s">
        <v>3595</v>
      </c>
      <c r="J5623" s="5">
        <v>1</v>
      </c>
    </row>
    <row r="5624" spans="9:10">
      <c r="I5624" s="1" t="s">
        <v>10</v>
      </c>
      <c r="J5624" s="5">
        <v>1</v>
      </c>
    </row>
    <row r="5625" spans="9:10">
      <c r="I5625" s="2" t="s">
        <v>5313</v>
      </c>
      <c r="J5625" s="5">
        <v>1</v>
      </c>
    </row>
    <row r="5626" spans="9:10">
      <c r="I5626" s="1" t="s">
        <v>10</v>
      </c>
      <c r="J5626" s="5">
        <v>1</v>
      </c>
    </row>
    <row r="5627" spans="9:10">
      <c r="I5627" s="2" t="s">
        <v>5293</v>
      </c>
      <c r="J5627" s="5">
        <v>1</v>
      </c>
    </row>
    <row r="5628" spans="9:10">
      <c r="I5628" s="1" t="s">
        <v>10</v>
      </c>
      <c r="J5628" s="5">
        <v>1</v>
      </c>
    </row>
    <row r="5629" spans="9:10">
      <c r="I5629" s="2" t="s">
        <v>5295</v>
      </c>
      <c r="J5629" s="5">
        <v>1</v>
      </c>
    </row>
    <row r="5630" spans="9:10">
      <c r="I5630" s="1" t="s">
        <v>10</v>
      </c>
      <c r="J5630" s="5">
        <v>1</v>
      </c>
    </row>
    <row r="5631" spans="9:10">
      <c r="I5631" s="2" t="s">
        <v>5297</v>
      </c>
      <c r="J5631" s="5">
        <v>1</v>
      </c>
    </row>
    <row r="5632" spans="9:10">
      <c r="I5632" s="1" t="s">
        <v>10</v>
      </c>
      <c r="J5632" s="5">
        <v>1</v>
      </c>
    </row>
    <row r="5633" spans="9:10">
      <c r="I5633" s="2" t="s">
        <v>5299</v>
      </c>
      <c r="J5633" s="5">
        <v>1</v>
      </c>
    </row>
    <row r="5634" spans="9:10">
      <c r="I5634" s="1" t="s">
        <v>10</v>
      </c>
      <c r="J5634" s="5">
        <v>1</v>
      </c>
    </row>
    <row r="5635" spans="9:10">
      <c r="I5635" s="2" t="s">
        <v>5301</v>
      </c>
      <c r="J5635" s="5">
        <v>1</v>
      </c>
    </row>
    <row r="5636" spans="9:10">
      <c r="I5636" s="1" t="s">
        <v>10</v>
      </c>
      <c r="J5636" s="5">
        <v>1</v>
      </c>
    </row>
    <row r="5637" spans="9:10">
      <c r="I5637" s="2" t="s">
        <v>5303</v>
      </c>
      <c r="J5637" s="5">
        <v>1</v>
      </c>
    </row>
    <row r="5638" spans="9:10">
      <c r="I5638" s="1" t="s">
        <v>10</v>
      </c>
      <c r="J5638" s="5">
        <v>1</v>
      </c>
    </row>
    <row r="5639" spans="9:10">
      <c r="I5639" s="2" t="s">
        <v>5305</v>
      </c>
      <c r="J5639" s="5">
        <v>1</v>
      </c>
    </row>
    <row r="5640" spans="9:10">
      <c r="I5640" s="1" t="s">
        <v>10</v>
      </c>
      <c r="J5640" s="5">
        <v>1</v>
      </c>
    </row>
    <row r="5641" spans="9:10">
      <c r="I5641" s="2" t="s">
        <v>5307</v>
      </c>
      <c r="J5641" s="5">
        <v>1</v>
      </c>
    </row>
    <row r="5642" spans="9:10">
      <c r="I5642" s="1" t="s">
        <v>10</v>
      </c>
      <c r="J5642" s="5">
        <v>1</v>
      </c>
    </row>
    <row r="5643" spans="9:10">
      <c r="I5643" s="2" t="s">
        <v>5309</v>
      </c>
      <c r="J5643" s="5">
        <v>1</v>
      </c>
    </row>
    <row r="5644" spans="9:10">
      <c r="I5644" s="1" t="s">
        <v>10</v>
      </c>
      <c r="J5644" s="5">
        <v>1</v>
      </c>
    </row>
    <row r="5645" spans="9:10">
      <c r="I5645" s="2" t="s">
        <v>5311</v>
      </c>
      <c r="J5645" s="5">
        <v>1</v>
      </c>
    </row>
    <row r="5646" spans="9:10">
      <c r="I5646" s="1" t="s">
        <v>10</v>
      </c>
      <c r="J5646" s="5">
        <v>1</v>
      </c>
    </row>
    <row r="5647" spans="9:10">
      <c r="I5647" s="2" t="s">
        <v>5335</v>
      </c>
      <c r="J5647" s="5">
        <v>1</v>
      </c>
    </row>
    <row r="5648" spans="9:10">
      <c r="I5648" s="1" t="s">
        <v>10</v>
      </c>
      <c r="J5648" s="5">
        <v>1</v>
      </c>
    </row>
    <row r="5649" spans="9:10">
      <c r="I5649" s="2" t="s">
        <v>5315</v>
      </c>
      <c r="J5649" s="5">
        <v>1</v>
      </c>
    </row>
    <row r="5650" spans="9:10">
      <c r="I5650" s="1" t="s">
        <v>10</v>
      </c>
      <c r="J5650" s="5">
        <v>1</v>
      </c>
    </row>
    <row r="5651" spans="9:10">
      <c r="I5651" s="2" t="s">
        <v>5317</v>
      </c>
      <c r="J5651" s="5">
        <v>1</v>
      </c>
    </row>
    <row r="5652" spans="9:10">
      <c r="I5652" s="1" t="s">
        <v>10</v>
      </c>
      <c r="J5652" s="5">
        <v>1</v>
      </c>
    </row>
    <row r="5653" spans="9:10">
      <c r="I5653" s="2" t="s">
        <v>5319</v>
      </c>
      <c r="J5653" s="5">
        <v>1</v>
      </c>
    </row>
    <row r="5654" spans="9:10">
      <c r="I5654" s="1" t="s">
        <v>10</v>
      </c>
      <c r="J5654" s="5">
        <v>1</v>
      </c>
    </row>
    <row r="5655" spans="9:10">
      <c r="I5655" s="2" t="s">
        <v>5321</v>
      </c>
      <c r="J5655" s="5">
        <v>1</v>
      </c>
    </row>
    <row r="5656" spans="9:10">
      <c r="I5656" s="1" t="s">
        <v>10</v>
      </c>
      <c r="J5656" s="5">
        <v>1</v>
      </c>
    </row>
    <row r="5657" spans="9:10">
      <c r="I5657" s="2" t="s">
        <v>5323</v>
      </c>
      <c r="J5657" s="5">
        <v>1</v>
      </c>
    </row>
    <row r="5658" spans="9:10">
      <c r="I5658" s="1" t="s">
        <v>10</v>
      </c>
      <c r="J5658" s="5">
        <v>1</v>
      </c>
    </row>
    <row r="5659" spans="9:10">
      <c r="I5659" s="2" t="s">
        <v>5325</v>
      </c>
      <c r="J5659" s="5">
        <v>1</v>
      </c>
    </row>
    <row r="5660" spans="9:10">
      <c r="I5660" s="1" t="s">
        <v>10</v>
      </c>
      <c r="J5660" s="5">
        <v>1</v>
      </c>
    </row>
    <row r="5661" spans="9:10">
      <c r="I5661" s="2" t="s">
        <v>5327</v>
      </c>
      <c r="J5661" s="5">
        <v>2</v>
      </c>
    </row>
    <row r="5662" spans="9:10">
      <c r="I5662" s="1" t="s">
        <v>3644</v>
      </c>
      <c r="J5662" s="5">
        <v>1</v>
      </c>
    </row>
    <row r="5663" spans="9:10">
      <c r="I5663" s="1" t="s">
        <v>10</v>
      </c>
      <c r="J5663" s="5">
        <v>1</v>
      </c>
    </row>
    <row r="5664" spans="9:10">
      <c r="I5664" s="2" t="s">
        <v>5329</v>
      </c>
      <c r="J5664" s="5">
        <v>1</v>
      </c>
    </row>
    <row r="5665" spans="9:10">
      <c r="I5665" s="1" t="s">
        <v>10</v>
      </c>
      <c r="J5665" s="5">
        <v>1</v>
      </c>
    </row>
    <row r="5666" spans="9:10">
      <c r="I5666" s="2" t="s">
        <v>5331</v>
      </c>
      <c r="J5666" s="5">
        <v>1</v>
      </c>
    </row>
    <row r="5667" spans="9:10">
      <c r="I5667" s="1" t="s">
        <v>10</v>
      </c>
      <c r="J5667" s="5">
        <v>1</v>
      </c>
    </row>
    <row r="5668" spans="9:10">
      <c r="I5668" s="2" t="s">
        <v>5333</v>
      </c>
      <c r="J5668" s="5">
        <v>1</v>
      </c>
    </row>
    <row r="5669" spans="9:10">
      <c r="I5669" s="1" t="s">
        <v>10</v>
      </c>
      <c r="J5669" s="5">
        <v>1</v>
      </c>
    </row>
    <row r="5670" spans="9:10">
      <c r="I5670" s="2" t="s">
        <v>5357</v>
      </c>
      <c r="J5670" s="5">
        <v>1</v>
      </c>
    </row>
    <row r="5671" spans="9:10">
      <c r="I5671" s="1" t="s">
        <v>10</v>
      </c>
      <c r="J5671" s="5">
        <v>1</v>
      </c>
    </row>
    <row r="5672" spans="9:10">
      <c r="I5672" s="2" t="s">
        <v>5337</v>
      </c>
      <c r="J5672" s="5">
        <v>1</v>
      </c>
    </row>
    <row r="5673" spans="9:10">
      <c r="I5673" s="1" t="s">
        <v>10</v>
      </c>
      <c r="J5673" s="5">
        <v>1</v>
      </c>
    </row>
    <row r="5674" spans="9:10">
      <c r="I5674" s="2" t="s">
        <v>5339</v>
      </c>
      <c r="J5674" s="5">
        <v>1</v>
      </c>
    </row>
    <row r="5675" spans="9:10">
      <c r="I5675" s="1" t="s">
        <v>10</v>
      </c>
      <c r="J5675" s="5">
        <v>1</v>
      </c>
    </row>
    <row r="5676" spans="9:10">
      <c r="I5676" s="2" t="s">
        <v>5341</v>
      </c>
      <c r="J5676" s="5">
        <v>1</v>
      </c>
    </row>
    <row r="5677" spans="9:10">
      <c r="I5677" s="1" t="s">
        <v>10</v>
      </c>
      <c r="J5677" s="5">
        <v>1</v>
      </c>
    </row>
    <row r="5678" spans="9:10">
      <c r="I5678" s="2" t="s">
        <v>5343</v>
      </c>
      <c r="J5678" s="5">
        <v>1</v>
      </c>
    </row>
    <row r="5679" spans="9:10">
      <c r="I5679" s="1" t="s">
        <v>10</v>
      </c>
      <c r="J5679" s="5">
        <v>1</v>
      </c>
    </row>
    <row r="5680" spans="9:10">
      <c r="I5680" s="2" t="s">
        <v>5345</v>
      </c>
      <c r="J5680" s="5">
        <v>1</v>
      </c>
    </row>
    <row r="5681" spans="9:10">
      <c r="I5681" s="1" t="s">
        <v>10</v>
      </c>
      <c r="J5681" s="5">
        <v>1</v>
      </c>
    </row>
    <row r="5682" spans="9:10">
      <c r="I5682" s="2" t="s">
        <v>5347</v>
      </c>
      <c r="J5682" s="5">
        <v>1</v>
      </c>
    </row>
    <row r="5683" spans="9:10">
      <c r="I5683" s="1" t="s">
        <v>10</v>
      </c>
      <c r="J5683" s="5">
        <v>1</v>
      </c>
    </row>
    <row r="5684" spans="9:10">
      <c r="I5684" s="2" t="s">
        <v>5349</v>
      </c>
      <c r="J5684" s="5">
        <v>1</v>
      </c>
    </row>
    <row r="5685" spans="9:10">
      <c r="I5685" s="1" t="s">
        <v>10</v>
      </c>
      <c r="J5685" s="5">
        <v>1</v>
      </c>
    </row>
    <row r="5686" spans="9:10">
      <c r="I5686" s="2" t="s">
        <v>5351</v>
      </c>
      <c r="J5686" s="5">
        <v>1</v>
      </c>
    </row>
    <row r="5687" spans="9:10">
      <c r="I5687" s="1" t="s">
        <v>10</v>
      </c>
      <c r="J5687" s="5">
        <v>1</v>
      </c>
    </row>
    <row r="5688" spans="9:10">
      <c r="I5688" s="2" t="s">
        <v>5353</v>
      </c>
      <c r="J5688" s="5">
        <v>1</v>
      </c>
    </row>
    <row r="5689" spans="9:10">
      <c r="I5689" s="1" t="s">
        <v>10</v>
      </c>
      <c r="J5689" s="5">
        <v>1</v>
      </c>
    </row>
    <row r="5690" spans="9:10">
      <c r="I5690" s="2" t="s">
        <v>5355</v>
      </c>
      <c r="J5690" s="5">
        <v>1</v>
      </c>
    </row>
    <row r="5691" spans="9:10">
      <c r="I5691" s="1" t="s">
        <v>10</v>
      </c>
      <c r="J5691" s="5">
        <v>1</v>
      </c>
    </row>
    <row r="5692" spans="9:10">
      <c r="I5692" s="2" t="s">
        <v>5377</v>
      </c>
      <c r="J5692" s="5">
        <v>1</v>
      </c>
    </row>
    <row r="5693" spans="9:10">
      <c r="I5693" s="1" t="s">
        <v>10</v>
      </c>
      <c r="J5693" s="5">
        <v>1</v>
      </c>
    </row>
    <row r="5694" spans="9:10">
      <c r="I5694" s="2" t="s">
        <v>5359</v>
      </c>
      <c r="J5694" s="5">
        <v>1</v>
      </c>
    </row>
    <row r="5695" spans="9:10">
      <c r="I5695" s="1" t="s">
        <v>10</v>
      </c>
      <c r="J5695" s="5">
        <v>1</v>
      </c>
    </row>
    <row r="5696" spans="9:10">
      <c r="I5696" s="2" t="s">
        <v>5361</v>
      </c>
      <c r="J5696" s="5">
        <v>1</v>
      </c>
    </row>
    <row r="5697" spans="9:10">
      <c r="I5697" s="1" t="s">
        <v>10</v>
      </c>
      <c r="J5697" s="5">
        <v>1</v>
      </c>
    </row>
    <row r="5698" spans="9:10">
      <c r="I5698" s="2" t="s">
        <v>5363</v>
      </c>
      <c r="J5698" s="5">
        <v>1</v>
      </c>
    </row>
    <row r="5699" spans="9:10">
      <c r="I5699" s="1" t="s">
        <v>10</v>
      </c>
      <c r="J5699" s="5">
        <v>1</v>
      </c>
    </row>
    <row r="5700" spans="9:10">
      <c r="I5700" s="2" t="s">
        <v>5365</v>
      </c>
      <c r="J5700" s="5">
        <v>1</v>
      </c>
    </row>
    <row r="5701" spans="9:10">
      <c r="I5701" s="1" t="s">
        <v>10</v>
      </c>
      <c r="J5701" s="5">
        <v>1</v>
      </c>
    </row>
    <row r="5702" spans="9:10">
      <c r="I5702" s="2" t="s">
        <v>5367</v>
      </c>
      <c r="J5702" s="5">
        <v>1</v>
      </c>
    </row>
    <row r="5703" spans="9:10">
      <c r="I5703" s="1" t="s">
        <v>10</v>
      </c>
      <c r="J5703" s="5">
        <v>1</v>
      </c>
    </row>
    <row r="5704" spans="9:10">
      <c r="I5704" s="2" t="s">
        <v>5369</v>
      </c>
      <c r="J5704" s="5">
        <v>1</v>
      </c>
    </row>
    <row r="5705" spans="9:10">
      <c r="I5705" s="1" t="s">
        <v>10</v>
      </c>
      <c r="J5705" s="5">
        <v>1</v>
      </c>
    </row>
    <row r="5706" spans="9:10">
      <c r="I5706" s="2" t="s">
        <v>5371</v>
      </c>
      <c r="J5706" s="5">
        <v>1</v>
      </c>
    </row>
    <row r="5707" spans="9:10">
      <c r="I5707" s="1" t="s">
        <v>10</v>
      </c>
      <c r="J5707" s="5">
        <v>1</v>
      </c>
    </row>
    <row r="5708" spans="9:10">
      <c r="I5708" s="2" t="s">
        <v>5373</v>
      </c>
      <c r="J5708" s="5">
        <v>1</v>
      </c>
    </row>
    <row r="5709" spans="9:10">
      <c r="I5709" s="1" t="s">
        <v>10</v>
      </c>
      <c r="J5709" s="5">
        <v>1</v>
      </c>
    </row>
    <row r="5710" spans="9:10">
      <c r="I5710" s="2" t="s">
        <v>5375</v>
      </c>
      <c r="J5710" s="5">
        <v>1</v>
      </c>
    </row>
    <row r="5711" spans="9:10">
      <c r="I5711" s="1" t="s">
        <v>10</v>
      </c>
      <c r="J5711" s="5">
        <v>1</v>
      </c>
    </row>
    <row r="5712" spans="9:10">
      <c r="I5712" s="2" t="s">
        <v>5399</v>
      </c>
      <c r="J5712" s="5">
        <v>1</v>
      </c>
    </row>
    <row r="5713" spans="9:10">
      <c r="I5713" s="1" t="s">
        <v>10</v>
      </c>
      <c r="J5713" s="5">
        <v>1</v>
      </c>
    </row>
    <row r="5714" spans="9:10">
      <c r="I5714" s="2" t="s">
        <v>5379</v>
      </c>
      <c r="J5714" s="5">
        <v>1</v>
      </c>
    </row>
    <row r="5715" spans="9:10">
      <c r="I5715" s="1" t="s">
        <v>10</v>
      </c>
      <c r="J5715" s="5">
        <v>1</v>
      </c>
    </row>
    <row r="5716" spans="9:10">
      <c r="I5716" s="2" t="s">
        <v>5381</v>
      </c>
      <c r="J5716" s="5">
        <v>1</v>
      </c>
    </row>
    <row r="5717" spans="9:10">
      <c r="I5717" s="1" t="s">
        <v>10</v>
      </c>
      <c r="J5717" s="5">
        <v>1</v>
      </c>
    </row>
    <row r="5718" spans="9:10">
      <c r="I5718" s="2" t="s">
        <v>5383</v>
      </c>
      <c r="J5718" s="5">
        <v>1</v>
      </c>
    </row>
    <row r="5719" spans="9:10">
      <c r="I5719" s="1" t="s">
        <v>10</v>
      </c>
      <c r="J5719" s="5">
        <v>1</v>
      </c>
    </row>
    <row r="5720" spans="9:10">
      <c r="I5720" s="2" t="s">
        <v>5385</v>
      </c>
      <c r="J5720" s="5">
        <v>1</v>
      </c>
    </row>
    <row r="5721" spans="9:10">
      <c r="I5721" s="1" t="s">
        <v>10</v>
      </c>
      <c r="J5721" s="5">
        <v>1</v>
      </c>
    </row>
    <row r="5722" spans="9:10">
      <c r="I5722" s="2" t="s">
        <v>5387</v>
      </c>
      <c r="J5722" s="5">
        <v>1</v>
      </c>
    </row>
    <row r="5723" spans="9:10">
      <c r="I5723" s="1" t="s">
        <v>10</v>
      </c>
      <c r="J5723" s="5">
        <v>1</v>
      </c>
    </row>
    <row r="5724" spans="9:10">
      <c r="I5724" s="2" t="s">
        <v>5389</v>
      </c>
      <c r="J5724" s="5">
        <v>1</v>
      </c>
    </row>
    <row r="5725" spans="9:10">
      <c r="I5725" s="1" t="s">
        <v>10</v>
      </c>
      <c r="J5725" s="5">
        <v>1</v>
      </c>
    </row>
    <row r="5726" spans="9:10">
      <c r="I5726" s="2" t="s">
        <v>5391</v>
      </c>
      <c r="J5726" s="5">
        <v>1</v>
      </c>
    </row>
    <row r="5727" spans="9:10">
      <c r="I5727" s="1" t="s">
        <v>10</v>
      </c>
      <c r="J5727" s="5">
        <v>1</v>
      </c>
    </row>
    <row r="5728" spans="9:10">
      <c r="I5728" s="2" t="s">
        <v>5393</v>
      </c>
      <c r="J5728" s="5">
        <v>1</v>
      </c>
    </row>
    <row r="5729" spans="9:10">
      <c r="I5729" s="1" t="s">
        <v>10</v>
      </c>
      <c r="J5729" s="5">
        <v>1</v>
      </c>
    </row>
    <row r="5730" spans="9:10">
      <c r="I5730" s="2" t="s">
        <v>5395</v>
      </c>
      <c r="J5730" s="5">
        <v>1</v>
      </c>
    </row>
    <row r="5731" spans="9:10">
      <c r="I5731" s="1" t="s">
        <v>10</v>
      </c>
      <c r="J5731" s="5">
        <v>1</v>
      </c>
    </row>
    <row r="5732" spans="9:10">
      <c r="I5732" s="2" t="s">
        <v>5397</v>
      </c>
      <c r="J5732" s="5">
        <v>1</v>
      </c>
    </row>
    <row r="5733" spans="9:10">
      <c r="I5733" s="1" t="s">
        <v>10</v>
      </c>
      <c r="J5733" s="5">
        <v>1</v>
      </c>
    </row>
    <row r="5734" spans="9:10">
      <c r="I5734" s="2" t="s">
        <v>5421</v>
      </c>
      <c r="J5734" s="5">
        <v>1</v>
      </c>
    </row>
    <row r="5735" spans="9:10">
      <c r="I5735" s="1" t="s">
        <v>10</v>
      </c>
      <c r="J5735" s="5">
        <v>1</v>
      </c>
    </row>
    <row r="5736" spans="9:10">
      <c r="I5736" s="2" t="s">
        <v>5401</v>
      </c>
      <c r="J5736" s="5">
        <v>1</v>
      </c>
    </row>
    <row r="5737" spans="9:10">
      <c r="I5737" s="1" t="s">
        <v>10</v>
      </c>
      <c r="J5737" s="5">
        <v>1</v>
      </c>
    </row>
    <row r="5738" spans="9:10">
      <c r="I5738" s="2" t="s">
        <v>5403</v>
      </c>
      <c r="J5738" s="5">
        <v>1</v>
      </c>
    </row>
    <row r="5739" spans="9:10">
      <c r="I5739" s="1" t="s">
        <v>10</v>
      </c>
      <c r="J5739" s="5">
        <v>1</v>
      </c>
    </row>
    <row r="5740" spans="9:10">
      <c r="I5740" s="2" t="s">
        <v>5405</v>
      </c>
      <c r="J5740" s="5">
        <v>1</v>
      </c>
    </row>
    <row r="5741" spans="9:10">
      <c r="I5741" s="1" t="s">
        <v>10</v>
      </c>
      <c r="J5741" s="5">
        <v>1</v>
      </c>
    </row>
    <row r="5742" spans="9:10">
      <c r="I5742" s="2" t="s">
        <v>5407</v>
      </c>
      <c r="J5742" s="5">
        <v>1</v>
      </c>
    </row>
    <row r="5743" spans="9:10">
      <c r="I5743" s="1" t="s">
        <v>10</v>
      </c>
      <c r="J5743" s="5">
        <v>1</v>
      </c>
    </row>
    <row r="5744" spans="9:10">
      <c r="I5744" s="2" t="s">
        <v>5409</v>
      </c>
      <c r="J5744" s="5">
        <v>1</v>
      </c>
    </row>
    <row r="5745" spans="9:10">
      <c r="I5745" s="1" t="s">
        <v>10</v>
      </c>
      <c r="J5745" s="5">
        <v>1</v>
      </c>
    </row>
    <row r="5746" spans="9:10">
      <c r="I5746" s="2" t="s">
        <v>5411</v>
      </c>
      <c r="J5746" s="5">
        <v>1</v>
      </c>
    </row>
    <row r="5747" spans="9:10">
      <c r="I5747" s="1" t="s">
        <v>10</v>
      </c>
      <c r="J5747" s="5">
        <v>1</v>
      </c>
    </row>
    <row r="5748" spans="9:10">
      <c r="I5748" s="2" t="s">
        <v>5413</v>
      </c>
      <c r="J5748" s="5">
        <v>1</v>
      </c>
    </row>
    <row r="5749" spans="9:10">
      <c r="I5749" s="1" t="s">
        <v>10</v>
      </c>
      <c r="J5749" s="5">
        <v>1</v>
      </c>
    </row>
    <row r="5750" spans="9:10">
      <c r="I5750" s="2" t="s">
        <v>5415</v>
      </c>
      <c r="J5750" s="5">
        <v>1</v>
      </c>
    </row>
    <row r="5751" spans="9:10">
      <c r="I5751" s="1" t="s">
        <v>10</v>
      </c>
      <c r="J5751" s="5">
        <v>1</v>
      </c>
    </row>
    <row r="5752" spans="9:10">
      <c r="I5752" s="2" t="s">
        <v>5417</v>
      </c>
      <c r="J5752" s="5">
        <v>1</v>
      </c>
    </row>
    <row r="5753" spans="9:10">
      <c r="I5753" s="1" t="s">
        <v>10</v>
      </c>
      <c r="J5753" s="5">
        <v>1</v>
      </c>
    </row>
    <row r="5754" spans="9:10">
      <c r="I5754" s="2" t="s">
        <v>5419</v>
      </c>
      <c r="J5754" s="5">
        <v>1</v>
      </c>
    </row>
    <row r="5755" spans="9:10">
      <c r="I5755" s="1" t="s">
        <v>10</v>
      </c>
      <c r="J5755" s="5">
        <v>1</v>
      </c>
    </row>
    <row r="5756" spans="9:10">
      <c r="I5756" s="2" t="s">
        <v>5427</v>
      </c>
      <c r="J5756" s="5">
        <v>1</v>
      </c>
    </row>
    <row r="5757" spans="9:10">
      <c r="I5757" s="1" t="s">
        <v>10</v>
      </c>
      <c r="J5757" s="5">
        <v>1</v>
      </c>
    </row>
    <row r="5758" spans="9:10">
      <c r="I5758" s="2" t="s">
        <v>5423</v>
      </c>
      <c r="J5758" s="5">
        <v>1</v>
      </c>
    </row>
    <row r="5759" spans="9:10">
      <c r="I5759" s="1" t="s">
        <v>10</v>
      </c>
      <c r="J5759" s="5">
        <v>1</v>
      </c>
    </row>
    <row r="5760" spans="9:10">
      <c r="I5760" s="2" t="s">
        <v>5425</v>
      </c>
      <c r="J5760" s="5">
        <v>1</v>
      </c>
    </row>
    <row r="5761" spans="9:10">
      <c r="I5761" s="1" t="s">
        <v>10</v>
      </c>
      <c r="J5761" s="5">
        <v>1</v>
      </c>
    </row>
    <row r="5762" spans="9:10">
      <c r="I5762" s="2" t="s">
        <v>5429</v>
      </c>
      <c r="J5762" s="5">
        <v>1</v>
      </c>
    </row>
    <row r="5763" spans="9:10">
      <c r="I5763" s="1" t="s">
        <v>10</v>
      </c>
      <c r="J5763" s="5">
        <v>1</v>
      </c>
    </row>
    <row r="5764" spans="9:10">
      <c r="I5764" s="2" t="s">
        <v>5431</v>
      </c>
      <c r="J5764" s="5">
        <v>1</v>
      </c>
    </row>
    <row r="5765" spans="9:10">
      <c r="I5765" s="1" t="s">
        <v>10</v>
      </c>
      <c r="J5765" s="5">
        <v>1</v>
      </c>
    </row>
    <row r="5766" spans="9:10">
      <c r="I5766" s="2" t="s">
        <v>5433</v>
      </c>
      <c r="J5766" s="5">
        <v>1</v>
      </c>
    </row>
    <row r="5767" spans="9:10">
      <c r="I5767" s="1" t="s">
        <v>10</v>
      </c>
      <c r="J5767" s="5">
        <v>1</v>
      </c>
    </row>
    <row r="5768" spans="9:10">
      <c r="I5768" s="2" t="s">
        <v>5435</v>
      </c>
      <c r="J5768" s="5">
        <v>1</v>
      </c>
    </row>
    <row r="5769" spans="9:10">
      <c r="I5769" s="1" t="s">
        <v>10</v>
      </c>
      <c r="J5769" s="5">
        <v>1</v>
      </c>
    </row>
    <row r="5770" spans="9:10">
      <c r="I5770" s="2" t="s">
        <v>5437</v>
      </c>
      <c r="J5770" s="5">
        <v>1</v>
      </c>
    </row>
    <row r="5771" spans="9:10">
      <c r="I5771" s="1" t="s">
        <v>10</v>
      </c>
      <c r="J5771" s="5">
        <v>1</v>
      </c>
    </row>
    <row r="5772" spans="9:10">
      <c r="I5772" s="2" t="s">
        <v>5439</v>
      </c>
      <c r="J5772" s="5">
        <v>1</v>
      </c>
    </row>
    <row r="5773" spans="9:10">
      <c r="I5773" s="1" t="s">
        <v>10</v>
      </c>
      <c r="J5773" s="5">
        <v>1</v>
      </c>
    </row>
    <row r="5774" spans="9:10">
      <c r="I5774" s="2" t="s">
        <v>5441</v>
      </c>
      <c r="J5774" s="5">
        <v>1</v>
      </c>
    </row>
    <row r="5775" spans="9:10">
      <c r="I5775" s="1" t="s">
        <v>10</v>
      </c>
      <c r="J5775" s="5">
        <v>1</v>
      </c>
    </row>
    <row r="5776" spans="9:10">
      <c r="I5776" s="2" t="s">
        <v>5443</v>
      </c>
      <c r="J5776" s="5">
        <v>4</v>
      </c>
    </row>
    <row r="5777" spans="9:10">
      <c r="I5777" s="1" t="s">
        <v>369</v>
      </c>
      <c r="J5777" s="5">
        <v>1</v>
      </c>
    </row>
    <row r="5778" spans="9:10">
      <c r="I5778" s="1" t="s">
        <v>367</v>
      </c>
      <c r="J5778" s="5">
        <v>2</v>
      </c>
    </row>
    <row r="5779" spans="9:10">
      <c r="I5779" s="1" t="s">
        <v>10</v>
      </c>
      <c r="J5779" s="5">
        <v>1</v>
      </c>
    </row>
    <row r="5780" spans="9:10">
      <c r="I5780" s="2" t="s">
        <v>5445</v>
      </c>
      <c r="J5780" s="5">
        <v>1</v>
      </c>
    </row>
    <row r="5781" spans="9:10">
      <c r="I5781" s="1" t="s">
        <v>10</v>
      </c>
      <c r="J5781" s="5">
        <v>1</v>
      </c>
    </row>
    <row r="5782" spans="9:10">
      <c r="I5782" s="2" t="s">
        <v>5447</v>
      </c>
      <c r="J5782" s="5">
        <v>1</v>
      </c>
    </row>
    <row r="5783" spans="9:10">
      <c r="I5783" s="1" t="s">
        <v>10</v>
      </c>
      <c r="J5783" s="5">
        <v>1</v>
      </c>
    </row>
    <row r="5784" spans="9:10">
      <c r="I5784" s="2" t="s">
        <v>5449</v>
      </c>
      <c r="J5784" s="5">
        <v>1</v>
      </c>
    </row>
    <row r="5785" spans="9:10">
      <c r="I5785" s="1" t="s">
        <v>10</v>
      </c>
      <c r="J5785" s="5">
        <v>1</v>
      </c>
    </row>
    <row r="5786" spans="9:10">
      <c r="I5786" s="2" t="s">
        <v>5451</v>
      </c>
      <c r="J5786" s="5">
        <v>1</v>
      </c>
    </row>
    <row r="5787" spans="9:10">
      <c r="I5787" s="1" t="s">
        <v>10</v>
      </c>
      <c r="J5787" s="5">
        <v>1</v>
      </c>
    </row>
    <row r="5788" spans="9:10">
      <c r="I5788" s="2" t="s">
        <v>5453</v>
      </c>
      <c r="J5788" s="5">
        <v>1</v>
      </c>
    </row>
    <row r="5789" spans="9:10">
      <c r="I5789" s="1" t="s">
        <v>10</v>
      </c>
      <c r="J5789" s="5">
        <v>1</v>
      </c>
    </row>
    <row r="5790" spans="9:10">
      <c r="I5790" s="2" t="s">
        <v>5455</v>
      </c>
      <c r="J5790" s="5">
        <v>1</v>
      </c>
    </row>
    <row r="5791" spans="9:10">
      <c r="I5791" s="1" t="s">
        <v>10</v>
      </c>
      <c r="J5791" s="5">
        <v>1</v>
      </c>
    </row>
    <row r="5792" spans="9:10">
      <c r="I5792" s="2" t="s">
        <v>5457</v>
      </c>
      <c r="J5792" s="5">
        <v>1</v>
      </c>
    </row>
    <row r="5793" spans="9:10">
      <c r="I5793" s="1" t="s">
        <v>10</v>
      </c>
      <c r="J5793" s="5">
        <v>1</v>
      </c>
    </row>
    <row r="5794" spans="9:10">
      <c r="I5794" s="2" t="s">
        <v>5459</v>
      </c>
      <c r="J5794" s="5">
        <v>1</v>
      </c>
    </row>
    <row r="5795" spans="9:10">
      <c r="I5795" s="1" t="s">
        <v>10</v>
      </c>
      <c r="J5795" s="5">
        <v>1</v>
      </c>
    </row>
    <row r="5796" spans="9:10">
      <c r="I5796" s="2" t="s">
        <v>5461</v>
      </c>
      <c r="J5796" s="5">
        <v>2</v>
      </c>
    </row>
    <row r="5797" spans="9:10">
      <c r="I5797" s="1" t="s">
        <v>10</v>
      </c>
      <c r="J5797" s="5">
        <v>1</v>
      </c>
    </row>
    <row r="5798" spans="9:10">
      <c r="I5798" s="1" t="s">
        <v>70</v>
      </c>
      <c r="J5798" s="5">
        <v>1</v>
      </c>
    </row>
    <row r="5799" spans="9:10">
      <c r="I5799" s="2" t="s">
        <v>5463</v>
      </c>
      <c r="J5799" s="5">
        <v>1</v>
      </c>
    </row>
    <row r="5800" spans="9:10">
      <c r="I5800" s="1" t="s">
        <v>10</v>
      </c>
      <c r="J5800" s="5">
        <v>1</v>
      </c>
    </row>
    <row r="5801" spans="9:10">
      <c r="I5801" s="2" t="s">
        <v>5465</v>
      </c>
      <c r="J5801" s="5">
        <v>1</v>
      </c>
    </row>
    <row r="5802" spans="9:10">
      <c r="I5802" s="1" t="s">
        <v>10</v>
      </c>
      <c r="J5802" s="5">
        <v>1</v>
      </c>
    </row>
    <row r="5803" spans="9:10">
      <c r="I5803" s="2" t="s">
        <v>5467</v>
      </c>
      <c r="J5803" s="5">
        <v>1</v>
      </c>
    </row>
    <row r="5804" spans="9:10">
      <c r="I5804" s="1" t="s">
        <v>10</v>
      </c>
      <c r="J5804" s="5">
        <v>1</v>
      </c>
    </row>
    <row r="5805" spans="9:10">
      <c r="I5805" s="2" t="s">
        <v>5469</v>
      </c>
      <c r="J5805" s="5">
        <v>1</v>
      </c>
    </row>
    <row r="5806" spans="9:10">
      <c r="I5806" s="1" t="s">
        <v>10</v>
      </c>
      <c r="J5806" s="5">
        <v>1</v>
      </c>
    </row>
    <row r="5807" spans="9:10">
      <c r="I5807" s="2" t="s">
        <v>5471</v>
      </c>
      <c r="J5807" s="5">
        <v>1</v>
      </c>
    </row>
    <row r="5808" spans="9:10">
      <c r="I5808" s="1" t="s">
        <v>10</v>
      </c>
      <c r="J5808" s="5">
        <v>1</v>
      </c>
    </row>
    <row r="5809" spans="9:10">
      <c r="I5809" s="2" t="s">
        <v>5473</v>
      </c>
      <c r="J5809" s="5">
        <v>1</v>
      </c>
    </row>
    <row r="5810" spans="9:10">
      <c r="I5810" s="1" t="s">
        <v>10</v>
      </c>
      <c r="J5810" s="5">
        <v>1</v>
      </c>
    </row>
    <row r="5811" spans="9:10">
      <c r="I5811" s="2" t="s">
        <v>5475</v>
      </c>
      <c r="J5811" s="5">
        <v>1</v>
      </c>
    </row>
    <row r="5812" spans="9:10">
      <c r="I5812" s="1" t="s">
        <v>10</v>
      </c>
      <c r="J5812" s="5">
        <v>1</v>
      </c>
    </row>
    <row r="5813" spans="9:10">
      <c r="I5813" s="2" t="s">
        <v>5477</v>
      </c>
      <c r="J5813" s="5">
        <v>1</v>
      </c>
    </row>
    <row r="5814" spans="9:10">
      <c r="I5814" s="1" t="s">
        <v>10</v>
      </c>
      <c r="J5814" s="5">
        <v>1</v>
      </c>
    </row>
    <row r="5815" spans="9:10">
      <c r="I5815" s="2" t="s">
        <v>5479</v>
      </c>
      <c r="J5815" s="5">
        <v>3</v>
      </c>
    </row>
    <row r="5816" spans="9:10">
      <c r="I5816" s="1" t="s">
        <v>10</v>
      </c>
      <c r="J5816" s="5">
        <v>1</v>
      </c>
    </row>
    <row r="5817" spans="9:10">
      <c r="I5817" s="1" t="s">
        <v>5481</v>
      </c>
      <c r="J5817" s="5">
        <v>2</v>
      </c>
    </row>
    <row r="5818" spans="9:10">
      <c r="I5818" s="2" t="s">
        <v>5483</v>
      </c>
      <c r="J5818" s="5">
        <v>1</v>
      </c>
    </row>
    <row r="5819" spans="9:10">
      <c r="I5819" s="1" t="s">
        <v>10</v>
      </c>
      <c r="J5819" s="5">
        <v>1</v>
      </c>
    </row>
    <row r="5820" spans="9:10">
      <c r="I5820" s="2" t="s">
        <v>5485</v>
      </c>
      <c r="J5820" s="5">
        <v>1</v>
      </c>
    </row>
    <row r="5821" spans="9:10">
      <c r="I5821" s="1" t="s">
        <v>10</v>
      </c>
      <c r="J5821" s="5">
        <v>1</v>
      </c>
    </row>
    <row r="5822" spans="9:10">
      <c r="I5822" s="2" t="s">
        <v>5487</v>
      </c>
      <c r="J5822" s="5">
        <v>1</v>
      </c>
    </row>
    <row r="5823" spans="9:10">
      <c r="I5823" s="1" t="s">
        <v>10</v>
      </c>
      <c r="J5823" s="5">
        <v>1</v>
      </c>
    </row>
    <row r="5824" spans="9:10">
      <c r="I5824" s="2" t="s">
        <v>5489</v>
      </c>
      <c r="J5824" s="5">
        <v>2</v>
      </c>
    </row>
    <row r="5825" spans="9:10">
      <c r="I5825" s="1" t="s">
        <v>10</v>
      </c>
      <c r="J5825" s="5">
        <v>1</v>
      </c>
    </row>
    <row r="5826" spans="9:10">
      <c r="I5826" s="1" t="s">
        <v>70</v>
      </c>
      <c r="J5826" s="5">
        <v>1</v>
      </c>
    </row>
    <row r="5827" spans="9:10">
      <c r="I5827" s="2" t="s">
        <v>5491</v>
      </c>
      <c r="J5827" s="5">
        <v>1</v>
      </c>
    </row>
    <row r="5828" spans="9:10">
      <c r="I5828" s="1" t="s">
        <v>10</v>
      </c>
      <c r="J5828" s="5">
        <v>1</v>
      </c>
    </row>
    <row r="5829" spans="9:10">
      <c r="I5829" s="2" t="s">
        <v>5493</v>
      </c>
      <c r="J5829" s="5">
        <v>1</v>
      </c>
    </row>
    <row r="5830" spans="9:10">
      <c r="I5830" s="1" t="s">
        <v>10</v>
      </c>
      <c r="J5830" s="5">
        <v>1</v>
      </c>
    </row>
    <row r="5831" spans="9:10">
      <c r="I5831" s="2" t="s">
        <v>5495</v>
      </c>
      <c r="J5831" s="5">
        <v>2</v>
      </c>
    </row>
    <row r="5832" spans="9:10">
      <c r="I5832" s="1" t="s">
        <v>22</v>
      </c>
      <c r="J5832" s="5">
        <v>1</v>
      </c>
    </row>
    <row r="5833" spans="9:10">
      <c r="I5833" s="1" t="s">
        <v>10</v>
      </c>
      <c r="J5833" s="5">
        <v>1</v>
      </c>
    </row>
    <row r="5834" spans="9:10">
      <c r="I5834" s="2" t="s">
        <v>5497</v>
      </c>
      <c r="J5834" s="5">
        <v>1</v>
      </c>
    </row>
    <row r="5835" spans="9:10">
      <c r="I5835" s="1" t="s">
        <v>10</v>
      </c>
      <c r="J5835" s="5">
        <v>1</v>
      </c>
    </row>
    <row r="5836" spans="9:10">
      <c r="I5836" s="2" t="s">
        <v>5499</v>
      </c>
      <c r="J5836" s="5">
        <v>2</v>
      </c>
    </row>
    <row r="5837" spans="9:10">
      <c r="I5837" s="1" t="s">
        <v>5501</v>
      </c>
      <c r="J5837" s="5">
        <v>1</v>
      </c>
    </row>
    <row r="5838" spans="9:10">
      <c r="I5838" s="1" t="s">
        <v>10</v>
      </c>
      <c r="J5838" s="5">
        <v>1</v>
      </c>
    </row>
    <row r="5839" spans="9:10">
      <c r="I5839" s="2" t="s">
        <v>5502</v>
      </c>
      <c r="J5839" s="5">
        <v>3</v>
      </c>
    </row>
    <row r="5840" spans="9:10">
      <c r="I5840" s="1" t="s">
        <v>811</v>
      </c>
      <c r="J5840" s="5">
        <v>1</v>
      </c>
    </row>
    <row r="5841" spans="9:10">
      <c r="I5841" s="1" t="s">
        <v>812</v>
      </c>
      <c r="J5841" s="5">
        <v>1</v>
      </c>
    </row>
    <row r="5842" spans="9:10">
      <c r="I5842" s="1" t="s">
        <v>10</v>
      </c>
      <c r="J5842" s="5">
        <v>1</v>
      </c>
    </row>
    <row r="5843" spans="9:10">
      <c r="I5843" s="2" t="s">
        <v>5504</v>
      </c>
      <c r="J5843" s="5">
        <v>1</v>
      </c>
    </row>
    <row r="5844" spans="9:10">
      <c r="I5844" s="1" t="s">
        <v>10</v>
      </c>
      <c r="J5844" s="5">
        <v>1</v>
      </c>
    </row>
    <row r="5845" spans="9:10">
      <c r="I5845" s="2" t="s">
        <v>5506</v>
      </c>
      <c r="J5845" s="5">
        <v>1</v>
      </c>
    </row>
    <row r="5846" spans="9:10">
      <c r="I5846" s="1" t="s">
        <v>10</v>
      </c>
      <c r="J5846" s="5">
        <v>1</v>
      </c>
    </row>
    <row r="5847" spans="9:10">
      <c r="I5847" s="2" t="s">
        <v>5508</v>
      </c>
      <c r="J5847" s="5">
        <v>4</v>
      </c>
    </row>
    <row r="5848" spans="9:10">
      <c r="I5848" s="1" t="s">
        <v>4980</v>
      </c>
      <c r="J5848" s="5">
        <v>1</v>
      </c>
    </row>
    <row r="5849" spans="9:10">
      <c r="I5849" s="1" t="s">
        <v>10</v>
      </c>
      <c r="J5849" s="5">
        <v>3</v>
      </c>
    </row>
    <row r="5850" spans="9:10">
      <c r="I5850" s="2" t="s">
        <v>5510</v>
      </c>
      <c r="J5850" s="5">
        <v>3</v>
      </c>
    </row>
    <row r="5851" spans="9:10">
      <c r="I5851" s="1" t="s">
        <v>10</v>
      </c>
      <c r="J5851" s="5">
        <v>3</v>
      </c>
    </row>
    <row r="5852" spans="9:10">
      <c r="I5852" s="2" t="s">
        <v>5512</v>
      </c>
      <c r="J5852" s="5">
        <v>4</v>
      </c>
    </row>
    <row r="5853" spans="9:10">
      <c r="I5853" s="1" t="s">
        <v>4980</v>
      </c>
      <c r="J5853" s="5">
        <v>1</v>
      </c>
    </row>
    <row r="5854" spans="9:10">
      <c r="I5854" s="1" t="s">
        <v>10</v>
      </c>
      <c r="J5854" s="5">
        <v>3</v>
      </c>
    </row>
    <row r="5855" spans="9:10">
      <c r="I5855" s="2" t="s">
        <v>5514</v>
      </c>
      <c r="J5855" s="5">
        <v>4</v>
      </c>
    </row>
    <row r="5856" spans="9:10">
      <c r="I5856" s="1" t="s">
        <v>3334</v>
      </c>
      <c r="J5856" s="5">
        <v>1</v>
      </c>
    </row>
    <row r="5857" spans="9:10">
      <c r="I5857" s="1" t="s">
        <v>10</v>
      </c>
      <c r="J5857" s="5">
        <v>3</v>
      </c>
    </row>
    <row r="5858" spans="9:10">
      <c r="I5858" s="2" t="s">
        <v>5516</v>
      </c>
      <c r="J5858" s="5">
        <v>3</v>
      </c>
    </row>
    <row r="5859" spans="9:10">
      <c r="I5859" s="1" t="s">
        <v>10</v>
      </c>
      <c r="J5859" s="5">
        <v>3</v>
      </c>
    </row>
    <row r="5860" spans="9:10">
      <c r="I5860" s="2" t="s">
        <v>5518</v>
      </c>
      <c r="J5860" s="5">
        <v>3</v>
      </c>
    </row>
    <row r="5861" spans="9:10">
      <c r="I5861" s="1" t="s">
        <v>10</v>
      </c>
      <c r="J5861" s="5">
        <v>3</v>
      </c>
    </row>
    <row r="5862" spans="9:10">
      <c r="I5862" s="2" t="s">
        <v>5520</v>
      </c>
      <c r="J5862" s="5">
        <v>1</v>
      </c>
    </row>
    <row r="5863" spans="9:10">
      <c r="I5863" s="1" t="s">
        <v>10</v>
      </c>
      <c r="J5863" s="5">
        <v>1</v>
      </c>
    </row>
    <row r="5864" spans="9:10">
      <c r="I5864" s="2" t="s">
        <v>5522</v>
      </c>
      <c r="J5864" s="5">
        <v>1</v>
      </c>
    </row>
    <row r="5865" spans="9:10">
      <c r="I5865" s="1" t="s">
        <v>10</v>
      </c>
      <c r="J5865" s="5">
        <v>1</v>
      </c>
    </row>
    <row r="5866" spans="9:10">
      <c r="I5866" s="2" t="s">
        <v>5524</v>
      </c>
      <c r="J5866" s="5">
        <v>1</v>
      </c>
    </row>
    <row r="5867" spans="9:10">
      <c r="I5867" s="1" t="s">
        <v>10</v>
      </c>
      <c r="J5867" s="5">
        <v>1</v>
      </c>
    </row>
    <row r="5868" spans="9:10">
      <c r="I5868" s="2" t="s">
        <v>5526</v>
      </c>
      <c r="J5868" s="5">
        <v>1</v>
      </c>
    </row>
    <row r="5869" spans="9:10">
      <c r="I5869" s="1" t="s">
        <v>10</v>
      </c>
      <c r="J5869" s="5">
        <v>1</v>
      </c>
    </row>
    <row r="5870" spans="9:10">
      <c r="I5870" s="2" t="s">
        <v>5528</v>
      </c>
      <c r="J5870" s="5">
        <v>2</v>
      </c>
    </row>
    <row r="5871" spans="9:10">
      <c r="I5871" s="1" t="s">
        <v>10</v>
      </c>
      <c r="J5871" s="5">
        <v>1</v>
      </c>
    </row>
    <row r="5872" spans="9:10">
      <c r="I5872" s="1" t="s">
        <v>70</v>
      </c>
      <c r="J5872" s="5">
        <v>1</v>
      </c>
    </row>
    <row r="5873" spans="9:10">
      <c r="I5873" s="2" t="s">
        <v>5530</v>
      </c>
      <c r="J5873" s="5">
        <v>1</v>
      </c>
    </row>
    <row r="5874" spans="9:10">
      <c r="I5874" s="1" t="s">
        <v>10</v>
      </c>
      <c r="J5874" s="5">
        <v>1</v>
      </c>
    </row>
    <row r="5875" spans="9:10">
      <c r="I5875" s="2" t="s">
        <v>5532</v>
      </c>
      <c r="J5875" s="5">
        <v>1</v>
      </c>
    </row>
    <row r="5876" spans="9:10">
      <c r="I5876" s="1" t="s">
        <v>10</v>
      </c>
      <c r="J5876" s="5">
        <v>1</v>
      </c>
    </row>
    <row r="5877" spans="9:10">
      <c r="I5877" s="2" t="s">
        <v>5534</v>
      </c>
      <c r="J5877" s="5">
        <v>2</v>
      </c>
    </row>
    <row r="5878" spans="9:10">
      <c r="I5878" s="1" t="s">
        <v>10</v>
      </c>
      <c r="J5878" s="5">
        <v>1</v>
      </c>
    </row>
    <row r="5879" spans="9:10">
      <c r="I5879" s="1" t="s">
        <v>70</v>
      </c>
      <c r="J5879" s="5">
        <v>1</v>
      </c>
    </row>
    <row r="5880" spans="9:10">
      <c r="I5880" s="2" t="s">
        <v>5536</v>
      </c>
      <c r="J5880" s="5">
        <v>2</v>
      </c>
    </row>
    <row r="5881" spans="9:10">
      <c r="I5881" s="1" t="s">
        <v>10</v>
      </c>
      <c r="J5881" s="5">
        <v>1</v>
      </c>
    </row>
    <row r="5882" spans="9:10">
      <c r="I5882" s="1" t="s">
        <v>1033</v>
      </c>
      <c r="J5882" s="5">
        <v>1</v>
      </c>
    </row>
    <row r="5883" spans="9:10">
      <c r="I5883" s="2" t="s">
        <v>5538</v>
      </c>
      <c r="J5883" s="5">
        <v>1</v>
      </c>
    </row>
    <row r="5884" spans="9:10">
      <c r="I5884" s="1" t="s">
        <v>10</v>
      </c>
      <c r="J5884" s="5">
        <v>1</v>
      </c>
    </row>
    <row r="5885" spans="9:10">
      <c r="I5885" s="2" t="s">
        <v>5540</v>
      </c>
      <c r="J5885" s="5">
        <v>1</v>
      </c>
    </row>
    <row r="5886" spans="9:10">
      <c r="I5886" s="1" t="s">
        <v>10</v>
      </c>
      <c r="J5886" s="5">
        <v>1</v>
      </c>
    </row>
    <row r="5887" spans="9:10">
      <c r="I5887" s="2" t="s">
        <v>5542</v>
      </c>
      <c r="J5887" s="5">
        <v>1</v>
      </c>
    </row>
    <row r="5888" spans="9:10">
      <c r="I5888" s="1" t="s">
        <v>10</v>
      </c>
      <c r="J5888" s="5">
        <v>1</v>
      </c>
    </row>
    <row r="5889" spans="9:10">
      <c r="I5889" s="2" t="s">
        <v>5544</v>
      </c>
      <c r="J5889" s="5">
        <v>1</v>
      </c>
    </row>
    <row r="5890" spans="9:10">
      <c r="I5890" s="1" t="s">
        <v>10</v>
      </c>
      <c r="J5890" s="5">
        <v>1</v>
      </c>
    </row>
    <row r="5891" spans="9:10">
      <c r="I5891" s="2" t="s">
        <v>5546</v>
      </c>
      <c r="J5891" s="5">
        <v>1</v>
      </c>
    </row>
    <row r="5892" spans="9:10">
      <c r="I5892" s="1" t="s">
        <v>10</v>
      </c>
      <c r="J5892" s="5">
        <v>1</v>
      </c>
    </row>
    <row r="5893" spans="9:10">
      <c r="I5893" s="2" t="s">
        <v>5548</v>
      </c>
      <c r="J5893" s="5">
        <v>1</v>
      </c>
    </row>
    <row r="5894" spans="9:10">
      <c r="I5894" s="1" t="s">
        <v>10</v>
      </c>
      <c r="J5894" s="5">
        <v>1</v>
      </c>
    </row>
    <row r="5895" spans="9:10">
      <c r="I5895" s="2" t="s">
        <v>5550</v>
      </c>
      <c r="J5895" s="5">
        <v>8</v>
      </c>
    </row>
    <row r="5896" spans="9:10">
      <c r="I5896" s="1" t="s">
        <v>5553</v>
      </c>
      <c r="J5896" s="5">
        <v>1</v>
      </c>
    </row>
    <row r="5897" spans="9:10">
      <c r="I5897" s="1" t="s">
        <v>5552</v>
      </c>
      <c r="J5897" s="5">
        <v>1</v>
      </c>
    </row>
    <row r="5898" spans="9:10">
      <c r="I5898" s="1" t="s">
        <v>10</v>
      </c>
      <c r="J5898" s="5">
        <v>1</v>
      </c>
    </row>
    <row r="5899" spans="9:10">
      <c r="I5899" s="1" t="s">
        <v>591</v>
      </c>
      <c r="J5899" s="5">
        <v>1</v>
      </c>
    </row>
    <row r="5900" spans="9:10">
      <c r="I5900" s="1" t="s">
        <v>1091</v>
      </c>
      <c r="J5900" s="5">
        <v>4</v>
      </c>
    </row>
    <row r="5901" spans="9:10">
      <c r="I5901" s="2" t="s">
        <v>5554</v>
      </c>
      <c r="J5901" s="5">
        <v>1</v>
      </c>
    </row>
    <row r="5902" spans="9:10">
      <c r="I5902" s="1" t="s">
        <v>10</v>
      </c>
      <c r="J5902" s="5">
        <v>1</v>
      </c>
    </row>
    <row r="5903" spans="9:10">
      <c r="I5903" s="2" t="s">
        <v>5556</v>
      </c>
      <c r="J5903" s="5">
        <v>2</v>
      </c>
    </row>
    <row r="5904" spans="9:10">
      <c r="I5904" s="1" t="s">
        <v>10</v>
      </c>
      <c r="J5904" s="5">
        <v>1</v>
      </c>
    </row>
    <row r="5905" spans="9:10">
      <c r="I5905" s="1" t="s">
        <v>5558</v>
      </c>
      <c r="J5905" s="5">
        <v>1</v>
      </c>
    </row>
    <row r="5906" spans="9:10">
      <c r="I5906" s="2" t="s">
        <v>5560</v>
      </c>
      <c r="J5906" s="5">
        <v>1</v>
      </c>
    </row>
    <row r="5907" spans="9:10">
      <c r="I5907" s="1" t="s">
        <v>10</v>
      </c>
      <c r="J5907" s="5">
        <v>1</v>
      </c>
    </row>
    <row r="5908" spans="9:10">
      <c r="I5908" s="2" t="s">
        <v>5562</v>
      </c>
      <c r="J5908" s="5">
        <v>1</v>
      </c>
    </row>
    <row r="5909" spans="9:10">
      <c r="I5909" s="1" t="s">
        <v>10</v>
      </c>
      <c r="J5909" s="5">
        <v>1</v>
      </c>
    </row>
    <row r="5910" spans="9:10">
      <c r="I5910" s="2" t="s">
        <v>5564</v>
      </c>
      <c r="J5910" s="5">
        <v>1</v>
      </c>
    </row>
    <row r="5911" spans="9:10">
      <c r="I5911" s="1" t="s">
        <v>10</v>
      </c>
      <c r="J5911" s="5">
        <v>1</v>
      </c>
    </row>
    <row r="5912" spans="9:10">
      <c r="I5912" s="2" t="s">
        <v>5566</v>
      </c>
      <c r="J5912" s="5">
        <v>1</v>
      </c>
    </row>
    <row r="5913" spans="9:10">
      <c r="I5913" s="1" t="s">
        <v>10</v>
      </c>
      <c r="J5913" s="5">
        <v>1</v>
      </c>
    </row>
    <row r="5914" spans="9:10">
      <c r="I5914" s="2" t="s">
        <v>5568</v>
      </c>
      <c r="J5914" s="5">
        <v>1</v>
      </c>
    </row>
    <row r="5915" spans="9:10">
      <c r="I5915" s="1" t="s">
        <v>10</v>
      </c>
      <c r="J5915" s="5">
        <v>1</v>
      </c>
    </row>
    <row r="5916" spans="9:10">
      <c r="I5916" s="2" t="s">
        <v>5570</v>
      </c>
      <c r="J5916" s="5">
        <v>1</v>
      </c>
    </row>
    <row r="5917" spans="9:10">
      <c r="I5917" s="1" t="s">
        <v>10</v>
      </c>
      <c r="J5917" s="5">
        <v>1</v>
      </c>
    </row>
    <row r="5918" spans="9:10">
      <c r="I5918" s="2" t="s">
        <v>5572</v>
      </c>
      <c r="J5918" s="5">
        <v>1</v>
      </c>
    </row>
    <row r="5919" spans="9:10">
      <c r="I5919" s="1" t="s">
        <v>10</v>
      </c>
      <c r="J5919" s="5">
        <v>1</v>
      </c>
    </row>
    <row r="5920" spans="9:10">
      <c r="I5920" s="2" t="s">
        <v>5574</v>
      </c>
      <c r="J5920" s="5">
        <v>1</v>
      </c>
    </row>
    <row r="5921" spans="9:10">
      <c r="I5921" s="1" t="s">
        <v>10</v>
      </c>
      <c r="J5921" s="5">
        <v>1</v>
      </c>
    </row>
    <row r="5922" spans="9:10">
      <c r="I5922" s="2" t="s">
        <v>5576</v>
      </c>
      <c r="J5922" s="5">
        <v>1</v>
      </c>
    </row>
    <row r="5923" spans="9:10">
      <c r="I5923" s="1" t="s">
        <v>10</v>
      </c>
      <c r="J5923" s="5">
        <v>1</v>
      </c>
    </row>
    <row r="5924" spans="9:10">
      <c r="I5924" s="2" t="s">
        <v>5578</v>
      </c>
      <c r="J5924" s="5">
        <v>1</v>
      </c>
    </row>
    <row r="5925" spans="9:10">
      <c r="I5925" s="1" t="s">
        <v>10</v>
      </c>
      <c r="J5925" s="5">
        <v>1</v>
      </c>
    </row>
    <row r="5926" spans="9:10">
      <c r="I5926" s="2" t="s">
        <v>5580</v>
      </c>
      <c r="J5926" s="5">
        <v>1</v>
      </c>
    </row>
    <row r="5927" spans="9:10">
      <c r="I5927" s="1" t="s">
        <v>10</v>
      </c>
      <c r="J5927" s="5">
        <v>1</v>
      </c>
    </row>
    <row r="5928" spans="9:10">
      <c r="I5928" s="2" t="s">
        <v>5582</v>
      </c>
      <c r="J5928" s="5">
        <v>1</v>
      </c>
    </row>
    <row r="5929" spans="9:10">
      <c r="I5929" s="1" t="s">
        <v>10</v>
      </c>
      <c r="J5929" s="5">
        <v>1</v>
      </c>
    </row>
    <row r="5930" spans="9:10">
      <c r="I5930" s="2" t="s">
        <v>5584</v>
      </c>
      <c r="J5930" s="5">
        <v>1</v>
      </c>
    </row>
    <row r="5931" spans="9:10">
      <c r="I5931" s="1" t="s">
        <v>10</v>
      </c>
      <c r="J5931" s="5">
        <v>1</v>
      </c>
    </row>
    <row r="5932" spans="9:10">
      <c r="I5932" s="2" t="s">
        <v>5586</v>
      </c>
      <c r="J5932" s="5">
        <v>1</v>
      </c>
    </row>
    <row r="5933" spans="9:10">
      <c r="I5933" s="1" t="s">
        <v>10</v>
      </c>
      <c r="J5933" s="5">
        <v>1</v>
      </c>
    </row>
    <row r="5934" spans="9:10">
      <c r="I5934" s="2" t="s">
        <v>5588</v>
      </c>
      <c r="J5934" s="5">
        <v>1</v>
      </c>
    </row>
    <row r="5935" spans="9:10">
      <c r="I5935" s="1" t="s">
        <v>10</v>
      </c>
      <c r="J5935" s="5">
        <v>1</v>
      </c>
    </row>
    <row r="5936" spans="9:10">
      <c r="I5936" s="2" t="s">
        <v>5590</v>
      </c>
      <c r="J5936" s="5">
        <v>1</v>
      </c>
    </row>
    <row r="5937" spans="9:10">
      <c r="I5937" s="1" t="s">
        <v>10</v>
      </c>
      <c r="J5937" s="5">
        <v>1</v>
      </c>
    </row>
    <row r="5938" spans="9:10">
      <c r="I5938" s="2" t="s">
        <v>5592</v>
      </c>
      <c r="J5938" s="5">
        <v>1</v>
      </c>
    </row>
    <row r="5939" spans="9:10">
      <c r="I5939" s="1" t="s">
        <v>10</v>
      </c>
      <c r="J5939" s="5">
        <v>1</v>
      </c>
    </row>
    <row r="5940" spans="9:10">
      <c r="I5940" s="2" t="s">
        <v>5594</v>
      </c>
      <c r="J5940" s="5">
        <v>1</v>
      </c>
    </row>
    <row r="5941" spans="9:10">
      <c r="I5941" s="1" t="s">
        <v>10</v>
      </c>
      <c r="J5941" s="5">
        <v>1</v>
      </c>
    </row>
    <row r="5942" spans="9:10">
      <c r="I5942" s="2" t="s">
        <v>5596</v>
      </c>
      <c r="J5942" s="5">
        <v>1</v>
      </c>
    </row>
    <row r="5943" spans="9:10">
      <c r="I5943" s="1" t="s">
        <v>10</v>
      </c>
      <c r="J5943" s="5">
        <v>1</v>
      </c>
    </row>
    <row r="5944" spans="9:10">
      <c r="I5944" s="2" t="s">
        <v>5598</v>
      </c>
      <c r="J5944" s="5">
        <v>1</v>
      </c>
    </row>
    <row r="5945" spans="9:10">
      <c r="I5945" s="1" t="s">
        <v>10</v>
      </c>
      <c r="J5945" s="5">
        <v>1</v>
      </c>
    </row>
    <row r="5946" spans="9:10">
      <c r="I5946" s="2" t="s">
        <v>5600</v>
      </c>
      <c r="J5946" s="5">
        <v>2</v>
      </c>
    </row>
    <row r="5947" spans="9:10">
      <c r="I5947" s="1" t="s">
        <v>1822</v>
      </c>
      <c r="J5947" s="5">
        <v>1</v>
      </c>
    </row>
    <row r="5948" spans="9:10">
      <c r="I5948" s="1" t="s">
        <v>10</v>
      </c>
      <c r="J5948" s="5">
        <v>1</v>
      </c>
    </row>
    <row r="5949" spans="9:10">
      <c r="I5949" s="2" t="s">
        <v>5602</v>
      </c>
      <c r="J5949" s="5">
        <v>1</v>
      </c>
    </row>
    <row r="5950" spans="9:10">
      <c r="I5950" s="1" t="s">
        <v>10</v>
      </c>
      <c r="J5950" s="5">
        <v>1</v>
      </c>
    </row>
    <row r="5951" spans="9:10">
      <c r="I5951" s="2" t="s">
        <v>5604</v>
      </c>
      <c r="J5951" s="5">
        <v>1</v>
      </c>
    </row>
    <row r="5952" spans="9:10">
      <c r="I5952" s="1" t="s">
        <v>10</v>
      </c>
      <c r="J5952" s="5">
        <v>1</v>
      </c>
    </row>
    <row r="5953" spans="9:10">
      <c r="I5953" s="2" t="s">
        <v>5606</v>
      </c>
      <c r="J5953" s="5">
        <v>1</v>
      </c>
    </row>
    <row r="5954" spans="9:10">
      <c r="I5954" s="1" t="s">
        <v>10</v>
      </c>
      <c r="J5954" s="5">
        <v>1</v>
      </c>
    </row>
    <row r="5955" spans="9:10">
      <c r="I5955" s="2" t="s">
        <v>5608</v>
      </c>
      <c r="J5955" s="5">
        <v>1</v>
      </c>
    </row>
    <row r="5956" spans="9:10">
      <c r="I5956" s="1" t="s">
        <v>10</v>
      </c>
      <c r="J5956" s="5">
        <v>1</v>
      </c>
    </row>
    <row r="5957" spans="9:10">
      <c r="I5957" s="2" t="s">
        <v>5610</v>
      </c>
      <c r="J5957" s="5">
        <v>1</v>
      </c>
    </row>
    <row r="5958" spans="9:10">
      <c r="I5958" s="1" t="s">
        <v>10</v>
      </c>
      <c r="J5958" s="5">
        <v>1</v>
      </c>
    </row>
    <row r="5959" spans="9:10">
      <c r="I5959" s="2" t="s">
        <v>5612</v>
      </c>
      <c r="J5959" s="5">
        <v>1</v>
      </c>
    </row>
    <row r="5960" spans="9:10">
      <c r="I5960" s="1" t="s">
        <v>10</v>
      </c>
      <c r="J5960" s="5">
        <v>1</v>
      </c>
    </row>
    <row r="5961" spans="9:10">
      <c r="I5961" s="2" t="s">
        <v>5614</v>
      </c>
      <c r="J5961" s="5">
        <v>1</v>
      </c>
    </row>
    <row r="5962" spans="9:10">
      <c r="I5962" s="1" t="s">
        <v>10</v>
      </c>
      <c r="J5962" s="5">
        <v>1</v>
      </c>
    </row>
    <row r="5963" spans="9:10">
      <c r="I5963" s="2" t="s">
        <v>5616</v>
      </c>
      <c r="J5963" s="5">
        <v>1</v>
      </c>
    </row>
    <row r="5964" spans="9:10">
      <c r="I5964" s="1" t="s">
        <v>10</v>
      </c>
      <c r="J5964" s="5">
        <v>1</v>
      </c>
    </row>
    <row r="5965" spans="9:10">
      <c r="I5965" s="2" t="s">
        <v>5618</v>
      </c>
      <c r="J5965" s="5">
        <v>1</v>
      </c>
    </row>
    <row r="5966" spans="9:10">
      <c r="I5966" s="1" t="s">
        <v>10</v>
      </c>
      <c r="J5966" s="5">
        <v>1</v>
      </c>
    </row>
    <row r="5967" spans="9:10">
      <c r="I5967" s="2" t="s">
        <v>5620</v>
      </c>
      <c r="J5967" s="5">
        <v>1</v>
      </c>
    </row>
    <row r="5968" spans="9:10">
      <c r="I5968" s="1" t="s">
        <v>10</v>
      </c>
      <c r="J5968" s="5">
        <v>1</v>
      </c>
    </row>
    <row r="5969" spans="9:10">
      <c r="I5969" s="2" t="s">
        <v>5622</v>
      </c>
      <c r="J5969" s="5">
        <v>1</v>
      </c>
    </row>
    <row r="5970" spans="9:10">
      <c r="I5970" s="1" t="s">
        <v>10</v>
      </c>
      <c r="J5970" s="5">
        <v>1</v>
      </c>
    </row>
    <row r="5971" spans="9:10">
      <c r="I5971" s="2" t="s">
        <v>5624</v>
      </c>
      <c r="J5971" s="5">
        <v>1</v>
      </c>
    </row>
    <row r="5972" spans="9:10">
      <c r="I5972" s="1" t="s">
        <v>10</v>
      </c>
      <c r="J5972" s="5">
        <v>1</v>
      </c>
    </row>
    <row r="5973" spans="9:10">
      <c r="I5973" s="2" t="s">
        <v>5626</v>
      </c>
      <c r="J5973" s="5">
        <v>2</v>
      </c>
    </row>
    <row r="5974" spans="9:10">
      <c r="I5974" s="1" t="s">
        <v>10</v>
      </c>
      <c r="J5974" s="5">
        <v>1</v>
      </c>
    </row>
    <row r="5975" spans="9:10">
      <c r="I5975" s="1" t="s">
        <v>70</v>
      </c>
      <c r="J5975" s="5">
        <v>1</v>
      </c>
    </row>
    <row r="5976" spans="9:10">
      <c r="I5976" s="2" t="s">
        <v>5628</v>
      </c>
      <c r="J5976" s="5">
        <v>1</v>
      </c>
    </row>
    <row r="5977" spans="9:10">
      <c r="I5977" s="1" t="s">
        <v>10</v>
      </c>
      <c r="J5977" s="5">
        <v>1</v>
      </c>
    </row>
    <row r="5978" spans="9:10">
      <c r="I5978" s="2" t="s">
        <v>5630</v>
      </c>
      <c r="J5978" s="5">
        <v>1</v>
      </c>
    </row>
    <row r="5979" spans="9:10">
      <c r="I5979" s="1" t="s">
        <v>10</v>
      </c>
      <c r="J5979" s="5">
        <v>1</v>
      </c>
    </row>
    <row r="5980" spans="9:10">
      <c r="I5980" s="2" t="s">
        <v>5632</v>
      </c>
      <c r="J5980" s="5">
        <v>1</v>
      </c>
    </row>
    <row r="5981" spans="9:10">
      <c r="I5981" s="1" t="s">
        <v>10</v>
      </c>
      <c r="J5981" s="5">
        <v>1</v>
      </c>
    </row>
    <row r="5982" spans="9:10">
      <c r="I5982" s="2" t="s">
        <v>5634</v>
      </c>
      <c r="J5982" s="5">
        <v>1</v>
      </c>
    </row>
    <row r="5983" spans="9:10">
      <c r="I5983" s="1" t="s">
        <v>10</v>
      </c>
      <c r="J5983" s="5">
        <v>1</v>
      </c>
    </row>
    <row r="5984" spans="9:10">
      <c r="I5984" s="2" t="s">
        <v>5636</v>
      </c>
      <c r="J5984" s="5">
        <v>1</v>
      </c>
    </row>
    <row r="5985" spans="9:10">
      <c r="I5985" s="1" t="s">
        <v>10</v>
      </c>
      <c r="J5985" s="5">
        <v>1</v>
      </c>
    </row>
    <row r="5986" spans="9:10">
      <c r="I5986" s="2" t="s">
        <v>5638</v>
      </c>
      <c r="J5986" s="5">
        <v>1</v>
      </c>
    </row>
    <row r="5987" spans="9:10">
      <c r="I5987" s="1" t="s">
        <v>10</v>
      </c>
      <c r="J5987" s="5">
        <v>1</v>
      </c>
    </row>
    <row r="5988" spans="9:10">
      <c r="I5988" s="2" t="s">
        <v>5640</v>
      </c>
      <c r="J5988" s="5">
        <v>6</v>
      </c>
    </row>
    <row r="5989" spans="9:10">
      <c r="I5989" s="1" t="s">
        <v>5647</v>
      </c>
      <c r="J5989" s="5">
        <v>1</v>
      </c>
    </row>
    <row r="5990" spans="9:10">
      <c r="I5990" s="1" t="s">
        <v>5646</v>
      </c>
      <c r="J5990" s="5">
        <v>1</v>
      </c>
    </row>
    <row r="5991" spans="9:10">
      <c r="I5991" s="1" t="s">
        <v>5642</v>
      </c>
      <c r="J5991" s="5">
        <v>1</v>
      </c>
    </row>
    <row r="5992" spans="9:10">
      <c r="I5992" s="1" t="s">
        <v>10</v>
      </c>
      <c r="J5992" s="5">
        <v>1</v>
      </c>
    </row>
    <row r="5993" spans="9:10">
      <c r="I5993" s="1" t="s">
        <v>5644</v>
      </c>
      <c r="J5993" s="5">
        <v>2</v>
      </c>
    </row>
    <row r="5994" spans="9:10">
      <c r="I5994" s="2" t="s">
        <v>5648</v>
      </c>
      <c r="J5994" s="5">
        <v>1</v>
      </c>
    </row>
    <row r="5995" spans="9:10">
      <c r="I5995" s="1" t="s">
        <v>10</v>
      </c>
      <c r="J5995" s="5">
        <v>1</v>
      </c>
    </row>
    <row r="5996" spans="9:10">
      <c r="I5996" s="2" t="s">
        <v>5650</v>
      </c>
      <c r="J5996" s="5">
        <v>1</v>
      </c>
    </row>
    <row r="5997" spans="9:10">
      <c r="I5997" s="1" t="s">
        <v>10</v>
      </c>
      <c r="J5997" s="5">
        <v>1</v>
      </c>
    </row>
    <row r="5998" spans="9:10">
      <c r="I5998" s="2" t="s">
        <v>5652</v>
      </c>
      <c r="J5998" s="5">
        <v>1</v>
      </c>
    </row>
    <row r="5999" spans="9:10">
      <c r="I5999" s="1" t="s">
        <v>10</v>
      </c>
      <c r="J5999" s="5">
        <v>1</v>
      </c>
    </row>
    <row r="6000" spans="9:10">
      <c r="I6000" s="2" t="s">
        <v>5654</v>
      </c>
      <c r="J6000" s="5">
        <v>1</v>
      </c>
    </row>
    <row r="6001" spans="9:10">
      <c r="I6001" s="1" t="s">
        <v>10</v>
      </c>
      <c r="J6001" s="5">
        <v>1</v>
      </c>
    </row>
    <row r="6002" spans="9:10">
      <c r="I6002" s="2" t="s">
        <v>5656</v>
      </c>
      <c r="J6002" s="5">
        <v>1</v>
      </c>
    </row>
    <row r="6003" spans="9:10">
      <c r="I6003" s="1" t="s">
        <v>10</v>
      </c>
      <c r="J6003" s="5">
        <v>1</v>
      </c>
    </row>
    <row r="6004" spans="9:10">
      <c r="I6004" s="2" t="s">
        <v>5658</v>
      </c>
      <c r="J6004" s="5">
        <v>1</v>
      </c>
    </row>
    <row r="6005" spans="9:10">
      <c r="I6005" s="1" t="s">
        <v>10</v>
      </c>
      <c r="J6005" s="5">
        <v>1</v>
      </c>
    </row>
    <row r="6006" spans="9:10">
      <c r="I6006" s="2" t="s">
        <v>5660</v>
      </c>
      <c r="J6006" s="5">
        <v>1</v>
      </c>
    </row>
    <row r="6007" spans="9:10">
      <c r="I6007" s="1" t="s">
        <v>10</v>
      </c>
      <c r="J6007" s="5">
        <v>1</v>
      </c>
    </row>
    <row r="6008" spans="9:10">
      <c r="I6008" s="2" t="s">
        <v>5662</v>
      </c>
      <c r="J6008" s="5">
        <v>1</v>
      </c>
    </row>
    <row r="6009" spans="9:10">
      <c r="I6009" s="1" t="s">
        <v>10</v>
      </c>
      <c r="J6009" s="5">
        <v>1</v>
      </c>
    </row>
    <row r="6010" spans="9:10">
      <c r="I6010" s="2" t="s">
        <v>5664</v>
      </c>
      <c r="J6010" s="5">
        <v>1</v>
      </c>
    </row>
    <row r="6011" spans="9:10">
      <c r="I6011" s="1" t="s">
        <v>10</v>
      </c>
      <c r="J6011" s="5">
        <v>1</v>
      </c>
    </row>
    <row r="6012" spans="9:10">
      <c r="I6012" s="2" t="s">
        <v>5666</v>
      </c>
      <c r="J6012" s="5">
        <v>1</v>
      </c>
    </row>
    <row r="6013" spans="9:10">
      <c r="I6013" s="1" t="s">
        <v>10</v>
      </c>
      <c r="J6013" s="5">
        <v>1</v>
      </c>
    </row>
    <row r="6014" spans="9:10">
      <c r="I6014" s="2" t="s">
        <v>5668</v>
      </c>
      <c r="J6014" s="5">
        <v>1</v>
      </c>
    </row>
    <row r="6015" spans="9:10">
      <c r="I6015" s="1" t="s">
        <v>10</v>
      </c>
      <c r="J6015" s="5">
        <v>1</v>
      </c>
    </row>
    <row r="6016" spans="9:10">
      <c r="I6016" s="2" t="s">
        <v>5670</v>
      </c>
      <c r="J6016" s="5">
        <v>1</v>
      </c>
    </row>
    <row r="6017" spans="9:10">
      <c r="I6017" s="1" t="s">
        <v>10</v>
      </c>
      <c r="J6017" s="5">
        <v>1</v>
      </c>
    </row>
    <row r="6018" spans="9:10">
      <c r="I6018" s="2" t="s">
        <v>5672</v>
      </c>
      <c r="J6018" s="5">
        <v>1</v>
      </c>
    </row>
    <row r="6019" spans="9:10">
      <c r="I6019" s="1" t="s">
        <v>10</v>
      </c>
      <c r="J6019" s="5">
        <v>1</v>
      </c>
    </row>
    <row r="6020" spans="9:10">
      <c r="I6020" s="2" t="s">
        <v>5674</v>
      </c>
      <c r="J6020" s="5">
        <v>2</v>
      </c>
    </row>
    <row r="6021" spans="9:10">
      <c r="I6021" s="1" t="s">
        <v>10</v>
      </c>
      <c r="J6021" s="5">
        <v>1</v>
      </c>
    </row>
    <row r="6022" spans="9:10">
      <c r="I6022" s="1" t="s">
        <v>70</v>
      </c>
      <c r="J6022" s="5">
        <v>1</v>
      </c>
    </row>
    <row r="6023" spans="9:10">
      <c r="I6023" s="2" t="s">
        <v>5676</v>
      </c>
      <c r="J6023" s="5">
        <v>1</v>
      </c>
    </row>
    <row r="6024" spans="9:10">
      <c r="I6024" s="1" t="s">
        <v>10</v>
      </c>
      <c r="J6024" s="5">
        <v>1</v>
      </c>
    </row>
    <row r="6025" spans="9:10">
      <c r="I6025" s="2" t="s">
        <v>5678</v>
      </c>
      <c r="J6025" s="5">
        <v>1</v>
      </c>
    </row>
    <row r="6026" spans="9:10">
      <c r="I6026" s="1" t="s">
        <v>10</v>
      </c>
      <c r="J6026" s="5">
        <v>1</v>
      </c>
    </row>
    <row r="6027" spans="9:10">
      <c r="I6027" s="2" t="s">
        <v>5680</v>
      </c>
      <c r="J6027" s="5">
        <v>1</v>
      </c>
    </row>
    <row r="6028" spans="9:10">
      <c r="I6028" s="1" t="s">
        <v>10</v>
      </c>
      <c r="J6028" s="5">
        <v>1</v>
      </c>
    </row>
    <row r="6029" spans="9:10">
      <c r="I6029" s="2" t="s">
        <v>5682</v>
      </c>
      <c r="J6029" s="5">
        <v>1</v>
      </c>
    </row>
    <row r="6030" spans="9:10">
      <c r="I6030" s="1" t="s">
        <v>10</v>
      </c>
      <c r="J6030" s="5">
        <v>1</v>
      </c>
    </row>
    <row r="6031" spans="9:10">
      <c r="I6031" s="2" t="s">
        <v>5684</v>
      </c>
      <c r="J6031" s="5">
        <v>1</v>
      </c>
    </row>
    <row r="6032" spans="9:10">
      <c r="I6032" s="1" t="s">
        <v>10</v>
      </c>
      <c r="J6032" s="5">
        <v>1</v>
      </c>
    </row>
    <row r="6033" spans="9:10">
      <c r="I6033" s="2" t="s">
        <v>5686</v>
      </c>
      <c r="J6033" s="5">
        <v>1</v>
      </c>
    </row>
    <row r="6034" spans="9:10">
      <c r="I6034" s="1" t="s">
        <v>10</v>
      </c>
      <c r="J6034" s="5">
        <v>1</v>
      </c>
    </row>
    <row r="6035" spans="9:10">
      <c r="I6035" s="2" t="s">
        <v>5688</v>
      </c>
      <c r="J6035" s="5">
        <v>2</v>
      </c>
    </row>
    <row r="6036" spans="9:10">
      <c r="I6036" s="1" t="s">
        <v>10</v>
      </c>
      <c r="J6036" s="5">
        <v>1</v>
      </c>
    </row>
    <row r="6037" spans="9:10">
      <c r="I6037" s="1" t="s">
        <v>1516</v>
      </c>
      <c r="J6037" s="5">
        <v>1</v>
      </c>
    </row>
    <row r="6038" spans="9:10">
      <c r="I6038" s="2" t="s">
        <v>5690</v>
      </c>
      <c r="J6038" s="5">
        <v>1</v>
      </c>
    </row>
    <row r="6039" spans="9:10">
      <c r="I6039" s="1" t="s">
        <v>10</v>
      </c>
      <c r="J6039" s="5">
        <v>1</v>
      </c>
    </row>
    <row r="6040" spans="9:10">
      <c r="I6040" s="2" t="s">
        <v>5692</v>
      </c>
      <c r="J6040" s="5">
        <v>1</v>
      </c>
    </row>
    <row r="6041" spans="9:10">
      <c r="I6041" s="1" t="s">
        <v>10</v>
      </c>
      <c r="J6041" s="5">
        <v>1</v>
      </c>
    </row>
    <row r="6042" spans="9:10">
      <c r="I6042" s="2" t="s">
        <v>5694</v>
      </c>
      <c r="J6042" s="5">
        <v>1</v>
      </c>
    </row>
    <row r="6043" spans="9:10">
      <c r="I6043" s="1" t="s">
        <v>10</v>
      </c>
      <c r="J6043" s="5">
        <v>1</v>
      </c>
    </row>
    <row r="6044" spans="9:10">
      <c r="I6044" s="2" t="s">
        <v>5696</v>
      </c>
      <c r="J6044" s="5">
        <v>1</v>
      </c>
    </row>
    <row r="6045" spans="9:10">
      <c r="I6045" s="1" t="s">
        <v>10</v>
      </c>
      <c r="J6045" s="5">
        <v>1</v>
      </c>
    </row>
    <row r="6046" spans="9:10">
      <c r="I6046" s="2" t="s">
        <v>5698</v>
      </c>
      <c r="J6046" s="5">
        <v>1</v>
      </c>
    </row>
    <row r="6047" spans="9:10">
      <c r="I6047" s="1" t="s">
        <v>10</v>
      </c>
      <c r="J6047" s="5">
        <v>1</v>
      </c>
    </row>
    <row r="6048" spans="9:10">
      <c r="I6048" s="2" t="s">
        <v>5700</v>
      </c>
      <c r="J6048" s="5">
        <v>1</v>
      </c>
    </row>
    <row r="6049" spans="9:10">
      <c r="I6049" s="1" t="s">
        <v>10</v>
      </c>
      <c r="J6049" s="5">
        <v>1</v>
      </c>
    </row>
    <row r="6050" spans="9:10">
      <c r="I6050" s="2" t="s">
        <v>5702</v>
      </c>
      <c r="J6050" s="5">
        <v>1</v>
      </c>
    </row>
    <row r="6051" spans="9:10">
      <c r="I6051" s="1" t="s">
        <v>10</v>
      </c>
      <c r="J6051" s="5">
        <v>1</v>
      </c>
    </row>
    <row r="6052" spans="9:10">
      <c r="I6052" s="2" t="s">
        <v>5704</v>
      </c>
      <c r="J6052" s="5">
        <v>1</v>
      </c>
    </row>
    <row r="6053" spans="9:10">
      <c r="I6053" s="1" t="s">
        <v>10</v>
      </c>
      <c r="J6053" s="5">
        <v>1</v>
      </c>
    </row>
    <row r="6054" spans="9:10">
      <c r="I6054" s="2" t="s">
        <v>5706</v>
      </c>
      <c r="J6054" s="5">
        <v>1</v>
      </c>
    </row>
    <row r="6055" spans="9:10">
      <c r="I6055" s="1" t="s">
        <v>10</v>
      </c>
      <c r="J6055" s="5">
        <v>1</v>
      </c>
    </row>
    <row r="6056" spans="9:10">
      <c r="I6056" s="2" t="s">
        <v>5708</v>
      </c>
      <c r="J6056" s="5">
        <v>2</v>
      </c>
    </row>
    <row r="6057" spans="9:10">
      <c r="I6057" s="1" t="s">
        <v>10</v>
      </c>
      <c r="J6057" s="5">
        <v>1</v>
      </c>
    </row>
    <row r="6058" spans="9:10">
      <c r="I6058" s="1" t="s">
        <v>70</v>
      </c>
      <c r="J6058" s="5">
        <v>1</v>
      </c>
    </row>
    <row r="6059" spans="9:10">
      <c r="I6059" s="2" t="s">
        <v>5710</v>
      </c>
      <c r="J6059" s="5">
        <v>1</v>
      </c>
    </row>
    <row r="6060" spans="9:10">
      <c r="I6060" s="1" t="s">
        <v>10</v>
      </c>
      <c r="J6060" s="5">
        <v>1</v>
      </c>
    </row>
    <row r="6061" spans="9:10">
      <c r="I6061" s="2" t="s">
        <v>5712</v>
      </c>
      <c r="J6061" s="5">
        <v>1</v>
      </c>
    </row>
    <row r="6062" spans="9:10">
      <c r="I6062" s="1" t="s">
        <v>10</v>
      </c>
      <c r="J6062" s="5">
        <v>1</v>
      </c>
    </row>
    <row r="6063" spans="9:10">
      <c r="I6063" s="2" t="s">
        <v>5714</v>
      </c>
      <c r="J6063" s="5">
        <v>1</v>
      </c>
    </row>
    <row r="6064" spans="9:10">
      <c r="I6064" s="1" t="s">
        <v>10</v>
      </c>
      <c r="J6064" s="5">
        <v>1</v>
      </c>
    </row>
    <row r="6065" spans="9:10">
      <c r="I6065" s="2" t="s">
        <v>5716</v>
      </c>
      <c r="J6065" s="5">
        <v>1</v>
      </c>
    </row>
    <row r="6066" spans="9:10">
      <c r="I6066" s="1" t="s">
        <v>10</v>
      </c>
      <c r="J6066" s="5">
        <v>1</v>
      </c>
    </row>
    <row r="6067" spans="9:10">
      <c r="I6067" s="2" t="s">
        <v>5718</v>
      </c>
      <c r="J6067" s="5">
        <v>1</v>
      </c>
    </row>
    <row r="6068" spans="9:10">
      <c r="I6068" s="1" t="s">
        <v>10</v>
      </c>
      <c r="J6068" s="5">
        <v>1</v>
      </c>
    </row>
    <row r="6069" spans="9:10">
      <c r="I6069" s="2" t="s">
        <v>5720</v>
      </c>
      <c r="J6069" s="5">
        <v>1</v>
      </c>
    </row>
    <row r="6070" spans="9:10">
      <c r="I6070" s="1" t="s">
        <v>10</v>
      </c>
      <c r="J6070" s="5">
        <v>1</v>
      </c>
    </row>
    <row r="6071" spans="9:10">
      <c r="I6071" s="2" t="s">
        <v>5722</v>
      </c>
      <c r="J6071" s="5">
        <v>1</v>
      </c>
    </row>
    <row r="6072" spans="9:10">
      <c r="I6072" s="1" t="s">
        <v>10</v>
      </c>
      <c r="J6072" s="5">
        <v>1</v>
      </c>
    </row>
    <row r="6073" spans="9:10">
      <c r="I6073" s="2" t="s">
        <v>5724</v>
      </c>
      <c r="J6073" s="5">
        <v>1</v>
      </c>
    </row>
    <row r="6074" spans="9:10">
      <c r="I6074" s="1" t="s">
        <v>10</v>
      </c>
      <c r="J6074" s="5">
        <v>1</v>
      </c>
    </row>
    <row r="6075" spans="9:10">
      <c r="I6075" s="2" t="s">
        <v>5726</v>
      </c>
      <c r="J6075" s="5">
        <v>1</v>
      </c>
    </row>
    <row r="6076" spans="9:10">
      <c r="I6076" s="1" t="s">
        <v>10</v>
      </c>
      <c r="J6076" s="5">
        <v>1</v>
      </c>
    </row>
    <row r="6077" spans="9:10">
      <c r="I6077" s="2" t="s">
        <v>5728</v>
      </c>
      <c r="J6077" s="5">
        <v>1</v>
      </c>
    </row>
    <row r="6078" spans="9:10">
      <c r="I6078" s="1" t="s">
        <v>10</v>
      </c>
      <c r="J6078" s="5">
        <v>1</v>
      </c>
    </row>
    <row r="6079" spans="9:10">
      <c r="I6079" s="2" t="s">
        <v>5730</v>
      </c>
      <c r="J6079" s="5">
        <v>1</v>
      </c>
    </row>
    <row r="6080" spans="9:10">
      <c r="I6080" s="1" t="s">
        <v>10</v>
      </c>
      <c r="J6080" s="5">
        <v>1</v>
      </c>
    </row>
    <row r="6081" spans="9:10">
      <c r="I6081" s="2" t="s">
        <v>5732</v>
      </c>
      <c r="J6081" s="5">
        <v>1</v>
      </c>
    </row>
    <row r="6082" spans="9:10">
      <c r="I6082" s="1" t="s">
        <v>10</v>
      </c>
      <c r="J6082" s="5">
        <v>1</v>
      </c>
    </row>
    <row r="6083" spans="9:10">
      <c r="I6083" s="2" t="s">
        <v>5734</v>
      </c>
      <c r="J6083" s="5">
        <v>1</v>
      </c>
    </row>
    <row r="6084" spans="9:10">
      <c r="I6084" s="1" t="s">
        <v>10</v>
      </c>
      <c r="J6084" s="5">
        <v>1</v>
      </c>
    </row>
    <row r="6085" spans="9:10">
      <c r="I6085" s="2" t="s">
        <v>5736</v>
      </c>
      <c r="J6085" s="5">
        <v>1</v>
      </c>
    </row>
    <row r="6086" spans="9:10">
      <c r="I6086" s="1" t="s">
        <v>10</v>
      </c>
      <c r="J6086" s="5">
        <v>1</v>
      </c>
    </row>
    <row r="6087" spans="9:10">
      <c r="I6087" s="2" t="s">
        <v>5738</v>
      </c>
      <c r="J6087" s="5">
        <v>1</v>
      </c>
    </row>
    <row r="6088" spans="9:10">
      <c r="I6088" s="1" t="s">
        <v>10</v>
      </c>
      <c r="J6088" s="5">
        <v>1</v>
      </c>
    </row>
    <row r="6089" spans="9:10">
      <c r="I6089" s="2" t="s">
        <v>5740</v>
      </c>
      <c r="J6089" s="5">
        <v>1</v>
      </c>
    </row>
    <row r="6090" spans="9:10">
      <c r="I6090" s="1" t="s">
        <v>10</v>
      </c>
      <c r="J6090" s="5">
        <v>1</v>
      </c>
    </row>
    <row r="6091" spans="9:10">
      <c r="I6091" s="2" t="s">
        <v>5742</v>
      </c>
      <c r="J6091" s="5">
        <v>1</v>
      </c>
    </row>
    <row r="6092" spans="9:10">
      <c r="I6092" s="1" t="s">
        <v>10</v>
      </c>
      <c r="J6092" s="5">
        <v>1</v>
      </c>
    </row>
    <row r="6093" spans="9:10">
      <c r="I6093" s="2" t="s">
        <v>5744</v>
      </c>
      <c r="J6093" s="5">
        <v>1</v>
      </c>
    </row>
    <row r="6094" spans="9:10">
      <c r="I6094" s="1" t="s">
        <v>10</v>
      </c>
      <c r="J6094" s="5">
        <v>1</v>
      </c>
    </row>
    <row r="6095" spans="9:10">
      <c r="I6095" s="2" t="s">
        <v>5746</v>
      </c>
      <c r="J6095" s="5">
        <v>1</v>
      </c>
    </row>
    <row r="6096" spans="9:10">
      <c r="I6096" s="1" t="s">
        <v>10</v>
      </c>
      <c r="J6096" s="5">
        <v>1</v>
      </c>
    </row>
    <row r="6097" spans="9:10">
      <c r="I6097" s="2" t="s">
        <v>5748</v>
      </c>
      <c r="J6097" s="5">
        <v>1</v>
      </c>
    </row>
    <row r="6098" spans="9:10">
      <c r="I6098" s="1" t="s">
        <v>10</v>
      </c>
      <c r="J6098" s="5">
        <v>1</v>
      </c>
    </row>
    <row r="6099" spans="9:10">
      <c r="I6099" s="2" t="s">
        <v>5750</v>
      </c>
      <c r="J6099" s="5">
        <v>1</v>
      </c>
    </row>
    <row r="6100" spans="9:10">
      <c r="I6100" s="1" t="s">
        <v>10</v>
      </c>
      <c r="J6100" s="5">
        <v>1</v>
      </c>
    </row>
    <row r="6101" spans="9:10">
      <c r="I6101" s="2" t="s">
        <v>5752</v>
      </c>
      <c r="J6101" s="5">
        <v>1</v>
      </c>
    </row>
    <row r="6102" spans="9:10">
      <c r="I6102" s="1" t="s">
        <v>10</v>
      </c>
      <c r="J6102" s="5">
        <v>1</v>
      </c>
    </row>
    <row r="6103" spans="9:10">
      <c r="I6103" s="2" t="s">
        <v>5754</v>
      </c>
      <c r="J6103" s="5">
        <v>2</v>
      </c>
    </row>
    <row r="6104" spans="9:10">
      <c r="I6104" s="1" t="s">
        <v>578</v>
      </c>
      <c r="J6104" s="5">
        <v>1</v>
      </c>
    </row>
    <row r="6105" spans="9:10">
      <c r="I6105" s="1" t="s">
        <v>10</v>
      </c>
      <c r="J6105" s="5">
        <v>1</v>
      </c>
    </row>
    <row r="6106" spans="9:10">
      <c r="I6106" s="2" t="s">
        <v>5756</v>
      </c>
      <c r="J6106" s="5">
        <v>1</v>
      </c>
    </row>
    <row r="6107" spans="9:10">
      <c r="I6107" s="1" t="s">
        <v>10</v>
      </c>
      <c r="J6107" s="5">
        <v>1</v>
      </c>
    </row>
    <row r="6108" spans="9:10">
      <c r="I6108" s="2" t="s">
        <v>5758</v>
      </c>
      <c r="J6108" s="5">
        <v>1</v>
      </c>
    </row>
    <row r="6109" spans="9:10">
      <c r="I6109" s="1" t="s">
        <v>10</v>
      </c>
      <c r="J6109" s="5">
        <v>1</v>
      </c>
    </row>
    <row r="6110" spans="9:10">
      <c r="I6110" s="2" t="s">
        <v>5760</v>
      </c>
      <c r="J6110" s="5">
        <v>2</v>
      </c>
    </row>
    <row r="6111" spans="9:10">
      <c r="I6111" s="1" t="s">
        <v>10</v>
      </c>
      <c r="J6111" s="5">
        <v>1</v>
      </c>
    </row>
    <row r="6112" spans="9:10">
      <c r="I6112" s="1" t="s">
        <v>1516</v>
      </c>
      <c r="J6112" s="5">
        <v>1</v>
      </c>
    </row>
    <row r="6113" spans="9:10">
      <c r="I6113" s="2" t="s">
        <v>5762</v>
      </c>
      <c r="J6113" s="5">
        <v>1</v>
      </c>
    </row>
    <row r="6114" spans="9:10">
      <c r="I6114" s="1" t="s">
        <v>10</v>
      </c>
      <c r="J6114" s="5">
        <v>1</v>
      </c>
    </row>
    <row r="6115" spans="9:10">
      <c r="I6115" s="2" t="s">
        <v>5764</v>
      </c>
      <c r="J6115" s="5">
        <v>1</v>
      </c>
    </row>
    <row r="6116" spans="9:10">
      <c r="I6116" s="1" t="s">
        <v>10</v>
      </c>
      <c r="J6116" s="5">
        <v>1</v>
      </c>
    </row>
    <row r="6117" spans="9:10">
      <c r="I6117" s="2" t="s">
        <v>5766</v>
      </c>
      <c r="J6117" s="5">
        <v>1</v>
      </c>
    </row>
    <row r="6118" spans="9:10">
      <c r="I6118" s="1" t="s">
        <v>10</v>
      </c>
      <c r="J6118" s="5">
        <v>1</v>
      </c>
    </row>
    <row r="6119" spans="9:10">
      <c r="I6119" s="2" t="s">
        <v>5768</v>
      </c>
      <c r="J6119" s="5">
        <v>1</v>
      </c>
    </row>
    <row r="6120" spans="9:10">
      <c r="I6120" s="1" t="s">
        <v>10</v>
      </c>
      <c r="J6120" s="5">
        <v>1</v>
      </c>
    </row>
    <row r="6121" spans="9:10">
      <c r="I6121" s="2" t="s">
        <v>5770</v>
      </c>
      <c r="J6121" s="5">
        <v>1</v>
      </c>
    </row>
    <row r="6122" spans="9:10">
      <c r="I6122" s="1" t="s">
        <v>10</v>
      </c>
      <c r="J6122" s="5">
        <v>1</v>
      </c>
    </row>
    <row r="6123" spans="9:10">
      <c r="I6123" s="2" t="s">
        <v>5772</v>
      </c>
      <c r="J6123" s="5">
        <v>1</v>
      </c>
    </row>
    <row r="6124" spans="9:10">
      <c r="I6124" s="1" t="s">
        <v>10</v>
      </c>
      <c r="J6124" s="5">
        <v>1</v>
      </c>
    </row>
    <row r="6125" spans="9:10">
      <c r="I6125" s="2" t="s">
        <v>5774</v>
      </c>
      <c r="J6125" s="5">
        <v>1</v>
      </c>
    </row>
    <row r="6126" spans="9:10">
      <c r="I6126" s="1" t="s">
        <v>10</v>
      </c>
      <c r="J6126" s="5">
        <v>1</v>
      </c>
    </row>
    <row r="6127" spans="9:10">
      <c r="I6127" s="2" t="s">
        <v>5776</v>
      </c>
      <c r="J6127" s="5">
        <v>1</v>
      </c>
    </row>
    <row r="6128" spans="9:10">
      <c r="I6128" s="1" t="s">
        <v>10</v>
      </c>
      <c r="J6128" s="5">
        <v>1</v>
      </c>
    </row>
    <row r="6129" spans="9:10">
      <c r="I6129" s="2" t="s">
        <v>5778</v>
      </c>
      <c r="J6129" s="5">
        <v>1</v>
      </c>
    </row>
    <row r="6130" spans="9:10">
      <c r="I6130" s="1" t="s">
        <v>10</v>
      </c>
      <c r="J6130" s="5">
        <v>1</v>
      </c>
    </row>
    <row r="6131" spans="9:10">
      <c r="I6131" s="2" t="s">
        <v>5780</v>
      </c>
      <c r="J6131" s="5">
        <v>2</v>
      </c>
    </row>
    <row r="6132" spans="9:10">
      <c r="I6132" s="1" t="s">
        <v>10</v>
      </c>
      <c r="J6132" s="5">
        <v>1</v>
      </c>
    </row>
    <row r="6133" spans="9:10">
      <c r="I6133" s="1" t="s">
        <v>27</v>
      </c>
      <c r="J6133" s="5">
        <v>1</v>
      </c>
    </row>
    <row r="6134" spans="9:10">
      <c r="I6134" s="2" t="s">
        <v>5782</v>
      </c>
      <c r="J6134" s="5">
        <v>4</v>
      </c>
    </row>
    <row r="6135" spans="9:10">
      <c r="I6135" s="1" t="s">
        <v>5784</v>
      </c>
      <c r="J6135" s="5">
        <v>1</v>
      </c>
    </row>
    <row r="6136" spans="9:10">
      <c r="I6136" s="1" t="s">
        <v>10</v>
      </c>
      <c r="J6136" s="5">
        <v>1</v>
      </c>
    </row>
    <row r="6137" spans="9:10">
      <c r="I6137" s="1" t="s">
        <v>1091</v>
      </c>
      <c r="J6137" s="5">
        <v>2</v>
      </c>
    </row>
    <row r="6138" spans="9:10">
      <c r="I6138" s="2" t="s">
        <v>5785</v>
      </c>
      <c r="J6138" s="5">
        <v>1</v>
      </c>
    </row>
    <row r="6139" spans="9:10">
      <c r="I6139" s="1" t="s">
        <v>10</v>
      </c>
      <c r="J6139" s="5">
        <v>1</v>
      </c>
    </row>
    <row r="6140" spans="9:10">
      <c r="I6140" s="2" t="s">
        <v>5787</v>
      </c>
      <c r="J6140" s="5">
        <v>1</v>
      </c>
    </row>
    <row r="6141" spans="9:10">
      <c r="I6141" s="1" t="s">
        <v>10</v>
      </c>
      <c r="J6141" s="5">
        <v>1</v>
      </c>
    </row>
    <row r="6142" spans="9:10">
      <c r="I6142" s="2" t="s">
        <v>5789</v>
      </c>
      <c r="J6142" s="5">
        <v>1</v>
      </c>
    </row>
    <row r="6143" spans="9:10">
      <c r="I6143" s="1" t="s">
        <v>10</v>
      </c>
      <c r="J6143" s="5">
        <v>1</v>
      </c>
    </row>
    <row r="6144" spans="9:10">
      <c r="I6144" s="2" t="s">
        <v>5791</v>
      </c>
      <c r="J6144" s="5">
        <v>1</v>
      </c>
    </row>
    <row r="6145" spans="9:10">
      <c r="I6145" s="1" t="s">
        <v>10</v>
      </c>
      <c r="J6145" s="5">
        <v>1</v>
      </c>
    </row>
    <row r="6146" spans="9:10">
      <c r="I6146" s="2" t="s">
        <v>5793</v>
      </c>
      <c r="J6146" s="5">
        <v>1</v>
      </c>
    </row>
    <row r="6147" spans="9:10">
      <c r="I6147" s="1" t="s">
        <v>10</v>
      </c>
      <c r="J6147" s="5">
        <v>1</v>
      </c>
    </row>
    <row r="6148" spans="9:10">
      <c r="I6148" s="2" t="s">
        <v>5795</v>
      </c>
      <c r="J6148" s="5">
        <v>2</v>
      </c>
    </row>
    <row r="6149" spans="9:10">
      <c r="I6149" s="1" t="s">
        <v>10</v>
      </c>
      <c r="J6149" s="5">
        <v>1</v>
      </c>
    </row>
    <row r="6150" spans="9:10">
      <c r="I6150" s="1" t="s">
        <v>70</v>
      </c>
      <c r="J6150" s="5">
        <v>1</v>
      </c>
    </row>
    <row r="6151" spans="9:10">
      <c r="I6151" s="2" t="s">
        <v>5797</v>
      </c>
      <c r="J6151" s="5">
        <v>1</v>
      </c>
    </row>
    <row r="6152" spans="9:10">
      <c r="I6152" s="1" t="s">
        <v>10</v>
      </c>
      <c r="J6152" s="5">
        <v>1</v>
      </c>
    </row>
    <row r="6153" spans="9:10">
      <c r="I6153" s="2" t="s">
        <v>5799</v>
      </c>
      <c r="J6153" s="5">
        <v>2</v>
      </c>
    </row>
    <row r="6154" spans="9:10">
      <c r="I6154" s="1" t="s">
        <v>1736</v>
      </c>
      <c r="J6154" s="5">
        <v>1</v>
      </c>
    </row>
    <row r="6155" spans="9:10">
      <c r="I6155" s="1" t="s">
        <v>10</v>
      </c>
      <c r="J6155" s="5">
        <v>1</v>
      </c>
    </row>
    <row r="6156" spans="9:10">
      <c r="I6156" s="2" t="s">
        <v>5801</v>
      </c>
      <c r="J6156" s="5">
        <v>1</v>
      </c>
    </row>
    <row r="6157" spans="9:10">
      <c r="I6157" s="1" t="s">
        <v>10</v>
      </c>
      <c r="J6157" s="5">
        <v>1</v>
      </c>
    </row>
    <row r="6158" spans="9:10">
      <c r="I6158" s="2" t="s">
        <v>5803</v>
      </c>
      <c r="J6158" s="5">
        <v>1</v>
      </c>
    </row>
    <row r="6159" spans="9:10">
      <c r="I6159" s="1" t="s">
        <v>10</v>
      </c>
      <c r="J6159" s="5">
        <v>1</v>
      </c>
    </row>
    <row r="6160" spans="9:10">
      <c r="I6160" s="2" t="s">
        <v>5805</v>
      </c>
      <c r="J6160" s="5">
        <v>1</v>
      </c>
    </row>
    <row r="6161" spans="9:10">
      <c r="I6161" s="1" t="s">
        <v>10</v>
      </c>
      <c r="J6161" s="5">
        <v>1</v>
      </c>
    </row>
    <row r="6162" spans="9:10">
      <c r="I6162" s="2" t="s">
        <v>5807</v>
      </c>
      <c r="J6162" s="5">
        <v>1</v>
      </c>
    </row>
    <row r="6163" spans="9:10">
      <c r="I6163" s="1" t="s">
        <v>10</v>
      </c>
      <c r="J6163" s="5">
        <v>1</v>
      </c>
    </row>
    <row r="6164" spans="9:10">
      <c r="I6164" s="2" t="s">
        <v>5809</v>
      </c>
      <c r="J6164" s="5">
        <v>1</v>
      </c>
    </row>
    <row r="6165" spans="9:10">
      <c r="I6165" s="1" t="s">
        <v>10</v>
      </c>
      <c r="J6165" s="5">
        <v>1</v>
      </c>
    </row>
    <row r="6166" spans="9:10">
      <c r="I6166" s="2" t="s">
        <v>5811</v>
      </c>
      <c r="J6166" s="5">
        <v>2</v>
      </c>
    </row>
    <row r="6167" spans="9:10">
      <c r="I6167" s="1" t="s">
        <v>10</v>
      </c>
      <c r="J6167" s="5">
        <v>1</v>
      </c>
    </row>
    <row r="6168" spans="9:10">
      <c r="I6168" s="1" t="s">
        <v>70</v>
      </c>
      <c r="J6168" s="5">
        <v>1</v>
      </c>
    </row>
    <row r="6169" spans="9:10">
      <c r="I6169" s="2" t="s">
        <v>5813</v>
      </c>
      <c r="J6169" s="5">
        <v>1</v>
      </c>
    </row>
    <row r="6170" spans="9:10">
      <c r="I6170" s="1" t="s">
        <v>10</v>
      </c>
      <c r="J6170" s="5">
        <v>1</v>
      </c>
    </row>
    <row r="6171" spans="9:10">
      <c r="I6171" s="2" t="s">
        <v>5815</v>
      </c>
      <c r="J6171" s="5">
        <v>1</v>
      </c>
    </row>
    <row r="6172" spans="9:10">
      <c r="I6172" s="1" t="s">
        <v>10</v>
      </c>
      <c r="J6172" s="5">
        <v>1</v>
      </c>
    </row>
    <row r="6173" spans="9:10">
      <c r="I6173" s="2" t="s">
        <v>5817</v>
      </c>
      <c r="J6173" s="5">
        <v>1</v>
      </c>
    </row>
    <row r="6174" spans="9:10">
      <c r="I6174" s="1" t="s">
        <v>10</v>
      </c>
      <c r="J6174" s="5">
        <v>1</v>
      </c>
    </row>
    <row r="6175" spans="9:10">
      <c r="I6175" s="2" t="s">
        <v>5819</v>
      </c>
      <c r="J6175" s="5">
        <v>1</v>
      </c>
    </row>
    <row r="6176" spans="9:10">
      <c r="I6176" s="1" t="s">
        <v>10</v>
      </c>
      <c r="J6176" s="5">
        <v>1</v>
      </c>
    </row>
    <row r="6177" spans="9:10">
      <c r="I6177" s="2" t="s">
        <v>5821</v>
      </c>
      <c r="J6177" s="5">
        <v>1</v>
      </c>
    </row>
    <row r="6178" spans="9:10">
      <c r="I6178" s="1" t="s">
        <v>10</v>
      </c>
      <c r="J6178" s="5">
        <v>1</v>
      </c>
    </row>
    <row r="6179" spans="9:10">
      <c r="I6179" s="2" t="s">
        <v>5823</v>
      </c>
      <c r="J6179" s="5">
        <v>1</v>
      </c>
    </row>
    <row r="6180" spans="9:10">
      <c r="I6180" s="1" t="s">
        <v>10</v>
      </c>
      <c r="J6180" s="5">
        <v>1</v>
      </c>
    </row>
    <row r="6181" spans="9:10">
      <c r="I6181" s="2" t="s">
        <v>5825</v>
      </c>
      <c r="J6181" s="5">
        <v>1</v>
      </c>
    </row>
    <row r="6182" spans="9:10">
      <c r="I6182" s="1" t="s">
        <v>10</v>
      </c>
      <c r="J6182" s="5">
        <v>1</v>
      </c>
    </row>
    <row r="6183" spans="9:10">
      <c r="I6183" s="2" t="s">
        <v>5827</v>
      </c>
      <c r="J6183" s="5">
        <v>1</v>
      </c>
    </row>
    <row r="6184" spans="9:10">
      <c r="I6184" s="1" t="s">
        <v>10</v>
      </c>
      <c r="J6184" s="5">
        <v>1</v>
      </c>
    </row>
    <row r="6185" spans="9:10">
      <c r="I6185" s="2" t="s">
        <v>5829</v>
      </c>
      <c r="J6185" s="5">
        <v>1</v>
      </c>
    </row>
    <row r="6186" spans="9:10">
      <c r="I6186" s="1" t="s">
        <v>10</v>
      </c>
      <c r="J6186" s="5">
        <v>1</v>
      </c>
    </row>
    <row r="6187" spans="9:10">
      <c r="I6187" s="2" t="s">
        <v>5831</v>
      </c>
      <c r="J6187" s="5">
        <v>1</v>
      </c>
    </row>
    <row r="6188" spans="9:10">
      <c r="I6188" s="1" t="s">
        <v>10</v>
      </c>
      <c r="J6188" s="5">
        <v>1</v>
      </c>
    </row>
    <row r="6189" spans="9:10">
      <c r="I6189" s="2" t="s">
        <v>5833</v>
      </c>
      <c r="J6189" s="5">
        <v>1</v>
      </c>
    </row>
    <row r="6190" spans="9:10">
      <c r="I6190" s="1" t="s">
        <v>10</v>
      </c>
      <c r="J6190" s="5">
        <v>1</v>
      </c>
    </row>
    <row r="6191" spans="9:10">
      <c r="I6191" s="2" t="s">
        <v>5835</v>
      </c>
      <c r="J6191" s="5">
        <v>2</v>
      </c>
    </row>
    <row r="6192" spans="9:10">
      <c r="I6192" s="1" t="s">
        <v>10</v>
      </c>
      <c r="J6192" s="5">
        <v>1</v>
      </c>
    </row>
    <row r="6193" spans="9:10">
      <c r="I6193" s="1" t="s">
        <v>1516</v>
      </c>
      <c r="J6193" s="5">
        <v>1</v>
      </c>
    </row>
    <row r="6194" spans="9:10">
      <c r="I6194" s="2" t="s">
        <v>5837</v>
      </c>
      <c r="J6194" s="5">
        <v>1</v>
      </c>
    </row>
    <row r="6195" spans="9:10">
      <c r="I6195" s="1" t="s">
        <v>10</v>
      </c>
      <c r="J6195" s="5">
        <v>1</v>
      </c>
    </row>
    <row r="6196" spans="9:10">
      <c r="I6196" s="2" t="s">
        <v>5839</v>
      </c>
      <c r="J6196" s="5">
        <v>1</v>
      </c>
    </row>
    <row r="6197" spans="9:10">
      <c r="I6197" s="1" t="s">
        <v>10</v>
      </c>
      <c r="J6197" s="5">
        <v>1</v>
      </c>
    </row>
    <row r="6198" spans="9:10">
      <c r="I6198" s="2" t="s">
        <v>5841</v>
      </c>
      <c r="J6198" s="5">
        <v>1</v>
      </c>
    </row>
    <row r="6199" spans="9:10">
      <c r="I6199" s="1" t="s">
        <v>10</v>
      </c>
      <c r="J6199" s="5">
        <v>1</v>
      </c>
    </row>
    <row r="6200" spans="9:10">
      <c r="I6200" s="2" t="s">
        <v>5843</v>
      </c>
      <c r="J6200" s="5">
        <v>1</v>
      </c>
    </row>
    <row r="6201" spans="9:10">
      <c r="I6201" s="1" t="s">
        <v>10</v>
      </c>
      <c r="J6201" s="5">
        <v>1</v>
      </c>
    </row>
    <row r="6202" spans="9:10">
      <c r="I6202" s="2" t="s">
        <v>5845</v>
      </c>
      <c r="J6202" s="5">
        <v>1</v>
      </c>
    </row>
    <row r="6203" spans="9:10">
      <c r="I6203" s="1" t="s">
        <v>10</v>
      </c>
      <c r="J6203" s="5">
        <v>1</v>
      </c>
    </row>
    <row r="6204" spans="9:10">
      <c r="I6204" s="2" t="s">
        <v>5847</v>
      </c>
      <c r="J6204" s="5">
        <v>1</v>
      </c>
    </row>
    <row r="6205" spans="9:10">
      <c r="I6205" s="1" t="s">
        <v>10</v>
      </c>
      <c r="J6205" s="5">
        <v>1</v>
      </c>
    </row>
    <row r="6206" spans="9:10">
      <c r="I6206" s="2" t="s">
        <v>5849</v>
      </c>
      <c r="J6206" s="5">
        <v>1</v>
      </c>
    </row>
    <row r="6207" spans="9:10">
      <c r="I6207" s="1" t="s">
        <v>10</v>
      </c>
      <c r="J6207" s="5">
        <v>1</v>
      </c>
    </row>
    <row r="6208" spans="9:10">
      <c r="I6208" s="2" t="s">
        <v>5851</v>
      </c>
      <c r="J6208" s="5">
        <v>2</v>
      </c>
    </row>
    <row r="6209" spans="9:10">
      <c r="I6209" s="1" t="s">
        <v>22</v>
      </c>
      <c r="J6209" s="5">
        <v>1</v>
      </c>
    </row>
    <row r="6210" spans="9:10">
      <c r="I6210" s="1" t="s">
        <v>10</v>
      </c>
      <c r="J6210" s="5">
        <v>1</v>
      </c>
    </row>
    <row r="6211" spans="9:10">
      <c r="I6211" s="2" t="s">
        <v>5853</v>
      </c>
      <c r="J6211" s="5">
        <v>1</v>
      </c>
    </row>
    <row r="6212" spans="9:10">
      <c r="I6212" s="1" t="s">
        <v>10</v>
      </c>
      <c r="J6212" s="5">
        <v>1</v>
      </c>
    </row>
    <row r="6213" spans="9:10">
      <c r="I6213" s="2" t="s">
        <v>5855</v>
      </c>
      <c r="J6213" s="5">
        <v>1</v>
      </c>
    </row>
    <row r="6214" spans="9:10">
      <c r="I6214" s="1" t="s">
        <v>10</v>
      </c>
      <c r="J6214" s="5">
        <v>1</v>
      </c>
    </row>
    <row r="6215" spans="9:10">
      <c r="I6215" s="2" t="s">
        <v>5857</v>
      </c>
      <c r="J6215" s="5">
        <v>1</v>
      </c>
    </row>
    <row r="6216" spans="9:10">
      <c r="I6216" s="1" t="s">
        <v>10</v>
      </c>
      <c r="J6216" s="5">
        <v>1</v>
      </c>
    </row>
    <row r="6217" spans="9:10">
      <c r="I6217" s="2" t="s">
        <v>5859</v>
      </c>
      <c r="J6217" s="5">
        <v>3</v>
      </c>
    </row>
    <row r="6218" spans="9:10">
      <c r="I6218" s="1" t="s">
        <v>1518</v>
      </c>
      <c r="J6218" s="5">
        <v>1</v>
      </c>
    </row>
    <row r="6219" spans="9:10">
      <c r="I6219" s="1" t="s">
        <v>10</v>
      </c>
      <c r="J6219" s="5">
        <v>1</v>
      </c>
    </row>
    <row r="6220" spans="9:10">
      <c r="I6220" s="1" t="s">
        <v>1516</v>
      </c>
      <c r="J6220" s="5">
        <v>1</v>
      </c>
    </row>
    <row r="6221" spans="9:10">
      <c r="I6221" s="2" t="s">
        <v>5861</v>
      </c>
      <c r="J6221" s="5">
        <v>2</v>
      </c>
    </row>
    <row r="6222" spans="9:10">
      <c r="I6222" s="1" t="s">
        <v>10</v>
      </c>
      <c r="J6222" s="5">
        <v>1</v>
      </c>
    </row>
    <row r="6223" spans="9:10">
      <c r="I6223" s="1" t="s">
        <v>70</v>
      </c>
      <c r="J6223" s="5">
        <v>1</v>
      </c>
    </row>
    <row r="6224" spans="9:10">
      <c r="I6224" s="2" t="s">
        <v>5863</v>
      </c>
      <c r="J6224" s="5">
        <v>1</v>
      </c>
    </row>
    <row r="6225" spans="9:10">
      <c r="I6225" s="1" t="s">
        <v>10</v>
      </c>
      <c r="J6225" s="5">
        <v>1</v>
      </c>
    </row>
    <row r="6226" spans="9:10">
      <c r="I6226" s="2" t="s">
        <v>5865</v>
      </c>
      <c r="J6226" s="5">
        <v>2</v>
      </c>
    </row>
    <row r="6227" spans="9:10">
      <c r="I6227" s="1" t="s">
        <v>10</v>
      </c>
      <c r="J6227" s="5">
        <v>1</v>
      </c>
    </row>
    <row r="6228" spans="9:10">
      <c r="I6228" s="1" t="s">
        <v>70</v>
      </c>
      <c r="J6228" s="5">
        <v>1</v>
      </c>
    </row>
    <row r="6229" spans="9:10">
      <c r="I6229" s="2" t="s">
        <v>5867</v>
      </c>
      <c r="J6229" s="5">
        <v>1</v>
      </c>
    </row>
    <row r="6230" spans="9:10">
      <c r="I6230" s="1" t="s">
        <v>10</v>
      </c>
      <c r="J6230" s="5">
        <v>1</v>
      </c>
    </row>
    <row r="6231" spans="9:10">
      <c r="I6231" s="2" t="s">
        <v>5869</v>
      </c>
      <c r="J6231" s="5">
        <v>1</v>
      </c>
    </row>
    <row r="6232" spans="9:10">
      <c r="I6232" s="1" t="s">
        <v>10</v>
      </c>
      <c r="J6232" s="5">
        <v>1</v>
      </c>
    </row>
    <row r="6233" spans="9:10">
      <c r="I6233" s="2" t="s">
        <v>5871</v>
      </c>
      <c r="J6233" s="5">
        <v>2</v>
      </c>
    </row>
    <row r="6234" spans="9:10">
      <c r="I6234" s="1" t="s">
        <v>10</v>
      </c>
      <c r="J6234" s="5">
        <v>1</v>
      </c>
    </row>
    <row r="6235" spans="9:10">
      <c r="I6235" s="1" t="s">
        <v>70</v>
      </c>
      <c r="J6235" s="5">
        <v>1</v>
      </c>
    </row>
    <row r="6236" spans="9:10">
      <c r="I6236" s="2" t="s">
        <v>5873</v>
      </c>
      <c r="J6236" s="5">
        <v>2</v>
      </c>
    </row>
    <row r="6237" spans="9:10">
      <c r="I6237" s="1" t="s">
        <v>10</v>
      </c>
      <c r="J6237" s="5">
        <v>1</v>
      </c>
    </row>
    <row r="6238" spans="9:10">
      <c r="I6238" s="1" t="s">
        <v>70</v>
      </c>
      <c r="J6238" s="5">
        <v>1</v>
      </c>
    </row>
    <row r="6239" spans="9:10">
      <c r="I6239" s="2" t="s">
        <v>5875</v>
      </c>
      <c r="J6239" s="5">
        <v>2</v>
      </c>
    </row>
    <row r="6240" spans="9:10">
      <c r="I6240" s="1" t="s">
        <v>10</v>
      </c>
      <c r="J6240" s="5">
        <v>1</v>
      </c>
    </row>
    <row r="6241" spans="9:10">
      <c r="I6241" s="1" t="s">
        <v>70</v>
      </c>
      <c r="J6241" s="5">
        <v>1</v>
      </c>
    </row>
    <row r="6242" spans="9:10">
      <c r="I6242" s="2" t="s">
        <v>5877</v>
      </c>
      <c r="J6242" s="5">
        <v>2</v>
      </c>
    </row>
    <row r="6243" spans="9:10">
      <c r="I6243" s="1" t="s">
        <v>10</v>
      </c>
      <c r="J6243" s="5">
        <v>1</v>
      </c>
    </row>
    <row r="6244" spans="9:10">
      <c r="I6244" s="1" t="s">
        <v>1033</v>
      </c>
      <c r="J6244" s="5">
        <v>1</v>
      </c>
    </row>
    <row r="6245" spans="9:10">
      <c r="I6245" s="2" t="s">
        <v>5879</v>
      </c>
      <c r="J6245" s="5">
        <v>2</v>
      </c>
    </row>
    <row r="6246" spans="9:10">
      <c r="I6246" s="1" t="s">
        <v>10</v>
      </c>
      <c r="J6246" s="5">
        <v>1</v>
      </c>
    </row>
    <row r="6247" spans="9:10">
      <c r="I6247" s="1" t="s">
        <v>1033</v>
      </c>
      <c r="J6247" s="5">
        <v>1</v>
      </c>
    </row>
    <row r="6248" spans="9:10">
      <c r="I6248" s="2" t="s">
        <v>5881</v>
      </c>
      <c r="J6248" s="5">
        <v>2</v>
      </c>
    </row>
    <row r="6249" spans="9:10">
      <c r="I6249" s="1" t="s">
        <v>10</v>
      </c>
      <c r="J6249" s="5">
        <v>1</v>
      </c>
    </row>
    <row r="6250" spans="9:10">
      <c r="I6250" s="1" t="s">
        <v>1033</v>
      </c>
      <c r="J6250" s="5">
        <v>1</v>
      </c>
    </row>
    <row r="6251" spans="9:10">
      <c r="I6251" s="2" t="s">
        <v>5883</v>
      </c>
      <c r="J6251" s="5">
        <v>1</v>
      </c>
    </row>
    <row r="6252" spans="9:10">
      <c r="I6252" s="1" t="s">
        <v>10</v>
      </c>
      <c r="J6252" s="5">
        <v>1</v>
      </c>
    </row>
    <row r="6253" spans="9:10">
      <c r="I6253" s="2" t="s">
        <v>5885</v>
      </c>
      <c r="J6253" s="5">
        <v>1</v>
      </c>
    </row>
    <row r="6254" spans="9:10">
      <c r="I6254" s="1" t="s">
        <v>10</v>
      </c>
      <c r="J6254" s="5">
        <v>1</v>
      </c>
    </row>
    <row r="6255" spans="9:10">
      <c r="I6255" s="2" t="s">
        <v>5887</v>
      </c>
      <c r="J6255" s="5">
        <v>1</v>
      </c>
    </row>
    <row r="6256" spans="9:10">
      <c r="I6256" s="1" t="s">
        <v>10</v>
      </c>
      <c r="J6256" s="5">
        <v>1</v>
      </c>
    </row>
    <row r="6257" spans="9:10">
      <c r="I6257" s="2" t="s">
        <v>5889</v>
      </c>
      <c r="J6257" s="5">
        <v>1</v>
      </c>
    </row>
    <row r="6258" spans="9:10">
      <c r="I6258" s="1" t="s">
        <v>10</v>
      </c>
      <c r="J6258" s="5">
        <v>1</v>
      </c>
    </row>
    <row r="6259" spans="9:10">
      <c r="I6259" s="2" t="s">
        <v>5891</v>
      </c>
      <c r="J6259" s="5">
        <v>1</v>
      </c>
    </row>
    <row r="6260" spans="9:10">
      <c r="I6260" s="1" t="s">
        <v>10</v>
      </c>
      <c r="J6260" s="5">
        <v>1</v>
      </c>
    </row>
    <row r="6261" spans="9:10">
      <c r="I6261" s="2" t="s">
        <v>5893</v>
      </c>
      <c r="J6261" s="5">
        <v>2</v>
      </c>
    </row>
    <row r="6262" spans="9:10">
      <c r="I6262" s="1" t="s">
        <v>10</v>
      </c>
      <c r="J6262" s="5">
        <v>1</v>
      </c>
    </row>
    <row r="6263" spans="9:10">
      <c r="I6263" s="1" t="s">
        <v>1516</v>
      </c>
      <c r="J6263" s="5">
        <v>1</v>
      </c>
    </row>
    <row r="6264" spans="9:10">
      <c r="I6264" s="2" t="s">
        <v>5895</v>
      </c>
      <c r="J6264" s="5">
        <v>2</v>
      </c>
    </row>
    <row r="6265" spans="9:10">
      <c r="I6265" s="1" t="s">
        <v>10</v>
      </c>
      <c r="J6265" s="5">
        <v>1</v>
      </c>
    </row>
    <row r="6266" spans="9:10">
      <c r="I6266" s="1" t="s">
        <v>70</v>
      </c>
      <c r="J6266" s="5">
        <v>1</v>
      </c>
    </row>
    <row r="6267" spans="9:10">
      <c r="I6267" s="2" t="s">
        <v>5897</v>
      </c>
      <c r="J6267" s="5">
        <v>1</v>
      </c>
    </row>
    <row r="6268" spans="9:10">
      <c r="I6268" s="1" t="s">
        <v>10</v>
      </c>
      <c r="J6268" s="5">
        <v>1</v>
      </c>
    </row>
    <row r="6269" spans="9:10">
      <c r="I6269" s="2" t="s">
        <v>5899</v>
      </c>
      <c r="J6269" s="5">
        <v>1</v>
      </c>
    </row>
    <row r="6270" spans="9:10">
      <c r="I6270" s="1" t="s">
        <v>10</v>
      </c>
      <c r="J6270" s="5">
        <v>1</v>
      </c>
    </row>
    <row r="6271" spans="9:10">
      <c r="I6271" s="2" t="s">
        <v>5901</v>
      </c>
      <c r="J6271" s="5">
        <v>1</v>
      </c>
    </row>
    <row r="6272" spans="9:10">
      <c r="I6272" s="1" t="s">
        <v>10</v>
      </c>
      <c r="J6272" s="5">
        <v>1</v>
      </c>
    </row>
    <row r="6273" spans="9:10">
      <c r="I6273" s="2" t="s">
        <v>5903</v>
      </c>
      <c r="J6273" s="5">
        <v>1</v>
      </c>
    </row>
    <row r="6274" spans="9:10">
      <c r="I6274" s="1" t="s">
        <v>10</v>
      </c>
      <c r="J6274" s="5">
        <v>1</v>
      </c>
    </row>
    <row r="6275" spans="9:10">
      <c r="I6275" s="2" t="s">
        <v>5905</v>
      </c>
      <c r="J6275" s="5">
        <v>1</v>
      </c>
    </row>
    <row r="6276" spans="9:10">
      <c r="I6276" s="1" t="s">
        <v>10</v>
      </c>
      <c r="J6276" s="5">
        <v>1</v>
      </c>
    </row>
    <row r="6277" spans="9:10">
      <c r="I6277" s="2" t="s">
        <v>5907</v>
      </c>
      <c r="J6277" s="5">
        <v>1</v>
      </c>
    </row>
    <row r="6278" spans="9:10">
      <c r="I6278" s="1" t="s">
        <v>10</v>
      </c>
      <c r="J6278" s="5">
        <v>1</v>
      </c>
    </row>
    <row r="6279" spans="9:10">
      <c r="I6279" s="2" t="s">
        <v>5909</v>
      </c>
      <c r="J6279" s="5">
        <v>1</v>
      </c>
    </row>
    <row r="6280" spans="9:10">
      <c r="I6280" s="1" t="s">
        <v>10</v>
      </c>
      <c r="J6280" s="5">
        <v>1</v>
      </c>
    </row>
    <row r="6281" spans="9:10">
      <c r="I6281" s="2" t="s">
        <v>5911</v>
      </c>
      <c r="J6281" s="5">
        <v>1</v>
      </c>
    </row>
    <row r="6282" spans="9:10">
      <c r="I6282" s="1" t="s">
        <v>10</v>
      </c>
      <c r="J6282" s="5">
        <v>1</v>
      </c>
    </row>
    <row r="6283" spans="9:10">
      <c r="I6283" s="2" t="s">
        <v>5913</v>
      </c>
      <c r="J6283" s="5">
        <v>2</v>
      </c>
    </row>
    <row r="6284" spans="9:10">
      <c r="I6284" s="1" t="s">
        <v>10</v>
      </c>
      <c r="J6284" s="5">
        <v>1</v>
      </c>
    </row>
    <row r="6285" spans="9:10">
      <c r="I6285" s="1" t="s">
        <v>1033</v>
      </c>
      <c r="J6285" s="5">
        <v>1</v>
      </c>
    </row>
    <row r="6286" spans="9:10">
      <c r="I6286" s="2" t="s">
        <v>5915</v>
      </c>
      <c r="J6286" s="5">
        <v>1</v>
      </c>
    </row>
    <row r="6287" spans="9:10">
      <c r="I6287" s="1" t="s">
        <v>10</v>
      </c>
      <c r="J6287" s="5">
        <v>1</v>
      </c>
    </row>
    <row r="6288" spans="9:10">
      <c r="I6288" s="2" t="s">
        <v>5917</v>
      </c>
      <c r="J6288" s="5">
        <v>1</v>
      </c>
    </row>
    <row r="6289" spans="9:10">
      <c r="I6289" s="1" t="s">
        <v>10</v>
      </c>
      <c r="J6289" s="5">
        <v>1</v>
      </c>
    </row>
    <row r="6290" spans="9:10">
      <c r="I6290" s="2" t="s">
        <v>5919</v>
      </c>
      <c r="J6290" s="5">
        <v>1</v>
      </c>
    </row>
    <row r="6291" spans="9:10">
      <c r="I6291" s="1" t="s">
        <v>10</v>
      </c>
      <c r="J6291" s="5">
        <v>1</v>
      </c>
    </row>
    <row r="6292" spans="9:10">
      <c r="I6292" s="2" t="s">
        <v>5921</v>
      </c>
      <c r="J6292" s="5">
        <v>1</v>
      </c>
    </row>
    <row r="6293" spans="9:10">
      <c r="I6293" s="1" t="s">
        <v>10</v>
      </c>
      <c r="J6293" s="5">
        <v>1</v>
      </c>
    </row>
    <row r="6294" spans="9:10">
      <c r="I6294" s="2" t="s">
        <v>5923</v>
      </c>
      <c r="J6294" s="5">
        <v>1</v>
      </c>
    </row>
    <row r="6295" spans="9:10">
      <c r="I6295" s="1" t="s">
        <v>10</v>
      </c>
      <c r="J6295" s="5">
        <v>1</v>
      </c>
    </row>
    <row r="6296" spans="9:10">
      <c r="I6296" s="2" t="s">
        <v>5925</v>
      </c>
      <c r="J6296" s="5">
        <v>1</v>
      </c>
    </row>
    <row r="6297" spans="9:10">
      <c r="I6297" s="1" t="s">
        <v>10</v>
      </c>
      <c r="J6297" s="5">
        <v>1</v>
      </c>
    </row>
    <row r="6298" spans="9:10">
      <c r="I6298" s="2" t="s">
        <v>5927</v>
      </c>
      <c r="J6298" s="5">
        <v>1</v>
      </c>
    </row>
    <row r="6299" spans="9:10">
      <c r="I6299" s="1" t="s">
        <v>10</v>
      </c>
      <c r="J6299" s="5">
        <v>1</v>
      </c>
    </row>
    <row r="6300" spans="9:10">
      <c r="I6300" s="2" t="s">
        <v>5929</v>
      </c>
      <c r="J6300" s="5">
        <v>1</v>
      </c>
    </row>
    <row r="6301" spans="9:10">
      <c r="I6301" s="1" t="s">
        <v>10</v>
      </c>
      <c r="J6301" s="5">
        <v>1</v>
      </c>
    </row>
    <row r="6302" spans="9:10">
      <c r="I6302" s="2" t="s">
        <v>5931</v>
      </c>
      <c r="J6302" s="5">
        <v>1</v>
      </c>
    </row>
    <row r="6303" spans="9:10">
      <c r="I6303" s="1" t="s">
        <v>10</v>
      </c>
      <c r="J6303" s="5">
        <v>1</v>
      </c>
    </row>
    <row r="6304" spans="9:10">
      <c r="I6304" s="2" t="s">
        <v>5933</v>
      </c>
      <c r="J6304" s="5">
        <v>1</v>
      </c>
    </row>
    <row r="6305" spans="9:10">
      <c r="I6305" s="1" t="s">
        <v>10</v>
      </c>
      <c r="J6305" s="5">
        <v>1</v>
      </c>
    </row>
    <row r="6306" spans="9:10">
      <c r="I6306" s="2" t="s">
        <v>5935</v>
      </c>
      <c r="J6306" s="5">
        <v>2</v>
      </c>
    </row>
    <row r="6307" spans="9:10">
      <c r="I6307" s="1" t="s">
        <v>10</v>
      </c>
      <c r="J6307" s="5">
        <v>1</v>
      </c>
    </row>
    <row r="6308" spans="9:10">
      <c r="I6308" s="1" t="s">
        <v>70</v>
      </c>
      <c r="J6308" s="5">
        <v>1</v>
      </c>
    </row>
    <row r="6309" spans="9:10">
      <c r="I6309" s="2" t="s">
        <v>5937</v>
      </c>
      <c r="J6309" s="5">
        <v>1</v>
      </c>
    </row>
    <row r="6310" spans="9:10">
      <c r="I6310" s="1" t="s">
        <v>10</v>
      </c>
      <c r="J6310" s="5">
        <v>1</v>
      </c>
    </row>
    <row r="6311" spans="9:10">
      <c r="I6311" s="2" t="s">
        <v>5939</v>
      </c>
      <c r="J6311" s="5">
        <v>3</v>
      </c>
    </row>
    <row r="6312" spans="9:10">
      <c r="I6312" s="1" t="s">
        <v>39</v>
      </c>
      <c r="J6312" s="5">
        <v>1</v>
      </c>
    </row>
    <row r="6313" spans="9:10">
      <c r="I6313" s="1" t="s">
        <v>10</v>
      </c>
      <c r="J6313" s="5">
        <v>1</v>
      </c>
    </row>
    <row r="6314" spans="9:10">
      <c r="I6314" s="1" t="s">
        <v>27</v>
      </c>
      <c r="J6314" s="5">
        <v>1</v>
      </c>
    </row>
    <row r="6315" spans="9:10">
      <c r="I6315" s="2" t="s">
        <v>5941</v>
      </c>
      <c r="J6315" s="5">
        <v>5</v>
      </c>
    </row>
    <row r="6316" spans="9:10">
      <c r="I6316" s="1" t="s">
        <v>10</v>
      </c>
      <c r="J6316" s="5">
        <v>1</v>
      </c>
    </row>
    <row r="6317" spans="9:10">
      <c r="I6317" s="1" t="s">
        <v>1091</v>
      </c>
      <c r="J6317" s="5">
        <v>4</v>
      </c>
    </row>
    <row r="6318" spans="9:10">
      <c r="I6318" s="2" t="s">
        <v>5943</v>
      </c>
      <c r="J6318" s="5">
        <v>1</v>
      </c>
    </row>
    <row r="6319" spans="9:10">
      <c r="I6319" s="1" t="s">
        <v>10</v>
      </c>
      <c r="J6319" s="5">
        <v>1</v>
      </c>
    </row>
    <row r="6320" spans="9:10">
      <c r="I6320" s="2" t="s">
        <v>5945</v>
      </c>
      <c r="J6320" s="5">
        <v>1</v>
      </c>
    </row>
    <row r="6321" spans="9:10">
      <c r="I6321" s="1" t="s">
        <v>10</v>
      </c>
      <c r="J6321" s="5">
        <v>1</v>
      </c>
    </row>
    <row r="6322" spans="9:10">
      <c r="I6322" s="2" t="s">
        <v>5947</v>
      </c>
      <c r="J6322" s="5">
        <v>1</v>
      </c>
    </row>
    <row r="6323" spans="9:10">
      <c r="I6323" s="1" t="s">
        <v>10</v>
      </c>
      <c r="J6323" s="5">
        <v>1</v>
      </c>
    </row>
    <row r="6324" spans="9:10">
      <c r="I6324" s="2" t="s">
        <v>5949</v>
      </c>
      <c r="J6324" s="5">
        <v>1</v>
      </c>
    </row>
    <row r="6325" spans="9:10">
      <c r="I6325" s="1" t="s">
        <v>10</v>
      </c>
      <c r="J6325" s="5">
        <v>1</v>
      </c>
    </row>
    <row r="6326" spans="9:10">
      <c r="I6326" s="2" t="s">
        <v>5951</v>
      </c>
      <c r="J6326" s="5">
        <v>2</v>
      </c>
    </row>
    <row r="6327" spans="9:10">
      <c r="I6327" s="1" t="s">
        <v>10</v>
      </c>
      <c r="J6327" s="5">
        <v>1</v>
      </c>
    </row>
    <row r="6328" spans="9:10">
      <c r="I6328" s="1" t="s">
        <v>70</v>
      </c>
      <c r="J6328" s="5">
        <v>1</v>
      </c>
    </row>
    <row r="6329" spans="9:10">
      <c r="I6329" s="2" t="s">
        <v>5953</v>
      </c>
      <c r="J6329" s="5">
        <v>3</v>
      </c>
    </row>
    <row r="6330" spans="9:10">
      <c r="I6330" s="1" t="s">
        <v>5957</v>
      </c>
      <c r="J6330" s="5">
        <v>1</v>
      </c>
    </row>
    <row r="6331" spans="9:10">
      <c r="I6331" s="1" t="s">
        <v>10</v>
      </c>
      <c r="J6331" s="5">
        <v>1</v>
      </c>
    </row>
    <row r="6332" spans="9:10">
      <c r="I6332" s="1" t="s">
        <v>5955</v>
      </c>
      <c r="J6332" s="5">
        <v>1</v>
      </c>
    </row>
    <row r="6333" spans="9:10">
      <c r="I6333" s="2" t="s">
        <v>5959</v>
      </c>
      <c r="J6333" s="5">
        <v>2</v>
      </c>
    </row>
    <row r="6334" spans="9:10">
      <c r="I6334" s="1" t="s">
        <v>10</v>
      </c>
      <c r="J6334" s="5">
        <v>1</v>
      </c>
    </row>
    <row r="6335" spans="9:10">
      <c r="I6335" s="1" t="s">
        <v>5961</v>
      </c>
      <c r="J6335" s="5">
        <v>1</v>
      </c>
    </row>
    <row r="6336" spans="9:10">
      <c r="I6336" s="2" t="s">
        <v>5963</v>
      </c>
      <c r="J6336" s="5">
        <v>1</v>
      </c>
    </row>
    <row r="6337" spans="9:10">
      <c r="I6337" s="1" t="s">
        <v>10</v>
      </c>
      <c r="J6337" s="5">
        <v>1</v>
      </c>
    </row>
    <row r="6338" spans="9:10">
      <c r="I6338" s="2" t="s">
        <v>5965</v>
      </c>
      <c r="J6338" s="5">
        <v>1</v>
      </c>
    </row>
    <row r="6339" spans="9:10">
      <c r="I6339" s="1" t="s">
        <v>10</v>
      </c>
      <c r="J6339" s="5">
        <v>1</v>
      </c>
    </row>
    <row r="6340" spans="9:10">
      <c r="I6340" s="2" t="s">
        <v>5967</v>
      </c>
      <c r="J6340" s="5">
        <v>2</v>
      </c>
    </row>
    <row r="6341" spans="9:10">
      <c r="I6341" s="1" t="s">
        <v>10</v>
      </c>
      <c r="J6341" s="5">
        <v>1</v>
      </c>
    </row>
    <row r="6342" spans="9:10">
      <c r="I6342" s="1" t="s">
        <v>844</v>
      </c>
      <c r="J6342" s="5">
        <v>1</v>
      </c>
    </row>
    <row r="6343" spans="9:10">
      <c r="I6343" s="2" t="s">
        <v>5969</v>
      </c>
      <c r="J6343" s="5">
        <v>2</v>
      </c>
    </row>
    <row r="6344" spans="9:10">
      <c r="I6344" s="1" t="s">
        <v>10</v>
      </c>
      <c r="J6344" s="5">
        <v>1</v>
      </c>
    </row>
    <row r="6345" spans="9:10">
      <c r="I6345" s="1" t="s">
        <v>70</v>
      </c>
      <c r="J6345" s="5">
        <v>1</v>
      </c>
    </row>
    <row r="6346" spans="9:10">
      <c r="I6346" s="2" t="s">
        <v>5971</v>
      </c>
      <c r="J6346" s="5">
        <v>2</v>
      </c>
    </row>
    <row r="6347" spans="9:10">
      <c r="I6347" s="1" t="s">
        <v>4652</v>
      </c>
      <c r="J6347" s="5">
        <v>1</v>
      </c>
    </row>
    <row r="6348" spans="9:10">
      <c r="I6348" s="1" t="s">
        <v>10</v>
      </c>
      <c r="J6348" s="5">
        <v>1</v>
      </c>
    </row>
    <row r="6349" spans="9:10">
      <c r="I6349" s="2" t="s">
        <v>5973</v>
      </c>
      <c r="J6349" s="5">
        <v>1</v>
      </c>
    </row>
    <row r="6350" spans="9:10">
      <c r="I6350" s="1" t="s">
        <v>10</v>
      </c>
      <c r="J6350" s="5">
        <v>1</v>
      </c>
    </row>
    <row r="6351" spans="9:10">
      <c r="I6351" s="2" t="s">
        <v>5975</v>
      </c>
      <c r="J6351" s="5">
        <v>4</v>
      </c>
    </row>
    <row r="6352" spans="9:10">
      <c r="I6352" s="1" t="s">
        <v>10</v>
      </c>
      <c r="J6352" s="5">
        <v>1</v>
      </c>
    </row>
    <row r="6353" spans="9:10">
      <c r="I6353" s="1" t="s">
        <v>1091</v>
      </c>
      <c r="J6353" s="5">
        <v>3</v>
      </c>
    </row>
    <row r="6354" spans="9:10">
      <c r="I6354" s="2" t="s">
        <v>5977</v>
      </c>
      <c r="J6354" s="5">
        <v>1</v>
      </c>
    </row>
    <row r="6355" spans="9:10">
      <c r="I6355" s="1" t="s">
        <v>10</v>
      </c>
      <c r="J6355" s="5">
        <v>1</v>
      </c>
    </row>
    <row r="6356" spans="9:10">
      <c r="I6356" s="2" t="s">
        <v>5979</v>
      </c>
      <c r="J6356" s="5">
        <v>4</v>
      </c>
    </row>
    <row r="6357" spans="9:10">
      <c r="I6357" s="1" t="s">
        <v>10</v>
      </c>
      <c r="J6357" s="5">
        <v>1</v>
      </c>
    </row>
    <row r="6358" spans="9:10">
      <c r="I6358" s="1" t="s">
        <v>1091</v>
      </c>
      <c r="J6358" s="5">
        <v>3</v>
      </c>
    </row>
    <row r="6359" spans="9:10">
      <c r="I6359" s="2" t="s">
        <v>5981</v>
      </c>
      <c r="J6359" s="5">
        <v>1</v>
      </c>
    </row>
    <row r="6360" spans="9:10">
      <c r="I6360" s="1" t="s">
        <v>10</v>
      </c>
      <c r="J6360" s="5">
        <v>1</v>
      </c>
    </row>
    <row r="6361" spans="9:10">
      <c r="I6361" s="2" t="s">
        <v>5983</v>
      </c>
      <c r="J6361" s="5">
        <v>1</v>
      </c>
    </row>
    <row r="6362" spans="9:10">
      <c r="I6362" s="1" t="s">
        <v>10</v>
      </c>
      <c r="J6362" s="5">
        <v>1</v>
      </c>
    </row>
    <row r="6363" spans="9:10">
      <c r="I6363" s="2" t="s">
        <v>5985</v>
      </c>
      <c r="J6363" s="5">
        <v>1</v>
      </c>
    </row>
    <row r="6364" spans="9:10">
      <c r="I6364" s="1" t="s">
        <v>10</v>
      </c>
      <c r="J6364" s="5">
        <v>1</v>
      </c>
    </row>
    <row r="6365" spans="9:10">
      <c r="I6365" s="2" t="s">
        <v>5987</v>
      </c>
      <c r="J6365" s="5">
        <v>1</v>
      </c>
    </row>
    <row r="6366" spans="9:10">
      <c r="I6366" s="1" t="s">
        <v>10</v>
      </c>
      <c r="J6366" s="5">
        <v>1</v>
      </c>
    </row>
    <row r="6367" spans="9:10">
      <c r="I6367" s="2" t="s">
        <v>5989</v>
      </c>
      <c r="J6367" s="5">
        <v>1</v>
      </c>
    </row>
    <row r="6368" spans="9:10">
      <c r="I6368" s="1" t="s">
        <v>10</v>
      </c>
      <c r="J6368" s="5">
        <v>1</v>
      </c>
    </row>
    <row r="6369" spans="9:10">
      <c r="I6369" s="2" t="s">
        <v>5991</v>
      </c>
      <c r="J6369" s="5">
        <v>1</v>
      </c>
    </row>
    <row r="6370" spans="9:10">
      <c r="I6370" s="1" t="s">
        <v>10</v>
      </c>
      <c r="J6370" s="5">
        <v>1</v>
      </c>
    </row>
    <row r="6371" spans="9:10">
      <c r="I6371" s="2" t="s">
        <v>5993</v>
      </c>
      <c r="J6371" s="5">
        <v>1</v>
      </c>
    </row>
    <row r="6372" spans="9:10">
      <c r="I6372" s="1" t="s">
        <v>10</v>
      </c>
      <c r="J6372" s="5">
        <v>1</v>
      </c>
    </row>
    <row r="6373" spans="9:10">
      <c r="I6373" s="2" t="s">
        <v>5995</v>
      </c>
      <c r="J6373" s="5">
        <v>1</v>
      </c>
    </row>
    <row r="6374" spans="9:10">
      <c r="I6374" s="1" t="s">
        <v>10</v>
      </c>
      <c r="J6374" s="5">
        <v>1</v>
      </c>
    </row>
    <row r="6375" spans="9:10">
      <c r="I6375" s="2" t="s">
        <v>5997</v>
      </c>
      <c r="J6375" s="5">
        <v>2</v>
      </c>
    </row>
    <row r="6376" spans="9:10">
      <c r="I6376" s="1" t="s">
        <v>10</v>
      </c>
      <c r="J6376" s="5">
        <v>1</v>
      </c>
    </row>
    <row r="6377" spans="9:10">
      <c r="I6377" s="1" t="s">
        <v>70</v>
      </c>
      <c r="J6377" s="5">
        <v>1</v>
      </c>
    </row>
    <row r="6378" spans="9:10">
      <c r="I6378" s="2" t="s">
        <v>5999</v>
      </c>
      <c r="J6378" s="5">
        <v>1</v>
      </c>
    </row>
    <row r="6379" spans="9:10">
      <c r="I6379" s="1" t="s">
        <v>10</v>
      </c>
      <c r="J6379" s="5">
        <v>1</v>
      </c>
    </row>
    <row r="6380" spans="9:10">
      <c r="I6380" s="2" t="s">
        <v>6001</v>
      </c>
      <c r="J6380" s="5">
        <v>1</v>
      </c>
    </row>
    <row r="6381" spans="9:10">
      <c r="I6381" s="1" t="s">
        <v>10</v>
      </c>
      <c r="J6381" s="5">
        <v>1</v>
      </c>
    </row>
    <row r="6382" spans="9:10">
      <c r="I6382" s="2" t="s">
        <v>6003</v>
      </c>
      <c r="J6382" s="5">
        <v>1</v>
      </c>
    </row>
    <row r="6383" spans="9:10">
      <c r="I6383" s="1" t="s">
        <v>10</v>
      </c>
      <c r="J6383" s="5">
        <v>1</v>
      </c>
    </row>
    <row r="6384" spans="9:10">
      <c r="I6384" s="2" t="s">
        <v>6005</v>
      </c>
      <c r="J6384" s="5">
        <v>1</v>
      </c>
    </row>
    <row r="6385" spans="9:10">
      <c r="I6385" s="1" t="s">
        <v>10</v>
      </c>
      <c r="J6385" s="5">
        <v>1</v>
      </c>
    </row>
    <row r="6386" spans="9:10">
      <c r="I6386" s="2" t="s">
        <v>6007</v>
      </c>
      <c r="J6386" s="5">
        <v>1</v>
      </c>
    </row>
    <row r="6387" spans="9:10">
      <c r="I6387" s="1" t="s">
        <v>10</v>
      </c>
      <c r="J6387" s="5">
        <v>1</v>
      </c>
    </row>
    <row r="6388" spans="9:10">
      <c r="I6388" s="2" t="s">
        <v>6009</v>
      </c>
      <c r="J6388" s="5">
        <v>1</v>
      </c>
    </row>
    <row r="6389" spans="9:10">
      <c r="I6389" s="1" t="s">
        <v>10</v>
      </c>
      <c r="J6389" s="5">
        <v>1</v>
      </c>
    </row>
    <row r="6390" spans="9:10">
      <c r="I6390" s="2" t="s">
        <v>6011</v>
      </c>
      <c r="J6390" s="5">
        <v>1</v>
      </c>
    </row>
    <row r="6391" spans="9:10">
      <c r="I6391" s="1" t="s">
        <v>10</v>
      </c>
      <c r="J6391" s="5">
        <v>1</v>
      </c>
    </row>
    <row r="6392" spans="9:10">
      <c r="I6392" s="2" t="s">
        <v>6013</v>
      </c>
      <c r="J6392" s="5">
        <v>1</v>
      </c>
    </row>
    <row r="6393" spans="9:10">
      <c r="I6393" s="1" t="s">
        <v>10</v>
      </c>
      <c r="J6393" s="5">
        <v>1</v>
      </c>
    </row>
    <row r="6394" spans="9:10">
      <c r="I6394" s="2" t="s">
        <v>6015</v>
      </c>
      <c r="J6394" s="5">
        <v>1</v>
      </c>
    </row>
    <row r="6395" spans="9:10">
      <c r="I6395" s="1" t="s">
        <v>10</v>
      </c>
      <c r="J6395" s="5">
        <v>1</v>
      </c>
    </row>
    <row r="6396" spans="9:10">
      <c r="I6396" s="2" t="s">
        <v>6017</v>
      </c>
      <c r="J6396" s="5">
        <v>2</v>
      </c>
    </row>
    <row r="6397" spans="9:10">
      <c r="I6397" s="1" t="s">
        <v>6019</v>
      </c>
      <c r="J6397" s="5">
        <v>1</v>
      </c>
    </row>
    <row r="6398" spans="9:10">
      <c r="I6398" s="1" t="s">
        <v>10</v>
      </c>
      <c r="J6398" s="5">
        <v>1</v>
      </c>
    </row>
    <row r="6399" spans="9:10">
      <c r="I6399" s="2" t="s">
        <v>6020</v>
      </c>
      <c r="J6399" s="5">
        <v>2</v>
      </c>
    </row>
    <row r="6400" spans="9:10">
      <c r="I6400" s="1" t="s">
        <v>2702</v>
      </c>
      <c r="J6400" s="5">
        <v>1</v>
      </c>
    </row>
    <row r="6401" spans="9:10">
      <c r="I6401" s="1" t="s">
        <v>10</v>
      </c>
      <c r="J6401" s="5">
        <v>1</v>
      </c>
    </row>
    <row r="6402" spans="9:10">
      <c r="I6402" s="2" t="s">
        <v>6022</v>
      </c>
      <c r="J6402" s="5">
        <v>2</v>
      </c>
    </row>
    <row r="6403" spans="9:10">
      <c r="I6403" s="1" t="s">
        <v>10</v>
      </c>
      <c r="J6403" s="5">
        <v>1</v>
      </c>
    </row>
    <row r="6404" spans="9:10">
      <c r="I6404" s="1" t="s">
        <v>1516</v>
      </c>
      <c r="J6404" s="5">
        <v>1</v>
      </c>
    </row>
    <row r="6405" spans="9:10">
      <c r="I6405" s="2" t="s">
        <v>6024</v>
      </c>
      <c r="J6405" s="5">
        <v>2</v>
      </c>
    </row>
    <row r="6406" spans="9:10">
      <c r="I6406" s="1" t="s">
        <v>10</v>
      </c>
      <c r="J6406" s="5">
        <v>1</v>
      </c>
    </row>
    <row r="6407" spans="9:10">
      <c r="I6407" s="1" t="s">
        <v>70</v>
      </c>
      <c r="J6407" s="5">
        <v>1</v>
      </c>
    </row>
    <row r="6408" spans="9:10">
      <c r="I6408" s="2" t="s">
        <v>6026</v>
      </c>
      <c r="J6408" s="5">
        <v>1</v>
      </c>
    </row>
    <row r="6409" spans="9:10">
      <c r="I6409" s="1" t="s">
        <v>10</v>
      </c>
      <c r="J6409" s="5">
        <v>1</v>
      </c>
    </row>
    <row r="6410" spans="9:10">
      <c r="I6410" s="2" t="s">
        <v>6028</v>
      </c>
      <c r="J6410" s="5">
        <v>1</v>
      </c>
    </row>
    <row r="6411" spans="9:10">
      <c r="I6411" s="1" t="s">
        <v>10</v>
      </c>
      <c r="J6411" s="5">
        <v>1</v>
      </c>
    </row>
    <row r="6412" spans="9:10">
      <c r="I6412" s="2" t="s">
        <v>6030</v>
      </c>
      <c r="J6412" s="5">
        <v>1</v>
      </c>
    </row>
    <row r="6413" spans="9:10">
      <c r="I6413" s="1" t="s">
        <v>10</v>
      </c>
      <c r="J6413" s="5">
        <v>1</v>
      </c>
    </row>
    <row r="6414" spans="9:10">
      <c r="I6414" s="2" t="s">
        <v>6032</v>
      </c>
      <c r="J6414" s="5">
        <v>1</v>
      </c>
    </row>
    <row r="6415" spans="9:10">
      <c r="I6415" s="1" t="s">
        <v>10</v>
      </c>
      <c r="J6415" s="5">
        <v>1</v>
      </c>
    </row>
    <row r="6416" spans="9:10">
      <c r="I6416" s="2" t="s">
        <v>6034</v>
      </c>
      <c r="J6416" s="5">
        <v>1</v>
      </c>
    </row>
    <row r="6417" spans="9:10">
      <c r="I6417" s="1" t="s">
        <v>10</v>
      </c>
      <c r="J6417" s="5">
        <v>1</v>
      </c>
    </row>
    <row r="6418" spans="9:10">
      <c r="I6418" s="2" t="s">
        <v>6036</v>
      </c>
      <c r="J6418" s="5">
        <v>1</v>
      </c>
    </row>
    <row r="6419" spans="9:10">
      <c r="I6419" s="1" t="s">
        <v>10</v>
      </c>
      <c r="J6419" s="5">
        <v>1</v>
      </c>
    </row>
    <row r="6420" spans="9:10">
      <c r="I6420" s="2" t="s">
        <v>6038</v>
      </c>
      <c r="J6420" s="5">
        <v>1</v>
      </c>
    </row>
    <row r="6421" spans="9:10">
      <c r="I6421" s="1" t="s">
        <v>10</v>
      </c>
      <c r="J6421" s="5">
        <v>1</v>
      </c>
    </row>
    <row r="6422" spans="9:10">
      <c r="I6422" s="2" t="s">
        <v>6040</v>
      </c>
      <c r="J6422" s="5">
        <v>1</v>
      </c>
    </row>
    <row r="6423" spans="9:10">
      <c r="I6423" s="1" t="s">
        <v>10</v>
      </c>
      <c r="J6423" s="5">
        <v>1</v>
      </c>
    </row>
    <row r="6424" spans="9:10">
      <c r="I6424" s="2" t="s">
        <v>6042</v>
      </c>
      <c r="J6424" s="5">
        <v>1</v>
      </c>
    </row>
    <row r="6425" spans="9:10">
      <c r="I6425" s="1" t="s">
        <v>10</v>
      </c>
      <c r="J6425" s="5">
        <v>1</v>
      </c>
    </row>
    <row r="6426" spans="9:10">
      <c r="I6426" s="2" t="s">
        <v>6044</v>
      </c>
      <c r="J6426" s="5">
        <v>1</v>
      </c>
    </row>
    <row r="6427" spans="9:10">
      <c r="I6427" s="1" t="s">
        <v>10</v>
      </c>
      <c r="J6427" s="5">
        <v>1</v>
      </c>
    </row>
    <row r="6428" spans="9:10">
      <c r="I6428" s="2" t="s">
        <v>6046</v>
      </c>
      <c r="J6428" s="5">
        <v>1</v>
      </c>
    </row>
    <row r="6429" spans="9:10">
      <c r="I6429" s="1" t="s">
        <v>10</v>
      </c>
      <c r="J6429" s="5">
        <v>1</v>
      </c>
    </row>
    <row r="6430" spans="9:10">
      <c r="I6430" s="2" t="s">
        <v>6048</v>
      </c>
      <c r="J6430" s="5">
        <v>1</v>
      </c>
    </row>
    <row r="6431" spans="9:10">
      <c r="I6431" s="1" t="s">
        <v>10</v>
      </c>
      <c r="J6431" s="5">
        <v>1</v>
      </c>
    </row>
    <row r="6432" spans="9:10">
      <c r="I6432" s="2" t="s">
        <v>6050</v>
      </c>
      <c r="J6432" s="5">
        <v>1</v>
      </c>
    </row>
    <row r="6433" spans="9:10">
      <c r="I6433" s="1" t="s">
        <v>10</v>
      </c>
      <c r="J6433" s="5">
        <v>1</v>
      </c>
    </row>
    <row r="6434" spans="9:10">
      <c r="I6434" s="2" t="s">
        <v>6052</v>
      </c>
      <c r="J6434" s="5">
        <v>2</v>
      </c>
    </row>
    <row r="6435" spans="9:10">
      <c r="I6435" s="1" t="s">
        <v>1799</v>
      </c>
      <c r="J6435" s="5">
        <v>1</v>
      </c>
    </row>
    <row r="6436" spans="9:10">
      <c r="I6436" s="1" t="s">
        <v>10</v>
      </c>
      <c r="J6436" s="5">
        <v>1</v>
      </c>
    </row>
    <row r="6437" spans="9:10">
      <c r="I6437" s="2" t="s">
        <v>6054</v>
      </c>
      <c r="J6437" s="5">
        <v>1</v>
      </c>
    </row>
    <row r="6438" spans="9:10">
      <c r="I6438" s="1" t="s">
        <v>10</v>
      </c>
      <c r="J6438" s="5">
        <v>1</v>
      </c>
    </row>
    <row r="6439" spans="9:10">
      <c r="I6439" s="2" t="s">
        <v>6056</v>
      </c>
      <c r="J6439" s="5">
        <v>1</v>
      </c>
    </row>
    <row r="6440" spans="9:10">
      <c r="I6440" s="1" t="s">
        <v>10</v>
      </c>
      <c r="J6440" s="5">
        <v>1</v>
      </c>
    </row>
    <row r="6441" spans="9:10">
      <c r="I6441" s="2" t="s">
        <v>6058</v>
      </c>
      <c r="J6441" s="5">
        <v>1</v>
      </c>
    </row>
    <row r="6442" spans="9:10">
      <c r="I6442" s="1" t="s">
        <v>10</v>
      </c>
      <c r="J6442" s="5">
        <v>1</v>
      </c>
    </row>
    <row r="6443" spans="9:10">
      <c r="I6443" s="2" t="s">
        <v>6060</v>
      </c>
      <c r="J6443" s="5">
        <v>1</v>
      </c>
    </row>
    <row r="6444" spans="9:10">
      <c r="I6444" s="1" t="s">
        <v>10</v>
      </c>
      <c r="J6444" s="5">
        <v>1</v>
      </c>
    </row>
    <row r="6445" spans="9:10">
      <c r="I6445" s="2" t="s">
        <v>6062</v>
      </c>
      <c r="J6445" s="5">
        <v>1</v>
      </c>
    </row>
    <row r="6446" spans="9:10">
      <c r="I6446" s="1" t="s">
        <v>10</v>
      </c>
      <c r="J6446" s="5">
        <v>1</v>
      </c>
    </row>
    <row r="6447" spans="9:10">
      <c r="I6447" s="2" t="s">
        <v>6064</v>
      </c>
      <c r="J6447" s="5">
        <v>1</v>
      </c>
    </row>
    <row r="6448" spans="9:10">
      <c r="I6448" s="1" t="s">
        <v>10</v>
      </c>
      <c r="J6448" s="5">
        <v>1</v>
      </c>
    </row>
    <row r="6449" spans="9:10">
      <c r="I6449" s="2" t="s">
        <v>6066</v>
      </c>
      <c r="J6449" s="5">
        <v>1</v>
      </c>
    </row>
    <row r="6450" spans="9:10">
      <c r="I6450" s="1" t="s">
        <v>10</v>
      </c>
      <c r="J6450" s="5">
        <v>1</v>
      </c>
    </row>
    <row r="6451" spans="9:10">
      <c r="I6451" s="2" t="s">
        <v>6068</v>
      </c>
      <c r="J6451" s="5">
        <v>1</v>
      </c>
    </row>
    <row r="6452" spans="9:10">
      <c r="I6452" s="1" t="s">
        <v>10</v>
      </c>
      <c r="J6452" s="5">
        <v>1</v>
      </c>
    </row>
    <row r="6453" spans="9:10">
      <c r="I6453" s="2" t="s">
        <v>6070</v>
      </c>
      <c r="J6453" s="5">
        <v>2</v>
      </c>
    </row>
    <row r="6454" spans="9:10">
      <c r="I6454" s="1" t="s">
        <v>221</v>
      </c>
      <c r="J6454" s="5">
        <v>1</v>
      </c>
    </row>
    <row r="6455" spans="9:10">
      <c r="I6455" s="1" t="s">
        <v>10</v>
      </c>
      <c r="J6455" s="5">
        <v>1</v>
      </c>
    </row>
    <row r="6456" spans="9:10">
      <c r="I6456" s="2" t="s">
        <v>6072</v>
      </c>
      <c r="J6456" s="5">
        <v>1</v>
      </c>
    </row>
    <row r="6457" spans="9:10">
      <c r="I6457" s="1" t="s">
        <v>10</v>
      </c>
      <c r="J6457" s="5">
        <v>1</v>
      </c>
    </row>
    <row r="6458" spans="9:10">
      <c r="I6458" s="2" t="s">
        <v>6074</v>
      </c>
      <c r="J6458" s="5">
        <v>2</v>
      </c>
    </row>
    <row r="6459" spans="9:10">
      <c r="I6459" s="1" t="s">
        <v>569</v>
      </c>
      <c r="J6459" s="5">
        <v>1</v>
      </c>
    </row>
    <row r="6460" spans="9:10">
      <c r="I6460" s="1" t="s">
        <v>10</v>
      </c>
      <c r="J6460" s="5">
        <v>1</v>
      </c>
    </row>
    <row r="6461" spans="9:10">
      <c r="I6461" s="2" t="s">
        <v>6076</v>
      </c>
      <c r="J6461" s="5">
        <v>1</v>
      </c>
    </row>
    <row r="6462" spans="9:10">
      <c r="I6462" s="1" t="s">
        <v>10</v>
      </c>
      <c r="J6462" s="5">
        <v>1</v>
      </c>
    </row>
    <row r="6463" spans="9:10">
      <c r="I6463" s="2" t="s">
        <v>6078</v>
      </c>
      <c r="J6463" s="5">
        <v>1</v>
      </c>
    </row>
    <row r="6464" spans="9:10">
      <c r="I6464" s="1" t="s">
        <v>10</v>
      </c>
      <c r="J6464" s="5">
        <v>1</v>
      </c>
    </row>
    <row r="6465" spans="9:10">
      <c r="I6465" s="2" t="s">
        <v>6080</v>
      </c>
      <c r="J6465" s="5">
        <v>2</v>
      </c>
    </row>
    <row r="6466" spans="9:10">
      <c r="I6466" s="1" t="s">
        <v>569</v>
      </c>
      <c r="J6466" s="5">
        <v>1</v>
      </c>
    </row>
    <row r="6467" spans="9:10">
      <c r="I6467" s="1" t="s">
        <v>10</v>
      </c>
      <c r="J6467" s="5">
        <v>1</v>
      </c>
    </row>
    <row r="6468" spans="9:10">
      <c r="I6468" s="2" t="s">
        <v>6082</v>
      </c>
      <c r="J6468" s="5">
        <v>1</v>
      </c>
    </row>
    <row r="6469" spans="9:10">
      <c r="I6469" s="1" t="s">
        <v>10</v>
      </c>
      <c r="J6469" s="5">
        <v>1</v>
      </c>
    </row>
    <row r="6470" spans="9:10">
      <c r="I6470" s="2" t="s">
        <v>6084</v>
      </c>
      <c r="J6470" s="5">
        <v>1</v>
      </c>
    </row>
    <row r="6471" spans="9:10">
      <c r="I6471" s="1" t="s">
        <v>10</v>
      </c>
      <c r="J6471" s="5">
        <v>1</v>
      </c>
    </row>
    <row r="6472" spans="9:10">
      <c r="I6472" s="2" t="s">
        <v>6086</v>
      </c>
      <c r="J6472" s="5">
        <v>1</v>
      </c>
    </row>
    <row r="6473" spans="9:10">
      <c r="I6473" s="1" t="s">
        <v>10</v>
      </c>
      <c r="J6473" s="5">
        <v>1</v>
      </c>
    </row>
    <row r="6474" spans="9:10">
      <c r="I6474" s="2" t="s">
        <v>6088</v>
      </c>
      <c r="J6474" s="5">
        <v>1</v>
      </c>
    </row>
    <row r="6475" spans="9:10">
      <c r="I6475" s="1" t="s">
        <v>10</v>
      </c>
      <c r="J6475" s="5">
        <v>1</v>
      </c>
    </row>
    <row r="6476" spans="9:10">
      <c r="I6476" s="2" t="s">
        <v>6090</v>
      </c>
      <c r="J6476" s="5">
        <v>1</v>
      </c>
    </row>
    <row r="6477" spans="9:10">
      <c r="I6477" s="1" t="s">
        <v>10</v>
      </c>
      <c r="J6477" s="5">
        <v>1</v>
      </c>
    </row>
    <row r="6478" spans="9:10">
      <c r="I6478" s="2" t="s">
        <v>6092</v>
      </c>
      <c r="J6478" s="5">
        <v>1</v>
      </c>
    </row>
    <row r="6479" spans="9:10">
      <c r="I6479" s="1" t="s">
        <v>10</v>
      </c>
      <c r="J6479" s="5">
        <v>1</v>
      </c>
    </row>
    <row r="6480" spans="9:10">
      <c r="I6480" s="2" t="s">
        <v>6094</v>
      </c>
      <c r="J6480" s="5">
        <v>1</v>
      </c>
    </row>
    <row r="6481" spans="9:10">
      <c r="I6481" s="1" t="s">
        <v>10</v>
      </c>
      <c r="J6481" s="5">
        <v>1</v>
      </c>
    </row>
    <row r="6482" spans="9:10">
      <c r="I6482" s="2" t="s">
        <v>6096</v>
      </c>
      <c r="J6482" s="5">
        <v>2</v>
      </c>
    </row>
    <row r="6483" spans="9:10">
      <c r="I6483" s="1" t="s">
        <v>307</v>
      </c>
      <c r="J6483" s="5">
        <v>1</v>
      </c>
    </row>
    <row r="6484" spans="9:10">
      <c r="I6484" s="1" t="s">
        <v>10</v>
      </c>
      <c r="J6484" s="5">
        <v>1</v>
      </c>
    </row>
    <row r="6485" spans="9:10">
      <c r="I6485" s="2" t="s">
        <v>6098</v>
      </c>
      <c r="J6485" s="5">
        <v>3</v>
      </c>
    </row>
    <row r="6486" spans="9:10">
      <c r="I6486" s="1" t="s">
        <v>1735</v>
      </c>
      <c r="J6486" s="5">
        <v>1</v>
      </c>
    </row>
    <row r="6487" spans="9:10">
      <c r="I6487" s="1" t="s">
        <v>1736</v>
      </c>
      <c r="J6487" s="5">
        <v>1</v>
      </c>
    </row>
    <row r="6488" spans="9:10">
      <c r="I6488" s="1" t="s">
        <v>10</v>
      </c>
      <c r="J6488" s="5">
        <v>1</v>
      </c>
    </row>
    <row r="6489" spans="9:10">
      <c r="I6489" s="2" t="s">
        <v>6100</v>
      </c>
      <c r="J6489" s="5">
        <v>2</v>
      </c>
    </row>
    <row r="6490" spans="9:10">
      <c r="I6490" s="1" t="s">
        <v>132</v>
      </c>
      <c r="J6490" s="5">
        <v>1</v>
      </c>
    </row>
    <row r="6491" spans="9:10">
      <c r="I6491" s="1" t="s">
        <v>10</v>
      </c>
      <c r="J6491" s="5">
        <v>1</v>
      </c>
    </row>
    <row r="6492" spans="9:10">
      <c r="I6492" s="2" t="s">
        <v>6102</v>
      </c>
      <c r="J6492" s="5">
        <v>1</v>
      </c>
    </row>
    <row r="6493" spans="9:10">
      <c r="I6493" s="1" t="s">
        <v>10</v>
      </c>
      <c r="J6493" s="5">
        <v>1</v>
      </c>
    </row>
    <row r="6494" spans="9:10">
      <c r="I6494" s="2" t="s">
        <v>6104</v>
      </c>
      <c r="J6494" s="5">
        <v>2</v>
      </c>
    </row>
    <row r="6495" spans="9:10">
      <c r="I6495" s="1" t="s">
        <v>569</v>
      </c>
      <c r="J6495" s="5">
        <v>1</v>
      </c>
    </row>
    <row r="6496" spans="9:10">
      <c r="I6496" s="1" t="s">
        <v>10</v>
      </c>
      <c r="J6496" s="5">
        <v>1</v>
      </c>
    </row>
    <row r="6497" spans="9:10">
      <c r="I6497" s="2" t="s">
        <v>6106</v>
      </c>
      <c r="J6497" s="5">
        <v>1</v>
      </c>
    </row>
    <row r="6498" spans="9:10">
      <c r="I6498" s="1" t="s">
        <v>10</v>
      </c>
      <c r="J6498" s="5">
        <v>1</v>
      </c>
    </row>
    <row r="6499" spans="9:10">
      <c r="I6499" s="2" t="s">
        <v>6108</v>
      </c>
      <c r="J6499" s="5">
        <v>1</v>
      </c>
    </row>
    <row r="6500" spans="9:10">
      <c r="I6500" s="1" t="s">
        <v>10</v>
      </c>
      <c r="J6500" s="5">
        <v>1</v>
      </c>
    </row>
    <row r="6501" spans="9:10">
      <c r="I6501" s="2" t="s">
        <v>6110</v>
      </c>
      <c r="J6501" s="5">
        <v>1</v>
      </c>
    </row>
    <row r="6502" spans="9:10">
      <c r="I6502" s="1" t="s">
        <v>10</v>
      </c>
      <c r="J6502" s="5">
        <v>1</v>
      </c>
    </row>
    <row r="6503" spans="9:10">
      <c r="I6503" s="2" t="s">
        <v>6112</v>
      </c>
      <c r="J6503" s="5">
        <v>2</v>
      </c>
    </row>
    <row r="6504" spans="9:10">
      <c r="I6504" s="1" t="s">
        <v>10</v>
      </c>
      <c r="J6504" s="5">
        <v>1</v>
      </c>
    </row>
    <row r="6505" spans="9:10">
      <c r="I6505" s="1" t="s">
        <v>70</v>
      </c>
      <c r="J6505" s="5">
        <v>1</v>
      </c>
    </row>
    <row r="6506" spans="9:10">
      <c r="I6506" s="2" t="s">
        <v>6114</v>
      </c>
      <c r="J6506" s="5">
        <v>1</v>
      </c>
    </row>
    <row r="6507" spans="9:10">
      <c r="I6507" s="1" t="s">
        <v>10</v>
      </c>
      <c r="J6507" s="5">
        <v>1</v>
      </c>
    </row>
    <row r="6508" spans="9:10">
      <c r="I6508" s="2" t="s">
        <v>6116</v>
      </c>
      <c r="J6508" s="5">
        <v>2</v>
      </c>
    </row>
    <row r="6509" spans="9:10">
      <c r="I6509" s="1" t="s">
        <v>10</v>
      </c>
      <c r="J6509" s="5">
        <v>1</v>
      </c>
    </row>
    <row r="6510" spans="9:10">
      <c r="I6510" s="1" t="s">
        <v>70</v>
      </c>
      <c r="J6510" s="5">
        <v>1</v>
      </c>
    </row>
    <row r="6511" spans="9:10">
      <c r="I6511" s="2" t="s">
        <v>6118</v>
      </c>
      <c r="J6511" s="5">
        <v>1</v>
      </c>
    </row>
    <row r="6512" spans="9:10">
      <c r="I6512" s="1" t="s">
        <v>10</v>
      </c>
      <c r="J6512" s="5">
        <v>1</v>
      </c>
    </row>
    <row r="6513" spans="9:10">
      <c r="I6513" s="2" t="s">
        <v>6120</v>
      </c>
      <c r="J6513" s="5">
        <v>1</v>
      </c>
    </row>
    <row r="6514" spans="9:10">
      <c r="I6514" s="1" t="s">
        <v>10</v>
      </c>
      <c r="J6514" s="5">
        <v>1</v>
      </c>
    </row>
    <row r="6515" spans="9:10">
      <c r="I6515" s="2" t="s">
        <v>6122</v>
      </c>
      <c r="J6515" s="5">
        <v>1</v>
      </c>
    </row>
    <row r="6516" spans="9:10">
      <c r="I6516" s="1" t="s">
        <v>10</v>
      </c>
      <c r="J6516" s="5">
        <v>1</v>
      </c>
    </row>
    <row r="6517" spans="9:10">
      <c r="I6517" s="2" t="s">
        <v>6124</v>
      </c>
      <c r="J6517" s="5">
        <v>1</v>
      </c>
    </row>
    <row r="6518" spans="9:10">
      <c r="I6518" s="1" t="s">
        <v>10</v>
      </c>
      <c r="J6518" s="5">
        <v>1</v>
      </c>
    </row>
    <row r="6519" spans="9:10">
      <c r="I6519" s="2" t="s">
        <v>6126</v>
      </c>
      <c r="J6519" s="5">
        <v>2</v>
      </c>
    </row>
    <row r="6520" spans="9:10">
      <c r="I6520" s="1" t="s">
        <v>1822</v>
      </c>
      <c r="J6520" s="5">
        <v>1</v>
      </c>
    </row>
    <row r="6521" spans="9:10">
      <c r="I6521" s="1" t="s">
        <v>10</v>
      </c>
      <c r="J6521" s="5">
        <v>1</v>
      </c>
    </row>
    <row r="6522" spans="9:10">
      <c r="I6522" s="2" t="s">
        <v>6128</v>
      </c>
      <c r="J6522" s="5">
        <v>1</v>
      </c>
    </row>
    <row r="6523" spans="9:10">
      <c r="I6523" s="1" t="s">
        <v>10</v>
      </c>
      <c r="J6523" s="5">
        <v>1</v>
      </c>
    </row>
    <row r="6524" spans="9:10">
      <c r="I6524" s="2" t="s">
        <v>6130</v>
      </c>
      <c r="J6524" s="5">
        <v>1</v>
      </c>
    </row>
    <row r="6525" spans="9:10">
      <c r="I6525" s="1" t="s">
        <v>10</v>
      </c>
      <c r="J6525" s="5">
        <v>1</v>
      </c>
    </row>
    <row r="6526" spans="9:10">
      <c r="I6526" s="2" t="s">
        <v>6132</v>
      </c>
      <c r="J6526" s="5">
        <v>1</v>
      </c>
    </row>
    <row r="6527" spans="9:10">
      <c r="I6527" s="1" t="s">
        <v>10</v>
      </c>
      <c r="J6527" s="5">
        <v>1</v>
      </c>
    </row>
    <row r="6528" spans="9:10">
      <c r="I6528" s="2" t="s">
        <v>6134</v>
      </c>
      <c r="J6528" s="5">
        <v>1</v>
      </c>
    </row>
    <row r="6529" spans="9:10">
      <c r="I6529" s="1" t="s">
        <v>10</v>
      </c>
      <c r="J6529" s="5">
        <v>1</v>
      </c>
    </row>
    <row r="6530" spans="9:10">
      <c r="I6530" s="2" t="s">
        <v>6136</v>
      </c>
      <c r="J6530" s="5">
        <v>1</v>
      </c>
    </row>
    <row r="6531" spans="9:10">
      <c r="I6531" s="1" t="s">
        <v>10</v>
      </c>
      <c r="J6531" s="5">
        <v>1</v>
      </c>
    </row>
    <row r="6532" spans="9:10">
      <c r="I6532" s="2" t="s">
        <v>6138</v>
      </c>
      <c r="J6532" s="5">
        <v>1</v>
      </c>
    </row>
    <row r="6533" spans="9:10">
      <c r="I6533" s="1" t="s">
        <v>10</v>
      </c>
      <c r="J6533" s="5">
        <v>1</v>
      </c>
    </row>
    <row r="6534" spans="9:10">
      <c r="I6534" s="2" t="s">
        <v>6140</v>
      </c>
      <c r="J6534" s="5">
        <v>1</v>
      </c>
    </row>
    <row r="6535" spans="9:10">
      <c r="I6535" s="1" t="s">
        <v>10</v>
      </c>
      <c r="J6535" s="5">
        <v>1</v>
      </c>
    </row>
    <row r="6536" spans="9:10">
      <c r="I6536" s="2" t="s">
        <v>6142</v>
      </c>
      <c r="J6536" s="5">
        <v>1</v>
      </c>
    </row>
    <row r="6537" spans="9:10">
      <c r="I6537" s="1" t="s">
        <v>10</v>
      </c>
      <c r="J6537" s="5">
        <v>1</v>
      </c>
    </row>
    <row r="6538" spans="9:10">
      <c r="I6538" s="2" t="s">
        <v>6144</v>
      </c>
      <c r="J6538" s="5">
        <v>1</v>
      </c>
    </row>
    <row r="6539" spans="9:10">
      <c r="I6539" s="1" t="s">
        <v>10</v>
      </c>
      <c r="J6539" s="5">
        <v>1</v>
      </c>
    </row>
    <row r="6540" spans="9:10">
      <c r="I6540" s="2" t="s">
        <v>6146</v>
      </c>
      <c r="J6540" s="5">
        <v>1</v>
      </c>
    </row>
    <row r="6541" spans="9:10">
      <c r="I6541" s="1" t="s">
        <v>10</v>
      </c>
      <c r="J6541" s="5">
        <v>1</v>
      </c>
    </row>
    <row r="6542" spans="9:10">
      <c r="I6542" s="2" t="s">
        <v>6148</v>
      </c>
      <c r="J6542" s="5">
        <v>2</v>
      </c>
    </row>
    <row r="6543" spans="9:10">
      <c r="I6543" s="1" t="s">
        <v>1790</v>
      </c>
      <c r="J6543" s="5">
        <v>1</v>
      </c>
    </row>
    <row r="6544" spans="9:10">
      <c r="I6544" s="1" t="s">
        <v>10</v>
      </c>
      <c r="J6544" s="5">
        <v>1</v>
      </c>
    </row>
    <row r="6545" spans="9:10">
      <c r="I6545" s="2" t="s">
        <v>6150</v>
      </c>
      <c r="J6545" s="5">
        <v>2</v>
      </c>
    </row>
    <row r="6546" spans="9:10">
      <c r="I6546" s="1" t="s">
        <v>10</v>
      </c>
      <c r="J6546" s="5">
        <v>1</v>
      </c>
    </row>
    <row r="6547" spans="9:10">
      <c r="I6547" s="1" t="s">
        <v>5481</v>
      </c>
      <c r="J6547" s="5">
        <v>1</v>
      </c>
    </row>
    <row r="6548" spans="9:10">
      <c r="I6548" s="2" t="s">
        <v>6152</v>
      </c>
      <c r="J6548" s="5">
        <v>2</v>
      </c>
    </row>
    <row r="6549" spans="9:10">
      <c r="I6549" s="1" t="s">
        <v>10</v>
      </c>
      <c r="J6549" s="5">
        <v>1</v>
      </c>
    </row>
    <row r="6550" spans="9:10">
      <c r="I6550" s="1" t="s">
        <v>5481</v>
      </c>
      <c r="J6550" s="5">
        <v>1</v>
      </c>
    </row>
    <row r="6551" spans="9:10">
      <c r="I6551" s="2" t="s">
        <v>6154</v>
      </c>
      <c r="J6551" s="5">
        <v>1</v>
      </c>
    </row>
    <row r="6552" spans="9:10">
      <c r="I6552" s="1" t="s">
        <v>10</v>
      </c>
      <c r="J6552" s="5">
        <v>1</v>
      </c>
    </row>
    <row r="6553" spans="9:10">
      <c r="I6553" s="2" t="s">
        <v>6156</v>
      </c>
      <c r="J6553" s="5">
        <v>1</v>
      </c>
    </row>
    <row r="6554" spans="9:10">
      <c r="I6554" s="1" t="s">
        <v>10</v>
      </c>
      <c r="J6554" s="5">
        <v>1</v>
      </c>
    </row>
    <row r="6555" spans="9:10">
      <c r="I6555" s="2" t="s">
        <v>6158</v>
      </c>
      <c r="J6555" s="5">
        <v>1</v>
      </c>
    </row>
    <row r="6556" spans="9:10">
      <c r="I6556" s="1" t="s">
        <v>10</v>
      </c>
      <c r="J6556" s="5">
        <v>1</v>
      </c>
    </row>
    <row r="6557" spans="9:10">
      <c r="I6557" s="2" t="s">
        <v>6160</v>
      </c>
      <c r="J6557" s="5">
        <v>1</v>
      </c>
    </row>
    <row r="6558" spans="9:10">
      <c r="I6558" s="1" t="s">
        <v>10</v>
      </c>
      <c r="J6558" s="5">
        <v>1</v>
      </c>
    </row>
    <row r="6559" spans="9:10">
      <c r="I6559" s="2" t="s">
        <v>6162</v>
      </c>
      <c r="J6559" s="5">
        <v>1</v>
      </c>
    </row>
    <row r="6560" spans="9:10">
      <c r="I6560" s="1" t="s">
        <v>10</v>
      </c>
      <c r="J6560" s="5">
        <v>1</v>
      </c>
    </row>
    <row r="6561" spans="9:10">
      <c r="I6561" s="2" t="s">
        <v>6164</v>
      </c>
      <c r="J6561" s="5">
        <v>1</v>
      </c>
    </row>
    <row r="6562" spans="9:10">
      <c r="I6562" s="1" t="s">
        <v>10</v>
      </c>
      <c r="J6562" s="5">
        <v>1</v>
      </c>
    </row>
    <row r="6563" spans="9:10">
      <c r="I6563" s="2" t="s">
        <v>6166</v>
      </c>
      <c r="J6563" s="5">
        <v>1</v>
      </c>
    </row>
    <row r="6564" spans="9:10">
      <c r="I6564" s="1" t="s">
        <v>10</v>
      </c>
      <c r="J6564" s="5">
        <v>1</v>
      </c>
    </row>
    <row r="6565" spans="9:10">
      <c r="I6565" s="2" t="s">
        <v>6168</v>
      </c>
      <c r="J6565" s="5">
        <v>1</v>
      </c>
    </row>
    <row r="6566" spans="9:10">
      <c r="I6566" s="1" t="s">
        <v>10</v>
      </c>
      <c r="J6566" s="5">
        <v>1</v>
      </c>
    </row>
    <row r="6567" spans="9:10">
      <c r="I6567" s="2" t="s">
        <v>6170</v>
      </c>
      <c r="J6567" s="5">
        <v>1</v>
      </c>
    </row>
    <row r="6568" spans="9:10">
      <c r="I6568" s="1" t="s">
        <v>10</v>
      </c>
      <c r="J6568" s="5">
        <v>1</v>
      </c>
    </row>
    <row r="6569" spans="9:10">
      <c r="I6569" s="2" t="s">
        <v>6172</v>
      </c>
      <c r="J6569" s="5">
        <v>1</v>
      </c>
    </row>
    <row r="6570" spans="9:10">
      <c r="I6570" s="1" t="s">
        <v>10</v>
      </c>
      <c r="J6570" s="5">
        <v>1</v>
      </c>
    </row>
    <row r="6571" spans="9:10">
      <c r="I6571" s="2" t="s">
        <v>6174</v>
      </c>
      <c r="J6571" s="5">
        <v>1</v>
      </c>
    </row>
    <row r="6572" spans="9:10">
      <c r="I6572" s="1" t="s">
        <v>10</v>
      </c>
      <c r="J6572" s="5">
        <v>1</v>
      </c>
    </row>
    <row r="6573" spans="9:10">
      <c r="I6573" s="2" t="s">
        <v>6176</v>
      </c>
      <c r="J6573" s="5">
        <v>1</v>
      </c>
    </row>
    <row r="6574" spans="9:10">
      <c r="I6574" s="1" t="s">
        <v>10</v>
      </c>
      <c r="J6574" s="5">
        <v>1</v>
      </c>
    </row>
    <row r="6575" spans="9:10">
      <c r="I6575" s="2" t="s">
        <v>6178</v>
      </c>
      <c r="J6575" s="5">
        <v>1</v>
      </c>
    </row>
    <row r="6576" spans="9:10">
      <c r="I6576" s="1" t="s">
        <v>10</v>
      </c>
      <c r="J6576" s="5">
        <v>1</v>
      </c>
    </row>
    <row r="6577" spans="9:10">
      <c r="I6577" s="2" t="s">
        <v>6180</v>
      </c>
      <c r="J6577" s="5">
        <v>1</v>
      </c>
    </row>
    <row r="6578" spans="9:10">
      <c r="I6578" s="1" t="s">
        <v>10</v>
      </c>
      <c r="J6578" s="5">
        <v>1</v>
      </c>
    </row>
    <row r="6579" spans="9:10">
      <c r="I6579" s="2" t="s">
        <v>6182</v>
      </c>
      <c r="J6579" s="5">
        <v>1</v>
      </c>
    </row>
    <row r="6580" spans="9:10">
      <c r="I6580" s="1" t="s">
        <v>10</v>
      </c>
      <c r="J6580" s="5">
        <v>1</v>
      </c>
    </row>
    <row r="6581" spans="9:10">
      <c r="I6581" s="2" t="s">
        <v>6184</v>
      </c>
      <c r="J6581" s="5">
        <v>1</v>
      </c>
    </row>
    <row r="6582" spans="9:10">
      <c r="I6582" s="1" t="s">
        <v>10</v>
      </c>
      <c r="J6582" s="5">
        <v>1</v>
      </c>
    </row>
    <row r="6583" spans="9:10">
      <c r="I6583" s="2" t="s">
        <v>6186</v>
      </c>
      <c r="J6583" s="5">
        <v>1</v>
      </c>
    </row>
    <row r="6584" spans="9:10">
      <c r="I6584" s="1" t="s">
        <v>10</v>
      </c>
      <c r="J6584" s="5">
        <v>1</v>
      </c>
    </row>
    <row r="6585" spans="9:10">
      <c r="I6585" s="2" t="s">
        <v>6188</v>
      </c>
      <c r="J6585" s="5">
        <v>1</v>
      </c>
    </row>
    <row r="6586" spans="9:10">
      <c r="I6586" s="1" t="s">
        <v>10</v>
      </c>
      <c r="J6586" s="5">
        <v>1</v>
      </c>
    </row>
    <row r="6587" spans="9:10">
      <c r="I6587" s="2" t="s">
        <v>6190</v>
      </c>
      <c r="J6587" s="5">
        <v>1</v>
      </c>
    </row>
    <row r="6588" spans="9:10">
      <c r="I6588" s="1" t="s">
        <v>10</v>
      </c>
      <c r="J6588" s="5">
        <v>1</v>
      </c>
    </row>
    <row r="6589" spans="9:10">
      <c r="I6589" s="2" t="s">
        <v>6192</v>
      </c>
      <c r="J6589" s="5">
        <v>1</v>
      </c>
    </row>
    <row r="6590" spans="9:10">
      <c r="I6590" s="1" t="s">
        <v>10</v>
      </c>
      <c r="J6590" s="5">
        <v>1</v>
      </c>
    </row>
    <row r="6591" spans="9:10">
      <c r="I6591" s="2" t="s">
        <v>6194</v>
      </c>
      <c r="J6591" s="5">
        <v>1</v>
      </c>
    </row>
    <row r="6592" spans="9:10">
      <c r="I6592" s="1" t="s">
        <v>10</v>
      </c>
      <c r="J6592" s="5">
        <v>1</v>
      </c>
    </row>
    <row r="6593" spans="9:10">
      <c r="I6593" s="2" t="s">
        <v>6196</v>
      </c>
      <c r="J6593" s="5">
        <v>1</v>
      </c>
    </row>
    <row r="6594" spans="9:10">
      <c r="I6594" s="1" t="s">
        <v>10</v>
      </c>
      <c r="J6594" s="5">
        <v>1</v>
      </c>
    </row>
    <row r="6595" spans="9:10">
      <c r="I6595" s="2" t="s">
        <v>6198</v>
      </c>
      <c r="J6595" s="5">
        <v>1</v>
      </c>
    </row>
    <row r="6596" spans="9:10">
      <c r="I6596" s="1" t="s">
        <v>10</v>
      </c>
      <c r="J6596" s="5">
        <v>1</v>
      </c>
    </row>
    <row r="6597" spans="9:10">
      <c r="I6597" s="2" t="s">
        <v>6200</v>
      </c>
      <c r="J6597" s="5">
        <v>1</v>
      </c>
    </row>
    <row r="6598" spans="9:10">
      <c r="I6598" s="1" t="s">
        <v>10</v>
      </c>
      <c r="J6598" s="5">
        <v>1</v>
      </c>
    </row>
    <row r="6599" spans="9:10">
      <c r="I6599" s="2" t="s">
        <v>6202</v>
      </c>
      <c r="J6599" s="5">
        <v>2</v>
      </c>
    </row>
    <row r="6600" spans="9:10">
      <c r="I6600" s="1" t="s">
        <v>1735</v>
      </c>
      <c r="J6600" s="5">
        <v>1</v>
      </c>
    </row>
    <row r="6601" spans="9:10">
      <c r="I6601" s="1" t="s">
        <v>10</v>
      </c>
      <c r="J6601" s="5">
        <v>1</v>
      </c>
    </row>
    <row r="6602" spans="9:10">
      <c r="I6602" s="2" t="s">
        <v>6204</v>
      </c>
      <c r="J6602" s="5">
        <v>1</v>
      </c>
    </row>
    <row r="6603" spans="9:10">
      <c r="I6603" s="1" t="s">
        <v>10</v>
      </c>
      <c r="J6603" s="5">
        <v>1</v>
      </c>
    </row>
    <row r="6604" spans="9:10">
      <c r="I6604" s="2" t="s">
        <v>6206</v>
      </c>
      <c r="J6604" s="5">
        <v>1</v>
      </c>
    </row>
    <row r="6605" spans="9:10">
      <c r="I6605" s="1" t="s">
        <v>10</v>
      </c>
      <c r="J6605" s="5">
        <v>1</v>
      </c>
    </row>
    <row r="6606" spans="9:10">
      <c r="I6606" s="2" t="s">
        <v>6208</v>
      </c>
      <c r="J6606" s="5">
        <v>1</v>
      </c>
    </row>
    <row r="6607" spans="9:10">
      <c r="I6607" s="1" t="s">
        <v>10</v>
      </c>
      <c r="J6607" s="5">
        <v>1</v>
      </c>
    </row>
    <row r="6608" spans="9:10">
      <c r="I6608" s="2" t="s">
        <v>6210</v>
      </c>
      <c r="J6608" s="5">
        <v>1</v>
      </c>
    </row>
    <row r="6609" spans="9:10">
      <c r="I6609" s="1" t="s">
        <v>10</v>
      </c>
      <c r="J6609" s="5">
        <v>1</v>
      </c>
    </row>
    <row r="6610" spans="9:10">
      <c r="I6610" s="2" t="s">
        <v>6212</v>
      </c>
      <c r="J6610" s="5">
        <v>1</v>
      </c>
    </row>
    <row r="6611" spans="9:10">
      <c r="I6611" s="1" t="s">
        <v>10</v>
      </c>
      <c r="J6611" s="5">
        <v>1</v>
      </c>
    </row>
    <row r="6612" spans="9:10">
      <c r="I6612" s="2" t="s">
        <v>6214</v>
      </c>
      <c r="J6612" s="5">
        <v>1</v>
      </c>
    </row>
    <row r="6613" spans="9:10">
      <c r="I6613" s="1" t="s">
        <v>10</v>
      </c>
      <c r="J6613" s="5">
        <v>1</v>
      </c>
    </row>
    <row r="6614" spans="9:10">
      <c r="I6614" s="2" t="s">
        <v>6216</v>
      </c>
      <c r="J6614" s="5">
        <v>1</v>
      </c>
    </row>
    <row r="6615" spans="9:10">
      <c r="I6615" s="1" t="s">
        <v>10</v>
      </c>
      <c r="J6615" s="5">
        <v>1</v>
      </c>
    </row>
    <row r="6616" spans="9:10">
      <c r="I6616" s="2" t="s">
        <v>6218</v>
      </c>
      <c r="J6616" s="5">
        <v>1</v>
      </c>
    </row>
    <row r="6617" spans="9:10">
      <c r="I6617" s="1" t="s">
        <v>10</v>
      </c>
      <c r="J6617" s="5">
        <v>1</v>
      </c>
    </row>
    <row r="6618" spans="9:10">
      <c r="I6618" s="2" t="s">
        <v>6220</v>
      </c>
      <c r="J6618" s="5">
        <v>1</v>
      </c>
    </row>
    <row r="6619" spans="9:10">
      <c r="I6619" s="1" t="s">
        <v>10</v>
      </c>
      <c r="J6619" s="5">
        <v>1</v>
      </c>
    </row>
    <row r="6620" spans="9:10">
      <c r="I6620" s="2" t="s">
        <v>6222</v>
      </c>
      <c r="J6620" s="5">
        <v>1</v>
      </c>
    </row>
    <row r="6621" spans="9:10">
      <c r="I6621" s="1" t="s">
        <v>10</v>
      </c>
      <c r="J6621" s="5">
        <v>1</v>
      </c>
    </row>
    <row r="6622" spans="9:10">
      <c r="I6622" s="2" t="s">
        <v>6224</v>
      </c>
      <c r="J6622" s="5">
        <v>1</v>
      </c>
    </row>
    <row r="6623" spans="9:10">
      <c r="I6623" s="1" t="s">
        <v>10</v>
      </c>
      <c r="J6623" s="5">
        <v>1</v>
      </c>
    </row>
    <row r="6624" spans="9:10">
      <c r="I6624" s="2" t="s">
        <v>6226</v>
      </c>
      <c r="J6624" s="5">
        <v>1</v>
      </c>
    </row>
    <row r="6625" spans="9:10">
      <c r="I6625" s="1" t="s">
        <v>10</v>
      </c>
      <c r="J6625" s="5">
        <v>1</v>
      </c>
    </row>
    <row r="6626" spans="9:10">
      <c r="I6626" s="2" t="s">
        <v>6228</v>
      </c>
      <c r="J6626" s="5">
        <v>1</v>
      </c>
    </row>
    <row r="6627" spans="9:10">
      <c r="I6627" s="1" t="s">
        <v>10</v>
      </c>
      <c r="J6627" s="5">
        <v>1</v>
      </c>
    </row>
    <row r="6628" spans="9:10">
      <c r="I6628" s="2" t="s">
        <v>6230</v>
      </c>
      <c r="J6628" s="5">
        <v>1</v>
      </c>
    </row>
    <row r="6629" spans="9:10">
      <c r="I6629" s="1" t="s">
        <v>10</v>
      </c>
      <c r="J6629" s="5">
        <v>1</v>
      </c>
    </row>
    <row r="6630" spans="9:10">
      <c r="I6630" s="2" t="s">
        <v>6232</v>
      </c>
      <c r="J6630" s="5">
        <v>1</v>
      </c>
    </row>
    <row r="6631" spans="9:10">
      <c r="I6631" s="1" t="s">
        <v>10</v>
      </c>
      <c r="J6631" s="5">
        <v>1</v>
      </c>
    </row>
    <row r="6632" spans="9:10">
      <c r="I6632" s="2" t="s">
        <v>6234</v>
      </c>
      <c r="J6632" s="5">
        <v>1</v>
      </c>
    </row>
    <row r="6633" spans="9:10">
      <c r="I6633" s="1" t="s">
        <v>10</v>
      </c>
      <c r="J6633" s="5">
        <v>1</v>
      </c>
    </row>
    <row r="6634" spans="9:10">
      <c r="I6634" s="2" t="s">
        <v>6236</v>
      </c>
      <c r="J6634" s="5">
        <v>1</v>
      </c>
    </row>
    <row r="6635" spans="9:10">
      <c r="I6635" s="1" t="s">
        <v>10</v>
      </c>
      <c r="J6635" s="5">
        <v>1</v>
      </c>
    </row>
    <row r="6636" spans="9:10">
      <c r="I6636" s="2" t="s">
        <v>6238</v>
      </c>
      <c r="J6636" s="5">
        <v>1</v>
      </c>
    </row>
    <row r="6637" spans="9:10">
      <c r="I6637" s="1" t="s">
        <v>10</v>
      </c>
      <c r="J6637" s="5">
        <v>1</v>
      </c>
    </row>
    <row r="6638" spans="9:10">
      <c r="I6638" s="2" t="s">
        <v>6240</v>
      </c>
      <c r="J6638" s="5">
        <v>1</v>
      </c>
    </row>
    <row r="6639" spans="9:10">
      <c r="I6639" s="1" t="s">
        <v>10</v>
      </c>
      <c r="J6639" s="5">
        <v>1</v>
      </c>
    </row>
    <row r="6640" spans="9:10">
      <c r="I6640" s="2" t="s">
        <v>6242</v>
      </c>
      <c r="J6640" s="5">
        <v>1</v>
      </c>
    </row>
    <row r="6641" spans="9:10">
      <c r="I6641" s="1" t="s">
        <v>10</v>
      </c>
      <c r="J6641" s="5">
        <v>1</v>
      </c>
    </row>
    <row r="6642" spans="9:10">
      <c r="I6642" s="2" t="s">
        <v>6244</v>
      </c>
      <c r="J6642" s="5">
        <v>1</v>
      </c>
    </row>
    <row r="6643" spans="9:10">
      <c r="I6643" s="1" t="s">
        <v>10</v>
      </c>
      <c r="J6643" s="5">
        <v>1</v>
      </c>
    </row>
    <row r="6644" spans="9:10">
      <c r="I6644" s="2" t="s">
        <v>6246</v>
      </c>
      <c r="J6644" s="5">
        <v>1</v>
      </c>
    </row>
    <row r="6645" spans="9:10">
      <c r="I6645" s="1" t="s">
        <v>10</v>
      </c>
      <c r="J6645" s="5">
        <v>1</v>
      </c>
    </row>
    <row r="6646" spans="9:10">
      <c r="I6646" s="2" t="s">
        <v>6248</v>
      </c>
      <c r="J6646" s="5">
        <v>1</v>
      </c>
    </row>
    <row r="6647" spans="9:10">
      <c r="I6647" s="1" t="s">
        <v>10</v>
      </c>
      <c r="J6647" s="5">
        <v>1</v>
      </c>
    </row>
    <row r="6648" spans="9:10">
      <c r="I6648" s="2" t="s">
        <v>6250</v>
      </c>
      <c r="J6648" s="5">
        <v>1</v>
      </c>
    </row>
    <row r="6649" spans="9:10">
      <c r="I6649" s="1" t="s">
        <v>10</v>
      </c>
      <c r="J6649" s="5">
        <v>1</v>
      </c>
    </row>
    <row r="6650" spans="9:10">
      <c r="I6650" s="2" t="s">
        <v>6252</v>
      </c>
      <c r="J6650" s="5">
        <v>1</v>
      </c>
    </row>
    <row r="6651" spans="9:10">
      <c r="I6651" s="1" t="s">
        <v>10</v>
      </c>
      <c r="J6651" s="5">
        <v>1</v>
      </c>
    </row>
    <row r="6652" spans="9:10">
      <c r="I6652" s="2" t="s">
        <v>6254</v>
      </c>
      <c r="J6652" s="5">
        <v>1</v>
      </c>
    </row>
    <row r="6653" spans="9:10">
      <c r="I6653" s="1" t="s">
        <v>10</v>
      </c>
      <c r="J6653" s="5">
        <v>1</v>
      </c>
    </row>
    <row r="6654" spans="9:10">
      <c r="I6654" s="2" t="s">
        <v>6256</v>
      </c>
      <c r="J6654" s="5">
        <v>1</v>
      </c>
    </row>
    <row r="6655" spans="9:10">
      <c r="I6655" s="1" t="s">
        <v>10</v>
      </c>
      <c r="J6655" s="5">
        <v>1</v>
      </c>
    </row>
    <row r="6656" spans="9:10">
      <c r="I6656" s="2" t="s">
        <v>6258</v>
      </c>
      <c r="J6656" s="5">
        <v>2</v>
      </c>
    </row>
    <row r="6657" spans="9:10">
      <c r="I6657" s="1" t="s">
        <v>10</v>
      </c>
      <c r="J6657" s="5">
        <v>1</v>
      </c>
    </row>
    <row r="6658" spans="9:10">
      <c r="I6658" s="1" t="s">
        <v>70</v>
      </c>
      <c r="J6658" s="5">
        <v>1</v>
      </c>
    </row>
    <row r="6659" spans="9:10">
      <c r="I6659" s="2" t="s">
        <v>6260</v>
      </c>
      <c r="J6659" s="5">
        <v>1</v>
      </c>
    </row>
    <row r="6660" spans="9:10">
      <c r="I6660" s="1" t="s">
        <v>10</v>
      </c>
      <c r="J6660" s="5">
        <v>1</v>
      </c>
    </row>
    <row r="6661" spans="9:10">
      <c r="I6661" s="2" t="s">
        <v>6262</v>
      </c>
      <c r="J6661" s="5">
        <v>1</v>
      </c>
    </row>
    <row r="6662" spans="9:10">
      <c r="I6662" s="1" t="s">
        <v>10</v>
      </c>
      <c r="J6662" s="5">
        <v>1</v>
      </c>
    </row>
    <row r="6663" spans="9:10">
      <c r="I6663" s="2" t="s">
        <v>6264</v>
      </c>
      <c r="J6663" s="5">
        <v>1</v>
      </c>
    </row>
    <row r="6664" spans="9:10">
      <c r="I6664" s="1" t="s">
        <v>10</v>
      </c>
      <c r="J6664" s="5">
        <v>1</v>
      </c>
    </row>
    <row r="6665" spans="9:10">
      <c r="I6665" s="2" t="s">
        <v>6266</v>
      </c>
      <c r="J6665" s="5">
        <v>2</v>
      </c>
    </row>
    <row r="6666" spans="9:10">
      <c r="I6666" s="1" t="s">
        <v>10</v>
      </c>
      <c r="J6666" s="5">
        <v>1</v>
      </c>
    </row>
    <row r="6667" spans="9:10">
      <c r="I6667" s="1" t="s">
        <v>70</v>
      </c>
      <c r="J6667" s="5">
        <v>1</v>
      </c>
    </row>
    <row r="6668" spans="9:10">
      <c r="I6668" s="2" t="s">
        <v>6268</v>
      </c>
      <c r="J6668" s="5">
        <v>1</v>
      </c>
    </row>
    <row r="6669" spans="9:10">
      <c r="I6669" s="1" t="s">
        <v>10</v>
      </c>
      <c r="J6669" s="5">
        <v>1</v>
      </c>
    </row>
    <row r="6670" spans="9:10">
      <c r="I6670" s="2" t="s">
        <v>6270</v>
      </c>
      <c r="J6670" s="5">
        <v>2</v>
      </c>
    </row>
    <row r="6671" spans="9:10">
      <c r="I6671" s="1" t="s">
        <v>22</v>
      </c>
      <c r="J6671" s="5">
        <v>1</v>
      </c>
    </row>
    <row r="6672" spans="9:10">
      <c r="I6672" s="1" t="s">
        <v>10</v>
      </c>
      <c r="J6672" s="5">
        <v>1</v>
      </c>
    </row>
    <row r="6673" spans="9:10">
      <c r="I6673" s="2" t="s">
        <v>6272</v>
      </c>
      <c r="J6673" s="5">
        <v>1</v>
      </c>
    </row>
    <row r="6674" spans="9:10">
      <c r="I6674" s="1" t="s">
        <v>10</v>
      </c>
      <c r="J6674" s="5">
        <v>1</v>
      </c>
    </row>
    <row r="6675" spans="9:10">
      <c r="I6675" s="2" t="s">
        <v>6274</v>
      </c>
      <c r="J6675" s="5">
        <v>1</v>
      </c>
    </row>
    <row r="6676" spans="9:10">
      <c r="I6676" s="1" t="s">
        <v>10</v>
      </c>
      <c r="J6676" s="5">
        <v>1</v>
      </c>
    </row>
    <row r="6677" spans="9:10">
      <c r="I6677" s="2" t="s">
        <v>6276</v>
      </c>
      <c r="J6677" s="5">
        <v>3</v>
      </c>
    </row>
    <row r="6678" spans="9:10">
      <c r="I6678" s="1" t="s">
        <v>3313</v>
      </c>
      <c r="J6678" s="5">
        <v>1</v>
      </c>
    </row>
    <row r="6679" spans="9:10">
      <c r="I6679" s="1" t="s">
        <v>10</v>
      </c>
      <c r="J6679" s="5">
        <v>1</v>
      </c>
    </row>
    <row r="6680" spans="9:10">
      <c r="I6680" s="1" t="s">
        <v>27</v>
      </c>
      <c r="J6680" s="5">
        <v>1</v>
      </c>
    </row>
    <row r="6681" spans="9:10">
      <c r="I6681" s="2" t="s">
        <v>6278</v>
      </c>
      <c r="J6681" s="5">
        <v>1</v>
      </c>
    </row>
    <row r="6682" spans="9:10">
      <c r="I6682" s="1" t="s">
        <v>10</v>
      </c>
      <c r="J6682" s="5">
        <v>1</v>
      </c>
    </row>
    <row r="6683" spans="9:10">
      <c r="I6683" s="2" t="s">
        <v>6280</v>
      </c>
      <c r="J6683" s="5">
        <v>1</v>
      </c>
    </row>
    <row r="6684" spans="9:10">
      <c r="I6684" s="1" t="s">
        <v>10</v>
      </c>
      <c r="J6684" s="5">
        <v>1</v>
      </c>
    </row>
    <row r="6685" spans="9:10">
      <c r="I6685" s="2" t="s">
        <v>6282</v>
      </c>
      <c r="J6685" s="5">
        <v>1</v>
      </c>
    </row>
    <row r="6686" spans="9:10">
      <c r="I6686" s="1" t="s">
        <v>10</v>
      </c>
      <c r="J6686" s="5">
        <v>1</v>
      </c>
    </row>
    <row r="6687" spans="9:10">
      <c r="I6687" s="2" t="s">
        <v>6284</v>
      </c>
      <c r="J6687" s="5">
        <v>2</v>
      </c>
    </row>
    <row r="6688" spans="9:10">
      <c r="I6688" s="1" t="s">
        <v>10</v>
      </c>
      <c r="J6688" s="5">
        <v>1</v>
      </c>
    </row>
    <row r="6689" spans="9:10">
      <c r="I6689" s="1" t="s">
        <v>70</v>
      </c>
      <c r="J6689" s="5">
        <v>1</v>
      </c>
    </row>
    <row r="6690" spans="9:10">
      <c r="I6690" s="2" t="s">
        <v>6286</v>
      </c>
      <c r="J6690" s="5">
        <v>2</v>
      </c>
    </row>
    <row r="6691" spans="9:10">
      <c r="I6691" s="1" t="s">
        <v>10</v>
      </c>
      <c r="J6691" s="5">
        <v>1</v>
      </c>
    </row>
    <row r="6692" spans="9:10">
      <c r="I6692" s="1" t="s">
        <v>70</v>
      </c>
      <c r="J6692" s="5">
        <v>1</v>
      </c>
    </row>
    <row r="6693" spans="9:10">
      <c r="I6693" s="2" t="s">
        <v>6288</v>
      </c>
      <c r="J6693" s="5">
        <v>1</v>
      </c>
    </row>
    <row r="6694" spans="9:10">
      <c r="I6694" s="1" t="s">
        <v>10</v>
      </c>
      <c r="J6694" s="5">
        <v>1</v>
      </c>
    </row>
    <row r="6695" spans="9:10">
      <c r="I6695" s="2" t="s">
        <v>6290</v>
      </c>
      <c r="J6695" s="5">
        <v>2</v>
      </c>
    </row>
    <row r="6696" spans="9:10">
      <c r="I6696" s="1" t="s">
        <v>10</v>
      </c>
      <c r="J6696" s="5">
        <v>1</v>
      </c>
    </row>
    <row r="6697" spans="9:10">
      <c r="I6697" s="1" t="s">
        <v>70</v>
      </c>
      <c r="J6697" s="5">
        <v>1</v>
      </c>
    </row>
    <row r="6698" spans="9:10">
      <c r="I6698" s="2" t="s">
        <v>6292</v>
      </c>
      <c r="J6698" s="5">
        <v>1</v>
      </c>
    </row>
    <row r="6699" spans="9:10">
      <c r="I6699" s="1" t="s">
        <v>10</v>
      </c>
      <c r="J6699" s="5">
        <v>1</v>
      </c>
    </row>
    <row r="6700" spans="9:10">
      <c r="I6700" s="2" t="s">
        <v>6294</v>
      </c>
      <c r="J6700" s="5">
        <v>1</v>
      </c>
    </row>
    <row r="6701" spans="9:10">
      <c r="I6701" s="1" t="s">
        <v>10</v>
      </c>
      <c r="J6701" s="5">
        <v>1</v>
      </c>
    </row>
    <row r="6702" spans="9:10">
      <c r="I6702" s="2" t="s">
        <v>6296</v>
      </c>
      <c r="J6702" s="5">
        <v>1</v>
      </c>
    </row>
    <row r="6703" spans="9:10">
      <c r="I6703" s="1" t="s">
        <v>10</v>
      </c>
      <c r="J6703" s="5">
        <v>1</v>
      </c>
    </row>
    <row r="6704" spans="9:10">
      <c r="I6704" s="2" t="s">
        <v>6298</v>
      </c>
      <c r="J6704" s="5">
        <v>1</v>
      </c>
    </row>
    <row r="6705" spans="9:10">
      <c r="I6705" s="1" t="s">
        <v>10</v>
      </c>
      <c r="J6705" s="5">
        <v>1</v>
      </c>
    </row>
    <row r="6706" spans="9:10">
      <c r="I6706" s="2" t="s">
        <v>6300</v>
      </c>
      <c r="J6706" s="5">
        <v>1</v>
      </c>
    </row>
    <row r="6707" spans="9:10">
      <c r="I6707" s="1" t="s">
        <v>10</v>
      </c>
      <c r="J6707" s="5">
        <v>1</v>
      </c>
    </row>
    <row r="6708" spans="9:10">
      <c r="I6708" s="2" t="s">
        <v>6302</v>
      </c>
      <c r="J6708" s="5">
        <v>1</v>
      </c>
    </row>
    <row r="6709" spans="9:10">
      <c r="I6709" s="1" t="s">
        <v>10</v>
      </c>
      <c r="J6709" s="5">
        <v>1</v>
      </c>
    </row>
    <row r="6710" spans="9:10">
      <c r="I6710" s="2" t="s">
        <v>6304</v>
      </c>
      <c r="J6710" s="5">
        <v>1</v>
      </c>
    </row>
    <row r="6711" spans="9:10">
      <c r="I6711" s="1" t="s">
        <v>10</v>
      </c>
      <c r="J6711" s="5">
        <v>1</v>
      </c>
    </row>
    <row r="6712" spans="9:10">
      <c r="I6712" s="2" t="s">
        <v>6306</v>
      </c>
      <c r="J6712" s="5">
        <v>1</v>
      </c>
    </row>
    <row r="6713" spans="9:10">
      <c r="I6713" s="1" t="s">
        <v>10</v>
      </c>
      <c r="J6713" s="5">
        <v>1</v>
      </c>
    </row>
    <row r="6714" spans="9:10">
      <c r="I6714" s="2" t="s">
        <v>6308</v>
      </c>
      <c r="J6714" s="5">
        <v>1</v>
      </c>
    </row>
    <row r="6715" spans="9:10">
      <c r="I6715" s="1" t="s">
        <v>10</v>
      </c>
      <c r="J6715" s="5">
        <v>1</v>
      </c>
    </row>
    <row r="6716" spans="9:10">
      <c r="I6716" s="2" t="s">
        <v>6310</v>
      </c>
      <c r="J6716" s="5">
        <v>1</v>
      </c>
    </row>
    <row r="6717" spans="9:10">
      <c r="I6717" s="1" t="s">
        <v>10</v>
      </c>
      <c r="J6717" s="5">
        <v>1</v>
      </c>
    </row>
    <row r="6718" spans="9:10">
      <c r="I6718" s="2" t="s">
        <v>6312</v>
      </c>
      <c r="J6718" s="5">
        <v>1</v>
      </c>
    </row>
    <row r="6719" spans="9:10">
      <c r="I6719" s="1" t="s">
        <v>10</v>
      </c>
      <c r="J6719" s="5">
        <v>1</v>
      </c>
    </row>
    <row r="6720" spans="9:10">
      <c r="I6720" s="2" t="s">
        <v>6314</v>
      </c>
      <c r="J6720" s="5">
        <v>1</v>
      </c>
    </row>
    <row r="6721" spans="9:10">
      <c r="I6721" s="1" t="s">
        <v>10</v>
      </c>
      <c r="J6721" s="5">
        <v>1</v>
      </c>
    </row>
    <row r="6722" spans="9:10">
      <c r="I6722" s="2" t="s">
        <v>6316</v>
      </c>
      <c r="J6722" s="5">
        <v>1</v>
      </c>
    </row>
    <row r="6723" spans="9:10">
      <c r="I6723" s="1" t="s">
        <v>10</v>
      </c>
      <c r="J6723" s="5">
        <v>1</v>
      </c>
    </row>
    <row r="6724" spans="9:10">
      <c r="I6724" s="2" t="s">
        <v>6318</v>
      </c>
      <c r="J6724" s="5">
        <v>1</v>
      </c>
    </row>
    <row r="6725" spans="9:10">
      <c r="I6725" s="1" t="s">
        <v>10</v>
      </c>
      <c r="J6725" s="5">
        <v>1</v>
      </c>
    </row>
    <row r="6726" spans="9:10">
      <c r="I6726" s="2" t="s">
        <v>6320</v>
      </c>
      <c r="J6726" s="5">
        <v>2</v>
      </c>
    </row>
    <row r="6727" spans="9:10">
      <c r="I6727" s="1" t="s">
        <v>4337</v>
      </c>
      <c r="J6727" s="5">
        <v>1</v>
      </c>
    </row>
    <row r="6728" spans="9:10">
      <c r="I6728" s="1" t="s">
        <v>10</v>
      </c>
      <c r="J6728" s="5">
        <v>1</v>
      </c>
    </row>
    <row r="6729" spans="9:10">
      <c r="I6729" s="2" t="s">
        <v>6322</v>
      </c>
      <c r="J6729" s="5">
        <v>1</v>
      </c>
    </row>
    <row r="6730" spans="9:10">
      <c r="I6730" s="1" t="s">
        <v>10</v>
      </c>
      <c r="J6730" s="5">
        <v>1</v>
      </c>
    </row>
    <row r="6731" spans="9:10">
      <c r="I6731" s="2" t="s">
        <v>6324</v>
      </c>
      <c r="J6731" s="5">
        <v>1</v>
      </c>
    </row>
    <row r="6732" spans="9:10">
      <c r="I6732" s="1" t="s">
        <v>10</v>
      </c>
      <c r="J6732" s="5">
        <v>1</v>
      </c>
    </row>
    <row r="6733" spans="9:10">
      <c r="I6733" s="2" t="s">
        <v>6326</v>
      </c>
      <c r="J6733" s="5">
        <v>1</v>
      </c>
    </row>
    <row r="6734" spans="9:10">
      <c r="I6734" s="1" t="s">
        <v>10</v>
      </c>
      <c r="J6734" s="5">
        <v>1</v>
      </c>
    </row>
    <row r="6735" spans="9:10">
      <c r="I6735" s="2" t="s">
        <v>6328</v>
      </c>
      <c r="J6735" s="5">
        <v>2</v>
      </c>
    </row>
    <row r="6736" spans="9:10">
      <c r="I6736" s="1" t="s">
        <v>10</v>
      </c>
      <c r="J6736" s="5">
        <v>1</v>
      </c>
    </row>
    <row r="6737" spans="9:10">
      <c r="I6737" s="1" t="s">
        <v>1033</v>
      </c>
      <c r="J6737" s="5">
        <v>1</v>
      </c>
    </row>
    <row r="6738" spans="9:10">
      <c r="I6738" s="2" t="s">
        <v>6330</v>
      </c>
      <c r="J6738" s="5">
        <v>2</v>
      </c>
    </row>
    <row r="6739" spans="9:10">
      <c r="I6739" s="1" t="s">
        <v>10</v>
      </c>
      <c r="J6739" s="5">
        <v>1</v>
      </c>
    </row>
    <row r="6740" spans="9:10">
      <c r="I6740" s="1" t="s">
        <v>70</v>
      </c>
      <c r="J6740" s="5">
        <v>1</v>
      </c>
    </row>
    <row r="6741" spans="9:10">
      <c r="I6741" s="2" t="s">
        <v>6332</v>
      </c>
      <c r="J6741" s="5">
        <v>2</v>
      </c>
    </row>
    <row r="6742" spans="9:10">
      <c r="I6742" s="1" t="s">
        <v>10</v>
      </c>
      <c r="J6742" s="5">
        <v>1</v>
      </c>
    </row>
    <row r="6743" spans="9:10">
      <c r="I6743" s="1" t="s">
        <v>70</v>
      </c>
      <c r="J6743" s="5">
        <v>1</v>
      </c>
    </row>
    <row r="6744" spans="9:10">
      <c r="I6744" s="2" t="s">
        <v>6334</v>
      </c>
      <c r="J6744" s="5">
        <v>1</v>
      </c>
    </row>
    <row r="6745" spans="9:10">
      <c r="I6745" s="1" t="s">
        <v>10</v>
      </c>
      <c r="J6745" s="5">
        <v>1</v>
      </c>
    </row>
    <row r="6746" spans="9:10">
      <c r="I6746" s="2" t="s">
        <v>6336</v>
      </c>
      <c r="J6746" s="5">
        <v>1</v>
      </c>
    </row>
    <row r="6747" spans="9:10">
      <c r="I6747" s="1" t="s">
        <v>10</v>
      </c>
      <c r="J6747" s="5">
        <v>1</v>
      </c>
    </row>
    <row r="6748" spans="9:10">
      <c r="I6748" s="2" t="s">
        <v>6338</v>
      </c>
      <c r="J6748" s="5">
        <v>1</v>
      </c>
    </row>
    <row r="6749" spans="9:10">
      <c r="I6749" s="1" t="s">
        <v>10</v>
      </c>
      <c r="J6749" s="5">
        <v>1</v>
      </c>
    </row>
    <row r="6750" spans="9:10">
      <c r="I6750" s="2" t="s">
        <v>6340</v>
      </c>
      <c r="J6750" s="5">
        <v>2</v>
      </c>
    </row>
    <row r="6751" spans="9:10">
      <c r="I6751" s="1" t="s">
        <v>10</v>
      </c>
      <c r="J6751" s="5">
        <v>1</v>
      </c>
    </row>
    <row r="6752" spans="9:10">
      <c r="I6752" s="1" t="s">
        <v>70</v>
      </c>
      <c r="J6752" s="5">
        <v>1</v>
      </c>
    </row>
    <row r="6753" spans="9:10">
      <c r="I6753" s="2" t="s">
        <v>6342</v>
      </c>
      <c r="J6753" s="5">
        <v>1</v>
      </c>
    </row>
    <row r="6754" spans="9:10">
      <c r="I6754" s="1" t="s">
        <v>10</v>
      </c>
      <c r="J6754" s="5">
        <v>1</v>
      </c>
    </row>
    <row r="6755" spans="9:10">
      <c r="I6755" s="2" t="s">
        <v>6344</v>
      </c>
      <c r="J6755" s="5">
        <v>1</v>
      </c>
    </row>
    <row r="6756" spans="9:10">
      <c r="I6756" s="1" t="s">
        <v>10</v>
      </c>
      <c r="J6756" s="5">
        <v>1</v>
      </c>
    </row>
    <row r="6757" spans="9:10">
      <c r="I6757" s="2" t="s">
        <v>6346</v>
      </c>
      <c r="J6757" s="5">
        <v>3</v>
      </c>
    </row>
    <row r="6758" spans="9:10">
      <c r="I6758" s="1" t="s">
        <v>811</v>
      </c>
      <c r="J6758" s="5">
        <v>1</v>
      </c>
    </row>
    <row r="6759" spans="9:10">
      <c r="I6759" s="1" t="s">
        <v>812</v>
      </c>
      <c r="J6759" s="5">
        <v>1</v>
      </c>
    </row>
    <row r="6760" spans="9:10">
      <c r="I6760" s="1" t="s">
        <v>10</v>
      </c>
      <c r="J6760" s="5">
        <v>1</v>
      </c>
    </row>
    <row r="6761" spans="9:10">
      <c r="I6761" s="2" t="s">
        <v>6348</v>
      </c>
      <c r="J6761" s="5">
        <v>1</v>
      </c>
    </row>
    <row r="6762" spans="9:10">
      <c r="I6762" s="1" t="s">
        <v>10</v>
      </c>
      <c r="J6762" s="5">
        <v>1</v>
      </c>
    </row>
    <row r="6763" spans="9:10">
      <c r="I6763" s="2" t="s">
        <v>6350</v>
      </c>
      <c r="J6763" s="5">
        <v>1</v>
      </c>
    </row>
    <row r="6764" spans="9:10">
      <c r="I6764" s="1" t="s">
        <v>10</v>
      </c>
      <c r="J6764" s="5">
        <v>1</v>
      </c>
    </row>
    <row r="6765" spans="9:10">
      <c r="I6765" s="2" t="s">
        <v>6352</v>
      </c>
      <c r="J6765" s="5">
        <v>1</v>
      </c>
    </row>
    <row r="6766" spans="9:10">
      <c r="I6766" s="1" t="s">
        <v>10</v>
      </c>
      <c r="J6766" s="5">
        <v>1</v>
      </c>
    </row>
    <row r="6767" spans="9:10">
      <c r="I6767" s="2" t="s">
        <v>6354</v>
      </c>
      <c r="J6767" s="5">
        <v>2</v>
      </c>
    </row>
    <row r="6768" spans="9:10">
      <c r="I6768" s="1" t="s">
        <v>10</v>
      </c>
      <c r="J6768" s="5">
        <v>1</v>
      </c>
    </row>
    <row r="6769" spans="9:10">
      <c r="I6769" s="1" t="s">
        <v>70</v>
      </c>
      <c r="J6769" s="5">
        <v>1</v>
      </c>
    </row>
    <row r="6770" spans="9:10">
      <c r="I6770" s="2" t="s">
        <v>6356</v>
      </c>
      <c r="J6770" s="5">
        <v>2</v>
      </c>
    </row>
    <row r="6771" spans="9:10">
      <c r="I6771" s="1" t="s">
        <v>10</v>
      </c>
      <c r="J6771" s="5">
        <v>1</v>
      </c>
    </row>
    <row r="6772" spans="9:10">
      <c r="I6772" s="1" t="s">
        <v>70</v>
      </c>
      <c r="J6772" s="5">
        <v>1</v>
      </c>
    </row>
    <row r="6773" spans="9:10">
      <c r="I6773" s="2" t="s">
        <v>6358</v>
      </c>
      <c r="J6773" s="5">
        <v>1</v>
      </c>
    </row>
    <row r="6774" spans="9:10">
      <c r="I6774" s="1" t="s">
        <v>10</v>
      </c>
      <c r="J6774" s="5">
        <v>1</v>
      </c>
    </row>
    <row r="6775" spans="9:10">
      <c r="I6775" s="2" t="s">
        <v>6360</v>
      </c>
      <c r="J6775" s="5">
        <v>1</v>
      </c>
    </row>
    <row r="6776" spans="9:10">
      <c r="I6776" s="1" t="s">
        <v>10</v>
      </c>
      <c r="J6776" s="5">
        <v>1</v>
      </c>
    </row>
    <row r="6777" spans="9:10">
      <c r="I6777" s="2" t="s">
        <v>6362</v>
      </c>
      <c r="J6777" s="5">
        <v>2</v>
      </c>
    </row>
    <row r="6778" spans="9:10">
      <c r="I6778" s="1" t="s">
        <v>143</v>
      </c>
      <c r="J6778" s="5">
        <v>1</v>
      </c>
    </row>
    <row r="6779" spans="9:10">
      <c r="I6779" s="1" t="s">
        <v>10</v>
      </c>
      <c r="J6779" s="5">
        <v>1</v>
      </c>
    </row>
    <row r="6780" spans="9:10">
      <c r="I6780" s="2" t="s">
        <v>6364</v>
      </c>
      <c r="J6780" s="5">
        <v>1</v>
      </c>
    </row>
    <row r="6781" spans="9:10">
      <c r="I6781" s="1" t="s">
        <v>10</v>
      </c>
      <c r="J6781" s="5">
        <v>1</v>
      </c>
    </row>
    <row r="6782" spans="9:10">
      <c r="I6782" s="2" t="s">
        <v>6366</v>
      </c>
      <c r="J6782" s="5">
        <v>1</v>
      </c>
    </row>
    <row r="6783" spans="9:10">
      <c r="I6783" s="1" t="s">
        <v>10</v>
      </c>
      <c r="J6783" s="5">
        <v>1</v>
      </c>
    </row>
    <row r="6784" spans="9:10">
      <c r="I6784" s="2" t="s">
        <v>6368</v>
      </c>
      <c r="J6784" s="5">
        <v>1</v>
      </c>
    </row>
    <row r="6785" spans="9:10">
      <c r="I6785" s="1" t="s">
        <v>10</v>
      </c>
      <c r="J6785" s="5">
        <v>1</v>
      </c>
    </row>
    <row r="6786" spans="9:10">
      <c r="I6786" s="2" t="s">
        <v>6370</v>
      </c>
      <c r="J6786" s="5">
        <v>1</v>
      </c>
    </row>
    <row r="6787" spans="9:10">
      <c r="I6787" s="1" t="s">
        <v>10</v>
      </c>
      <c r="J6787" s="5">
        <v>1</v>
      </c>
    </row>
    <row r="6788" spans="9:10">
      <c r="I6788" s="2" t="s">
        <v>6372</v>
      </c>
      <c r="J6788" s="5">
        <v>1</v>
      </c>
    </row>
    <row r="6789" spans="9:10">
      <c r="I6789" s="1" t="s">
        <v>10</v>
      </c>
      <c r="J6789" s="5">
        <v>1</v>
      </c>
    </row>
    <row r="6790" spans="9:10">
      <c r="I6790" s="2" t="s">
        <v>6374</v>
      </c>
      <c r="J6790" s="5">
        <v>1</v>
      </c>
    </row>
    <row r="6791" spans="9:10">
      <c r="I6791" s="1" t="s">
        <v>10</v>
      </c>
      <c r="J6791" s="5">
        <v>1</v>
      </c>
    </row>
    <row r="6792" spans="9:10">
      <c r="I6792" s="2" t="s">
        <v>6376</v>
      </c>
      <c r="J6792" s="5">
        <v>1</v>
      </c>
    </row>
    <row r="6793" spans="9:10">
      <c r="I6793" s="1" t="s">
        <v>10</v>
      </c>
      <c r="J6793" s="5">
        <v>1</v>
      </c>
    </row>
    <row r="6794" spans="9:10">
      <c r="I6794" s="2" t="s">
        <v>6378</v>
      </c>
      <c r="J6794" s="5">
        <v>1</v>
      </c>
    </row>
    <row r="6795" spans="9:10">
      <c r="I6795" s="1" t="s">
        <v>10</v>
      </c>
      <c r="J6795" s="5">
        <v>1</v>
      </c>
    </row>
    <row r="6796" spans="9:10">
      <c r="I6796" s="2" t="s">
        <v>6380</v>
      </c>
      <c r="J6796" s="5">
        <v>1</v>
      </c>
    </row>
    <row r="6797" spans="9:10">
      <c r="I6797" s="1" t="s">
        <v>10</v>
      </c>
      <c r="J6797" s="5">
        <v>1</v>
      </c>
    </row>
    <row r="6798" spans="9:10">
      <c r="I6798" s="2" t="s">
        <v>6382</v>
      </c>
      <c r="J6798" s="5">
        <v>1</v>
      </c>
    </row>
    <row r="6799" spans="9:10">
      <c r="I6799" s="1" t="s">
        <v>10</v>
      </c>
      <c r="J6799" s="5">
        <v>1</v>
      </c>
    </row>
    <row r="6800" spans="9:10">
      <c r="I6800" s="2" t="s">
        <v>6384</v>
      </c>
      <c r="J6800" s="5">
        <v>2</v>
      </c>
    </row>
    <row r="6801" spans="9:10">
      <c r="I6801" s="1" t="s">
        <v>10</v>
      </c>
      <c r="J6801" s="5">
        <v>1</v>
      </c>
    </row>
    <row r="6802" spans="9:10">
      <c r="I6802" s="1" t="s">
        <v>70</v>
      </c>
      <c r="J6802" s="5">
        <v>1</v>
      </c>
    </row>
    <row r="6803" spans="9:10">
      <c r="I6803" s="2" t="s">
        <v>6386</v>
      </c>
      <c r="J6803" s="5">
        <v>2</v>
      </c>
    </row>
    <row r="6804" spans="9:10">
      <c r="I6804" s="1" t="s">
        <v>10</v>
      </c>
      <c r="J6804" s="5">
        <v>1</v>
      </c>
    </row>
    <row r="6805" spans="9:10">
      <c r="I6805" s="1" t="s">
        <v>70</v>
      </c>
      <c r="J6805" s="5">
        <v>1</v>
      </c>
    </row>
    <row r="6806" spans="9:10">
      <c r="I6806" s="2" t="s">
        <v>6388</v>
      </c>
      <c r="J6806" s="5">
        <v>1</v>
      </c>
    </row>
    <row r="6807" spans="9:10">
      <c r="I6807" s="1" t="s">
        <v>10</v>
      </c>
      <c r="J6807" s="5">
        <v>1</v>
      </c>
    </row>
    <row r="6808" spans="9:10">
      <c r="I6808" s="2" t="s">
        <v>6390</v>
      </c>
      <c r="J6808" s="5">
        <v>1</v>
      </c>
    </row>
    <row r="6809" spans="9:10">
      <c r="I6809" s="1" t="s">
        <v>10</v>
      </c>
      <c r="J6809" s="5">
        <v>1</v>
      </c>
    </row>
    <row r="6810" spans="9:10">
      <c r="I6810" s="2" t="s">
        <v>6392</v>
      </c>
      <c r="J6810" s="5">
        <v>1</v>
      </c>
    </row>
    <row r="6811" spans="9:10">
      <c r="I6811" s="1" t="s">
        <v>10</v>
      </c>
      <c r="J6811" s="5">
        <v>1</v>
      </c>
    </row>
    <row r="6812" spans="9:10">
      <c r="I6812" s="2" t="s">
        <v>6394</v>
      </c>
      <c r="J6812" s="5">
        <v>1</v>
      </c>
    </row>
    <row r="6813" spans="9:10">
      <c r="I6813" s="1" t="s">
        <v>10</v>
      </c>
      <c r="J6813" s="5">
        <v>1</v>
      </c>
    </row>
    <row r="6814" spans="9:10">
      <c r="I6814" s="2" t="s">
        <v>6396</v>
      </c>
      <c r="J6814" s="5">
        <v>2</v>
      </c>
    </row>
    <row r="6815" spans="9:10">
      <c r="I6815" s="1" t="s">
        <v>4538</v>
      </c>
      <c r="J6815" s="5">
        <v>1</v>
      </c>
    </row>
    <row r="6816" spans="9:10">
      <c r="I6816" s="1" t="s">
        <v>10</v>
      </c>
      <c r="J6816" s="5">
        <v>1</v>
      </c>
    </row>
    <row r="6817" spans="9:10">
      <c r="I6817" s="2" t="s">
        <v>6398</v>
      </c>
      <c r="J6817" s="5">
        <v>1</v>
      </c>
    </row>
    <row r="6818" spans="9:10">
      <c r="I6818" s="1" t="s">
        <v>10</v>
      </c>
      <c r="J6818" s="5">
        <v>1</v>
      </c>
    </row>
    <row r="6819" spans="9:10">
      <c r="I6819" s="2" t="s">
        <v>6400</v>
      </c>
      <c r="J6819" s="5">
        <v>1</v>
      </c>
    </row>
    <row r="6820" spans="9:10">
      <c r="I6820" s="1" t="s">
        <v>10</v>
      </c>
      <c r="J6820" s="5">
        <v>1</v>
      </c>
    </row>
    <row r="6821" spans="9:10">
      <c r="I6821" s="2" t="s">
        <v>6402</v>
      </c>
      <c r="J6821" s="5">
        <v>1</v>
      </c>
    </row>
    <row r="6822" spans="9:10">
      <c r="I6822" s="1" t="s">
        <v>10</v>
      </c>
      <c r="J6822" s="5">
        <v>1</v>
      </c>
    </row>
    <row r="6823" spans="9:10">
      <c r="I6823" s="2" t="s">
        <v>6404</v>
      </c>
      <c r="J6823" s="5">
        <v>2</v>
      </c>
    </row>
    <row r="6824" spans="9:10">
      <c r="I6824" s="1" t="s">
        <v>6406</v>
      </c>
      <c r="J6824" s="5">
        <v>1</v>
      </c>
    </row>
    <row r="6825" spans="9:10">
      <c r="I6825" s="1" t="s">
        <v>10</v>
      </c>
      <c r="J6825" s="5">
        <v>1</v>
      </c>
    </row>
    <row r="6826" spans="9:10">
      <c r="I6826" s="2" t="s">
        <v>6407</v>
      </c>
      <c r="J6826" s="5">
        <v>1</v>
      </c>
    </row>
    <row r="6827" spans="9:10">
      <c r="I6827" s="1" t="s">
        <v>10</v>
      </c>
      <c r="J6827" s="5">
        <v>1</v>
      </c>
    </row>
    <row r="6828" spans="9:10">
      <c r="I6828" s="2" t="s">
        <v>6409</v>
      </c>
      <c r="J6828" s="5">
        <v>1</v>
      </c>
    </row>
    <row r="6829" spans="9:10">
      <c r="I6829" s="1" t="s">
        <v>10</v>
      </c>
      <c r="J6829" s="5">
        <v>1</v>
      </c>
    </row>
    <row r="6830" spans="9:10">
      <c r="I6830" s="2" t="s">
        <v>6411</v>
      </c>
      <c r="J6830" s="5">
        <v>1</v>
      </c>
    </row>
    <row r="6831" spans="9:10">
      <c r="I6831" s="1" t="s">
        <v>10</v>
      </c>
      <c r="J6831" s="5">
        <v>1</v>
      </c>
    </row>
    <row r="6832" spans="9:10">
      <c r="I6832" s="2" t="s">
        <v>6413</v>
      </c>
      <c r="J6832" s="5">
        <v>1</v>
      </c>
    </row>
    <row r="6833" spans="9:10">
      <c r="I6833" s="1" t="s">
        <v>10</v>
      </c>
      <c r="J6833" s="5">
        <v>1</v>
      </c>
    </row>
    <row r="6834" spans="9:10">
      <c r="I6834" s="2" t="s">
        <v>6415</v>
      </c>
      <c r="J6834" s="5">
        <v>1</v>
      </c>
    </row>
    <row r="6835" spans="9:10">
      <c r="I6835" s="1" t="s">
        <v>10</v>
      </c>
      <c r="J6835" s="5">
        <v>1</v>
      </c>
    </row>
    <row r="6836" spans="9:10">
      <c r="I6836" s="2" t="s">
        <v>6417</v>
      </c>
      <c r="J6836" s="5">
        <v>1</v>
      </c>
    </row>
    <row r="6837" spans="9:10">
      <c r="I6837" s="1" t="s">
        <v>10</v>
      </c>
      <c r="J6837" s="5">
        <v>1</v>
      </c>
    </row>
    <row r="6838" spans="9:10">
      <c r="I6838" s="2" t="s">
        <v>6419</v>
      </c>
      <c r="J6838" s="5">
        <v>1</v>
      </c>
    </row>
    <row r="6839" spans="9:10">
      <c r="I6839" s="1" t="s">
        <v>10</v>
      </c>
      <c r="J6839" s="5">
        <v>1</v>
      </c>
    </row>
    <row r="6840" spans="9:10">
      <c r="I6840" s="2" t="s">
        <v>6421</v>
      </c>
      <c r="J6840" s="5">
        <v>1</v>
      </c>
    </row>
    <row r="6841" spans="9:10">
      <c r="I6841" s="1" t="s">
        <v>10</v>
      </c>
      <c r="J6841" s="5">
        <v>1</v>
      </c>
    </row>
    <row r="6842" spans="9:10">
      <c r="I6842" s="2" t="s">
        <v>6423</v>
      </c>
      <c r="J6842" s="5">
        <v>1</v>
      </c>
    </row>
    <row r="6843" spans="9:10">
      <c r="I6843" s="1" t="s">
        <v>10</v>
      </c>
      <c r="J6843" s="5">
        <v>1</v>
      </c>
    </row>
    <row r="6844" spans="9:10">
      <c r="I6844" s="2" t="s">
        <v>6425</v>
      </c>
      <c r="J6844" s="5">
        <v>2</v>
      </c>
    </row>
    <row r="6845" spans="9:10">
      <c r="I6845" s="1" t="s">
        <v>10</v>
      </c>
      <c r="J6845" s="5">
        <v>1</v>
      </c>
    </row>
    <row r="6846" spans="9:10">
      <c r="I6846" s="1" t="s">
        <v>70</v>
      </c>
      <c r="J6846" s="5">
        <v>1</v>
      </c>
    </row>
    <row r="6847" spans="9:10">
      <c r="I6847" s="2" t="s">
        <v>6427</v>
      </c>
      <c r="J6847" s="5">
        <v>1</v>
      </c>
    </row>
    <row r="6848" spans="9:10">
      <c r="I6848" s="1" t="s">
        <v>10</v>
      </c>
      <c r="J6848" s="5">
        <v>1</v>
      </c>
    </row>
    <row r="6849" spans="9:10">
      <c r="I6849" s="2" t="s">
        <v>6429</v>
      </c>
      <c r="J6849" s="5">
        <v>2</v>
      </c>
    </row>
    <row r="6850" spans="9:10">
      <c r="I6850" s="1" t="s">
        <v>10</v>
      </c>
      <c r="J6850" s="5">
        <v>1</v>
      </c>
    </row>
    <row r="6851" spans="9:10">
      <c r="I6851" s="1" t="s">
        <v>70</v>
      </c>
      <c r="J6851" s="5">
        <v>1</v>
      </c>
    </row>
    <row r="6852" spans="9:10">
      <c r="I6852" s="2" t="s">
        <v>6431</v>
      </c>
      <c r="J6852" s="5">
        <v>1</v>
      </c>
    </row>
    <row r="6853" spans="9:10">
      <c r="I6853" s="1" t="s">
        <v>10</v>
      </c>
      <c r="J6853" s="5">
        <v>1</v>
      </c>
    </row>
    <row r="6854" spans="9:10">
      <c r="I6854" s="2" t="s">
        <v>6433</v>
      </c>
      <c r="J6854" s="5">
        <v>1</v>
      </c>
    </row>
    <row r="6855" spans="9:10">
      <c r="I6855" s="1" t="s">
        <v>10</v>
      </c>
      <c r="J6855" s="5">
        <v>1</v>
      </c>
    </row>
    <row r="6856" spans="9:10">
      <c r="I6856" s="2" t="s">
        <v>6435</v>
      </c>
      <c r="J6856" s="5">
        <v>1</v>
      </c>
    </row>
    <row r="6857" spans="9:10">
      <c r="I6857" s="1" t="s">
        <v>10</v>
      </c>
      <c r="J6857" s="5">
        <v>1</v>
      </c>
    </row>
    <row r="6858" spans="9:10">
      <c r="I6858" s="2" t="s">
        <v>6437</v>
      </c>
      <c r="J6858" s="5">
        <v>1</v>
      </c>
    </row>
    <row r="6859" spans="9:10">
      <c r="I6859" s="1" t="s">
        <v>10</v>
      </c>
      <c r="J6859" s="5">
        <v>1</v>
      </c>
    </row>
    <row r="6860" spans="9:10">
      <c r="I6860" s="2" t="s">
        <v>6439</v>
      </c>
      <c r="J6860" s="5">
        <v>1</v>
      </c>
    </row>
    <row r="6861" spans="9:10">
      <c r="I6861" s="1" t="s">
        <v>10</v>
      </c>
      <c r="J6861" s="5">
        <v>1</v>
      </c>
    </row>
    <row r="6862" spans="9:10">
      <c r="I6862" s="2" t="s">
        <v>6441</v>
      </c>
      <c r="J6862" s="5">
        <v>1</v>
      </c>
    </row>
    <row r="6863" spans="9:10">
      <c r="I6863" s="1" t="s">
        <v>10</v>
      </c>
      <c r="J6863" s="5">
        <v>1</v>
      </c>
    </row>
    <row r="6864" spans="9:10">
      <c r="I6864" s="2" t="s">
        <v>6443</v>
      </c>
      <c r="J6864" s="5">
        <v>1</v>
      </c>
    </row>
    <row r="6865" spans="9:10">
      <c r="I6865" s="1" t="s">
        <v>10</v>
      </c>
      <c r="J6865" s="5">
        <v>1</v>
      </c>
    </row>
    <row r="6866" spans="9:10">
      <c r="I6866" s="2" t="s">
        <v>6445</v>
      </c>
      <c r="J6866" s="5">
        <v>1</v>
      </c>
    </row>
    <row r="6867" spans="9:10">
      <c r="I6867" s="1" t="s">
        <v>10</v>
      </c>
      <c r="J6867" s="5">
        <v>1</v>
      </c>
    </row>
    <row r="6868" spans="9:10">
      <c r="I6868" s="2" t="s">
        <v>6447</v>
      </c>
      <c r="J6868" s="5">
        <v>1</v>
      </c>
    </row>
    <row r="6869" spans="9:10">
      <c r="I6869" s="1" t="s">
        <v>10</v>
      </c>
      <c r="J6869" s="5">
        <v>1</v>
      </c>
    </row>
    <row r="6870" spans="9:10">
      <c r="I6870" s="2" t="s">
        <v>6449</v>
      </c>
      <c r="J6870" s="5">
        <v>1</v>
      </c>
    </row>
    <row r="6871" spans="9:10">
      <c r="I6871" s="1" t="s">
        <v>10</v>
      </c>
      <c r="J6871" s="5">
        <v>1</v>
      </c>
    </row>
    <row r="6872" spans="9:10">
      <c r="I6872" s="2" t="s">
        <v>6451</v>
      </c>
      <c r="J6872" s="5">
        <v>1</v>
      </c>
    </row>
    <row r="6873" spans="9:10">
      <c r="I6873" s="1" t="s">
        <v>10</v>
      </c>
      <c r="J6873" s="5">
        <v>1</v>
      </c>
    </row>
    <row r="6874" spans="9:10">
      <c r="I6874" s="2" t="s">
        <v>6453</v>
      </c>
      <c r="J6874" s="5">
        <v>1</v>
      </c>
    </row>
    <row r="6875" spans="9:10">
      <c r="I6875" s="1" t="s">
        <v>10</v>
      </c>
      <c r="J6875" s="5">
        <v>1</v>
      </c>
    </row>
    <row r="6876" spans="9:10">
      <c r="I6876" s="2" t="s">
        <v>6455</v>
      </c>
      <c r="J6876" s="5">
        <v>1</v>
      </c>
    </row>
    <row r="6877" spans="9:10">
      <c r="I6877" s="1" t="s">
        <v>10</v>
      </c>
      <c r="J6877" s="5">
        <v>1</v>
      </c>
    </row>
    <row r="6878" spans="9:10">
      <c r="I6878" s="2" t="s">
        <v>6457</v>
      </c>
      <c r="J6878" s="5">
        <v>1</v>
      </c>
    </row>
    <row r="6879" spans="9:10">
      <c r="I6879" s="1" t="s">
        <v>10</v>
      </c>
      <c r="J6879" s="5">
        <v>1</v>
      </c>
    </row>
    <row r="6880" spans="9:10">
      <c r="I6880" s="2" t="s">
        <v>6459</v>
      </c>
      <c r="J6880" s="5">
        <v>1</v>
      </c>
    </row>
    <row r="6881" spans="9:10">
      <c r="I6881" s="1" t="s">
        <v>10</v>
      </c>
      <c r="J6881" s="5">
        <v>1</v>
      </c>
    </row>
    <row r="6882" spans="9:10">
      <c r="I6882" s="2" t="s">
        <v>6461</v>
      </c>
      <c r="J6882" s="5">
        <v>1</v>
      </c>
    </row>
    <row r="6883" spans="9:10">
      <c r="I6883" s="1" t="s">
        <v>10</v>
      </c>
      <c r="J6883" s="5">
        <v>1</v>
      </c>
    </row>
    <row r="6884" spans="9:10">
      <c r="I6884" s="2" t="s">
        <v>6463</v>
      </c>
      <c r="J6884" s="5">
        <v>3</v>
      </c>
    </row>
    <row r="6885" spans="9:10">
      <c r="I6885" s="1" t="s">
        <v>807</v>
      </c>
      <c r="J6885" s="5">
        <v>1</v>
      </c>
    </row>
    <row r="6886" spans="9:10">
      <c r="I6886" s="1" t="s">
        <v>808</v>
      </c>
      <c r="J6886" s="5">
        <v>1</v>
      </c>
    </row>
    <row r="6887" spans="9:10">
      <c r="I6887" s="1" t="s">
        <v>10</v>
      </c>
      <c r="J6887" s="5">
        <v>1</v>
      </c>
    </row>
    <row r="6888" spans="9:10">
      <c r="I6888" s="2" t="s">
        <v>6465</v>
      </c>
      <c r="J6888" s="5">
        <v>2</v>
      </c>
    </row>
    <row r="6889" spans="9:10">
      <c r="I6889" s="1" t="s">
        <v>10</v>
      </c>
      <c r="J6889" s="5">
        <v>1</v>
      </c>
    </row>
    <row r="6890" spans="9:10">
      <c r="I6890" s="1" t="s">
        <v>70</v>
      </c>
      <c r="J6890" s="5">
        <v>1</v>
      </c>
    </row>
    <row r="6891" spans="9:10">
      <c r="I6891" s="2" t="s">
        <v>6467</v>
      </c>
      <c r="J6891" s="5">
        <v>2</v>
      </c>
    </row>
    <row r="6892" spans="9:10">
      <c r="I6892" s="1" t="s">
        <v>3482</v>
      </c>
      <c r="J6892" s="5">
        <v>1</v>
      </c>
    </row>
    <row r="6893" spans="9:10">
      <c r="I6893" s="1" t="s">
        <v>10</v>
      </c>
      <c r="J6893" s="5">
        <v>1</v>
      </c>
    </row>
    <row r="6894" spans="9:10">
      <c r="I6894" s="2" t="s">
        <v>6469</v>
      </c>
      <c r="J6894" s="5">
        <v>1</v>
      </c>
    </row>
    <row r="6895" spans="9:10">
      <c r="I6895" s="1" t="s">
        <v>10</v>
      </c>
      <c r="J6895" s="5">
        <v>1</v>
      </c>
    </row>
    <row r="6896" spans="9:10">
      <c r="I6896" s="2" t="s">
        <v>6471</v>
      </c>
      <c r="J6896" s="5">
        <v>1</v>
      </c>
    </row>
    <row r="6897" spans="9:10">
      <c r="I6897" s="1" t="s">
        <v>10</v>
      </c>
      <c r="J6897" s="5">
        <v>1</v>
      </c>
    </row>
    <row r="6898" spans="9:10">
      <c r="I6898" s="2" t="s">
        <v>6473</v>
      </c>
      <c r="J6898" s="5">
        <v>1</v>
      </c>
    </row>
    <row r="6899" spans="9:10">
      <c r="I6899" s="1" t="s">
        <v>10</v>
      </c>
      <c r="J6899" s="5">
        <v>1</v>
      </c>
    </row>
    <row r="6900" spans="9:10">
      <c r="I6900" s="2" t="s">
        <v>6475</v>
      </c>
      <c r="J6900" s="5">
        <v>1</v>
      </c>
    </row>
    <row r="6901" spans="9:10">
      <c r="I6901" s="1" t="s">
        <v>10</v>
      </c>
      <c r="J6901" s="5">
        <v>1</v>
      </c>
    </row>
    <row r="6902" spans="9:10">
      <c r="I6902" s="2" t="s">
        <v>6477</v>
      </c>
      <c r="J6902" s="5">
        <v>2</v>
      </c>
    </row>
    <row r="6903" spans="9:10">
      <c r="I6903" s="1" t="s">
        <v>10</v>
      </c>
      <c r="J6903" s="5">
        <v>1</v>
      </c>
    </row>
    <row r="6904" spans="9:10">
      <c r="I6904" s="1" t="s">
        <v>70</v>
      </c>
      <c r="J6904" s="5">
        <v>1</v>
      </c>
    </row>
    <row r="6905" spans="9:10">
      <c r="I6905" s="2" t="s">
        <v>6479</v>
      </c>
      <c r="J6905" s="5">
        <v>1</v>
      </c>
    </row>
    <row r="6906" spans="9:10">
      <c r="I6906" s="1" t="s">
        <v>10</v>
      </c>
      <c r="J6906" s="5">
        <v>1</v>
      </c>
    </row>
    <row r="6907" spans="9:10">
      <c r="I6907" s="2" t="s">
        <v>6481</v>
      </c>
      <c r="J6907" s="5">
        <v>1</v>
      </c>
    </row>
    <row r="6908" spans="9:10">
      <c r="I6908" s="1" t="s">
        <v>10</v>
      </c>
      <c r="J6908" s="5">
        <v>1</v>
      </c>
    </row>
    <row r="6909" spans="9:10">
      <c r="I6909" s="2" t="s">
        <v>6483</v>
      </c>
      <c r="J6909" s="5">
        <v>4</v>
      </c>
    </row>
    <row r="6910" spans="9:10">
      <c r="I6910" s="1" t="s">
        <v>5553</v>
      </c>
      <c r="J6910" s="5">
        <v>1</v>
      </c>
    </row>
    <row r="6911" spans="9:10">
      <c r="I6911" s="1" t="s">
        <v>5552</v>
      </c>
      <c r="J6911" s="5">
        <v>1</v>
      </c>
    </row>
    <row r="6912" spans="9:10">
      <c r="I6912" s="1" t="s">
        <v>10</v>
      </c>
      <c r="J6912" s="5">
        <v>1</v>
      </c>
    </row>
    <row r="6913" spans="9:10">
      <c r="I6913" s="1" t="s">
        <v>591</v>
      </c>
      <c r="J6913" s="5">
        <v>1</v>
      </c>
    </row>
    <row r="6914" spans="9:10">
      <c r="I6914" s="2" t="s">
        <v>6485</v>
      </c>
      <c r="J6914" s="5">
        <v>1</v>
      </c>
    </row>
    <row r="6915" spans="9:10">
      <c r="I6915" s="1" t="s">
        <v>10</v>
      </c>
      <c r="J6915" s="5">
        <v>1</v>
      </c>
    </row>
    <row r="6916" spans="9:10">
      <c r="I6916" s="2" t="s">
        <v>6487</v>
      </c>
      <c r="J6916" s="5">
        <v>1</v>
      </c>
    </row>
    <row r="6917" spans="9:10">
      <c r="I6917" s="1" t="s">
        <v>10</v>
      </c>
      <c r="J6917" s="5">
        <v>1</v>
      </c>
    </row>
    <row r="6918" spans="9:10">
      <c r="I6918" s="2" t="s">
        <v>6489</v>
      </c>
      <c r="J6918" s="5">
        <v>1</v>
      </c>
    </row>
    <row r="6919" spans="9:10">
      <c r="I6919" s="1" t="s">
        <v>10</v>
      </c>
      <c r="J6919" s="5">
        <v>1</v>
      </c>
    </row>
    <row r="6920" spans="9:10">
      <c r="I6920" s="2" t="s">
        <v>6491</v>
      </c>
      <c r="J6920" s="5">
        <v>2</v>
      </c>
    </row>
    <row r="6921" spans="9:10">
      <c r="I6921" s="1" t="s">
        <v>10</v>
      </c>
      <c r="J6921" s="5">
        <v>1</v>
      </c>
    </row>
    <row r="6922" spans="9:10">
      <c r="I6922" s="1" t="s">
        <v>844</v>
      </c>
      <c r="J6922" s="5">
        <v>1</v>
      </c>
    </row>
    <row r="6923" spans="9:10">
      <c r="I6923" s="2" t="s">
        <v>6493</v>
      </c>
      <c r="J6923" s="5">
        <v>1</v>
      </c>
    </row>
    <row r="6924" spans="9:10">
      <c r="I6924" s="1" t="s">
        <v>10</v>
      </c>
      <c r="J6924" s="5">
        <v>1</v>
      </c>
    </row>
    <row r="6925" spans="9:10">
      <c r="I6925" s="2" t="s">
        <v>6495</v>
      </c>
      <c r="J6925" s="5">
        <v>1</v>
      </c>
    </row>
    <row r="6926" spans="9:10">
      <c r="I6926" s="1" t="s">
        <v>10</v>
      </c>
      <c r="J6926" s="5">
        <v>1</v>
      </c>
    </row>
    <row r="6927" spans="9:10">
      <c r="I6927" s="2" t="s">
        <v>6497</v>
      </c>
      <c r="J6927" s="5">
        <v>1</v>
      </c>
    </row>
    <row r="6928" spans="9:10">
      <c r="I6928" s="1" t="s">
        <v>10</v>
      </c>
      <c r="J6928" s="5">
        <v>1</v>
      </c>
    </row>
    <row r="6929" spans="9:10">
      <c r="I6929" s="2" t="s">
        <v>6499</v>
      </c>
      <c r="J6929" s="5">
        <v>2</v>
      </c>
    </row>
    <row r="6930" spans="9:10">
      <c r="I6930" s="1" t="s">
        <v>10</v>
      </c>
      <c r="J6930" s="5">
        <v>1</v>
      </c>
    </row>
    <row r="6931" spans="9:10">
      <c r="I6931" s="1" t="s">
        <v>70</v>
      </c>
      <c r="J6931" s="5">
        <v>1</v>
      </c>
    </row>
    <row r="6932" spans="9:10">
      <c r="I6932" s="2" t="s">
        <v>6501</v>
      </c>
      <c r="J6932" s="5"/>
    </row>
    <row r="6933" spans="9:10">
      <c r="I6933" s="1" t="s">
        <v>6501</v>
      </c>
      <c r="J6933" s="5"/>
    </row>
    <row r="6934" spans="9:10">
      <c r="I6934" s="2" t="s">
        <v>6502</v>
      </c>
      <c r="J6934" s="5">
        <v>3922</v>
      </c>
    </row>
  </sheetData>
  <pageMargins left="0.7" right="0.7" top="0.75" bottom="0.75" header="0.3" footer="0.3"/>
  <pageSetup orientation="landscape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923"/>
  <sheetViews>
    <sheetView workbookViewId="0">
      <selection activeCell="K1" sqref="K1:K1048576"/>
    </sheetView>
  </sheetViews>
  <sheetFormatPr defaultRowHeight="15"/>
  <cols>
    <col min="1" max="1" width="17.85546875" style="11" customWidth="1"/>
    <col min="2" max="2" width="10" style="11" customWidth="1"/>
    <col min="3" max="3" width="9.7109375" style="11" customWidth="1"/>
    <col min="4" max="4" width="9.42578125" style="11" customWidth="1"/>
    <col min="5" max="6" width="9.140625" style="11"/>
    <col min="7" max="7" width="17.42578125" style="11" customWidth="1"/>
    <col min="8" max="8" width="29.42578125" style="11" customWidth="1"/>
    <col min="9" max="9" width="9.140625" style="3"/>
    <col min="10" max="10" width="12.28515625" style="12" customWidth="1"/>
    <col min="11" max="11" width="16.85546875" style="13" customWidth="1"/>
    <col min="12" max="12" width="12.42578125" style="16" customWidth="1"/>
    <col min="13" max="16384" width="9.140625" style="11"/>
  </cols>
  <sheetData>
    <row r="1" spans="1:12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4" t="s">
        <v>6505</v>
      </c>
      <c r="J1" s="14" t="s">
        <v>9359</v>
      </c>
      <c r="K1" s="15" t="s">
        <v>9360</v>
      </c>
      <c r="L1" s="17" t="s">
        <v>9361</v>
      </c>
    </row>
    <row r="2" spans="1:12">
      <c r="A2" s="11" t="s">
        <v>8</v>
      </c>
      <c r="B2" s="11" t="s">
        <v>9</v>
      </c>
      <c r="C2" s="11">
        <v>379</v>
      </c>
      <c r="D2" s="11" t="s">
        <v>10</v>
      </c>
      <c r="E2" s="11">
        <v>57</v>
      </c>
      <c r="F2" s="11">
        <v>368</v>
      </c>
      <c r="G2" s="11">
        <v>3198</v>
      </c>
      <c r="H2" s="11" t="s">
        <v>11</v>
      </c>
      <c r="I2" s="3">
        <v>312</v>
      </c>
      <c r="J2" s="12" t="s">
        <v>6656</v>
      </c>
      <c r="K2" s="13" t="s">
        <v>6659</v>
      </c>
      <c r="L2" s="16" t="str">
        <f>VLOOKUP(A2,script2!A$1:T$3073,12,FALSE)</f>
        <v xml:space="preserve"> Burkholderia</v>
      </c>
    </row>
    <row r="3" spans="1:12">
      <c r="A3" s="11" t="s">
        <v>12</v>
      </c>
      <c r="B3" s="11" t="s">
        <v>13</v>
      </c>
      <c r="C3" s="11">
        <v>366</v>
      </c>
      <c r="D3" s="11" t="s">
        <v>10</v>
      </c>
      <c r="E3" s="11">
        <v>56</v>
      </c>
      <c r="F3" s="11">
        <v>353</v>
      </c>
      <c r="G3" s="11">
        <v>3198</v>
      </c>
      <c r="H3" s="11" t="s">
        <v>11</v>
      </c>
      <c r="I3" s="3">
        <v>298</v>
      </c>
      <c r="J3" s="12" t="s">
        <v>6656</v>
      </c>
      <c r="K3" s="13" t="s">
        <v>6666</v>
      </c>
      <c r="L3" s="16" t="str">
        <f>VLOOKUP(A3,script2!A$1:T$3073,12,FALSE)</f>
        <v xml:space="preserve"> Aeromonas.</v>
      </c>
    </row>
    <row r="4" spans="1:12">
      <c r="A4" s="11" t="s">
        <v>14</v>
      </c>
      <c r="B4" s="11" t="s">
        <v>15</v>
      </c>
      <c r="C4" s="11">
        <v>293</v>
      </c>
      <c r="D4" s="11" t="s">
        <v>10</v>
      </c>
      <c r="E4" s="11">
        <v>7</v>
      </c>
      <c r="F4" s="11">
        <v>285</v>
      </c>
      <c r="G4" s="11">
        <v>3198</v>
      </c>
      <c r="H4" s="11" t="s">
        <v>11</v>
      </c>
      <c r="I4" s="3">
        <v>279</v>
      </c>
      <c r="J4" s="12" t="s">
        <v>6656</v>
      </c>
      <c r="K4" s="13" t="s">
        <v>6671</v>
      </c>
      <c r="L4" s="16" t="str">
        <f>VLOOKUP(A4,script2!A$1:T$3073,12,FALSE)</f>
        <v xml:space="preserve"> Francisella.</v>
      </c>
    </row>
    <row r="5" spans="1:12">
      <c r="A5" s="11" t="s">
        <v>16</v>
      </c>
      <c r="B5" s="11" t="s">
        <v>17</v>
      </c>
      <c r="C5" s="11">
        <v>497</v>
      </c>
      <c r="D5" s="11" t="s">
        <v>10</v>
      </c>
      <c r="E5" s="11">
        <v>174</v>
      </c>
      <c r="F5" s="11">
        <v>488</v>
      </c>
      <c r="G5" s="11">
        <v>3198</v>
      </c>
      <c r="H5" s="11" t="s">
        <v>11</v>
      </c>
      <c r="I5" s="3">
        <v>315</v>
      </c>
      <c r="J5" s="12" t="s">
        <v>6656</v>
      </c>
      <c r="K5" s="13" t="s">
        <v>6671</v>
      </c>
      <c r="L5" s="16" t="str">
        <f>VLOOKUP(A5,script2!A$1:T$3073,12,FALSE)</f>
        <v xml:space="preserve"> Francisella.</v>
      </c>
    </row>
    <row r="6" spans="1:12">
      <c r="A6" s="11" t="s">
        <v>18</v>
      </c>
      <c r="B6" s="11" t="s">
        <v>19</v>
      </c>
      <c r="C6" s="11">
        <v>351</v>
      </c>
      <c r="D6" s="11" t="s">
        <v>10</v>
      </c>
      <c r="E6" s="11">
        <v>38</v>
      </c>
      <c r="F6" s="11">
        <v>312</v>
      </c>
      <c r="G6" s="11">
        <v>3198</v>
      </c>
      <c r="H6" s="11" t="s">
        <v>11</v>
      </c>
      <c r="I6" s="3">
        <v>275</v>
      </c>
      <c r="J6" s="12" t="s">
        <v>6656</v>
      </c>
      <c r="K6" s="13" t="s">
        <v>6678</v>
      </c>
      <c r="L6" s="16">
        <f>VLOOKUP(A6,script2!A$1:T$3073,12,FALSE)</f>
        <v>0</v>
      </c>
    </row>
    <row r="7" spans="1:12">
      <c r="A7" s="11" t="s">
        <v>20</v>
      </c>
      <c r="B7" s="11" t="s">
        <v>21</v>
      </c>
      <c r="C7" s="11">
        <v>551</v>
      </c>
      <c r="D7" s="11" t="s">
        <v>22</v>
      </c>
      <c r="E7" s="11">
        <v>1</v>
      </c>
      <c r="F7" s="11">
        <v>149</v>
      </c>
      <c r="G7" s="11">
        <v>16</v>
      </c>
      <c r="I7" s="3">
        <v>149</v>
      </c>
      <c r="J7" s="12" t="s">
        <v>6656</v>
      </c>
      <c r="K7" s="13" t="s">
        <v>6681</v>
      </c>
      <c r="L7" s="16">
        <f>VLOOKUP(A7,script2!A$1:T$3073,12,FALSE)</f>
        <v>0</v>
      </c>
    </row>
    <row r="8" spans="1:12">
      <c r="A8" s="11" t="s">
        <v>20</v>
      </c>
      <c r="B8" s="11" t="s">
        <v>21</v>
      </c>
      <c r="C8" s="11">
        <v>551</v>
      </c>
      <c r="D8" s="11" t="s">
        <v>10</v>
      </c>
      <c r="E8" s="11">
        <v>169</v>
      </c>
      <c r="F8" s="11">
        <v>497</v>
      </c>
      <c r="G8" s="11">
        <v>3198</v>
      </c>
      <c r="H8" s="11" t="s">
        <v>11</v>
      </c>
      <c r="I8" s="3">
        <v>329</v>
      </c>
      <c r="J8" s="12" t="s">
        <v>6656</v>
      </c>
      <c r="K8" s="13" t="s">
        <v>6681</v>
      </c>
      <c r="L8" s="16">
        <f>VLOOKUP(A8,script2!A$1:T$3073,12,FALSE)</f>
        <v>0</v>
      </c>
    </row>
    <row r="9" spans="1:12">
      <c r="A9" s="11" t="s">
        <v>23</v>
      </c>
      <c r="B9" s="11" t="s">
        <v>24</v>
      </c>
      <c r="C9" s="11">
        <v>362</v>
      </c>
      <c r="D9" s="11" t="s">
        <v>10</v>
      </c>
      <c r="E9" s="11">
        <v>29</v>
      </c>
      <c r="F9" s="11">
        <v>350</v>
      </c>
      <c r="G9" s="11">
        <v>3198</v>
      </c>
      <c r="H9" s="11" t="s">
        <v>11</v>
      </c>
      <c r="I9" s="3">
        <v>322</v>
      </c>
      <c r="J9" s="12" t="s">
        <v>6685</v>
      </c>
      <c r="K9" s="13" t="s">
        <v>6688</v>
      </c>
      <c r="L9" s="16" t="str">
        <f>VLOOKUP(A9,script2!A$1:T$3073,12,FALSE)</f>
        <v>Spermatophyta</v>
      </c>
    </row>
    <row r="10" spans="1:12">
      <c r="A10" s="11" t="s">
        <v>25</v>
      </c>
      <c r="B10" s="11" t="s">
        <v>26</v>
      </c>
      <c r="C10" s="11">
        <v>212</v>
      </c>
      <c r="D10" s="11" t="s">
        <v>27</v>
      </c>
      <c r="E10" s="11">
        <v>25</v>
      </c>
      <c r="F10" s="11">
        <v>53</v>
      </c>
      <c r="G10" s="11">
        <v>806</v>
      </c>
      <c r="H10" s="11" t="s">
        <v>28</v>
      </c>
      <c r="I10" s="3">
        <v>29</v>
      </c>
      <c r="J10" s="12" t="s">
        <v>6685</v>
      </c>
      <c r="K10" s="13" t="s">
        <v>6703</v>
      </c>
      <c r="L10" s="16" t="str">
        <f>VLOOKUP(A10,script2!A$1:T$3073,17,FALSE)</f>
        <v xml:space="preserve"> Aspergillus.</v>
      </c>
    </row>
    <row r="11" spans="1:12">
      <c r="A11" s="11" t="s">
        <v>25</v>
      </c>
      <c r="B11" s="11" t="s">
        <v>26</v>
      </c>
      <c r="C11" s="11">
        <v>212</v>
      </c>
      <c r="D11" s="11" t="s">
        <v>10</v>
      </c>
      <c r="E11" s="11">
        <v>92</v>
      </c>
      <c r="F11" s="11">
        <v>212</v>
      </c>
      <c r="G11" s="11">
        <v>3198</v>
      </c>
      <c r="H11" s="11" t="s">
        <v>11</v>
      </c>
      <c r="I11" s="3">
        <v>121</v>
      </c>
      <c r="J11" s="12" t="s">
        <v>6685</v>
      </c>
      <c r="K11" s="13" t="s">
        <v>6703</v>
      </c>
      <c r="L11" s="16" t="str">
        <f>VLOOKUP(A11,script2!A$1:T$3073,17,FALSE)</f>
        <v xml:space="preserve"> Aspergillus.</v>
      </c>
    </row>
    <row r="12" spans="1:12">
      <c r="A12" s="11" t="s">
        <v>29</v>
      </c>
      <c r="B12" s="11" t="s">
        <v>30</v>
      </c>
      <c r="C12" s="11">
        <v>353</v>
      </c>
      <c r="D12" s="11" t="s">
        <v>10</v>
      </c>
      <c r="E12" s="11">
        <v>33</v>
      </c>
      <c r="F12" s="11">
        <v>339</v>
      </c>
      <c r="G12" s="11">
        <v>3198</v>
      </c>
      <c r="H12" s="11" t="s">
        <v>11</v>
      </c>
      <c r="I12" s="3">
        <v>307</v>
      </c>
      <c r="J12" s="12" t="s">
        <v>6685</v>
      </c>
      <c r="K12" s="13" t="s">
        <v>6703</v>
      </c>
      <c r="L12" s="16" t="str">
        <f>VLOOKUP(A12,script2!A$1:T$3073,17,FALSE)</f>
        <v xml:space="preserve"> Aspergillus.</v>
      </c>
    </row>
    <row r="13" spans="1:12">
      <c r="A13" s="11" t="s">
        <v>31</v>
      </c>
      <c r="B13" s="11" t="s">
        <v>32</v>
      </c>
      <c r="C13" s="11">
        <v>353</v>
      </c>
      <c r="D13" s="11" t="s">
        <v>10</v>
      </c>
      <c r="E13" s="11">
        <v>54</v>
      </c>
      <c r="F13" s="11">
        <v>343</v>
      </c>
      <c r="G13" s="11">
        <v>3198</v>
      </c>
      <c r="H13" s="11" t="s">
        <v>11</v>
      </c>
      <c r="I13" s="3">
        <v>290</v>
      </c>
      <c r="J13" s="12" t="s">
        <v>6685</v>
      </c>
      <c r="K13" s="13" t="s">
        <v>6703</v>
      </c>
      <c r="L13" s="16" t="str">
        <f>VLOOKUP(A13,script2!A$1:T$3073,17,FALSE)</f>
        <v xml:space="preserve"> Aspergillus.</v>
      </c>
    </row>
    <row r="14" spans="1:12">
      <c r="A14" s="11" t="s">
        <v>33</v>
      </c>
      <c r="B14" s="11" t="s">
        <v>34</v>
      </c>
      <c r="C14" s="11">
        <v>254</v>
      </c>
      <c r="D14" s="11" t="s">
        <v>10</v>
      </c>
      <c r="E14" s="11">
        <v>21</v>
      </c>
      <c r="F14" s="11">
        <v>229</v>
      </c>
      <c r="G14" s="11">
        <v>3198</v>
      </c>
      <c r="H14" s="11" t="s">
        <v>11</v>
      </c>
      <c r="I14" s="3">
        <v>209</v>
      </c>
      <c r="J14" s="12" t="s">
        <v>6685</v>
      </c>
      <c r="K14" s="13" t="s">
        <v>6703</v>
      </c>
      <c r="L14" s="16" t="str">
        <f>VLOOKUP(A14,script2!A$1:T$3073,17,FALSE)</f>
        <v xml:space="preserve"> Aspergillus.</v>
      </c>
    </row>
    <row r="15" spans="1:12">
      <c r="A15" s="11" t="s">
        <v>35</v>
      </c>
      <c r="B15" s="11" t="s">
        <v>36</v>
      </c>
      <c r="C15" s="11">
        <v>344</v>
      </c>
      <c r="D15" s="11" t="s">
        <v>10</v>
      </c>
      <c r="E15" s="11">
        <v>36</v>
      </c>
      <c r="F15" s="11">
        <v>326</v>
      </c>
      <c r="G15" s="11">
        <v>3198</v>
      </c>
      <c r="H15" s="11" t="s">
        <v>11</v>
      </c>
      <c r="I15" s="3">
        <v>291</v>
      </c>
      <c r="J15" s="12" t="s">
        <v>6685</v>
      </c>
      <c r="K15" s="13" t="s">
        <v>6703</v>
      </c>
      <c r="L15" s="16">
        <f>VLOOKUP(A15,script2!A$1:T$3073,17,FALSE)</f>
        <v>0</v>
      </c>
    </row>
    <row r="16" spans="1:12">
      <c r="A16" s="11" t="s">
        <v>37</v>
      </c>
      <c r="B16" s="11" t="s">
        <v>38</v>
      </c>
      <c r="C16" s="11">
        <v>332</v>
      </c>
      <c r="D16" s="11" t="s">
        <v>27</v>
      </c>
      <c r="E16" s="11">
        <v>25</v>
      </c>
      <c r="F16" s="11">
        <v>44</v>
      </c>
      <c r="G16" s="11">
        <v>806</v>
      </c>
      <c r="H16" s="11" t="s">
        <v>28</v>
      </c>
      <c r="I16" s="3">
        <v>20</v>
      </c>
      <c r="J16" s="12" t="s">
        <v>6685</v>
      </c>
      <c r="K16" s="13" t="s">
        <v>6703</v>
      </c>
      <c r="L16" s="16">
        <f>VLOOKUP(A16,script2!A$1:T$3073,17,FALSE)</f>
        <v>0</v>
      </c>
    </row>
    <row r="17" spans="1:12">
      <c r="A17" s="11" t="s">
        <v>37</v>
      </c>
      <c r="B17" s="11" t="s">
        <v>38</v>
      </c>
      <c r="C17" s="11">
        <v>332</v>
      </c>
      <c r="D17" s="11" t="s">
        <v>39</v>
      </c>
      <c r="E17" s="11">
        <v>45</v>
      </c>
      <c r="F17" s="11">
        <v>72</v>
      </c>
      <c r="G17" s="11">
        <v>3</v>
      </c>
      <c r="I17" s="3">
        <v>28</v>
      </c>
      <c r="J17" s="12" t="s">
        <v>6685</v>
      </c>
      <c r="K17" s="13" t="s">
        <v>6703</v>
      </c>
      <c r="L17" s="16">
        <f>VLOOKUP(A17,script2!A$1:T$3073,17,FALSE)</f>
        <v>0</v>
      </c>
    </row>
    <row r="18" spans="1:12">
      <c r="A18" s="11" t="s">
        <v>37</v>
      </c>
      <c r="B18" s="11" t="s">
        <v>38</v>
      </c>
      <c r="C18" s="11">
        <v>332</v>
      </c>
      <c r="D18" s="11" t="s">
        <v>10</v>
      </c>
      <c r="E18" s="11">
        <v>88</v>
      </c>
      <c r="F18" s="11">
        <v>323</v>
      </c>
      <c r="G18" s="11">
        <v>3198</v>
      </c>
      <c r="H18" s="11" t="s">
        <v>11</v>
      </c>
      <c r="I18" s="3">
        <v>236</v>
      </c>
      <c r="J18" s="12" t="s">
        <v>6685</v>
      </c>
      <c r="K18" s="13" t="s">
        <v>6703</v>
      </c>
      <c r="L18" s="16">
        <f>VLOOKUP(A18,script2!A$1:T$3073,17,FALSE)</f>
        <v>0</v>
      </c>
    </row>
    <row r="19" spans="1:12">
      <c r="A19" s="11" t="s">
        <v>40</v>
      </c>
      <c r="B19" s="11" t="s">
        <v>41</v>
      </c>
      <c r="C19" s="11">
        <v>351</v>
      </c>
      <c r="D19" s="11" t="s">
        <v>10</v>
      </c>
      <c r="E19" s="11">
        <v>32</v>
      </c>
      <c r="F19" s="11">
        <v>337</v>
      </c>
      <c r="G19" s="11">
        <v>3198</v>
      </c>
      <c r="H19" s="11" t="s">
        <v>11</v>
      </c>
      <c r="I19" s="3">
        <v>306</v>
      </c>
      <c r="J19" s="12" t="s">
        <v>6685</v>
      </c>
      <c r="K19" s="13" t="s">
        <v>6703</v>
      </c>
      <c r="L19" s="16">
        <f>VLOOKUP(A19,script2!A$1:T$3073,17,FALSE)</f>
        <v>0</v>
      </c>
    </row>
    <row r="20" spans="1:12">
      <c r="A20" s="11" t="s">
        <v>42</v>
      </c>
      <c r="B20" s="11" t="s">
        <v>43</v>
      </c>
      <c r="C20" s="11">
        <v>251</v>
      </c>
      <c r="D20" s="11" t="s">
        <v>10</v>
      </c>
      <c r="E20" s="11">
        <v>21</v>
      </c>
      <c r="F20" s="11">
        <v>226</v>
      </c>
      <c r="G20" s="11">
        <v>3198</v>
      </c>
      <c r="H20" s="11" t="s">
        <v>11</v>
      </c>
      <c r="I20" s="3">
        <v>206</v>
      </c>
      <c r="J20" s="12" t="s">
        <v>6685</v>
      </c>
      <c r="K20" s="13" t="s">
        <v>6703</v>
      </c>
      <c r="L20" s="16">
        <f>VLOOKUP(A20,script2!A$1:T$3073,17,FALSE)</f>
        <v>0</v>
      </c>
    </row>
    <row r="21" spans="1:12">
      <c r="A21" s="11" t="s">
        <v>44</v>
      </c>
      <c r="B21" s="11" t="s">
        <v>45</v>
      </c>
      <c r="C21" s="11">
        <v>342</v>
      </c>
      <c r="D21" s="11" t="s">
        <v>10</v>
      </c>
      <c r="E21" s="11">
        <v>38</v>
      </c>
      <c r="F21" s="11">
        <v>333</v>
      </c>
      <c r="G21" s="11">
        <v>3198</v>
      </c>
      <c r="H21" s="11" t="s">
        <v>11</v>
      </c>
      <c r="I21" s="3">
        <v>296</v>
      </c>
      <c r="J21" s="12" t="s">
        <v>6685</v>
      </c>
      <c r="K21" s="13" t="s">
        <v>6703</v>
      </c>
      <c r="L21" s="16">
        <f>VLOOKUP(A21,script2!A$1:T$3073,17,FALSE)</f>
        <v>0</v>
      </c>
    </row>
    <row r="22" spans="1:12">
      <c r="A22" s="11" t="s">
        <v>46</v>
      </c>
      <c r="B22" s="11" t="s">
        <v>47</v>
      </c>
      <c r="C22" s="11">
        <v>1203</v>
      </c>
      <c r="D22" s="11" t="s">
        <v>48</v>
      </c>
      <c r="E22" s="11">
        <v>1</v>
      </c>
      <c r="F22" s="11">
        <v>352</v>
      </c>
      <c r="G22" s="11">
        <v>253</v>
      </c>
      <c r="H22" s="11" t="s">
        <v>49</v>
      </c>
      <c r="I22" s="3">
        <v>352</v>
      </c>
      <c r="J22" s="12" t="s">
        <v>6685</v>
      </c>
      <c r="K22" s="13" t="s">
        <v>6703</v>
      </c>
      <c r="L22" s="16">
        <f>VLOOKUP(A22,script2!A$1:T$3073,17,FALSE)</f>
        <v>0</v>
      </c>
    </row>
    <row r="23" spans="1:12">
      <c r="A23" s="11" t="s">
        <v>46</v>
      </c>
      <c r="B23" s="11" t="s">
        <v>47</v>
      </c>
      <c r="C23" s="11">
        <v>1203</v>
      </c>
      <c r="D23" s="11" t="s">
        <v>10</v>
      </c>
      <c r="E23" s="11">
        <v>858</v>
      </c>
      <c r="F23" s="11">
        <v>1039</v>
      </c>
      <c r="G23" s="11">
        <v>3198</v>
      </c>
      <c r="H23" s="11" t="s">
        <v>11</v>
      </c>
      <c r="I23" s="3">
        <v>182</v>
      </c>
      <c r="J23" s="12" t="s">
        <v>6685</v>
      </c>
      <c r="K23" s="13" t="s">
        <v>6703</v>
      </c>
      <c r="L23" s="16">
        <f>VLOOKUP(A23,script2!A$1:T$3073,17,FALSE)</f>
        <v>0</v>
      </c>
    </row>
    <row r="24" spans="1:12">
      <c r="A24" s="11" t="s">
        <v>50</v>
      </c>
      <c r="B24" s="11" t="s">
        <v>51</v>
      </c>
      <c r="C24" s="11">
        <v>248</v>
      </c>
      <c r="D24" s="11" t="s">
        <v>10</v>
      </c>
      <c r="E24" s="11">
        <v>14</v>
      </c>
      <c r="F24" s="11">
        <v>238</v>
      </c>
      <c r="G24" s="11">
        <v>3198</v>
      </c>
      <c r="H24" s="11" t="s">
        <v>11</v>
      </c>
      <c r="I24" s="3">
        <v>225</v>
      </c>
      <c r="J24" s="12" t="s">
        <v>6685</v>
      </c>
      <c r="K24" s="13" t="s">
        <v>6703</v>
      </c>
      <c r="L24" s="16">
        <f>VLOOKUP(A24,script2!A$1:T$3073,17,FALSE)</f>
        <v>0</v>
      </c>
    </row>
    <row r="25" spans="1:12">
      <c r="A25" s="11" t="s">
        <v>52</v>
      </c>
      <c r="B25" s="11" t="s">
        <v>53</v>
      </c>
      <c r="C25" s="11">
        <v>418</v>
      </c>
      <c r="D25" s="11" t="s">
        <v>10</v>
      </c>
      <c r="E25" s="11">
        <v>149</v>
      </c>
      <c r="F25" s="11">
        <v>408</v>
      </c>
      <c r="G25" s="11">
        <v>3198</v>
      </c>
      <c r="H25" s="11" t="s">
        <v>11</v>
      </c>
      <c r="I25" s="3">
        <v>260</v>
      </c>
      <c r="J25" s="12" t="e">
        <v>#N/A</v>
      </c>
      <c r="K25" s="13" t="e">
        <v>#N/A</v>
      </c>
      <c r="L25" s="16" t="e">
        <f>VLOOKUP(A25,script2!A$1:T$3073,17,FALSE)</f>
        <v>#N/A</v>
      </c>
    </row>
    <row r="26" spans="1:12">
      <c r="A26" s="11" t="s">
        <v>54</v>
      </c>
      <c r="B26" s="11" t="s">
        <v>55</v>
      </c>
      <c r="C26" s="11">
        <v>418</v>
      </c>
      <c r="D26" s="11" t="s">
        <v>10</v>
      </c>
      <c r="E26" s="11">
        <v>149</v>
      </c>
      <c r="F26" s="11">
        <v>408</v>
      </c>
      <c r="G26" s="11">
        <v>3198</v>
      </c>
      <c r="H26" s="11" t="s">
        <v>11</v>
      </c>
      <c r="I26" s="3">
        <v>260</v>
      </c>
      <c r="J26" s="12" t="e">
        <v>#N/A</v>
      </c>
      <c r="K26" s="13" t="e">
        <v>#N/A</v>
      </c>
      <c r="L26" s="16" t="e">
        <f>VLOOKUP(A26,script2!A$1:T$3073,17,FALSE)</f>
        <v>#N/A</v>
      </c>
    </row>
    <row r="27" spans="1:12">
      <c r="A27" s="11" t="s">
        <v>56</v>
      </c>
      <c r="B27" s="11" t="s">
        <v>57</v>
      </c>
      <c r="C27" s="11">
        <v>136</v>
      </c>
      <c r="D27" s="11" t="s">
        <v>10</v>
      </c>
      <c r="E27" s="11">
        <v>1</v>
      </c>
      <c r="F27" s="11">
        <v>113</v>
      </c>
      <c r="G27" s="11">
        <v>3198</v>
      </c>
      <c r="H27" s="11" t="s">
        <v>11</v>
      </c>
      <c r="I27" s="3">
        <v>113</v>
      </c>
      <c r="J27" s="12" t="s">
        <v>6685</v>
      </c>
      <c r="K27" s="13" t="s">
        <v>6688</v>
      </c>
      <c r="L27" s="16" t="str">
        <f>VLOOKUP(A27,script2!A$1:T$3073,17,FALSE)</f>
        <v xml:space="preserve"> lamiids</v>
      </c>
    </row>
    <row r="28" spans="1:12">
      <c r="A28" s="11" t="s">
        <v>58</v>
      </c>
      <c r="B28" s="11" t="s">
        <v>59</v>
      </c>
      <c r="C28" s="11">
        <v>282</v>
      </c>
      <c r="D28" s="11" t="s">
        <v>10</v>
      </c>
      <c r="E28" s="11">
        <v>65</v>
      </c>
      <c r="F28" s="11">
        <v>279</v>
      </c>
      <c r="G28" s="11">
        <v>3198</v>
      </c>
      <c r="H28" s="11" t="s">
        <v>11</v>
      </c>
      <c r="I28" s="3">
        <v>215</v>
      </c>
      <c r="J28" s="12" t="s">
        <v>6656</v>
      </c>
      <c r="K28" s="13" t="s">
        <v>6735</v>
      </c>
      <c r="L28" s="16">
        <f>VLOOKUP(A28,script2!A$1:T$3073,17,FALSE)</f>
        <v>0</v>
      </c>
    </row>
    <row r="29" spans="1:12">
      <c r="A29" s="11" t="s">
        <v>60</v>
      </c>
      <c r="B29" s="11" t="s">
        <v>61</v>
      </c>
      <c r="C29" s="11">
        <v>341</v>
      </c>
      <c r="D29" s="11" t="s">
        <v>10</v>
      </c>
      <c r="E29" s="11">
        <v>36</v>
      </c>
      <c r="F29" s="11">
        <v>334</v>
      </c>
      <c r="G29" s="11">
        <v>3198</v>
      </c>
      <c r="H29" s="11" t="s">
        <v>11</v>
      </c>
      <c r="I29" s="3">
        <v>299</v>
      </c>
      <c r="J29" s="12" t="s">
        <v>6656</v>
      </c>
      <c r="K29" s="13" t="s">
        <v>6740</v>
      </c>
      <c r="L29" s="16">
        <f>VLOOKUP(A29,script2!A$1:T$3073,17,FALSE)</f>
        <v>0</v>
      </c>
    </row>
    <row r="30" spans="1:12">
      <c r="A30" s="11" t="s">
        <v>62</v>
      </c>
      <c r="B30" s="11" t="s">
        <v>63</v>
      </c>
      <c r="C30" s="11">
        <v>316</v>
      </c>
      <c r="D30" s="11" t="s">
        <v>10</v>
      </c>
      <c r="E30" s="11">
        <v>38</v>
      </c>
      <c r="F30" s="11">
        <v>308</v>
      </c>
      <c r="G30" s="11">
        <v>3198</v>
      </c>
      <c r="H30" s="11" t="s">
        <v>11</v>
      </c>
      <c r="I30" s="3">
        <v>271</v>
      </c>
      <c r="J30" s="12" t="s">
        <v>6656</v>
      </c>
      <c r="K30" s="13" t="s">
        <v>6659</v>
      </c>
      <c r="L30" s="16">
        <f>VLOOKUP(A30,script2!A$1:T$3073,17,FALSE)</f>
        <v>0</v>
      </c>
    </row>
    <row r="31" spans="1:12">
      <c r="A31" s="11" t="s">
        <v>64</v>
      </c>
      <c r="B31" s="11" t="s">
        <v>65</v>
      </c>
      <c r="C31" s="11">
        <v>364</v>
      </c>
      <c r="D31" s="11" t="s">
        <v>10</v>
      </c>
      <c r="E31" s="11">
        <v>21</v>
      </c>
      <c r="F31" s="11">
        <v>354</v>
      </c>
      <c r="G31" s="11">
        <v>3198</v>
      </c>
      <c r="H31" s="11" t="s">
        <v>11</v>
      </c>
      <c r="I31" s="3">
        <v>334</v>
      </c>
      <c r="J31" s="12" t="s">
        <v>6656</v>
      </c>
      <c r="K31" s="13" t="s">
        <v>6659</v>
      </c>
      <c r="L31" s="16">
        <f>VLOOKUP(A31,script2!A$1:T$3073,17,FALSE)</f>
        <v>0</v>
      </c>
    </row>
    <row r="32" spans="1:12">
      <c r="A32" s="11" t="s">
        <v>66</v>
      </c>
      <c r="B32" s="11" t="s">
        <v>67</v>
      </c>
      <c r="C32" s="11">
        <v>379</v>
      </c>
      <c r="D32" s="11" t="s">
        <v>10</v>
      </c>
      <c r="E32" s="11">
        <v>56</v>
      </c>
      <c r="F32" s="11">
        <v>368</v>
      </c>
      <c r="G32" s="11">
        <v>3198</v>
      </c>
      <c r="H32" s="11" t="s">
        <v>11</v>
      </c>
      <c r="I32" s="3">
        <v>313</v>
      </c>
      <c r="J32" s="12" t="s">
        <v>6656</v>
      </c>
      <c r="K32" s="13" t="s">
        <v>6659</v>
      </c>
      <c r="L32" s="16">
        <f>VLOOKUP(A32,script2!A$1:T$3073,17,FALSE)</f>
        <v>0</v>
      </c>
    </row>
    <row r="33" spans="1:12">
      <c r="A33" s="11" t="s">
        <v>68</v>
      </c>
      <c r="B33" s="11" t="s">
        <v>69</v>
      </c>
      <c r="C33" s="11">
        <v>610</v>
      </c>
      <c r="D33" s="11" t="s">
        <v>10</v>
      </c>
      <c r="E33" s="11">
        <v>26</v>
      </c>
      <c r="F33" s="11">
        <v>290</v>
      </c>
      <c r="G33" s="11">
        <v>3198</v>
      </c>
      <c r="H33" s="11" t="s">
        <v>11</v>
      </c>
      <c r="I33" s="3">
        <v>265</v>
      </c>
      <c r="J33" s="12" t="s">
        <v>6656</v>
      </c>
      <c r="K33" s="13" t="s">
        <v>6659</v>
      </c>
      <c r="L33" s="16">
        <f>VLOOKUP(A33,script2!A$1:T$3073,17,FALSE)</f>
        <v>0</v>
      </c>
    </row>
    <row r="34" spans="1:12">
      <c r="A34" s="11" t="s">
        <v>68</v>
      </c>
      <c r="B34" s="11" t="s">
        <v>69</v>
      </c>
      <c r="C34" s="11">
        <v>610</v>
      </c>
      <c r="D34" s="11" t="s">
        <v>70</v>
      </c>
      <c r="E34" s="11">
        <v>335</v>
      </c>
      <c r="F34" s="11">
        <v>577</v>
      </c>
      <c r="G34" s="11">
        <v>4980</v>
      </c>
      <c r="H34" s="11" t="s">
        <v>71</v>
      </c>
      <c r="I34" s="3">
        <v>243</v>
      </c>
      <c r="J34" s="12" t="s">
        <v>6656</v>
      </c>
      <c r="K34" s="13" t="s">
        <v>6659</v>
      </c>
      <c r="L34" s="16">
        <f>VLOOKUP(A34,script2!A$1:T$3073,17,FALSE)</f>
        <v>0</v>
      </c>
    </row>
    <row r="35" spans="1:12">
      <c r="A35" s="11" t="s">
        <v>72</v>
      </c>
      <c r="B35" s="11" t="s">
        <v>73</v>
      </c>
      <c r="C35" s="11">
        <v>317</v>
      </c>
      <c r="D35" s="11" t="s">
        <v>10</v>
      </c>
      <c r="E35" s="11">
        <v>38</v>
      </c>
      <c r="F35" s="11">
        <v>309</v>
      </c>
      <c r="G35" s="11">
        <v>3198</v>
      </c>
      <c r="H35" s="11" t="s">
        <v>11</v>
      </c>
      <c r="I35" s="3">
        <v>272</v>
      </c>
      <c r="J35" s="12" t="s">
        <v>6656</v>
      </c>
      <c r="K35" s="13" t="s">
        <v>6659</v>
      </c>
      <c r="L35" s="16">
        <f>VLOOKUP(A35,script2!A$1:T$3073,17,FALSE)</f>
        <v>0</v>
      </c>
    </row>
    <row r="36" spans="1:12">
      <c r="A36" s="11" t="s">
        <v>74</v>
      </c>
      <c r="B36" s="11" t="s">
        <v>75</v>
      </c>
      <c r="C36" s="11">
        <v>315</v>
      </c>
      <c r="D36" s="11" t="s">
        <v>10</v>
      </c>
      <c r="E36" s="11">
        <v>36</v>
      </c>
      <c r="F36" s="11">
        <v>305</v>
      </c>
      <c r="G36" s="11">
        <v>3198</v>
      </c>
      <c r="H36" s="11" t="s">
        <v>11</v>
      </c>
      <c r="I36" s="3">
        <v>270</v>
      </c>
      <c r="J36" s="12" t="s">
        <v>6656</v>
      </c>
      <c r="K36" s="13" t="s">
        <v>6659</v>
      </c>
      <c r="L36" s="16">
        <f>VLOOKUP(A36,script2!A$1:T$3073,17,FALSE)</f>
        <v>0</v>
      </c>
    </row>
    <row r="37" spans="1:12">
      <c r="A37" s="11" t="s">
        <v>76</v>
      </c>
      <c r="B37" s="11" t="s">
        <v>77</v>
      </c>
      <c r="C37" s="11">
        <v>366</v>
      </c>
      <c r="D37" s="11" t="s">
        <v>10</v>
      </c>
      <c r="E37" s="11">
        <v>42</v>
      </c>
      <c r="F37" s="11">
        <v>354</v>
      </c>
      <c r="G37" s="11">
        <v>3198</v>
      </c>
      <c r="H37" s="11" t="s">
        <v>11</v>
      </c>
      <c r="I37" s="3">
        <v>313</v>
      </c>
      <c r="J37" s="12" t="s">
        <v>6656</v>
      </c>
      <c r="K37" s="13" t="s">
        <v>6659</v>
      </c>
      <c r="L37" s="16">
        <f>VLOOKUP(A37,script2!A$1:T$3073,17,FALSE)</f>
        <v>0</v>
      </c>
    </row>
    <row r="38" spans="1:12">
      <c r="A38" s="11" t="s">
        <v>78</v>
      </c>
      <c r="B38" s="11" t="s">
        <v>79</v>
      </c>
      <c r="C38" s="11">
        <v>650</v>
      </c>
      <c r="D38" s="11" t="s">
        <v>70</v>
      </c>
      <c r="E38" s="11">
        <v>379</v>
      </c>
      <c r="F38" s="11">
        <v>639</v>
      </c>
      <c r="G38" s="11">
        <v>4980</v>
      </c>
      <c r="H38" s="11" t="s">
        <v>71</v>
      </c>
      <c r="I38" s="3">
        <v>261</v>
      </c>
      <c r="J38" s="12" t="s">
        <v>6656</v>
      </c>
      <c r="K38" s="13" t="s">
        <v>6757</v>
      </c>
      <c r="L38" s="16">
        <f>VLOOKUP(A38,script2!A$1:T$3073,17,FALSE)</f>
        <v>0</v>
      </c>
    </row>
    <row r="39" spans="1:12">
      <c r="A39" s="11" t="s">
        <v>78</v>
      </c>
      <c r="B39" s="11" t="s">
        <v>79</v>
      </c>
      <c r="C39" s="11">
        <v>650</v>
      </c>
      <c r="D39" s="11" t="s">
        <v>10</v>
      </c>
      <c r="E39" s="11">
        <v>57</v>
      </c>
      <c r="F39" s="11">
        <v>343</v>
      </c>
      <c r="G39" s="11">
        <v>3198</v>
      </c>
      <c r="H39" s="11" t="s">
        <v>11</v>
      </c>
      <c r="I39" s="3">
        <v>287</v>
      </c>
      <c r="J39" s="12" t="s">
        <v>6656</v>
      </c>
      <c r="K39" s="13" t="s">
        <v>6757</v>
      </c>
      <c r="L39" s="16">
        <f>VLOOKUP(A39,script2!A$1:T$3073,17,FALSE)</f>
        <v>0</v>
      </c>
    </row>
    <row r="40" spans="1:12">
      <c r="A40" s="11" t="s">
        <v>80</v>
      </c>
      <c r="B40" s="11" t="s">
        <v>81</v>
      </c>
      <c r="C40" s="11">
        <v>650</v>
      </c>
      <c r="D40" s="11" t="s">
        <v>70</v>
      </c>
      <c r="E40" s="11">
        <v>379</v>
      </c>
      <c r="F40" s="11">
        <v>639</v>
      </c>
      <c r="G40" s="11">
        <v>4980</v>
      </c>
      <c r="H40" s="11" t="s">
        <v>71</v>
      </c>
      <c r="I40" s="3">
        <v>261</v>
      </c>
      <c r="J40" s="12" t="s">
        <v>6656</v>
      </c>
      <c r="K40" s="13" t="s">
        <v>6757</v>
      </c>
      <c r="L40" s="16">
        <f>VLOOKUP(A40,script2!A$1:T$3073,17,FALSE)</f>
        <v>0</v>
      </c>
    </row>
    <row r="41" spans="1:12">
      <c r="A41" s="11" t="s">
        <v>80</v>
      </c>
      <c r="B41" s="11" t="s">
        <v>81</v>
      </c>
      <c r="C41" s="11">
        <v>650</v>
      </c>
      <c r="D41" s="11" t="s">
        <v>10</v>
      </c>
      <c r="E41" s="11">
        <v>57</v>
      </c>
      <c r="F41" s="11">
        <v>343</v>
      </c>
      <c r="G41" s="11">
        <v>3198</v>
      </c>
      <c r="H41" s="11" t="s">
        <v>11</v>
      </c>
      <c r="I41" s="3">
        <v>287</v>
      </c>
      <c r="J41" s="12" t="s">
        <v>6656</v>
      </c>
      <c r="K41" s="13" t="s">
        <v>6757</v>
      </c>
      <c r="L41" s="16">
        <f>VLOOKUP(A41,script2!A$1:T$3073,17,FALSE)</f>
        <v>0</v>
      </c>
    </row>
    <row r="42" spans="1:12">
      <c r="A42" s="11" t="s">
        <v>82</v>
      </c>
      <c r="B42" s="11" t="s">
        <v>83</v>
      </c>
      <c r="C42" s="11">
        <v>650</v>
      </c>
      <c r="D42" s="11" t="s">
        <v>70</v>
      </c>
      <c r="E42" s="11">
        <v>379</v>
      </c>
      <c r="F42" s="11">
        <v>639</v>
      </c>
      <c r="G42" s="11">
        <v>4980</v>
      </c>
      <c r="H42" s="11" t="s">
        <v>71</v>
      </c>
      <c r="I42" s="3">
        <v>261</v>
      </c>
      <c r="J42" s="12" t="s">
        <v>6656</v>
      </c>
      <c r="K42" s="13" t="s">
        <v>6757</v>
      </c>
      <c r="L42" s="16">
        <f>VLOOKUP(A42,script2!A$1:T$3073,17,FALSE)</f>
        <v>0</v>
      </c>
    </row>
    <row r="43" spans="1:12">
      <c r="A43" s="11" t="s">
        <v>82</v>
      </c>
      <c r="B43" s="11" t="s">
        <v>83</v>
      </c>
      <c r="C43" s="11">
        <v>650</v>
      </c>
      <c r="D43" s="11" t="s">
        <v>10</v>
      </c>
      <c r="E43" s="11">
        <v>57</v>
      </c>
      <c r="F43" s="11">
        <v>343</v>
      </c>
      <c r="G43" s="11">
        <v>3198</v>
      </c>
      <c r="H43" s="11" t="s">
        <v>11</v>
      </c>
      <c r="I43" s="3">
        <v>287</v>
      </c>
      <c r="J43" s="12" t="s">
        <v>6656</v>
      </c>
      <c r="K43" s="13" t="s">
        <v>6757</v>
      </c>
      <c r="L43" s="16">
        <f>VLOOKUP(A43,script2!A$1:T$3073,17,FALSE)</f>
        <v>0</v>
      </c>
    </row>
    <row r="44" spans="1:12">
      <c r="A44" s="11" t="s">
        <v>84</v>
      </c>
      <c r="B44" s="11" t="s">
        <v>85</v>
      </c>
      <c r="C44" s="11">
        <v>650</v>
      </c>
      <c r="D44" s="11" t="s">
        <v>70</v>
      </c>
      <c r="E44" s="11">
        <v>379</v>
      </c>
      <c r="F44" s="11">
        <v>639</v>
      </c>
      <c r="G44" s="11">
        <v>4980</v>
      </c>
      <c r="H44" s="11" t="s">
        <v>71</v>
      </c>
      <c r="I44" s="3">
        <v>261</v>
      </c>
      <c r="J44" s="12" t="s">
        <v>6656</v>
      </c>
      <c r="K44" s="13" t="s">
        <v>6757</v>
      </c>
      <c r="L44" s="16">
        <f>VLOOKUP(A44,script2!A$1:T$3073,17,FALSE)</f>
        <v>0</v>
      </c>
    </row>
    <row r="45" spans="1:12">
      <c r="A45" s="11" t="s">
        <v>84</v>
      </c>
      <c r="B45" s="11" t="s">
        <v>85</v>
      </c>
      <c r="C45" s="11">
        <v>650</v>
      </c>
      <c r="D45" s="11" t="s">
        <v>10</v>
      </c>
      <c r="E45" s="11">
        <v>57</v>
      </c>
      <c r="F45" s="11">
        <v>343</v>
      </c>
      <c r="G45" s="11">
        <v>3198</v>
      </c>
      <c r="H45" s="11" t="s">
        <v>11</v>
      </c>
      <c r="I45" s="3">
        <v>287</v>
      </c>
      <c r="J45" s="12" t="s">
        <v>6656</v>
      </c>
      <c r="K45" s="13" t="s">
        <v>6757</v>
      </c>
      <c r="L45" s="16">
        <f>VLOOKUP(A45,script2!A$1:T$3073,17,FALSE)</f>
        <v>0</v>
      </c>
    </row>
    <row r="46" spans="1:12">
      <c r="A46" s="11" t="s">
        <v>86</v>
      </c>
      <c r="B46" s="11" t="s">
        <v>87</v>
      </c>
      <c r="C46" s="11">
        <v>650</v>
      </c>
      <c r="D46" s="11" t="s">
        <v>70</v>
      </c>
      <c r="E46" s="11">
        <v>379</v>
      </c>
      <c r="F46" s="11">
        <v>639</v>
      </c>
      <c r="G46" s="11">
        <v>4980</v>
      </c>
      <c r="H46" s="11" t="s">
        <v>71</v>
      </c>
      <c r="I46" s="3">
        <v>261</v>
      </c>
      <c r="J46" s="12" t="s">
        <v>6656</v>
      </c>
      <c r="K46" s="13" t="s">
        <v>6757</v>
      </c>
      <c r="L46" s="16">
        <f>VLOOKUP(A46,script2!A$1:T$3073,18,FALSE)</f>
        <v>0</v>
      </c>
    </row>
    <row r="47" spans="1:12">
      <c r="A47" s="11" t="s">
        <v>86</v>
      </c>
      <c r="B47" s="11" t="s">
        <v>87</v>
      </c>
      <c r="C47" s="11">
        <v>650</v>
      </c>
      <c r="D47" s="11" t="s">
        <v>10</v>
      </c>
      <c r="E47" s="11">
        <v>57</v>
      </c>
      <c r="F47" s="11">
        <v>343</v>
      </c>
      <c r="G47" s="11">
        <v>3198</v>
      </c>
      <c r="H47" s="11" t="s">
        <v>11</v>
      </c>
      <c r="I47" s="3">
        <v>287</v>
      </c>
      <c r="J47" s="12" t="s">
        <v>6656</v>
      </c>
      <c r="K47" s="13" t="s">
        <v>6757</v>
      </c>
      <c r="L47" s="16">
        <f>VLOOKUP(A47,script2!A$1:T$3073,18,FALSE)</f>
        <v>0</v>
      </c>
    </row>
    <row r="48" spans="1:12">
      <c r="A48" s="11" t="s">
        <v>88</v>
      </c>
      <c r="B48" s="11" t="s">
        <v>89</v>
      </c>
      <c r="C48" s="11">
        <v>346</v>
      </c>
      <c r="D48" s="11" t="s">
        <v>10</v>
      </c>
      <c r="E48" s="11">
        <v>129</v>
      </c>
      <c r="F48" s="11">
        <v>336</v>
      </c>
      <c r="G48" s="11">
        <v>3198</v>
      </c>
      <c r="H48" s="11" t="s">
        <v>11</v>
      </c>
      <c r="I48" s="3">
        <v>208</v>
      </c>
      <c r="J48" s="12" t="s">
        <v>6656</v>
      </c>
      <c r="K48" s="13" t="s">
        <v>6764</v>
      </c>
      <c r="L48" s="16">
        <f>VLOOKUP(A48,script2!A$1:T$3073,18,FALSE)</f>
        <v>0</v>
      </c>
    </row>
    <row r="49" spans="1:12">
      <c r="A49" s="11" t="s">
        <v>90</v>
      </c>
      <c r="B49" s="11" t="s">
        <v>91</v>
      </c>
      <c r="C49" s="11">
        <v>418</v>
      </c>
      <c r="D49" s="11" t="s">
        <v>10</v>
      </c>
      <c r="E49" s="11">
        <v>149</v>
      </c>
      <c r="F49" s="11">
        <v>408</v>
      </c>
      <c r="G49" s="11">
        <v>3198</v>
      </c>
      <c r="H49" s="11" t="s">
        <v>11</v>
      </c>
      <c r="I49" s="3">
        <v>260</v>
      </c>
      <c r="J49" s="12" t="e">
        <v>#N/A</v>
      </c>
      <c r="K49" s="13" t="e">
        <v>#N/A</v>
      </c>
      <c r="L49" s="16" t="e">
        <f>VLOOKUP(A49,script2!A$1:T$3073,18,FALSE)</f>
        <v>#N/A</v>
      </c>
    </row>
    <row r="50" spans="1:12">
      <c r="A50" s="11" t="s">
        <v>92</v>
      </c>
      <c r="B50" s="11" t="s">
        <v>93</v>
      </c>
      <c r="C50" s="11">
        <v>418</v>
      </c>
      <c r="D50" s="11" t="s">
        <v>10</v>
      </c>
      <c r="E50" s="11">
        <v>149</v>
      </c>
      <c r="F50" s="11">
        <v>408</v>
      </c>
      <c r="G50" s="11">
        <v>3198</v>
      </c>
      <c r="H50" s="11" t="s">
        <v>11</v>
      </c>
      <c r="I50" s="3">
        <v>260</v>
      </c>
      <c r="J50" s="12" t="e">
        <v>#N/A</v>
      </c>
      <c r="K50" s="13" t="e">
        <v>#N/A</v>
      </c>
      <c r="L50" s="16" t="e">
        <f>VLOOKUP(A50,script2!A$1:T$3073,18,FALSE)</f>
        <v>#N/A</v>
      </c>
    </row>
    <row r="51" spans="1:12">
      <c r="A51" s="11" t="s">
        <v>94</v>
      </c>
      <c r="B51" s="11" t="s">
        <v>95</v>
      </c>
      <c r="C51" s="11">
        <v>353</v>
      </c>
      <c r="D51" s="11" t="s">
        <v>10</v>
      </c>
      <c r="E51" s="11">
        <v>27</v>
      </c>
      <c r="F51" s="11">
        <v>336</v>
      </c>
      <c r="G51" s="11">
        <v>3198</v>
      </c>
      <c r="H51" s="11" t="s">
        <v>11</v>
      </c>
      <c r="I51" s="3">
        <v>310</v>
      </c>
      <c r="J51" s="12" t="e">
        <v>#N/A</v>
      </c>
      <c r="K51" s="13" t="e">
        <v>#N/A</v>
      </c>
      <c r="L51" s="16" t="e">
        <f>VLOOKUP(A51,script2!A$1:T$3073,20,FALSE)</f>
        <v>#N/A</v>
      </c>
    </row>
    <row r="52" spans="1:12">
      <c r="A52" s="11" t="s">
        <v>96</v>
      </c>
      <c r="B52" s="11" t="s">
        <v>97</v>
      </c>
      <c r="C52" s="11">
        <v>319</v>
      </c>
      <c r="D52" s="11" t="s">
        <v>10</v>
      </c>
      <c r="E52" s="11">
        <v>54</v>
      </c>
      <c r="F52" s="11">
        <v>310</v>
      </c>
      <c r="G52" s="11">
        <v>3198</v>
      </c>
      <c r="H52" s="11" t="s">
        <v>11</v>
      </c>
      <c r="I52" s="3">
        <v>257</v>
      </c>
      <c r="J52" s="12" t="s">
        <v>6685</v>
      </c>
      <c r="K52" s="13" t="s">
        <v>6703</v>
      </c>
      <c r="L52" s="16">
        <f>VLOOKUP(A52,script2!A$1:T$3073,18,FALSE)</f>
        <v>0</v>
      </c>
    </row>
    <row r="53" spans="1:12">
      <c r="A53" s="11" t="s">
        <v>98</v>
      </c>
      <c r="B53" s="11" t="s">
        <v>99</v>
      </c>
      <c r="C53" s="11">
        <v>317</v>
      </c>
      <c r="D53" s="11" t="s">
        <v>10</v>
      </c>
      <c r="E53" s="11">
        <v>44</v>
      </c>
      <c r="F53" s="11">
        <v>307</v>
      </c>
      <c r="G53" s="11">
        <v>3198</v>
      </c>
      <c r="H53" s="11" t="s">
        <v>11</v>
      </c>
      <c r="I53" s="3">
        <v>264</v>
      </c>
      <c r="J53" s="12" t="s">
        <v>6685</v>
      </c>
      <c r="K53" s="13" t="s">
        <v>6703</v>
      </c>
      <c r="L53" s="16">
        <f>VLOOKUP(A53,script2!A$1:T$3073,20,FALSE)</f>
        <v>0</v>
      </c>
    </row>
    <row r="54" spans="1:12">
      <c r="A54" s="11" t="s">
        <v>100</v>
      </c>
      <c r="B54" s="11" t="s">
        <v>101</v>
      </c>
      <c r="C54" s="11">
        <v>261</v>
      </c>
      <c r="D54" s="11" t="s">
        <v>10</v>
      </c>
      <c r="E54" s="11">
        <v>20</v>
      </c>
      <c r="F54" s="11">
        <v>231</v>
      </c>
      <c r="G54" s="11">
        <v>3198</v>
      </c>
      <c r="H54" s="11" t="s">
        <v>11</v>
      </c>
      <c r="I54" s="3">
        <v>212</v>
      </c>
      <c r="J54" s="12" t="s">
        <v>6685</v>
      </c>
      <c r="K54" s="13" t="s">
        <v>6703</v>
      </c>
      <c r="L54" s="16">
        <f>VLOOKUP(A54,script2!A$1:T$3073,20,FALSE)</f>
        <v>0</v>
      </c>
    </row>
    <row r="55" spans="1:12">
      <c r="A55" s="11" t="s">
        <v>102</v>
      </c>
      <c r="B55" s="11" t="s">
        <v>103</v>
      </c>
      <c r="C55" s="11">
        <v>379</v>
      </c>
      <c r="D55" s="11" t="s">
        <v>10</v>
      </c>
      <c r="E55" s="11">
        <v>56</v>
      </c>
      <c r="F55" s="11">
        <v>368</v>
      </c>
      <c r="G55" s="11">
        <v>3198</v>
      </c>
      <c r="H55" s="11" t="s">
        <v>11</v>
      </c>
      <c r="I55" s="3">
        <v>313</v>
      </c>
      <c r="J55" s="12" t="s">
        <v>6656</v>
      </c>
      <c r="K55" s="13" t="s">
        <v>6659</v>
      </c>
      <c r="L55" s="16">
        <f>VLOOKUP(A55,script2!A$1:T$3073,20,FALSE)</f>
        <v>0</v>
      </c>
    </row>
    <row r="56" spans="1:12">
      <c r="A56" s="11" t="s">
        <v>104</v>
      </c>
      <c r="B56" s="11" t="s">
        <v>105</v>
      </c>
      <c r="C56" s="11">
        <v>610</v>
      </c>
      <c r="D56" s="11" t="s">
        <v>10</v>
      </c>
      <c r="E56" s="11">
        <v>26</v>
      </c>
      <c r="F56" s="11">
        <v>290</v>
      </c>
      <c r="G56" s="11">
        <v>3198</v>
      </c>
      <c r="H56" s="11" t="s">
        <v>11</v>
      </c>
      <c r="I56" s="3">
        <v>265</v>
      </c>
      <c r="J56" s="12" t="s">
        <v>6656</v>
      </c>
      <c r="K56" s="13" t="s">
        <v>6659</v>
      </c>
      <c r="L56" s="16">
        <f>VLOOKUP(A56,script2!A$1:T$3073,20,FALSE)</f>
        <v>0</v>
      </c>
    </row>
    <row r="57" spans="1:12">
      <c r="A57" s="11" t="s">
        <v>104</v>
      </c>
      <c r="B57" s="11" t="s">
        <v>105</v>
      </c>
      <c r="C57" s="11">
        <v>610</v>
      </c>
      <c r="D57" s="11" t="s">
        <v>70</v>
      </c>
      <c r="E57" s="11">
        <v>335</v>
      </c>
      <c r="F57" s="11">
        <v>577</v>
      </c>
      <c r="G57" s="11">
        <v>4980</v>
      </c>
      <c r="H57" s="11" t="s">
        <v>71</v>
      </c>
      <c r="I57" s="3">
        <v>243</v>
      </c>
      <c r="J57" s="12" t="s">
        <v>6656</v>
      </c>
      <c r="K57" s="13" t="s">
        <v>6659</v>
      </c>
      <c r="L57" s="16">
        <f>VLOOKUP(A57,script2!A$1:T$3073,20,FALSE)</f>
        <v>0</v>
      </c>
    </row>
    <row r="58" spans="1:12">
      <c r="A58" s="11" t="s">
        <v>106</v>
      </c>
      <c r="B58" s="11" t="s">
        <v>107</v>
      </c>
      <c r="C58" s="11">
        <v>349</v>
      </c>
      <c r="D58" s="11" t="s">
        <v>10</v>
      </c>
      <c r="E58" s="11">
        <v>44</v>
      </c>
      <c r="F58" s="11">
        <v>340</v>
      </c>
      <c r="G58" s="11">
        <v>3198</v>
      </c>
      <c r="H58" s="11" t="s">
        <v>11</v>
      </c>
      <c r="I58" s="3">
        <v>297</v>
      </c>
      <c r="J58" s="12" t="s">
        <v>6656</v>
      </c>
      <c r="K58" s="13" t="s">
        <v>6659</v>
      </c>
      <c r="L58" s="16">
        <f>VLOOKUP(A58,script2!A$1:T$3073,20,FALSE)</f>
        <v>0</v>
      </c>
    </row>
    <row r="59" spans="1:12">
      <c r="A59" s="11" t="s">
        <v>108</v>
      </c>
      <c r="B59" s="11" t="s">
        <v>109</v>
      </c>
      <c r="C59" s="11">
        <v>353</v>
      </c>
      <c r="D59" s="11" t="s">
        <v>10</v>
      </c>
      <c r="E59" s="11">
        <v>150</v>
      </c>
      <c r="F59" s="11">
        <v>343</v>
      </c>
      <c r="G59" s="11">
        <v>3198</v>
      </c>
      <c r="H59" s="11" t="s">
        <v>11</v>
      </c>
      <c r="I59" s="3">
        <v>194</v>
      </c>
      <c r="J59" s="12" t="s">
        <v>6656</v>
      </c>
      <c r="K59" s="13" t="s">
        <v>6659</v>
      </c>
      <c r="L59" s="16">
        <f>VLOOKUP(A59,script2!A$1:T$3073,20,FALSE)</f>
        <v>0</v>
      </c>
    </row>
    <row r="60" spans="1:12">
      <c r="A60" s="11" t="s">
        <v>110</v>
      </c>
      <c r="B60" s="11" t="s">
        <v>111</v>
      </c>
      <c r="C60" s="11">
        <v>649</v>
      </c>
      <c r="D60" s="11" t="s">
        <v>10</v>
      </c>
      <c r="E60" s="11">
        <v>28</v>
      </c>
      <c r="F60" s="11">
        <v>348</v>
      </c>
      <c r="G60" s="11">
        <v>3198</v>
      </c>
      <c r="H60" s="11" t="s">
        <v>11</v>
      </c>
      <c r="I60" s="3">
        <v>321</v>
      </c>
      <c r="J60" s="12" t="s">
        <v>6656</v>
      </c>
      <c r="K60" s="13" t="s">
        <v>6735</v>
      </c>
      <c r="L60" s="16">
        <f>VLOOKUP(A60,script2!A$1:T$3073,20,FALSE)</f>
        <v>0</v>
      </c>
    </row>
    <row r="61" spans="1:12">
      <c r="A61" s="11" t="s">
        <v>110</v>
      </c>
      <c r="B61" s="11" t="s">
        <v>111</v>
      </c>
      <c r="C61" s="11">
        <v>649</v>
      </c>
      <c r="D61" s="11" t="s">
        <v>70</v>
      </c>
      <c r="E61" s="11">
        <v>379</v>
      </c>
      <c r="F61" s="11">
        <v>645</v>
      </c>
      <c r="G61" s="11">
        <v>4980</v>
      </c>
      <c r="H61" s="11" t="s">
        <v>71</v>
      </c>
      <c r="I61" s="3">
        <v>267</v>
      </c>
      <c r="J61" s="12" t="s">
        <v>6656</v>
      </c>
      <c r="K61" s="13" t="s">
        <v>6735</v>
      </c>
      <c r="L61" s="16">
        <f>VLOOKUP(A61,script2!A$1:T$3073,20,FALSE)</f>
        <v>0</v>
      </c>
    </row>
    <row r="62" spans="1:12">
      <c r="A62" s="11" t="s">
        <v>112</v>
      </c>
      <c r="B62" s="11" t="s">
        <v>113</v>
      </c>
      <c r="C62" s="11">
        <v>379</v>
      </c>
      <c r="D62" s="11" t="s">
        <v>10</v>
      </c>
      <c r="E62" s="11">
        <v>57</v>
      </c>
      <c r="F62" s="11">
        <v>368</v>
      </c>
      <c r="G62" s="11">
        <v>3198</v>
      </c>
      <c r="H62" s="11" t="s">
        <v>11</v>
      </c>
      <c r="I62" s="3">
        <v>312</v>
      </c>
      <c r="J62" s="12" t="s">
        <v>6656</v>
      </c>
      <c r="K62" s="13" t="s">
        <v>6659</v>
      </c>
      <c r="L62" s="16">
        <f>VLOOKUP(A62,script2!A$1:T$3073,20,FALSE)</f>
        <v>0</v>
      </c>
    </row>
    <row r="63" spans="1:12">
      <c r="A63" s="11" t="s">
        <v>114</v>
      </c>
      <c r="B63" s="11" t="s">
        <v>115</v>
      </c>
      <c r="C63" s="11">
        <v>377</v>
      </c>
      <c r="D63" s="11" t="s">
        <v>10</v>
      </c>
      <c r="E63" s="11">
        <v>55</v>
      </c>
      <c r="F63" s="11">
        <v>366</v>
      </c>
      <c r="G63" s="11">
        <v>3198</v>
      </c>
      <c r="H63" s="11" t="s">
        <v>11</v>
      </c>
      <c r="I63" s="3">
        <v>312</v>
      </c>
      <c r="J63" s="12" t="s">
        <v>6656</v>
      </c>
      <c r="K63" s="13" t="s">
        <v>6659</v>
      </c>
      <c r="L63" s="16">
        <f>VLOOKUP(A63,script2!A$1:T$3073,20,FALSE)</f>
        <v>0</v>
      </c>
    </row>
    <row r="64" spans="1:12">
      <c r="A64" s="11" t="s">
        <v>116</v>
      </c>
      <c r="B64" s="11" t="s">
        <v>117</v>
      </c>
      <c r="C64" s="11">
        <v>466</v>
      </c>
      <c r="D64" s="11" t="s">
        <v>22</v>
      </c>
      <c r="E64" s="11">
        <v>1</v>
      </c>
      <c r="F64" s="11">
        <v>159</v>
      </c>
      <c r="G64" s="11">
        <v>16</v>
      </c>
      <c r="I64" s="3">
        <v>159</v>
      </c>
      <c r="J64" s="12" t="s">
        <v>6656</v>
      </c>
      <c r="K64" s="13" t="s">
        <v>6659</v>
      </c>
      <c r="L64" s="16">
        <f>VLOOKUP(A64,script2!A$1:T$3073,20,FALSE)</f>
        <v>0</v>
      </c>
    </row>
    <row r="65" spans="1:12">
      <c r="A65" s="11" t="s">
        <v>116</v>
      </c>
      <c r="B65" s="11" t="s">
        <v>117</v>
      </c>
      <c r="C65" s="11">
        <v>466</v>
      </c>
      <c r="D65" s="11" t="s">
        <v>10</v>
      </c>
      <c r="E65" s="11">
        <v>188</v>
      </c>
      <c r="F65" s="11">
        <v>450</v>
      </c>
      <c r="G65" s="11">
        <v>3198</v>
      </c>
      <c r="H65" s="11" t="s">
        <v>11</v>
      </c>
      <c r="I65" s="3">
        <v>263</v>
      </c>
      <c r="J65" s="12" t="s">
        <v>6656</v>
      </c>
      <c r="K65" s="13" t="s">
        <v>6659</v>
      </c>
      <c r="L65" s="16">
        <f>VLOOKUP(A65,script2!A$1:T$3073,20,FALSE)</f>
        <v>0</v>
      </c>
    </row>
    <row r="66" spans="1:12">
      <c r="A66" s="11" t="s">
        <v>118</v>
      </c>
      <c r="B66" s="11" t="s">
        <v>119</v>
      </c>
      <c r="C66" s="11">
        <v>238</v>
      </c>
      <c r="D66" s="11" t="s">
        <v>10</v>
      </c>
      <c r="E66" s="11">
        <v>5</v>
      </c>
      <c r="F66" s="11">
        <v>203</v>
      </c>
      <c r="G66" s="11">
        <v>3198</v>
      </c>
      <c r="H66" s="11" t="s">
        <v>11</v>
      </c>
      <c r="I66" s="3">
        <v>199</v>
      </c>
      <c r="J66" s="12" t="s">
        <v>6685</v>
      </c>
      <c r="K66" s="13" t="s">
        <v>6688</v>
      </c>
      <c r="L66" s="16" t="str">
        <f>VLOOKUP(A66,script2!A$1:T$3073,20,FALSE)</f>
        <v xml:space="preserve"> Oryza.</v>
      </c>
    </row>
    <row r="67" spans="1:12">
      <c r="A67" s="11" t="s">
        <v>120</v>
      </c>
      <c r="B67" s="11" t="s">
        <v>121</v>
      </c>
      <c r="C67" s="11">
        <v>137</v>
      </c>
      <c r="D67" s="11" t="s">
        <v>10</v>
      </c>
      <c r="E67" s="11">
        <v>2</v>
      </c>
      <c r="F67" s="11">
        <v>130</v>
      </c>
      <c r="G67" s="11">
        <v>3198</v>
      </c>
      <c r="H67" s="11" t="s">
        <v>11</v>
      </c>
      <c r="I67" s="3">
        <v>129</v>
      </c>
      <c r="J67" s="12" t="s">
        <v>6685</v>
      </c>
      <c r="K67" s="13" t="s">
        <v>6688</v>
      </c>
      <c r="L67" s="16" t="str">
        <f>VLOOKUP(A67,script2!A$1:T$3073,20,FALSE)</f>
        <v xml:space="preserve"> Oryza.</v>
      </c>
    </row>
    <row r="68" spans="1:12">
      <c r="A68" s="11" t="s">
        <v>122</v>
      </c>
      <c r="B68" s="11" t="s">
        <v>123</v>
      </c>
      <c r="C68" s="11">
        <v>374</v>
      </c>
      <c r="D68" s="11" t="s">
        <v>10</v>
      </c>
      <c r="E68" s="11">
        <v>40</v>
      </c>
      <c r="F68" s="11">
        <v>363</v>
      </c>
      <c r="G68" s="11">
        <v>3198</v>
      </c>
      <c r="H68" s="11" t="s">
        <v>11</v>
      </c>
      <c r="I68" s="3">
        <v>324</v>
      </c>
      <c r="J68" s="12" t="s">
        <v>6685</v>
      </c>
      <c r="K68" s="13" t="s">
        <v>6688</v>
      </c>
      <c r="L68" s="16" t="str">
        <f>VLOOKUP(A68,script2!A$1:T$3073,20,FALSE)</f>
        <v xml:space="preserve"> Oryza.</v>
      </c>
    </row>
    <row r="69" spans="1:12">
      <c r="A69" s="11" t="s">
        <v>124</v>
      </c>
      <c r="B69" s="11" t="s">
        <v>125</v>
      </c>
      <c r="C69" s="11">
        <v>397</v>
      </c>
      <c r="D69" s="11" t="s">
        <v>10</v>
      </c>
      <c r="E69" s="11">
        <v>36</v>
      </c>
      <c r="F69" s="11">
        <v>364</v>
      </c>
      <c r="G69" s="11">
        <v>3198</v>
      </c>
      <c r="H69" s="11" t="s">
        <v>11</v>
      </c>
      <c r="I69" s="3">
        <v>329</v>
      </c>
      <c r="J69" s="12" t="s">
        <v>6685</v>
      </c>
      <c r="K69" s="13" t="s">
        <v>6688</v>
      </c>
      <c r="L69" s="16" t="str">
        <f>VLOOKUP(A69,script2!A$1:T$3073,20,FALSE)</f>
        <v xml:space="preserve"> Oryza.</v>
      </c>
    </row>
    <row r="70" spans="1:12">
      <c r="A70" s="11" t="s">
        <v>126</v>
      </c>
      <c r="B70" s="11" t="s">
        <v>127</v>
      </c>
      <c r="C70" s="11">
        <v>382</v>
      </c>
      <c r="D70" s="11" t="s">
        <v>10</v>
      </c>
      <c r="E70" s="11">
        <v>39</v>
      </c>
      <c r="F70" s="11">
        <v>366</v>
      </c>
      <c r="G70" s="11">
        <v>3198</v>
      </c>
      <c r="H70" s="11" t="s">
        <v>11</v>
      </c>
      <c r="I70" s="3">
        <v>328</v>
      </c>
      <c r="J70" s="12" t="s">
        <v>6685</v>
      </c>
      <c r="K70" s="13" t="s">
        <v>6688</v>
      </c>
      <c r="L70" s="16" t="str">
        <f>VLOOKUP(A70,script2!A$1:T$3073,20,FALSE)</f>
        <v xml:space="preserve"> Oryza.</v>
      </c>
    </row>
    <row r="71" spans="1:12">
      <c r="A71" s="11" t="s">
        <v>128</v>
      </c>
      <c r="B71" s="11" t="s">
        <v>129</v>
      </c>
      <c r="C71" s="11">
        <v>409</v>
      </c>
      <c r="D71" s="11" t="s">
        <v>10</v>
      </c>
      <c r="E71" s="11">
        <v>39</v>
      </c>
      <c r="F71" s="11">
        <v>393</v>
      </c>
      <c r="G71" s="11">
        <v>3198</v>
      </c>
      <c r="H71" s="11" t="s">
        <v>11</v>
      </c>
      <c r="I71" s="3">
        <v>355</v>
      </c>
      <c r="J71" s="12" t="s">
        <v>6685</v>
      </c>
      <c r="K71" s="13" t="s">
        <v>6688</v>
      </c>
      <c r="L71" s="16" t="str">
        <f>VLOOKUP(A71,script2!A$1:T$3073,20,FALSE)</f>
        <v xml:space="preserve"> Oryza.</v>
      </c>
    </row>
    <row r="72" spans="1:12">
      <c r="A72" s="11" t="s">
        <v>130</v>
      </c>
      <c r="B72" s="11" t="s">
        <v>131</v>
      </c>
      <c r="C72" s="11">
        <v>419</v>
      </c>
      <c r="D72" s="11" t="s">
        <v>10</v>
      </c>
      <c r="E72" s="11">
        <v>101</v>
      </c>
      <c r="F72" s="11">
        <v>394</v>
      </c>
      <c r="G72" s="11">
        <v>3198</v>
      </c>
      <c r="H72" s="11" t="s">
        <v>11</v>
      </c>
      <c r="I72" s="3">
        <v>294</v>
      </c>
      <c r="J72" s="12" t="s">
        <v>6685</v>
      </c>
      <c r="K72" s="13" t="s">
        <v>6688</v>
      </c>
      <c r="L72" s="16" t="str">
        <f>VLOOKUP(A72,script2!A$1:T$3073,20,FALSE)</f>
        <v xml:space="preserve"> Oryza.</v>
      </c>
    </row>
    <row r="73" spans="1:12">
      <c r="A73" s="11" t="s">
        <v>130</v>
      </c>
      <c r="B73" s="11" t="s">
        <v>131</v>
      </c>
      <c r="C73" s="11">
        <v>419</v>
      </c>
      <c r="D73" s="11" t="s">
        <v>132</v>
      </c>
      <c r="E73" s="11">
        <v>1</v>
      </c>
      <c r="F73" s="11">
        <v>89</v>
      </c>
      <c r="G73" s="11">
        <v>4</v>
      </c>
      <c r="I73" s="3">
        <v>89</v>
      </c>
      <c r="J73" s="12" t="s">
        <v>6685</v>
      </c>
      <c r="K73" s="13" t="s">
        <v>6688</v>
      </c>
      <c r="L73" s="16" t="str">
        <f>VLOOKUP(A73,script2!A$1:T$3073,20,FALSE)</f>
        <v xml:space="preserve"> Oryza.</v>
      </c>
    </row>
    <row r="74" spans="1:12">
      <c r="A74" s="11" t="s">
        <v>133</v>
      </c>
      <c r="B74" s="11" t="s">
        <v>134</v>
      </c>
      <c r="C74" s="11">
        <v>366</v>
      </c>
      <c r="D74" s="11" t="s">
        <v>10</v>
      </c>
      <c r="E74" s="11">
        <v>34</v>
      </c>
      <c r="F74" s="11">
        <v>348</v>
      </c>
      <c r="G74" s="11">
        <v>3198</v>
      </c>
      <c r="H74" s="11" t="s">
        <v>11</v>
      </c>
      <c r="I74" s="3">
        <v>315</v>
      </c>
      <c r="J74" s="12" t="s">
        <v>6685</v>
      </c>
      <c r="K74" s="13" t="s">
        <v>6688</v>
      </c>
      <c r="L74" s="16" t="str">
        <f>VLOOKUP(A74,script2!A$1:T$3073,20,FALSE)</f>
        <v xml:space="preserve"> Oryza.</v>
      </c>
    </row>
    <row r="75" spans="1:12">
      <c r="A75" s="11" t="s">
        <v>135</v>
      </c>
      <c r="B75" s="11" t="s">
        <v>136</v>
      </c>
      <c r="C75" s="11">
        <v>406</v>
      </c>
      <c r="D75" s="11" t="s">
        <v>10</v>
      </c>
      <c r="E75" s="11">
        <v>46</v>
      </c>
      <c r="F75" s="11">
        <v>371</v>
      </c>
      <c r="G75" s="11">
        <v>3198</v>
      </c>
      <c r="H75" s="11" t="s">
        <v>11</v>
      </c>
      <c r="I75" s="3">
        <v>326</v>
      </c>
      <c r="J75" s="12" t="s">
        <v>6685</v>
      </c>
      <c r="K75" s="13" t="s">
        <v>6688</v>
      </c>
      <c r="L75" s="16" t="str">
        <f>VLOOKUP(A75,script2!A$1:T$3073,20,FALSE)</f>
        <v xml:space="preserve"> Oryza.</v>
      </c>
    </row>
    <row r="76" spans="1:12">
      <c r="A76" s="11" t="s">
        <v>137</v>
      </c>
      <c r="B76" s="11" t="s">
        <v>138</v>
      </c>
      <c r="C76" s="11">
        <v>310</v>
      </c>
      <c r="D76" s="11" t="s">
        <v>10</v>
      </c>
      <c r="E76" s="11">
        <v>77</v>
      </c>
      <c r="F76" s="11">
        <v>275</v>
      </c>
      <c r="G76" s="11">
        <v>3198</v>
      </c>
      <c r="H76" s="11" t="s">
        <v>11</v>
      </c>
      <c r="I76" s="3">
        <v>199</v>
      </c>
      <c r="J76" s="12" t="s">
        <v>6685</v>
      </c>
      <c r="K76" s="13" t="s">
        <v>6688</v>
      </c>
      <c r="L76" s="16" t="str">
        <f>VLOOKUP(A76,script2!A$1:T$3073,20,FALSE)</f>
        <v xml:space="preserve"> Oryza.</v>
      </c>
    </row>
    <row r="77" spans="1:12">
      <c r="A77" s="11" t="s">
        <v>139</v>
      </c>
      <c r="B77" s="11" t="s">
        <v>140</v>
      </c>
      <c r="C77" s="11">
        <v>400</v>
      </c>
      <c r="D77" s="11" t="s">
        <v>10</v>
      </c>
      <c r="E77" s="11">
        <v>38</v>
      </c>
      <c r="F77" s="11">
        <v>365</v>
      </c>
      <c r="G77" s="11">
        <v>3198</v>
      </c>
      <c r="H77" s="11" t="s">
        <v>11</v>
      </c>
      <c r="I77" s="3">
        <v>328</v>
      </c>
      <c r="J77" s="12" t="s">
        <v>6685</v>
      </c>
      <c r="K77" s="13" t="s">
        <v>6688</v>
      </c>
      <c r="L77" s="16" t="str">
        <f>VLOOKUP(A77,script2!A$1:T$3073,20,FALSE)</f>
        <v xml:space="preserve"> Oryza.</v>
      </c>
    </row>
    <row r="78" spans="1:12">
      <c r="A78" s="11" t="s">
        <v>141</v>
      </c>
      <c r="B78" s="11" t="s">
        <v>142</v>
      </c>
      <c r="C78" s="11">
        <v>380</v>
      </c>
      <c r="D78" s="11" t="s">
        <v>143</v>
      </c>
      <c r="E78" s="11">
        <v>1</v>
      </c>
      <c r="F78" s="11">
        <v>39</v>
      </c>
      <c r="G78" s="11">
        <v>2</v>
      </c>
      <c r="I78" s="3">
        <v>39</v>
      </c>
      <c r="J78" s="12" t="s">
        <v>6685</v>
      </c>
      <c r="K78" s="13" t="s">
        <v>6688</v>
      </c>
      <c r="L78" s="16" t="str">
        <f>VLOOKUP(A78,script2!A$1:T$3073,20,FALSE)</f>
        <v xml:space="preserve"> Oryza.</v>
      </c>
    </row>
    <row r="79" spans="1:12">
      <c r="A79" s="11" t="s">
        <v>141</v>
      </c>
      <c r="B79" s="11" t="s">
        <v>142</v>
      </c>
      <c r="C79" s="11">
        <v>380</v>
      </c>
      <c r="D79" s="11" t="s">
        <v>10</v>
      </c>
      <c r="E79" s="11">
        <v>48</v>
      </c>
      <c r="F79" s="11">
        <v>368</v>
      </c>
      <c r="G79" s="11">
        <v>3198</v>
      </c>
      <c r="H79" s="11" t="s">
        <v>11</v>
      </c>
      <c r="I79" s="3">
        <v>321</v>
      </c>
      <c r="J79" s="12" t="s">
        <v>6685</v>
      </c>
      <c r="K79" s="13" t="s">
        <v>6688</v>
      </c>
      <c r="L79" s="16" t="str">
        <f>VLOOKUP(A79,script2!A$1:T$3073,20,FALSE)</f>
        <v xml:space="preserve"> Oryza.</v>
      </c>
    </row>
    <row r="80" spans="1:12">
      <c r="A80" s="11" t="s">
        <v>144</v>
      </c>
      <c r="B80" s="11" t="s">
        <v>145</v>
      </c>
      <c r="C80" s="11">
        <v>379</v>
      </c>
      <c r="D80" s="11" t="s">
        <v>10</v>
      </c>
      <c r="E80" s="11">
        <v>40</v>
      </c>
      <c r="F80" s="11">
        <v>361</v>
      </c>
      <c r="G80" s="11">
        <v>3198</v>
      </c>
      <c r="H80" s="11" t="s">
        <v>11</v>
      </c>
      <c r="I80" s="3">
        <v>322</v>
      </c>
      <c r="J80" s="12" t="s">
        <v>6685</v>
      </c>
      <c r="K80" s="13" t="s">
        <v>6688</v>
      </c>
      <c r="L80" s="16" t="str">
        <f>VLOOKUP(A80,script2!A$1:T$3073,20,FALSE)</f>
        <v xml:space="preserve"> Oryza.</v>
      </c>
    </row>
    <row r="81" spans="1:12">
      <c r="A81" s="11" t="s">
        <v>146</v>
      </c>
      <c r="B81" s="11" t="s">
        <v>147</v>
      </c>
      <c r="C81" s="11">
        <v>363</v>
      </c>
      <c r="D81" s="11" t="s">
        <v>10</v>
      </c>
      <c r="E81" s="11">
        <v>32</v>
      </c>
      <c r="F81" s="11">
        <v>343</v>
      </c>
      <c r="G81" s="11">
        <v>3198</v>
      </c>
      <c r="H81" s="11" t="s">
        <v>11</v>
      </c>
      <c r="I81" s="3">
        <v>312</v>
      </c>
      <c r="J81" s="12" t="s">
        <v>6685</v>
      </c>
      <c r="K81" s="13" t="s">
        <v>6688</v>
      </c>
      <c r="L81" s="16" t="str">
        <f>VLOOKUP(A81,script2!A$1:T$3073,20,FALSE)</f>
        <v xml:space="preserve"> Oryza.</v>
      </c>
    </row>
    <row r="82" spans="1:12">
      <c r="A82" s="11" t="s">
        <v>148</v>
      </c>
      <c r="B82" s="11" t="s">
        <v>149</v>
      </c>
      <c r="C82" s="11">
        <v>363</v>
      </c>
      <c r="D82" s="11" t="s">
        <v>10</v>
      </c>
      <c r="E82" s="11">
        <v>31</v>
      </c>
      <c r="F82" s="11">
        <v>343</v>
      </c>
      <c r="G82" s="11">
        <v>3198</v>
      </c>
      <c r="H82" s="11" t="s">
        <v>11</v>
      </c>
      <c r="I82" s="3">
        <v>313</v>
      </c>
      <c r="J82" s="12" t="s">
        <v>6685</v>
      </c>
      <c r="K82" s="13" t="s">
        <v>6688</v>
      </c>
      <c r="L82" s="16" t="str">
        <f>VLOOKUP(A82,script2!A$1:T$3073,20,FALSE)</f>
        <v xml:space="preserve"> Oryza.</v>
      </c>
    </row>
    <row r="83" spans="1:12">
      <c r="A83" s="11" t="s">
        <v>150</v>
      </c>
      <c r="B83" s="11" t="s">
        <v>151</v>
      </c>
      <c r="C83" s="11">
        <v>379</v>
      </c>
      <c r="D83" s="11" t="s">
        <v>10</v>
      </c>
      <c r="E83" s="11">
        <v>44</v>
      </c>
      <c r="F83" s="11">
        <v>369</v>
      </c>
      <c r="G83" s="11">
        <v>3198</v>
      </c>
      <c r="H83" s="11" t="s">
        <v>11</v>
      </c>
      <c r="I83" s="3">
        <v>326</v>
      </c>
      <c r="J83" s="12" t="s">
        <v>6685</v>
      </c>
      <c r="K83" s="13" t="s">
        <v>6688</v>
      </c>
      <c r="L83" s="16" t="str">
        <f>VLOOKUP(A83,script2!A$1:T$3073,20,FALSE)</f>
        <v xml:space="preserve"> Oryza.</v>
      </c>
    </row>
    <row r="84" spans="1:12">
      <c r="A84" s="11" t="s">
        <v>152</v>
      </c>
      <c r="B84" s="11" t="s">
        <v>153</v>
      </c>
      <c r="C84" s="11">
        <v>208</v>
      </c>
      <c r="D84" s="11" t="s">
        <v>154</v>
      </c>
      <c r="E84" s="11">
        <v>1</v>
      </c>
      <c r="F84" s="11">
        <v>59</v>
      </c>
      <c r="G84" s="11">
        <v>2</v>
      </c>
      <c r="I84" s="3">
        <v>59</v>
      </c>
      <c r="J84" s="12" t="s">
        <v>6685</v>
      </c>
      <c r="K84" s="13" t="s">
        <v>6688</v>
      </c>
      <c r="L84" s="16" t="str">
        <f>VLOOKUP(A84,script2!A$1:T$3073,20,FALSE)</f>
        <v xml:space="preserve"> Oryza.</v>
      </c>
    </row>
    <row r="85" spans="1:12">
      <c r="A85" s="11" t="s">
        <v>152</v>
      </c>
      <c r="B85" s="11" t="s">
        <v>153</v>
      </c>
      <c r="C85" s="11">
        <v>208</v>
      </c>
      <c r="D85" s="11" t="s">
        <v>10</v>
      </c>
      <c r="E85" s="11">
        <v>73</v>
      </c>
      <c r="F85" s="11">
        <v>199</v>
      </c>
      <c r="G85" s="11">
        <v>3198</v>
      </c>
      <c r="H85" s="11" t="s">
        <v>11</v>
      </c>
      <c r="I85" s="3">
        <v>127</v>
      </c>
      <c r="J85" s="12" t="s">
        <v>6685</v>
      </c>
      <c r="K85" s="13" t="s">
        <v>6688</v>
      </c>
      <c r="L85" s="16" t="str">
        <f>VLOOKUP(A85,script2!A$1:T$3073,20,FALSE)</f>
        <v xml:space="preserve"> Oryza.</v>
      </c>
    </row>
    <row r="86" spans="1:12">
      <c r="A86" s="11" t="s">
        <v>155</v>
      </c>
      <c r="B86" s="11" t="s">
        <v>156</v>
      </c>
      <c r="C86" s="11">
        <v>344</v>
      </c>
      <c r="D86" s="11" t="s">
        <v>10</v>
      </c>
      <c r="E86" s="11">
        <v>20</v>
      </c>
      <c r="F86" s="11">
        <v>333</v>
      </c>
      <c r="G86" s="11">
        <v>3198</v>
      </c>
      <c r="H86" s="11" t="s">
        <v>11</v>
      </c>
      <c r="I86" s="3">
        <v>314</v>
      </c>
      <c r="J86" s="12" t="s">
        <v>6685</v>
      </c>
      <c r="K86" s="13" t="s">
        <v>6688</v>
      </c>
      <c r="L86" s="16" t="str">
        <f>VLOOKUP(A86,script2!A$1:T$3073,20,FALSE)</f>
        <v xml:space="preserve"> Oryza.</v>
      </c>
    </row>
    <row r="87" spans="1:12">
      <c r="A87" s="11" t="s">
        <v>157</v>
      </c>
      <c r="B87" s="11" t="s">
        <v>158</v>
      </c>
      <c r="C87" s="11">
        <v>240</v>
      </c>
      <c r="D87" s="11" t="s">
        <v>10</v>
      </c>
      <c r="E87" s="11">
        <v>37</v>
      </c>
      <c r="F87" s="11">
        <v>223</v>
      </c>
      <c r="G87" s="11">
        <v>3198</v>
      </c>
      <c r="H87" s="11" t="s">
        <v>11</v>
      </c>
      <c r="I87" s="3">
        <v>187</v>
      </c>
      <c r="J87" s="12" t="s">
        <v>6685</v>
      </c>
      <c r="K87" s="13" t="s">
        <v>6688</v>
      </c>
      <c r="L87" s="16" t="str">
        <f>VLOOKUP(A87,script2!A$1:T$3073,20,FALSE)</f>
        <v xml:space="preserve"> Oryza.</v>
      </c>
    </row>
    <row r="88" spans="1:12">
      <c r="A88" s="11" t="s">
        <v>159</v>
      </c>
      <c r="B88" s="11" t="s">
        <v>160</v>
      </c>
      <c r="C88" s="11">
        <v>296</v>
      </c>
      <c r="D88" s="11" t="s">
        <v>10</v>
      </c>
      <c r="E88" s="11">
        <v>7</v>
      </c>
      <c r="F88" s="11">
        <v>286</v>
      </c>
      <c r="G88" s="11">
        <v>3198</v>
      </c>
      <c r="H88" s="11" t="s">
        <v>11</v>
      </c>
      <c r="I88" s="3">
        <v>280</v>
      </c>
      <c r="J88" s="12" t="s">
        <v>6685</v>
      </c>
      <c r="K88" s="13" t="s">
        <v>6688</v>
      </c>
      <c r="L88" s="16" t="str">
        <f>VLOOKUP(A88,script2!A$1:T$3073,20,FALSE)</f>
        <v xml:space="preserve"> Oryza.</v>
      </c>
    </row>
    <row r="89" spans="1:12">
      <c r="A89" s="11" t="s">
        <v>161</v>
      </c>
      <c r="B89" s="11" t="s">
        <v>162</v>
      </c>
      <c r="C89" s="11">
        <v>379</v>
      </c>
      <c r="D89" s="11" t="s">
        <v>10</v>
      </c>
      <c r="E89" s="11">
        <v>39</v>
      </c>
      <c r="F89" s="11">
        <v>369</v>
      </c>
      <c r="G89" s="11">
        <v>3198</v>
      </c>
      <c r="H89" s="11" t="s">
        <v>11</v>
      </c>
      <c r="I89" s="3">
        <v>331</v>
      </c>
      <c r="J89" s="12" t="s">
        <v>6685</v>
      </c>
      <c r="K89" s="13" t="s">
        <v>6688</v>
      </c>
      <c r="L89" s="16" t="str">
        <f>VLOOKUP(A89,script2!A$1:T$3073,20,FALSE)</f>
        <v xml:space="preserve"> Oryza.</v>
      </c>
    </row>
    <row r="90" spans="1:12">
      <c r="A90" s="11" t="s">
        <v>163</v>
      </c>
      <c r="B90" s="11" t="s">
        <v>164</v>
      </c>
      <c r="C90" s="11">
        <v>362</v>
      </c>
      <c r="D90" s="11" t="s">
        <v>10</v>
      </c>
      <c r="E90" s="11">
        <v>35</v>
      </c>
      <c r="F90" s="11">
        <v>352</v>
      </c>
      <c r="G90" s="11">
        <v>3198</v>
      </c>
      <c r="H90" s="11" t="s">
        <v>11</v>
      </c>
      <c r="I90" s="3">
        <v>318</v>
      </c>
      <c r="J90" s="12" t="s">
        <v>6685</v>
      </c>
      <c r="K90" s="13" t="s">
        <v>6688</v>
      </c>
      <c r="L90" s="16" t="str">
        <f>VLOOKUP(A90,script2!A$1:T$3073,20,FALSE)</f>
        <v xml:space="preserve"> Oryza.</v>
      </c>
    </row>
    <row r="91" spans="1:12">
      <c r="A91" s="11" t="s">
        <v>165</v>
      </c>
      <c r="B91" s="11" t="s">
        <v>166</v>
      </c>
      <c r="C91" s="11">
        <v>378</v>
      </c>
      <c r="D91" s="11" t="s">
        <v>10</v>
      </c>
      <c r="E91" s="11">
        <v>39</v>
      </c>
      <c r="F91" s="11">
        <v>367</v>
      </c>
      <c r="G91" s="11">
        <v>3198</v>
      </c>
      <c r="H91" s="11" t="s">
        <v>11</v>
      </c>
      <c r="I91" s="3">
        <v>329</v>
      </c>
      <c r="J91" s="12" t="s">
        <v>6685</v>
      </c>
      <c r="K91" s="13" t="s">
        <v>6688</v>
      </c>
      <c r="L91" s="16" t="str">
        <f>VLOOKUP(A91,script2!A$1:T$3073,20,FALSE)</f>
        <v xml:space="preserve"> Oryza.</v>
      </c>
    </row>
    <row r="92" spans="1:12">
      <c r="A92" s="11" t="s">
        <v>167</v>
      </c>
      <c r="B92" s="11" t="s">
        <v>168</v>
      </c>
      <c r="C92" s="11">
        <v>296</v>
      </c>
      <c r="D92" s="11" t="s">
        <v>10</v>
      </c>
      <c r="E92" s="11">
        <v>26</v>
      </c>
      <c r="F92" s="11">
        <v>294</v>
      </c>
      <c r="G92" s="11">
        <v>3198</v>
      </c>
      <c r="H92" s="11" t="s">
        <v>11</v>
      </c>
      <c r="I92" s="3">
        <v>269</v>
      </c>
      <c r="J92" s="12" t="s">
        <v>6685</v>
      </c>
      <c r="K92" s="13" t="s">
        <v>6688</v>
      </c>
      <c r="L92" s="16" t="str">
        <f>VLOOKUP(A92,script2!A$1:T$3073,20,FALSE)</f>
        <v xml:space="preserve"> Oryza.</v>
      </c>
    </row>
    <row r="93" spans="1:12">
      <c r="A93" s="11" t="s">
        <v>169</v>
      </c>
      <c r="B93" s="11" t="s">
        <v>170</v>
      </c>
      <c r="C93" s="11">
        <v>221</v>
      </c>
      <c r="D93" s="11" t="s">
        <v>10</v>
      </c>
      <c r="E93" s="11">
        <v>8</v>
      </c>
      <c r="F93" s="11">
        <v>200</v>
      </c>
      <c r="G93" s="11">
        <v>3198</v>
      </c>
      <c r="H93" s="11" t="s">
        <v>11</v>
      </c>
      <c r="I93" s="3">
        <v>193</v>
      </c>
      <c r="J93" s="12" t="s">
        <v>6685</v>
      </c>
      <c r="K93" s="13" t="s">
        <v>6688</v>
      </c>
      <c r="L93" s="16" t="str">
        <f>VLOOKUP(A93,script2!A$1:T$3073,20,FALSE)</f>
        <v xml:space="preserve"> Oryza.</v>
      </c>
    </row>
    <row r="94" spans="1:12">
      <c r="A94" s="11" t="s">
        <v>171</v>
      </c>
      <c r="B94" s="11" t="s">
        <v>172</v>
      </c>
      <c r="C94" s="11">
        <v>393</v>
      </c>
      <c r="D94" s="11" t="s">
        <v>10</v>
      </c>
      <c r="E94" s="11">
        <v>44</v>
      </c>
      <c r="F94" s="11">
        <v>371</v>
      </c>
      <c r="G94" s="11">
        <v>3198</v>
      </c>
      <c r="H94" s="11" t="s">
        <v>11</v>
      </c>
      <c r="I94" s="3">
        <v>328</v>
      </c>
      <c r="J94" s="12" t="s">
        <v>6685</v>
      </c>
      <c r="K94" s="13" t="s">
        <v>6688</v>
      </c>
      <c r="L94" s="16" t="str">
        <f>VLOOKUP(A94,script2!A$1:T$3073,20,FALSE)</f>
        <v xml:space="preserve"> Oryza.</v>
      </c>
    </row>
    <row r="95" spans="1:12">
      <c r="A95" s="11" t="s">
        <v>173</v>
      </c>
      <c r="B95" s="11" t="s">
        <v>174</v>
      </c>
      <c r="C95" s="11">
        <v>358</v>
      </c>
      <c r="D95" s="11" t="s">
        <v>10</v>
      </c>
      <c r="E95" s="11">
        <v>33</v>
      </c>
      <c r="F95" s="11">
        <v>338</v>
      </c>
      <c r="G95" s="11">
        <v>3198</v>
      </c>
      <c r="H95" s="11" t="s">
        <v>11</v>
      </c>
      <c r="I95" s="3">
        <v>306</v>
      </c>
      <c r="J95" s="12" t="s">
        <v>6685</v>
      </c>
      <c r="K95" s="13" t="s">
        <v>6688</v>
      </c>
      <c r="L95" s="16" t="str">
        <f>VLOOKUP(A95,script2!A$1:T$3073,20,FALSE)</f>
        <v xml:space="preserve"> Oryza.</v>
      </c>
    </row>
    <row r="96" spans="1:12">
      <c r="A96" s="11" t="s">
        <v>175</v>
      </c>
      <c r="B96" s="11" t="s">
        <v>176</v>
      </c>
      <c r="C96" s="11">
        <v>516</v>
      </c>
      <c r="D96" s="11" t="s">
        <v>10</v>
      </c>
      <c r="E96" s="11">
        <v>49</v>
      </c>
      <c r="F96" s="11">
        <v>365</v>
      </c>
      <c r="G96" s="11">
        <v>3198</v>
      </c>
      <c r="H96" s="11" t="s">
        <v>11</v>
      </c>
      <c r="I96" s="3">
        <v>317</v>
      </c>
      <c r="J96" s="12" t="s">
        <v>6685</v>
      </c>
      <c r="K96" s="13" t="s">
        <v>6688</v>
      </c>
      <c r="L96" s="16" t="str">
        <f>VLOOKUP(A96,script2!A$1:T$3073,20,FALSE)</f>
        <v xml:space="preserve"> Oryza.</v>
      </c>
    </row>
    <row r="97" spans="1:12">
      <c r="A97" s="11" t="s">
        <v>177</v>
      </c>
      <c r="B97" s="11" t="s">
        <v>178</v>
      </c>
      <c r="C97" s="11">
        <v>164</v>
      </c>
      <c r="D97" s="11" t="s">
        <v>10</v>
      </c>
      <c r="E97" s="11">
        <v>37</v>
      </c>
      <c r="F97" s="11">
        <v>158</v>
      </c>
      <c r="G97" s="11">
        <v>3198</v>
      </c>
      <c r="H97" s="11" t="s">
        <v>11</v>
      </c>
      <c r="I97" s="3">
        <v>122</v>
      </c>
      <c r="J97" s="12" t="s">
        <v>6685</v>
      </c>
      <c r="K97" s="13" t="s">
        <v>6688</v>
      </c>
      <c r="L97" s="16" t="str">
        <f>VLOOKUP(A97,script2!A$1:T$3073,20,FALSE)</f>
        <v xml:space="preserve"> Oryza.</v>
      </c>
    </row>
    <row r="98" spans="1:12">
      <c r="A98" s="11" t="s">
        <v>179</v>
      </c>
      <c r="B98" s="11" t="s">
        <v>180</v>
      </c>
      <c r="C98" s="11">
        <v>422</v>
      </c>
      <c r="D98" s="11" t="s">
        <v>10</v>
      </c>
      <c r="E98" s="11">
        <v>57</v>
      </c>
      <c r="F98" s="11">
        <v>403</v>
      </c>
      <c r="G98" s="11">
        <v>3198</v>
      </c>
      <c r="H98" s="11" t="s">
        <v>11</v>
      </c>
      <c r="I98" s="3">
        <v>347</v>
      </c>
      <c r="J98" s="12" t="s">
        <v>6685</v>
      </c>
      <c r="K98" s="13" t="s">
        <v>6688</v>
      </c>
      <c r="L98" s="16" t="str">
        <f>VLOOKUP(A98,script2!A$1:T$3073,20,FALSE)</f>
        <v xml:space="preserve"> Oryza.</v>
      </c>
    </row>
    <row r="99" spans="1:12">
      <c r="A99" s="11" t="s">
        <v>181</v>
      </c>
      <c r="B99" s="11" t="s">
        <v>182</v>
      </c>
      <c r="C99" s="11">
        <v>403</v>
      </c>
      <c r="D99" s="11" t="s">
        <v>10</v>
      </c>
      <c r="E99" s="11">
        <v>45</v>
      </c>
      <c r="F99" s="11">
        <v>387</v>
      </c>
      <c r="G99" s="11">
        <v>3198</v>
      </c>
      <c r="H99" s="11" t="s">
        <v>11</v>
      </c>
      <c r="I99" s="3">
        <v>343</v>
      </c>
      <c r="J99" s="12" t="s">
        <v>6685</v>
      </c>
      <c r="K99" s="13" t="s">
        <v>6688</v>
      </c>
      <c r="L99" s="16" t="str">
        <f>VLOOKUP(A99,script2!A$1:T$3073,20,FALSE)</f>
        <v xml:space="preserve"> Oryza.</v>
      </c>
    </row>
    <row r="100" spans="1:12">
      <c r="A100" s="11" t="s">
        <v>183</v>
      </c>
      <c r="B100" s="11" t="s">
        <v>184</v>
      </c>
      <c r="C100" s="11">
        <v>367</v>
      </c>
      <c r="D100" s="11" t="s">
        <v>10</v>
      </c>
      <c r="E100" s="11">
        <v>29</v>
      </c>
      <c r="F100" s="11">
        <v>341</v>
      </c>
      <c r="G100" s="11">
        <v>3198</v>
      </c>
      <c r="H100" s="11" t="s">
        <v>11</v>
      </c>
      <c r="I100" s="3">
        <v>313</v>
      </c>
      <c r="J100" s="12" t="s">
        <v>6685</v>
      </c>
      <c r="K100" s="13" t="s">
        <v>6688</v>
      </c>
      <c r="L100" s="16" t="str">
        <f>VLOOKUP(A100,script2!A$1:T$3073,20,FALSE)</f>
        <v xml:space="preserve"> Oryza.</v>
      </c>
    </row>
    <row r="101" spans="1:12">
      <c r="A101" s="11" t="s">
        <v>185</v>
      </c>
      <c r="B101" s="11" t="s">
        <v>186</v>
      </c>
      <c r="C101" s="11">
        <v>363</v>
      </c>
      <c r="D101" s="11" t="s">
        <v>10</v>
      </c>
      <c r="E101" s="11">
        <v>29</v>
      </c>
      <c r="F101" s="11">
        <v>344</v>
      </c>
      <c r="G101" s="11">
        <v>3198</v>
      </c>
      <c r="H101" s="11" t="s">
        <v>11</v>
      </c>
      <c r="I101" s="3">
        <v>316</v>
      </c>
      <c r="J101" s="12" t="s">
        <v>6685</v>
      </c>
      <c r="K101" s="13" t="s">
        <v>6688</v>
      </c>
      <c r="L101" s="16" t="str">
        <f>VLOOKUP(A101,script2!A$1:T$3073,20,FALSE)</f>
        <v xml:space="preserve"> Oryza.</v>
      </c>
    </row>
    <row r="102" spans="1:12">
      <c r="A102" s="11" t="s">
        <v>187</v>
      </c>
      <c r="B102" s="11" t="s">
        <v>188</v>
      </c>
      <c r="C102" s="11">
        <v>322</v>
      </c>
      <c r="D102" s="11" t="s">
        <v>10</v>
      </c>
      <c r="E102" s="11">
        <v>34</v>
      </c>
      <c r="F102" s="11">
        <v>293</v>
      </c>
      <c r="G102" s="11">
        <v>3198</v>
      </c>
      <c r="H102" s="11" t="s">
        <v>11</v>
      </c>
      <c r="I102" s="3">
        <v>260</v>
      </c>
      <c r="J102" s="12" t="s">
        <v>6685</v>
      </c>
      <c r="K102" s="13" t="s">
        <v>6688</v>
      </c>
      <c r="L102" s="16" t="str">
        <f>VLOOKUP(A102,script2!A$1:T$3073,20,FALSE)</f>
        <v xml:space="preserve"> Oryza.</v>
      </c>
    </row>
    <row r="103" spans="1:12">
      <c r="A103" s="11" t="s">
        <v>189</v>
      </c>
      <c r="B103" s="11" t="s">
        <v>190</v>
      </c>
      <c r="C103" s="11">
        <v>383</v>
      </c>
      <c r="D103" s="11" t="s">
        <v>10</v>
      </c>
      <c r="E103" s="11">
        <v>40</v>
      </c>
      <c r="F103" s="11">
        <v>362</v>
      </c>
      <c r="G103" s="11">
        <v>3198</v>
      </c>
      <c r="H103" s="11" t="s">
        <v>11</v>
      </c>
      <c r="I103" s="3">
        <v>323</v>
      </c>
      <c r="J103" s="12" t="s">
        <v>6685</v>
      </c>
      <c r="K103" s="13" t="s">
        <v>6688</v>
      </c>
      <c r="L103" s="16" t="str">
        <f>VLOOKUP(A103,script2!A$1:T$3073,20,FALSE)</f>
        <v xml:space="preserve"> Oryza.</v>
      </c>
    </row>
    <row r="104" spans="1:12">
      <c r="A104" s="11" t="s">
        <v>191</v>
      </c>
      <c r="B104" s="11" t="s">
        <v>192</v>
      </c>
      <c r="C104" s="11">
        <v>388</v>
      </c>
      <c r="D104" s="11" t="s">
        <v>10</v>
      </c>
      <c r="E104" s="11">
        <v>30</v>
      </c>
      <c r="F104" s="11">
        <v>342</v>
      </c>
      <c r="G104" s="11">
        <v>3198</v>
      </c>
      <c r="H104" s="11" t="s">
        <v>11</v>
      </c>
      <c r="I104" s="3">
        <v>313</v>
      </c>
      <c r="J104" s="12" t="s">
        <v>6685</v>
      </c>
      <c r="K104" s="13" t="s">
        <v>6688</v>
      </c>
      <c r="L104" s="16" t="str">
        <f>VLOOKUP(A104,script2!A$1:T$3073,20,FALSE)</f>
        <v xml:space="preserve"> Oryza.</v>
      </c>
    </row>
    <row r="105" spans="1:12">
      <c r="A105" s="11" t="s">
        <v>193</v>
      </c>
      <c r="B105" s="11" t="s">
        <v>194</v>
      </c>
      <c r="C105" s="11">
        <v>367</v>
      </c>
      <c r="D105" s="11" t="s">
        <v>10</v>
      </c>
      <c r="E105" s="11">
        <v>34</v>
      </c>
      <c r="F105" s="11">
        <v>348</v>
      </c>
      <c r="G105" s="11">
        <v>3198</v>
      </c>
      <c r="H105" s="11" t="s">
        <v>11</v>
      </c>
      <c r="I105" s="3">
        <v>315</v>
      </c>
      <c r="J105" s="12" t="s">
        <v>6685</v>
      </c>
      <c r="K105" s="13" t="s">
        <v>6688</v>
      </c>
      <c r="L105" s="16" t="str">
        <f>VLOOKUP(A105,script2!A$1:T$3073,20,FALSE)</f>
        <v xml:space="preserve"> Oryza.</v>
      </c>
    </row>
    <row r="106" spans="1:12">
      <c r="A106" s="11" t="s">
        <v>195</v>
      </c>
      <c r="B106" s="11" t="s">
        <v>196</v>
      </c>
      <c r="C106" s="11">
        <v>276</v>
      </c>
      <c r="D106" s="11" t="s">
        <v>10</v>
      </c>
      <c r="E106" s="11">
        <v>24</v>
      </c>
      <c r="F106" s="11">
        <v>263</v>
      </c>
      <c r="G106" s="11">
        <v>3198</v>
      </c>
      <c r="H106" s="11" t="s">
        <v>11</v>
      </c>
      <c r="I106" s="3">
        <v>240</v>
      </c>
      <c r="J106" s="12" t="s">
        <v>6685</v>
      </c>
      <c r="K106" s="13" t="s">
        <v>6688</v>
      </c>
      <c r="L106" s="16" t="str">
        <f>VLOOKUP(A106,script2!A$1:T$3073,20,FALSE)</f>
        <v xml:space="preserve"> Oryza.</v>
      </c>
    </row>
    <row r="107" spans="1:12">
      <c r="A107" s="11" t="s">
        <v>197</v>
      </c>
      <c r="B107" s="11" t="s">
        <v>198</v>
      </c>
      <c r="C107" s="11">
        <v>387</v>
      </c>
      <c r="D107" s="11" t="s">
        <v>10</v>
      </c>
      <c r="E107" s="11">
        <v>47</v>
      </c>
      <c r="F107" s="11">
        <v>373</v>
      </c>
      <c r="G107" s="11">
        <v>3198</v>
      </c>
      <c r="H107" s="11" t="s">
        <v>11</v>
      </c>
      <c r="I107" s="3">
        <v>327</v>
      </c>
      <c r="J107" s="12" t="s">
        <v>6685</v>
      </c>
      <c r="K107" s="13" t="s">
        <v>6688</v>
      </c>
      <c r="L107" s="16" t="str">
        <f>VLOOKUP(A107,script2!A$1:T$3073,20,FALSE)</f>
        <v xml:space="preserve"> Oryza.</v>
      </c>
    </row>
    <row r="108" spans="1:12">
      <c r="A108" s="11" t="s">
        <v>199</v>
      </c>
      <c r="B108" s="11" t="s">
        <v>200</v>
      </c>
      <c r="C108" s="11">
        <v>391</v>
      </c>
      <c r="D108" s="11" t="s">
        <v>10</v>
      </c>
      <c r="E108" s="11">
        <v>50</v>
      </c>
      <c r="F108" s="11">
        <v>375</v>
      </c>
      <c r="G108" s="11">
        <v>3198</v>
      </c>
      <c r="H108" s="11" t="s">
        <v>11</v>
      </c>
      <c r="I108" s="3">
        <v>326</v>
      </c>
      <c r="J108" s="12" t="s">
        <v>6685</v>
      </c>
      <c r="K108" s="13" t="s">
        <v>6688</v>
      </c>
      <c r="L108" s="16" t="str">
        <f>VLOOKUP(A108,script2!A$1:T$3073,20,FALSE)</f>
        <v xml:space="preserve"> Oryza.</v>
      </c>
    </row>
    <row r="109" spans="1:12">
      <c r="A109" s="11" t="s">
        <v>201</v>
      </c>
      <c r="B109" s="11" t="s">
        <v>202</v>
      </c>
      <c r="C109" s="11">
        <v>301</v>
      </c>
      <c r="D109" s="11" t="s">
        <v>10</v>
      </c>
      <c r="E109" s="11">
        <v>35</v>
      </c>
      <c r="F109" s="11">
        <v>280</v>
      </c>
      <c r="G109" s="11">
        <v>3198</v>
      </c>
      <c r="H109" s="11" t="s">
        <v>11</v>
      </c>
      <c r="I109" s="3">
        <v>246</v>
      </c>
      <c r="J109" s="12" t="s">
        <v>6685</v>
      </c>
      <c r="K109" s="13" t="s">
        <v>6688</v>
      </c>
      <c r="L109" s="16" t="str">
        <f>VLOOKUP(A109,script2!A$1:T$3073,20,FALSE)</f>
        <v xml:space="preserve"> Oryza.</v>
      </c>
    </row>
    <row r="110" spans="1:12">
      <c r="A110" s="11" t="s">
        <v>203</v>
      </c>
      <c r="B110" s="11" t="s">
        <v>204</v>
      </c>
      <c r="C110" s="11">
        <v>366</v>
      </c>
      <c r="D110" s="11" t="s">
        <v>10</v>
      </c>
      <c r="E110" s="11">
        <v>35</v>
      </c>
      <c r="F110" s="11">
        <v>347</v>
      </c>
      <c r="G110" s="11">
        <v>3198</v>
      </c>
      <c r="H110" s="11" t="s">
        <v>11</v>
      </c>
      <c r="I110" s="3">
        <v>313</v>
      </c>
      <c r="J110" s="12" t="s">
        <v>6685</v>
      </c>
      <c r="K110" s="13" t="s">
        <v>6688</v>
      </c>
      <c r="L110" s="16" t="str">
        <f>VLOOKUP(A110,script2!A$1:T$3073,20,FALSE)</f>
        <v xml:space="preserve"> Oryza.</v>
      </c>
    </row>
    <row r="111" spans="1:12">
      <c r="A111" s="11" t="s">
        <v>205</v>
      </c>
      <c r="B111" s="11" t="s">
        <v>206</v>
      </c>
      <c r="C111" s="11">
        <v>354</v>
      </c>
      <c r="D111" s="11" t="s">
        <v>10</v>
      </c>
      <c r="E111" s="11">
        <v>28</v>
      </c>
      <c r="F111" s="11">
        <v>345</v>
      </c>
      <c r="G111" s="11">
        <v>3198</v>
      </c>
      <c r="H111" s="11" t="s">
        <v>11</v>
      </c>
      <c r="I111" s="3">
        <v>318</v>
      </c>
      <c r="J111" s="12" t="s">
        <v>6685</v>
      </c>
      <c r="K111" s="13" t="s">
        <v>6688</v>
      </c>
      <c r="L111" s="16" t="str">
        <f>VLOOKUP(A111,script2!A$1:T$3073,20,FALSE)</f>
        <v xml:space="preserve"> Oryza.</v>
      </c>
    </row>
    <row r="112" spans="1:12">
      <c r="A112" s="11" t="s">
        <v>207</v>
      </c>
      <c r="B112" s="11" t="s">
        <v>208</v>
      </c>
      <c r="C112" s="11">
        <v>370</v>
      </c>
      <c r="D112" s="11" t="s">
        <v>10</v>
      </c>
      <c r="E112" s="11">
        <v>30</v>
      </c>
      <c r="F112" s="11">
        <v>346</v>
      </c>
      <c r="G112" s="11">
        <v>3198</v>
      </c>
      <c r="H112" s="11" t="s">
        <v>11</v>
      </c>
      <c r="I112" s="3">
        <v>317</v>
      </c>
      <c r="J112" s="12" t="s">
        <v>6685</v>
      </c>
      <c r="K112" s="13" t="s">
        <v>6688</v>
      </c>
      <c r="L112" s="16" t="str">
        <f>VLOOKUP(A112,script2!A$1:T$3073,20,FALSE)</f>
        <v xml:space="preserve"> Oryza.</v>
      </c>
    </row>
    <row r="113" spans="1:12">
      <c r="A113" s="11" t="s">
        <v>209</v>
      </c>
      <c r="B113" s="11" t="s">
        <v>210</v>
      </c>
      <c r="C113" s="11">
        <v>365</v>
      </c>
      <c r="D113" s="11" t="s">
        <v>10</v>
      </c>
      <c r="E113" s="11">
        <v>44</v>
      </c>
      <c r="F113" s="11">
        <v>355</v>
      </c>
      <c r="G113" s="11">
        <v>3198</v>
      </c>
      <c r="H113" s="11" t="s">
        <v>11</v>
      </c>
      <c r="I113" s="3">
        <v>312</v>
      </c>
      <c r="J113" s="12" t="s">
        <v>6685</v>
      </c>
      <c r="K113" s="13" t="s">
        <v>6688</v>
      </c>
      <c r="L113" s="16" t="str">
        <f>VLOOKUP(A113,script2!A$1:T$3073,20,FALSE)</f>
        <v xml:space="preserve"> Oryza.</v>
      </c>
    </row>
    <row r="114" spans="1:12">
      <c r="A114" s="11" t="s">
        <v>211</v>
      </c>
      <c r="B114" s="11" t="s">
        <v>212</v>
      </c>
      <c r="C114" s="11">
        <v>368</v>
      </c>
      <c r="D114" s="11" t="s">
        <v>10</v>
      </c>
      <c r="E114" s="11">
        <v>32</v>
      </c>
      <c r="F114" s="11">
        <v>344</v>
      </c>
      <c r="G114" s="11">
        <v>3198</v>
      </c>
      <c r="H114" s="11" t="s">
        <v>11</v>
      </c>
      <c r="I114" s="3">
        <v>313</v>
      </c>
      <c r="J114" s="12" t="s">
        <v>6685</v>
      </c>
      <c r="K114" s="13" t="s">
        <v>6688</v>
      </c>
      <c r="L114" s="16" t="str">
        <f>VLOOKUP(A114,script2!A$1:T$3073,20,FALSE)</f>
        <v xml:space="preserve"> Oryza.</v>
      </c>
    </row>
    <row r="115" spans="1:12">
      <c r="A115" s="11" t="s">
        <v>213</v>
      </c>
      <c r="B115" s="11" t="s">
        <v>214</v>
      </c>
      <c r="C115" s="11">
        <v>367</v>
      </c>
      <c r="D115" s="11" t="s">
        <v>10</v>
      </c>
      <c r="E115" s="11">
        <v>33</v>
      </c>
      <c r="F115" s="11">
        <v>346</v>
      </c>
      <c r="G115" s="11">
        <v>3198</v>
      </c>
      <c r="H115" s="11" t="s">
        <v>11</v>
      </c>
      <c r="I115" s="3">
        <v>314</v>
      </c>
      <c r="J115" s="12" t="s">
        <v>6685</v>
      </c>
      <c r="K115" s="13" t="s">
        <v>6688</v>
      </c>
      <c r="L115" s="16" t="str">
        <f>VLOOKUP(A115,script2!A$1:T$3073,20,FALSE)</f>
        <v xml:space="preserve"> Oryza.</v>
      </c>
    </row>
    <row r="116" spans="1:12">
      <c r="A116" s="11" t="s">
        <v>215</v>
      </c>
      <c r="B116" s="11" t="s">
        <v>216</v>
      </c>
      <c r="C116" s="11">
        <v>351</v>
      </c>
      <c r="D116" s="11" t="s">
        <v>10</v>
      </c>
      <c r="E116" s="11">
        <v>31</v>
      </c>
      <c r="F116" s="11">
        <v>329</v>
      </c>
      <c r="G116" s="11">
        <v>3198</v>
      </c>
      <c r="H116" s="11" t="s">
        <v>11</v>
      </c>
      <c r="I116" s="3">
        <v>299</v>
      </c>
      <c r="J116" s="12" t="s">
        <v>6685</v>
      </c>
      <c r="K116" s="13" t="s">
        <v>6688</v>
      </c>
      <c r="L116" s="16" t="str">
        <f>VLOOKUP(A116,script2!A$1:T$3073,20,FALSE)</f>
        <v xml:space="preserve"> Oryza.</v>
      </c>
    </row>
    <row r="117" spans="1:12">
      <c r="A117" s="11" t="s">
        <v>217</v>
      </c>
      <c r="B117" s="11" t="s">
        <v>218</v>
      </c>
      <c r="C117" s="11">
        <v>355</v>
      </c>
      <c r="D117" s="11" t="s">
        <v>10</v>
      </c>
      <c r="E117" s="11">
        <v>43</v>
      </c>
      <c r="F117" s="11">
        <v>344</v>
      </c>
      <c r="G117" s="11">
        <v>3198</v>
      </c>
      <c r="H117" s="11" t="s">
        <v>11</v>
      </c>
      <c r="I117" s="3">
        <v>302</v>
      </c>
      <c r="J117" s="12" t="s">
        <v>6685</v>
      </c>
      <c r="K117" s="13" t="s">
        <v>6688</v>
      </c>
      <c r="L117" s="16" t="str">
        <f>VLOOKUP(A117,script2!A$1:T$3073,20,FALSE)</f>
        <v xml:space="preserve"> Oryza.</v>
      </c>
    </row>
    <row r="118" spans="1:12">
      <c r="A118" s="11" t="s">
        <v>219</v>
      </c>
      <c r="B118" s="11" t="s">
        <v>220</v>
      </c>
      <c r="C118" s="11">
        <v>431</v>
      </c>
      <c r="D118" s="11" t="s">
        <v>10</v>
      </c>
      <c r="E118" s="11">
        <v>101</v>
      </c>
      <c r="F118" s="11">
        <v>405</v>
      </c>
      <c r="G118" s="11">
        <v>3198</v>
      </c>
      <c r="H118" s="11" t="s">
        <v>11</v>
      </c>
      <c r="I118" s="3">
        <v>305</v>
      </c>
      <c r="J118" s="12" t="s">
        <v>6685</v>
      </c>
      <c r="K118" s="13" t="s">
        <v>6688</v>
      </c>
      <c r="L118" s="16" t="str">
        <f>VLOOKUP(A118,script2!A$1:T$3073,20,FALSE)</f>
        <v xml:space="preserve"> Oryza.</v>
      </c>
    </row>
    <row r="119" spans="1:12">
      <c r="A119" s="11" t="s">
        <v>219</v>
      </c>
      <c r="B119" s="11" t="s">
        <v>220</v>
      </c>
      <c r="C119" s="11">
        <v>431</v>
      </c>
      <c r="D119" s="11" t="s">
        <v>221</v>
      </c>
      <c r="E119" s="11">
        <v>9</v>
      </c>
      <c r="F119" s="11">
        <v>60</v>
      </c>
      <c r="G119" s="11">
        <v>4</v>
      </c>
      <c r="I119" s="3">
        <v>52</v>
      </c>
      <c r="J119" s="12" t="s">
        <v>6685</v>
      </c>
      <c r="K119" s="13" t="s">
        <v>6688</v>
      </c>
      <c r="L119" s="16" t="str">
        <f>VLOOKUP(A119,script2!A$1:T$3073,20,FALSE)</f>
        <v xml:space="preserve"> Oryza.</v>
      </c>
    </row>
    <row r="120" spans="1:12">
      <c r="A120" s="11" t="s">
        <v>222</v>
      </c>
      <c r="B120" s="11" t="s">
        <v>223</v>
      </c>
      <c r="C120" s="11">
        <v>261</v>
      </c>
      <c r="D120" s="11" t="s">
        <v>10</v>
      </c>
      <c r="E120" s="11">
        <v>29</v>
      </c>
      <c r="F120" s="11">
        <v>234</v>
      </c>
      <c r="G120" s="11">
        <v>3198</v>
      </c>
      <c r="H120" s="11" t="s">
        <v>11</v>
      </c>
      <c r="I120" s="3">
        <v>206</v>
      </c>
      <c r="J120" s="12" t="s">
        <v>6685</v>
      </c>
      <c r="K120" s="13" t="s">
        <v>6688</v>
      </c>
      <c r="L120" s="16" t="str">
        <f>VLOOKUP(A120,script2!A$1:T$3073,20,FALSE)</f>
        <v xml:space="preserve"> Oryza.</v>
      </c>
    </row>
    <row r="121" spans="1:12">
      <c r="A121" s="11" t="s">
        <v>224</v>
      </c>
      <c r="B121" s="11" t="s">
        <v>225</v>
      </c>
      <c r="C121" s="11">
        <v>402</v>
      </c>
      <c r="D121" s="11" t="s">
        <v>10</v>
      </c>
      <c r="E121" s="11">
        <v>119</v>
      </c>
      <c r="F121" s="11">
        <v>389</v>
      </c>
      <c r="G121" s="11">
        <v>3198</v>
      </c>
      <c r="H121" s="11" t="s">
        <v>11</v>
      </c>
      <c r="I121" s="3">
        <v>271</v>
      </c>
      <c r="J121" s="12" t="s">
        <v>6685</v>
      </c>
      <c r="K121" s="13" t="s">
        <v>6688</v>
      </c>
      <c r="L121" s="16" t="str">
        <f>VLOOKUP(A121,script2!A$1:T$3073,20,FALSE)</f>
        <v xml:space="preserve"> Oryza.</v>
      </c>
    </row>
    <row r="122" spans="1:12">
      <c r="A122" s="11" t="s">
        <v>224</v>
      </c>
      <c r="B122" s="11" t="s">
        <v>225</v>
      </c>
      <c r="C122" s="11">
        <v>402</v>
      </c>
      <c r="D122" s="11" t="s">
        <v>226</v>
      </c>
      <c r="E122" s="11">
        <v>1</v>
      </c>
      <c r="F122" s="11">
        <v>99</v>
      </c>
      <c r="G122" s="11">
        <v>5</v>
      </c>
      <c r="I122" s="3">
        <v>99</v>
      </c>
      <c r="J122" s="12" t="s">
        <v>6685</v>
      </c>
      <c r="K122" s="13" t="s">
        <v>6688</v>
      </c>
      <c r="L122" s="16" t="str">
        <f>VLOOKUP(A122,script2!A$1:T$3073,20,FALSE)</f>
        <v xml:space="preserve"> Oryza.</v>
      </c>
    </row>
    <row r="123" spans="1:12">
      <c r="A123" s="11" t="s">
        <v>227</v>
      </c>
      <c r="B123" s="11" t="s">
        <v>228</v>
      </c>
      <c r="C123" s="11">
        <v>361</v>
      </c>
      <c r="D123" s="11" t="s">
        <v>10</v>
      </c>
      <c r="E123" s="11">
        <v>28</v>
      </c>
      <c r="F123" s="11">
        <v>349</v>
      </c>
      <c r="G123" s="11">
        <v>3198</v>
      </c>
      <c r="H123" s="11" t="s">
        <v>11</v>
      </c>
      <c r="I123" s="3">
        <v>322</v>
      </c>
      <c r="J123" s="12" t="s">
        <v>6685</v>
      </c>
      <c r="K123" s="13" t="s">
        <v>6688</v>
      </c>
      <c r="L123" s="16" t="str">
        <f>VLOOKUP(A123,script2!A$1:T$3073,20,FALSE)</f>
        <v xml:space="preserve"> Oryza.</v>
      </c>
    </row>
    <row r="124" spans="1:12">
      <c r="A124" s="11" t="s">
        <v>229</v>
      </c>
      <c r="B124" s="11" t="s">
        <v>230</v>
      </c>
      <c r="C124" s="11">
        <v>440</v>
      </c>
      <c r="D124" s="11" t="s">
        <v>10</v>
      </c>
      <c r="E124" s="11">
        <v>33</v>
      </c>
      <c r="F124" s="11">
        <v>420</v>
      </c>
      <c r="G124" s="11">
        <v>3198</v>
      </c>
      <c r="H124" s="11" t="s">
        <v>11</v>
      </c>
      <c r="I124" s="3">
        <v>388</v>
      </c>
      <c r="J124" s="12" t="s">
        <v>6685</v>
      </c>
      <c r="K124" s="13" t="s">
        <v>6688</v>
      </c>
      <c r="L124" s="16" t="str">
        <f>VLOOKUP(A124,script2!A$1:T$3073,20,FALSE)</f>
        <v xml:space="preserve"> Oryza.</v>
      </c>
    </row>
    <row r="125" spans="1:12">
      <c r="A125" s="11" t="s">
        <v>231</v>
      </c>
      <c r="B125" s="11" t="s">
        <v>232</v>
      </c>
      <c r="C125" s="11">
        <v>390</v>
      </c>
      <c r="D125" s="11" t="s">
        <v>10</v>
      </c>
      <c r="E125" s="11">
        <v>35</v>
      </c>
      <c r="F125" s="11">
        <v>374</v>
      </c>
      <c r="G125" s="11">
        <v>3198</v>
      </c>
      <c r="H125" s="11" t="s">
        <v>11</v>
      </c>
      <c r="I125" s="3">
        <v>340</v>
      </c>
      <c r="J125" s="12" t="s">
        <v>6685</v>
      </c>
      <c r="K125" s="13" t="s">
        <v>6688</v>
      </c>
      <c r="L125" s="16" t="str">
        <f>VLOOKUP(A125,script2!A$1:T$3073,20,FALSE)</f>
        <v xml:space="preserve"> Oryza.</v>
      </c>
    </row>
    <row r="126" spans="1:12">
      <c r="A126" s="11" t="s">
        <v>233</v>
      </c>
      <c r="B126" s="11" t="s">
        <v>234</v>
      </c>
      <c r="C126" s="11">
        <v>388</v>
      </c>
      <c r="D126" s="11" t="s">
        <v>10</v>
      </c>
      <c r="E126" s="11">
        <v>39</v>
      </c>
      <c r="F126" s="11">
        <v>366</v>
      </c>
      <c r="G126" s="11">
        <v>3198</v>
      </c>
      <c r="H126" s="11" t="s">
        <v>11</v>
      </c>
      <c r="I126" s="3">
        <v>328</v>
      </c>
      <c r="J126" s="12" t="s">
        <v>6685</v>
      </c>
      <c r="K126" s="13" t="s">
        <v>6688</v>
      </c>
      <c r="L126" s="16" t="str">
        <f>VLOOKUP(A126,script2!A$1:T$3073,20,FALSE)</f>
        <v xml:space="preserve"> Oryza.</v>
      </c>
    </row>
    <row r="127" spans="1:12">
      <c r="A127" s="11" t="s">
        <v>235</v>
      </c>
      <c r="B127" s="11" t="s">
        <v>236</v>
      </c>
      <c r="C127" s="11">
        <v>425</v>
      </c>
      <c r="D127" s="11" t="s">
        <v>10</v>
      </c>
      <c r="E127" s="11">
        <v>62</v>
      </c>
      <c r="F127" s="11">
        <v>404</v>
      </c>
      <c r="G127" s="11">
        <v>3198</v>
      </c>
      <c r="H127" s="11" t="s">
        <v>11</v>
      </c>
      <c r="I127" s="3">
        <v>343</v>
      </c>
      <c r="J127" s="12" t="s">
        <v>6685</v>
      </c>
      <c r="K127" s="13" t="s">
        <v>6688</v>
      </c>
      <c r="L127" s="16" t="str">
        <f>VLOOKUP(A127,script2!A$1:T$3073,20,FALSE)</f>
        <v xml:space="preserve"> Oryza.</v>
      </c>
    </row>
    <row r="128" spans="1:12">
      <c r="A128" s="11" t="s">
        <v>237</v>
      </c>
      <c r="B128" s="11" t="s">
        <v>238</v>
      </c>
      <c r="C128" s="11">
        <v>360</v>
      </c>
      <c r="D128" s="11" t="s">
        <v>10</v>
      </c>
      <c r="E128" s="11">
        <v>43</v>
      </c>
      <c r="F128" s="11">
        <v>350</v>
      </c>
      <c r="G128" s="11">
        <v>3198</v>
      </c>
      <c r="H128" s="11" t="s">
        <v>11</v>
      </c>
      <c r="I128" s="3">
        <v>308</v>
      </c>
      <c r="J128" s="12" t="s">
        <v>6685</v>
      </c>
      <c r="K128" s="13" t="s">
        <v>6688</v>
      </c>
      <c r="L128" s="16" t="str">
        <f>VLOOKUP(A128,script2!A$1:T$3073,20,FALSE)</f>
        <v xml:space="preserve"> Oryza.</v>
      </c>
    </row>
    <row r="129" spans="1:12">
      <c r="A129" s="11" t="s">
        <v>239</v>
      </c>
      <c r="B129" s="11" t="s">
        <v>240</v>
      </c>
      <c r="C129" s="11">
        <v>366</v>
      </c>
      <c r="D129" s="11" t="s">
        <v>10</v>
      </c>
      <c r="E129" s="11">
        <v>25</v>
      </c>
      <c r="F129" s="11">
        <v>355</v>
      </c>
      <c r="G129" s="11">
        <v>3198</v>
      </c>
      <c r="H129" s="11" t="s">
        <v>11</v>
      </c>
      <c r="I129" s="3">
        <v>331</v>
      </c>
      <c r="J129" s="12" t="s">
        <v>6685</v>
      </c>
      <c r="K129" s="13" t="s">
        <v>6688</v>
      </c>
      <c r="L129" s="16" t="str">
        <f>VLOOKUP(A129,script2!A$1:T$3073,20,FALSE)</f>
        <v xml:space="preserve"> Oryza.</v>
      </c>
    </row>
    <row r="130" spans="1:12">
      <c r="A130" s="11" t="s">
        <v>241</v>
      </c>
      <c r="B130" s="11" t="s">
        <v>242</v>
      </c>
      <c r="C130" s="11">
        <v>371</v>
      </c>
      <c r="D130" s="11" t="s">
        <v>10</v>
      </c>
      <c r="E130" s="11">
        <v>28</v>
      </c>
      <c r="F130" s="11">
        <v>355</v>
      </c>
      <c r="G130" s="11">
        <v>3198</v>
      </c>
      <c r="H130" s="11" t="s">
        <v>11</v>
      </c>
      <c r="I130" s="3">
        <v>328</v>
      </c>
      <c r="J130" s="12" t="s">
        <v>6685</v>
      </c>
      <c r="K130" s="13" t="s">
        <v>6688</v>
      </c>
      <c r="L130" s="16" t="str">
        <f>VLOOKUP(A130,script2!A$1:T$3073,20,FALSE)</f>
        <v xml:space="preserve"> Oryza.</v>
      </c>
    </row>
    <row r="131" spans="1:12">
      <c r="A131" s="11" t="s">
        <v>243</v>
      </c>
      <c r="B131" s="11" t="s">
        <v>244</v>
      </c>
      <c r="C131" s="11">
        <v>297</v>
      </c>
      <c r="D131" s="11" t="s">
        <v>10</v>
      </c>
      <c r="E131" s="11">
        <v>28</v>
      </c>
      <c r="F131" s="11">
        <v>281</v>
      </c>
      <c r="G131" s="11">
        <v>3198</v>
      </c>
      <c r="H131" s="11" t="s">
        <v>11</v>
      </c>
      <c r="I131" s="3">
        <v>254</v>
      </c>
      <c r="J131" s="12" t="s">
        <v>6685</v>
      </c>
      <c r="K131" s="13" t="s">
        <v>6688</v>
      </c>
      <c r="L131" s="16" t="str">
        <f>VLOOKUP(A131,script2!A$1:T$3073,20,FALSE)</f>
        <v xml:space="preserve"> Oryza.</v>
      </c>
    </row>
    <row r="132" spans="1:12">
      <c r="A132" s="11" t="s">
        <v>245</v>
      </c>
      <c r="B132" s="11" t="s">
        <v>246</v>
      </c>
      <c r="C132" s="11">
        <v>375</v>
      </c>
      <c r="D132" s="11" t="s">
        <v>10</v>
      </c>
      <c r="E132" s="11">
        <v>28</v>
      </c>
      <c r="F132" s="11">
        <v>357</v>
      </c>
      <c r="G132" s="11">
        <v>3198</v>
      </c>
      <c r="H132" s="11" t="s">
        <v>11</v>
      </c>
      <c r="I132" s="3">
        <v>330</v>
      </c>
      <c r="J132" s="12" t="s">
        <v>6685</v>
      </c>
      <c r="K132" s="13" t="s">
        <v>6688</v>
      </c>
      <c r="L132" s="16" t="str">
        <f>VLOOKUP(A132,script2!A$1:T$3073,20,FALSE)</f>
        <v xml:space="preserve"> Oryza.</v>
      </c>
    </row>
    <row r="133" spans="1:12">
      <c r="A133" s="11" t="s">
        <v>247</v>
      </c>
      <c r="B133" s="11" t="s">
        <v>248</v>
      </c>
      <c r="C133" s="11">
        <v>365</v>
      </c>
      <c r="D133" s="11" t="s">
        <v>10</v>
      </c>
      <c r="E133" s="11">
        <v>33</v>
      </c>
      <c r="F133" s="11">
        <v>345</v>
      </c>
      <c r="G133" s="11">
        <v>3198</v>
      </c>
      <c r="H133" s="11" t="s">
        <v>11</v>
      </c>
      <c r="I133" s="3">
        <v>313</v>
      </c>
      <c r="J133" s="12" t="s">
        <v>6685</v>
      </c>
      <c r="K133" s="13" t="s">
        <v>6688</v>
      </c>
      <c r="L133" s="16" t="str">
        <f>VLOOKUP(A133,script2!A$1:T$3073,20,FALSE)</f>
        <v xml:space="preserve"> Oryza.</v>
      </c>
    </row>
    <row r="134" spans="1:12">
      <c r="A134" s="11" t="s">
        <v>249</v>
      </c>
      <c r="B134" s="11" t="s">
        <v>250</v>
      </c>
      <c r="C134" s="11">
        <v>398</v>
      </c>
      <c r="D134" s="11" t="s">
        <v>10</v>
      </c>
      <c r="E134" s="11">
        <v>45</v>
      </c>
      <c r="F134" s="11">
        <v>386</v>
      </c>
      <c r="G134" s="11">
        <v>3198</v>
      </c>
      <c r="H134" s="11" t="s">
        <v>11</v>
      </c>
      <c r="I134" s="3">
        <v>342</v>
      </c>
      <c r="J134" s="12" t="s">
        <v>6685</v>
      </c>
      <c r="K134" s="13" t="s">
        <v>6688</v>
      </c>
      <c r="L134" s="16" t="str">
        <f>VLOOKUP(A134,script2!A$1:T$3073,20,FALSE)</f>
        <v xml:space="preserve"> Oryza.</v>
      </c>
    </row>
    <row r="135" spans="1:12">
      <c r="A135" s="11" t="s">
        <v>251</v>
      </c>
      <c r="B135" s="11" t="s">
        <v>252</v>
      </c>
      <c r="C135" s="11">
        <v>351</v>
      </c>
      <c r="D135" s="11" t="s">
        <v>10</v>
      </c>
      <c r="E135" s="11">
        <v>29</v>
      </c>
      <c r="F135" s="11">
        <v>342</v>
      </c>
      <c r="G135" s="11">
        <v>3198</v>
      </c>
      <c r="H135" s="11" t="s">
        <v>11</v>
      </c>
      <c r="I135" s="3">
        <v>314</v>
      </c>
      <c r="J135" s="12" t="s">
        <v>6685</v>
      </c>
      <c r="K135" s="13" t="s">
        <v>6688</v>
      </c>
      <c r="L135" s="16" t="str">
        <f>VLOOKUP(A135,script2!A$1:T$3073,20,FALSE)</f>
        <v xml:space="preserve"> Oryza.</v>
      </c>
    </row>
    <row r="136" spans="1:12">
      <c r="A136" s="11" t="s">
        <v>253</v>
      </c>
      <c r="B136" s="11" t="s">
        <v>254</v>
      </c>
      <c r="C136" s="11">
        <v>154</v>
      </c>
      <c r="D136" s="11" t="s">
        <v>10</v>
      </c>
      <c r="E136" s="11">
        <v>5</v>
      </c>
      <c r="F136" s="11">
        <v>54</v>
      </c>
      <c r="G136" s="11">
        <v>3198</v>
      </c>
      <c r="H136" s="11" t="s">
        <v>11</v>
      </c>
      <c r="I136" s="3">
        <v>50</v>
      </c>
      <c r="J136" s="12" t="s">
        <v>6685</v>
      </c>
      <c r="K136" s="13" t="s">
        <v>6688</v>
      </c>
      <c r="L136" s="16" t="str">
        <f>VLOOKUP(A136,script2!A$1:T$3073,20,FALSE)</f>
        <v xml:space="preserve"> Oryza.</v>
      </c>
    </row>
    <row r="137" spans="1:12">
      <c r="A137" s="11" t="s">
        <v>253</v>
      </c>
      <c r="B137" s="11" t="s">
        <v>254</v>
      </c>
      <c r="C137" s="11">
        <v>154</v>
      </c>
      <c r="D137" s="11" t="s">
        <v>10</v>
      </c>
      <c r="E137" s="11">
        <v>46</v>
      </c>
      <c r="F137" s="11">
        <v>119</v>
      </c>
      <c r="G137" s="11">
        <v>3198</v>
      </c>
      <c r="H137" s="11" t="s">
        <v>11</v>
      </c>
      <c r="I137" s="3">
        <v>74</v>
      </c>
      <c r="J137" s="12" t="s">
        <v>6685</v>
      </c>
      <c r="K137" s="13" t="s">
        <v>6688</v>
      </c>
      <c r="L137" s="16" t="str">
        <f>VLOOKUP(A137,script2!A$1:T$3073,20,FALSE)</f>
        <v xml:space="preserve"> Oryza.</v>
      </c>
    </row>
    <row r="138" spans="1:12">
      <c r="A138" s="11" t="s">
        <v>255</v>
      </c>
      <c r="B138" s="11" t="s">
        <v>256</v>
      </c>
      <c r="C138" s="11">
        <v>390</v>
      </c>
      <c r="D138" s="11" t="s">
        <v>10</v>
      </c>
      <c r="E138" s="11">
        <v>33</v>
      </c>
      <c r="F138" s="11">
        <v>343</v>
      </c>
      <c r="G138" s="11">
        <v>3198</v>
      </c>
      <c r="H138" s="11" t="s">
        <v>11</v>
      </c>
      <c r="I138" s="3">
        <v>311</v>
      </c>
      <c r="J138" s="12" t="s">
        <v>6685</v>
      </c>
      <c r="K138" s="13" t="s">
        <v>6688</v>
      </c>
      <c r="L138" s="16" t="str">
        <f>VLOOKUP(A138,script2!A$1:T$3073,20,FALSE)</f>
        <v xml:space="preserve"> Oryza.</v>
      </c>
    </row>
    <row r="139" spans="1:12">
      <c r="A139" s="11" t="s">
        <v>257</v>
      </c>
      <c r="B139" s="11" t="s">
        <v>258</v>
      </c>
      <c r="C139" s="11">
        <v>379</v>
      </c>
      <c r="D139" s="11" t="s">
        <v>10</v>
      </c>
      <c r="E139" s="11">
        <v>42</v>
      </c>
      <c r="F139" s="11">
        <v>367</v>
      </c>
      <c r="G139" s="11">
        <v>3198</v>
      </c>
      <c r="H139" s="11" t="s">
        <v>11</v>
      </c>
      <c r="I139" s="3">
        <v>326</v>
      </c>
      <c r="J139" s="12" t="s">
        <v>6685</v>
      </c>
      <c r="K139" s="13" t="s">
        <v>6688</v>
      </c>
      <c r="L139" s="16" t="str">
        <f>VLOOKUP(A139,script2!A$1:T$3073,20,FALSE)</f>
        <v xml:space="preserve"> Oryza.</v>
      </c>
    </row>
    <row r="140" spans="1:12">
      <c r="A140" s="11" t="s">
        <v>259</v>
      </c>
      <c r="B140" s="11" t="s">
        <v>260</v>
      </c>
      <c r="C140" s="11">
        <v>407</v>
      </c>
      <c r="D140" s="11" t="s">
        <v>10</v>
      </c>
      <c r="E140" s="11">
        <v>53</v>
      </c>
      <c r="F140" s="11">
        <v>387</v>
      </c>
      <c r="G140" s="11">
        <v>3198</v>
      </c>
      <c r="H140" s="11" t="s">
        <v>11</v>
      </c>
      <c r="I140" s="3">
        <v>335</v>
      </c>
      <c r="J140" s="12" t="s">
        <v>6685</v>
      </c>
      <c r="K140" s="13" t="s">
        <v>6688</v>
      </c>
      <c r="L140" s="16" t="str">
        <f>VLOOKUP(A140,script2!A$1:T$3073,20,FALSE)</f>
        <v xml:space="preserve"> Oryza.</v>
      </c>
    </row>
    <row r="141" spans="1:12">
      <c r="A141" s="11" t="s">
        <v>261</v>
      </c>
      <c r="B141" s="11" t="s">
        <v>262</v>
      </c>
      <c r="C141" s="11">
        <v>387</v>
      </c>
      <c r="D141" s="11" t="s">
        <v>10</v>
      </c>
      <c r="E141" s="11">
        <v>39</v>
      </c>
      <c r="F141" s="11">
        <v>370</v>
      </c>
      <c r="G141" s="11">
        <v>3198</v>
      </c>
      <c r="H141" s="11" t="s">
        <v>11</v>
      </c>
      <c r="I141" s="3">
        <v>332</v>
      </c>
      <c r="J141" s="12" t="s">
        <v>6685</v>
      </c>
      <c r="K141" s="13" t="s">
        <v>6688</v>
      </c>
      <c r="L141" s="16" t="str">
        <f>VLOOKUP(A141,script2!A$1:T$3073,20,FALSE)</f>
        <v xml:space="preserve"> Oryza.</v>
      </c>
    </row>
    <row r="142" spans="1:12">
      <c r="A142" s="11" t="s">
        <v>263</v>
      </c>
      <c r="B142" s="11" t="s">
        <v>264</v>
      </c>
      <c r="C142" s="11">
        <v>381</v>
      </c>
      <c r="D142" s="11" t="s">
        <v>10</v>
      </c>
      <c r="E142" s="11">
        <v>43</v>
      </c>
      <c r="F142" s="11">
        <v>360</v>
      </c>
      <c r="G142" s="11">
        <v>3198</v>
      </c>
      <c r="H142" s="11" t="s">
        <v>11</v>
      </c>
      <c r="I142" s="3">
        <v>318</v>
      </c>
      <c r="J142" s="12" t="s">
        <v>6685</v>
      </c>
      <c r="K142" s="13" t="s">
        <v>6688</v>
      </c>
      <c r="L142" s="16" t="str">
        <f>VLOOKUP(A142,script2!A$1:T$3073,20,FALSE)</f>
        <v xml:space="preserve"> Oryza.</v>
      </c>
    </row>
    <row r="143" spans="1:12">
      <c r="A143" s="11" t="s">
        <v>265</v>
      </c>
      <c r="B143" s="11" t="s">
        <v>266</v>
      </c>
      <c r="C143" s="11">
        <v>391</v>
      </c>
      <c r="D143" s="11" t="s">
        <v>10</v>
      </c>
      <c r="E143" s="11">
        <v>37</v>
      </c>
      <c r="F143" s="11">
        <v>369</v>
      </c>
      <c r="G143" s="11">
        <v>3198</v>
      </c>
      <c r="H143" s="11" t="s">
        <v>11</v>
      </c>
      <c r="I143" s="3">
        <v>333</v>
      </c>
      <c r="J143" s="12" t="s">
        <v>6685</v>
      </c>
      <c r="K143" s="13" t="s">
        <v>6688</v>
      </c>
      <c r="L143" s="16" t="str">
        <f>VLOOKUP(A143,script2!A$1:T$3073,20,FALSE)</f>
        <v xml:space="preserve"> Oryza.</v>
      </c>
    </row>
    <row r="144" spans="1:12">
      <c r="A144" s="11" t="s">
        <v>267</v>
      </c>
      <c r="B144" s="11" t="s">
        <v>268</v>
      </c>
      <c r="C144" s="11">
        <v>391</v>
      </c>
      <c r="D144" s="11" t="s">
        <v>10</v>
      </c>
      <c r="E144" s="11">
        <v>49</v>
      </c>
      <c r="F144" s="11">
        <v>374</v>
      </c>
      <c r="G144" s="11">
        <v>3198</v>
      </c>
      <c r="H144" s="11" t="s">
        <v>11</v>
      </c>
      <c r="I144" s="3">
        <v>326</v>
      </c>
      <c r="J144" s="12" t="s">
        <v>6685</v>
      </c>
      <c r="K144" s="13" t="s">
        <v>6688</v>
      </c>
      <c r="L144" s="16" t="str">
        <f>VLOOKUP(A144,script2!A$1:T$3073,20,FALSE)</f>
        <v xml:space="preserve"> Oryza.</v>
      </c>
    </row>
    <row r="145" spans="1:12">
      <c r="A145" s="11" t="s">
        <v>269</v>
      </c>
      <c r="B145" s="11" t="s">
        <v>270</v>
      </c>
      <c r="C145" s="11">
        <v>371</v>
      </c>
      <c r="D145" s="11" t="s">
        <v>10</v>
      </c>
      <c r="E145" s="11">
        <v>34</v>
      </c>
      <c r="F145" s="11">
        <v>352</v>
      </c>
      <c r="G145" s="11">
        <v>3198</v>
      </c>
      <c r="H145" s="11" t="s">
        <v>11</v>
      </c>
      <c r="I145" s="3">
        <v>319</v>
      </c>
      <c r="J145" s="12" t="s">
        <v>6685</v>
      </c>
      <c r="K145" s="13" t="s">
        <v>6688</v>
      </c>
      <c r="L145" s="16" t="str">
        <f>VLOOKUP(A145,script2!A$1:T$3073,20,FALSE)</f>
        <v xml:space="preserve"> Oryza.</v>
      </c>
    </row>
    <row r="146" spans="1:12">
      <c r="A146" s="11" t="s">
        <v>271</v>
      </c>
      <c r="B146" s="11" t="s">
        <v>272</v>
      </c>
      <c r="C146" s="11">
        <v>387</v>
      </c>
      <c r="D146" s="11" t="s">
        <v>10</v>
      </c>
      <c r="E146" s="11">
        <v>46</v>
      </c>
      <c r="F146" s="11">
        <v>359</v>
      </c>
      <c r="G146" s="11">
        <v>3198</v>
      </c>
      <c r="H146" s="11" t="s">
        <v>11</v>
      </c>
      <c r="I146" s="3">
        <v>314</v>
      </c>
      <c r="J146" s="12" t="s">
        <v>6685</v>
      </c>
      <c r="K146" s="13" t="s">
        <v>6688</v>
      </c>
      <c r="L146" s="16" t="str">
        <f>VLOOKUP(A146,script2!A$1:T$3073,20,FALSE)</f>
        <v xml:space="preserve"> Oryza.</v>
      </c>
    </row>
    <row r="147" spans="1:12">
      <c r="A147" s="11" t="s">
        <v>273</v>
      </c>
      <c r="B147" s="11" t="s">
        <v>274</v>
      </c>
      <c r="C147" s="11">
        <v>132</v>
      </c>
      <c r="D147" s="11" t="s">
        <v>10</v>
      </c>
      <c r="E147" s="11">
        <v>2</v>
      </c>
      <c r="F147" s="11">
        <v>112</v>
      </c>
      <c r="G147" s="11">
        <v>3198</v>
      </c>
      <c r="H147" s="11" t="s">
        <v>11</v>
      </c>
      <c r="I147" s="3">
        <v>111</v>
      </c>
      <c r="J147" s="12" t="s">
        <v>6685</v>
      </c>
      <c r="K147" s="13" t="s">
        <v>6688</v>
      </c>
      <c r="L147" s="16" t="str">
        <f>VLOOKUP(A147,script2!A$1:T$3073,20,FALSE)</f>
        <v xml:space="preserve"> Oryza.</v>
      </c>
    </row>
    <row r="148" spans="1:12">
      <c r="A148" s="11" t="s">
        <v>275</v>
      </c>
      <c r="B148" s="11" t="s">
        <v>276</v>
      </c>
      <c r="C148" s="11">
        <v>189</v>
      </c>
      <c r="D148" s="11" t="s">
        <v>10</v>
      </c>
      <c r="E148" s="11">
        <v>30</v>
      </c>
      <c r="F148" s="11">
        <v>170</v>
      </c>
      <c r="G148" s="11">
        <v>3198</v>
      </c>
      <c r="H148" s="11" t="s">
        <v>11</v>
      </c>
      <c r="I148" s="3">
        <v>141</v>
      </c>
      <c r="J148" s="12" t="s">
        <v>6685</v>
      </c>
      <c r="K148" s="13" t="s">
        <v>6688</v>
      </c>
      <c r="L148" s="16" t="str">
        <f>VLOOKUP(A148,script2!A$1:T$3073,20,FALSE)</f>
        <v xml:space="preserve"> Oryza.</v>
      </c>
    </row>
    <row r="149" spans="1:12">
      <c r="A149" s="11" t="s">
        <v>277</v>
      </c>
      <c r="B149" s="11" t="s">
        <v>278</v>
      </c>
      <c r="C149" s="11">
        <v>352</v>
      </c>
      <c r="D149" s="11" t="s">
        <v>10</v>
      </c>
      <c r="E149" s="11">
        <v>31</v>
      </c>
      <c r="F149" s="11">
        <v>343</v>
      </c>
      <c r="G149" s="11">
        <v>3198</v>
      </c>
      <c r="H149" s="11" t="s">
        <v>11</v>
      </c>
      <c r="I149" s="3">
        <v>313</v>
      </c>
      <c r="J149" s="12" t="s">
        <v>6685</v>
      </c>
      <c r="K149" s="13" t="s">
        <v>6688</v>
      </c>
      <c r="L149" s="16" t="str">
        <f>VLOOKUP(A149,script2!A$1:T$3073,20,FALSE)</f>
        <v xml:space="preserve"> Oryza.</v>
      </c>
    </row>
    <row r="150" spans="1:12">
      <c r="A150" s="11" t="s">
        <v>279</v>
      </c>
      <c r="B150" s="11" t="s">
        <v>280</v>
      </c>
      <c r="C150" s="11">
        <v>410</v>
      </c>
      <c r="D150" s="11" t="s">
        <v>10</v>
      </c>
      <c r="E150" s="11">
        <v>47</v>
      </c>
      <c r="F150" s="11">
        <v>372</v>
      </c>
      <c r="G150" s="11">
        <v>3198</v>
      </c>
      <c r="H150" s="11" t="s">
        <v>11</v>
      </c>
      <c r="I150" s="3">
        <v>326</v>
      </c>
      <c r="J150" s="12" t="s">
        <v>6685</v>
      </c>
      <c r="K150" s="13" t="s">
        <v>6688</v>
      </c>
      <c r="L150" s="16" t="str">
        <f>VLOOKUP(A150,script2!A$1:T$3073,20,FALSE)</f>
        <v xml:space="preserve"> Oryza.</v>
      </c>
    </row>
    <row r="151" spans="1:12">
      <c r="A151" s="11" t="s">
        <v>281</v>
      </c>
      <c r="B151" s="11" t="s">
        <v>282</v>
      </c>
      <c r="C151" s="11">
        <v>386</v>
      </c>
      <c r="D151" s="11" t="s">
        <v>10</v>
      </c>
      <c r="E151" s="11">
        <v>52</v>
      </c>
      <c r="F151" s="11">
        <v>382</v>
      </c>
      <c r="G151" s="11">
        <v>3198</v>
      </c>
      <c r="H151" s="11" t="s">
        <v>11</v>
      </c>
      <c r="I151" s="3">
        <v>331</v>
      </c>
      <c r="J151" s="12" t="s">
        <v>6685</v>
      </c>
      <c r="K151" s="13" t="s">
        <v>6688</v>
      </c>
      <c r="L151" s="16" t="str">
        <f>VLOOKUP(A151,script2!A$1:T$3073,20,FALSE)</f>
        <v xml:space="preserve"> Oryza.</v>
      </c>
    </row>
    <row r="152" spans="1:12">
      <c r="A152" s="11" t="s">
        <v>283</v>
      </c>
      <c r="B152" s="11" t="s">
        <v>284</v>
      </c>
      <c r="C152" s="11">
        <v>401</v>
      </c>
      <c r="D152" s="11" t="s">
        <v>10</v>
      </c>
      <c r="E152" s="11">
        <v>34</v>
      </c>
      <c r="F152" s="11">
        <v>369</v>
      </c>
      <c r="G152" s="11">
        <v>3198</v>
      </c>
      <c r="H152" s="11" t="s">
        <v>11</v>
      </c>
      <c r="I152" s="3">
        <v>336</v>
      </c>
      <c r="J152" s="12" t="s">
        <v>6685</v>
      </c>
      <c r="K152" s="13" t="s">
        <v>6688</v>
      </c>
      <c r="L152" s="16" t="str">
        <f>VLOOKUP(A152,script2!A$1:T$3073,20,FALSE)</f>
        <v xml:space="preserve"> Oryza.</v>
      </c>
    </row>
    <row r="153" spans="1:12">
      <c r="A153" s="11" t="s">
        <v>285</v>
      </c>
      <c r="B153" s="11" t="s">
        <v>286</v>
      </c>
      <c r="C153" s="11">
        <v>311</v>
      </c>
      <c r="D153" s="11" t="s">
        <v>10</v>
      </c>
      <c r="E153" s="11">
        <v>39</v>
      </c>
      <c r="F153" s="11">
        <v>304</v>
      </c>
      <c r="G153" s="11">
        <v>3198</v>
      </c>
      <c r="H153" s="11" t="s">
        <v>11</v>
      </c>
      <c r="I153" s="3">
        <v>266</v>
      </c>
      <c r="J153" s="12" t="s">
        <v>6685</v>
      </c>
      <c r="K153" s="13" t="s">
        <v>6688</v>
      </c>
      <c r="L153" s="16" t="str">
        <f>VLOOKUP(A153,script2!A$1:T$3073,20,FALSE)</f>
        <v xml:space="preserve"> Oryza.</v>
      </c>
    </row>
    <row r="154" spans="1:12">
      <c r="A154" s="11" t="s">
        <v>287</v>
      </c>
      <c r="B154" s="11" t="s">
        <v>288</v>
      </c>
      <c r="C154" s="11">
        <v>358</v>
      </c>
      <c r="D154" s="11" t="s">
        <v>10</v>
      </c>
      <c r="E154" s="11">
        <v>39</v>
      </c>
      <c r="F154" s="11">
        <v>352</v>
      </c>
      <c r="G154" s="11">
        <v>3198</v>
      </c>
      <c r="H154" s="11" t="s">
        <v>11</v>
      </c>
      <c r="I154" s="3">
        <v>314</v>
      </c>
      <c r="J154" s="12" t="s">
        <v>6685</v>
      </c>
      <c r="K154" s="13" t="s">
        <v>6688</v>
      </c>
      <c r="L154" s="16" t="str">
        <f>VLOOKUP(A154,script2!A$1:T$3073,20,FALSE)</f>
        <v xml:space="preserve"> Oryza.</v>
      </c>
    </row>
    <row r="155" spans="1:12">
      <c r="A155" s="11" t="s">
        <v>289</v>
      </c>
      <c r="B155" s="11" t="s">
        <v>290</v>
      </c>
      <c r="C155" s="11">
        <v>322</v>
      </c>
      <c r="D155" s="11" t="s">
        <v>10</v>
      </c>
      <c r="E155" s="11">
        <v>22</v>
      </c>
      <c r="F155" s="11">
        <v>274</v>
      </c>
      <c r="G155" s="11">
        <v>3198</v>
      </c>
      <c r="H155" s="11" t="s">
        <v>11</v>
      </c>
      <c r="I155" s="3">
        <v>253</v>
      </c>
      <c r="J155" s="12" t="s">
        <v>6685</v>
      </c>
      <c r="K155" s="13" t="s">
        <v>6688</v>
      </c>
      <c r="L155" s="16" t="str">
        <f>VLOOKUP(A155,script2!A$1:T$3073,20,FALSE)</f>
        <v xml:space="preserve"> Oryza.</v>
      </c>
    </row>
    <row r="156" spans="1:12">
      <c r="A156" s="11" t="s">
        <v>291</v>
      </c>
      <c r="B156" s="11" t="s">
        <v>292</v>
      </c>
      <c r="C156" s="11">
        <v>364</v>
      </c>
      <c r="D156" s="11" t="s">
        <v>10</v>
      </c>
      <c r="E156" s="11">
        <v>31</v>
      </c>
      <c r="F156" s="11">
        <v>346</v>
      </c>
      <c r="G156" s="11">
        <v>3198</v>
      </c>
      <c r="H156" s="11" t="s">
        <v>11</v>
      </c>
      <c r="I156" s="3">
        <v>316</v>
      </c>
      <c r="J156" s="12" t="s">
        <v>6685</v>
      </c>
      <c r="K156" s="13" t="s">
        <v>6688</v>
      </c>
      <c r="L156" s="16" t="str">
        <f>VLOOKUP(A156,script2!A$1:T$3073,20,FALSE)</f>
        <v xml:space="preserve"> Oryza.</v>
      </c>
    </row>
    <row r="157" spans="1:12">
      <c r="A157" s="11" t="s">
        <v>293</v>
      </c>
      <c r="B157" s="11" t="s">
        <v>294</v>
      </c>
      <c r="C157" s="11">
        <v>402</v>
      </c>
      <c r="D157" s="11" t="s">
        <v>10</v>
      </c>
      <c r="E157" s="11">
        <v>46</v>
      </c>
      <c r="F157" s="11">
        <v>365</v>
      </c>
      <c r="G157" s="11">
        <v>3198</v>
      </c>
      <c r="H157" s="11" t="s">
        <v>11</v>
      </c>
      <c r="I157" s="3">
        <v>320</v>
      </c>
      <c r="J157" s="12" t="s">
        <v>6685</v>
      </c>
      <c r="K157" s="13" t="s">
        <v>6688</v>
      </c>
      <c r="L157" s="16" t="str">
        <f>VLOOKUP(A157,script2!A$1:T$3073,20,FALSE)</f>
        <v xml:space="preserve"> Oryza.</v>
      </c>
    </row>
    <row r="158" spans="1:12">
      <c r="A158" s="11" t="s">
        <v>295</v>
      </c>
      <c r="B158" s="11" t="s">
        <v>296</v>
      </c>
      <c r="C158" s="11">
        <v>355</v>
      </c>
      <c r="D158" s="11" t="s">
        <v>10</v>
      </c>
      <c r="E158" s="11">
        <v>31</v>
      </c>
      <c r="F158" s="11">
        <v>339</v>
      </c>
      <c r="G158" s="11">
        <v>3198</v>
      </c>
      <c r="H158" s="11" t="s">
        <v>11</v>
      </c>
      <c r="I158" s="3">
        <v>309</v>
      </c>
      <c r="J158" s="12" t="s">
        <v>6685</v>
      </c>
      <c r="K158" s="13" t="s">
        <v>6688</v>
      </c>
      <c r="L158" s="16" t="str">
        <f>VLOOKUP(A158,script2!A$1:T$3073,20,FALSE)</f>
        <v xml:space="preserve"> Oryza.</v>
      </c>
    </row>
    <row r="159" spans="1:12">
      <c r="A159" s="11" t="s">
        <v>297</v>
      </c>
      <c r="B159" s="11" t="s">
        <v>298</v>
      </c>
      <c r="C159" s="11">
        <v>382</v>
      </c>
      <c r="D159" s="11" t="s">
        <v>10</v>
      </c>
      <c r="E159" s="11">
        <v>39</v>
      </c>
      <c r="F159" s="11">
        <v>366</v>
      </c>
      <c r="G159" s="11">
        <v>3198</v>
      </c>
      <c r="H159" s="11" t="s">
        <v>11</v>
      </c>
      <c r="I159" s="3">
        <v>328</v>
      </c>
      <c r="J159" s="12" t="s">
        <v>6685</v>
      </c>
      <c r="K159" s="13" t="s">
        <v>6688</v>
      </c>
      <c r="L159" s="16" t="str">
        <f>VLOOKUP(A159,script2!A$1:T$3073,20,FALSE)</f>
        <v xml:space="preserve"> Oryza.</v>
      </c>
    </row>
    <row r="160" spans="1:12">
      <c r="A160" s="11" t="s">
        <v>299</v>
      </c>
      <c r="B160" s="11" t="s">
        <v>300</v>
      </c>
      <c r="C160" s="11">
        <v>414</v>
      </c>
      <c r="D160" s="11" t="s">
        <v>10</v>
      </c>
      <c r="E160" s="11">
        <v>34</v>
      </c>
      <c r="F160" s="11">
        <v>398</v>
      </c>
      <c r="G160" s="11">
        <v>3198</v>
      </c>
      <c r="H160" s="11" t="s">
        <v>11</v>
      </c>
      <c r="I160" s="3">
        <v>365</v>
      </c>
      <c r="J160" s="12" t="s">
        <v>6685</v>
      </c>
      <c r="K160" s="13" t="s">
        <v>6688</v>
      </c>
      <c r="L160" s="16" t="str">
        <f>VLOOKUP(A160,script2!A$1:T$3073,20,FALSE)</f>
        <v xml:space="preserve"> Oryza.</v>
      </c>
    </row>
    <row r="161" spans="1:12">
      <c r="A161" s="11" t="s">
        <v>301</v>
      </c>
      <c r="B161" s="11" t="s">
        <v>302</v>
      </c>
      <c r="C161" s="11">
        <v>419</v>
      </c>
      <c r="D161" s="11" t="s">
        <v>10</v>
      </c>
      <c r="E161" s="11">
        <v>101</v>
      </c>
      <c r="F161" s="11">
        <v>394</v>
      </c>
      <c r="G161" s="11">
        <v>3198</v>
      </c>
      <c r="H161" s="11" t="s">
        <v>11</v>
      </c>
      <c r="I161" s="3">
        <v>294</v>
      </c>
      <c r="J161" s="12" t="s">
        <v>6685</v>
      </c>
      <c r="K161" s="13" t="s">
        <v>6688</v>
      </c>
      <c r="L161" s="16" t="str">
        <f>VLOOKUP(A161,script2!A$1:T$3073,20,FALSE)</f>
        <v xml:space="preserve"> Oryza.</v>
      </c>
    </row>
    <row r="162" spans="1:12">
      <c r="A162" s="11" t="s">
        <v>301</v>
      </c>
      <c r="B162" s="11" t="s">
        <v>302</v>
      </c>
      <c r="C162" s="11">
        <v>419</v>
      </c>
      <c r="D162" s="11" t="s">
        <v>132</v>
      </c>
      <c r="E162" s="11">
        <v>1</v>
      </c>
      <c r="F162" s="11">
        <v>89</v>
      </c>
      <c r="G162" s="11">
        <v>4</v>
      </c>
      <c r="I162" s="3">
        <v>89</v>
      </c>
      <c r="J162" s="12" t="s">
        <v>6685</v>
      </c>
      <c r="K162" s="13" t="s">
        <v>6688</v>
      </c>
      <c r="L162" s="16" t="str">
        <f>VLOOKUP(A162,script2!A$1:T$3073,20,FALSE)</f>
        <v xml:space="preserve"> Oryza.</v>
      </c>
    </row>
    <row r="163" spans="1:12">
      <c r="A163" s="11" t="s">
        <v>303</v>
      </c>
      <c r="B163" s="11" t="s">
        <v>304</v>
      </c>
      <c r="C163" s="11">
        <v>366</v>
      </c>
      <c r="D163" s="11" t="s">
        <v>10</v>
      </c>
      <c r="E163" s="11">
        <v>34</v>
      </c>
      <c r="F163" s="11">
        <v>348</v>
      </c>
      <c r="G163" s="11">
        <v>3198</v>
      </c>
      <c r="H163" s="11" t="s">
        <v>11</v>
      </c>
      <c r="I163" s="3">
        <v>315</v>
      </c>
      <c r="J163" s="12" t="s">
        <v>6685</v>
      </c>
      <c r="K163" s="13" t="s">
        <v>6688</v>
      </c>
      <c r="L163" s="16" t="str">
        <f>VLOOKUP(A163,script2!A$1:T$3073,20,FALSE)</f>
        <v xml:space="preserve"> Oryza.</v>
      </c>
    </row>
    <row r="164" spans="1:12">
      <c r="A164" s="11" t="s">
        <v>305</v>
      </c>
      <c r="B164" s="11" t="s">
        <v>306</v>
      </c>
      <c r="C164" s="11">
        <v>408</v>
      </c>
      <c r="D164" s="11" t="s">
        <v>307</v>
      </c>
      <c r="E164" s="11">
        <v>1</v>
      </c>
      <c r="F164" s="11">
        <v>23</v>
      </c>
      <c r="G164" s="11">
        <v>4</v>
      </c>
      <c r="I164" s="3">
        <v>23</v>
      </c>
      <c r="J164" s="12" t="s">
        <v>6685</v>
      </c>
      <c r="K164" s="13" t="s">
        <v>6688</v>
      </c>
      <c r="L164" s="16" t="str">
        <f>VLOOKUP(A164,script2!A$1:T$3073,20,FALSE)</f>
        <v xml:space="preserve"> Oryza.</v>
      </c>
    </row>
    <row r="165" spans="1:12">
      <c r="A165" s="11" t="s">
        <v>305</v>
      </c>
      <c r="B165" s="11" t="s">
        <v>306</v>
      </c>
      <c r="C165" s="11">
        <v>408</v>
      </c>
      <c r="D165" s="11" t="s">
        <v>10</v>
      </c>
      <c r="E165" s="11">
        <v>43</v>
      </c>
      <c r="F165" s="11">
        <v>365</v>
      </c>
      <c r="G165" s="11">
        <v>3198</v>
      </c>
      <c r="H165" s="11" t="s">
        <v>11</v>
      </c>
      <c r="I165" s="3">
        <v>323</v>
      </c>
      <c r="J165" s="12" t="s">
        <v>6685</v>
      </c>
      <c r="K165" s="13" t="s">
        <v>6688</v>
      </c>
      <c r="L165" s="16" t="str">
        <f>VLOOKUP(A165,script2!A$1:T$3073,20,FALSE)</f>
        <v xml:space="preserve"> Oryza.</v>
      </c>
    </row>
    <row r="166" spans="1:12">
      <c r="A166" s="11" t="s">
        <v>308</v>
      </c>
      <c r="B166" s="11" t="s">
        <v>309</v>
      </c>
      <c r="C166" s="11">
        <v>381</v>
      </c>
      <c r="D166" s="11" t="s">
        <v>10</v>
      </c>
      <c r="E166" s="11">
        <v>196</v>
      </c>
      <c r="F166" s="11">
        <v>367</v>
      </c>
      <c r="G166" s="11">
        <v>3198</v>
      </c>
      <c r="H166" s="11" t="s">
        <v>11</v>
      </c>
      <c r="I166" s="3">
        <v>172</v>
      </c>
      <c r="J166" s="12" t="s">
        <v>6685</v>
      </c>
      <c r="K166" s="13" t="s">
        <v>6688</v>
      </c>
      <c r="L166" s="16" t="str">
        <f>VLOOKUP(A166,script2!A$1:T$3073,20,FALSE)</f>
        <v xml:space="preserve"> Oryza.</v>
      </c>
    </row>
    <row r="167" spans="1:12">
      <c r="A167" s="11" t="s">
        <v>310</v>
      </c>
      <c r="B167" s="11" t="s">
        <v>311</v>
      </c>
      <c r="C167" s="11">
        <v>307</v>
      </c>
      <c r="D167" s="11" t="s">
        <v>10</v>
      </c>
      <c r="E167" s="11">
        <v>40</v>
      </c>
      <c r="F167" s="11">
        <v>205</v>
      </c>
      <c r="G167" s="11">
        <v>3198</v>
      </c>
      <c r="H167" s="11" t="s">
        <v>11</v>
      </c>
      <c r="I167" s="3">
        <v>166</v>
      </c>
      <c r="J167" s="12" t="s">
        <v>6685</v>
      </c>
      <c r="K167" s="13" t="s">
        <v>6688</v>
      </c>
      <c r="L167" s="16" t="str">
        <f>VLOOKUP(A167,script2!A$1:T$3073,20,FALSE)</f>
        <v xml:space="preserve"> Oryza.</v>
      </c>
    </row>
    <row r="168" spans="1:12">
      <c r="A168" s="11" t="s">
        <v>310</v>
      </c>
      <c r="B168" s="11" t="s">
        <v>311</v>
      </c>
      <c r="C168" s="11">
        <v>307</v>
      </c>
      <c r="D168" s="11" t="s">
        <v>10</v>
      </c>
      <c r="E168" s="11">
        <v>193</v>
      </c>
      <c r="F168" s="11">
        <v>289</v>
      </c>
      <c r="G168" s="11">
        <v>3198</v>
      </c>
      <c r="H168" s="11" t="s">
        <v>11</v>
      </c>
      <c r="I168" s="3">
        <v>97</v>
      </c>
      <c r="J168" s="12" t="s">
        <v>6685</v>
      </c>
      <c r="K168" s="13" t="s">
        <v>6688</v>
      </c>
      <c r="L168" s="16" t="str">
        <f>VLOOKUP(A168,script2!A$1:T$3073,20,FALSE)</f>
        <v xml:space="preserve"> Oryza.</v>
      </c>
    </row>
    <row r="169" spans="1:12">
      <c r="A169" s="11" t="s">
        <v>312</v>
      </c>
      <c r="B169" s="11" t="s">
        <v>313</v>
      </c>
      <c r="C169" s="11">
        <v>363</v>
      </c>
      <c r="D169" s="11" t="s">
        <v>10</v>
      </c>
      <c r="E169" s="11">
        <v>32</v>
      </c>
      <c r="F169" s="11">
        <v>343</v>
      </c>
      <c r="G169" s="11">
        <v>3198</v>
      </c>
      <c r="H169" s="11" t="s">
        <v>11</v>
      </c>
      <c r="I169" s="3">
        <v>312</v>
      </c>
      <c r="J169" s="12" t="s">
        <v>6685</v>
      </c>
      <c r="K169" s="13" t="s">
        <v>6688</v>
      </c>
      <c r="L169" s="16" t="str">
        <f>VLOOKUP(A169,script2!A$1:T$3073,20,FALSE)</f>
        <v xml:space="preserve"> Oryza.</v>
      </c>
    </row>
    <row r="170" spans="1:12">
      <c r="A170" s="11" t="s">
        <v>314</v>
      </c>
      <c r="B170" s="11" t="s">
        <v>315</v>
      </c>
      <c r="C170" s="11">
        <v>208</v>
      </c>
      <c r="D170" s="11" t="s">
        <v>154</v>
      </c>
      <c r="E170" s="11">
        <v>1</v>
      </c>
      <c r="F170" s="11">
        <v>59</v>
      </c>
      <c r="G170" s="11">
        <v>2</v>
      </c>
      <c r="I170" s="3">
        <v>59</v>
      </c>
      <c r="J170" s="12" t="s">
        <v>6685</v>
      </c>
      <c r="K170" s="13" t="s">
        <v>6688</v>
      </c>
      <c r="L170" s="16" t="str">
        <f>VLOOKUP(A170,script2!A$1:T$3073,20,FALSE)</f>
        <v xml:space="preserve"> Oryza.</v>
      </c>
    </row>
    <row r="171" spans="1:12">
      <c r="A171" s="11" t="s">
        <v>314</v>
      </c>
      <c r="B171" s="11" t="s">
        <v>315</v>
      </c>
      <c r="C171" s="11">
        <v>208</v>
      </c>
      <c r="D171" s="11" t="s">
        <v>10</v>
      </c>
      <c r="E171" s="11">
        <v>73</v>
      </c>
      <c r="F171" s="11">
        <v>199</v>
      </c>
      <c r="G171" s="11">
        <v>3198</v>
      </c>
      <c r="H171" s="11" t="s">
        <v>11</v>
      </c>
      <c r="I171" s="3">
        <v>127</v>
      </c>
      <c r="J171" s="12" t="s">
        <v>6685</v>
      </c>
      <c r="K171" s="13" t="s">
        <v>6688</v>
      </c>
      <c r="L171" s="16" t="str">
        <f>VLOOKUP(A171,script2!A$1:T$3073,20,FALSE)</f>
        <v xml:space="preserve"> Oryza.</v>
      </c>
    </row>
    <row r="172" spans="1:12">
      <c r="A172" s="11" t="s">
        <v>316</v>
      </c>
      <c r="B172" s="11" t="s">
        <v>317</v>
      </c>
      <c r="C172" s="11">
        <v>344</v>
      </c>
      <c r="D172" s="11" t="s">
        <v>10</v>
      </c>
      <c r="E172" s="11">
        <v>20</v>
      </c>
      <c r="F172" s="11">
        <v>333</v>
      </c>
      <c r="G172" s="11">
        <v>3198</v>
      </c>
      <c r="H172" s="11" t="s">
        <v>11</v>
      </c>
      <c r="I172" s="3">
        <v>314</v>
      </c>
      <c r="J172" s="12" t="s">
        <v>6685</v>
      </c>
      <c r="K172" s="13" t="s">
        <v>6688</v>
      </c>
      <c r="L172" s="16" t="str">
        <f>VLOOKUP(A172,script2!A$1:T$3073,20,FALSE)</f>
        <v xml:space="preserve"> Oryza.</v>
      </c>
    </row>
    <row r="173" spans="1:12">
      <c r="A173" s="11" t="s">
        <v>318</v>
      </c>
      <c r="B173" s="11" t="s">
        <v>319</v>
      </c>
      <c r="C173" s="11">
        <v>358</v>
      </c>
      <c r="D173" s="11" t="s">
        <v>10</v>
      </c>
      <c r="E173" s="11">
        <v>33</v>
      </c>
      <c r="F173" s="11">
        <v>338</v>
      </c>
      <c r="G173" s="11">
        <v>3198</v>
      </c>
      <c r="H173" s="11" t="s">
        <v>11</v>
      </c>
      <c r="I173" s="3">
        <v>306</v>
      </c>
      <c r="J173" s="12" t="s">
        <v>6685</v>
      </c>
      <c r="K173" s="13" t="s">
        <v>6688</v>
      </c>
      <c r="L173" s="16" t="str">
        <f>VLOOKUP(A173,script2!A$1:T$3073,20,FALSE)</f>
        <v xml:space="preserve"> Oryza.</v>
      </c>
    </row>
    <row r="174" spans="1:12">
      <c r="A174" s="11" t="s">
        <v>320</v>
      </c>
      <c r="B174" s="11" t="s">
        <v>321</v>
      </c>
      <c r="C174" s="11">
        <v>169</v>
      </c>
      <c r="D174" s="11" t="s">
        <v>10</v>
      </c>
      <c r="E174" s="11">
        <v>11</v>
      </c>
      <c r="F174" s="11">
        <v>163</v>
      </c>
      <c r="G174" s="11">
        <v>3198</v>
      </c>
      <c r="H174" s="11" t="s">
        <v>11</v>
      </c>
      <c r="I174" s="3">
        <v>153</v>
      </c>
      <c r="J174" s="12" t="s">
        <v>6685</v>
      </c>
      <c r="K174" s="13" t="s">
        <v>6688</v>
      </c>
      <c r="L174" s="16" t="str">
        <f>VLOOKUP(A174,script2!A$1:T$3073,20,FALSE)</f>
        <v xml:space="preserve"> Oryza.</v>
      </c>
    </row>
    <row r="175" spans="1:12">
      <c r="A175" s="11" t="s">
        <v>322</v>
      </c>
      <c r="B175" s="11" t="s">
        <v>323</v>
      </c>
      <c r="C175" s="11">
        <v>403</v>
      </c>
      <c r="D175" s="11" t="s">
        <v>10</v>
      </c>
      <c r="E175" s="11">
        <v>45</v>
      </c>
      <c r="F175" s="11">
        <v>387</v>
      </c>
      <c r="G175" s="11">
        <v>3198</v>
      </c>
      <c r="H175" s="11" t="s">
        <v>11</v>
      </c>
      <c r="I175" s="3">
        <v>343</v>
      </c>
      <c r="J175" s="12" t="s">
        <v>6685</v>
      </c>
      <c r="K175" s="13" t="s">
        <v>6688</v>
      </c>
      <c r="L175" s="16" t="str">
        <f>VLOOKUP(A175,script2!A$1:T$3073,20,FALSE)</f>
        <v xml:space="preserve"> Oryza.</v>
      </c>
    </row>
    <row r="176" spans="1:12">
      <c r="A176" s="11" t="s">
        <v>324</v>
      </c>
      <c r="B176" s="11" t="s">
        <v>325</v>
      </c>
      <c r="C176" s="11">
        <v>392</v>
      </c>
      <c r="D176" s="11" t="s">
        <v>10</v>
      </c>
      <c r="E176" s="11">
        <v>51</v>
      </c>
      <c r="F176" s="11">
        <v>376</v>
      </c>
      <c r="G176" s="11">
        <v>3198</v>
      </c>
      <c r="H176" s="11" t="s">
        <v>11</v>
      </c>
      <c r="I176" s="3">
        <v>326</v>
      </c>
      <c r="J176" s="12" t="s">
        <v>6685</v>
      </c>
      <c r="K176" s="13" t="s">
        <v>6688</v>
      </c>
      <c r="L176" s="16" t="str">
        <f>VLOOKUP(A176,script2!A$1:T$3073,20,FALSE)</f>
        <v xml:space="preserve"> Oryza.</v>
      </c>
    </row>
    <row r="177" spans="1:12">
      <c r="A177" s="11" t="s">
        <v>326</v>
      </c>
      <c r="B177" s="11" t="s">
        <v>327</v>
      </c>
      <c r="C177" s="11">
        <v>366</v>
      </c>
      <c r="D177" s="11" t="s">
        <v>10</v>
      </c>
      <c r="E177" s="11">
        <v>35</v>
      </c>
      <c r="F177" s="11">
        <v>347</v>
      </c>
      <c r="G177" s="11">
        <v>3198</v>
      </c>
      <c r="H177" s="11" t="s">
        <v>11</v>
      </c>
      <c r="I177" s="3">
        <v>313</v>
      </c>
      <c r="J177" s="12" t="s">
        <v>6685</v>
      </c>
      <c r="K177" s="13" t="s">
        <v>6688</v>
      </c>
      <c r="L177" s="16" t="str">
        <f>VLOOKUP(A177,script2!A$1:T$3073,20,FALSE)</f>
        <v xml:space="preserve"> Oryza.</v>
      </c>
    </row>
    <row r="178" spans="1:12">
      <c r="A178" s="11" t="s">
        <v>328</v>
      </c>
      <c r="B178" s="11" t="s">
        <v>329</v>
      </c>
      <c r="C178" s="11">
        <v>354</v>
      </c>
      <c r="D178" s="11" t="s">
        <v>10</v>
      </c>
      <c r="E178" s="11">
        <v>28</v>
      </c>
      <c r="F178" s="11">
        <v>345</v>
      </c>
      <c r="G178" s="11">
        <v>3198</v>
      </c>
      <c r="H178" s="11" t="s">
        <v>11</v>
      </c>
      <c r="I178" s="3">
        <v>318</v>
      </c>
      <c r="J178" s="12" t="s">
        <v>6685</v>
      </c>
      <c r="K178" s="13" t="s">
        <v>6688</v>
      </c>
      <c r="L178" s="16" t="str">
        <f>VLOOKUP(A178,script2!A$1:T$3073,20,FALSE)</f>
        <v xml:space="preserve"> Oryza.</v>
      </c>
    </row>
    <row r="179" spans="1:12">
      <c r="A179" s="11" t="s">
        <v>330</v>
      </c>
      <c r="B179" s="11" t="s">
        <v>331</v>
      </c>
      <c r="C179" s="11">
        <v>276</v>
      </c>
      <c r="D179" s="11" t="s">
        <v>10</v>
      </c>
      <c r="E179" s="11">
        <v>53</v>
      </c>
      <c r="F179" s="11">
        <v>266</v>
      </c>
      <c r="G179" s="11">
        <v>3198</v>
      </c>
      <c r="H179" s="11" t="s">
        <v>11</v>
      </c>
      <c r="I179" s="3">
        <v>214</v>
      </c>
      <c r="J179" s="12" t="s">
        <v>6685</v>
      </c>
      <c r="K179" s="13" t="s">
        <v>6688</v>
      </c>
      <c r="L179" s="16" t="str">
        <f>VLOOKUP(A179,script2!A$1:T$3073,20,FALSE)</f>
        <v xml:space="preserve"> Oryza.</v>
      </c>
    </row>
    <row r="180" spans="1:12">
      <c r="A180" s="11" t="s">
        <v>332</v>
      </c>
      <c r="B180" s="11" t="s">
        <v>333</v>
      </c>
      <c r="C180" s="11">
        <v>124</v>
      </c>
      <c r="D180" s="11" t="s">
        <v>10</v>
      </c>
      <c r="E180" s="11">
        <v>44</v>
      </c>
      <c r="F180" s="11">
        <v>123</v>
      </c>
      <c r="G180" s="11">
        <v>3198</v>
      </c>
      <c r="H180" s="11" t="s">
        <v>11</v>
      </c>
      <c r="I180" s="3">
        <v>80</v>
      </c>
      <c r="J180" s="12" t="s">
        <v>6685</v>
      </c>
      <c r="K180" s="13" t="s">
        <v>6688</v>
      </c>
      <c r="L180" s="16" t="str">
        <f>VLOOKUP(A180,script2!A$1:T$3073,20,FALSE)</f>
        <v xml:space="preserve"> Oryza.</v>
      </c>
    </row>
    <row r="181" spans="1:12">
      <c r="A181" s="11" t="s">
        <v>334</v>
      </c>
      <c r="B181" s="11" t="s">
        <v>335</v>
      </c>
      <c r="C181" s="11">
        <v>226</v>
      </c>
      <c r="D181" s="11" t="s">
        <v>10</v>
      </c>
      <c r="E181" s="11">
        <v>2</v>
      </c>
      <c r="F181" s="11">
        <v>204</v>
      </c>
      <c r="G181" s="11">
        <v>3198</v>
      </c>
      <c r="H181" s="11" t="s">
        <v>11</v>
      </c>
      <c r="I181" s="3">
        <v>203</v>
      </c>
      <c r="J181" s="12" t="s">
        <v>6685</v>
      </c>
      <c r="K181" s="13" t="s">
        <v>6688</v>
      </c>
      <c r="L181" s="16" t="str">
        <f>VLOOKUP(A181,script2!A$1:T$3073,20,FALSE)</f>
        <v xml:space="preserve"> Oryza.</v>
      </c>
    </row>
    <row r="182" spans="1:12">
      <c r="A182" s="11" t="s">
        <v>336</v>
      </c>
      <c r="B182" s="11" t="s">
        <v>337</v>
      </c>
      <c r="C182" s="11">
        <v>172</v>
      </c>
      <c r="D182" s="11" t="s">
        <v>10</v>
      </c>
      <c r="E182" s="11">
        <v>4</v>
      </c>
      <c r="F182" s="11">
        <v>160</v>
      </c>
      <c r="G182" s="11">
        <v>3198</v>
      </c>
      <c r="H182" s="11" t="s">
        <v>11</v>
      </c>
      <c r="I182" s="3">
        <v>157</v>
      </c>
      <c r="J182" s="12" t="s">
        <v>6685</v>
      </c>
      <c r="K182" s="13" t="s">
        <v>6688</v>
      </c>
      <c r="L182" s="16" t="str">
        <f>VLOOKUP(A182,script2!A$1:T$3073,20,FALSE)</f>
        <v xml:space="preserve"> Oryza.</v>
      </c>
    </row>
    <row r="183" spans="1:12">
      <c r="A183" s="11" t="s">
        <v>338</v>
      </c>
      <c r="B183" s="11" t="s">
        <v>339</v>
      </c>
      <c r="C183" s="11">
        <v>290</v>
      </c>
      <c r="D183" s="11" t="s">
        <v>10</v>
      </c>
      <c r="E183" s="11">
        <v>27</v>
      </c>
      <c r="F183" s="11">
        <v>278</v>
      </c>
      <c r="G183" s="11">
        <v>3198</v>
      </c>
      <c r="H183" s="11" t="s">
        <v>11</v>
      </c>
      <c r="I183" s="3">
        <v>252</v>
      </c>
      <c r="J183" s="12" t="s">
        <v>6685</v>
      </c>
      <c r="K183" s="13" t="s">
        <v>6688</v>
      </c>
      <c r="L183" s="16" t="str">
        <f>VLOOKUP(A183,script2!A$1:T$3073,20,FALSE)</f>
        <v xml:space="preserve"> Oryza.</v>
      </c>
    </row>
    <row r="184" spans="1:12">
      <c r="A184" s="11" t="s">
        <v>340</v>
      </c>
      <c r="B184" s="11" t="s">
        <v>341</v>
      </c>
      <c r="C184" s="11">
        <v>373</v>
      </c>
      <c r="D184" s="11" t="s">
        <v>10</v>
      </c>
      <c r="E184" s="11">
        <v>162</v>
      </c>
      <c r="F184" s="11">
        <v>364</v>
      </c>
      <c r="G184" s="11">
        <v>3198</v>
      </c>
      <c r="H184" s="11" t="s">
        <v>11</v>
      </c>
      <c r="I184" s="3">
        <v>203</v>
      </c>
      <c r="J184" s="12" t="s">
        <v>6685</v>
      </c>
      <c r="K184" s="13" t="s">
        <v>6688</v>
      </c>
      <c r="L184" s="16" t="str">
        <f>VLOOKUP(A184,script2!A$1:T$3073,20,FALSE)</f>
        <v xml:space="preserve"> Oryza.</v>
      </c>
    </row>
    <row r="185" spans="1:12">
      <c r="A185" s="11" t="s">
        <v>342</v>
      </c>
      <c r="B185" s="11" t="s">
        <v>343</v>
      </c>
      <c r="C185" s="11">
        <v>379</v>
      </c>
      <c r="D185" s="11" t="s">
        <v>10</v>
      </c>
      <c r="E185" s="11">
        <v>42</v>
      </c>
      <c r="F185" s="11">
        <v>367</v>
      </c>
      <c r="G185" s="11">
        <v>3198</v>
      </c>
      <c r="H185" s="11" t="s">
        <v>11</v>
      </c>
      <c r="I185" s="3">
        <v>326</v>
      </c>
      <c r="J185" s="12" t="s">
        <v>6685</v>
      </c>
      <c r="K185" s="13" t="s">
        <v>6688</v>
      </c>
      <c r="L185" s="16" t="str">
        <f>VLOOKUP(A185,script2!A$1:T$3073,20,FALSE)</f>
        <v xml:space="preserve"> Oryza.</v>
      </c>
    </row>
    <row r="186" spans="1:12">
      <c r="A186" s="11" t="s">
        <v>344</v>
      </c>
      <c r="B186" s="11" t="s">
        <v>345</v>
      </c>
      <c r="C186" s="11">
        <v>386</v>
      </c>
      <c r="D186" s="11" t="s">
        <v>10</v>
      </c>
      <c r="E186" s="11">
        <v>38</v>
      </c>
      <c r="F186" s="11">
        <v>369</v>
      </c>
      <c r="G186" s="11">
        <v>3198</v>
      </c>
      <c r="H186" s="11" t="s">
        <v>11</v>
      </c>
      <c r="I186" s="3">
        <v>332</v>
      </c>
      <c r="J186" s="12" t="s">
        <v>6685</v>
      </c>
      <c r="K186" s="13" t="s">
        <v>6688</v>
      </c>
      <c r="L186" s="16" t="str">
        <f>VLOOKUP(A186,script2!A$1:T$3073,20,FALSE)</f>
        <v xml:space="preserve"> Oryza.</v>
      </c>
    </row>
    <row r="187" spans="1:12">
      <c r="A187" s="11" t="s">
        <v>346</v>
      </c>
      <c r="B187" s="11" t="s">
        <v>347</v>
      </c>
      <c r="C187" s="11">
        <v>321</v>
      </c>
      <c r="D187" s="11" t="s">
        <v>10</v>
      </c>
      <c r="E187" s="11">
        <v>49</v>
      </c>
      <c r="F187" s="11">
        <v>304</v>
      </c>
      <c r="G187" s="11">
        <v>3198</v>
      </c>
      <c r="H187" s="11" t="s">
        <v>11</v>
      </c>
      <c r="I187" s="3">
        <v>256</v>
      </c>
      <c r="J187" s="12" t="s">
        <v>6685</v>
      </c>
      <c r="K187" s="13" t="s">
        <v>6688</v>
      </c>
      <c r="L187" s="16" t="str">
        <f>VLOOKUP(A187,script2!A$1:T$3073,20,FALSE)</f>
        <v xml:space="preserve"> Oryza.</v>
      </c>
    </row>
    <row r="188" spans="1:12">
      <c r="A188" s="11" t="s">
        <v>348</v>
      </c>
      <c r="B188" s="11" t="s">
        <v>349</v>
      </c>
      <c r="C188" s="11">
        <v>371</v>
      </c>
      <c r="D188" s="11" t="s">
        <v>10</v>
      </c>
      <c r="E188" s="11">
        <v>34</v>
      </c>
      <c r="F188" s="11">
        <v>352</v>
      </c>
      <c r="G188" s="11">
        <v>3198</v>
      </c>
      <c r="H188" s="11" t="s">
        <v>11</v>
      </c>
      <c r="I188" s="3">
        <v>319</v>
      </c>
      <c r="J188" s="12" t="s">
        <v>6685</v>
      </c>
      <c r="K188" s="13" t="s">
        <v>6688</v>
      </c>
      <c r="L188" s="16" t="str">
        <f>VLOOKUP(A188,script2!A$1:T$3073,20,FALSE)</f>
        <v xml:space="preserve"> Oryza.</v>
      </c>
    </row>
    <row r="189" spans="1:12">
      <c r="A189" s="11" t="s">
        <v>350</v>
      </c>
      <c r="B189" s="11" t="s">
        <v>351</v>
      </c>
      <c r="C189" s="11">
        <v>165</v>
      </c>
      <c r="D189" s="11" t="s">
        <v>10</v>
      </c>
      <c r="E189" s="11">
        <v>13</v>
      </c>
      <c r="F189" s="11">
        <v>164</v>
      </c>
      <c r="G189" s="11">
        <v>3198</v>
      </c>
      <c r="H189" s="11" t="s">
        <v>11</v>
      </c>
      <c r="I189" s="3">
        <v>152</v>
      </c>
      <c r="J189" s="12" t="s">
        <v>6685</v>
      </c>
      <c r="K189" s="13" t="s">
        <v>6688</v>
      </c>
      <c r="L189" s="16" t="str">
        <f>VLOOKUP(A189,script2!A$1:T$3073,20,FALSE)</f>
        <v xml:space="preserve"> Oryza.</v>
      </c>
    </row>
    <row r="190" spans="1:12">
      <c r="A190" s="11" t="s">
        <v>352</v>
      </c>
      <c r="B190" s="11" t="s">
        <v>353</v>
      </c>
      <c r="C190" s="11">
        <v>384</v>
      </c>
      <c r="D190" s="11" t="s">
        <v>10</v>
      </c>
      <c r="E190" s="11">
        <v>22</v>
      </c>
      <c r="F190" s="11">
        <v>348</v>
      </c>
      <c r="G190" s="11">
        <v>3198</v>
      </c>
      <c r="H190" s="11" t="s">
        <v>11</v>
      </c>
      <c r="I190" s="3">
        <v>327</v>
      </c>
      <c r="J190" s="12" t="s">
        <v>6685</v>
      </c>
      <c r="K190" s="13" t="s">
        <v>6688</v>
      </c>
      <c r="L190" s="16" t="str">
        <f>VLOOKUP(A190,script2!A$1:T$3073,20,FALSE)</f>
        <v xml:space="preserve"> Oryza.</v>
      </c>
    </row>
    <row r="191" spans="1:12">
      <c r="A191" s="11" t="s">
        <v>354</v>
      </c>
      <c r="B191" s="11" t="s">
        <v>355</v>
      </c>
      <c r="C191" s="11">
        <v>224</v>
      </c>
      <c r="D191" s="11" t="s">
        <v>10</v>
      </c>
      <c r="E191" s="11">
        <v>121</v>
      </c>
      <c r="F191" s="11">
        <v>220</v>
      </c>
      <c r="G191" s="11">
        <v>3198</v>
      </c>
      <c r="H191" s="11" t="s">
        <v>11</v>
      </c>
      <c r="I191" s="3">
        <v>100</v>
      </c>
      <c r="J191" s="12" t="s">
        <v>6685</v>
      </c>
      <c r="K191" s="13" t="s">
        <v>6688</v>
      </c>
      <c r="L191" s="16" t="str">
        <f>VLOOKUP(A191,script2!A$1:T$3073,20,FALSE)</f>
        <v xml:space="preserve"> Oryza.</v>
      </c>
    </row>
    <row r="192" spans="1:12">
      <c r="A192" s="11" t="s">
        <v>356</v>
      </c>
      <c r="B192" s="11" t="s">
        <v>357</v>
      </c>
      <c r="C192" s="11">
        <v>358</v>
      </c>
      <c r="D192" s="11" t="s">
        <v>10</v>
      </c>
      <c r="E192" s="11">
        <v>39</v>
      </c>
      <c r="F192" s="11">
        <v>352</v>
      </c>
      <c r="G192" s="11">
        <v>3198</v>
      </c>
      <c r="H192" s="11" t="s">
        <v>11</v>
      </c>
      <c r="I192" s="3">
        <v>314</v>
      </c>
      <c r="J192" s="12" t="s">
        <v>6685</v>
      </c>
      <c r="K192" s="13" t="s">
        <v>6688</v>
      </c>
      <c r="L192" s="16" t="str">
        <f>VLOOKUP(A192,script2!A$1:T$3073,20,FALSE)</f>
        <v xml:space="preserve"> Oryza.</v>
      </c>
    </row>
    <row r="193" spans="1:12">
      <c r="A193" s="11" t="s">
        <v>358</v>
      </c>
      <c r="B193" s="11" t="s">
        <v>359</v>
      </c>
      <c r="C193" s="11">
        <v>364</v>
      </c>
      <c r="D193" s="11" t="s">
        <v>10</v>
      </c>
      <c r="E193" s="11">
        <v>31</v>
      </c>
      <c r="F193" s="11">
        <v>346</v>
      </c>
      <c r="G193" s="11">
        <v>3198</v>
      </c>
      <c r="H193" s="11" t="s">
        <v>11</v>
      </c>
      <c r="I193" s="3">
        <v>316</v>
      </c>
      <c r="J193" s="12" t="s">
        <v>6685</v>
      </c>
      <c r="K193" s="13" t="s">
        <v>6688</v>
      </c>
      <c r="L193" s="16" t="str">
        <f>VLOOKUP(A193,script2!A$1:T$3073,20,FALSE)</f>
        <v xml:space="preserve"> Oryza.</v>
      </c>
    </row>
    <row r="194" spans="1:12">
      <c r="A194" s="11" t="s">
        <v>360</v>
      </c>
      <c r="B194" s="11" t="s">
        <v>361</v>
      </c>
      <c r="C194" s="11">
        <v>402</v>
      </c>
      <c r="D194" s="11" t="s">
        <v>10</v>
      </c>
      <c r="E194" s="11">
        <v>46</v>
      </c>
      <c r="F194" s="11">
        <v>365</v>
      </c>
      <c r="G194" s="11">
        <v>3198</v>
      </c>
      <c r="H194" s="11" t="s">
        <v>11</v>
      </c>
      <c r="I194" s="3">
        <v>320</v>
      </c>
      <c r="J194" s="12" t="s">
        <v>6685</v>
      </c>
      <c r="K194" s="13" t="s">
        <v>6688</v>
      </c>
      <c r="L194" s="16" t="str">
        <f>VLOOKUP(A194,script2!A$1:T$3073,20,FALSE)</f>
        <v xml:space="preserve"> Oryza.</v>
      </c>
    </row>
    <row r="195" spans="1:12">
      <c r="A195" s="11" t="s">
        <v>362</v>
      </c>
      <c r="B195" s="11" t="s">
        <v>363</v>
      </c>
      <c r="C195" s="11">
        <v>380</v>
      </c>
      <c r="D195" s="11" t="s">
        <v>10</v>
      </c>
      <c r="E195" s="11">
        <v>109</v>
      </c>
      <c r="F195" s="11">
        <v>364</v>
      </c>
      <c r="G195" s="11">
        <v>3198</v>
      </c>
      <c r="H195" s="11" t="s">
        <v>11</v>
      </c>
      <c r="I195" s="3">
        <v>256</v>
      </c>
      <c r="J195" s="12" t="s">
        <v>6656</v>
      </c>
      <c r="K195" s="13" t="s">
        <v>6740</v>
      </c>
      <c r="L195" s="16">
        <f>VLOOKUP(A195,script2!A$1:T$3073,20,FALSE)</f>
        <v>0</v>
      </c>
    </row>
    <row r="196" spans="1:12">
      <c r="A196" s="11" t="s">
        <v>362</v>
      </c>
      <c r="B196" s="11" t="s">
        <v>363</v>
      </c>
      <c r="C196" s="11">
        <v>380</v>
      </c>
      <c r="D196" s="11" t="s">
        <v>364</v>
      </c>
      <c r="E196" s="11">
        <v>1</v>
      </c>
      <c r="F196" s="11">
        <v>69</v>
      </c>
      <c r="G196" s="11">
        <v>3</v>
      </c>
      <c r="I196" s="3">
        <v>69</v>
      </c>
      <c r="J196" s="12" t="s">
        <v>6656</v>
      </c>
      <c r="K196" s="13" t="s">
        <v>6740</v>
      </c>
      <c r="L196" s="16">
        <f>VLOOKUP(A196,script2!A$1:T$3073,20,FALSE)</f>
        <v>0</v>
      </c>
    </row>
    <row r="197" spans="1:12">
      <c r="A197" s="11" t="s">
        <v>365</v>
      </c>
      <c r="B197" s="11" t="s">
        <v>366</v>
      </c>
      <c r="C197" s="11">
        <v>814</v>
      </c>
      <c r="D197" s="11" t="s">
        <v>367</v>
      </c>
      <c r="E197" s="11">
        <v>415</v>
      </c>
      <c r="F197" s="11">
        <v>435</v>
      </c>
      <c r="G197" s="11">
        <v>1243</v>
      </c>
      <c r="H197" s="11" t="s">
        <v>368</v>
      </c>
      <c r="I197" s="3">
        <v>21</v>
      </c>
      <c r="J197" s="12" t="s">
        <v>6656</v>
      </c>
      <c r="K197" s="13" t="s">
        <v>6802</v>
      </c>
      <c r="L197" s="16">
        <f>VLOOKUP(A197,script2!A$1:T$3073,20,FALSE)</f>
        <v>0</v>
      </c>
    </row>
    <row r="198" spans="1:12">
      <c r="A198" s="11" t="s">
        <v>365</v>
      </c>
      <c r="B198" s="11" t="s">
        <v>366</v>
      </c>
      <c r="C198" s="11">
        <v>814</v>
      </c>
      <c r="D198" s="11" t="s">
        <v>367</v>
      </c>
      <c r="E198" s="11">
        <v>451</v>
      </c>
      <c r="F198" s="11">
        <v>471</v>
      </c>
      <c r="G198" s="11">
        <v>1243</v>
      </c>
      <c r="H198" s="11" t="s">
        <v>368</v>
      </c>
      <c r="I198" s="3">
        <v>21</v>
      </c>
      <c r="J198" s="12" t="s">
        <v>6656</v>
      </c>
      <c r="K198" s="13" t="s">
        <v>6802</v>
      </c>
      <c r="L198" s="16">
        <f>VLOOKUP(A198,script2!A$1:T$3073,20,FALSE)</f>
        <v>0</v>
      </c>
    </row>
    <row r="199" spans="1:12">
      <c r="A199" s="11" t="s">
        <v>365</v>
      </c>
      <c r="B199" s="11" t="s">
        <v>366</v>
      </c>
      <c r="C199" s="11">
        <v>814</v>
      </c>
      <c r="D199" s="11" t="s">
        <v>10</v>
      </c>
      <c r="E199" s="11">
        <v>606</v>
      </c>
      <c r="F199" s="11">
        <v>804</v>
      </c>
      <c r="G199" s="11">
        <v>3198</v>
      </c>
      <c r="H199" s="11" t="s">
        <v>11</v>
      </c>
      <c r="I199" s="3">
        <v>199</v>
      </c>
      <c r="J199" s="12" t="s">
        <v>6656</v>
      </c>
      <c r="K199" s="13" t="s">
        <v>6802</v>
      </c>
      <c r="L199" s="16">
        <f>VLOOKUP(A199,script2!A$1:T$3073,20,FALSE)</f>
        <v>0</v>
      </c>
    </row>
    <row r="200" spans="1:12">
      <c r="A200" s="11" t="s">
        <v>365</v>
      </c>
      <c r="B200" s="11" t="s">
        <v>366</v>
      </c>
      <c r="C200" s="11">
        <v>814</v>
      </c>
      <c r="D200" s="11" t="s">
        <v>369</v>
      </c>
      <c r="E200" s="11">
        <v>67</v>
      </c>
      <c r="F200" s="11">
        <v>355</v>
      </c>
      <c r="G200" s="11">
        <v>3883</v>
      </c>
      <c r="H200" s="11" t="s">
        <v>370</v>
      </c>
      <c r="I200" s="3">
        <v>289</v>
      </c>
      <c r="J200" s="12" t="s">
        <v>6656</v>
      </c>
      <c r="K200" s="13" t="s">
        <v>6802</v>
      </c>
      <c r="L200" s="16">
        <f>VLOOKUP(A200,script2!A$1:T$3073,20,FALSE)</f>
        <v>0</v>
      </c>
    </row>
    <row r="201" spans="1:12">
      <c r="A201" s="11" t="s">
        <v>371</v>
      </c>
      <c r="B201" s="11" t="s">
        <v>372</v>
      </c>
      <c r="C201" s="11">
        <v>528</v>
      </c>
      <c r="D201" s="11" t="s">
        <v>10</v>
      </c>
      <c r="E201" s="11">
        <v>38</v>
      </c>
      <c r="F201" s="11">
        <v>221</v>
      </c>
      <c r="G201" s="11">
        <v>3198</v>
      </c>
      <c r="H201" s="11" t="s">
        <v>11</v>
      </c>
      <c r="I201" s="3">
        <v>184</v>
      </c>
      <c r="J201" s="12" t="s">
        <v>6656</v>
      </c>
      <c r="K201" s="13" t="s">
        <v>6802</v>
      </c>
      <c r="L201" s="16">
        <f>VLOOKUP(A201,script2!A$1:T$3073,20,FALSE)</f>
        <v>0</v>
      </c>
    </row>
    <row r="202" spans="1:12">
      <c r="A202" s="11" t="s">
        <v>371</v>
      </c>
      <c r="B202" s="11" t="s">
        <v>372</v>
      </c>
      <c r="C202" s="11">
        <v>528</v>
      </c>
      <c r="D202" s="11" t="s">
        <v>10</v>
      </c>
      <c r="E202" s="11">
        <v>254</v>
      </c>
      <c r="F202" s="11">
        <v>437</v>
      </c>
      <c r="G202" s="11">
        <v>3198</v>
      </c>
      <c r="H202" s="11" t="s">
        <v>11</v>
      </c>
      <c r="I202" s="3">
        <v>184</v>
      </c>
      <c r="J202" s="12" t="s">
        <v>6656</v>
      </c>
      <c r="K202" s="13" t="s">
        <v>6802</v>
      </c>
      <c r="L202" s="16">
        <f>VLOOKUP(A202,script2!A$1:T$3073,20,FALSE)</f>
        <v>0</v>
      </c>
    </row>
    <row r="203" spans="1:12">
      <c r="A203" s="11" t="s">
        <v>371</v>
      </c>
      <c r="B203" s="11" t="s">
        <v>372</v>
      </c>
      <c r="C203" s="11">
        <v>528</v>
      </c>
      <c r="D203" s="11" t="s">
        <v>367</v>
      </c>
      <c r="E203" s="11">
        <v>472</v>
      </c>
      <c r="F203" s="11">
        <v>492</v>
      </c>
      <c r="G203" s="11">
        <v>1243</v>
      </c>
      <c r="H203" s="11" t="s">
        <v>368</v>
      </c>
      <c r="I203" s="3">
        <v>21</v>
      </c>
      <c r="J203" s="12" t="s">
        <v>6656</v>
      </c>
      <c r="K203" s="13" t="s">
        <v>6802</v>
      </c>
      <c r="L203" s="16">
        <f>VLOOKUP(A203,script2!A$1:T$3073,20,FALSE)</f>
        <v>0</v>
      </c>
    </row>
    <row r="204" spans="1:12">
      <c r="A204" s="11" t="s">
        <v>371</v>
      </c>
      <c r="B204" s="11" t="s">
        <v>372</v>
      </c>
      <c r="C204" s="11">
        <v>528</v>
      </c>
      <c r="D204" s="11" t="s">
        <v>367</v>
      </c>
      <c r="E204" s="11">
        <v>506</v>
      </c>
      <c r="F204" s="11">
        <v>526</v>
      </c>
      <c r="G204" s="11">
        <v>1243</v>
      </c>
      <c r="H204" s="11" t="s">
        <v>368</v>
      </c>
      <c r="I204" s="3">
        <v>21</v>
      </c>
      <c r="J204" s="12" t="s">
        <v>6656</v>
      </c>
      <c r="K204" s="13" t="s">
        <v>6802</v>
      </c>
      <c r="L204" s="16">
        <f>VLOOKUP(A204,script2!A$1:T$3073,20,FALSE)</f>
        <v>0</v>
      </c>
    </row>
    <row r="205" spans="1:12">
      <c r="A205" s="11" t="s">
        <v>373</v>
      </c>
      <c r="B205" s="11" t="s">
        <v>374</v>
      </c>
      <c r="C205" s="11">
        <v>418</v>
      </c>
      <c r="D205" s="11" t="s">
        <v>10</v>
      </c>
      <c r="E205" s="11">
        <v>149</v>
      </c>
      <c r="F205" s="11">
        <v>408</v>
      </c>
      <c r="G205" s="11">
        <v>3198</v>
      </c>
      <c r="H205" s="11" t="s">
        <v>11</v>
      </c>
      <c r="I205" s="3">
        <v>260</v>
      </c>
      <c r="J205" s="12" t="e">
        <v>#N/A</v>
      </c>
      <c r="K205" s="13" t="e">
        <v>#N/A</v>
      </c>
      <c r="L205" s="16" t="e">
        <f>VLOOKUP(A205,script2!A$1:T$3073,20,FALSE)</f>
        <v>#N/A</v>
      </c>
    </row>
    <row r="206" spans="1:12">
      <c r="A206" s="11" t="s">
        <v>375</v>
      </c>
      <c r="B206" s="11" t="s">
        <v>376</v>
      </c>
      <c r="C206" s="11">
        <v>264</v>
      </c>
      <c r="D206" s="11" t="s">
        <v>10</v>
      </c>
      <c r="E206" s="11">
        <v>8</v>
      </c>
      <c r="F206" s="11">
        <v>227</v>
      </c>
      <c r="G206" s="11">
        <v>3198</v>
      </c>
      <c r="H206" s="11" t="s">
        <v>11</v>
      </c>
      <c r="I206" s="3">
        <v>220</v>
      </c>
      <c r="J206" s="12" t="s">
        <v>6685</v>
      </c>
      <c r="K206" s="13" t="s">
        <v>6703</v>
      </c>
      <c r="L206" s="16">
        <f>VLOOKUP(A206,script2!A$1:T$3073,20,FALSE)</f>
        <v>0</v>
      </c>
    </row>
    <row r="207" spans="1:12">
      <c r="A207" s="11" t="s">
        <v>377</v>
      </c>
      <c r="B207" s="11" t="s">
        <v>378</v>
      </c>
      <c r="C207" s="11">
        <v>418</v>
      </c>
      <c r="D207" s="11" t="s">
        <v>10</v>
      </c>
      <c r="E207" s="11">
        <v>149</v>
      </c>
      <c r="F207" s="11">
        <v>408</v>
      </c>
      <c r="G207" s="11">
        <v>3198</v>
      </c>
      <c r="H207" s="11" t="s">
        <v>11</v>
      </c>
      <c r="I207" s="3">
        <v>260</v>
      </c>
      <c r="J207" s="12" t="e">
        <v>#N/A</v>
      </c>
      <c r="K207" s="13" t="e">
        <v>#N/A</v>
      </c>
      <c r="L207" s="16" t="e">
        <f>VLOOKUP(A207,script2!A$1:T$3073,20,FALSE)</f>
        <v>#N/A</v>
      </c>
    </row>
    <row r="208" spans="1:12">
      <c r="A208" s="11" t="s">
        <v>379</v>
      </c>
      <c r="B208" s="11" t="s">
        <v>380</v>
      </c>
      <c r="C208" s="11">
        <v>418</v>
      </c>
      <c r="D208" s="11" t="s">
        <v>10</v>
      </c>
      <c r="E208" s="11">
        <v>149</v>
      </c>
      <c r="F208" s="11">
        <v>408</v>
      </c>
      <c r="G208" s="11">
        <v>3198</v>
      </c>
      <c r="H208" s="11" t="s">
        <v>11</v>
      </c>
      <c r="I208" s="3">
        <v>260</v>
      </c>
      <c r="J208" s="12" t="e">
        <v>#N/A</v>
      </c>
      <c r="K208" s="13" t="e">
        <v>#N/A</v>
      </c>
      <c r="L208" s="16" t="e">
        <f>VLOOKUP(A208,script2!A$1:T$3073,20,FALSE)</f>
        <v>#N/A</v>
      </c>
    </row>
    <row r="209" spans="1:12">
      <c r="A209" s="11" t="s">
        <v>381</v>
      </c>
      <c r="B209" s="11" t="s">
        <v>382</v>
      </c>
      <c r="C209" s="11">
        <v>330</v>
      </c>
      <c r="D209" s="11" t="s">
        <v>10</v>
      </c>
      <c r="E209" s="11">
        <v>29</v>
      </c>
      <c r="F209" s="11">
        <v>297</v>
      </c>
      <c r="G209" s="11">
        <v>3198</v>
      </c>
      <c r="H209" s="11" t="s">
        <v>11</v>
      </c>
      <c r="I209" s="3">
        <v>269</v>
      </c>
      <c r="J209" s="12" t="s">
        <v>6656</v>
      </c>
      <c r="K209" s="13" t="s">
        <v>6824</v>
      </c>
      <c r="L209" s="16">
        <f>VLOOKUP(A209,script2!A$1:T$3073,20,FALSE)</f>
        <v>0</v>
      </c>
    </row>
    <row r="210" spans="1:12">
      <c r="A210" s="11" t="s">
        <v>383</v>
      </c>
      <c r="B210" s="11" t="s">
        <v>384</v>
      </c>
      <c r="C210" s="11">
        <v>399</v>
      </c>
      <c r="D210" s="11" t="s">
        <v>10</v>
      </c>
      <c r="E210" s="11">
        <v>92</v>
      </c>
      <c r="F210" s="11">
        <v>390</v>
      </c>
      <c r="G210" s="11">
        <v>3198</v>
      </c>
      <c r="H210" s="11" t="s">
        <v>11</v>
      </c>
      <c r="I210" s="3">
        <v>299</v>
      </c>
      <c r="J210" s="12" t="s">
        <v>6656</v>
      </c>
      <c r="K210" s="13" t="s">
        <v>6824</v>
      </c>
      <c r="L210" s="16">
        <f>VLOOKUP(A210,script2!A$1:T$3073,20,FALSE)</f>
        <v>0</v>
      </c>
    </row>
    <row r="211" spans="1:12">
      <c r="A211" s="11" t="s">
        <v>385</v>
      </c>
      <c r="B211" s="11" t="s">
        <v>386</v>
      </c>
      <c r="C211" s="11">
        <v>411</v>
      </c>
      <c r="D211" s="11" t="s">
        <v>10</v>
      </c>
      <c r="E211" s="11">
        <v>146</v>
      </c>
      <c r="F211" s="11">
        <v>405</v>
      </c>
      <c r="G211" s="11">
        <v>3198</v>
      </c>
      <c r="H211" s="11" t="s">
        <v>11</v>
      </c>
      <c r="I211" s="3">
        <v>260</v>
      </c>
      <c r="J211" s="12" t="s">
        <v>6656</v>
      </c>
      <c r="K211" s="13" t="s">
        <v>6666</v>
      </c>
      <c r="L211" s="16">
        <f>VLOOKUP(A211,script2!A$1:T$3073,20,FALSE)</f>
        <v>0</v>
      </c>
    </row>
    <row r="212" spans="1:12">
      <c r="A212" s="11" t="s">
        <v>387</v>
      </c>
      <c r="B212" s="11" t="s">
        <v>388</v>
      </c>
      <c r="C212" s="11">
        <v>411</v>
      </c>
      <c r="D212" s="11" t="s">
        <v>10</v>
      </c>
      <c r="E212" s="11">
        <v>146</v>
      </c>
      <c r="F212" s="11">
        <v>405</v>
      </c>
      <c r="G212" s="11">
        <v>3198</v>
      </c>
      <c r="H212" s="11" t="s">
        <v>11</v>
      </c>
      <c r="I212" s="3">
        <v>260</v>
      </c>
      <c r="J212" s="12" t="s">
        <v>6656</v>
      </c>
      <c r="K212" s="13" t="s">
        <v>6717</v>
      </c>
      <c r="L212" s="16">
        <f>VLOOKUP(A212,script2!A$1:T$3073,20,FALSE)</f>
        <v>0</v>
      </c>
    </row>
    <row r="213" spans="1:12">
      <c r="A213" s="11" t="s">
        <v>389</v>
      </c>
      <c r="B213" s="11" t="s">
        <v>390</v>
      </c>
      <c r="C213" s="11">
        <v>646</v>
      </c>
      <c r="D213" s="11" t="s">
        <v>10</v>
      </c>
      <c r="E213" s="11">
        <v>32</v>
      </c>
      <c r="F213" s="11">
        <v>326</v>
      </c>
      <c r="G213" s="11">
        <v>3198</v>
      </c>
      <c r="H213" s="11" t="s">
        <v>11</v>
      </c>
      <c r="I213" s="3">
        <v>295</v>
      </c>
      <c r="J213" s="12" t="e">
        <v>#N/A</v>
      </c>
      <c r="K213" s="13" t="e">
        <v>#N/A</v>
      </c>
      <c r="L213" s="16" t="e">
        <f>VLOOKUP(A213,script2!A$1:T$3073,20,FALSE)</f>
        <v>#N/A</v>
      </c>
    </row>
    <row r="214" spans="1:12">
      <c r="A214" s="11" t="s">
        <v>389</v>
      </c>
      <c r="B214" s="11" t="s">
        <v>390</v>
      </c>
      <c r="C214" s="11">
        <v>646</v>
      </c>
      <c r="D214" s="11" t="s">
        <v>70</v>
      </c>
      <c r="E214" s="11">
        <v>367</v>
      </c>
      <c r="F214" s="11">
        <v>639</v>
      </c>
      <c r="G214" s="11">
        <v>4980</v>
      </c>
      <c r="H214" s="11" t="s">
        <v>71</v>
      </c>
      <c r="I214" s="3">
        <v>273</v>
      </c>
      <c r="J214" s="12" t="e">
        <v>#N/A</v>
      </c>
      <c r="K214" s="13" t="e">
        <v>#N/A</v>
      </c>
      <c r="L214" s="16" t="e">
        <f>VLOOKUP(A214,script2!A$1:T$3073,20,FALSE)</f>
        <v>#N/A</v>
      </c>
    </row>
    <row r="215" spans="1:12">
      <c r="A215" s="11" t="s">
        <v>391</v>
      </c>
      <c r="B215" s="11" t="s">
        <v>392</v>
      </c>
      <c r="C215" s="11">
        <v>307</v>
      </c>
      <c r="D215" s="11" t="s">
        <v>10</v>
      </c>
      <c r="E215" s="11">
        <v>32</v>
      </c>
      <c r="F215" s="11">
        <v>301</v>
      </c>
      <c r="G215" s="11">
        <v>3198</v>
      </c>
      <c r="H215" s="11" t="s">
        <v>11</v>
      </c>
      <c r="I215" s="3">
        <v>270</v>
      </c>
      <c r="J215" s="12" t="e">
        <v>#N/A</v>
      </c>
      <c r="K215" s="13" t="e">
        <v>#N/A</v>
      </c>
      <c r="L215" s="16" t="e">
        <f>VLOOKUP(A215,script2!A$1:T$3073,20,FALSE)</f>
        <v>#N/A</v>
      </c>
    </row>
    <row r="216" spans="1:12">
      <c r="A216" s="11" t="s">
        <v>393</v>
      </c>
      <c r="B216" s="11" t="s">
        <v>394</v>
      </c>
      <c r="C216" s="11">
        <v>646</v>
      </c>
      <c r="D216" s="11" t="s">
        <v>10</v>
      </c>
      <c r="E216" s="11">
        <v>32</v>
      </c>
      <c r="F216" s="11">
        <v>326</v>
      </c>
      <c r="G216" s="11">
        <v>3198</v>
      </c>
      <c r="H216" s="11" t="s">
        <v>11</v>
      </c>
      <c r="I216" s="3">
        <v>295</v>
      </c>
      <c r="J216" s="12" t="e">
        <v>#N/A</v>
      </c>
      <c r="K216" s="13" t="e">
        <v>#N/A</v>
      </c>
      <c r="L216" s="16" t="e">
        <f>VLOOKUP(A216,script2!A$1:T$3073,20,FALSE)</f>
        <v>#N/A</v>
      </c>
    </row>
    <row r="217" spans="1:12">
      <c r="A217" s="11" t="s">
        <v>393</v>
      </c>
      <c r="B217" s="11" t="s">
        <v>394</v>
      </c>
      <c r="C217" s="11">
        <v>646</v>
      </c>
      <c r="D217" s="11" t="s">
        <v>70</v>
      </c>
      <c r="E217" s="11">
        <v>367</v>
      </c>
      <c r="F217" s="11">
        <v>639</v>
      </c>
      <c r="G217" s="11">
        <v>4980</v>
      </c>
      <c r="H217" s="11" t="s">
        <v>71</v>
      </c>
      <c r="I217" s="3">
        <v>273</v>
      </c>
      <c r="J217" s="12" t="e">
        <v>#N/A</v>
      </c>
      <c r="K217" s="13" t="e">
        <v>#N/A</v>
      </c>
      <c r="L217" s="16" t="e">
        <f>VLOOKUP(A217,script2!A$1:T$3073,20,FALSE)</f>
        <v>#N/A</v>
      </c>
    </row>
    <row r="218" spans="1:12">
      <c r="A218" s="11" t="s">
        <v>395</v>
      </c>
      <c r="B218" s="11" t="s">
        <v>396</v>
      </c>
      <c r="C218" s="11">
        <v>307</v>
      </c>
      <c r="D218" s="11" t="s">
        <v>10</v>
      </c>
      <c r="E218" s="11">
        <v>32</v>
      </c>
      <c r="F218" s="11">
        <v>301</v>
      </c>
      <c r="G218" s="11">
        <v>3198</v>
      </c>
      <c r="H218" s="11" t="s">
        <v>11</v>
      </c>
      <c r="I218" s="3">
        <v>270</v>
      </c>
      <c r="J218" s="12" t="e">
        <v>#N/A</v>
      </c>
      <c r="K218" s="13" t="e">
        <v>#N/A</v>
      </c>
      <c r="L218" s="16" t="e">
        <f>VLOOKUP(A218,script2!A$1:T$3073,20,FALSE)</f>
        <v>#N/A</v>
      </c>
    </row>
    <row r="219" spans="1:12">
      <c r="A219" s="11" t="s">
        <v>397</v>
      </c>
      <c r="B219" s="11" t="s">
        <v>398</v>
      </c>
      <c r="C219" s="11">
        <v>379</v>
      </c>
      <c r="D219" s="11" t="s">
        <v>10</v>
      </c>
      <c r="E219" s="11">
        <v>56</v>
      </c>
      <c r="F219" s="11">
        <v>368</v>
      </c>
      <c r="G219" s="11">
        <v>3198</v>
      </c>
      <c r="H219" s="11" t="s">
        <v>11</v>
      </c>
      <c r="I219" s="3">
        <v>313</v>
      </c>
      <c r="J219" s="12" t="s">
        <v>6656</v>
      </c>
      <c r="K219" s="13" t="s">
        <v>6659</v>
      </c>
      <c r="L219" s="16">
        <f>VLOOKUP(A219,script2!A$1:T$3073,18,FALSE)</f>
        <v>0</v>
      </c>
    </row>
    <row r="220" spans="1:12">
      <c r="A220" s="11" t="s">
        <v>399</v>
      </c>
      <c r="B220" s="11" t="s">
        <v>400</v>
      </c>
      <c r="C220" s="11">
        <v>610</v>
      </c>
      <c r="D220" s="11" t="s">
        <v>10</v>
      </c>
      <c r="E220" s="11">
        <v>26</v>
      </c>
      <c r="F220" s="11">
        <v>290</v>
      </c>
      <c r="G220" s="11">
        <v>3198</v>
      </c>
      <c r="H220" s="11" t="s">
        <v>11</v>
      </c>
      <c r="I220" s="3">
        <v>265</v>
      </c>
      <c r="J220" s="12" t="s">
        <v>6656</v>
      </c>
      <c r="K220" s="13" t="s">
        <v>6659</v>
      </c>
      <c r="L220" s="16">
        <f>VLOOKUP(A220,script2!A$1:T$3073,18,FALSE)</f>
        <v>0</v>
      </c>
    </row>
    <row r="221" spans="1:12">
      <c r="A221" s="11" t="s">
        <v>399</v>
      </c>
      <c r="B221" s="11" t="s">
        <v>400</v>
      </c>
      <c r="C221" s="11">
        <v>610</v>
      </c>
      <c r="D221" s="11" t="s">
        <v>70</v>
      </c>
      <c r="E221" s="11">
        <v>335</v>
      </c>
      <c r="F221" s="11">
        <v>577</v>
      </c>
      <c r="G221" s="11">
        <v>4980</v>
      </c>
      <c r="H221" s="11" t="s">
        <v>71</v>
      </c>
      <c r="I221" s="3">
        <v>243</v>
      </c>
      <c r="J221" s="12" t="s">
        <v>6656</v>
      </c>
      <c r="K221" s="13" t="s">
        <v>6659</v>
      </c>
      <c r="L221" s="16">
        <f>VLOOKUP(A221,script2!A$1:T$3073,18,FALSE)</f>
        <v>0</v>
      </c>
    </row>
    <row r="222" spans="1:12">
      <c r="A222" s="11" t="s">
        <v>401</v>
      </c>
      <c r="B222" s="11" t="s">
        <v>402</v>
      </c>
      <c r="C222" s="11">
        <v>379</v>
      </c>
      <c r="D222" s="11" t="s">
        <v>10</v>
      </c>
      <c r="E222" s="11">
        <v>56</v>
      </c>
      <c r="F222" s="11">
        <v>368</v>
      </c>
      <c r="G222" s="11">
        <v>3198</v>
      </c>
      <c r="H222" s="11" t="s">
        <v>11</v>
      </c>
      <c r="I222" s="3">
        <v>313</v>
      </c>
      <c r="J222" s="12" t="s">
        <v>6656</v>
      </c>
      <c r="K222" s="13" t="s">
        <v>6659</v>
      </c>
      <c r="L222" s="16">
        <f>VLOOKUP(A222,script2!A$1:T$3073,18,FALSE)</f>
        <v>0</v>
      </c>
    </row>
    <row r="223" spans="1:12">
      <c r="A223" s="11" t="s">
        <v>403</v>
      </c>
      <c r="B223" s="11" t="s">
        <v>404</v>
      </c>
      <c r="C223" s="11">
        <v>610</v>
      </c>
      <c r="D223" s="11" t="s">
        <v>10</v>
      </c>
      <c r="E223" s="11">
        <v>26</v>
      </c>
      <c r="F223" s="11">
        <v>290</v>
      </c>
      <c r="G223" s="11">
        <v>3198</v>
      </c>
      <c r="H223" s="11" t="s">
        <v>11</v>
      </c>
      <c r="I223" s="3">
        <v>265</v>
      </c>
      <c r="J223" s="12" t="s">
        <v>6656</v>
      </c>
      <c r="K223" s="13" t="s">
        <v>6659</v>
      </c>
      <c r="L223" s="16">
        <f>VLOOKUP(A223,script2!A$1:T$3073,18,FALSE)</f>
        <v>0</v>
      </c>
    </row>
    <row r="224" spans="1:12">
      <c r="A224" s="11" t="s">
        <v>403</v>
      </c>
      <c r="B224" s="11" t="s">
        <v>404</v>
      </c>
      <c r="C224" s="11">
        <v>610</v>
      </c>
      <c r="D224" s="11" t="s">
        <v>70</v>
      </c>
      <c r="E224" s="11">
        <v>335</v>
      </c>
      <c r="F224" s="11">
        <v>577</v>
      </c>
      <c r="G224" s="11">
        <v>4980</v>
      </c>
      <c r="H224" s="11" t="s">
        <v>71</v>
      </c>
      <c r="I224" s="3">
        <v>243</v>
      </c>
      <c r="J224" s="12" t="s">
        <v>6656</v>
      </c>
      <c r="K224" s="13" t="s">
        <v>6659</v>
      </c>
      <c r="L224" s="16">
        <f>VLOOKUP(A224,script2!A$1:T$3073,18,FALSE)</f>
        <v>0</v>
      </c>
    </row>
    <row r="225" spans="1:12">
      <c r="A225" s="11" t="s">
        <v>405</v>
      </c>
      <c r="B225" s="11" t="s">
        <v>406</v>
      </c>
      <c r="C225" s="11">
        <v>379</v>
      </c>
      <c r="D225" s="11" t="s">
        <v>10</v>
      </c>
      <c r="E225" s="11">
        <v>56</v>
      </c>
      <c r="F225" s="11">
        <v>368</v>
      </c>
      <c r="G225" s="11">
        <v>3198</v>
      </c>
      <c r="H225" s="11" t="s">
        <v>11</v>
      </c>
      <c r="I225" s="3">
        <v>313</v>
      </c>
      <c r="J225" s="12" t="s">
        <v>6656</v>
      </c>
      <c r="K225" s="13" t="s">
        <v>6659</v>
      </c>
      <c r="L225" s="16">
        <f>VLOOKUP(A225,script2!A$1:T$3073,18,FALSE)</f>
        <v>0</v>
      </c>
    </row>
    <row r="226" spans="1:12">
      <c r="A226" s="11" t="s">
        <v>407</v>
      </c>
      <c r="B226" s="11" t="s">
        <v>408</v>
      </c>
      <c r="C226" s="11">
        <v>610</v>
      </c>
      <c r="D226" s="11" t="s">
        <v>10</v>
      </c>
      <c r="E226" s="11">
        <v>26</v>
      </c>
      <c r="F226" s="11">
        <v>290</v>
      </c>
      <c r="G226" s="11">
        <v>3198</v>
      </c>
      <c r="H226" s="11" t="s">
        <v>11</v>
      </c>
      <c r="I226" s="3">
        <v>265</v>
      </c>
      <c r="J226" s="12" t="s">
        <v>6656</v>
      </c>
      <c r="K226" s="13" t="s">
        <v>6659</v>
      </c>
      <c r="L226" s="16">
        <f>VLOOKUP(A226,script2!A$1:T$3073,18,FALSE)</f>
        <v>0</v>
      </c>
    </row>
    <row r="227" spans="1:12">
      <c r="A227" s="11" t="s">
        <v>407</v>
      </c>
      <c r="B227" s="11" t="s">
        <v>408</v>
      </c>
      <c r="C227" s="11">
        <v>610</v>
      </c>
      <c r="D227" s="11" t="s">
        <v>70</v>
      </c>
      <c r="E227" s="11">
        <v>335</v>
      </c>
      <c r="F227" s="11">
        <v>577</v>
      </c>
      <c r="G227" s="11">
        <v>4980</v>
      </c>
      <c r="H227" s="11" t="s">
        <v>71</v>
      </c>
      <c r="I227" s="3">
        <v>243</v>
      </c>
      <c r="J227" s="12" t="s">
        <v>6656</v>
      </c>
      <c r="K227" s="13" t="s">
        <v>6659</v>
      </c>
      <c r="L227" s="16">
        <f>VLOOKUP(A227,script2!A$1:T$3073,18,FALSE)</f>
        <v>0</v>
      </c>
    </row>
    <row r="228" spans="1:12">
      <c r="A228" s="11" t="s">
        <v>409</v>
      </c>
      <c r="B228" s="11" t="s">
        <v>410</v>
      </c>
      <c r="C228" s="11">
        <v>338</v>
      </c>
      <c r="D228" s="11" t="s">
        <v>10</v>
      </c>
      <c r="E228" s="11">
        <v>103</v>
      </c>
      <c r="F228" s="11">
        <v>330</v>
      </c>
      <c r="G228" s="11">
        <v>3198</v>
      </c>
      <c r="H228" s="11" t="s">
        <v>11</v>
      </c>
      <c r="I228" s="3">
        <v>228</v>
      </c>
      <c r="J228" s="12" t="s">
        <v>6656</v>
      </c>
      <c r="K228" s="13" t="s">
        <v>6717</v>
      </c>
      <c r="L228" s="16">
        <f>VLOOKUP(A228,script2!A$1:T$3073,18,FALSE)</f>
        <v>0</v>
      </c>
    </row>
    <row r="229" spans="1:12">
      <c r="A229" s="11" t="s">
        <v>411</v>
      </c>
      <c r="B229" s="11" t="s">
        <v>412</v>
      </c>
      <c r="C229" s="11">
        <v>338</v>
      </c>
      <c r="D229" s="11" t="s">
        <v>10</v>
      </c>
      <c r="E229" s="11">
        <v>103</v>
      </c>
      <c r="F229" s="11">
        <v>330</v>
      </c>
      <c r="G229" s="11">
        <v>3198</v>
      </c>
      <c r="H229" s="11" t="s">
        <v>11</v>
      </c>
      <c r="I229" s="3">
        <v>228</v>
      </c>
      <c r="J229" s="12" t="s">
        <v>6656</v>
      </c>
      <c r="K229" s="13" t="s">
        <v>6717</v>
      </c>
      <c r="L229" s="16">
        <f>VLOOKUP(A229,script2!A$1:T$3073,18,FALSE)</f>
        <v>0</v>
      </c>
    </row>
    <row r="230" spans="1:12">
      <c r="A230" s="11" t="s">
        <v>413</v>
      </c>
      <c r="B230" s="11" t="s">
        <v>414</v>
      </c>
      <c r="C230" s="11">
        <v>353</v>
      </c>
      <c r="D230" s="11" t="s">
        <v>10</v>
      </c>
      <c r="E230" s="11">
        <v>103</v>
      </c>
      <c r="F230" s="11">
        <v>353</v>
      </c>
      <c r="G230" s="11">
        <v>3198</v>
      </c>
      <c r="H230" s="11" t="s">
        <v>11</v>
      </c>
      <c r="I230" s="3">
        <v>251</v>
      </c>
      <c r="J230" s="12" t="s">
        <v>6656</v>
      </c>
      <c r="K230" s="13" t="s">
        <v>6717</v>
      </c>
      <c r="L230" s="16">
        <f>VLOOKUP(A230,script2!A$1:T$3073,18,FALSE)</f>
        <v>0</v>
      </c>
    </row>
    <row r="231" spans="1:12">
      <c r="A231" s="11" t="s">
        <v>415</v>
      </c>
      <c r="B231" s="11" t="s">
        <v>416</v>
      </c>
      <c r="C231" s="11">
        <v>347</v>
      </c>
      <c r="D231" s="11" t="s">
        <v>10</v>
      </c>
      <c r="E231" s="11">
        <v>40</v>
      </c>
      <c r="F231" s="11">
        <v>336</v>
      </c>
      <c r="G231" s="11">
        <v>3198</v>
      </c>
      <c r="H231" s="11" t="s">
        <v>11</v>
      </c>
      <c r="I231" s="3">
        <v>297</v>
      </c>
      <c r="J231" s="12" t="e">
        <v>#N/A</v>
      </c>
      <c r="K231" s="13" t="e">
        <v>#N/A</v>
      </c>
      <c r="L231" s="16" t="e">
        <f>VLOOKUP(A231,script2!A$1:T$3073,18,FALSE)</f>
        <v>#N/A</v>
      </c>
    </row>
    <row r="232" spans="1:12">
      <c r="A232" s="11" t="s">
        <v>417</v>
      </c>
      <c r="B232" s="11" t="s">
        <v>418</v>
      </c>
      <c r="C232" s="11">
        <v>335</v>
      </c>
      <c r="D232" s="11" t="s">
        <v>10</v>
      </c>
      <c r="E232" s="11">
        <v>30</v>
      </c>
      <c r="F232" s="11">
        <v>300</v>
      </c>
      <c r="G232" s="11">
        <v>3198</v>
      </c>
      <c r="H232" s="11" t="s">
        <v>11</v>
      </c>
      <c r="I232" s="3">
        <v>271</v>
      </c>
      <c r="J232" s="12" t="s">
        <v>6656</v>
      </c>
      <c r="K232" s="13" t="s">
        <v>6860</v>
      </c>
      <c r="L232" s="16">
        <f>VLOOKUP(A232,script2!A$1:T$3073,18,FALSE)</f>
        <v>0</v>
      </c>
    </row>
    <row r="233" spans="1:12">
      <c r="A233" s="11" t="s">
        <v>419</v>
      </c>
      <c r="B233" s="11" t="s">
        <v>420</v>
      </c>
      <c r="C233" s="11">
        <v>606</v>
      </c>
      <c r="D233" s="11" t="s">
        <v>10</v>
      </c>
      <c r="E233" s="11">
        <v>33</v>
      </c>
      <c r="F233" s="11">
        <v>295</v>
      </c>
      <c r="G233" s="11">
        <v>3198</v>
      </c>
      <c r="H233" s="11" t="s">
        <v>11</v>
      </c>
      <c r="I233" s="3">
        <v>263</v>
      </c>
      <c r="J233" s="12" t="s">
        <v>6656</v>
      </c>
      <c r="K233" s="13" t="s">
        <v>6860</v>
      </c>
      <c r="L233" s="16">
        <f>VLOOKUP(A233,script2!A$1:T$3073,18,FALSE)</f>
        <v>0</v>
      </c>
    </row>
    <row r="234" spans="1:12">
      <c r="A234" s="11" t="s">
        <v>419</v>
      </c>
      <c r="B234" s="11" t="s">
        <v>420</v>
      </c>
      <c r="C234" s="11">
        <v>606</v>
      </c>
      <c r="D234" s="11" t="s">
        <v>70</v>
      </c>
      <c r="E234" s="11">
        <v>335</v>
      </c>
      <c r="F234" s="11">
        <v>594</v>
      </c>
      <c r="G234" s="11">
        <v>4980</v>
      </c>
      <c r="H234" s="11" t="s">
        <v>71</v>
      </c>
      <c r="I234" s="3">
        <v>260</v>
      </c>
      <c r="J234" s="12" t="s">
        <v>6656</v>
      </c>
      <c r="K234" s="13" t="s">
        <v>6860</v>
      </c>
      <c r="L234" s="16">
        <f>VLOOKUP(A234,script2!A$1:T$3073,18,FALSE)</f>
        <v>0</v>
      </c>
    </row>
    <row r="235" spans="1:12">
      <c r="A235" s="11" t="s">
        <v>421</v>
      </c>
      <c r="B235" s="11" t="s">
        <v>422</v>
      </c>
      <c r="C235" s="11">
        <v>609</v>
      </c>
      <c r="D235" s="11" t="s">
        <v>10</v>
      </c>
      <c r="E235" s="11">
        <v>24</v>
      </c>
      <c r="F235" s="11">
        <v>296</v>
      </c>
      <c r="G235" s="11">
        <v>3198</v>
      </c>
      <c r="H235" s="11" t="s">
        <v>11</v>
      </c>
      <c r="I235" s="3">
        <v>273</v>
      </c>
      <c r="J235" s="12" t="s">
        <v>6656</v>
      </c>
      <c r="K235" s="13" t="s">
        <v>6860</v>
      </c>
      <c r="L235" s="16">
        <f>VLOOKUP(A235,script2!A$1:T$3073,18,FALSE)</f>
        <v>0</v>
      </c>
    </row>
    <row r="236" spans="1:12">
      <c r="A236" s="11" t="s">
        <v>421</v>
      </c>
      <c r="B236" s="11" t="s">
        <v>422</v>
      </c>
      <c r="C236" s="11">
        <v>609</v>
      </c>
      <c r="D236" s="11" t="s">
        <v>70</v>
      </c>
      <c r="E236" s="11">
        <v>327</v>
      </c>
      <c r="F236" s="11">
        <v>599</v>
      </c>
      <c r="G236" s="11">
        <v>4980</v>
      </c>
      <c r="H236" s="11" t="s">
        <v>71</v>
      </c>
      <c r="I236" s="3">
        <v>273</v>
      </c>
      <c r="J236" s="12" t="s">
        <v>6656</v>
      </c>
      <c r="K236" s="13" t="s">
        <v>6860</v>
      </c>
      <c r="L236" s="16">
        <f>VLOOKUP(A236,script2!A$1:T$3073,18,FALSE)</f>
        <v>0</v>
      </c>
    </row>
    <row r="237" spans="1:12">
      <c r="A237" s="11" t="s">
        <v>423</v>
      </c>
      <c r="B237" s="11" t="s">
        <v>424</v>
      </c>
      <c r="C237" s="11">
        <v>415</v>
      </c>
      <c r="D237" s="11" t="s">
        <v>10</v>
      </c>
      <c r="E237" s="11">
        <v>146</v>
      </c>
      <c r="F237" s="11">
        <v>405</v>
      </c>
      <c r="G237" s="11">
        <v>3198</v>
      </c>
      <c r="H237" s="11" t="s">
        <v>11</v>
      </c>
      <c r="I237" s="3">
        <v>260</v>
      </c>
      <c r="J237" s="12" t="s">
        <v>6656</v>
      </c>
      <c r="K237" s="13" t="s">
        <v>6717</v>
      </c>
      <c r="L237" s="16">
        <f>VLOOKUP(A237,script2!A$1:T$3073,18,FALSE)</f>
        <v>0</v>
      </c>
    </row>
    <row r="238" spans="1:12">
      <c r="A238" s="11" t="s">
        <v>425</v>
      </c>
      <c r="B238" s="11" t="s">
        <v>426</v>
      </c>
      <c r="C238" s="11">
        <v>328</v>
      </c>
      <c r="D238" s="11" t="s">
        <v>10</v>
      </c>
      <c r="E238" s="11">
        <v>29</v>
      </c>
      <c r="F238" s="11">
        <v>300</v>
      </c>
      <c r="G238" s="11">
        <v>3198</v>
      </c>
      <c r="H238" s="11" t="s">
        <v>11</v>
      </c>
      <c r="I238" s="3">
        <v>272</v>
      </c>
      <c r="J238" s="12" t="s">
        <v>6656</v>
      </c>
      <c r="K238" s="13" t="s">
        <v>6860</v>
      </c>
      <c r="L238" s="16">
        <f>VLOOKUP(A238,script2!A$1:T$3073,18,FALSE)</f>
        <v>0</v>
      </c>
    </row>
    <row r="239" spans="1:12">
      <c r="A239" s="11" t="s">
        <v>427</v>
      </c>
      <c r="B239" s="11" t="s">
        <v>428</v>
      </c>
      <c r="C239" s="11">
        <v>415</v>
      </c>
      <c r="D239" s="11" t="s">
        <v>10</v>
      </c>
      <c r="E239" s="11">
        <v>146</v>
      </c>
      <c r="F239" s="11">
        <v>405</v>
      </c>
      <c r="G239" s="11">
        <v>3198</v>
      </c>
      <c r="H239" s="11" t="s">
        <v>11</v>
      </c>
      <c r="I239" s="3">
        <v>260</v>
      </c>
      <c r="J239" s="12" t="s">
        <v>6656</v>
      </c>
      <c r="K239" s="13" t="s">
        <v>6717</v>
      </c>
      <c r="L239" s="16">
        <f>VLOOKUP(A239,script2!A$1:T$3073,18,FALSE)</f>
        <v>0</v>
      </c>
    </row>
    <row r="240" spans="1:12">
      <c r="A240" s="11" t="s">
        <v>429</v>
      </c>
      <c r="B240" s="11" t="s">
        <v>430</v>
      </c>
      <c r="C240" s="11">
        <v>417</v>
      </c>
      <c r="D240" s="11" t="s">
        <v>10</v>
      </c>
      <c r="E240" s="11">
        <v>148</v>
      </c>
      <c r="F240" s="11">
        <v>407</v>
      </c>
      <c r="G240" s="11">
        <v>3198</v>
      </c>
      <c r="H240" s="11" t="s">
        <v>11</v>
      </c>
      <c r="I240" s="3">
        <v>260</v>
      </c>
      <c r="J240" s="12" t="s">
        <v>6656</v>
      </c>
      <c r="K240" s="13" t="s">
        <v>6876</v>
      </c>
      <c r="L240" s="16">
        <f>VLOOKUP(A240,script2!A$1:T$3073,18,FALSE)</f>
        <v>0</v>
      </c>
    </row>
    <row r="241" spans="1:12">
      <c r="A241" s="11" t="s">
        <v>431</v>
      </c>
      <c r="B241" s="11" t="s">
        <v>432</v>
      </c>
      <c r="C241" s="11">
        <v>512</v>
      </c>
      <c r="D241" s="11" t="s">
        <v>433</v>
      </c>
      <c r="E241" s="11">
        <v>327</v>
      </c>
      <c r="F241" s="11">
        <v>344</v>
      </c>
      <c r="G241" s="11">
        <v>26963</v>
      </c>
      <c r="H241" s="11" t="s">
        <v>434</v>
      </c>
      <c r="I241" s="3">
        <v>18</v>
      </c>
      <c r="J241" s="12" t="s">
        <v>6656</v>
      </c>
      <c r="K241" s="13" t="s">
        <v>6880</v>
      </c>
      <c r="L241" s="16">
        <f>VLOOKUP(A241,script2!A$1:T$3073,18,FALSE)</f>
        <v>0</v>
      </c>
    </row>
    <row r="242" spans="1:12">
      <c r="A242" s="11" t="s">
        <v>431</v>
      </c>
      <c r="B242" s="11" t="s">
        <v>432</v>
      </c>
      <c r="C242" s="11">
        <v>512</v>
      </c>
      <c r="D242" s="11" t="s">
        <v>433</v>
      </c>
      <c r="E242" s="11">
        <v>336</v>
      </c>
      <c r="F242" s="11">
        <v>353</v>
      </c>
      <c r="G242" s="11">
        <v>26963</v>
      </c>
      <c r="H242" s="11" t="s">
        <v>434</v>
      </c>
      <c r="I242" s="3">
        <v>18</v>
      </c>
      <c r="J242" s="12" t="s">
        <v>6656</v>
      </c>
      <c r="K242" s="13" t="s">
        <v>6880</v>
      </c>
      <c r="L242" s="16">
        <f>VLOOKUP(A242,script2!A$1:T$3073,18,FALSE)</f>
        <v>0</v>
      </c>
    </row>
    <row r="243" spans="1:12">
      <c r="A243" s="11" t="s">
        <v>431</v>
      </c>
      <c r="B243" s="11" t="s">
        <v>432</v>
      </c>
      <c r="C243" s="11">
        <v>512</v>
      </c>
      <c r="D243" s="11" t="s">
        <v>433</v>
      </c>
      <c r="E243" s="11">
        <v>345</v>
      </c>
      <c r="F243" s="11">
        <v>362</v>
      </c>
      <c r="G243" s="11">
        <v>26963</v>
      </c>
      <c r="H243" s="11" t="s">
        <v>434</v>
      </c>
      <c r="I243" s="3">
        <v>18</v>
      </c>
      <c r="J243" s="12" t="s">
        <v>6656</v>
      </c>
      <c r="K243" s="13" t="s">
        <v>6880</v>
      </c>
      <c r="L243" s="16">
        <f>VLOOKUP(A243,script2!A$1:T$3073,18,FALSE)</f>
        <v>0</v>
      </c>
    </row>
    <row r="244" spans="1:12">
      <c r="A244" s="11" t="s">
        <v>431</v>
      </c>
      <c r="B244" s="11" t="s">
        <v>432</v>
      </c>
      <c r="C244" s="11">
        <v>512</v>
      </c>
      <c r="D244" s="11" t="s">
        <v>433</v>
      </c>
      <c r="E244" s="11">
        <v>354</v>
      </c>
      <c r="F244" s="11">
        <v>371</v>
      </c>
      <c r="G244" s="11">
        <v>26963</v>
      </c>
      <c r="H244" s="11" t="s">
        <v>434</v>
      </c>
      <c r="I244" s="3">
        <v>18</v>
      </c>
      <c r="J244" s="12" t="s">
        <v>6656</v>
      </c>
      <c r="K244" s="13" t="s">
        <v>6880</v>
      </c>
      <c r="L244" s="16">
        <f>VLOOKUP(A244,script2!A$1:T$3073,18,FALSE)</f>
        <v>0</v>
      </c>
    </row>
    <row r="245" spans="1:12">
      <c r="A245" s="11" t="s">
        <v>431</v>
      </c>
      <c r="B245" s="11" t="s">
        <v>432</v>
      </c>
      <c r="C245" s="11">
        <v>512</v>
      </c>
      <c r="D245" s="11" t="s">
        <v>433</v>
      </c>
      <c r="E245" s="11">
        <v>363</v>
      </c>
      <c r="F245" s="11">
        <v>380</v>
      </c>
      <c r="G245" s="11">
        <v>26963</v>
      </c>
      <c r="H245" s="11" t="s">
        <v>434</v>
      </c>
      <c r="I245" s="3">
        <v>18</v>
      </c>
      <c r="J245" s="12" t="s">
        <v>6656</v>
      </c>
      <c r="K245" s="13" t="s">
        <v>6880</v>
      </c>
      <c r="L245" s="16">
        <f>VLOOKUP(A245,script2!A$1:T$3073,18,FALSE)</f>
        <v>0</v>
      </c>
    </row>
    <row r="246" spans="1:12">
      <c r="A246" s="11" t="s">
        <v>431</v>
      </c>
      <c r="B246" s="11" t="s">
        <v>432</v>
      </c>
      <c r="C246" s="11">
        <v>512</v>
      </c>
      <c r="D246" s="11" t="s">
        <v>433</v>
      </c>
      <c r="E246" s="11">
        <v>372</v>
      </c>
      <c r="F246" s="11">
        <v>389</v>
      </c>
      <c r="G246" s="11">
        <v>26963</v>
      </c>
      <c r="H246" s="11" t="s">
        <v>434</v>
      </c>
      <c r="I246" s="3">
        <v>18</v>
      </c>
      <c r="J246" s="12" t="s">
        <v>6656</v>
      </c>
      <c r="K246" s="13" t="s">
        <v>6880</v>
      </c>
      <c r="L246" s="16">
        <f>VLOOKUP(A246,script2!A$1:T$3073,18,FALSE)</f>
        <v>0</v>
      </c>
    </row>
    <row r="247" spans="1:12">
      <c r="A247" s="11" t="s">
        <v>431</v>
      </c>
      <c r="B247" s="11" t="s">
        <v>432</v>
      </c>
      <c r="C247" s="11">
        <v>512</v>
      </c>
      <c r="D247" s="11" t="s">
        <v>433</v>
      </c>
      <c r="E247" s="11">
        <v>381</v>
      </c>
      <c r="F247" s="11">
        <v>398</v>
      </c>
      <c r="G247" s="11">
        <v>26963</v>
      </c>
      <c r="H247" s="11" t="s">
        <v>434</v>
      </c>
      <c r="I247" s="3">
        <v>18</v>
      </c>
      <c r="J247" s="12" t="s">
        <v>6656</v>
      </c>
      <c r="K247" s="13" t="s">
        <v>6880</v>
      </c>
      <c r="L247" s="16">
        <f>VLOOKUP(A247,script2!A$1:T$3073,18,FALSE)</f>
        <v>0</v>
      </c>
    </row>
    <row r="248" spans="1:12">
      <c r="A248" s="11" t="s">
        <v>431</v>
      </c>
      <c r="B248" s="11" t="s">
        <v>432</v>
      </c>
      <c r="C248" s="11">
        <v>512</v>
      </c>
      <c r="D248" s="11" t="s">
        <v>10</v>
      </c>
      <c r="E248" s="11">
        <v>4</v>
      </c>
      <c r="F248" s="11">
        <v>261</v>
      </c>
      <c r="G248" s="11">
        <v>3198</v>
      </c>
      <c r="H248" s="11" t="s">
        <v>11</v>
      </c>
      <c r="I248" s="3">
        <v>258</v>
      </c>
      <c r="J248" s="12" t="s">
        <v>6656</v>
      </c>
      <c r="K248" s="13" t="s">
        <v>6880</v>
      </c>
      <c r="L248" s="16">
        <f>VLOOKUP(A248,script2!A$1:T$3073,18,FALSE)</f>
        <v>0</v>
      </c>
    </row>
    <row r="249" spans="1:12">
      <c r="A249" s="11" t="s">
        <v>435</v>
      </c>
      <c r="B249" s="11" t="s">
        <v>436</v>
      </c>
      <c r="C249" s="11">
        <v>364</v>
      </c>
      <c r="D249" s="11" t="s">
        <v>10</v>
      </c>
      <c r="E249" s="11">
        <v>30</v>
      </c>
      <c r="F249" s="11">
        <v>301</v>
      </c>
      <c r="G249" s="11">
        <v>3198</v>
      </c>
      <c r="H249" s="11" t="s">
        <v>11</v>
      </c>
      <c r="I249" s="3">
        <v>272</v>
      </c>
      <c r="J249" s="12" t="s">
        <v>6656</v>
      </c>
      <c r="K249" s="13" t="s">
        <v>6883</v>
      </c>
      <c r="L249" s="16">
        <f>VLOOKUP(A249,script2!A$1:T$3073,18,FALSE)</f>
        <v>0</v>
      </c>
    </row>
    <row r="250" spans="1:12">
      <c r="A250" s="11" t="s">
        <v>437</v>
      </c>
      <c r="B250" s="11" t="s">
        <v>438</v>
      </c>
      <c r="C250" s="11">
        <v>350</v>
      </c>
      <c r="D250" s="11" t="s">
        <v>10</v>
      </c>
      <c r="E250" s="11">
        <v>31</v>
      </c>
      <c r="F250" s="11">
        <v>321</v>
      </c>
      <c r="G250" s="11">
        <v>3198</v>
      </c>
      <c r="H250" s="11" t="s">
        <v>11</v>
      </c>
      <c r="I250" s="3">
        <v>291</v>
      </c>
      <c r="J250" s="12" t="s">
        <v>6656</v>
      </c>
      <c r="K250" s="13" t="s">
        <v>6883</v>
      </c>
      <c r="L250" s="16">
        <f>VLOOKUP(A250,script2!A$1:T$3073,18,FALSE)</f>
        <v>0</v>
      </c>
    </row>
    <row r="251" spans="1:12">
      <c r="A251" s="11" t="s">
        <v>439</v>
      </c>
      <c r="B251" s="11" t="s">
        <v>440</v>
      </c>
      <c r="C251" s="11">
        <v>280</v>
      </c>
      <c r="D251" s="11" t="s">
        <v>10</v>
      </c>
      <c r="E251" s="11">
        <v>18</v>
      </c>
      <c r="F251" s="11">
        <v>197</v>
      </c>
      <c r="G251" s="11">
        <v>3198</v>
      </c>
      <c r="H251" s="11" t="s">
        <v>11</v>
      </c>
      <c r="I251" s="3">
        <v>180</v>
      </c>
      <c r="J251" s="12" t="s">
        <v>6656</v>
      </c>
      <c r="K251" s="13" t="s">
        <v>6890</v>
      </c>
      <c r="L251" s="16">
        <f>VLOOKUP(A251,script2!A$1:T$3073,18,FALSE)</f>
        <v>0</v>
      </c>
    </row>
    <row r="252" spans="1:12">
      <c r="A252" s="11" t="s">
        <v>441</v>
      </c>
      <c r="B252" s="11" t="s">
        <v>442</v>
      </c>
      <c r="C252" s="11">
        <v>293</v>
      </c>
      <c r="D252" s="11" t="s">
        <v>10</v>
      </c>
      <c r="E252" s="11">
        <v>7</v>
      </c>
      <c r="F252" s="11">
        <v>285</v>
      </c>
      <c r="G252" s="11">
        <v>3198</v>
      </c>
      <c r="H252" s="11" t="s">
        <v>11</v>
      </c>
      <c r="I252" s="3">
        <v>279</v>
      </c>
      <c r="J252" s="12" t="s">
        <v>6656</v>
      </c>
      <c r="K252" s="13" t="s">
        <v>6671</v>
      </c>
      <c r="L252" s="16">
        <f>VLOOKUP(A252,script2!A$1:T$3073,18,FALSE)</f>
        <v>0</v>
      </c>
    </row>
    <row r="253" spans="1:12">
      <c r="A253" s="11" t="s">
        <v>443</v>
      </c>
      <c r="B253" s="11" t="s">
        <v>444</v>
      </c>
      <c r="C253" s="11">
        <v>378</v>
      </c>
      <c r="D253" s="11" t="s">
        <v>10</v>
      </c>
      <c r="E253" s="11">
        <v>56</v>
      </c>
      <c r="F253" s="11">
        <v>367</v>
      </c>
      <c r="G253" s="11">
        <v>3198</v>
      </c>
      <c r="H253" s="11" t="s">
        <v>11</v>
      </c>
      <c r="I253" s="3">
        <v>312</v>
      </c>
      <c r="J253" s="12" t="s">
        <v>6656</v>
      </c>
      <c r="K253" s="13" t="s">
        <v>6659</v>
      </c>
      <c r="L253" s="16">
        <f>VLOOKUP(A253,script2!A$1:T$3073,18,FALSE)</f>
        <v>0</v>
      </c>
    </row>
    <row r="254" spans="1:12">
      <c r="A254" s="11" t="s">
        <v>445</v>
      </c>
      <c r="B254" s="11" t="s">
        <v>446</v>
      </c>
      <c r="C254" s="11">
        <v>293</v>
      </c>
      <c r="D254" s="11" t="s">
        <v>10</v>
      </c>
      <c r="E254" s="11">
        <v>7</v>
      </c>
      <c r="F254" s="11">
        <v>285</v>
      </c>
      <c r="G254" s="11">
        <v>3198</v>
      </c>
      <c r="H254" s="11" t="s">
        <v>11</v>
      </c>
      <c r="I254" s="3">
        <v>279</v>
      </c>
      <c r="J254" s="12" t="s">
        <v>6656</v>
      </c>
      <c r="K254" s="13" t="s">
        <v>6671</v>
      </c>
      <c r="L254" s="16">
        <f>VLOOKUP(A254,script2!A$1:T$3073,18,FALSE)</f>
        <v>0</v>
      </c>
    </row>
    <row r="255" spans="1:12">
      <c r="A255" s="11" t="s">
        <v>447</v>
      </c>
      <c r="B255" s="11" t="s">
        <v>448</v>
      </c>
      <c r="C255" s="11">
        <v>610</v>
      </c>
      <c r="D255" s="11" t="s">
        <v>10</v>
      </c>
      <c r="E255" s="11">
        <v>26</v>
      </c>
      <c r="F255" s="11">
        <v>290</v>
      </c>
      <c r="G255" s="11">
        <v>3198</v>
      </c>
      <c r="H255" s="11" t="s">
        <v>11</v>
      </c>
      <c r="I255" s="3">
        <v>265</v>
      </c>
      <c r="J255" s="12" t="e">
        <v>#N/A</v>
      </c>
      <c r="K255" s="13" t="e">
        <v>#N/A</v>
      </c>
      <c r="L255" s="16" t="e">
        <f>VLOOKUP(A255,script2!A$1:T$3073,18,FALSE)</f>
        <v>#N/A</v>
      </c>
    </row>
    <row r="256" spans="1:12">
      <c r="A256" s="11" t="s">
        <v>447</v>
      </c>
      <c r="B256" s="11" t="s">
        <v>448</v>
      </c>
      <c r="C256" s="11">
        <v>610</v>
      </c>
      <c r="D256" s="11" t="s">
        <v>70</v>
      </c>
      <c r="E256" s="11">
        <v>335</v>
      </c>
      <c r="F256" s="11">
        <v>577</v>
      </c>
      <c r="G256" s="11">
        <v>4980</v>
      </c>
      <c r="H256" s="11" t="s">
        <v>71</v>
      </c>
      <c r="I256" s="3">
        <v>243</v>
      </c>
      <c r="J256" s="12" t="e">
        <v>#N/A</v>
      </c>
      <c r="K256" s="13" t="e">
        <v>#N/A</v>
      </c>
      <c r="L256" s="16" t="e">
        <f>VLOOKUP(A256,script2!A$1:T$3073,18,FALSE)</f>
        <v>#N/A</v>
      </c>
    </row>
    <row r="257" spans="1:12">
      <c r="A257" s="11" t="s">
        <v>449</v>
      </c>
      <c r="B257" s="11" t="s">
        <v>450</v>
      </c>
      <c r="C257" s="11">
        <v>379</v>
      </c>
      <c r="D257" s="11" t="s">
        <v>10</v>
      </c>
      <c r="E257" s="11">
        <v>56</v>
      </c>
      <c r="F257" s="11">
        <v>368</v>
      </c>
      <c r="G257" s="11">
        <v>3198</v>
      </c>
      <c r="H257" s="11" t="s">
        <v>11</v>
      </c>
      <c r="I257" s="3">
        <v>313</v>
      </c>
      <c r="J257" s="12" t="e">
        <v>#N/A</v>
      </c>
      <c r="K257" s="13" t="e">
        <v>#N/A</v>
      </c>
      <c r="L257" s="16" t="e">
        <f>VLOOKUP(A257,script2!A$1:T$3073,18,FALSE)</f>
        <v>#N/A</v>
      </c>
    </row>
    <row r="258" spans="1:12">
      <c r="A258" s="11" t="s">
        <v>451</v>
      </c>
      <c r="B258" s="11" t="s">
        <v>452</v>
      </c>
      <c r="C258" s="11">
        <v>256</v>
      </c>
      <c r="D258" s="11" t="s">
        <v>10</v>
      </c>
      <c r="E258" s="11">
        <v>33</v>
      </c>
      <c r="F258" s="11">
        <v>241</v>
      </c>
      <c r="G258" s="11">
        <v>3198</v>
      </c>
      <c r="H258" s="11" t="s">
        <v>11</v>
      </c>
      <c r="I258" s="3">
        <v>209</v>
      </c>
      <c r="J258" s="12" t="e">
        <v>#N/A</v>
      </c>
      <c r="K258" s="13" t="e">
        <v>#N/A</v>
      </c>
      <c r="L258" s="16" t="e">
        <f>VLOOKUP(A258,script2!A$1:T$3073,18,FALSE)</f>
        <v>#N/A</v>
      </c>
    </row>
    <row r="259" spans="1:12">
      <c r="A259" s="11" t="s">
        <v>453</v>
      </c>
      <c r="B259" s="11" t="s">
        <v>454</v>
      </c>
      <c r="C259" s="11">
        <v>350</v>
      </c>
      <c r="D259" s="11" t="s">
        <v>10</v>
      </c>
      <c r="E259" s="11">
        <v>28</v>
      </c>
      <c r="F259" s="11">
        <v>334</v>
      </c>
      <c r="G259" s="11">
        <v>3198</v>
      </c>
      <c r="H259" s="11" t="s">
        <v>11</v>
      </c>
      <c r="I259" s="3">
        <v>307</v>
      </c>
      <c r="J259" s="12" t="e">
        <v>#N/A</v>
      </c>
      <c r="K259" s="13" t="e">
        <v>#N/A</v>
      </c>
      <c r="L259" s="16" t="e">
        <f>VLOOKUP(A259,script2!A$1:T$3073,18,FALSE)</f>
        <v>#N/A</v>
      </c>
    </row>
    <row r="260" spans="1:12">
      <c r="A260" s="11" t="s">
        <v>455</v>
      </c>
      <c r="B260" s="11" t="s">
        <v>456</v>
      </c>
      <c r="C260" s="11">
        <v>308</v>
      </c>
      <c r="D260" s="11" t="s">
        <v>10</v>
      </c>
      <c r="E260" s="11">
        <v>31</v>
      </c>
      <c r="F260" s="11">
        <v>299</v>
      </c>
      <c r="G260" s="11">
        <v>3198</v>
      </c>
      <c r="H260" s="11" t="s">
        <v>11</v>
      </c>
      <c r="I260" s="3">
        <v>269</v>
      </c>
      <c r="J260" s="12" t="e">
        <v>#N/A</v>
      </c>
      <c r="K260" s="13" t="e">
        <v>#N/A</v>
      </c>
      <c r="L260" s="16" t="e">
        <f>VLOOKUP(A260,script2!A$1:T$3073,18,FALSE)</f>
        <v>#N/A</v>
      </c>
    </row>
    <row r="261" spans="1:12">
      <c r="A261" s="11" t="s">
        <v>457</v>
      </c>
      <c r="B261" s="11" t="s">
        <v>458</v>
      </c>
      <c r="C261" s="11">
        <v>335</v>
      </c>
      <c r="D261" s="11" t="s">
        <v>10</v>
      </c>
      <c r="E261" s="11">
        <v>28</v>
      </c>
      <c r="F261" s="11">
        <v>322</v>
      </c>
      <c r="G261" s="11">
        <v>3198</v>
      </c>
      <c r="H261" s="11" t="s">
        <v>11</v>
      </c>
      <c r="I261" s="3">
        <v>295</v>
      </c>
      <c r="J261" s="12" t="s">
        <v>6656</v>
      </c>
      <c r="K261" s="13" t="s">
        <v>6666</v>
      </c>
      <c r="L261" s="16">
        <f>VLOOKUP(A261,script2!A$1:T$3073,19,FALSE)</f>
        <v>0</v>
      </c>
    </row>
    <row r="262" spans="1:12">
      <c r="A262" s="11" t="s">
        <v>459</v>
      </c>
      <c r="B262" s="11" t="s">
        <v>460</v>
      </c>
      <c r="C262" s="11">
        <v>636</v>
      </c>
      <c r="D262" s="11" t="s">
        <v>10</v>
      </c>
      <c r="E262" s="11">
        <v>31</v>
      </c>
      <c r="F262" s="11">
        <v>320</v>
      </c>
      <c r="G262" s="11">
        <v>3198</v>
      </c>
      <c r="H262" s="11" t="s">
        <v>11</v>
      </c>
      <c r="I262" s="3">
        <v>290</v>
      </c>
      <c r="J262" s="12" t="s">
        <v>6656</v>
      </c>
      <c r="K262" s="13" t="s">
        <v>6757</v>
      </c>
      <c r="L262" s="16">
        <f>VLOOKUP(A262,script2!A$1:T$3073,19,FALSE)</f>
        <v>0</v>
      </c>
    </row>
    <row r="263" spans="1:12">
      <c r="A263" s="11" t="s">
        <v>459</v>
      </c>
      <c r="B263" s="11" t="s">
        <v>460</v>
      </c>
      <c r="C263" s="11">
        <v>636</v>
      </c>
      <c r="D263" s="11" t="s">
        <v>70</v>
      </c>
      <c r="E263" s="11">
        <v>360</v>
      </c>
      <c r="F263" s="11">
        <v>626</v>
      </c>
      <c r="G263" s="11">
        <v>4980</v>
      </c>
      <c r="H263" s="11" t="s">
        <v>71</v>
      </c>
      <c r="I263" s="3">
        <v>267</v>
      </c>
      <c r="J263" s="12" t="s">
        <v>6656</v>
      </c>
      <c r="K263" s="13" t="s">
        <v>6757</v>
      </c>
      <c r="L263" s="16">
        <f>VLOOKUP(A263,script2!A$1:T$3073,19,FALSE)</f>
        <v>0</v>
      </c>
    </row>
    <row r="264" spans="1:12">
      <c r="A264" s="11" t="s">
        <v>461</v>
      </c>
      <c r="B264" s="11" t="s">
        <v>462</v>
      </c>
      <c r="C264" s="11">
        <v>625</v>
      </c>
      <c r="D264" s="11" t="s">
        <v>10</v>
      </c>
      <c r="E264" s="11">
        <v>34</v>
      </c>
      <c r="F264" s="11">
        <v>283</v>
      </c>
      <c r="G264" s="11">
        <v>3198</v>
      </c>
      <c r="H264" s="11" t="s">
        <v>11</v>
      </c>
      <c r="I264" s="3">
        <v>250</v>
      </c>
      <c r="J264" s="12" t="s">
        <v>6656</v>
      </c>
      <c r="K264" s="13" t="s">
        <v>6910</v>
      </c>
      <c r="L264" s="16">
        <f>VLOOKUP(A264,script2!A$1:T$3073,19,FALSE)</f>
        <v>0</v>
      </c>
    </row>
    <row r="265" spans="1:12">
      <c r="A265" s="11" t="s">
        <v>461</v>
      </c>
      <c r="B265" s="11" t="s">
        <v>462</v>
      </c>
      <c r="C265" s="11">
        <v>625</v>
      </c>
      <c r="D265" s="11" t="s">
        <v>70</v>
      </c>
      <c r="E265" s="11">
        <v>348</v>
      </c>
      <c r="F265" s="11">
        <v>614</v>
      </c>
      <c r="G265" s="11">
        <v>4980</v>
      </c>
      <c r="H265" s="11" t="s">
        <v>71</v>
      </c>
      <c r="I265" s="3">
        <v>267</v>
      </c>
      <c r="J265" s="12" t="s">
        <v>6656</v>
      </c>
      <c r="K265" s="13" t="s">
        <v>6910</v>
      </c>
      <c r="L265" s="16">
        <f>VLOOKUP(A265,script2!A$1:T$3073,19,FALSE)</f>
        <v>0</v>
      </c>
    </row>
    <row r="266" spans="1:12">
      <c r="A266" s="11" t="s">
        <v>463</v>
      </c>
      <c r="B266" s="11" t="s">
        <v>464</v>
      </c>
      <c r="C266" s="11">
        <v>1109</v>
      </c>
      <c r="D266" s="11" t="s">
        <v>10</v>
      </c>
      <c r="E266" s="11">
        <v>31</v>
      </c>
      <c r="F266" s="11">
        <v>196</v>
      </c>
      <c r="G266" s="11">
        <v>3198</v>
      </c>
      <c r="H266" s="11" t="s">
        <v>11</v>
      </c>
      <c r="I266" s="3">
        <v>166</v>
      </c>
      <c r="J266" s="12" t="s">
        <v>6685</v>
      </c>
      <c r="K266" s="13" t="s">
        <v>6688</v>
      </c>
      <c r="L266" s="16" t="str">
        <f>VLOOKUP(A266,script2!A$1:T$3073,19,FALSE)</f>
        <v xml:space="preserve"> Vitis.</v>
      </c>
    </row>
    <row r="267" spans="1:12">
      <c r="A267" s="11" t="s">
        <v>463</v>
      </c>
      <c r="B267" s="11" t="s">
        <v>464</v>
      </c>
      <c r="C267" s="11">
        <v>1109</v>
      </c>
      <c r="D267" s="11" t="s">
        <v>465</v>
      </c>
      <c r="E267" s="11">
        <v>395</v>
      </c>
      <c r="F267" s="11">
        <v>656</v>
      </c>
      <c r="G267" s="11">
        <v>144330</v>
      </c>
      <c r="H267" s="11" t="s">
        <v>466</v>
      </c>
      <c r="I267" s="3">
        <v>262</v>
      </c>
      <c r="J267" s="12" t="s">
        <v>6685</v>
      </c>
      <c r="K267" s="13" t="s">
        <v>6688</v>
      </c>
      <c r="L267" s="16" t="str">
        <f>VLOOKUP(A267,script2!A$1:T$3073,19,FALSE)</f>
        <v xml:space="preserve"> Vitis.</v>
      </c>
    </row>
    <row r="268" spans="1:12">
      <c r="A268" s="11" t="s">
        <v>463</v>
      </c>
      <c r="B268" s="11" t="s">
        <v>464</v>
      </c>
      <c r="C268" s="11">
        <v>1109</v>
      </c>
      <c r="D268" s="11" t="s">
        <v>467</v>
      </c>
      <c r="E268" s="11">
        <v>924</v>
      </c>
      <c r="F268" s="11">
        <v>1009</v>
      </c>
      <c r="G268" s="11">
        <v>1213</v>
      </c>
      <c r="H268" s="11" t="s">
        <v>468</v>
      </c>
      <c r="I268" s="3">
        <v>86</v>
      </c>
      <c r="J268" s="12" t="s">
        <v>6685</v>
      </c>
      <c r="K268" s="13" t="s">
        <v>6688</v>
      </c>
      <c r="L268" s="16" t="str">
        <f>VLOOKUP(A268,script2!A$1:T$3073,19,FALSE)</f>
        <v xml:space="preserve"> Vitis.</v>
      </c>
    </row>
    <row r="269" spans="1:12">
      <c r="A269" s="11" t="s">
        <v>469</v>
      </c>
      <c r="B269" s="11" t="s">
        <v>470</v>
      </c>
      <c r="C269" s="11">
        <v>382</v>
      </c>
      <c r="D269" s="11" t="s">
        <v>10</v>
      </c>
      <c r="E269" s="11">
        <v>31</v>
      </c>
      <c r="F269" s="11">
        <v>355</v>
      </c>
      <c r="G269" s="11">
        <v>3198</v>
      </c>
      <c r="H269" s="11" t="s">
        <v>11</v>
      </c>
      <c r="I269" s="3">
        <v>325</v>
      </c>
      <c r="J269" s="12" t="s">
        <v>6685</v>
      </c>
      <c r="K269" s="13" t="s">
        <v>6688</v>
      </c>
      <c r="L269" s="16" t="str">
        <f>VLOOKUP(A269,script2!A$1:T$3073,19,FALSE)</f>
        <v xml:space="preserve"> Vitis.</v>
      </c>
    </row>
    <row r="270" spans="1:12">
      <c r="A270" s="11" t="s">
        <v>471</v>
      </c>
      <c r="B270" s="11" t="s">
        <v>472</v>
      </c>
      <c r="C270" s="11">
        <v>362</v>
      </c>
      <c r="D270" s="11" t="s">
        <v>10</v>
      </c>
      <c r="E270" s="11">
        <v>35</v>
      </c>
      <c r="F270" s="11">
        <v>342</v>
      </c>
      <c r="G270" s="11">
        <v>3198</v>
      </c>
      <c r="H270" s="11" t="s">
        <v>11</v>
      </c>
      <c r="I270" s="3">
        <v>308</v>
      </c>
      <c r="J270" s="12" t="s">
        <v>6685</v>
      </c>
      <c r="K270" s="13" t="s">
        <v>6688</v>
      </c>
      <c r="L270" s="16" t="str">
        <f>VLOOKUP(A270,script2!A$1:T$3073,19,FALSE)</f>
        <v xml:space="preserve"> Vitis.</v>
      </c>
    </row>
    <row r="271" spans="1:12">
      <c r="A271" s="11" t="s">
        <v>473</v>
      </c>
      <c r="B271" s="11" t="s">
        <v>474</v>
      </c>
      <c r="C271" s="11">
        <v>327</v>
      </c>
      <c r="D271" s="11" t="s">
        <v>10</v>
      </c>
      <c r="E271" s="11">
        <v>1</v>
      </c>
      <c r="F271" s="11">
        <v>309</v>
      </c>
      <c r="G271" s="11">
        <v>3198</v>
      </c>
      <c r="H271" s="11" t="s">
        <v>11</v>
      </c>
      <c r="I271" s="3">
        <v>309</v>
      </c>
      <c r="J271" s="12" t="s">
        <v>6685</v>
      </c>
      <c r="K271" s="13" t="s">
        <v>6688</v>
      </c>
      <c r="L271" s="16" t="str">
        <f>VLOOKUP(A271,script2!A$1:T$3073,19,FALSE)</f>
        <v xml:space="preserve"> Vitis.</v>
      </c>
    </row>
    <row r="272" spans="1:12">
      <c r="A272" s="11" t="s">
        <v>475</v>
      </c>
      <c r="B272" s="11" t="s">
        <v>476</v>
      </c>
      <c r="C272" s="11">
        <v>390</v>
      </c>
      <c r="D272" s="11" t="s">
        <v>10</v>
      </c>
      <c r="E272" s="11">
        <v>41</v>
      </c>
      <c r="F272" s="11">
        <v>368</v>
      </c>
      <c r="G272" s="11">
        <v>3198</v>
      </c>
      <c r="H272" s="11" t="s">
        <v>11</v>
      </c>
      <c r="I272" s="3">
        <v>328</v>
      </c>
      <c r="J272" s="12" t="s">
        <v>6685</v>
      </c>
      <c r="K272" s="13" t="s">
        <v>6688</v>
      </c>
      <c r="L272" s="16" t="str">
        <f>VLOOKUP(A272,script2!A$1:T$3073,19,FALSE)</f>
        <v xml:space="preserve"> Vitis.</v>
      </c>
    </row>
    <row r="273" spans="1:12">
      <c r="A273" s="11" t="s">
        <v>477</v>
      </c>
      <c r="B273" s="11" t="s">
        <v>478</v>
      </c>
      <c r="C273" s="11">
        <v>385</v>
      </c>
      <c r="D273" s="11" t="s">
        <v>10</v>
      </c>
      <c r="E273" s="11">
        <v>44</v>
      </c>
      <c r="F273" s="11">
        <v>364</v>
      </c>
      <c r="G273" s="11">
        <v>3198</v>
      </c>
      <c r="H273" s="11" t="s">
        <v>11</v>
      </c>
      <c r="I273" s="3">
        <v>321</v>
      </c>
      <c r="J273" s="12" t="s">
        <v>6685</v>
      </c>
      <c r="K273" s="13" t="s">
        <v>6688</v>
      </c>
      <c r="L273" s="16" t="str">
        <f>VLOOKUP(A273,script2!A$1:T$3073,19,FALSE)</f>
        <v xml:space="preserve"> Vitis.</v>
      </c>
    </row>
    <row r="274" spans="1:12">
      <c r="A274" s="11" t="s">
        <v>479</v>
      </c>
      <c r="B274" s="11" t="s">
        <v>480</v>
      </c>
      <c r="C274" s="11">
        <v>327</v>
      </c>
      <c r="D274" s="11" t="s">
        <v>10</v>
      </c>
      <c r="E274" s="11">
        <v>164</v>
      </c>
      <c r="F274" s="11">
        <v>308</v>
      </c>
      <c r="G274" s="11">
        <v>3198</v>
      </c>
      <c r="H274" s="11" t="s">
        <v>11</v>
      </c>
      <c r="I274" s="3">
        <v>145</v>
      </c>
      <c r="J274" s="12" t="s">
        <v>6685</v>
      </c>
      <c r="K274" s="13" t="s">
        <v>6688</v>
      </c>
      <c r="L274" s="16" t="str">
        <f>VLOOKUP(A274,script2!A$1:T$3073,19,FALSE)</f>
        <v xml:space="preserve"> Vitis.</v>
      </c>
    </row>
    <row r="275" spans="1:12">
      <c r="A275" s="11" t="s">
        <v>481</v>
      </c>
      <c r="B275" s="11" t="s">
        <v>482</v>
      </c>
      <c r="C275" s="11">
        <v>364</v>
      </c>
      <c r="D275" s="11" t="s">
        <v>10</v>
      </c>
      <c r="E275" s="11">
        <v>31</v>
      </c>
      <c r="F275" s="11">
        <v>345</v>
      </c>
      <c r="G275" s="11">
        <v>3198</v>
      </c>
      <c r="H275" s="11" t="s">
        <v>11</v>
      </c>
      <c r="I275" s="3">
        <v>315</v>
      </c>
      <c r="J275" s="12" t="s">
        <v>6685</v>
      </c>
      <c r="K275" s="13" t="s">
        <v>6688</v>
      </c>
      <c r="L275" s="16" t="str">
        <f>VLOOKUP(A275,script2!A$1:T$3073,19,FALSE)</f>
        <v xml:space="preserve"> Vitis.</v>
      </c>
    </row>
    <row r="276" spans="1:12">
      <c r="A276" s="11" t="s">
        <v>483</v>
      </c>
      <c r="B276" s="11" t="s">
        <v>484</v>
      </c>
      <c r="C276" s="11">
        <v>774</v>
      </c>
      <c r="D276" s="11" t="s">
        <v>485</v>
      </c>
      <c r="E276" s="11">
        <v>1</v>
      </c>
      <c r="F276" s="11">
        <v>39</v>
      </c>
      <c r="G276" s="11">
        <v>86</v>
      </c>
      <c r="I276" s="3">
        <v>39</v>
      </c>
      <c r="J276" s="12" t="s">
        <v>6685</v>
      </c>
      <c r="K276" s="13" t="s">
        <v>6688</v>
      </c>
      <c r="L276" s="16" t="str">
        <f>VLOOKUP(A276,script2!A$1:T$3073,19,FALSE)</f>
        <v xml:space="preserve"> Vitis.</v>
      </c>
    </row>
    <row r="277" spans="1:12">
      <c r="A277" s="11" t="s">
        <v>483</v>
      </c>
      <c r="B277" s="11" t="s">
        <v>484</v>
      </c>
      <c r="C277" s="11">
        <v>774</v>
      </c>
      <c r="D277" s="11" t="s">
        <v>486</v>
      </c>
      <c r="E277" s="11">
        <v>301</v>
      </c>
      <c r="F277" s="11">
        <v>359</v>
      </c>
      <c r="G277" s="11">
        <v>2</v>
      </c>
      <c r="I277" s="3">
        <v>59</v>
      </c>
      <c r="J277" s="12" t="s">
        <v>6685</v>
      </c>
      <c r="K277" s="13" t="s">
        <v>6688</v>
      </c>
      <c r="L277" s="16" t="str">
        <f>VLOOKUP(A277,script2!A$1:T$3073,19,FALSE)</f>
        <v xml:space="preserve"> Vitis.</v>
      </c>
    </row>
    <row r="278" spans="1:12">
      <c r="A278" s="11" t="s">
        <v>483</v>
      </c>
      <c r="B278" s="11" t="s">
        <v>484</v>
      </c>
      <c r="C278" s="11">
        <v>774</v>
      </c>
      <c r="D278" s="11" t="s">
        <v>485</v>
      </c>
      <c r="E278" s="11">
        <v>41</v>
      </c>
      <c r="F278" s="11">
        <v>299</v>
      </c>
      <c r="G278" s="11">
        <v>86</v>
      </c>
      <c r="I278" s="3">
        <v>259</v>
      </c>
      <c r="J278" s="12" t="s">
        <v>6685</v>
      </c>
      <c r="K278" s="13" t="s">
        <v>6688</v>
      </c>
      <c r="L278" s="16" t="str">
        <f>VLOOKUP(A278,script2!A$1:T$3073,19,FALSE)</f>
        <v xml:space="preserve"> Vitis.</v>
      </c>
    </row>
    <row r="279" spans="1:12">
      <c r="A279" s="11" t="s">
        <v>483</v>
      </c>
      <c r="B279" s="11" t="s">
        <v>484</v>
      </c>
      <c r="C279" s="11">
        <v>774</v>
      </c>
      <c r="D279" s="11" t="s">
        <v>10</v>
      </c>
      <c r="E279" s="11">
        <v>438</v>
      </c>
      <c r="F279" s="11">
        <v>754</v>
      </c>
      <c r="G279" s="11">
        <v>3198</v>
      </c>
      <c r="H279" s="11" t="s">
        <v>11</v>
      </c>
      <c r="I279" s="3">
        <v>317</v>
      </c>
      <c r="J279" s="12" t="s">
        <v>6685</v>
      </c>
      <c r="K279" s="13" t="s">
        <v>6688</v>
      </c>
      <c r="L279" s="16" t="str">
        <f>VLOOKUP(A279,script2!A$1:T$3073,19,FALSE)</f>
        <v xml:space="preserve"> Vitis.</v>
      </c>
    </row>
    <row r="280" spans="1:12">
      <c r="A280" s="11" t="s">
        <v>487</v>
      </c>
      <c r="B280" s="11" t="s">
        <v>488</v>
      </c>
      <c r="C280" s="11">
        <v>360</v>
      </c>
      <c r="D280" s="11" t="s">
        <v>10</v>
      </c>
      <c r="E280" s="11">
        <v>35</v>
      </c>
      <c r="F280" s="11">
        <v>340</v>
      </c>
      <c r="G280" s="11">
        <v>3198</v>
      </c>
      <c r="H280" s="11" t="s">
        <v>11</v>
      </c>
      <c r="I280" s="3">
        <v>306</v>
      </c>
      <c r="J280" s="12" t="s">
        <v>6685</v>
      </c>
      <c r="K280" s="13" t="s">
        <v>6688</v>
      </c>
      <c r="L280" s="16" t="str">
        <f>VLOOKUP(A280,script2!A$1:T$3073,19,FALSE)</f>
        <v xml:space="preserve"> Vitis.</v>
      </c>
    </row>
    <row r="281" spans="1:12">
      <c r="A281" s="11" t="s">
        <v>489</v>
      </c>
      <c r="B281" s="11" t="s">
        <v>490</v>
      </c>
      <c r="C281" s="11">
        <v>1849</v>
      </c>
      <c r="D281" s="11" t="s">
        <v>491</v>
      </c>
      <c r="E281" s="11">
        <v>1138</v>
      </c>
      <c r="F281" s="11">
        <v>1187</v>
      </c>
      <c r="G281" s="11">
        <v>24145</v>
      </c>
      <c r="H281" s="11" t="s">
        <v>492</v>
      </c>
      <c r="I281" s="3">
        <v>50</v>
      </c>
      <c r="J281" s="12" t="s">
        <v>6685</v>
      </c>
      <c r="K281" s="13" t="s">
        <v>6688</v>
      </c>
      <c r="L281" s="16" t="str">
        <f>VLOOKUP(A281,script2!A$1:T$3073,19,FALSE)</f>
        <v xml:space="preserve"> Vitis.</v>
      </c>
    </row>
    <row r="282" spans="1:12">
      <c r="A282" s="11" t="s">
        <v>489</v>
      </c>
      <c r="B282" s="11" t="s">
        <v>490</v>
      </c>
      <c r="C282" s="11">
        <v>1849</v>
      </c>
      <c r="D282" s="11" t="s">
        <v>493</v>
      </c>
      <c r="E282" s="11">
        <v>1215</v>
      </c>
      <c r="F282" s="11">
        <v>1245</v>
      </c>
      <c r="G282" s="11">
        <v>23916</v>
      </c>
      <c r="H282" s="11" t="s">
        <v>494</v>
      </c>
      <c r="I282" s="3">
        <v>31</v>
      </c>
      <c r="J282" s="12" t="s">
        <v>6685</v>
      </c>
      <c r="K282" s="13" t="s">
        <v>6688</v>
      </c>
      <c r="L282" s="16" t="str">
        <f>VLOOKUP(A282,script2!A$1:T$3073,19,FALSE)</f>
        <v xml:space="preserve"> Vitis.</v>
      </c>
    </row>
    <row r="283" spans="1:12">
      <c r="A283" s="11" t="s">
        <v>489</v>
      </c>
      <c r="B283" s="11" t="s">
        <v>490</v>
      </c>
      <c r="C283" s="11">
        <v>1849</v>
      </c>
      <c r="D283" s="11" t="s">
        <v>493</v>
      </c>
      <c r="E283" s="11">
        <v>1246</v>
      </c>
      <c r="F283" s="11">
        <v>1275</v>
      </c>
      <c r="G283" s="11">
        <v>23916</v>
      </c>
      <c r="H283" s="11" t="s">
        <v>494</v>
      </c>
      <c r="I283" s="3">
        <v>30</v>
      </c>
      <c r="J283" s="12" t="s">
        <v>6685</v>
      </c>
      <c r="K283" s="13" t="s">
        <v>6688</v>
      </c>
      <c r="L283" s="16" t="str">
        <f>VLOOKUP(A283,script2!A$1:T$3073,19,FALSE)</f>
        <v xml:space="preserve"> Vitis.</v>
      </c>
    </row>
    <row r="284" spans="1:12">
      <c r="A284" s="11" t="s">
        <v>489</v>
      </c>
      <c r="B284" s="11" t="s">
        <v>490</v>
      </c>
      <c r="C284" s="11">
        <v>1849</v>
      </c>
      <c r="D284" s="11" t="s">
        <v>493</v>
      </c>
      <c r="E284" s="11">
        <v>1425</v>
      </c>
      <c r="F284" s="11">
        <v>1451</v>
      </c>
      <c r="G284" s="11">
        <v>23916</v>
      </c>
      <c r="H284" s="11" t="s">
        <v>494</v>
      </c>
      <c r="I284" s="3">
        <v>27</v>
      </c>
      <c r="J284" s="12" t="s">
        <v>6685</v>
      </c>
      <c r="K284" s="13" t="s">
        <v>6688</v>
      </c>
      <c r="L284" s="16" t="str">
        <f>VLOOKUP(A284,script2!A$1:T$3073,19,FALSE)</f>
        <v xml:space="preserve"> Vitis.</v>
      </c>
    </row>
    <row r="285" spans="1:12">
      <c r="A285" s="11" t="s">
        <v>489</v>
      </c>
      <c r="B285" s="11" t="s">
        <v>490</v>
      </c>
      <c r="C285" s="11">
        <v>1849</v>
      </c>
      <c r="D285" s="11" t="s">
        <v>493</v>
      </c>
      <c r="E285" s="11">
        <v>1454</v>
      </c>
      <c r="F285" s="11">
        <v>1484</v>
      </c>
      <c r="G285" s="11">
        <v>23916</v>
      </c>
      <c r="H285" s="11" t="s">
        <v>494</v>
      </c>
      <c r="I285" s="3">
        <v>31</v>
      </c>
      <c r="J285" s="12" t="s">
        <v>6685</v>
      </c>
      <c r="K285" s="13" t="s">
        <v>6688</v>
      </c>
      <c r="L285" s="16" t="str">
        <f>VLOOKUP(A285,script2!A$1:T$3073,19,FALSE)</f>
        <v xml:space="preserve"> Vitis.</v>
      </c>
    </row>
    <row r="286" spans="1:12">
      <c r="A286" s="11" t="s">
        <v>489</v>
      </c>
      <c r="B286" s="11" t="s">
        <v>490</v>
      </c>
      <c r="C286" s="11">
        <v>1849</v>
      </c>
      <c r="D286" s="11" t="s">
        <v>493</v>
      </c>
      <c r="E286" s="11">
        <v>1485</v>
      </c>
      <c r="F286" s="11">
        <v>1515</v>
      </c>
      <c r="G286" s="11">
        <v>23916</v>
      </c>
      <c r="H286" s="11" t="s">
        <v>494</v>
      </c>
      <c r="I286" s="3">
        <v>31</v>
      </c>
      <c r="J286" s="12" t="s">
        <v>6685</v>
      </c>
      <c r="K286" s="13" t="s">
        <v>6688</v>
      </c>
      <c r="L286" s="16" t="str">
        <f>VLOOKUP(A286,script2!A$1:T$3073,19,FALSE)</f>
        <v xml:space="preserve"> Vitis.</v>
      </c>
    </row>
    <row r="287" spans="1:12">
      <c r="A287" s="11" t="s">
        <v>489</v>
      </c>
      <c r="B287" s="11" t="s">
        <v>490</v>
      </c>
      <c r="C287" s="11">
        <v>1849</v>
      </c>
      <c r="D287" s="11" t="s">
        <v>493</v>
      </c>
      <c r="E287" s="11">
        <v>1585</v>
      </c>
      <c r="F287" s="11">
        <v>1615</v>
      </c>
      <c r="G287" s="11">
        <v>23916</v>
      </c>
      <c r="H287" s="11" t="s">
        <v>494</v>
      </c>
      <c r="I287" s="3">
        <v>31</v>
      </c>
      <c r="J287" s="12" t="s">
        <v>6685</v>
      </c>
      <c r="K287" s="13" t="s">
        <v>6688</v>
      </c>
      <c r="L287" s="16" t="str">
        <f>VLOOKUP(A287,script2!A$1:T$3073,19,FALSE)</f>
        <v xml:space="preserve"> Vitis.</v>
      </c>
    </row>
    <row r="288" spans="1:12">
      <c r="A288" s="11" t="s">
        <v>489</v>
      </c>
      <c r="B288" s="11" t="s">
        <v>490</v>
      </c>
      <c r="C288" s="11">
        <v>1849</v>
      </c>
      <c r="D288" s="11" t="s">
        <v>495</v>
      </c>
      <c r="E288" s="11">
        <v>331</v>
      </c>
      <c r="F288" s="11">
        <v>519</v>
      </c>
      <c r="G288" s="11">
        <v>6</v>
      </c>
      <c r="I288" s="3">
        <v>189</v>
      </c>
      <c r="J288" s="12" t="s">
        <v>6685</v>
      </c>
      <c r="K288" s="13" t="s">
        <v>6688</v>
      </c>
      <c r="L288" s="16" t="str">
        <f>VLOOKUP(A288,script2!A$1:T$3073,19,FALSE)</f>
        <v xml:space="preserve"> Vitis.</v>
      </c>
    </row>
    <row r="289" spans="1:12">
      <c r="A289" s="11" t="s">
        <v>489</v>
      </c>
      <c r="B289" s="11" t="s">
        <v>490</v>
      </c>
      <c r="C289" s="11">
        <v>1849</v>
      </c>
      <c r="D289" s="11" t="s">
        <v>10</v>
      </c>
      <c r="E289" s="11">
        <v>37</v>
      </c>
      <c r="F289" s="11">
        <v>267</v>
      </c>
      <c r="G289" s="11">
        <v>3198</v>
      </c>
      <c r="H289" s="11" t="s">
        <v>11</v>
      </c>
      <c r="I289" s="3">
        <v>231</v>
      </c>
      <c r="J289" s="12" t="s">
        <v>6685</v>
      </c>
      <c r="K289" s="13" t="s">
        <v>6688</v>
      </c>
      <c r="L289" s="16" t="str">
        <f>VLOOKUP(A289,script2!A$1:T$3073,19,FALSE)</f>
        <v xml:space="preserve"> Vitis.</v>
      </c>
    </row>
    <row r="290" spans="1:12">
      <c r="A290" s="11" t="s">
        <v>489</v>
      </c>
      <c r="B290" s="11" t="s">
        <v>490</v>
      </c>
      <c r="C290" s="11">
        <v>1849</v>
      </c>
      <c r="D290" s="11" t="s">
        <v>496</v>
      </c>
      <c r="E290" s="11">
        <v>560</v>
      </c>
      <c r="F290" s="11">
        <v>598</v>
      </c>
      <c r="G290" s="11">
        <v>77</v>
      </c>
      <c r="H290" s="11" t="s">
        <v>497</v>
      </c>
      <c r="I290" s="3">
        <v>39</v>
      </c>
      <c r="J290" s="12" t="s">
        <v>6685</v>
      </c>
      <c r="K290" s="13" t="s">
        <v>6688</v>
      </c>
      <c r="L290" s="16" t="str">
        <f>VLOOKUP(A290,script2!A$1:T$3073,19,FALSE)</f>
        <v xml:space="preserve"> Vitis.</v>
      </c>
    </row>
    <row r="291" spans="1:12">
      <c r="A291" s="11" t="s">
        <v>489</v>
      </c>
      <c r="B291" s="11" t="s">
        <v>490</v>
      </c>
      <c r="C291" s="11">
        <v>1849</v>
      </c>
      <c r="D291" s="11" t="s">
        <v>498</v>
      </c>
      <c r="E291" s="11">
        <v>630</v>
      </c>
      <c r="F291" s="11">
        <v>749</v>
      </c>
      <c r="G291" s="11">
        <v>148</v>
      </c>
      <c r="H291" s="11" t="s">
        <v>499</v>
      </c>
      <c r="I291" s="3">
        <v>120</v>
      </c>
      <c r="J291" s="12" t="s">
        <v>6685</v>
      </c>
      <c r="K291" s="13" t="s">
        <v>6688</v>
      </c>
      <c r="L291" s="16" t="str">
        <f>VLOOKUP(A291,script2!A$1:T$3073,19,FALSE)</f>
        <v xml:space="preserve"> Vitis.</v>
      </c>
    </row>
    <row r="292" spans="1:12">
      <c r="A292" s="11" t="s">
        <v>500</v>
      </c>
      <c r="B292" s="11" t="s">
        <v>501</v>
      </c>
      <c r="C292" s="11">
        <v>346</v>
      </c>
      <c r="D292" s="11" t="s">
        <v>10</v>
      </c>
      <c r="E292" s="11">
        <v>34</v>
      </c>
      <c r="F292" s="11">
        <v>337</v>
      </c>
      <c r="G292" s="11">
        <v>3198</v>
      </c>
      <c r="H292" s="11" t="s">
        <v>11</v>
      </c>
      <c r="I292" s="3">
        <v>304</v>
      </c>
      <c r="J292" s="12" t="s">
        <v>6685</v>
      </c>
      <c r="K292" s="13" t="s">
        <v>6688</v>
      </c>
      <c r="L292" s="16" t="str">
        <f>VLOOKUP(A292,script2!A$1:T$3073,19,FALSE)</f>
        <v xml:space="preserve"> Vitis.</v>
      </c>
    </row>
    <row r="293" spans="1:12">
      <c r="A293" s="11" t="s">
        <v>502</v>
      </c>
      <c r="B293" s="11" t="s">
        <v>503</v>
      </c>
      <c r="C293" s="11">
        <v>772</v>
      </c>
      <c r="D293" s="11" t="s">
        <v>10</v>
      </c>
      <c r="E293" s="11">
        <v>29</v>
      </c>
      <c r="F293" s="11">
        <v>302</v>
      </c>
      <c r="G293" s="11">
        <v>3198</v>
      </c>
      <c r="H293" s="11" t="s">
        <v>11</v>
      </c>
      <c r="I293" s="3">
        <v>274</v>
      </c>
      <c r="J293" s="12" t="s">
        <v>6685</v>
      </c>
      <c r="K293" s="13" t="s">
        <v>6688</v>
      </c>
      <c r="L293" s="16" t="str">
        <f>VLOOKUP(A293,script2!A$1:T$3073,19,FALSE)</f>
        <v xml:space="preserve"> Vitis.</v>
      </c>
    </row>
    <row r="294" spans="1:12">
      <c r="A294" s="11" t="s">
        <v>502</v>
      </c>
      <c r="B294" s="11" t="s">
        <v>503</v>
      </c>
      <c r="C294" s="11">
        <v>772</v>
      </c>
      <c r="D294" s="11" t="s">
        <v>504</v>
      </c>
      <c r="E294" s="11">
        <v>331</v>
      </c>
      <c r="F294" s="11">
        <v>469</v>
      </c>
      <c r="G294" s="11">
        <v>2</v>
      </c>
      <c r="I294" s="3">
        <v>139</v>
      </c>
      <c r="J294" s="12" t="s">
        <v>6685</v>
      </c>
      <c r="K294" s="13" t="s">
        <v>6688</v>
      </c>
      <c r="L294" s="16" t="str">
        <f>VLOOKUP(A294,script2!A$1:T$3073,19,FALSE)</f>
        <v xml:space="preserve"> Vitis.</v>
      </c>
    </row>
    <row r="295" spans="1:12">
      <c r="A295" s="11" t="s">
        <v>502</v>
      </c>
      <c r="B295" s="11" t="s">
        <v>503</v>
      </c>
      <c r="C295" s="11">
        <v>772</v>
      </c>
      <c r="D295" s="11" t="s">
        <v>505</v>
      </c>
      <c r="E295" s="11">
        <v>471</v>
      </c>
      <c r="F295" s="11">
        <v>559</v>
      </c>
      <c r="G295" s="11">
        <v>5</v>
      </c>
      <c r="I295" s="3">
        <v>89</v>
      </c>
      <c r="J295" s="12" t="s">
        <v>6685</v>
      </c>
      <c r="K295" s="13" t="s">
        <v>6688</v>
      </c>
      <c r="L295" s="16" t="str">
        <f>VLOOKUP(A295,script2!A$1:T$3073,19,FALSE)</f>
        <v xml:space="preserve"> Vitis.</v>
      </c>
    </row>
    <row r="296" spans="1:12">
      <c r="A296" s="11" t="s">
        <v>502</v>
      </c>
      <c r="B296" s="11" t="s">
        <v>503</v>
      </c>
      <c r="C296" s="11">
        <v>772</v>
      </c>
      <c r="D296" s="11" t="s">
        <v>506</v>
      </c>
      <c r="E296" s="11">
        <v>561</v>
      </c>
      <c r="F296" s="11">
        <v>771</v>
      </c>
      <c r="G296" s="11">
        <v>171</v>
      </c>
      <c r="I296" s="3">
        <v>211</v>
      </c>
      <c r="J296" s="12" t="s">
        <v>6685</v>
      </c>
      <c r="K296" s="13" t="s">
        <v>6688</v>
      </c>
      <c r="L296" s="16" t="str">
        <f>VLOOKUP(A296,script2!A$1:T$3073,19,FALSE)</f>
        <v xml:space="preserve"> Vitis.</v>
      </c>
    </row>
    <row r="297" spans="1:12">
      <c r="A297" s="11" t="s">
        <v>507</v>
      </c>
      <c r="B297" s="11" t="s">
        <v>508</v>
      </c>
      <c r="C297" s="11">
        <v>366</v>
      </c>
      <c r="D297" s="11" t="s">
        <v>10</v>
      </c>
      <c r="E297" s="11">
        <v>37</v>
      </c>
      <c r="F297" s="11">
        <v>344</v>
      </c>
      <c r="G297" s="11">
        <v>3198</v>
      </c>
      <c r="H297" s="11" t="s">
        <v>11</v>
      </c>
      <c r="I297" s="3">
        <v>308</v>
      </c>
      <c r="J297" s="12" t="s">
        <v>6685</v>
      </c>
      <c r="K297" s="13" t="s">
        <v>6688</v>
      </c>
      <c r="L297" s="16" t="str">
        <f>VLOOKUP(A297,script2!A$1:T$3073,19,FALSE)</f>
        <v xml:space="preserve"> Vitis.</v>
      </c>
    </row>
    <row r="298" spans="1:12">
      <c r="A298" s="11" t="s">
        <v>509</v>
      </c>
      <c r="B298" s="11" t="s">
        <v>510</v>
      </c>
      <c r="C298" s="11">
        <v>408</v>
      </c>
      <c r="D298" s="11" t="s">
        <v>10</v>
      </c>
      <c r="E298" s="11">
        <v>20</v>
      </c>
      <c r="F298" s="11">
        <v>274</v>
      </c>
      <c r="G298" s="11">
        <v>3198</v>
      </c>
      <c r="H298" s="11" t="s">
        <v>11</v>
      </c>
      <c r="I298" s="3">
        <v>255</v>
      </c>
      <c r="J298" s="12" t="s">
        <v>6685</v>
      </c>
      <c r="K298" s="13" t="s">
        <v>6688</v>
      </c>
      <c r="L298" s="16" t="str">
        <f>VLOOKUP(A298,script2!A$1:T$3073,19,FALSE)</f>
        <v xml:space="preserve"> Vitis.</v>
      </c>
    </row>
    <row r="299" spans="1:12">
      <c r="A299" s="11" t="s">
        <v>511</v>
      </c>
      <c r="B299" s="11" t="s">
        <v>512</v>
      </c>
      <c r="C299" s="11">
        <v>149</v>
      </c>
      <c r="D299" s="11" t="s">
        <v>10</v>
      </c>
      <c r="E299" s="11">
        <v>1</v>
      </c>
      <c r="F299" s="11">
        <v>130</v>
      </c>
      <c r="G299" s="11">
        <v>3198</v>
      </c>
      <c r="H299" s="11" t="s">
        <v>11</v>
      </c>
      <c r="I299" s="3">
        <v>130</v>
      </c>
      <c r="J299" s="12" t="s">
        <v>6685</v>
      </c>
      <c r="K299" s="13" t="s">
        <v>6688</v>
      </c>
      <c r="L299" s="16" t="str">
        <f>VLOOKUP(A299,script2!A$1:T$3073,19,FALSE)</f>
        <v xml:space="preserve"> Vitis.</v>
      </c>
    </row>
    <row r="300" spans="1:12">
      <c r="A300" s="11" t="s">
        <v>513</v>
      </c>
      <c r="B300" s="11" t="s">
        <v>514</v>
      </c>
      <c r="C300" s="11">
        <v>236</v>
      </c>
      <c r="D300" s="11" t="s">
        <v>10</v>
      </c>
      <c r="E300" s="11">
        <v>106</v>
      </c>
      <c r="F300" s="11">
        <v>230</v>
      </c>
      <c r="G300" s="11">
        <v>3198</v>
      </c>
      <c r="H300" s="11" t="s">
        <v>11</v>
      </c>
      <c r="I300" s="3">
        <v>125</v>
      </c>
      <c r="J300" s="12" t="s">
        <v>6685</v>
      </c>
      <c r="K300" s="13" t="s">
        <v>6688</v>
      </c>
      <c r="L300" s="16" t="str">
        <f>VLOOKUP(A300,script2!A$1:T$3073,19,FALSE)</f>
        <v xml:space="preserve"> Vitis.</v>
      </c>
    </row>
    <row r="301" spans="1:12">
      <c r="A301" s="11" t="s">
        <v>515</v>
      </c>
      <c r="B301" s="11" t="s">
        <v>516</v>
      </c>
      <c r="C301" s="11">
        <v>340</v>
      </c>
      <c r="D301" s="11" t="s">
        <v>10</v>
      </c>
      <c r="E301" s="11">
        <v>33</v>
      </c>
      <c r="F301" s="11">
        <v>340</v>
      </c>
      <c r="G301" s="11">
        <v>3198</v>
      </c>
      <c r="H301" s="11" t="s">
        <v>11</v>
      </c>
      <c r="I301" s="3">
        <v>308</v>
      </c>
      <c r="J301" s="12" t="s">
        <v>6685</v>
      </c>
      <c r="K301" s="13" t="s">
        <v>6688</v>
      </c>
      <c r="L301" s="16" t="str">
        <f>VLOOKUP(A301,script2!A$1:T$3073,19,FALSE)</f>
        <v xml:space="preserve"> Vitis.</v>
      </c>
    </row>
    <row r="302" spans="1:12">
      <c r="A302" s="11" t="s">
        <v>517</v>
      </c>
      <c r="B302" s="11" t="s">
        <v>518</v>
      </c>
      <c r="C302" s="11">
        <v>353</v>
      </c>
      <c r="D302" s="11" t="s">
        <v>10</v>
      </c>
      <c r="E302" s="11">
        <v>33</v>
      </c>
      <c r="F302" s="11">
        <v>346</v>
      </c>
      <c r="G302" s="11">
        <v>3198</v>
      </c>
      <c r="H302" s="11" t="s">
        <v>11</v>
      </c>
      <c r="I302" s="3">
        <v>314</v>
      </c>
      <c r="J302" s="12" t="s">
        <v>6685</v>
      </c>
      <c r="K302" s="13" t="s">
        <v>6688</v>
      </c>
      <c r="L302" s="16" t="str">
        <f>VLOOKUP(A302,script2!A$1:T$3073,19,FALSE)</f>
        <v xml:space="preserve"> Vitis.</v>
      </c>
    </row>
    <row r="303" spans="1:12">
      <c r="A303" s="11" t="s">
        <v>519</v>
      </c>
      <c r="B303" s="11" t="s">
        <v>520</v>
      </c>
      <c r="C303" s="11">
        <v>369</v>
      </c>
      <c r="D303" s="11" t="s">
        <v>10</v>
      </c>
      <c r="E303" s="11">
        <v>34</v>
      </c>
      <c r="F303" s="11">
        <v>346</v>
      </c>
      <c r="G303" s="11">
        <v>3198</v>
      </c>
      <c r="H303" s="11" t="s">
        <v>11</v>
      </c>
      <c r="I303" s="3">
        <v>313</v>
      </c>
      <c r="J303" s="12" t="s">
        <v>6685</v>
      </c>
      <c r="K303" s="13" t="s">
        <v>6688</v>
      </c>
      <c r="L303" s="16" t="str">
        <f>VLOOKUP(A303,script2!A$1:T$3073,19,FALSE)</f>
        <v xml:space="preserve"> Vitis.</v>
      </c>
    </row>
    <row r="304" spans="1:12">
      <c r="A304" s="11" t="s">
        <v>521</v>
      </c>
      <c r="B304" s="11" t="s">
        <v>522</v>
      </c>
      <c r="C304" s="11">
        <v>367</v>
      </c>
      <c r="D304" s="11" t="s">
        <v>10</v>
      </c>
      <c r="E304" s="11">
        <v>32</v>
      </c>
      <c r="F304" s="11">
        <v>344</v>
      </c>
      <c r="G304" s="11">
        <v>3198</v>
      </c>
      <c r="H304" s="11" t="s">
        <v>11</v>
      </c>
      <c r="I304" s="3">
        <v>313</v>
      </c>
      <c r="J304" s="12" t="s">
        <v>6685</v>
      </c>
      <c r="K304" s="13" t="s">
        <v>6688</v>
      </c>
      <c r="L304" s="16" t="str">
        <f>VLOOKUP(A304,script2!A$1:T$3073,19,FALSE)</f>
        <v xml:space="preserve"> Vitis.</v>
      </c>
    </row>
    <row r="305" spans="1:12">
      <c r="A305" s="11" t="s">
        <v>523</v>
      </c>
      <c r="B305" s="11" t="s">
        <v>524</v>
      </c>
      <c r="C305" s="11">
        <v>397</v>
      </c>
      <c r="D305" s="11" t="s">
        <v>525</v>
      </c>
      <c r="E305" s="11">
        <v>1</v>
      </c>
      <c r="F305" s="11">
        <v>59</v>
      </c>
      <c r="G305" s="11">
        <v>2</v>
      </c>
      <c r="I305" s="3">
        <v>59</v>
      </c>
      <c r="J305" s="12" t="s">
        <v>6685</v>
      </c>
      <c r="K305" s="13" t="s">
        <v>6688</v>
      </c>
      <c r="L305" s="16" t="str">
        <f>VLOOKUP(A305,script2!A$1:T$3073,19,FALSE)</f>
        <v xml:space="preserve"> Vitis.</v>
      </c>
    </row>
    <row r="306" spans="1:12">
      <c r="A306" s="11" t="s">
        <v>523</v>
      </c>
      <c r="B306" s="11" t="s">
        <v>524</v>
      </c>
      <c r="C306" s="11">
        <v>397</v>
      </c>
      <c r="D306" s="11" t="s">
        <v>10</v>
      </c>
      <c r="E306" s="11">
        <v>72</v>
      </c>
      <c r="F306" s="11">
        <v>334</v>
      </c>
      <c r="G306" s="11">
        <v>3198</v>
      </c>
      <c r="H306" s="11" t="s">
        <v>11</v>
      </c>
      <c r="I306" s="3">
        <v>263</v>
      </c>
      <c r="J306" s="12" t="s">
        <v>6685</v>
      </c>
      <c r="K306" s="13" t="s">
        <v>6688</v>
      </c>
      <c r="L306" s="16" t="str">
        <f>VLOOKUP(A306,script2!A$1:T$3073,19,FALSE)</f>
        <v xml:space="preserve"> Vitis.</v>
      </c>
    </row>
    <row r="307" spans="1:12">
      <c r="A307" s="11" t="s">
        <v>526</v>
      </c>
      <c r="B307" s="11" t="s">
        <v>527</v>
      </c>
      <c r="C307" s="11">
        <v>344</v>
      </c>
      <c r="D307" s="11" t="s">
        <v>10</v>
      </c>
      <c r="E307" s="11">
        <v>23</v>
      </c>
      <c r="F307" s="11">
        <v>335</v>
      </c>
      <c r="G307" s="11">
        <v>3198</v>
      </c>
      <c r="H307" s="11" t="s">
        <v>11</v>
      </c>
      <c r="I307" s="3">
        <v>313</v>
      </c>
      <c r="J307" s="12" t="s">
        <v>6685</v>
      </c>
      <c r="K307" s="13" t="s">
        <v>6688</v>
      </c>
      <c r="L307" s="16" t="str">
        <f>VLOOKUP(A307,script2!A$1:T$3073,19,FALSE)</f>
        <v xml:space="preserve"> Vitis.</v>
      </c>
    </row>
    <row r="308" spans="1:12">
      <c r="A308" s="11" t="s">
        <v>528</v>
      </c>
      <c r="B308" s="11" t="s">
        <v>529</v>
      </c>
      <c r="C308" s="11">
        <v>356</v>
      </c>
      <c r="D308" s="11" t="s">
        <v>10</v>
      </c>
      <c r="E308" s="11">
        <v>34</v>
      </c>
      <c r="F308" s="11">
        <v>347</v>
      </c>
      <c r="G308" s="11">
        <v>3198</v>
      </c>
      <c r="H308" s="11" t="s">
        <v>11</v>
      </c>
      <c r="I308" s="3">
        <v>314</v>
      </c>
      <c r="J308" s="12" t="s">
        <v>6685</v>
      </c>
      <c r="K308" s="13" t="s">
        <v>6688</v>
      </c>
      <c r="L308" s="16" t="str">
        <f>VLOOKUP(A308,script2!A$1:T$3073,19,FALSE)</f>
        <v xml:space="preserve"> Vitis.</v>
      </c>
    </row>
    <row r="309" spans="1:12">
      <c r="A309" s="11" t="s">
        <v>530</v>
      </c>
      <c r="B309" s="11" t="s">
        <v>531</v>
      </c>
      <c r="C309" s="11">
        <v>355</v>
      </c>
      <c r="D309" s="11" t="s">
        <v>10</v>
      </c>
      <c r="E309" s="11">
        <v>34</v>
      </c>
      <c r="F309" s="11">
        <v>347</v>
      </c>
      <c r="G309" s="11">
        <v>3198</v>
      </c>
      <c r="H309" s="11" t="s">
        <v>11</v>
      </c>
      <c r="I309" s="3">
        <v>314</v>
      </c>
      <c r="J309" s="12" t="s">
        <v>6685</v>
      </c>
      <c r="K309" s="13" t="s">
        <v>6688</v>
      </c>
      <c r="L309" s="16" t="str">
        <f>VLOOKUP(A309,script2!A$1:T$3073,19,FALSE)</f>
        <v xml:space="preserve"> Vitis.</v>
      </c>
    </row>
    <row r="310" spans="1:12">
      <c r="A310" s="11" t="s">
        <v>532</v>
      </c>
      <c r="B310" s="11" t="s">
        <v>533</v>
      </c>
      <c r="C310" s="11">
        <v>413</v>
      </c>
      <c r="D310" s="11" t="s">
        <v>10</v>
      </c>
      <c r="E310" s="11">
        <v>39</v>
      </c>
      <c r="F310" s="11">
        <v>394</v>
      </c>
      <c r="G310" s="11">
        <v>3198</v>
      </c>
      <c r="H310" s="11" t="s">
        <v>11</v>
      </c>
      <c r="I310" s="3">
        <v>356</v>
      </c>
      <c r="J310" s="12" t="s">
        <v>6685</v>
      </c>
      <c r="K310" s="13" t="s">
        <v>6688</v>
      </c>
      <c r="L310" s="16" t="str">
        <f>VLOOKUP(A310,script2!A$1:T$3073,19,FALSE)</f>
        <v xml:space="preserve"> Vitis.</v>
      </c>
    </row>
    <row r="311" spans="1:12">
      <c r="A311" s="11" t="s">
        <v>534</v>
      </c>
      <c r="B311" s="11" t="s">
        <v>535</v>
      </c>
      <c r="C311" s="11">
        <v>342</v>
      </c>
      <c r="D311" s="11" t="s">
        <v>10</v>
      </c>
      <c r="E311" s="11">
        <v>20</v>
      </c>
      <c r="F311" s="11">
        <v>321</v>
      </c>
      <c r="G311" s="11">
        <v>3198</v>
      </c>
      <c r="H311" s="11" t="s">
        <v>11</v>
      </c>
      <c r="I311" s="3">
        <v>302</v>
      </c>
      <c r="J311" s="12" t="s">
        <v>6685</v>
      </c>
      <c r="K311" s="13" t="s">
        <v>6688</v>
      </c>
      <c r="L311" s="16" t="str">
        <f>VLOOKUP(A311,script2!A$1:T$3073,19,FALSE)</f>
        <v xml:space="preserve"> Vitis.</v>
      </c>
    </row>
    <row r="312" spans="1:12">
      <c r="A312" s="11" t="s">
        <v>536</v>
      </c>
      <c r="B312" s="11" t="s">
        <v>537</v>
      </c>
      <c r="C312" s="11">
        <v>339</v>
      </c>
      <c r="D312" s="11" t="s">
        <v>10</v>
      </c>
      <c r="E312" s="11">
        <v>29</v>
      </c>
      <c r="F312" s="11">
        <v>330</v>
      </c>
      <c r="G312" s="11">
        <v>3198</v>
      </c>
      <c r="H312" s="11" t="s">
        <v>11</v>
      </c>
      <c r="I312" s="3">
        <v>302</v>
      </c>
      <c r="J312" s="12" t="s">
        <v>6685</v>
      </c>
      <c r="K312" s="13" t="s">
        <v>6688</v>
      </c>
      <c r="L312" s="16" t="str">
        <f>VLOOKUP(A312,script2!A$1:T$3073,19,FALSE)</f>
        <v xml:space="preserve"> Vitis.</v>
      </c>
    </row>
    <row r="313" spans="1:12">
      <c r="A313" s="11" t="s">
        <v>538</v>
      </c>
      <c r="B313" s="11" t="s">
        <v>539</v>
      </c>
      <c r="C313" s="11">
        <v>353</v>
      </c>
      <c r="D313" s="11" t="s">
        <v>10</v>
      </c>
      <c r="E313" s="11">
        <v>43</v>
      </c>
      <c r="F313" s="11">
        <v>343</v>
      </c>
      <c r="G313" s="11">
        <v>3198</v>
      </c>
      <c r="H313" s="11" t="s">
        <v>11</v>
      </c>
      <c r="I313" s="3">
        <v>301</v>
      </c>
      <c r="J313" s="12" t="s">
        <v>6685</v>
      </c>
      <c r="K313" s="13" t="s">
        <v>6688</v>
      </c>
      <c r="L313" s="16" t="str">
        <f>VLOOKUP(A313,script2!A$1:T$3073,19,FALSE)</f>
        <v xml:space="preserve"> Vitis.</v>
      </c>
    </row>
    <row r="314" spans="1:12">
      <c r="A314" s="11" t="s">
        <v>540</v>
      </c>
      <c r="B314" s="11" t="s">
        <v>541</v>
      </c>
      <c r="C314" s="11">
        <v>435</v>
      </c>
      <c r="D314" s="11" t="s">
        <v>542</v>
      </c>
      <c r="E314" s="11">
        <v>1</v>
      </c>
      <c r="F314" s="11">
        <v>49</v>
      </c>
      <c r="G314" s="11">
        <v>3</v>
      </c>
      <c r="I314" s="3">
        <v>49</v>
      </c>
      <c r="J314" s="12" t="s">
        <v>6685</v>
      </c>
      <c r="K314" s="13" t="s">
        <v>6688</v>
      </c>
      <c r="L314" s="16" t="str">
        <f>VLOOKUP(A314,script2!A$1:T$3073,19,FALSE)</f>
        <v xml:space="preserve"> Vitis.</v>
      </c>
    </row>
    <row r="315" spans="1:12">
      <c r="A315" s="11" t="s">
        <v>540</v>
      </c>
      <c r="B315" s="11" t="s">
        <v>541</v>
      </c>
      <c r="C315" s="11">
        <v>435</v>
      </c>
      <c r="D315" s="11" t="s">
        <v>10</v>
      </c>
      <c r="E315" s="11">
        <v>62</v>
      </c>
      <c r="F315" s="11">
        <v>357</v>
      </c>
      <c r="G315" s="11">
        <v>3198</v>
      </c>
      <c r="H315" s="11" t="s">
        <v>11</v>
      </c>
      <c r="I315" s="3">
        <v>296</v>
      </c>
      <c r="J315" s="12" t="s">
        <v>6685</v>
      </c>
      <c r="K315" s="13" t="s">
        <v>6688</v>
      </c>
      <c r="L315" s="16" t="str">
        <f>VLOOKUP(A315,script2!A$1:T$3073,19,FALSE)</f>
        <v xml:space="preserve"> Vitis.</v>
      </c>
    </row>
    <row r="316" spans="1:12">
      <c r="A316" s="11" t="s">
        <v>543</v>
      </c>
      <c r="B316" s="11" t="s">
        <v>544</v>
      </c>
      <c r="C316" s="11">
        <v>345</v>
      </c>
      <c r="D316" s="11" t="s">
        <v>10</v>
      </c>
      <c r="E316" s="11">
        <v>14</v>
      </c>
      <c r="F316" s="11">
        <v>323</v>
      </c>
      <c r="G316" s="11">
        <v>3198</v>
      </c>
      <c r="H316" s="11" t="s">
        <v>11</v>
      </c>
      <c r="I316" s="3">
        <v>310</v>
      </c>
      <c r="J316" s="12" t="s">
        <v>6685</v>
      </c>
      <c r="K316" s="13" t="s">
        <v>6688</v>
      </c>
      <c r="L316" s="16" t="str">
        <f>VLOOKUP(A316,script2!A$1:T$3073,19,FALSE)</f>
        <v xml:space="preserve"> Vitis.</v>
      </c>
    </row>
    <row r="317" spans="1:12">
      <c r="A317" s="11" t="s">
        <v>545</v>
      </c>
      <c r="B317" s="11" t="s">
        <v>546</v>
      </c>
      <c r="C317" s="11">
        <v>271</v>
      </c>
      <c r="D317" s="11" t="s">
        <v>10</v>
      </c>
      <c r="E317" s="11">
        <v>105</v>
      </c>
      <c r="F317" s="11">
        <v>251</v>
      </c>
      <c r="G317" s="11">
        <v>3198</v>
      </c>
      <c r="H317" s="11" t="s">
        <v>11</v>
      </c>
      <c r="I317" s="3">
        <v>147</v>
      </c>
      <c r="J317" s="12" t="s">
        <v>6685</v>
      </c>
      <c r="K317" s="13" t="s">
        <v>6688</v>
      </c>
      <c r="L317" s="16" t="str">
        <f>VLOOKUP(A317,script2!A$1:T$3073,19,FALSE)</f>
        <v xml:space="preserve"> Vitis.</v>
      </c>
    </row>
    <row r="318" spans="1:12">
      <c r="A318" s="11" t="s">
        <v>547</v>
      </c>
      <c r="B318" s="11" t="s">
        <v>548</v>
      </c>
      <c r="C318" s="11">
        <v>349</v>
      </c>
      <c r="D318" s="11" t="s">
        <v>10</v>
      </c>
      <c r="E318" s="11">
        <v>28</v>
      </c>
      <c r="F318" s="11">
        <v>340</v>
      </c>
      <c r="G318" s="11">
        <v>3198</v>
      </c>
      <c r="H318" s="11" t="s">
        <v>11</v>
      </c>
      <c r="I318" s="3">
        <v>313</v>
      </c>
      <c r="J318" s="12" t="s">
        <v>6685</v>
      </c>
      <c r="K318" s="13" t="s">
        <v>6688</v>
      </c>
      <c r="L318" s="16" t="str">
        <f>VLOOKUP(A318,script2!A$1:T$3073,19,FALSE)</f>
        <v xml:space="preserve"> Vitis.</v>
      </c>
    </row>
    <row r="319" spans="1:12">
      <c r="A319" s="11" t="s">
        <v>549</v>
      </c>
      <c r="B319" s="11" t="s">
        <v>550</v>
      </c>
      <c r="C319" s="11">
        <v>354</v>
      </c>
      <c r="D319" s="11" t="s">
        <v>10</v>
      </c>
      <c r="E319" s="11">
        <v>19</v>
      </c>
      <c r="F319" s="11">
        <v>331</v>
      </c>
      <c r="G319" s="11">
        <v>3198</v>
      </c>
      <c r="H319" s="11" t="s">
        <v>11</v>
      </c>
      <c r="I319" s="3">
        <v>313</v>
      </c>
      <c r="J319" s="12" t="s">
        <v>6685</v>
      </c>
      <c r="K319" s="13" t="s">
        <v>6688</v>
      </c>
      <c r="L319" s="16" t="str">
        <f>VLOOKUP(A319,script2!A$1:T$3073,19,FALSE)</f>
        <v xml:space="preserve"> Vitis.</v>
      </c>
    </row>
    <row r="320" spans="1:12">
      <c r="A320" s="11" t="s">
        <v>551</v>
      </c>
      <c r="B320" s="11" t="s">
        <v>552</v>
      </c>
      <c r="C320" s="11">
        <v>385</v>
      </c>
      <c r="D320" s="11" t="s">
        <v>10</v>
      </c>
      <c r="E320" s="11">
        <v>35</v>
      </c>
      <c r="F320" s="11">
        <v>366</v>
      </c>
      <c r="G320" s="11">
        <v>3198</v>
      </c>
      <c r="H320" s="11" t="s">
        <v>11</v>
      </c>
      <c r="I320" s="3">
        <v>332</v>
      </c>
      <c r="J320" s="12" t="s">
        <v>6685</v>
      </c>
      <c r="K320" s="13" t="s">
        <v>6688</v>
      </c>
      <c r="L320" s="16" t="str">
        <f>VLOOKUP(A320,script2!A$1:T$3073,19,FALSE)</f>
        <v xml:space="preserve"> Vitis.</v>
      </c>
    </row>
    <row r="321" spans="1:12">
      <c r="A321" s="11" t="s">
        <v>553</v>
      </c>
      <c r="B321" s="11" t="s">
        <v>554</v>
      </c>
      <c r="C321" s="11">
        <v>725</v>
      </c>
      <c r="D321" s="11" t="s">
        <v>10</v>
      </c>
      <c r="E321" s="11">
        <v>354</v>
      </c>
      <c r="F321" s="11">
        <v>706</v>
      </c>
      <c r="G321" s="11">
        <v>3198</v>
      </c>
      <c r="H321" s="11" t="s">
        <v>11</v>
      </c>
      <c r="I321" s="3">
        <v>353</v>
      </c>
      <c r="J321" s="12" t="s">
        <v>6685</v>
      </c>
      <c r="K321" s="13" t="s">
        <v>6688</v>
      </c>
      <c r="L321" s="16" t="str">
        <f>VLOOKUP(A321,script2!A$1:T$3073,19,FALSE)</f>
        <v xml:space="preserve"> Vitis.</v>
      </c>
    </row>
    <row r="322" spans="1:12">
      <c r="A322" s="11" t="s">
        <v>553</v>
      </c>
      <c r="B322" s="11" t="s">
        <v>554</v>
      </c>
      <c r="C322" s="11">
        <v>725</v>
      </c>
      <c r="D322" s="11" t="s">
        <v>555</v>
      </c>
      <c r="E322" s="11">
        <v>37</v>
      </c>
      <c r="F322" s="11">
        <v>289</v>
      </c>
      <c r="G322" s="11">
        <v>5980</v>
      </c>
      <c r="H322" s="11" t="s">
        <v>556</v>
      </c>
      <c r="I322" s="3">
        <v>253</v>
      </c>
      <c r="J322" s="12" t="s">
        <v>6685</v>
      </c>
      <c r="K322" s="13" t="s">
        <v>6688</v>
      </c>
      <c r="L322" s="16" t="str">
        <f>VLOOKUP(A322,script2!A$1:T$3073,19,FALSE)</f>
        <v xml:space="preserve"> Vitis.</v>
      </c>
    </row>
    <row r="323" spans="1:12">
      <c r="A323" s="11" t="s">
        <v>557</v>
      </c>
      <c r="B323" s="11" t="s">
        <v>558</v>
      </c>
      <c r="C323" s="11">
        <v>723</v>
      </c>
      <c r="D323" s="11" t="s">
        <v>10</v>
      </c>
      <c r="E323" s="11">
        <v>128</v>
      </c>
      <c r="F323" s="11">
        <v>383</v>
      </c>
      <c r="G323" s="11">
        <v>3198</v>
      </c>
      <c r="H323" s="11" t="s">
        <v>11</v>
      </c>
      <c r="I323" s="3">
        <v>256</v>
      </c>
      <c r="J323" s="12" t="s">
        <v>6656</v>
      </c>
      <c r="K323" s="13" t="s">
        <v>6910</v>
      </c>
      <c r="L323" s="16">
        <f>VLOOKUP(A323,script2!A$1:T$3073,19,FALSE)</f>
        <v>0</v>
      </c>
    </row>
    <row r="324" spans="1:12">
      <c r="A324" s="11" t="s">
        <v>557</v>
      </c>
      <c r="B324" s="11" t="s">
        <v>558</v>
      </c>
      <c r="C324" s="11">
        <v>723</v>
      </c>
      <c r="D324" s="11" t="s">
        <v>70</v>
      </c>
      <c r="E324" s="11">
        <v>448</v>
      </c>
      <c r="F324" s="11">
        <v>714</v>
      </c>
      <c r="G324" s="11">
        <v>4980</v>
      </c>
      <c r="H324" s="11" t="s">
        <v>71</v>
      </c>
      <c r="I324" s="3">
        <v>267</v>
      </c>
      <c r="J324" s="12" t="s">
        <v>6656</v>
      </c>
      <c r="K324" s="13" t="s">
        <v>6910</v>
      </c>
      <c r="L324" s="16">
        <f>VLOOKUP(A324,script2!A$1:T$3073,19,FALSE)</f>
        <v>0</v>
      </c>
    </row>
    <row r="325" spans="1:12">
      <c r="A325" s="11" t="s">
        <v>559</v>
      </c>
      <c r="B325" s="11" t="s">
        <v>560</v>
      </c>
      <c r="C325" s="11">
        <v>607</v>
      </c>
      <c r="D325" s="11" t="s">
        <v>10</v>
      </c>
      <c r="E325" s="11">
        <v>16</v>
      </c>
      <c r="F325" s="11">
        <v>265</v>
      </c>
      <c r="G325" s="11">
        <v>3198</v>
      </c>
      <c r="H325" s="11" t="s">
        <v>11</v>
      </c>
      <c r="I325" s="3">
        <v>250</v>
      </c>
      <c r="J325" s="12" t="s">
        <v>6656</v>
      </c>
      <c r="K325" s="13" t="s">
        <v>6910</v>
      </c>
      <c r="L325" s="16">
        <f>VLOOKUP(A325,script2!A$1:T$3073,19,FALSE)</f>
        <v>0</v>
      </c>
    </row>
    <row r="326" spans="1:12">
      <c r="A326" s="11" t="s">
        <v>559</v>
      </c>
      <c r="B326" s="11" t="s">
        <v>560</v>
      </c>
      <c r="C326" s="11">
        <v>607</v>
      </c>
      <c r="D326" s="11" t="s">
        <v>70</v>
      </c>
      <c r="E326" s="11">
        <v>331</v>
      </c>
      <c r="F326" s="11">
        <v>595</v>
      </c>
      <c r="G326" s="11">
        <v>4980</v>
      </c>
      <c r="H326" s="11" t="s">
        <v>71</v>
      </c>
      <c r="I326" s="3">
        <v>265</v>
      </c>
      <c r="J326" s="12" t="s">
        <v>6656</v>
      </c>
      <c r="K326" s="13" t="s">
        <v>6910</v>
      </c>
      <c r="L326" s="16">
        <f>VLOOKUP(A326,script2!A$1:T$3073,19,FALSE)</f>
        <v>0</v>
      </c>
    </row>
    <row r="327" spans="1:12">
      <c r="A327" s="11" t="s">
        <v>561</v>
      </c>
      <c r="B327" s="11" t="s">
        <v>562</v>
      </c>
      <c r="C327" s="11">
        <v>418</v>
      </c>
      <c r="D327" s="11" t="s">
        <v>10</v>
      </c>
      <c r="E327" s="11">
        <v>149</v>
      </c>
      <c r="F327" s="11">
        <v>408</v>
      </c>
      <c r="G327" s="11">
        <v>3198</v>
      </c>
      <c r="H327" s="11" t="s">
        <v>11</v>
      </c>
      <c r="I327" s="3">
        <v>260</v>
      </c>
      <c r="J327" s="12" t="s">
        <v>6656</v>
      </c>
      <c r="K327" s="13" t="s">
        <v>6717</v>
      </c>
      <c r="L327" s="16">
        <f>VLOOKUP(A327,script2!A$1:T$3073,19,FALSE)</f>
        <v>0</v>
      </c>
    </row>
    <row r="328" spans="1:12">
      <c r="A328" s="11" t="s">
        <v>563</v>
      </c>
      <c r="B328" s="11" t="s">
        <v>564</v>
      </c>
      <c r="C328" s="11">
        <v>366</v>
      </c>
      <c r="D328" s="11" t="s">
        <v>10</v>
      </c>
      <c r="E328" s="11">
        <v>146</v>
      </c>
      <c r="F328" s="11">
        <v>332</v>
      </c>
      <c r="G328" s="11">
        <v>3198</v>
      </c>
      <c r="H328" s="11" t="s">
        <v>11</v>
      </c>
      <c r="I328" s="3">
        <v>187</v>
      </c>
      <c r="J328" s="12" t="s">
        <v>6656</v>
      </c>
      <c r="K328" s="13" t="s">
        <v>6926</v>
      </c>
      <c r="L328" s="16">
        <f>VLOOKUP(A328,script2!A$1:T$3073,19,FALSE)</f>
        <v>0</v>
      </c>
    </row>
    <row r="329" spans="1:12">
      <c r="A329" s="11" t="s">
        <v>565</v>
      </c>
      <c r="B329" s="11" t="s">
        <v>566</v>
      </c>
      <c r="C329" s="11">
        <v>658</v>
      </c>
      <c r="D329" s="11" t="s">
        <v>10</v>
      </c>
      <c r="E329" s="11">
        <v>37</v>
      </c>
      <c r="F329" s="11">
        <v>315</v>
      </c>
      <c r="G329" s="11">
        <v>3198</v>
      </c>
      <c r="H329" s="11" t="s">
        <v>11</v>
      </c>
      <c r="I329" s="3">
        <v>279</v>
      </c>
      <c r="J329" s="12" t="s">
        <v>6656</v>
      </c>
      <c r="K329" s="13" t="s">
        <v>6931</v>
      </c>
      <c r="L329" s="16">
        <f>VLOOKUP(A329,script2!A$1:T$3073,19,FALSE)</f>
        <v>0</v>
      </c>
    </row>
    <row r="330" spans="1:12">
      <c r="A330" s="11" t="s">
        <v>565</v>
      </c>
      <c r="B330" s="11" t="s">
        <v>566</v>
      </c>
      <c r="C330" s="11">
        <v>658</v>
      </c>
      <c r="D330" s="11" t="s">
        <v>70</v>
      </c>
      <c r="E330" s="11">
        <v>383</v>
      </c>
      <c r="F330" s="11">
        <v>646</v>
      </c>
      <c r="G330" s="11">
        <v>4980</v>
      </c>
      <c r="H330" s="11" t="s">
        <v>71</v>
      </c>
      <c r="I330" s="3">
        <v>264</v>
      </c>
      <c r="J330" s="12" t="s">
        <v>6656</v>
      </c>
      <c r="K330" s="13" t="s">
        <v>6931</v>
      </c>
      <c r="L330" s="16">
        <f>VLOOKUP(A330,script2!A$1:T$3073,19,FALSE)</f>
        <v>0</v>
      </c>
    </row>
    <row r="331" spans="1:12">
      <c r="A331" s="11" t="s">
        <v>567</v>
      </c>
      <c r="B331" s="11" t="s">
        <v>568</v>
      </c>
      <c r="C331" s="11">
        <v>516</v>
      </c>
      <c r="D331" s="11" t="s">
        <v>10</v>
      </c>
      <c r="E331" s="11">
        <v>11</v>
      </c>
      <c r="F331" s="11">
        <v>357</v>
      </c>
      <c r="G331" s="11">
        <v>3198</v>
      </c>
      <c r="H331" s="11" t="s">
        <v>11</v>
      </c>
      <c r="I331" s="3">
        <v>347</v>
      </c>
      <c r="J331" s="12" t="s">
        <v>6656</v>
      </c>
      <c r="K331" s="13" t="s">
        <v>6936</v>
      </c>
      <c r="L331" s="16">
        <f>VLOOKUP(A331,script2!A$1:T$3073,19,FALSE)</f>
        <v>0</v>
      </c>
    </row>
    <row r="332" spans="1:12">
      <c r="A332" s="11" t="s">
        <v>567</v>
      </c>
      <c r="B332" s="11" t="s">
        <v>568</v>
      </c>
      <c r="C332" s="11">
        <v>516</v>
      </c>
      <c r="D332" s="11" t="s">
        <v>569</v>
      </c>
      <c r="E332" s="11">
        <v>371</v>
      </c>
      <c r="F332" s="11">
        <v>514</v>
      </c>
      <c r="G332" s="11">
        <v>6</v>
      </c>
      <c r="I332" s="3">
        <v>144</v>
      </c>
      <c r="J332" s="12" t="s">
        <v>6656</v>
      </c>
      <c r="K332" s="13" t="s">
        <v>6936</v>
      </c>
      <c r="L332" s="16">
        <f>VLOOKUP(A332,script2!A$1:T$3073,19,FALSE)</f>
        <v>0</v>
      </c>
    </row>
    <row r="333" spans="1:12">
      <c r="A333" s="11" t="s">
        <v>570</v>
      </c>
      <c r="B333" s="11" t="s">
        <v>571</v>
      </c>
      <c r="C333" s="11">
        <v>309</v>
      </c>
      <c r="D333" s="11" t="s">
        <v>10</v>
      </c>
      <c r="E333" s="11">
        <v>24</v>
      </c>
      <c r="F333" s="11">
        <v>295</v>
      </c>
      <c r="G333" s="11">
        <v>3198</v>
      </c>
      <c r="H333" s="11" t="s">
        <v>11</v>
      </c>
      <c r="I333" s="3">
        <v>272</v>
      </c>
      <c r="J333" s="12" t="s">
        <v>6656</v>
      </c>
      <c r="K333" s="13" t="s">
        <v>6936</v>
      </c>
      <c r="L333" s="16">
        <f>VLOOKUP(A333,script2!A$1:T$3073,19,FALSE)</f>
        <v>0</v>
      </c>
    </row>
    <row r="334" spans="1:12">
      <c r="A334" s="11" t="s">
        <v>572</v>
      </c>
      <c r="B334" s="11" t="s">
        <v>573</v>
      </c>
      <c r="C334" s="11">
        <v>433</v>
      </c>
      <c r="D334" s="11" t="s">
        <v>10</v>
      </c>
      <c r="E334" s="11">
        <v>96</v>
      </c>
      <c r="F334" s="11">
        <v>414</v>
      </c>
      <c r="G334" s="11">
        <v>3198</v>
      </c>
      <c r="H334" s="11" t="s">
        <v>11</v>
      </c>
      <c r="I334" s="3">
        <v>319</v>
      </c>
      <c r="J334" s="12" t="s">
        <v>6656</v>
      </c>
      <c r="K334" s="13" t="s">
        <v>6936</v>
      </c>
      <c r="L334" s="16">
        <f>VLOOKUP(A334,script2!A$1:T$3073,19,FALSE)</f>
        <v>0</v>
      </c>
    </row>
    <row r="335" spans="1:12">
      <c r="A335" s="11" t="s">
        <v>574</v>
      </c>
      <c r="B335" s="11" t="s">
        <v>575</v>
      </c>
      <c r="C335" s="11">
        <v>379</v>
      </c>
      <c r="D335" s="11" t="s">
        <v>10</v>
      </c>
      <c r="E335" s="11">
        <v>56</v>
      </c>
      <c r="F335" s="11">
        <v>368</v>
      </c>
      <c r="G335" s="11">
        <v>3198</v>
      </c>
      <c r="H335" s="11" t="s">
        <v>11</v>
      </c>
      <c r="I335" s="3">
        <v>313</v>
      </c>
      <c r="J335" s="12" t="s">
        <v>6656</v>
      </c>
      <c r="K335" s="13" t="s">
        <v>6659</v>
      </c>
      <c r="L335" s="16">
        <f>VLOOKUP(A335,script2!A$1:T$3073,19,FALSE)</f>
        <v>0</v>
      </c>
    </row>
    <row r="336" spans="1:12">
      <c r="A336" s="11" t="s">
        <v>576</v>
      </c>
      <c r="B336" s="11" t="s">
        <v>577</v>
      </c>
      <c r="C336" s="11">
        <v>483</v>
      </c>
      <c r="D336" s="11" t="s">
        <v>578</v>
      </c>
      <c r="E336" s="11">
        <v>15</v>
      </c>
      <c r="F336" s="11">
        <v>51</v>
      </c>
      <c r="G336" s="11">
        <v>46</v>
      </c>
      <c r="I336" s="3">
        <v>37</v>
      </c>
      <c r="J336" s="12" t="s">
        <v>6685</v>
      </c>
      <c r="K336" s="13" t="s">
        <v>6945</v>
      </c>
      <c r="L336" s="16">
        <f>VLOOKUP(A336,script2!A$1:T$3073,19,FALSE)</f>
        <v>0</v>
      </c>
    </row>
    <row r="337" spans="1:12">
      <c r="A337" s="11" t="s">
        <v>576</v>
      </c>
      <c r="B337" s="11" t="s">
        <v>577</v>
      </c>
      <c r="C337" s="11">
        <v>483</v>
      </c>
      <c r="D337" s="11" t="s">
        <v>10</v>
      </c>
      <c r="E337" s="11">
        <v>181</v>
      </c>
      <c r="F337" s="11">
        <v>441</v>
      </c>
      <c r="G337" s="11">
        <v>3198</v>
      </c>
      <c r="H337" s="11" t="s">
        <v>11</v>
      </c>
      <c r="I337" s="3">
        <v>261</v>
      </c>
      <c r="J337" s="12" t="s">
        <v>6685</v>
      </c>
      <c r="K337" s="13" t="s">
        <v>6945</v>
      </c>
      <c r="L337" s="16">
        <f>VLOOKUP(A337,script2!A$1:T$3073,19,FALSE)</f>
        <v>0</v>
      </c>
    </row>
    <row r="338" spans="1:12">
      <c r="A338" s="11" t="s">
        <v>579</v>
      </c>
      <c r="B338" s="11" t="s">
        <v>580</v>
      </c>
      <c r="C338" s="11">
        <v>252</v>
      </c>
      <c r="D338" s="11" t="s">
        <v>581</v>
      </c>
      <c r="E338" s="11">
        <v>1</v>
      </c>
      <c r="F338" s="11">
        <v>69</v>
      </c>
      <c r="G338" s="11">
        <v>3</v>
      </c>
      <c r="I338" s="3">
        <v>69</v>
      </c>
      <c r="J338" s="12" t="s">
        <v>6656</v>
      </c>
      <c r="K338" s="13" t="s">
        <v>6802</v>
      </c>
      <c r="L338" s="16">
        <f>VLOOKUP(A338,script2!A$1:T$3073,19,FALSE)</f>
        <v>0</v>
      </c>
    </row>
    <row r="339" spans="1:12">
      <c r="A339" s="11" t="s">
        <v>579</v>
      </c>
      <c r="B339" s="11" t="s">
        <v>580</v>
      </c>
      <c r="C339" s="11">
        <v>252</v>
      </c>
      <c r="D339" s="11" t="s">
        <v>10</v>
      </c>
      <c r="E339" s="11">
        <v>88</v>
      </c>
      <c r="F339" s="11">
        <v>246</v>
      </c>
      <c r="G339" s="11">
        <v>3198</v>
      </c>
      <c r="H339" s="11" t="s">
        <v>11</v>
      </c>
      <c r="I339" s="3">
        <v>159</v>
      </c>
      <c r="J339" s="12" t="s">
        <v>6656</v>
      </c>
      <c r="K339" s="13" t="s">
        <v>6802</v>
      </c>
      <c r="L339" s="16">
        <f>VLOOKUP(A339,script2!A$1:T$3073,19,FALSE)</f>
        <v>0</v>
      </c>
    </row>
    <row r="340" spans="1:12">
      <c r="A340" s="11" t="s">
        <v>582</v>
      </c>
      <c r="B340" s="11" t="s">
        <v>583</v>
      </c>
      <c r="C340" s="11">
        <v>1975</v>
      </c>
      <c r="D340" s="11" t="s">
        <v>584</v>
      </c>
      <c r="E340" s="11">
        <v>1404</v>
      </c>
      <c r="F340" s="11">
        <v>1646</v>
      </c>
      <c r="G340" s="11">
        <v>1778</v>
      </c>
      <c r="H340" s="11" t="s">
        <v>585</v>
      </c>
      <c r="I340" s="3">
        <v>243</v>
      </c>
      <c r="J340" s="12" t="s">
        <v>6656</v>
      </c>
      <c r="K340" s="13" t="s">
        <v>6802</v>
      </c>
      <c r="L340" s="16">
        <f>VLOOKUP(A340,script2!A$1:T$3073,19,FALSE)</f>
        <v>0</v>
      </c>
    </row>
    <row r="341" spans="1:12">
      <c r="A341" s="11" t="s">
        <v>582</v>
      </c>
      <c r="B341" s="11" t="s">
        <v>583</v>
      </c>
      <c r="C341" s="11">
        <v>1975</v>
      </c>
      <c r="D341" s="11" t="s">
        <v>586</v>
      </c>
      <c r="E341" s="11">
        <v>1</v>
      </c>
      <c r="F341" s="11">
        <v>66</v>
      </c>
      <c r="G341" s="11">
        <v>2</v>
      </c>
      <c r="I341" s="3">
        <v>66</v>
      </c>
      <c r="J341" s="12" t="s">
        <v>6656</v>
      </c>
      <c r="K341" s="13" t="s">
        <v>6802</v>
      </c>
      <c r="L341" s="16">
        <f>VLOOKUP(A341,script2!A$1:T$3073,19,FALSE)</f>
        <v>0</v>
      </c>
    </row>
    <row r="342" spans="1:12">
      <c r="A342" s="11" t="s">
        <v>582</v>
      </c>
      <c r="B342" s="11" t="s">
        <v>583</v>
      </c>
      <c r="C342" s="11">
        <v>1975</v>
      </c>
      <c r="D342" s="11" t="s">
        <v>587</v>
      </c>
      <c r="E342" s="11">
        <v>1701</v>
      </c>
      <c r="F342" s="11">
        <v>1826</v>
      </c>
      <c r="G342" s="11">
        <v>2</v>
      </c>
      <c r="I342" s="3">
        <v>126</v>
      </c>
      <c r="J342" s="12" t="s">
        <v>6656</v>
      </c>
      <c r="K342" s="13" t="s">
        <v>6802</v>
      </c>
      <c r="L342" s="16">
        <f>VLOOKUP(A342,script2!A$1:T$3073,19,FALSE)</f>
        <v>0</v>
      </c>
    </row>
    <row r="343" spans="1:12">
      <c r="A343" s="11" t="s">
        <v>582</v>
      </c>
      <c r="B343" s="11" t="s">
        <v>583</v>
      </c>
      <c r="C343" s="11">
        <v>1975</v>
      </c>
      <c r="D343" s="11" t="s">
        <v>588</v>
      </c>
      <c r="E343" s="11">
        <v>1827</v>
      </c>
      <c r="F343" s="11">
        <v>1880</v>
      </c>
      <c r="G343" s="11">
        <v>6147</v>
      </c>
      <c r="H343" s="11" t="s">
        <v>589</v>
      </c>
      <c r="I343" s="3">
        <v>54</v>
      </c>
      <c r="J343" s="12" t="s">
        <v>6656</v>
      </c>
      <c r="K343" s="13" t="s">
        <v>6802</v>
      </c>
      <c r="L343" s="16">
        <f>VLOOKUP(A343,script2!A$1:T$3073,19,FALSE)</f>
        <v>0</v>
      </c>
    </row>
    <row r="344" spans="1:12">
      <c r="A344" s="11" t="s">
        <v>582</v>
      </c>
      <c r="B344" s="11" t="s">
        <v>583</v>
      </c>
      <c r="C344" s="11">
        <v>1975</v>
      </c>
      <c r="D344" s="11" t="s">
        <v>590</v>
      </c>
      <c r="E344" s="11">
        <v>1881</v>
      </c>
      <c r="F344" s="11">
        <v>1974</v>
      </c>
      <c r="G344" s="11">
        <v>2</v>
      </c>
      <c r="I344" s="3">
        <v>94</v>
      </c>
      <c r="J344" s="12" t="s">
        <v>6656</v>
      </c>
      <c r="K344" s="13" t="s">
        <v>6802</v>
      </c>
      <c r="L344" s="16">
        <f>VLOOKUP(A344,script2!A$1:T$3073,19,FALSE)</f>
        <v>0</v>
      </c>
    </row>
    <row r="345" spans="1:12">
      <c r="A345" s="11" t="s">
        <v>582</v>
      </c>
      <c r="B345" s="11" t="s">
        <v>583</v>
      </c>
      <c r="C345" s="11">
        <v>1975</v>
      </c>
      <c r="D345" s="11" t="s">
        <v>10</v>
      </c>
      <c r="E345" s="11">
        <v>269</v>
      </c>
      <c r="F345" s="11">
        <v>461</v>
      </c>
      <c r="G345" s="11">
        <v>3198</v>
      </c>
      <c r="H345" s="11" t="s">
        <v>11</v>
      </c>
      <c r="I345" s="3">
        <v>193</v>
      </c>
      <c r="J345" s="12" t="s">
        <v>6656</v>
      </c>
      <c r="K345" s="13" t="s">
        <v>6802</v>
      </c>
      <c r="L345" s="16">
        <f>VLOOKUP(A345,script2!A$1:T$3073,19,FALSE)</f>
        <v>0</v>
      </c>
    </row>
    <row r="346" spans="1:12">
      <c r="A346" s="11" t="s">
        <v>582</v>
      </c>
      <c r="B346" s="11" t="s">
        <v>583</v>
      </c>
      <c r="C346" s="11">
        <v>1975</v>
      </c>
      <c r="D346" s="11" t="s">
        <v>591</v>
      </c>
      <c r="E346" s="11">
        <v>600</v>
      </c>
      <c r="F346" s="11">
        <v>780</v>
      </c>
      <c r="G346" s="11">
        <v>8184</v>
      </c>
      <c r="H346" s="11" t="s">
        <v>592</v>
      </c>
      <c r="I346" s="3">
        <v>181</v>
      </c>
      <c r="J346" s="12" t="s">
        <v>6656</v>
      </c>
      <c r="K346" s="13" t="s">
        <v>6802</v>
      </c>
      <c r="L346" s="16">
        <f>VLOOKUP(A346,script2!A$1:T$3073,19,FALSE)</f>
        <v>0</v>
      </c>
    </row>
    <row r="347" spans="1:12">
      <c r="A347" s="11" t="s">
        <v>582</v>
      </c>
      <c r="B347" s="11" t="s">
        <v>583</v>
      </c>
      <c r="C347" s="11">
        <v>1975</v>
      </c>
      <c r="D347" s="11" t="s">
        <v>593</v>
      </c>
      <c r="E347" s="11">
        <v>67</v>
      </c>
      <c r="F347" s="11">
        <v>238</v>
      </c>
      <c r="G347" s="11">
        <v>4572</v>
      </c>
      <c r="H347" s="11" t="s">
        <v>594</v>
      </c>
      <c r="I347" s="3">
        <v>172</v>
      </c>
      <c r="J347" s="12" t="s">
        <v>6656</v>
      </c>
      <c r="K347" s="13" t="s">
        <v>6802</v>
      </c>
      <c r="L347" s="16">
        <f>VLOOKUP(A347,script2!A$1:T$3073,19,FALSE)</f>
        <v>0</v>
      </c>
    </row>
    <row r="348" spans="1:12">
      <c r="A348" s="11" t="s">
        <v>582</v>
      </c>
      <c r="B348" s="11" t="s">
        <v>583</v>
      </c>
      <c r="C348" s="11">
        <v>1975</v>
      </c>
      <c r="D348" s="11" t="s">
        <v>595</v>
      </c>
      <c r="E348" s="11">
        <v>801</v>
      </c>
      <c r="F348" s="11">
        <v>989</v>
      </c>
      <c r="G348" s="11">
        <v>2</v>
      </c>
      <c r="I348" s="3">
        <v>189</v>
      </c>
      <c r="J348" s="12" t="s">
        <v>6656</v>
      </c>
      <c r="K348" s="13" t="s">
        <v>6802</v>
      </c>
      <c r="L348" s="16">
        <f>VLOOKUP(A348,script2!A$1:T$3073,19,FALSE)</f>
        <v>0</v>
      </c>
    </row>
    <row r="349" spans="1:12">
      <c r="A349" s="11" t="s">
        <v>582</v>
      </c>
      <c r="B349" s="11" t="s">
        <v>583</v>
      </c>
      <c r="C349" s="11">
        <v>1975</v>
      </c>
      <c r="D349" s="11" t="s">
        <v>596</v>
      </c>
      <c r="E349" s="11">
        <v>998</v>
      </c>
      <c r="F349" s="11">
        <v>1194</v>
      </c>
      <c r="G349" s="11">
        <v>196</v>
      </c>
      <c r="H349" s="11" t="s">
        <v>597</v>
      </c>
      <c r="I349" s="3">
        <v>197</v>
      </c>
      <c r="J349" s="12" t="s">
        <v>6656</v>
      </c>
      <c r="K349" s="13" t="s">
        <v>6802</v>
      </c>
      <c r="L349" s="16">
        <f>VLOOKUP(A349,script2!A$1:T$3073,19,FALSE)</f>
        <v>0</v>
      </c>
    </row>
    <row r="350" spans="1:12">
      <c r="A350" s="11" t="s">
        <v>598</v>
      </c>
      <c r="B350" s="11" t="s">
        <v>599</v>
      </c>
      <c r="C350" s="11">
        <v>416</v>
      </c>
      <c r="D350" s="11" t="s">
        <v>10</v>
      </c>
      <c r="E350" s="11">
        <v>146</v>
      </c>
      <c r="F350" s="11">
        <v>405</v>
      </c>
      <c r="G350" s="11">
        <v>3198</v>
      </c>
      <c r="H350" s="11" t="s">
        <v>11</v>
      </c>
      <c r="I350" s="3">
        <v>260</v>
      </c>
      <c r="J350" s="12" t="s">
        <v>6656</v>
      </c>
      <c r="K350" s="13" t="s">
        <v>6717</v>
      </c>
      <c r="L350" s="16">
        <f>VLOOKUP(A350,script2!A$1:T$3073,19,FALSE)</f>
        <v>0</v>
      </c>
    </row>
    <row r="351" spans="1:12">
      <c r="A351" s="11" t="s">
        <v>600</v>
      </c>
      <c r="B351" s="11" t="s">
        <v>601</v>
      </c>
      <c r="C351" s="11">
        <v>611</v>
      </c>
      <c r="D351" s="11" t="s">
        <v>10</v>
      </c>
      <c r="E351" s="11">
        <v>66</v>
      </c>
      <c r="F351" s="11">
        <v>275</v>
      </c>
      <c r="G351" s="11">
        <v>3198</v>
      </c>
      <c r="H351" s="11" t="s">
        <v>11</v>
      </c>
      <c r="I351" s="3">
        <v>210</v>
      </c>
      <c r="J351" s="12" t="s">
        <v>6656</v>
      </c>
      <c r="K351" s="13" t="s">
        <v>6802</v>
      </c>
      <c r="L351" s="16">
        <f>VLOOKUP(A351,script2!A$1:T$3073,19,FALSE)</f>
        <v>0</v>
      </c>
    </row>
    <row r="352" spans="1:12">
      <c r="A352" s="11" t="s">
        <v>602</v>
      </c>
      <c r="B352" s="11" t="s">
        <v>603</v>
      </c>
      <c r="C352" s="11">
        <v>379</v>
      </c>
      <c r="D352" s="11" t="s">
        <v>10</v>
      </c>
      <c r="E352" s="11">
        <v>56</v>
      </c>
      <c r="F352" s="11">
        <v>368</v>
      </c>
      <c r="G352" s="11">
        <v>3198</v>
      </c>
      <c r="H352" s="11" t="s">
        <v>11</v>
      </c>
      <c r="I352" s="3">
        <v>313</v>
      </c>
      <c r="J352" s="12" t="s">
        <v>6656</v>
      </c>
      <c r="K352" s="13" t="s">
        <v>6659</v>
      </c>
      <c r="L352" s="16">
        <f>VLOOKUP(A352,script2!A$1:T$3073,19,FALSE)</f>
        <v>0</v>
      </c>
    </row>
    <row r="353" spans="1:12">
      <c r="A353" s="11" t="s">
        <v>604</v>
      </c>
      <c r="B353" s="11" t="s">
        <v>605</v>
      </c>
      <c r="C353" s="11">
        <v>629</v>
      </c>
      <c r="D353" s="11" t="s">
        <v>10</v>
      </c>
      <c r="E353" s="11">
        <v>31</v>
      </c>
      <c r="F353" s="11">
        <v>313</v>
      </c>
      <c r="G353" s="11">
        <v>3198</v>
      </c>
      <c r="H353" s="11" t="s">
        <v>11</v>
      </c>
      <c r="I353" s="3">
        <v>283</v>
      </c>
      <c r="J353" s="12" t="s">
        <v>6656</v>
      </c>
      <c r="K353" s="13" t="s">
        <v>6757</v>
      </c>
      <c r="L353" s="16">
        <f>VLOOKUP(A353,script2!A$1:T$3073,19,FALSE)</f>
        <v>0</v>
      </c>
    </row>
    <row r="354" spans="1:12">
      <c r="A354" s="11" t="s">
        <v>604</v>
      </c>
      <c r="B354" s="11" t="s">
        <v>605</v>
      </c>
      <c r="C354" s="11">
        <v>629</v>
      </c>
      <c r="D354" s="11" t="s">
        <v>70</v>
      </c>
      <c r="E354" s="11">
        <v>351</v>
      </c>
      <c r="F354" s="11">
        <v>620</v>
      </c>
      <c r="G354" s="11">
        <v>4980</v>
      </c>
      <c r="H354" s="11" t="s">
        <v>71</v>
      </c>
      <c r="I354" s="3">
        <v>270</v>
      </c>
      <c r="J354" s="12" t="s">
        <v>6656</v>
      </c>
      <c r="K354" s="13" t="s">
        <v>6757</v>
      </c>
      <c r="L354" s="16">
        <f>VLOOKUP(A354,script2!A$1:T$3073,19,FALSE)</f>
        <v>0</v>
      </c>
    </row>
    <row r="355" spans="1:12">
      <c r="A355" s="11" t="s">
        <v>606</v>
      </c>
      <c r="B355" s="11" t="s">
        <v>607</v>
      </c>
      <c r="C355" s="11">
        <v>628</v>
      </c>
      <c r="D355" s="11" t="s">
        <v>10</v>
      </c>
      <c r="E355" s="11">
        <v>46</v>
      </c>
      <c r="F355" s="11">
        <v>306</v>
      </c>
      <c r="G355" s="11">
        <v>3198</v>
      </c>
      <c r="H355" s="11" t="s">
        <v>11</v>
      </c>
      <c r="I355" s="3">
        <v>261</v>
      </c>
      <c r="J355" s="12" t="s">
        <v>6656</v>
      </c>
      <c r="K355" s="13" t="s">
        <v>6757</v>
      </c>
      <c r="L355" s="16">
        <f>VLOOKUP(A355,script2!A$1:T$3073,19,FALSE)</f>
        <v>0</v>
      </c>
    </row>
    <row r="356" spans="1:12">
      <c r="A356" s="11" t="s">
        <v>608</v>
      </c>
      <c r="B356" s="11" t="s">
        <v>609</v>
      </c>
      <c r="C356" s="11">
        <v>635</v>
      </c>
      <c r="D356" s="11" t="s">
        <v>10</v>
      </c>
      <c r="E356" s="11">
        <v>23</v>
      </c>
      <c r="F356" s="11">
        <v>336</v>
      </c>
      <c r="G356" s="11">
        <v>3198</v>
      </c>
      <c r="H356" s="11" t="s">
        <v>11</v>
      </c>
      <c r="I356" s="3">
        <v>314</v>
      </c>
      <c r="J356" s="12" t="s">
        <v>6656</v>
      </c>
      <c r="K356" s="13" t="s">
        <v>6735</v>
      </c>
      <c r="L356" s="16">
        <f>VLOOKUP(A356,script2!A$1:T$3073,19,FALSE)</f>
        <v>0</v>
      </c>
    </row>
    <row r="357" spans="1:12">
      <c r="A357" s="11" t="s">
        <v>608</v>
      </c>
      <c r="B357" s="11" t="s">
        <v>609</v>
      </c>
      <c r="C357" s="11">
        <v>635</v>
      </c>
      <c r="D357" s="11" t="s">
        <v>70</v>
      </c>
      <c r="E357" s="11">
        <v>377</v>
      </c>
      <c r="F357" s="11">
        <v>635</v>
      </c>
      <c r="G357" s="11">
        <v>4980</v>
      </c>
      <c r="H357" s="11" t="s">
        <v>71</v>
      </c>
      <c r="I357" s="3">
        <v>259</v>
      </c>
      <c r="J357" s="12" t="s">
        <v>6656</v>
      </c>
      <c r="K357" s="13" t="s">
        <v>6735</v>
      </c>
      <c r="L357" s="16">
        <f>VLOOKUP(A357,script2!A$1:T$3073,19,FALSE)</f>
        <v>0</v>
      </c>
    </row>
    <row r="358" spans="1:12">
      <c r="A358" s="11" t="s">
        <v>610</v>
      </c>
      <c r="B358" s="11" t="s">
        <v>611</v>
      </c>
      <c r="C358" s="11">
        <v>635</v>
      </c>
      <c r="D358" s="11" t="s">
        <v>10</v>
      </c>
      <c r="E358" s="11">
        <v>23</v>
      </c>
      <c r="F358" s="11">
        <v>336</v>
      </c>
      <c r="G358" s="11">
        <v>3198</v>
      </c>
      <c r="H358" s="11" t="s">
        <v>11</v>
      </c>
      <c r="I358" s="3">
        <v>314</v>
      </c>
      <c r="J358" s="12" t="s">
        <v>6656</v>
      </c>
      <c r="K358" s="13" t="s">
        <v>6735</v>
      </c>
      <c r="L358" s="16">
        <f>VLOOKUP(A358,script2!A$1:T$3073,19,FALSE)</f>
        <v>0</v>
      </c>
    </row>
    <row r="359" spans="1:12">
      <c r="A359" s="11" t="s">
        <v>610</v>
      </c>
      <c r="B359" s="11" t="s">
        <v>611</v>
      </c>
      <c r="C359" s="11">
        <v>635</v>
      </c>
      <c r="D359" s="11" t="s">
        <v>70</v>
      </c>
      <c r="E359" s="11">
        <v>377</v>
      </c>
      <c r="F359" s="11">
        <v>635</v>
      </c>
      <c r="G359" s="11">
        <v>4980</v>
      </c>
      <c r="H359" s="11" t="s">
        <v>71</v>
      </c>
      <c r="I359" s="3">
        <v>259</v>
      </c>
      <c r="J359" s="12" t="s">
        <v>6656</v>
      </c>
      <c r="K359" s="13" t="s">
        <v>6735</v>
      </c>
      <c r="L359" s="16">
        <f>VLOOKUP(A359,script2!A$1:T$3073,19,FALSE)</f>
        <v>0</v>
      </c>
    </row>
    <row r="360" spans="1:12">
      <c r="A360" s="11" t="s">
        <v>612</v>
      </c>
      <c r="B360" s="11" t="s">
        <v>613</v>
      </c>
      <c r="C360" s="11">
        <v>635</v>
      </c>
      <c r="D360" s="11" t="s">
        <v>10</v>
      </c>
      <c r="E360" s="11">
        <v>23</v>
      </c>
      <c r="F360" s="11">
        <v>336</v>
      </c>
      <c r="G360" s="11">
        <v>3198</v>
      </c>
      <c r="H360" s="11" t="s">
        <v>11</v>
      </c>
      <c r="I360" s="3">
        <v>314</v>
      </c>
      <c r="J360" s="12" t="e">
        <v>#N/A</v>
      </c>
      <c r="K360" s="13" t="e">
        <v>#N/A</v>
      </c>
      <c r="L360" s="16" t="e">
        <f>VLOOKUP(A360,script2!A$1:T$3073,19,FALSE)</f>
        <v>#N/A</v>
      </c>
    </row>
    <row r="361" spans="1:12">
      <c r="A361" s="11" t="s">
        <v>612</v>
      </c>
      <c r="B361" s="11" t="s">
        <v>613</v>
      </c>
      <c r="C361" s="11">
        <v>635</v>
      </c>
      <c r="D361" s="11" t="s">
        <v>70</v>
      </c>
      <c r="E361" s="11">
        <v>377</v>
      </c>
      <c r="F361" s="11">
        <v>635</v>
      </c>
      <c r="G361" s="11">
        <v>4980</v>
      </c>
      <c r="H361" s="11" t="s">
        <v>71</v>
      </c>
      <c r="I361" s="3">
        <v>259</v>
      </c>
      <c r="J361" s="12" t="e">
        <v>#N/A</v>
      </c>
      <c r="K361" s="13" t="e">
        <v>#N/A</v>
      </c>
      <c r="L361" s="16" t="e">
        <f>VLOOKUP(A361,script2!A$1:T$3073,19,FALSE)</f>
        <v>#N/A</v>
      </c>
    </row>
    <row r="362" spans="1:12">
      <c r="A362" s="11" t="s">
        <v>614</v>
      </c>
      <c r="B362" s="11" t="s">
        <v>615</v>
      </c>
      <c r="C362" s="11">
        <v>635</v>
      </c>
      <c r="D362" s="11" t="s">
        <v>10</v>
      </c>
      <c r="E362" s="11">
        <v>23</v>
      </c>
      <c r="F362" s="11">
        <v>336</v>
      </c>
      <c r="G362" s="11">
        <v>3198</v>
      </c>
      <c r="H362" s="11" t="s">
        <v>11</v>
      </c>
      <c r="I362" s="3">
        <v>314</v>
      </c>
      <c r="J362" s="12" t="e">
        <v>#N/A</v>
      </c>
      <c r="K362" s="13" t="e">
        <v>#N/A</v>
      </c>
      <c r="L362" s="16" t="e">
        <f>VLOOKUP(A362,script2!A$1:T$3073,19,FALSE)</f>
        <v>#N/A</v>
      </c>
    </row>
    <row r="363" spans="1:12">
      <c r="A363" s="11" t="s">
        <v>614</v>
      </c>
      <c r="B363" s="11" t="s">
        <v>615</v>
      </c>
      <c r="C363" s="11">
        <v>635</v>
      </c>
      <c r="D363" s="11" t="s">
        <v>70</v>
      </c>
      <c r="E363" s="11">
        <v>377</v>
      </c>
      <c r="F363" s="11">
        <v>635</v>
      </c>
      <c r="G363" s="11">
        <v>4980</v>
      </c>
      <c r="H363" s="11" t="s">
        <v>71</v>
      </c>
      <c r="I363" s="3">
        <v>259</v>
      </c>
      <c r="J363" s="12" t="e">
        <v>#N/A</v>
      </c>
      <c r="K363" s="13" t="e">
        <v>#N/A</v>
      </c>
      <c r="L363" s="16" t="e">
        <f>VLOOKUP(A363,script2!A$1:T$3073,19,FALSE)</f>
        <v>#N/A</v>
      </c>
    </row>
    <row r="364" spans="1:12">
      <c r="A364" s="11" t="s">
        <v>616</v>
      </c>
      <c r="B364" s="11" t="s">
        <v>617</v>
      </c>
      <c r="C364" s="11">
        <v>635</v>
      </c>
      <c r="D364" s="11" t="s">
        <v>10</v>
      </c>
      <c r="E364" s="11">
        <v>23</v>
      </c>
      <c r="F364" s="11">
        <v>336</v>
      </c>
      <c r="G364" s="11">
        <v>3198</v>
      </c>
      <c r="H364" s="11" t="s">
        <v>11</v>
      </c>
      <c r="I364" s="3">
        <v>314</v>
      </c>
      <c r="J364" s="12" t="s">
        <v>6656</v>
      </c>
      <c r="K364" s="13" t="s">
        <v>6735</v>
      </c>
      <c r="L364" s="16">
        <f>VLOOKUP(A364,script2!A$1:T$3073,19,FALSE)</f>
        <v>0</v>
      </c>
    </row>
    <row r="365" spans="1:12">
      <c r="A365" s="11" t="s">
        <v>616</v>
      </c>
      <c r="B365" s="11" t="s">
        <v>617</v>
      </c>
      <c r="C365" s="11">
        <v>635</v>
      </c>
      <c r="D365" s="11" t="s">
        <v>70</v>
      </c>
      <c r="E365" s="11">
        <v>377</v>
      </c>
      <c r="F365" s="11">
        <v>635</v>
      </c>
      <c r="G365" s="11">
        <v>4980</v>
      </c>
      <c r="H365" s="11" t="s">
        <v>71</v>
      </c>
      <c r="I365" s="3">
        <v>259</v>
      </c>
      <c r="J365" s="12" t="s">
        <v>6656</v>
      </c>
      <c r="K365" s="13" t="s">
        <v>6735</v>
      </c>
      <c r="L365" s="16">
        <f>VLOOKUP(A365,script2!A$1:T$3073,19,FALSE)</f>
        <v>0</v>
      </c>
    </row>
    <row r="366" spans="1:12">
      <c r="A366" s="11" t="s">
        <v>618</v>
      </c>
      <c r="B366" s="11" t="s">
        <v>619</v>
      </c>
      <c r="C366" s="11">
        <v>635</v>
      </c>
      <c r="D366" s="11" t="s">
        <v>10</v>
      </c>
      <c r="E366" s="11">
        <v>23</v>
      </c>
      <c r="F366" s="11">
        <v>336</v>
      </c>
      <c r="G366" s="11">
        <v>3198</v>
      </c>
      <c r="H366" s="11" t="s">
        <v>11</v>
      </c>
      <c r="I366" s="3">
        <v>314</v>
      </c>
      <c r="J366" s="12" t="s">
        <v>6656</v>
      </c>
      <c r="K366" s="13" t="s">
        <v>6735</v>
      </c>
      <c r="L366" s="16">
        <f>VLOOKUP(A366,script2!A$1:T$3073,19,FALSE)</f>
        <v>0</v>
      </c>
    </row>
    <row r="367" spans="1:12">
      <c r="A367" s="11" t="s">
        <v>618</v>
      </c>
      <c r="B367" s="11" t="s">
        <v>619</v>
      </c>
      <c r="C367" s="11">
        <v>635</v>
      </c>
      <c r="D367" s="11" t="s">
        <v>70</v>
      </c>
      <c r="E367" s="11">
        <v>377</v>
      </c>
      <c r="F367" s="11">
        <v>635</v>
      </c>
      <c r="G367" s="11">
        <v>4980</v>
      </c>
      <c r="H367" s="11" t="s">
        <v>71</v>
      </c>
      <c r="I367" s="3">
        <v>259</v>
      </c>
      <c r="J367" s="12" t="s">
        <v>6656</v>
      </c>
      <c r="K367" s="13" t="s">
        <v>6735</v>
      </c>
      <c r="L367" s="16">
        <f>VLOOKUP(A367,script2!A$1:T$3073,19,FALSE)</f>
        <v>0</v>
      </c>
    </row>
    <row r="368" spans="1:12">
      <c r="A368" s="11" t="s">
        <v>620</v>
      </c>
      <c r="B368" s="11" t="s">
        <v>621</v>
      </c>
      <c r="C368" s="11">
        <v>635</v>
      </c>
      <c r="D368" s="11" t="s">
        <v>10</v>
      </c>
      <c r="E368" s="11">
        <v>23</v>
      </c>
      <c r="F368" s="11">
        <v>336</v>
      </c>
      <c r="G368" s="11">
        <v>3198</v>
      </c>
      <c r="H368" s="11" t="s">
        <v>11</v>
      </c>
      <c r="I368" s="3">
        <v>314</v>
      </c>
      <c r="J368" s="12" t="s">
        <v>6656</v>
      </c>
      <c r="K368" s="13" t="s">
        <v>6735</v>
      </c>
      <c r="L368" s="16">
        <f>VLOOKUP(A368,script2!A$1:T$3073,19,FALSE)</f>
        <v>0</v>
      </c>
    </row>
    <row r="369" spans="1:12">
      <c r="A369" s="11" t="s">
        <v>620</v>
      </c>
      <c r="B369" s="11" t="s">
        <v>621</v>
      </c>
      <c r="C369" s="11">
        <v>635</v>
      </c>
      <c r="D369" s="11" t="s">
        <v>70</v>
      </c>
      <c r="E369" s="11">
        <v>377</v>
      </c>
      <c r="F369" s="11">
        <v>635</v>
      </c>
      <c r="G369" s="11">
        <v>4980</v>
      </c>
      <c r="H369" s="11" t="s">
        <v>71</v>
      </c>
      <c r="I369" s="3">
        <v>259</v>
      </c>
      <c r="J369" s="12" t="s">
        <v>6656</v>
      </c>
      <c r="K369" s="13" t="s">
        <v>6735</v>
      </c>
      <c r="L369" s="16">
        <f>VLOOKUP(A369,script2!A$1:T$3073,19,FALSE)</f>
        <v>0</v>
      </c>
    </row>
    <row r="370" spans="1:12">
      <c r="A370" s="11" t="s">
        <v>622</v>
      </c>
      <c r="B370" s="11" t="s">
        <v>623</v>
      </c>
      <c r="C370" s="11">
        <v>635</v>
      </c>
      <c r="D370" s="11" t="s">
        <v>10</v>
      </c>
      <c r="E370" s="11">
        <v>23</v>
      </c>
      <c r="F370" s="11">
        <v>336</v>
      </c>
      <c r="G370" s="11">
        <v>3198</v>
      </c>
      <c r="H370" s="11" t="s">
        <v>11</v>
      </c>
      <c r="I370" s="3">
        <v>314</v>
      </c>
      <c r="J370" s="12" t="s">
        <v>6656</v>
      </c>
      <c r="K370" s="13" t="s">
        <v>6735</v>
      </c>
      <c r="L370" s="16">
        <f>VLOOKUP(A370,script2!A$1:T$3073,19,FALSE)</f>
        <v>0</v>
      </c>
    </row>
    <row r="371" spans="1:12">
      <c r="A371" s="11" t="s">
        <v>622</v>
      </c>
      <c r="B371" s="11" t="s">
        <v>623</v>
      </c>
      <c r="C371" s="11">
        <v>635</v>
      </c>
      <c r="D371" s="11" t="s">
        <v>70</v>
      </c>
      <c r="E371" s="11">
        <v>377</v>
      </c>
      <c r="F371" s="11">
        <v>635</v>
      </c>
      <c r="G371" s="11">
        <v>4980</v>
      </c>
      <c r="H371" s="11" t="s">
        <v>71</v>
      </c>
      <c r="I371" s="3">
        <v>259</v>
      </c>
      <c r="J371" s="12" t="s">
        <v>6656</v>
      </c>
      <c r="K371" s="13" t="s">
        <v>6735</v>
      </c>
      <c r="L371" s="16">
        <f>VLOOKUP(A371,script2!A$1:T$3073,19,FALSE)</f>
        <v>0</v>
      </c>
    </row>
    <row r="372" spans="1:12">
      <c r="A372" s="11" t="s">
        <v>624</v>
      </c>
      <c r="B372" s="11" t="s">
        <v>625</v>
      </c>
      <c r="C372" s="11">
        <v>635</v>
      </c>
      <c r="D372" s="11" t="s">
        <v>10</v>
      </c>
      <c r="E372" s="11">
        <v>23</v>
      </c>
      <c r="F372" s="11">
        <v>336</v>
      </c>
      <c r="G372" s="11">
        <v>3198</v>
      </c>
      <c r="H372" s="11" t="s">
        <v>11</v>
      </c>
      <c r="I372" s="3">
        <v>314</v>
      </c>
      <c r="J372" s="12" t="e">
        <v>#N/A</v>
      </c>
      <c r="K372" s="13" t="e">
        <v>#N/A</v>
      </c>
      <c r="L372" s="16" t="e">
        <f>VLOOKUP(A372,script2!A$1:T$3073,19,FALSE)</f>
        <v>#N/A</v>
      </c>
    </row>
    <row r="373" spans="1:12">
      <c r="A373" s="11" t="s">
        <v>624</v>
      </c>
      <c r="B373" s="11" t="s">
        <v>625</v>
      </c>
      <c r="C373" s="11">
        <v>635</v>
      </c>
      <c r="D373" s="11" t="s">
        <v>70</v>
      </c>
      <c r="E373" s="11">
        <v>377</v>
      </c>
      <c r="F373" s="11">
        <v>634</v>
      </c>
      <c r="G373" s="11">
        <v>4980</v>
      </c>
      <c r="H373" s="11" t="s">
        <v>71</v>
      </c>
      <c r="I373" s="3">
        <v>258</v>
      </c>
      <c r="J373" s="12" t="e">
        <v>#N/A</v>
      </c>
      <c r="K373" s="13" t="e">
        <v>#N/A</v>
      </c>
      <c r="L373" s="16" t="e">
        <f>VLOOKUP(A373,script2!A$1:T$3073,19,FALSE)</f>
        <v>#N/A</v>
      </c>
    </row>
    <row r="374" spans="1:12">
      <c r="A374" s="11" t="s">
        <v>626</v>
      </c>
      <c r="B374" s="11" t="s">
        <v>627</v>
      </c>
      <c r="C374" s="11">
        <v>635</v>
      </c>
      <c r="D374" s="11" t="s">
        <v>10</v>
      </c>
      <c r="E374" s="11">
        <v>23</v>
      </c>
      <c r="F374" s="11">
        <v>336</v>
      </c>
      <c r="G374" s="11">
        <v>3198</v>
      </c>
      <c r="H374" s="11" t="s">
        <v>11</v>
      </c>
      <c r="I374" s="3">
        <v>314</v>
      </c>
      <c r="J374" s="12" t="e">
        <v>#N/A</v>
      </c>
      <c r="K374" s="13" t="e">
        <v>#N/A</v>
      </c>
      <c r="L374" s="16" t="e">
        <f>VLOOKUP(A374,script2!A$1:T$3073,19,FALSE)</f>
        <v>#N/A</v>
      </c>
    </row>
    <row r="375" spans="1:12">
      <c r="A375" s="11" t="s">
        <v>626</v>
      </c>
      <c r="B375" s="11" t="s">
        <v>627</v>
      </c>
      <c r="C375" s="11">
        <v>635</v>
      </c>
      <c r="D375" s="11" t="s">
        <v>70</v>
      </c>
      <c r="E375" s="11">
        <v>377</v>
      </c>
      <c r="F375" s="11">
        <v>634</v>
      </c>
      <c r="G375" s="11">
        <v>4980</v>
      </c>
      <c r="H375" s="11" t="s">
        <v>71</v>
      </c>
      <c r="I375" s="3">
        <v>258</v>
      </c>
      <c r="J375" s="12" t="e">
        <v>#N/A</v>
      </c>
      <c r="K375" s="13" t="e">
        <v>#N/A</v>
      </c>
      <c r="L375" s="16" t="e">
        <f>VLOOKUP(A375,script2!A$1:T$3073,19,FALSE)</f>
        <v>#N/A</v>
      </c>
    </row>
    <row r="376" spans="1:12">
      <c r="A376" s="11" t="s">
        <v>628</v>
      </c>
      <c r="B376" s="11" t="s">
        <v>629</v>
      </c>
      <c r="C376" s="11">
        <v>563</v>
      </c>
      <c r="D376" s="11" t="s">
        <v>10</v>
      </c>
      <c r="E376" s="11">
        <v>15</v>
      </c>
      <c r="F376" s="11">
        <v>328</v>
      </c>
      <c r="G376" s="11">
        <v>3198</v>
      </c>
      <c r="H376" s="11" t="s">
        <v>11</v>
      </c>
      <c r="I376" s="3">
        <v>314</v>
      </c>
      <c r="J376" s="12" t="s">
        <v>6656</v>
      </c>
      <c r="K376" s="13" t="s">
        <v>6735</v>
      </c>
      <c r="L376" s="16">
        <f>VLOOKUP(A376,script2!A$1:T$3073,19,FALSE)</f>
        <v>0</v>
      </c>
    </row>
    <row r="377" spans="1:12">
      <c r="A377" s="11" t="s">
        <v>628</v>
      </c>
      <c r="B377" s="11" t="s">
        <v>629</v>
      </c>
      <c r="C377" s="11">
        <v>563</v>
      </c>
      <c r="D377" s="11" t="s">
        <v>70</v>
      </c>
      <c r="E377" s="11">
        <v>369</v>
      </c>
      <c r="F377" s="11">
        <v>562</v>
      </c>
      <c r="G377" s="11">
        <v>4980</v>
      </c>
      <c r="H377" s="11" t="s">
        <v>71</v>
      </c>
      <c r="I377" s="3">
        <v>194</v>
      </c>
      <c r="J377" s="12" t="s">
        <v>6656</v>
      </c>
      <c r="K377" s="13" t="s">
        <v>6735</v>
      </c>
      <c r="L377" s="16">
        <f>VLOOKUP(A377,script2!A$1:T$3073,19,FALSE)</f>
        <v>0</v>
      </c>
    </row>
    <row r="378" spans="1:12">
      <c r="A378" s="11" t="s">
        <v>630</v>
      </c>
      <c r="B378" s="11" t="s">
        <v>631</v>
      </c>
      <c r="C378" s="11">
        <v>563</v>
      </c>
      <c r="D378" s="11" t="s">
        <v>10</v>
      </c>
      <c r="E378" s="11">
        <v>15</v>
      </c>
      <c r="F378" s="11">
        <v>328</v>
      </c>
      <c r="G378" s="11">
        <v>3198</v>
      </c>
      <c r="H378" s="11" t="s">
        <v>11</v>
      </c>
      <c r="I378" s="3">
        <v>314</v>
      </c>
      <c r="J378" s="12" t="s">
        <v>6656</v>
      </c>
      <c r="K378" s="13" t="s">
        <v>6735</v>
      </c>
      <c r="L378" s="16">
        <f>VLOOKUP(A378,script2!A$1:T$3073,19,FALSE)</f>
        <v>0</v>
      </c>
    </row>
    <row r="379" spans="1:12">
      <c r="A379" s="11" t="s">
        <v>630</v>
      </c>
      <c r="B379" s="11" t="s">
        <v>631</v>
      </c>
      <c r="C379" s="11">
        <v>563</v>
      </c>
      <c r="D379" s="11" t="s">
        <v>70</v>
      </c>
      <c r="E379" s="11">
        <v>369</v>
      </c>
      <c r="F379" s="11">
        <v>562</v>
      </c>
      <c r="G379" s="11">
        <v>4980</v>
      </c>
      <c r="H379" s="11" t="s">
        <v>71</v>
      </c>
      <c r="I379" s="3">
        <v>194</v>
      </c>
      <c r="J379" s="12" t="s">
        <v>6656</v>
      </c>
      <c r="K379" s="13" t="s">
        <v>6735</v>
      </c>
      <c r="L379" s="16">
        <f>VLOOKUP(A379,script2!A$1:T$3073,19,FALSE)</f>
        <v>0</v>
      </c>
    </row>
    <row r="380" spans="1:12">
      <c r="A380" s="11" t="s">
        <v>632</v>
      </c>
      <c r="B380" s="11" t="s">
        <v>633</v>
      </c>
      <c r="C380" s="11">
        <v>563</v>
      </c>
      <c r="D380" s="11" t="s">
        <v>10</v>
      </c>
      <c r="E380" s="11">
        <v>15</v>
      </c>
      <c r="F380" s="11">
        <v>328</v>
      </c>
      <c r="G380" s="11">
        <v>3198</v>
      </c>
      <c r="H380" s="11" t="s">
        <v>11</v>
      </c>
      <c r="I380" s="3">
        <v>314</v>
      </c>
      <c r="J380" s="12" t="s">
        <v>6656</v>
      </c>
      <c r="K380" s="13" t="s">
        <v>6735</v>
      </c>
      <c r="L380" s="16">
        <f>VLOOKUP(A380,script2!A$1:T$3073,19,FALSE)</f>
        <v>0</v>
      </c>
    </row>
    <row r="381" spans="1:12">
      <c r="A381" s="11" t="s">
        <v>632</v>
      </c>
      <c r="B381" s="11" t="s">
        <v>633</v>
      </c>
      <c r="C381" s="11">
        <v>563</v>
      </c>
      <c r="D381" s="11" t="s">
        <v>70</v>
      </c>
      <c r="E381" s="11">
        <v>369</v>
      </c>
      <c r="F381" s="11">
        <v>557</v>
      </c>
      <c r="G381" s="11">
        <v>4980</v>
      </c>
      <c r="H381" s="11" t="s">
        <v>71</v>
      </c>
      <c r="I381" s="3">
        <v>189</v>
      </c>
      <c r="J381" s="12" t="s">
        <v>6656</v>
      </c>
      <c r="K381" s="13" t="s">
        <v>6735</v>
      </c>
      <c r="L381" s="16">
        <f>VLOOKUP(A381,script2!A$1:T$3073,19,FALSE)</f>
        <v>0</v>
      </c>
    </row>
    <row r="382" spans="1:12">
      <c r="A382" s="11" t="s">
        <v>634</v>
      </c>
      <c r="B382" s="11" t="s">
        <v>635</v>
      </c>
      <c r="C382" s="11">
        <v>550</v>
      </c>
      <c r="D382" s="11" t="s">
        <v>10</v>
      </c>
      <c r="E382" s="11">
        <v>15</v>
      </c>
      <c r="F382" s="11">
        <v>328</v>
      </c>
      <c r="G382" s="11">
        <v>3198</v>
      </c>
      <c r="H382" s="11" t="s">
        <v>11</v>
      </c>
      <c r="I382" s="3">
        <v>314</v>
      </c>
      <c r="J382" s="12" t="s">
        <v>6656</v>
      </c>
      <c r="K382" s="13" t="s">
        <v>6735</v>
      </c>
      <c r="L382" s="16">
        <f>VLOOKUP(A382,script2!A$1:T$3073,19,FALSE)</f>
        <v>0</v>
      </c>
    </row>
    <row r="383" spans="1:12">
      <c r="A383" s="11" t="s">
        <v>634</v>
      </c>
      <c r="B383" s="11" t="s">
        <v>635</v>
      </c>
      <c r="C383" s="11">
        <v>550</v>
      </c>
      <c r="D383" s="11" t="s">
        <v>70</v>
      </c>
      <c r="E383" s="11">
        <v>369</v>
      </c>
      <c r="F383" s="11">
        <v>550</v>
      </c>
      <c r="G383" s="11">
        <v>4980</v>
      </c>
      <c r="H383" s="11" t="s">
        <v>71</v>
      </c>
      <c r="I383" s="3">
        <v>182</v>
      </c>
      <c r="J383" s="12" t="s">
        <v>6656</v>
      </c>
      <c r="K383" s="13" t="s">
        <v>6735</v>
      </c>
      <c r="L383" s="16">
        <f>VLOOKUP(A383,script2!A$1:T$3073,19,FALSE)</f>
        <v>0</v>
      </c>
    </row>
    <row r="384" spans="1:12">
      <c r="A384" s="11" t="s">
        <v>636</v>
      </c>
      <c r="B384" s="11" t="s">
        <v>637</v>
      </c>
      <c r="C384" s="11">
        <v>379</v>
      </c>
      <c r="D384" s="11" t="s">
        <v>10</v>
      </c>
      <c r="E384" s="11">
        <v>56</v>
      </c>
      <c r="F384" s="11">
        <v>368</v>
      </c>
      <c r="G384" s="11">
        <v>3198</v>
      </c>
      <c r="H384" s="11" t="s">
        <v>11</v>
      </c>
      <c r="I384" s="3">
        <v>313</v>
      </c>
      <c r="J384" s="12" t="s">
        <v>6656</v>
      </c>
      <c r="K384" s="13" t="s">
        <v>6659</v>
      </c>
      <c r="L384" s="16">
        <f>VLOOKUP(A384,script2!A$1:T$3073,19,FALSE)</f>
        <v>0</v>
      </c>
    </row>
    <row r="385" spans="1:12">
      <c r="A385" s="11" t="s">
        <v>638</v>
      </c>
      <c r="B385" s="11" t="s">
        <v>639</v>
      </c>
      <c r="C385" s="11">
        <v>51</v>
      </c>
      <c r="D385" s="11" t="s">
        <v>10</v>
      </c>
      <c r="E385" s="11">
        <v>1</v>
      </c>
      <c r="F385" s="11">
        <v>45</v>
      </c>
      <c r="G385" s="11">
        <v>3198</v>
      </c>
      <c r="H385" s="11" t="s">
        <v>11</v>
      </c>
      <c r="I385" s="3">
        <v>45</v>
      </c>
      <c r="J385" s="12" t="s">
        <v>6656</v>
      </c>
      <c r="K385" s="13" t="s">
        <v>6987</v>
      </c>
      <c r="L385" s="16">
        <f>VLOOKUP(A385,script2!A$1:T$3073,19,FALSE)</f>
        <v>0</v>
      </c>
    </row>
    <row r="386" spans="1:12">
      <c r="A386" s="11" t="s">
        <v>640</v>
      </c>
      <c r="B386" s="11" t="s">
        <v>641</v>
      </c>
      <c r="C386" s="11">
        <v>418</v>
      </c>
      <c r="D386" s="11" t="s">
        <v>10</v>
      </c>
      <c r="E386" s="11">
        <v>149</v>
      </c>
      <c r="F386" s="11">
        <v>408</v>
      </c>
      <c r="G386" s="11">
        <v>3198</v>
      </c>
      <c r="H386" s="11" t="s">
        <v>11</v>
      </c>
      <c r="I386" s="3">
        <v>260</v>
      </c>
      <c r="J386" s="12" t="e">
        <v>#N/A</v>
      </c>
      <c r="K386" s="13" t="e">
        <v>#N/A</v>
      </c>
      <c r="L386" s="16" t="e">
        <f>VLOOKUP(A386,script2!A$1:T$3073,19,FALSE)</f>
        <v>#N/A</v>
      </c>
    </row>
    <row r="387" spans="1:12">
      <c r="A387" s="11" t="s">
        <v>642</v>
      </c>
      <c r="B387" s="11" t="s">
        <v>643</v>
      </c>
      <c r="C387" s="11">
        <v>418</v>
      </c>
      <c r="D387" s="11" t="s">
        <v>10</v>
      </c>
      <c r="E387" s="11">
        <v>149</v>
      </c>
      <c r="F387" s="11">
        <v>408</v>
      </c>
      <c r="G387" s="11">
        <v>3198</v>
      </c>
      <c r="H387" s="11" t="s">
        <v>11</v>
      </c>
      <c r="I387" s="3">
        <v>260</v>
      </c>
      <c r="J387" s="12" t="e">
        <v>#N/A</v>
      </c>
      <c r="K387" s="13" t="e">
        <v>#N/A</v>
      </c>
      <c r="L387" s="16" t="e">
        <f>VLOOKUP(A387,script2!A$1:T$3073,19,FALSE)</f>
        <v>#N/A</v>
      </c>
    </row>
    <row r="388" spans="1:12">
      <c r="A388" s="11" t="s">
        <v>644</v>
      </c>
      <c r="B388" s="11" t="s">
        <v>645</v>
      </c>
      <c r="C388" s="11">
        <v>418</v>
      </c>
      <c r="D388" s="11" t="s">
        <v>10</v>
      </c>
      <c r="E388" s="11">
        <v>147</v>
      </c>
      <c r="F388" s="11">
        <v>406</v>
      </c>
      <c r="G388" s="11">
        <v>3198</v>
      </c>
      <c r="H388" s="11" t="s">
        <v>11</v>
      </c>
      <c r="I388" s="3">
        <v>260</v>
      </c>
      <c r="J388" s="12" t="s">
        <v>6656</v>
      </c>
      <c r="K388" s="13" t="s">
        <v>6717</v>
      </c>
      <c r="L388" s="16">
        <f>VLOOKUP(A388,script2!A$1:T$3073,19,FALSE)</f>
        <v>0</v>
      </c>
    </row>
    <row r="389" spans="1:12">
      <c r="A389" s="11" t="s">
        <v>646</v>
      </c>
      <c r="B389" s="11" t="s">
        <v>647</v>
      </c>
      <c r="C389" s="11">
        <v>417</v>
      </c>
      <c r="D389" s="11" t="s">
        <v>10</v>
      </c>
      <c r="E389" s="11">
        <v>146</v>
      </c>
      <c r="F389" s="11">
        <v>405</v>
      </c>
      <c r="G389" s="11">
        <v>3198</v>
      </c>
      <c r="H389" s="11" t="s">
        <v>11</v>
      </c>
      <c r="I389" s="3">
        <v>260</v>
      </c>
      <c r="J389" s="12" t="s">
        <v>6656</v>
      </c>
      <c r="K389" s="13" t="s">
        <v>6717</v>
      </c>
      <c r="L389" s="16">
        <f>VLOOKUP(A389,script2!A$1:T$3073,19,FALSE)</f>
        <v>0</v>
      </c>
    </row>
    <row r="390" spans="1:12">
      <c r="A390" s="11" t="s">
        <v>648</v>
      </c>
      <c r="B390" s="11" t="s">
        <v>649</v>
      </c>
      <c r="C390" s="11">
        <v>208</v>
      </c>
      <c r="D390" s="11" t="s">
        <v>10</v>
      </c>
      <c r="E390" s="11">
        <v>39</v>
      </c>
      <c r="F390" s="11">
        <v>202</v>
      </c>
      <c r="G390" s="11">
        <v>3198</v>
      </c>
      <c r="H390" s="11" t="s">
        <v>11</v>
      </c>
      <c r="I390" s="3">
        <v>164</v>
      </c>
      <c r="J390" s="12" t="s">
        <v>6656</v>
      </c>
      <c r="K390" s="13" t="s">
        <v>6802</v>
      </c>
      <c r="L390" s="16">
        <f>VLOOKUP(A390,script2!A$1:T$3073,19,FALSE)</f>
        <v>0</v>
      </c>
    </row>
    <row r="391" spans="1:12">
      <c r="A391" s="11" t="s">
        <v>650</v>
      </c>
      <c r="B391" s="11" t="s">
        <v>651</v>
      </c>
      <c r="C391" s="11">
        <v>503</v>
      </c>
      <c r="D391" s="11" t="s">
        <v>10</v>
      </c>
      <c r="E391" s="11">
        <v>103</v>
      </c>
      <c r="F391" s="11">
        <v>436</v>
      </c>
      <c r="G391" s="11">
        <v>3198</v>
      </c>
      <c r="H391" s="11" t="s">
        <v>11</v>
      </c>
      <c r="I391" s="3">
        <v>334</v>
      </c>
      <c r="J391" s="12" t="s">
        <v>6656</v>
      </c>
      <c r="K391" s="13" t="s">
        <v>7007</v>
      </c>
      <c r="L391" s="16">
        <f>VLOOKUP(A391,script2!A$1:T$3073,19,FALSE)</f>
        <v>0</v>
      </c>
    </row>
    <row r="392" spans="1:12">
      <c r="A392" s="11" t="s">
        <v>652</v>
      </c>
      <c r="B392" s="11" t="s">
        <v>653</v>
      </c>
      <c r="C392" s="11">
        <v>713</v>
      </c>
      <c r="D392" s="11" t="s">
        <v>654</v>
      </c>
      <c r="E392" s="11">
        <v>240</v>
      </c>
      <c r="F392" s="11">
        <v>709</v>
      </c>
      <c r="G392" s="11">
        <v>12569</v>
      </c>
      <c r="H392" s="11" t="s">
        <v>655</v>
      </c>
      <c r="I392" s="3">
        <v>470</v>
      </c>
      <c r="J392" s="12" t="s">
        <v>6656</v>
      </c>
      <c r="K392" s="13" t="s">
        <v>7014</v>
      </c>
      <c r="L392" s="16">
        <f>VLOOKUP(A392,script2!A$1:T$3073,19,FALSE)</f>
        <v>0</v>
      </c>
    </row>
    <row r="393" spans="1:12">
      <c r="A393" s="11" t="s">
        <v>652</v>
      </c>
      <c r="B393" s="11" t="s">
        <v>653</v>
      </c>
      <c r="C393" s="11">
        <v>713</v>
      </c>
      <c r="D393" s="11" t="s">
        <v>10</v>
      </c>
      <c r="E393" s="11">
        <v>43</v>
      </c>
      <c r="F393" s="11">
        <v>223</v>
      </c>
      <c r="G393" s="11">
        <v>3198</v>
      </c>
      <c r="H393" s="11" t="s">
        <v>11</v>
      </c>
      <c r="I393" s="3">
        <v>181</v>
      </c>
      <c r="J393" s="12" t="s">
        <v>6656</v>
      </c>
      <c r="K393" s="13" t="s">
        <v>7014</v>
      </c>
      <c r="L393" s="16">
        <f>VLOOKUP(A393,script2!A$1:T$3073,19,FALSE)</f>
        <v>0</v>
      </c>
    </row>
    <row r="394" spans="1:12">
      <c r="A394" s="11" t="s">
        <v>656</v>
      </c>
      <c r="B394" s="11" t="s">
        <v>657</v>
      </c>
      <c r="C394" s="11">
        <v>377</v>
      </c>
      <c r="D394" s="11" t="s">
        <v>10</v>
      </c>
      <c r="E394" s="11">
        <v>156</v>
      </c>
      <c r="F394" s="11">
        <v>363</v>
      </c>
      <c r="G394" s="11">
        <v>3198</v>
      </c>
      <c r="H394" s="11" t="s">
        <v>11</v>
      </c>
      <c r="I394" s="3">
        <v>208</v>
      </c>
      <c r="J394" s="12" t="s">
        <v>6656</v>
      </c>
      <c r="K394" s="13" t="s">
        <v>7019</v>
      </c>
      <c r="L394" s="16">
        <f>VLOOKUP(A394,script2!A$1:T$3073,19,FALSE)</f>
        <v>0</v>
      </c>
    </row>
    <row r="395" spans="1:12">
      <c r="A395" s="11" t="s">
        <v>658</v>
      </c>
      <c r="B395" s="11" t="s">
        <v>659</v>
      </c>
      <c r="C395" s="11">
        <v>259</v>
      </c>
      <c r="D395" s="11" t="s">
        <v>10</v>
      </c>
      <c r="E395" s="11">
        <v>55</v>
      </c>
      <c r="F395" s="11">
        <v>251</v>
      </c>
      <c r="G395" s="11">
        <v>3198</v>
      </c>
      <c r="H395" s="11" t="s">
        <v>11</v>
      </c>
      <c r="I395" s="3">
        <v>197</v>
      </c>
      <c r="J395" s="12" t="s">
        <v>6656</v>
      </c>
      <c r="K395" s="13" t="s">
        <v>6740</v>
      </c>
      <c r="L395" s="16">
        <f>VLOOKUP(A395,script2!A$1:T$3073,19,FALSE)</f>
        <v>0</v>
      </c>
    </row>
    <row r="396" spans="1:12">
      <c r="A396" s="11" t="s">
        <v>660</v>
      </c>
      <c r="B396" s="11" t="s">
        <v>661</v>
      </c>
      <c r="C396" s="11">
        <v>227</v>
      </c>
      <c r="D396" s="11" t="s">
        <v>10</v>
      </c>
      <c r="E396" s="11">
        <v>7</v>
      </c>
      <c r="F396" s="11">
        <v>210</v>
      </c>
      <c r="G396" s="11">
        <v>3198</v>
      </c>
      <c r="H396" s="11" t="s">
        <v>11</v>
      </c>
      <c r="I396" s="3">
        <v>204</v>
      </c>
      <c r="J396" s="12" t="s">
        <v>6656</v>
      </c>
      <c r="K396" s="13" t="s">
        <v>6802</v>
      </c>
      <c r="L396" s="16">
        <f>VLOOKUP(A396,script2!A$1:T$3073,19,FALSE)</f>
        <v>0</v>
      </c>
    </row>
    <row r="397" spans="1:12">
      <c r="A397" s="11" t="s">
        <v>662</v>
      </c>
      <c r="B397" s="11" t="s">
        <v>663</v>
      </c>
      <c r="C397" s="11">
        <v>261</v>
      </c>
      <c r="D397" s="11" t="s">
        <v>10</v>
      </c>
      <c r="E397" s="11">
        <v>59</v>
      </c>
      <c r="F397" s="11">
        <v>253</v>
      </c>
      <c r="G397" s="11">
        <v>3198</v>
      </c>
      <c r="H397" s="11" t="s">
        <v>11</v>
      </c>
      <c r="I397" s="3">
        <v>195</v>
      </c>
      <c r="J397" s="12" t="s">
        <v>6656</v>
      </c>
      <c r="K397" s="13" t="s">
        <v>6802</v>
      </c>
      <c r="L397" s="16">
        <f>VLOOKUP(A397,script2!A$1:T$3073,19,FALSE)</f>
        <v>0</v>
      </c>
    </row>
    <row r="398" spans="1:12">
      <c r="A398" s="11" t="s">
        <v>664</v>
      </c>
      <c r="B398" s="11" t="s">
        <v>665</v>
      </c>
      <c r="C398" s="11">
        <v>351</v>
      </c>
      <c r="D398" s="11" t="s">
        <v>10</v>
      </c>
      <c r="E398" s="11">
        <v>32</v>
      </c>
      <c r="F398" s="11">
        <v>336</v>
      </c>
      <c r="G398" s="11">
        <v>3198</v>
      </c>
      <c r="H398" s="11" t="s">
        <v>11</v>
      </c>
      <c r="I398" s="3">
        <v>305</v>
      </c>
      <c r="J398" s="12" t="s">
        <v>6685</v>
      </c>
      <c r="K398" s="13" t="s">
        <v>6703</v>
      </c>
      <c r="L398" s="16">
        <f>VLOOKUP(A398,script2!A$1:T$3073,19,FALSE)</f>
        <v>0</v>
      </c>
    </row>
    <row r="399" spans="1:12">
      <c r="A399" s="11" t="s">
        <v>666</v>
      </c>
      <c r="B399" s="11" t="s">
        <v>667</v>
      </c>
      <c r="C399" s="11">
        <v>323</v>
      </c>
      <c r="D399" s="11" t="s">
        <v>10</v>
      </c>
      <c r="E399" s="11">
        <v>32</v>
      </c>
      <c r="F399" s="11">
        <v>267</v>
      </c>
      <c r="G399" s="11">
        <v>3198</v>
      </c>
      <c r="H399" s="11" t="s">
        <v>11</v>
      </c>
      <c r="I399" s="3">
        <v>236</v>
      </c>
      <c r="J399" s="12" t="s">
        <v>6685</v>
      </c>
      <c r="K399" s="13" t="s">
        <v>6703</v>
      </c>
      <c r="L399" s="16">
        <f>VLOOKUP(A399,script2!A$1:T$3073,19,FALSE)</f>
        <v>0</v>
      </c>
    </row>
    <row r="400" spans="1:12">
      <c r="A400" s="11" t="s">
        <v>668</v>
      </c>
      <c r="B400" s="11" t="s">
        <v>669</v>
      </c>
      <c r="C400" s="11">
        <v>327</v>
      </c>
      <c r="D400" s="11" t="s">
        <v>10</v>
      </c>
      <c r="E400" s="11">
        <v>93</v>
      </c>
      <c r="F400" s="11">
        <v>296</v>
      </c>
      <c r="G400" s="11">
        <v>3198</v>
      </c>
      <c r="H400" s="11" t="s">
        <v>11</v>
      </c>
      <c r="I400" s="3">
        <v>204</v>
      </c>
      <c r="J400" s="12" t="s">
        <v>6685</v>
      </c>
      <c r="K400" s="13" t="s">
        <v>6703</v>
      </c>
      <c r="L400" s="16">
        <f>VLOOKUP(A400,script2!A$1:T$3073,19,FALSE)</f>
        <v>0</v>
      </c>
    </row>
    <row r="401" spans="1:12">
      <c r="A401" s="11" t="s">
        <v>670</v>
      </c>
      <c r="B401" s="11" t="s">
        <v>671</v>
      </c>
      <c r="C401" s="11">
        <v>318</v>
      </c>
      <c r="D401" s="11" t="s">
        <v>10</v>
      </c>
      <c r="E401" s="11">
        <v>29</v>
      </c>
      <c r="F401" s="11">
        <v>304</v>
      </c>
      <c r="G401" s="11">
        <v>3198</v>
      </c>
      <c r="H401" s="11" t="s">
        <v>11</v>
      </c>
      <c r="I401" s="3">
        <v>276</v>
      </c>
      <c r="J401" s="12" t="s">
        <v>6685</v>
      </c>
      <c r="K401" s="13" t="s">
        <v>6703</v>
      </c>
      <c r="L401" s="16">
        <f>VLOOKUP(A401,script2!A$1:T$3073,19,FALSE)</f>
        <v>0</v>
      </c>
    </row>
    <row r="402" spans="1:12">
      <c r="A402" s="11" t="s">
        <v>672</v>
      </c>
      <c r="B402" s="11" t="s">
        <v>673</v>
      </c>
      <c r="C402" s="11">
        <v>386</v>
      </c>
      <c r="D402" s="11" t="s">
        <v>10</v>
      </c>
      <c r="E402" s="11">
        <v>203</v>
      </c>
      <c r="F402" s="11">
        <v>380</v>
      </c>
      <c r="G402" s="11">
        <v>3198</v>
      </c>
      <c r="H402" s="11" t="s">
        <v>11</v>
      </c>
      <c r="I402" s="3">
        <v>178</v>
      </c>
      <c r="J402" s="12" t="s">
        <v>6685</v>
      </c>
      <c r="K402" s="13" t="s">
        <v>6703</v>
      </c>
      <c r="L402" s="16">
        <f>VLOOKUP(A402,script2!A$1:T$3073,19,FALSE)</f>
        <v>0</v>
      </c>
    </row>
    <row r="403" spans="1:12">
      <c r="A403" s="11" t="s">
        <v>672</v>
      </c>
      <c r="B403" s="11" t="s">
        <v>673</v>
      </c>
      <c r="C403" s="11">
        <v>386</v>
      </c>
      <c r="D403" s="11" t="s">
        <v>27</v>
      </c>
      <c r="E403" s="11">
        <v>27</v>
      </c>
      <c r="F403" s="11">
        <v>55</v>
      </c>
      <c r="G403" s="11">
        <v>806</v>
      </c>
      <c r="H403" s="11" t="s">
        <v>28</v>
      </c>
      <c r="I403" s="3">
        <v>29</v>
      </c>
      <c r="J403" s="12" t="s">
        <v>6685</v>
      </c>
      <c r="K403" s="13" t="s">
        <v>6703</v>
      </c>
      <c r="L403" s="16">
        <f>VLOOKUP(A403,script2!A$1:T$3073,19,FALSE)</f>
        <v>0</v>
      </c>
    </row>
    <row r="404" spans="1:12">
      <c r="A404" s="11" t="s">
        <v>674</v>
      </c>
      <c r="B404" s="11" t="s">
        <v>675</v>
      </c>
      <c r="C404" s="11">
        <v>398</v>
      </c>
      <c r="D404" s="11" t="s">
        <v>10</v>
      </c>
      <c r="E404" s="11">
        <v>32</v>
      </c>
      <c r="F404" s="11">
        <v>290</v>
      </c>
      <c r="G404" s="11">
        <v>3198</v>
      </c>
      <c r="H404" s="11" t="s">
        <v>11</v>
      </c>
      <c r="I404" s="3">
        <v>259</v>
      </c>
      <c r="J404" s="12" t="s">
        <v>6685</v>
      </c>
      <c r="K404" s="13" t="s">
        <v>6703</v>
      </c>
      <c r="L404" s="16">
        <f>VLOOKUP(A404,script2!A$1:T$3073,19,FALSE)</f>
        <v>0</v>
      </c>
    </row>
    <row r="405" spans="1:12">
      <c r="A405" s="11" t="s">
        <v>676</v>
      </c>
      <c r="B405" s="11" t="s">
        <v>677</v>
      </c>
      <c r="C405" s="11">
        <v>277</v>
      </c>
      <c r="D405" s="11" t="s">
        <v>10</v>
      </c>
      <c r="E405" s="11">
        <v>12</v>
      </c>
      <c r="F405" s="11">
        <v>268</v>
      </c>
      <c r="G405" s="11">
        <v>3198</v>
      </c>
      <c r="H405" s="11" t="s">
        <v>11</v>
      </c>
      <c r="I405" s="3">
        <v>257</v>
      </c>
      <c r="J405" s="12" t="s">
        <v>6685</v>
      </c>
      <c r="K405" s="13" t="s">
        <v>6703</v>
      </c>
      <c r="L405" s="16">
        <f>VLOOKUP(A405,script2!A$1:T$3073,19,FALSE)</f>
        <v>0</v>
      </c>
    </row>
    <row r="406" spans="1:12">
      <c r="A406" s="11" t="s">
        <v>678</v>
      </c>
      <c r="B406" s="11" t="s">
        <v>679</v>
      </c>
      <c r="C406" s="11">
        <v>262</v>
      </c>
      <c r="D406" s="11" t="s">
        <v>10</v>
      </c>
      <c r="E406" s="11">
        <v>9</v>
      </c>
      <c r="F406" s="11">
        <v>231</v>
      </c>
      <c r="G406" s="11">
        <v>3198</v>
      </c>
      <c r="H406" s="11" t="s">
        <v>11</v>
      </c>
      <c r="I406" s="3">
        <v>223</v>
      </c>
      <c r="J406" s="12" t="s">
        <v>6685</v>
      </c>
      <c r="K406" s="13" t="s">
        <v>6703</v>
      </c>
      <c r="L406" s="16">
        <f>VLOOKUP(A406,script2!A$1:T$3073,19,FALSE)</f>
        <v>0</v>
      </c>
    </row>
    <row r="407" spans="1:12">
      <c r="A407" s="11" t="s">
        <v>680</v>
      </c>
      <c r="B407" s="11" t="s">
        <v>681</v>
      </c>
      <c r="C407" s="11">
        <v>286</v>
      </c>
      <c r="D407" s="11" t="s">
        <v>10</v>
      </c>
      <c r="E407" s="11">
        <v>11</v>
      </c>
      <c r="F407" s="11">
        <v>194</v>
      </c>
      <c r="G407" s="11">
        <v>3198</v>
      </c>
      <c r="H407" s="11" t="s">
        <v>11</v>
      </c>
      <c r="I407" s="3">
        <v>184</v>
      </c>
      <c r="J407" s="12" t="s">
        <v>6685</v>
      </c>
      <c r="K407" s="13" t="s">
        <v>6703</v>
      </c>
      <c r="L407" s="16">
        <f>VLOOKUP(A407,script2!A$1:T$3073,19,FALSE)</f>
        <v>0</v>
      </c>
    </row>
    <row r="408" spans="1:12">
      <c r="A408" s="11" t="s">
        <v>682</v>
      </c>
      <c r="B408" s="11" t="s">
        <v>683</v>
      </c>
      <c r="C408" s="11">
        <v>229</v>
      </c>
      <c r="D408" s="11" t="s">
        <v>10</v>
      </c>
      <c r="E408" s="11">
        <v>74</v>
      </c>
      <c r="F408" s="11">
        <v>228</v>
      </c>
      <c r="G408" s="11">
        <v>3198</v>
      </c>
      <c r="H408" s="11" t="s">
        <v>11</v>
      </c>
      <c r="I408" s="3">
        <v>155</v>
      </c>
      <c r="J408" s="12" t="s">
        <v>6685</v>
      </c>
      <c r="K408" s="13" t="s">
        <v>6703</v>
      </c>
      <c r="L408" s="16">
        <f>VLOOKUP(A408,script2!A$1:T$3073,19,FALSE)</f>
        <v>0</v>
      </c>
    </row>
    <row r="409" spans="1:12">
      <c r="A409" s="11" t="s">
        <v>684</v>
      </c>
      <c r="B409" s="11" t="s">
        <v>685</v>
      </c>
      <c r="C409" s="11">
        <v>878</v>
      </c>
      <c r="D409" s="11" t="s">
        <v>10</v>
      </c>
      <c r="E409" s="11">
        <v>306</v>
      </c>
      <c r="F409" s="11">
        <v>460</v>
      </c>
      <c r="G409" s="11">
        <v>3198</v>
      </c>
      <c r="H409" s="11" t="s">
        <v>11</v>
      </c>
      <c r="I409" s="3">
        <v>155</v>
      </c>
      <c r="J409" s="12" t="s">
        <v>6656</v>
      </c>
      <c r="K409" s="13" t="s">
        <v>6735</v>
      </c>
      <c r="L409" s="16">
        <f>VLOOKUP(A409,script2!A$1:T$3073,19,FALSE)</f>
        <v>0</v>
      </c>
    </row>
    <row r="410" spans="1:12">
      <c r="A410" s="11" t="s">
        <v>684</v>
      </c>
      <c r="B410" s="11" t="s">
        <v>685</v>
      </c>
      <c r="C410" s="11">
        <v>878</v>
      </c>
      <c r="D410" s="11" t="s">
        <v>686</v>
      </c>
      <c r="E410" s="11">
        <v>461</v>
      </c>
      <c r="F410" s="11">
        <v>779</v>
      </c>
      <c r="G410" s="11">
        <v>2</v>
      </c>
      <c r="I410" s="3">
        <v>319</v>
      </c>
      <c r="J410" s="12" t="s">
        <v>6656</v>
      </c>
      <c r="K410" s="13" t="s">
        <v>6735</v>
      </c>
      <c r="L410" s="16">
        <f>VLOOKUP(A410,script2!A$1:T$3073,19,FALSE)</f>
        <v>0</v>
      </c>
    </row>
    <row r="411" spans="1:12">
      <c r="A411" s="11" t="s">
        <v>687</v>
      </c>
      <c r="B411" s="11" t="s">
        <v>688</v>
      </c>
      <c r="C411" s="11">
        <v>307</v>
      </c>
      <c r="D411" s="11" t="s">
        <v>10</v>
      </c>
      <c r="E411" s="11">
        <v>32</v>
      </c>
      <c r="F411" s="11">
        <v>301</v>
      </c>
      <c r="G411" s="11">
        <v>3198</v>
      </c>
      <c r="H411" s="11" t="s">
        <v>11</v>
      </c>
      <c r="I411" s="3">
        <v>270</v>
      </c>
      <c r="J411" s="12" t="s">
        <v>6656</v>
      </c>
      <c r="K411" s="13" t="s">
        <v>6757</v>
      </c>
      <c r="L411" s="16">
        <f>VLOOKUP(A411,script2!A$1:T$3073,19,FALSE)</f>
        <v>0</v>
      </c>
    </row>
    <row r="412" spans="1:12">
      <c r="A412" s="11" t="s">
        <v>689</v>
      </c>
      <c r="B412" s="11" t="s">
        <v>690</v>
      </c>
      <c r="C412" s="11">
        <v>646</v>
      </c>
      <c r="D412" s="11" t="s">
        <v>10</v>
      </c>
      <c r="E412" s="11">
        <v>32</v>
      </c>
      <c r="F412" s="11">
        <v>326</v>
      </c>
      <c r="G412" s="11">
        <v>3198</v>
      </c>
      <c r="H412" s="11" t="s">
        <v>11</v>
      </c>
      <c r="I412" s="3">
        <v>295</v>
      </c>
      <c r="J412" s="12" t="s">
        <v>6656</v>
      </c>
      <c r="K412" s="13" t="s">
        <v>6757</v>
      </c>
      <c r="L412" s="16">
        <f>VLOOKUP(A412,script2!A$1:T$3073,19,FALSE)</f>
        <v>0</v>
      </c>
    </row>
    <row r="413" spans="1:12">
      <c r="A413" s="11" t="s">
        <v>689</v>
      </c>
      <c r="B413" s="11" t="s">
        <v>690</v>
      </c>
      <c r="C413" s="11">
        <v>646</v>
      </c>
      <c r="D413" s="11" t="s">
        <v>70</v>
      </c>
      <c r="E413" s="11">
        <v>367</v>
      </c>
      <c r="F413" s="11">
        <v>639</v>
      </c>
      <c r="G413" s="11">
        <v>4980</v>
      </c>
      <c r="H413" s="11" t="s">
        <v>71</v>
      </c>
      <c r="I413" s="3">
        <v>273</v>
      </c>
      <c r="J413" s="12" t="s">
        <v>6656</v>
      </c>
      <c r="K413" s="13" t="s">
        <v>6757</v>
      </c>
      <c r="L413" s="16">
        <f>VLOOKUP(A413,script2!A$1:T$3073,19,FALSE)</f>
        <v>0</v>
      </c>
    </row>
    <row r="414" spans="1:12">
      <c r="A414" s="11" t="s">
        <v>691</v>
      </c>
      <c r="B414" s="11" t="s">
        <v>692</v>
      </c>
      <c r="C414" s="11">
        <v>418</v>
      </c>
      <c r="D414" s="11" t="s">
        <v>10</v>
      </c>
      <c r="E414" s="11">
        <v>149</v>
      </c>
      <c r="F414" s="11">
        <v>408</v>
      </c>
      <c r="G414" s="11">
        <v>3198</v>
      </c>
      <c r="H414" s="11" t="s">
        <v>11</v>
      </c>
      <c r="I414" s="3">
        <v>260</v>
      </c>
      <c r="J414" s="12" t="e">
        <v>#N/A</v>
      </c>
      <c r="K414" s="13" t="e">
        <v>#N/A</v>
      </c>
      <c r="L414" s="16" t="e">
        <f>VLOOKUP(A414,script2!A$1:T$3073,19,FALSE)</f>
        <v>#N/A</v>
      </c>
    </row>
    <row r="415" spans="1:12">
      <c r="A415" s="11" t="s">
        <v>693</v>
      </c>
      <c r="B415" s="11" t="s">
        <v>694</v>
      </c>
      <c r="C415" s="11">
        <v>238</v>
      </c>
      <c r="D415" s="11" t="s">
        <v>10</v>
      </c>
      <c r="E415" s="11">
        <v>6</v>
      </c>
      <c r="F415" s="11">
        <v>203</v>
      </c>
      <c r="G415" s="11">
        <v>3198</v>
      </c>
      <c r="H415" s="11" t="s">
        <v>11</v>
      </c>
      <c r="I415" s="3">
        <v>198</v>
      </c>
      <c r="J415" s="12" t="s">
        <v>6685</v>
      </c>
      <c r="K415" s="13" t="s">
        <v>6703</v>
      </c>
      <c r="L415" s="16">
        <f>VLOOKUP(A415,script2!A$1:T$3073,19,FALSE)</f>
        <v>0</v>
      </c>
    </row>
    <row r="416" spans="1:12">
      <c r="A416" s="11" t="s">
        <v>695</v>
      </c>
      <c r="B416" s="11" t="s">
        <v>696</v>
      </c>
      <c r="C416" s="11">
        <v>416</v>
      </c>
      <c r="D416" s="11" t="s">
        <v>10</v>
      </c>
      <c r="E416" s="11">
        <v>29</v>
      </c>
      <c r="F416" s="11">
        <v>281</v>
      </c>
      <c r="G416" s="11">
        <v>3198</v>
      </c>
      <c r="H416" s="11" t="s">
        <v>11</v>
      </c>
      <c r="I416" s="3">
        <v>253</v>
      </c>
      <c r="J416" s="12" t="s">
        <v>6656</v>
      </c>
      <c r="K416" s="13" t="s">
        <v>6671</v>
      </c>
      <c r="L416" s="16">
        <f>VLOOKUP(A416,script2!A$1:T$3073,19,FALSE)</f>
        <v>0</v>
      </c>
    </row>
    <row r="417" spans="1:12">
      <c r="A417" s="11" t="s">
        <v>697</v>
      </c>
      <c r="B417" s="11" t="s">
        <v>698</v>
      </c>
      <c r="C417" s="11">
        <v>383</v>
      </c>
      <c r="D417" s="11" t="s">
        <v>10</v>
      </c>
      <c r="E417" s="11">
        <v>62</v>
      </c>
      <c r="F417" s="11">
        <v>369</v>
      </c>
      <c r="G417" s="11">
        <v>3198</v>
      </c>
      <c r="H417" s="11" t="s">
        <v>11</v>
      </c>
      <c r="I417" s="3">
        <v>308</v>
      </c>
      <c r="J417" s="12" t="s">
        <v>6685</v>
      </c>
      <c r="K417" s="13" t="s">
        <v>6703</v>
      </c>
      <c r="L417" s="16">
        <f>VLOOKUP(A417,script2!A$1:T$3073,19,FALSE)</f>
        <v>0</v>
      </c>
    </row>
    <row r="418" spans="1:12">
      <c r="A418" s="11" t="s">
        <v>699</v>
      </c>
      <c r="B418" s="11" t="s">
        <v>700</v>
      </c>
      <c r="C418" s="11">
        <v>305</v>
      </c>
      <c r="D418" s="11" t="s">
        <v>10</v>
      </c>
      <c r="E418" s="11">
        <v>32</v>
      </c>
      <c r="F418" s="11">
        <v>290</v>
      </c>
      <c r="G418" s="11">
        <v>3198</v>
      </c>
      <c r="H418" s="11" t="s">
        <v>11</v>
      </c>
      <c r="I418" s="3">
        <v>259</v>
      </c>
      <c r="J418" s="12" t="s">
        <v>6685</v>
      </c>
      <c r="K418" s="13" t="s">
        <v>6703</v>
      </c>
      <c r="L418" s="16">
        <f>VLOOKUP(A418,script2!A$1:T$3073,19,FALSE)</f>
        <v>0</v>
      </c>
    </row>
    <row r="419" spans="1:12">
      <c r="A419" s="11" t="s">
        <v>701</v>
      </c>
      <c r="B419" s="11" t="s">
        <v>702</v>
      </c>
      <c r="C419" s="11">
        <v>303</v>
      </c>
      <c r="D419" s="11" t="s">
        <v>10</v>
      </c>
      <c r="E419" s="11">
        <v>36</v>
      </c>
      <c r="F419" s="11">
        <v>294</v>
      </c>
      <c r="G419" s="11">
        <v>3198</v>
      </c>
      <c r="H419" s="11" t="s">
        <v>11</v>
      </c>
      <c r="I419" s="3">
        <v>259</v>
      </c>
      <c r="J419" s="12" t="s">
        <v>6685</v>
      </c>
      <c r="K419" s="13" t="s">
        <v>6703</v>
      </c>
      <c r="L419" s="16">
        <f>VLOOKUP(A419,script2!A$1:T$3073,19,FALSE)</f>
        <v>0</v>
      </c>
    </row>
    <row r="420" spans="1:12">
      <c r="A420" s="11" t="s">
        <v>703</v>
      </c>
      <c r="B420" s="11" t="s">
        <v>704</v>
      </c>
      <c r="C420" s="11">
        <v>282</v>
      </c>
      <c r="D420" s="11" t="s">
        <v>10</v>
      </c>
      <c r="E420" s="11">
        <v>48</v>
      </c>
      <c r="F420" s="11">
        <v>251</v>
      </c>
      <c r="G420" s="11">
        <v>3198</v>
      </c>
      <c r="H420" s="11" t="s">
        <v>11</v>
      </c>
      <c r="I420" s="3">
        <v>204</v>
      </c>
      <c r="J420" s="12" t="s">
        <v>6685</v>
      </c>
      <c r="K420" s="13" t="s">
        <v>6703</v>
      </c>
      <c r="L420" s="16">
        <f>VLOOKUP(A420,script2!A$1:T$3073,19,FALSE)</f>
        <v>0</v>
      </c>
    </row>
    <row r="421" spans="1:12">
      <c r="A421" s="11" t="s">
        <v>705</v>
      </c>
      <c r="B421" s="11" t="s">
        <v>706</v>
      </c>
      <c r="C421" s="11">
        <v>341</v>
      </c>
      <c r="D421" s="11" t="s">
        <v>10</v>
      </c>
      <c r="E421" s="11">
        <v>48</v>
      </c>
      <c r="F421" s="11">
        <v>330</v>
      </c>
      <c r="G421" s="11">
        <v>3198</v>
      </c>
      <c r="H421" s="11" t="s">
        <v>11</v>
      </c>
      <c r="I421" s="3">
        <v>283</v>
      </c>
      <c r="J421" s="12" t="s">
        <v>6685</v>
      </c>
      <c r="K421" s="13" t="s">
        <v>6703</v>
      </c>
      <c r="L421" s="16">
        <f>VLOOKUP(A421,script2!A$1:T$3073,19,FALSE)</f>
        <v>0</v>
      </c>
    </row>
    <row r="422" spans="1:12">
      <c r="A422" s="11" t="s">
        <v>707</v>
      </c>
      <c r="B422" s="11" t="s">
        <v>708</v>
      </c>
      <c r="C422" s="11">
        <v>329</v>
      </c>
      <c r="D422" s="11" t="s">
        <v>10</v>
      </c>
      <c r="E422" s="11">
        <v>51</v>
      </c>
      <c r="F422" s="11">
        <v>235</v>
      </c>
      <c r="G422" s="11">
        <v>3198</v>
      </c>
      <c r="H422" s="11" t="s">
        <v>11</v>
      </c>
      <c r="I422" s="3">
        <v>185</v>
      </c>
      <c r="J422" s="12" t="s">
        <v>6685</v>
      </c>
      <c r="K422" s="13" t="s">
        <v>6703</v>
      </c>
      <c r="L422" s="16">
        <f>VLOOKUP(A422,script2!A$1:T$3073,18,FALSE)</f>
        <v>0</v>
      </c>
    </row>
    <row r="423" spans="1:12">
      <c r="A423" s="11" t="s">
        <v>709</v>
      </c>
      <c r="B423" s="11" t="s">
        <v>710</v>
      </c>
      <c r="C423" s="11">
        <v>340</v>
      </c>
      <c r="D423" s="11" t="s">
        <v>10</v>
      </c>
      <c r="E423" s="11">
        <v>36</v>
      </c>
      <c r="F423" s="11">
        <v>331</v>
      </c>
      <c r="G423" s="11">
        <v>3198</v>
      </c>
      <c r="H423" s="11" t="s">
        <v>11</v>
      </c>
      <c r="I423" s="3">
        <v>296</v>
      </c>
      <c r="J423" s="12" t="s">
        <v>6685</v>
      </c>
      <c r="K423" s="13" t="s">
        <v>6703</v>
      </c>
      <c r="L423" s="16">
        <f>VLOOKUP(A423,script2!A$1:T$3073,18,FALSE)</f>
        <v>0</v>
      </c>
    </row>
    <row r="424" spans="1:12">
      <c r="A424" s="11" t="s">
        <v>711</v>
      </c>
      <c r="B424" s="11" t="s">
        <v>712</v>
      </c>
      <c r="C424" s="11">
        <v>262</v>
      </c>
      <c r="D424" s="11" t="s">
        <v>10</v>
      </c>
      <c r="E424" s="11">
        <v>9</v>
      </c>
      <c r="F424" s="11">
        <v>231</v>
      </c>
      <c r="G424" s="11">
        <v>3198</v>
      </c>
      <c r="H424" s="11" t="s">
        <v>11</v>
      </c>
      <c r="I424" s="3">
        <v>223</v>
      </c>
      <c r="J424" s="12" t="s">
        <v>6685</v>
      </c>
      <c r="K424" s="13" t="s">
        <v>6703</v>
      </c>
      <c r="L424" s="16">
        <f>VLOOKUP(A424,script2!A$1:T$3073,18,FALSE)</f>
        <v>0</v>
      </c>
    </row>
    <row r="425" spans="1:12">
      <c r="A425" s="11" t="s">
        <v>713</v>
      </c>
      <c r="B425" s="11" t="s">
        <v>714</v>
      </c>
      <c r="C425" s="11">
        <v>298</v>
      </c>
      <c r="D425" s="11" t="s">
        <v>27</v>
      </c>
      <c r="E425" s="11">
        <v>18</v>
      </c>
      <c r="F425" s="11">
        <v>46</v>
      </c>
      <c r="G425" s="11">
        <v>806</v>
      </c>
      <c r="H425" s="11" t="s">
        <v>28</v>
      </c>
      <c r="I425" s="3">
        <v>29</v>
      </c>
      <c r="J425" s="12" t="s">
        <v>6685</v>
      </c>
      <c r="K425" s="13" t="s">
        <v>6703</v>
      </c>
      <c r="L425" s="16">
        <f>VLOOKUP(A425,script2!A$1:T$3073,18,FALSE)</f>
        <v>0</v>
      </c>
    </row>
    <row r="426" spans="1:12">
      <c r="A426" s="11" t="s">
        <v>713</v>
      </c>
      <c r="B426" s="11" t="s">
        <v>714</v>
      </c>
      <c r="C426" s="11">
        <v>298</v>
      </c>
      <c r="D426" s="11" t="s">
        <v>10</v>
      </c>
      <c r="E426" s="11">
        <v>75</v>
      </c>
      <c r="F426" s="11">
        <v>289</v>
      </c>
      <c r="G426" s="11">
        <v>3198</v>
      </c>
      <c r="H426" s="11" t="s">
        <v>11</v>
      </c>
      <c r="I426" s="3">
        <v>215</v>
      </c>
      <c r="J426" s="12" t="s">
        <v>6685</v>
      </c>
      <c r="K426" s="13" t="s">
        <v>6703</v>
      </c>
      <c r="L426" s="16">
        <f>VLOOKUP(A426,script2!A$1:T$3073,18,FALSE)</f>
        <v>0</v>
      </c>
    </row>
    <row r="427" spans="1:12">
      <c r="A427" s="11" t="s">
        <v>715</v>
      </c>
      <c r="B427" s="11" t="s">
        <v>716</v>
      </c>
      <c r="C427" s="11">
        <v>630</v>
      </c>
      <c r="D427" s="11" t="s">
        <v>10</v>
      </c>
      <c r="E427" s="11">
        <v>32</v>
      </c>
      <c r="F427" s="11">
        <v>315</v>
      </c>
      <c r="G427" s="11">
        <v>3198</v>
      </c>
      <c r="H427" s="11" t="s">
        <v>11</v>
      </c>
      <c r="I427" s="3">
        <v>284</v>
      </c>
      <c r="J427" s="12" t="s">
        <v>6656</v>
      </c>
      <c r="K427" s="13" t="s">
        <v>6910</v>
      </c>
      <c r="L427" s="16">
        <f>VLOOKUP(A427,script2!A$1:T$3073,18,FALSE)</f>
        <v>0</v>
      </c>
    </row>
    <row r="428" spans="1:12">
      <c r="A428" s="11" t="s">
        <v>715</v>
      </c>
      <c r="B428" s="11" t="s">
        <v>716</v>
      </c>
      <c r="C428" s="11">
        <v>630</v>
      </c>
      <c r="D428" s="11" t="s">
        <v>70</v>
      </c>
      <c r="E428" s="11">
        <v>352</v>
      </c>
      <c r="F428" s="11">
        <v>622</v>
      </c>
      <c r="G428" s="11">
        <v>4980</v>
      </c>
      <c r="H428" s="11" t="s">
        <v>71</v>
      </c>
      <c r="I428" s="3">
        <v>271</v>
      </c>
      <c r="J428" s="12" t="s">
        <v>6656</v>
      </c>
      <c r="K428" s="13" t="s">
        <v>6910</v>
      </c>
      <c r="L428" s="16">
        <f>VLOOKUP(A428,script2!A$1:T$3073,18,FALSE)</f>
        <v>0</v>
      </c>
    </row>
    <row r="429" spans="1:12">
      <c r="A429" s="11" t="s">
        <v>717</v>
      </c>
      <c r="B429" s="11" t="s">
        <v>718</v>
      </c>
      <c r="C429" s="11">
        <v>348</v>
      </c>
      <c r="D429" s="11" t="s">
        <v>10</v>
      </c>
      <c r="E429" s="11">
        <v>30</v>
      </c>
      <c r="F429" s="11">
        <v>331</v>
      </c>
      <c r="G429" s="11">
        <v>3198</v>
      </c>
      <c r="H429" s="11" t="s">
        <v>11</v>
      </c>
      <c r="I429" s="3">
        <v>302</v>
      </c>
      <c r="J429" s="12" t="e">
        <v>#N/A</v>
      </c>
      <c r="K429" s="13" t="e">
        <v>#N/A</v>
      </c>
      <c r="L429" s="16" t="e">
        <f>VLOOKUP(A429,script2!A$1:T$3073,18,FALSE)</f>
        <v>#N/A</v>
      </c>
    </row>
    <row r="430" spans="1:12">
      <c r="A430" s="11" t="s">
        <v>719</v>
      </c>
      <c r="B430" s="11" t="s">
        <v>720</v>
      </c>
      <c r="C430" s="11">
        <v>293</v>
      </c>
      <c r="D430" s="11" t="s">
        <v>10</v>
      </c>
      <c r="E430" s="11">
        <v>7</v>
      </c>
      <c r="F430" s="11">
        <v>285</v>
      </c>
      <c r="G430" s="11">
        <v>3198</v>
      </c>
      <c r="H430" s="11" t="s">
        <v>11</v>
      </c>
      <c r="I430" s="3">
        <v>279</v>
      </c>
      <c r="J430" s="12" t="e">
        <v>#N/A</v>
      </c>
      <c r="K430" s="13" t="e">
        <v>#N/A</v>
      </c>
      <c r="L430" s="16" t="e">
        <f>VLOOKUP(A430,script2!A$1:T$3073,18,FALSE)</f>
        <v>#N/A</v>
      </c>
    </row>
    <row r="431" spans="1:12">
      <c r="A431" s="11" t="s">
        <v>721</v>
      </c>
      <c r="B431" s="11" t="s">
        <v>722</v>
      </c>
      <c r="C431" s="11">
        <v>293</v>
      </c>
      <c r="D431" s="11" t="s">
        <v>10</v>
      </c>
      <c r="E431" s="11">
        <v>1</v>
      </c>
      <c r="F431" s="11">
        <v>284</v>
      </c>
      <c r="G431" s="11">
        <v>3198</v>
      </c>
      <c r="H431" s="11" t="s">
        <v>11</v>
      </c>
      <c r="I431" s="3">
        <v>284</v>
      </c>
      <c r="J431" s="12" t="e">
        <v>#N/A</v>
      </c>
      <c r="K431" s="13" t="e">
        <v>#N/A</v>
      </c>
      <c r="L431" s="16" t="e">
        <f>VLOOKUP(A431,script2!A$1:T$3073,18,FALSE)</f>
        <v>#N/A</v>
      </c>
    </row>
    <row r="432" spans="1:12">
      <c r="A432" s="11" t="s">
        <v>723</v>
      </c>
      <c r="B432" s="11" t="s">
        <v>724</v>
      </c>
      <c r="C432" s="11">
        <v>293</v>
      </c>
      <c r="D432" s="11" t="s">
        <v>10</v>
      </c>
      <c r="E432" s="11">
        <v>7</v>
      </c>
      <c r="F432" s="11">
        <v>285</v>
      </c>
      <c r="G432" s="11">
        <v>3198</v>
      </c>
      <c r="H432" s="11" t="s">
        <v>11</v>
      </c>
      <c r="I432" s="3">
        <v>279</v>
      </c>
      <c r="J432" s="12" t="s">
        <v>6656</v>
      </c>
      <c r="K432" s="13" t="s">
        <v>6671</v>
      </c>
      <c r="L432" s="16">
        <f>VLOOKUP(A432,script2!A$1:T$3073,18,FALSE)</f>
        <v>0</v>
      </c>
    </row>
    <row r="433" spans="1:12">
      <c r="A433" s="11" t="s">
        <v>725</v>
      </c>
      <c r="B433" s="11" t="s">
        <v>726</v>
      </c>
      <c r="C433" s="11">
        <v>488</v>
      </c>
      <c r="D433" s="11" t="s">
        <v>10</v>
      </c>
      <c r="E433" s="11">
        <v>165</v>
      </c>
      <c r="F433" s="11">
        <v>479</v>
      </c>
      <c r="G433" s="11">
        <v>3198</v>
      </c>
      <c r="H433" s="11" t="s">
        <v>11</v>
      </c>
      <c r="I433" s="3">
        <v>315</v>
      </c>
      <c r="J433" s="12" t="s">
        <v>6656</v>
      </c>
      <c r="K433" s="13" t="s">
        <v>6671</v>
      </c>
      <c r="L433" s="16">
        <f>VLOOKUP(A433,script2!A$1:T$3073,18,FALSE)</f>
        <v>0</v>
      </c>
    </row>
    <row r="434" spans="1:12">
      <c r="A434" s="11" t="s">
        <v>727</v>
      </c>
      <c r="B434" s="11" t="s">
        <v>728</v>
      </c>
      <c r="C434" s="11">
        <v>293</v>
      </c>
      <c r="D434" s="11" t="s">
        <v>10</v>
      </c>
      <c r="E434" s="11">
        <v>7</v>
      </c>
      <c r="F434" s="11">
        <v>285</v>
      </c>
      <c r="G434" s="11">
        <v>3198</v>
      </c>
      <c r="H434" s="11" t="s">
        <v>11</v>
      </c>
      <c r="I434" s="3">
        <v>279</v>
      </c>
      <c r="J434" s="12" t="s">
        <v>6656</v>
      </c>
      <c r="K434" s="13" t="s">
        <v>6671</v>
      </c>
      <c r="L434" s="16">
        <f>VLOOKUP(A434,script2!A$1:T$3073,18,FALSE)</f>
        <v>0</v>
      </c>
    </row>
    <row r="435" spans="1:12">
      <c r="A435" s="11" t="s">
        <v>729</v>
      </c>
      <c r="B435" s="11" t="s">
        <v>730</v>
      </c>
      <c r="C435" s="11">
        <v>497</v>
      </c>
      <c r="D435" s="11" t="s">
        <v>10</v>
      </c>
      <c r="E435" s="11">
        <v>174</v>
      </c>
      <c r="F435" s="11">
        <v>488</v>
      </c>
      <c r="G435" s="11">
        <v>3198</v>
      </c>
      <c r="H435" s="11" t="s">
        <v>11</v>
      </c>
      <c r="I435" s="3">
        <v>315</v>
      </c>
      <c r="J435" s="12" t="s">
        <v>6656</v>
      </c>
      <c r="K435" s="13" t="s">
        <v>6671</v>
      </c>
      <c r="L435" s="16">
        <f>VLOOKUP(A435,script2!A$1:T$3073,18,FALSE)</f>
        <v>0</v>
      </c>
    </row>
    <row r="436" spans="1:12">
      <c r="A436" s="11" t="s">
        <v>731</v>
      </c>
      <c r="B436" s="11" t="s">
        <v>732</v>
      </c>
      <c r="C436" s="11">
        <v>418</v>
      </c>
      <c r="D436" s="11" t="s">
        <v>10</v>
      </c>
      <c r="E436" s="11">
        <v>147</v>
      </c>
      <c r="F436" s="11">
        <v>406</v>
      </c>
      <c r="G436" s="11">
        <v>3198</v>
      </c>
      <c r="H436" s="11" t="s">
        <v>11</v>
      </c>
      <c r="I436" s="3">
        <v>260</v>
      </c>
      <c r="J436" s="12" t="s">
        <v>6656</v>
      </c>
      <c r="K436" s="13" t="s">
        <v>6717</v>
      </c>
      <c r="L436" s="16">
        <f>VLOOKUP(A436,script2!A$1:T$3073,18,FALSE)</f>
        <v>0</v>
      </c>
    </row>
    <row r="437" spans="1:12">
      <c r="A437" s="11" t="s">
        <v>733</v>
      </c>
      <c r="B437" s="11" t="s">
        <v>734</v>
      </c>
      <c r="C437" s="11">
        <v>659</v>
      </c>
      <c r="D437" s="11" t="s">
        <v>10</v>
      </c>
      <c r="E437" s="11">
        <v>32</v>
      </c>
      <c r="F437" s="11">
        <v>344</v>
      </c>
      <c r="G437" s="11">
        <v>3198</v>
      </c>
      <c r="H437" s="11" t="s">
        <v>11</v>
      </c>
      <c r="I437" s="3">
        <v>313</v>
      </c>
      <c r="J437" s="12" t="e">
        <v>#N/A</v>
      </c>
      <c r="K437" s="13" t="e">
        <v>#N/A</v>
      </c>
      <c r="L437" s="16" t="e">
        <f>VLOOKUP(A437,script2!A$1:T$3073,18,FALSE)</f>
        <v>#N/A</v>
      </c>
    </row>
    <row r="438" spans="1:12">
      <c r="A438" s="11" t="s">
        <v>733</v>
      </c>
      <c r="B438" s="11" t="s">
        <v>734</v>
      </c>
      <c r="C438" s="11">
        <v>659</v>
      </c>
      <c r="D438" s="11" t="s">
        <v>70</v>
      </c>
      <c r="E438" s="11">
        <v>385</v>
      </c>
      <c r="F438" s="11">
        <v>652</v>
      </c>
      <c r="G438" s="11">
        <v>4980</v>
      </c>
      <c r="H438" s="11" t="s">
        <v>71</v>
      </c>
      <c r="I438" s="3">
        <v>268</v>
      </c>
      <c r="J438" s="12" t="e">
        <v>#N/A</v>
      </c>
      <c r="K438" s="13" t="e">
        <v>#N/A</v>
      </c>
      <c r="L438" s="16" t="e">
        <f>VLOOKUP(A438,script2!A$1:T$3073,18,FALSE)</f>
        <v>#N/A</v>
      </c>
    </row>
    <row r="439" spans="1:12">
      <c r="A439" s="11" t="s">
        <v>735</v>
      </c>
      <c r="B439" s="11" t="s">
        <v>736</v>
      </c>
      <c r="C439" s="11">
        <v>418</v>
      </c>
      <c r="D439" s="11" t="s">
        <v>10</v>
      </c>
      <c r="E439" s="11">
        <v>147</v>
      </c>
      <c r="F439" s="11">
        <v>406</v>
      </c>
      <c r="G439" s="11">
        <v>3198</v>
      </c>
      <c r="H439" s="11" t="s">
        <v>11</v>
      </c>
      <c r="I439" s="3">
        <v>260</v>
      </c>
      <c r="J439" s="12" t="s">
        <v>6656</v>
      </c>
      <c r="K439" s="13" t="s">
        <v>6717</v>
      </c>
      <c r="L439" s="16">
        <f>VLOOKUP(A439,script2!A$1:T$3073,18,FALSE)</f>
        <v>0</v>
      </c>
    </row>
    <row r="440" spans="1:12">
      <c r="A440" s="11" t="s">
        <v>737</v>
      </c>
      <c r="B440" s="11" t="s">
        <v>738</v>
      </c>
      <c r="C440" s="11">
        <v>293</v>
      </c>
      <c r="D440" s="11" t="s">
        <v>10</v>
      </c>
      <c r="E440" s="11">
        <v>7</v>
      </c>
      <c r="F440" s="11">
        <v>285</v>
      </c>
      <c r="G440" s="11">
        <v>3198</v>
      </c>
      <c r="H440" s="11" t="s">
        <v>11</v>
      </c>
      <c r="I440" s="3">
        <v>279</v>
      </c>
      <c r="J440" s="12" t="s">
        <v>6656</v>
      </c>
      <c r="K440" s="13" t="s">
        <v>6671</v>
      </c>
      <c r="L440" s="16">
        <f>VLOOKUP(A440,script2!A$1:T$3073,18,FALSE)</f>
        <v>0</v>
      </c>
    </row>
    <row r="441" spans="1:12">
      <c r="A441" s="11" t="s">
        <v>739</v>
      </c>
      <c r="B441" s="11" t="s">
        <v>740</v>
      </c>
      <c r="C441" s="11">
        <v>226</v>
      </c>
      <c r="D441" s="11" t="s">
        <v>10</v>
      </c>
      <c r="E441" s="11">
        <v>3</v>
      </c>
      <c r="F441" s="11">
        <v>190</v>
      </c>
      <c r="G441" s="11">
        <v>3198</v>
      </c>
      <c r="H441" s="11" t="s">
        <v>11</v>
      </c>
      <c r="I441" s="3">
        <v>188</v>
      </c>
      <c r="J441" s="12" t="s">
        <v>6685</v>
      </c>
      <c r="K441" s="13" t="s">
        <v>7091</v>
      </c>
      <c r="L441" s="16">
        <f>VLOOKUP(A441,script2!A$1:T$3073,18,FALSE)</f>
        <v>0</v>
      </c>
    </row>
    <row r="442" spans="1:12">
      <c r="A442" s="11" t="s">
        <v>741</v>
      </c>
      <c r="B442" s="11" t="s">
        <v>742</v>
      </c>
      <c r="C442" s="11">
        <v>680</v>
      </c>
      <c r="D442" s="11" t="s">
        <v>578</v>
      </c>
      <c r="E442" s="11">
        <v>1</v>
      </c>
      <c r="F442" s="11">
        <v>279</v>
      </c>
      <c r="G442" s="11">
        <v>46</v>
      </c>
      <c r="I442" s="3">
        <v>279</v>
      </c>
      <c r="J442" s="12" t="s">
        <v>6685</v>
      </c>
      <c r="K442" s="13" t="s">
        <v>7091</v>
      </c>
      <c r="L442" s="16">
        <f>VLOOKUP(A442,script2!A$1:T$3073,18,FALSE)</f>
        <v>0</v>
      </c>
    </row>
    <row r="443" spans="1:12">
      <c r="A443" s="11" t="s">
        <v>741</v>
      </c>
      <c r="B443" s="11" t="s">
        <v>742</v>
      </c>
      <c r="C443" s="11">
        <v>680</v>
      </c>
      <c r="D443" s="11" t="s">
        <v>10</v>
      </c>
      <c r="E443" s="11">
        <v>314</v>
      </c>
      <c r="F443" s="11">
        <v>577</v>
      </c>
      <c r="G443" s="11">
        <v>3198</v>
      </c>
      <c r="H443" s="11" t="s">
        <v>11</v>
      </c>
      <c r="I443" s="3">
        <v>264</v>
      </c>
      <c r="J443" s="12" t="s">
        <v>6685</v>
      </c>
      <c r="K443" s="13" t="s">
        <v>7091</v>
      </c>
      <c r="L443" s="16">
        <f>VLOOKUP(A443,script2!A$1:T$3073,18,FALSE)</f>
        <v>0</v>
      </c>
    </row>
    <row r="444" spans="1:12">
      <c r="A444" s="11" t="s">
        <v>743</v>
      </c>
      <c r="B444" s="11" t="s">
        <v>744</v>
      </c>
      <c r="C444" s="11">
        <v>240</v>
      </c>
      <c r="D444" s="11" t="s">
        <v>10</v>
      </c>
      <c r="E444" s="11">
        <v>8</v>
      </c>
      <c r="F444" s="11">
        <v>206</v>
      </c>
      <c r="G444" s="11">
        <v>3198</v>
      </c>
      <c r="H444" s="11" t="s">
        <v>11</v>
      </c>
      <c r="I444" s="3">
        <v>199</v>
      </c>
      <c r="J444" s="12" t="s">
        <v>6685</v>
      </c>
      <c r="K444" s="13" t="s">
        <v>6703</v>
      </c>
      <c r="L444" s="16">
        <f>VLOOKUP(A444,script2!A$1:T$3073,18,FALSE)</f>
        <v>0</v>
      </c>
    </row>
    <row r="445" spans="1:12">
      <c r="A445" s="11" t="s">
        <v>745</v>
      </c>
      <c r="B445" s="11" t="s">
        <v>746</v>
      </c>
      <c r="C445" s="11">
        <v>420</v>
      </c>
      <c r="D445" s="11" t="s">
        <v>10</v>
      </c>
      <c r="E445" s="11">
        <v>111</v>
      </c>
      <c r="F445" s="11">
        <v>382</v>
      </c>
      <c r="G445" s="11">
        <v>3198</v>
      </c>
      <c r="H445" s="11" t="s">
        <v>11</v>
      </c>
      <c r="I445" s="3">
        <v>272</v>
      </c>
      <c r="J445" s="12" t="s">
        <v>6685</v>
      </c>
      <c r="K445" s="13" t="s">
        <v>7102</v>
      </c>
      <c r="L445" s="16" t="str">
        <f>VLOOKUP(A445,script2!A$1:T$3073,18,FALSE)</f>
        <v xml:space="preserve"> Culicidae</v>
      </c>
    </row>
    <row r="446" spans="1:12">
      <c r="A446" s="11" t="s">
        <v>747</v>
      </c>
      <c r="B446" s="11" t="s">
        <v>748</v>
      </c>
      <c r="C446" s="11">
        <v>293</v>
      </c>
      <c r="D446" s="11" t="s">
        <v>10</v>
      </c>
      <c r="E446" s="11">
        <v>7</v>
      </c>
      <c r="F446" s="11">
        <v>285</v>
      </c>
      <c r="G446" s="11">
        <v>3198</v>
      </c>
      <c r="H446" s="11" t="s">
        <v>11</v>
      </c>
      <c r="I446" s="3">
        <v>279</v>
      </c>
      <c r="J446" s="12" t="s">
        <v>6656</v>
      </c>
      <c r="K446" s="13" t="s">
        <v>6671</v>
      </c>
      <c r="L446" s="16">
        <f>VLOOKUP(A446,script2!A$1:T$3073,18,FALSE)</f>
        <v>0</v>
      </c>
    </row>
    <row r="447" spans="1:12">
      <c r="A447" s="11" t="s">
        <v>749</v>
      </c>
      <c r="B447" s="11" t="s">
        <v>750</v>
      </c>
      <c r="C447" s="11">
        <v>293</v>
      </c>
      <c r="D447" s="11" t="s">
        <v>10</v>
      </c>
      <c r="E447" s="11">
        <v>1</v>
      </c>
      <c r="F447" s="11">
        <v>284</v>
      </c>
      <c r="G447" s="11">
        <v>3198</v>
      </c>
      <c r="H447" s="11" t="s">
        <v>11</v>
      </c>
      <c r="I447" s="3">
        <v>284</v>
      </c>
      <c r="J447" s="12" t="s">
        <v>6656</v>
      </c>
      <c r="K447" s="13" t="s">
        <v>6671</v>
      </c>
      <c r="L447" s="16">
        <f>VLOOKUP(A447,script2!A$1:T$3073,18,FALSE)</f>
        <v>0</v>
      </c>
    </row>
    <row r="448" spans="1:12">
      <c r="A448" s="11" t="s">
        <v>751</v>
      </c>
      <c r="B448" s="11" t="s">
        <v>752</v>
      </c>
      <c r="C448" s="11">
        <v>251</v>
      </c>
      <c r="D448" s="11" t="s">
        <v>10</v>
      </c>
      <c r="E448" s="11">
        <v>39</v>
      </c>
      <c r="F448" s="11">
        <v>239</v>
      </c>
      <c r="G448" s="11">
        <v>3198</v>
      </c>
      <c r="H448" s="11" t="s">
        <v>11</v>
      </c>
      <c r="I448" s="3">
        <v>201</v>
      </c>
      <c r="J448" s="12" t="s">
        <v>6656</v>
      </c>
      <c r="K448" s="13" t="s">
        <v>7118</v>
      </c>
      <c r="L448" s="16">
        <f>VLOOKUP(A448,script2!A$1:T$3073,18,FALSE)</f>
        <v>0</v>
      </c>
    </row>
    <row r="449" spans="1:12">
      <c r="A449" s="11" t="s">
        <v>753</v>
      </c>
      <c r="B449" s="11" t="s">
        <v>754</v>
      </c>
      <c r="C449" s="11">
        <v>418</v>
      </c>
      <c r="D449" s="11" t="s">
        <v>10</v>
      </c>
      <c r="E449" s="11">
        <v>147</v>
      </c>
      <c r="F449" s="11">
        <v>406</v>
      </c>
      <c r="G449" s="11">
        <v>3198</v>
      </c>
      <c r="H449" s="11" t="s">
        <v>11</v>
      </c>
      <c r="I449" s="3">
        <v>260</v>
      </c>
      <c r="J449" s="12" t="s">
        <v>6656</v>
      </c>
      <c r="K449" s="13" t="s">
        <v>6717</v>
      </c>
      <c r="L449" s="16">
        <f>VLOOKUP(A449,script2!A$1:T$3073,18,FALSE)</f>
        <v>0</v>
      </c>
    </row>
    <row r="450" spans="1:12">
      <c r="A450" s="11" t="s">
        <v>755</v>
      </c>
      <c r="B450" s="11" t="s">
        <v>756</v>
      </c>
      <c r="C450" s="11">
        <v>418</v>
      </c>
      <c r="D450" s="11" t="s">
        <v>10</v>
      </c>
      <c r="E450" s="11">
        <v>147</v>
      </c>
      <c r="F450" s="11">
        <v>406</v>
      </c>
      <c r="G450" s="11">
        <v>3198</v>
      </c>
      <c r="H450" s="11" t="s">
        <v>11</v>
      </c>
      <c r="I450" s="3">
        <v>260</v>
      </c>
      <c r="J450" s="12" t="s">
        <v>6656</v>
      </c>
      <c r="K450" s="13" t="s">
        <v>6717</v>
      </c>
      <c r="L450" s="16">
        <f>VLOOKUP(A450,script2!A$1:T$3073,18,FALSE)</f>
        <v>0</v>
      </c>
    </row>
    <row r="451" spans="1:12">
      <c r="A451" s="11" t="s">
        <v>757</v>
      </c>
      <c r="B451" s="11" t="s">
        <v>758</v>
      </c>
      <c r="C451" s="11">
        <v>418</v>
      </c>
      <c r="D451" s="11" t="s">
        <v>10</v>
      </c>
      <c r="E451" s="11">
        <v>147</v>
      </c>
      <c r="F451" s="11">
        <v>406</v>
      </c>
      <c r="G451" s="11">
        <v>3198</v>
      </c>
      <c r="H451" s="11" t="s">
        <v>11</v>
      </c>
      <c r="I451" s="3">
        <v>260</v>
      </c>
      <c r="J451" s="12" t="s">
        <v>6656</v>
      </c>
      <c r="K451" s="13" t="s">
        <v>6717</v>
      </c>
      <c r="L451" s="16">
        <f>VLOOKUP(A451,script2!A$1:T$3073,18,FALSE)</f>
        <v>0</v>
      </c>
    </row>
    <row r="452" spans="1:12">
      <c r="A452" s="11" t="s">
        <v>759</v>
      </c>
      <c r="B452" s="11" t="s">
        <v>760</v>
      </c>
      <c r="C452" s="11">
        <v>391</v>
      </c>
      <c r="D452" s="11" t="s">
        <v>10</v>
      </c>
      <c r="E452" s="11">
        <v>33</v>
      </c>
      <c r="F452" s="11">
        <v>364</v>
      </c>
      <c r="G452" s="11">
        <v>3198</v>
      </c>
      <c r="H452" s="11" t="s">
        <v>11</v>
      </c>
      <c r="I452" s="3">
        <v>332</v>
      </c>
      <c r="J452" s="12" t="s">
        <v>6685</v>
      </c>
      <c r="K452" s="13" t="s">
        <v>6688</v>
      </c>
      <c r="L452" s="16" t="str">
        <f>VLOOKUP(A452,script2!A$1:T$3073,18,FALSE)</f>
        <v xml:space="preserve"> Apiales</v>
      </c>
    </row>
    <row r="453" spans="1:12">
      <c r="A453" s="11" t="s">
        <v>761</v>
      </c>
      <c r="B453" s="11" t="s">
        <v>762</v>
      </c>
      <c r="C453" s="11">
        <v>379</v>
      </c>
      <c r="D453" s="11" t="s">
        <v>10</v>
      </c>
      <c r="E453" s="11">
        <v>56</v>
      </c>
      <c r="F453" s="11">
        <v>368</v>
      </c>
      <c r="G453" s="11">
        <v>3198</v>
      </c>
      <c r="H453" s="11" t="s">
        <v>11</v>
      </c>
      <c r="I453" s="3">
        <v>313</v>
      </c>
      <c r="J453" s="12" t="e">
        <v>#N/A</v>
      </c>
      <c r="K453" s="13" t="e">
        <v>#N/A</v>
      </c>
      <c r="L453" s="16" t="e">
        <f>VLOOKUP(A453,script2!A$1:T$3073,18,FALSE)</f>
        <v>#N/A</v>
      </c>
    </row>
    <row r="454" spans="1:12">
      <c r="A454" s="11" t="s">
        <v>763</v>
      </c>
      <c r="B454" s="11" t="s">
        <v>764</v>
      </c>
      <c r="C454" s="11">
        <v>403</v>
      </c>
      <c r="D454" s="11" t="s">
        <v>10</v>
      </c>
      <c r="E454" s="11">
        <v>113</v>
      </c>
      <c r="F454" s="11">
        <v>392</v>
      </c>
      <c r="G454" s="11">
        <v>3198</v>
      </c>
      <c r="H454" s="11" t="s">
        <v>11</v>
      </c>
      <c r="I454" s="3">
        <v>280</v>
      </c>
      <c r="J454" s="12" t="s">
        <v>6656</v>
      </c>
      <c r="K454" s="13" t="s">
        <v>7135</v>
      </c>
      <c r="L454" s="16">
        <f>VLOOKUP(A454,script2!A$1:T$3073,18,FALSE)</f>
        <v>0</v>
      </c>
    </row>
    <row r="455" spans="1:12">
      <c r="A455" s="11" t="s">
        <v>765</v>
      </c>
      <c r="B455" s="11" t="s">
        <v>766</v>
      </c>
      <c r="C455" s="11">
        <v>662</v>
      </c>
      <c r="D455" s="11" t="s">
        <v>10</v>
      </c>
      <c r="E455" s="11">
        <v>32</v>
      </c>
      <c r="F455" s="11">
        <v>345</v>
      </c>
      <c r="G455" s="11">
        <v>3198</v>
      </c>
      <c r="H455" s="11" t="s">
        <v>11</v>
      </c>
      <c r="I455" s="3">
        <v>314</v>
      </c>
      <c r="J455" s="12" t="s">
        <v>6656</v>
      </c>
      <c r="K455" s="13" t="s">
        <v>6735</v>
      </c>
      <c r="L455" s="16">
        <f>VLOOKUP(A455,script2!A$1:T$3073,18,FALSE)</f>
        <v>0</v>
      </c>
    </row>
    <row r="456" spans="1:12">
      <c r="A456" s="11" t="s">
        <v>765</v>
      </c>
      <c r="B456" s="11" t="s">
        <v>766</v>
      </c>
      <c r="C456" s="11">
        <v>662</v>
      </c>
      <c r="D456" s="11" t="s">
        <v>70</v>
      </c>
      <c r="E456" s="11">
        <v>386</v>
      </c>
      <c r="F456" s="11">
        <v>651</v>
      </c>
      <c r="G456" s="11">
        <v>4980</v>
      </c>
      <c r="H456" s="11" t="s">
        <v>71</v>
      </c>
      <c r="I456" s="3">
        <v>266</v>
      </c>
      <c r="J456" s="12" t="s">
        <v>6656</v>
      </c>
      <c r="K456" s="13" t="s">
        <v>6735</v>
      </c>
      <c r="L456" s="16">
        <f>VLOOKUP(A456,script2!A$1:T$3073,18,FALSE)</f>
        <v>0</v>
      </c>
    </row>
    <row r="457" spans="1:12">
      <c r="A457" s="11" t="s">
        <v>767</v>
      </c>
      <c r="B457" s="11" t="s">
        <v>768</v>
      </c>
      <c r="C457" s="11">
        <v>318</v>
      </c>
      <c r="D457" s="11" t="s">
        <v>10</v>
      </c>
      <c r="E457" s="11">
        <v>8</v>
      </c>
      <c r="F457" s="11">
        <v>301</v>
      </c>
      <c r="G457" s="11">
        <v>3198</v>
      </c>
      <c r="H457" s="11" t="s">
        <v>11</v>
      </c>
      <c r="I457" s="3">
        <v>294</v>
      </c>
      <c r="J457" s="12" t="s">
        <v>6685</v>
      </c>
      <c r="K457" s="13" t="s">
        <v>7143</v>
      </c>
      <c r="L457" s="16">
        <f>VLOOKUP(A457,script2!A$1:T$3073,18,FALSE)</f>
        <v>0</v>
      </c>
    </row>
    <row r="458" spans="1:12">
      <c r="A458" s="11" t="s">
        <v>769</v>
      </c>
      <c r="B458" s="11" t="s">
        <v>770</v>
      </c>
      <c r="C458" s="11">
        <v>155</v>
      </c>
      <c r="D458" s="11" t="s">
        <v>10</v>
      </c>
      <c r="E458" s="11">
        <v>30</v>
      </c>
      <c r="F458" s="11">
        <v>150</v>
      </c>
      <c r="G458" s="11">
        <v>3198</v>
      </c>
      <c r="H458" s="11" t="s">
        <v>11</v>
      </c>
      <c r="I458" s="3">
        <v>121</v>
      </c>
      <c r="J458" s="12" t="s">
        <v>6685</v>
      </c>
      <c r="K458" s="13" t="s">
        <v>7143</v>
      </c>
      <c r="L458" s="16">
        <f>VLOOKUP(A458,script2!A$1:T$3073,18,FALSE)</f>
        <v>0</v>
      </c>
    </row>
    <row r="459" spans="1:12">
      <c r="A459" s="11" t="s">
        <v>771</v>
      </c>
      <c r="B459" s="11" t="s">
        <v>772</v>
      </c>
      <c r="C459" s="11">
        <v>539</v>
      </c>
      <c r="D459" s="11" t="s">
        <v>591</v>
      </c>
      <c r="E459" s="11">
        <v>28</v>
      </c>
      <c r="F459" s="11">
        <v>240</v>
      </c>
      <c r="G459" s="11">
        <v>8184</v>
      </c>
      <c r="H459" s="11" t="s">
        <v>592</v>
      </c>
      <c r="I459" s="3">
        <v>213</v>
      </c>
      <c r="J459" s="12" t="s">
        <v>6685</v>
      </c>
      <c r="K459" s="13" t="s">
        <v>7143</v>
      </c>
      <c r="L459" s="16">
        <f>VLOOKUP(A459,script2!A$1:T$3073,18,FALSE)</f>
        <v>0</v>
      </c>
    </row>
    <row r="460" spans="1:12">
      <c r="A460" s="11" t="s">
        <v>771</v>
      </c>
      <c r="B460" s="11" t="s">
        <v>772</v>
      </c>
      <c r="C460" s="11">
        <v>539</v>
      </c>
      <c r="D460" s="11" t="s">
        <v>10</v>
      </c>
      <c r="E460" s="11">
        <v>355</v>
      </c>
      <c r="F460" s="11">
        <v>533</v>
      </c>
      <c r="G460" s="11">
        <v>3198</v>
      </c>
      <c r="H460" s="11" t="s">
        <v>11</v>
      </c>
      <c r="I460" s="3">
        <v>179</v>
      </c>
      <c r="J460" s="12" t="s">
        <v>6685</v>
      </c>
      <c r="K460" s="13" t="s">
        <v>7143</v>
      </c>
      <c r="L460" s="16">
        <f>VLOOKUP(A460,script2!A$1:T$3073,18,FALSE)</f>
        <v>0</v>
      </c>
    </row>
    <row r="461" spans="1:12">
      <c r="A461" s="11" t="s">
        <v>773</v>
      </c>
      <c r="B461" s="11" t="s">
        <v>774</v>
      </c>
      <c r="C461" s="11">
        <v>351</v>
      </c>
      <c r="D461" s="11" t="s">
        <v>10</v>
      </c>
      <c r="E461" s="11">
        <v>36</v>
      </c>
      <c r="F461" s="11">
        <v>199</v>
      </c>
      <c r="G461" s="11">
        <v>3198</v>
      </c>
      <c r="H461" s="11" t="s">
        <v>11</v>
      </c>
      <c r="I461" s="3">
        <v>164</v>
      </c>
      <c r="J461" s="12" t="s">
        <v>6685</v>
      </c>
      <c r="K461" s="13" t="s">
        <v>7143</v>
      </c>
      <c r="L461" s="16">
        <f>VLOOKUP(A461,script2!A$1:T$3073,18,FALSE)</f>
        <v>0</v>
      </c>
    </row>
    <row r="462" spans="1:12">
      <c r="A462" s="11" t="s">
        <v>775</v>
      </c>
      <c r="B462" s="11" t="s">
        <v>776</v>
      </c>
      <c r="C462" s="11">
        <v>379</v>
      </c>
      <c r="D462" s="11" t="s">
        <v>10</v>
      </c>
      <c r="E462" s="11">
        <v>56</v>
      </c>
      <c r="F462" s="11">
        <v>368</v>
      </c>
      <c r="G462" s="11">
        <v>3198</v>
      </c>
      <c r="H462" s="11" t="s">
        <v>11</v>
      </c>
      <c r="I462" s="3">
        <v>313</v>
      </c>
      <c r="J462" s="12" t="e">
        <v>#N/A</v>
      </c>
      <c r="K462" s="13" t="e">
        <v>#N/A</v>
      </c>
      <c r="L462" s="16" t="e">
        <f>VLOOKUP(A462,script2!A$1:T$3073,18,FALSE)</f>
        <v>#N/A</v>
      </c>
    </row>
    <row r="463" spans="1:12">
      <c r="A463" s="11" t="s">
        <v>777</v>
      </c>
      <c r="B463" s="11" t="s">
        <v>778</v>
      </c>
      <c r="C463" s="11">
        <v>538</v>
      </c>
      <c r="D463" s="11" t="s">
        <v>10</v>
      </c>
      <c r="E463" s="11">
        <v>37</v>
      </c>
      <c r="F463" s="11">
        <v>325</v>
      </c>
      <c r="G463" s="11">
        <v>3198</v>
      </c>
      <c r="H463" s="11" t="s">
        <v>11</v>
      </c>
      <c r="I463" s="3">
        <v>289</v>
      </c>
      <c r="J463" s="12" t="s">
        <v>6656</v>
      </c>
      <c r="K463" s="13" t="s">
        <v>6860</v>
      </c>
      <c r="L463" s="16">
        <f>VLOOKUP(A463,script2!A$1:T$3073,18,FALSE)</f>
        <v>0</v>
      </c>
    </row>
    <row r="464" spans="1:12">
      <c r="A464" s="11" t="s">
        <v>779</v>
      </c>
      <c r="B464" s="11" t="s">
        <v>780</v>
      </c>
      <c r="C464" s="11">
        <v>306</v>
      </c>
      <c r="D464" s="11" t="s">
        <v>10</v>
      </c>
      <c r="E464" s="11">
        <v>37</v>
      </c>
      <c r="F464" s="11">
        <v>296</v>
      </c>
      <c r="G464" s="11">
        <v>3198</v>
      </c>
      <c r="H464" s="11" t="s">
        <v>11</v>
      </c>
      <c r="I464" s="3">
        <v>260</v>
      </c>
      <c r="J464" s="12" t="s">
        <v>6685</v>
      </c>
      <c r="K464" s="13" t="s">
        <v>7155</v>
      </c>
      <c r="L464" s="16">
        <f>VLOOKUP(A464,script2!A$1:T$3073,18,FALSE)</f>
        <v>0</v>
      </c>
    </row>
    <row r="465" spans="1:12">
      <c r="A465" s="11" t="s">
        <v>781</v>
      </c>
      <c r="B465" s="11" t="s">
        <v>782</v>
      </c>
      <c r="C465" s="11">
        <v>236</v>
      </c>
      <c r="D465" s="11" t="s">
        <v>10</v>
      </c>
      <c r="E465" s="11">
        <v>28</v>
      </c>
      <c r="F465" s="11">
        <v>215</v>
      </c>
      <c r="G465" s="11">
        <v>3198</v>
      </c>
      <c r="H465" s="11" t="s">
        <v>11</v>
      </c>
      <c r="I465" s="3">
        <v>188</v>
      </c>
      <c r="J465" s="12" t="s">
        <v>6685</v>
      </c>
      <c r="K465" s="13" t="s">
        <v>7155</v>
      </c>
      <c r="L465" s="16">
        <f>VLOOKUP(A465,script2!A$1:T$3073,18,FALSE)</f>
        <v>0</v>
      </c>
    </row>
    <row r="466" spans="1:12">
      <c r="A466" s="11" t="s">
        <v>783</v>
      </c>
      <c r="B466" s="11" t="s">
        <v>784</v>
      </c>
      <c r="C466" s="11">
        <v>354</v>
      </c>
      <c r="D466" s="11" t="s">
        <v>10</v>
      </c>
      <c r="E466" s="11">
        <v>20</v>
      </c>
      <c r="F466" s="11">
        <v>305</v>
      </c>
      <c r="G466" s="11">
        <v>3198</v>
      </c>
      <c r="H466" s="11" t="s">
        <v>11</v>
      </c>
      <c r="I466" s="3">
        <v>286</v>
      </c>
      <c r="J466" s="12" t="s">
        <v>6685</v>
      </c>
      <c r="K466" s="13" t="s">
        <v>7155</v>
      </c>
      <c r="L466" s="16">
        <f>VLOOKUP(A466,script2!A$1:T$3073,18,FALSE)</f>
        <v>0</v>
      </c>
    </row>
    <row r="467" spans="1:12">
      <c r="A467" s="11" t="s">
        <v>785</v>
      </c>
      <c r="B467" s="11" t="s">
        <v>786</v>
      </c>
      <c r="C467" s="11">
        <v>322</v>
      </c>
      <c r="D467" s="11" t="s">
        <v>10</v>
      </c>
      <c r="E467" s="11">
        <v>37</v>
      </c>
      <c r="F467" s="11">
        <v>306</v>
      </c>
      <c r="G467" s="11">
        <v>3198</v>
      </c>
      <c r="H467" s="11" t="s">
        <v>11</v>
      </c>
      <c r="I467" s="3">
        <v>270</v>
      </c>
      <c r="J467" s="12" t="s">
        <v>6685</v>
      </c>
      <c r="K467" s="13" t="s">
        <v>7155</v>
      </c>
      <c r="L467" s="16">
        <f>VLOOKUP(A467,script2!A$1:T$3073,18,FALSE)</f>
        <v>0</v>
      </c>
    </row>
    <row r="468" spans="1:12">
      <c r="A468" s="11" t="s">
        <v>787</v>
      </c>
      <c r="B468" s="11" t="s">
        <v>788</v>
      </c>
      <c r="C468" s="11">
        <v>541</v>
      </c>
      <c r="D468" s="11" t="s">
        <v>10</v>
      </c>
      <c r="E468" s="11">
        <v>173</v>
      </c>
      <c r="F468" s="11">
        <v>465</v>
      </c>
      <c r="G468" s="11">
        <v>3198</v>
      </c>
      <c r="H468" s="11" t="s">
        <v>11</v>
      </c>
      <c r="I468" s="3">
        <v>293</v>
      </c>
      <c r="J468" s="12" t="s">
        <v>6685</v>
      </c>
      <c r="K468" s="13" t="s">
        <v>6945</v>
      </c>
      <c r="L468" s="16">
        <f>VLOOKUP(A468,script2!A$1:T$3073,18,FALSE)</f>
        <v>0</v>
      </c>
    </row>
    <row r="469" spans="1:12">
      <c r="A469" s="11" t="s">
        <v>789</v>
      </c>
      <c r="B469" s="11" t="s">
        <v>790</v>
      </c>
      <c r="C469" s="11">
        <v>472</v>
      </c>
      <c r="D469" s="11" t="s">
        <v>10</v>
      </c>
      <c r="E469" s="11">
        <v>37</v>
      </c>
      <c r="F469" s="11">
        <v>364</v>
      </c>
      <c r="G469" s="11">
        <v>3198</v>
      </c>
      <c r="H469" s="11" t="s">
        <v>11</v>
      </c>
      <c r="I469" s="3">
        <v>328</v>
      </c>
      <c r="J469" s="12" t="s">
        <v>6656</v>
      </c>
      <c r="K469" s="13" t="s">
        <v>6936</v>
      </c>
      <c r="L469" s="16">
        <f>VLOOKUP(A469,script2!A$1:T$3073,18,FALSE)</f>
        <v>0</v>
      </c>
    </row>
    <row r="470" spans="1:12">
      <c r="A470" s="11" t="s">
        <v>791</v>
      </c>
      <c r="B470" s="11" t="s">
        <v>792</v>
      </c>
      <c r="C470" s="11">
        <v>578</v>
      </c>
      <c r="D470" s="11" t="s">
        <v>10</v>
      </c>
      <c r="E470" s="11">
        <v>16</v>
      </c>
      <c r="F470" s="11">
        <v>262</v>
      </c>
      <c r="G470" s="11">
        <v>3198</v>
      </c>
      <c r="H470" s="11" t="s">
        <v>11</v>
      </c>
      <c r="I470" s="3">
        <v>247</v>
      </c>
      <c r="J470" s="12" t="s">
        <v>6656</v>
      </c>
      <c r="K470" s="13" t="s">
        <v>6936</v>
      </c>
      <c r="L470" s="16">
        <f>VLOOKUP(A470,script2!A$1:T$3073,18,FALSE)</f>
        <v>0</v>
      </c>
    </row>
    <row r="471" spans="1:12">
      <c r="A471" s="11" t="s">
        <v>793</v>
      </c>
      <c r="B471" s="11" t="s">
        <v>794</v>
      </c>
      <c r="C471" s="11">
        <v>322</v>
      </c>
      <c r="D471" s="11" t="s">
        <v>10</v>
      </c>
      <c r="E471" s="11">
        <v>40</v>
      </c>
      <c r="F471" s="11">
        <v>314</v>
      </c>
      <c r="G471" s="11">
        <v>3198</v>
      </c>
      <c r="H471" s="11" t="s">
        <v>11</v>
      </c>
      <c r="I471" s="3">
        <v>275</v>
      </c>
      <c r="J471" s="12" t="s">
        <v>6685</v>
      </c>
      <c r="K471" s="13" t="s">
        <v>7155</v>
      </c>
      <c r="L471" s="16">
        <f>VLOOKUP(A471,script2!A$1:T$3073,18,FALSE)</f>
        <v>0</v>
      </c>
    </row>
    <row r="472" spans="1:12">
      <c r="A472" s="11" t="s">
        <v>795</v>
      </c>
      <c r="B472" s="11" t="s">
        <v>796</v>
      </c>
      <c r="C472" s="11">
        <v>418</v>
      </c>
      <c r="D472" s="11" t="s">
        <v>22</v>
      </c>
      <c r="E472" s="11">
        <v>1</v>
      </c>
      <c r="F472" s="11">
        <v>129</v>
      </c>
      <c r="G472" s="11">
        <v>16</v>
      </c>
      <c r="I472" s="3">
        <v>129</v>
      </c>
      <c r="J472" s="12" t="s">
        <v>6656</v>
      </c>
      <c r="K472" s="13" t="s">
        <v>6717</v>
      </c>
      <c r="L472" s="16">
        <f>VLOOKUP(A472,script2!A$1:T$3073,18,FALSE)</f>
        <v>0</v>
      </c>
    </row>
    <row r="473" spans="1:12">
      <c r="A473" s="11" t="s">
        <v>795</v>
      </c>
      <c r="B473" s="11" t="s">
        <v>796</v>
      </c>
      <c r="C473" s="11">
        <v>418</v>
      </c>
      <c r="D473" s="11" t="s">
        <v>10</v>
      </c>
      <c r="E473" s="11">
        <v>147</v>
      </c>
      <c r="F473" s="11">
        <v>406</v>
      </c>
      <c r="G473" s="11">
        <v>3198</v>
      </c>
      <c r="H473" s="11" t="s">
        <v>11</v>
      </c>
      <c r="I473" s="3">
        <v>260</v>
      </c>
      <c r="J473" s="12" t="s">
        <v>6656</v>
      </c>
      <c r="K473" s="13" t="s">
        <v>6717</v>
      </c>
      <c r="L473" s="16">
        <f>VLOOKUP(A473,script2!A$1:T$3073,18,FALSE)</f>
        <v>0</v>
      </c>
    </row>
    <row r="474" spans="1:12">
      <c r="A474" s="11" t="s">
        <v>797</v>
      </c>
      <c r="B474" s="11" t="s">
        <v>798</v>
      </c>
      <c r="C474" s="11">
        <v>383</v>
      </c>
      <c r="D474" s="11" t="s">
        <v>10</v>
      </c>
      <c r="E474" s="11">
        <v>54</v>
      </c>
      <c r="F474" s="11">
        <v>330</v>
      </c>
      <c r="G474" s="11">
        <v>3198</v>
      </c>
      <c r="H474" s="11" t="s">
        <v>11</v>
      </c>
      <c r="I474" s="3">
        <v>277</v>
      </c>
      <c r="J474" s="12" t="s">
        <v>6685</v>
      </c>
      <c r="K474" s="13" t="s">
        <v>6945</v>
      </c>
      <c r="L474" s="16">
        <f>VLOOKUP(A474,script2!A$1:T$3073,18,FALSE)</f>
        <v>0</v>
      </c>
    </row>
    <row r="475" spans="1:12">
      <c r="A475" s="11" t="s">
        <v>799</v>
      </c>
      <c r="B475" s="11" t="s">
        <v>800</v>
      </c>
      <c r="C475" s="11">
        <v>460</v>
      </c>
      <c r="D475" s="11" t="s">
        <v>10</v>
      </c>
      <c r="E475" s="11">
        <v>80</v>
      </c>
      <c r="F475" s="11">
        <v>343</v>
      </c>
      <c r="G475" s="11">
        <v>3198</v>
      </c>
      <c r="H475" s="11" t="s">
        <v>11</v>
      </c>
      <c r="I475" s="3">
        <v>264</v>
      </c>
      <c r="J475" s="12" t="s">
        <v>6685</v>
      </c>
      <c r="K475" s="13" t="s">
        <v>6945</v>
      </c>
      <c r="L475" s="16">
        <f>VLOOKUP(A475,script2!A$1:T$3073,18,FALSE)</f>
        <v>0</v>
      </c>
    </row>
    <row r="476" spans="1:12">
      <c r="A476" s="11" t="s">
        <v>801</v>
      </c>
      <c r="B476" s="11" t="s">
        <v>802</v>
      </c>
      <c r="C476" s="11">
        <v>345</v>
      </c>
      <c r="D476" s="11" t="s">
        <v>10</v>
      </c>
      <c r="E476" s="11">
        <v>58</v>
      </c>
      <c r="F476" s="11">
        <v>331</v>
      </c>
      <c r="G476" s="11">
        <v>3198</v>
      </c>
      <c r="H476" s="11" t="s">
        <v>11</v>
      </c>
      <c r="I476" s="3">
        <v>274</v>
      </c>
      <c r="J476" s="12" t="s">
        <v>6685</v>
      </c>
      <c r="K476" s="13" t="s">
        <v>6945</v>
      </c>
      <c r="L476" s="16">
        <f>VLOOKUP(A476,script2!A$1:T$3073,18,FALSE)</f>
        <v>0</v>
      </c>
    </row>
    <row r="477" spans="1:12">
      <c r="A477" s="11" t="s">
        <v>803</v>
      </c>
      <c r="B477" s="11" t="s">
        <v>804</v>
      </c>
      <c r="C477" s="11">
        <v>378</v>
      </c>
      <c r="D477" s="11" t="s">
        <v>10</v>
      </c>
      <c r="E477" s="11">
        <v>56</v>
      </c>
      <c r="F477" s="11">
        <v>329</v>
      </c>
      <c r="G477" s="11">
        <v>3198</v>
      </c>
      <c r="H477" s="11" t="s">
        <v>11</v>
      </c>
      <c r="I477" s="3">
        <v>274</v>
      </c>
      <c r="J477" s="12" t="s">
        <v>6685</v>
      </c>
      <c r="K477" s="13" t="s">
        <v>6945</v>
      </c>
      <c r="L477" s="16">
        <f>VLOOKUP(A477,script2!A$1:T$3073,18,FALSE)</f>
        <v>0</v>
      </c>
    </row>
    <row r="478" spans="1:12">
      <c r="A478" s="11" t="s">
        <v>805</v>
      </c>
      <c r="B478" s="11" t="s">
        <v>806</v>
      </c>
      <c r="C478" s="11">
        <v>470</v>
      </c>
      <c r="D478" s="11" t="s">
        <v>10</v>
      </c>
      <c r="E478" s="11">
        <v>104</v>
      </c>
      <c r="F478" s="11">
        <v>345</v>
      </c>
      <c r="G478" s="11">
        <v>3198</v>
      </c>
      <c r="H478" s="11" t="s">
        <v>11</v>
      </c>
      <c r="I478" s="3">
        <v>242</v>
      </c>
      <c r="J478" s="12" t="s">
        <v>6685</v>
      </c>
      <c r="K478" s="13" t="s">
        <v>6945</v>
      </c>
      <c r="L478" s="16">
        <f>VLOOKUP(A478,script2!A$1:T$3073,18,FALSE)</f>
        <v>0</v>
      </c>
    </row>
    <row r="479" spans="1:12">
      <c r="A479" s="11" t="s">
        <v>805</v>
      </c>
      <c r="B479" s="11" t="s">
        <v>806</v>
      </c>
      <c r="C479" s="11">
        <v>470</v>
      </c>
      <c r="D479" s="11" t="s">
        <v>807</v>
      </c>
      <c r="E479" s="11">
        <v>21</v>
      </c>
      <c r="F479" s="11">
        <v>59</v>
      </c>
      <c r="G479" s="11">
        <v>3</v>
      </c>
      <c r="I479" s="3">
        <v>39</v>
      </c>
      <c r="J479" s="12" t="s">
        <v>6685</v>
      </c>
      <c r="K479" s="13" t="s">
        <v>6945</v>
      </c>
      <c r="L479" s="16">
        <f>VLOOKUP(A479,script2!A$1:T$3073,18,FALSE)</f>
        <v>0</v>
      </c>
    </row>
    <row r="480" spans="1:12">
      <c r="A480" s="11" t="s">
        <v>805</v>
      </c>
      <c r="B480" s="11" t="s">
        <v>806</v>
      </c>
      <c r="C480" s="11">
        <v>470</v>
      </c>
      <c r="D480" s="11" t="s">
        <v>808</v>
      </c>
      <c r="E480" s="11">
        <v>420</v>
      </c>
      <c r="F480" s="11">
        <v>468</v>
      </c>
      <c r="G480" s="11">
        <v>3</v>
      </c>
      <c r="I480" s="3">
        <v>49</v>
      </c>
      <c r="J480" s="12" t="s">
        <v>6685</v>
      </c>
      <c r="K480" s="13" t="s">
        <v>6945</v>
      </c>
      <c r="L480" s="16">
        <f>VLOOKUP(A480,script2!A$1:T$3073,18,FALSE)</f>
        <v>0</v>
      </c>
    </row>
    <row r="481" spans="1:12">
      <c r="A481" s="11" t="s">
        <v>809</v>
      </c>
      <c r="B481" s="11" t="s">
        <v>810</v>
      </c>
      <c r="C481" s="11">
        <v>548</v>
      </c>
      <c r="D481" s="11" t="s">
        <v>10</v>
      </c>
      <c r="E481" s="11">
        <v>157</v>
      </c>
      <c r="F481" s="11">
        <v>351</v>
      </c>
      <c r="G481" s="11">
        <v>3198</v>
      </c>
      <c r="H481" s="11" t="s">
        <v>11</v>
      </c>
      <c r="I481" s="3">
        <v>195</v>
      </c>
      <c r="J481" s="12" t="s">
        <v>6685</v>
      </c>
      <c r="K481" s="13" t="s">
        <v>6945</v>
      </c>
      <c r="L481" s="16">
        <f>VLOOKUP(A481,script2!A$1:T$3073,18,FALSE)</f>
        <v>0</v>
      </c>
    </row>
    <row r="482" spans="1:12">
      <c r="A482" s="11" t="s">
        <v>809</v>
      </c>
      <c r="B482" s="11" t="s">
        <v>810</v>
      </c>
      <c r="C482" s="11">
        <v>548</v>
      </c>
      <c r="D482" s="11" t="s">
        <v>811</v>
      </c>
      <c r="E482" s="11">
        <v>23</v>
      </c>
      <c r="F482" s="11">
        <v>102</v>
      </c>
      <c r="G482" s="11">
        <v>4</v>
      </c>
      <c r="I482" s="3">
        <v>80</v>
      </c>
      <c r="J482" s="12" t="s">
        <v>6685</v>
      </c>
      <c r="K482" s="13" t="s">
        <v>6945</v>
      </c>
      <c r="L482" s="16">
        <f>VLOOKUP(A482,script2!A$1:T$3073,18,FALSE)</f>
        <v>0</v>
      </c>
    </row>
    <row r="483" spans="1:12">
      <c r="A483" s="11" t="s">
        <v>809</v>
      </c>
      <c r="B483" s="11" t="s">
        <v>810</v>
      </c>
      <c r="C483" s="11">
        <v>548</v>
      </c>
      <c r="D483" s="11" t="s">
        <v>812</v>
      </c>
      <c r="E483" s="11">
        <v>477</v>
      </c>
      <c r="F483" s="11">
        <v>546</v>
      </c>
      <c r="G483" s="11">
        <v>4</v>
      </c>
      <c r="I483" s="3">
        <v>70</v>
      </c>
      <c r="J483" s="12" t="s">
        <v>6685</v>
      </c>
      <c r="K483" s="13" t="s">
        <v>6945</v>
      </c>
      <c r="L483" s="16">
        <f>VLOOKUP(A483,script2!A$1:T$3073,18,FALSE)</f>
        <v>0</v>
      </c>
    </row>
    <row r="484" spans="1:12">
      <c r="A484" s="11" t="s">
        <v>813</v>
      </c>
      <c r="B484" s="11" t="s">
        <v>814</v>
      </c>
      <c r="C484" s="11">
        <v>364</v>
      </c>
      <c r="D484" s="11" t="s">
        <v>10</v>
      </c>
      <c r="E484" s="11">
        <v>45</v>
      </c>
      <c r="F484" s="11">
        <v>313</v>
      </c>
      <c r="G484" s="11">
        <v>3198</v>
      </c>
      <c r="H484" s="11" t="s">
        <v>11</v>
      </c>
      <c r="I484" s="3">
        <v>269</v>
      </c>
      <c r="J484" s="12" t="s">
        <v>6685</v>
      </c>
      <c r="K484" s="13" t="s">
        <v>6945</v>
      </c>
      <c r="L484" s="16">
        <f>VLOOKUP(A484,script2!A$1:T$3073,18,FALSE)</f>
        <v>0</v>
      </c>
    </row>
    <row r="485" spans="1:12">
      <c r="A485" s="11" t="s">
        <v>815</v>
      </c>
      <c r="B485" s="11" t="s">
        <v>816</v>
      </c>
      <c r="C485" s="11">
        <v>281</v>
      </c>
      <c r="D485" s="11" t="s">
        <v>10</v>
      </c>
      <c r="E485" s="11">
        <v>33</v>
      </c>
      <c r="F485" s="11">
        <v>274</v>
      </c>
      <c r="G485" s="11">
        <v>3198</v>
      </c>
      <c r="H485" s="11" t="s">
        <v>11</v>
      </c>
      <c r="I485" s="3">
        <v>242</v>
      </c>
      <c r="J485" s="12" t="s">
        <v>6685</v>
      </c>
      <c r="K485" s="13" t="s">
        <v>6945</v>
      </c>
      <c r="L485" s="16">
        <f>VLOOKUP(A485,script2!A$1:T$3073,18,FALSE)</f>
        <v>0</v>
      </c>
    </row>
    <row r="486" spans="1:12">
      <c r="A486" s="11" t="s">
        <v>817</v>
      </c>
      <c r="B486" s="11" t="s">
        <v>818</v>
      </c>
      <c r="C486" s="11">
        <v>489</v>
      </c>
      <c r="D486" s="11" t="s">
        <v>10</v>
      </c>
      <c r="E486" s="11">
        <v>153</v>
      </c>
      <c r="F486" s="11">
        <v>413</v>
      </c>
      <c r="G486" s="11">
        <v>3198</v>
      </c>
      <c r="H486" s="11" t="s">
        <v>11</v>
      </c>
      <c r="I486" s="3">
        <v>261</v>
      </c>
      <c r="J486" s="12" t="s">
        <v>6685</v>
      </c>
      <c r="K486" s="13" t="s">
        <v>6945</v>
      </c>
      <c r="L486" s="16">
        <f>VLOOKUP(A486,script2!A$1:T$3073,18,FALSE)</f>
        <v>0</v>
      </c>
    </row>
    <row r="487" spans="1:12">
      <c r="A487" s="11" t="s">
        <v>819</v>
      </c>
      <c r="B487" s="11" t="s">
        <v>820</v>
      </c>
      <c r="C487" s="11">
        <v>375</v>
      </c>
      <c r="D487" s="11" t="s">
        <v>10</v>
      </c>
      <c r="E487" s="11">
        <v>56</v>
      </c>
      <c r="F487" s="11">
        <v>364</v>
      </c>
      <c r="G487" s="11">
        <v>3198</v>
      </c>
      <c r="H487" s="11" t="s">
        <v>11</v>
      </c>
      <c r="I487" s="3">
        <v>309</v>
      </c>
      <c r="J487" s="12" t="s">
        <v>6656</v>
      </c>
      <c r="K487" s="13" t="s">
        <v>6659</v>
      </c>
      <c r="L487" s="16">
        <f>VLOOKUP(A487,script2!A$1:T$3073,18,FALSE)</f>
        <v>0</v>
      </c>
    </row>
    <row r="488" spans="1:12">
      <c r="A488" s="11" t="s">
        <v>821</v>
      </c>
      <c r="B488" s="11" t="s">
        <v>822</v>
      </c>
      <c r="C488" s="11">
        <v>393</v>
      </c>
      <c r="D488" s="11" t="s">
        <v>10</v>
      </c>
      <c r="E488" s="11">
        <v>25</v>
      </c>
      <c r="F488" s="11">
        <v>382</v>
      </c>
      <c r="G488" s="11">
        <v>3198</v>
      </c>
      <c r="H488" s="11" t="s">
        <v>11</v>
      </c>
      <c r="I488" s="3">
        <v>358</v>
      </c>
      <c r="J488" s="12" t="s">
        <v>6656</v>
      </c>
      <c r="K488" s="13" t="s">
        <v>6659</v>
      </c>
      <c r="L488" s="16">
        <f>VLOOKUP(A488,script2!A$1:T$3073,18,FALSE)</f>
        <v>0</v>
      </c>
    </row>
    <row r="489" spans="1:12">
      <c r="A489" s="11" t="s">
        <v>823</v>
      </c>
      <c r="B489" s="11" t="s">
        <v>824</v>
      </c>
      <c r="C489" s="11">
        <v>375</v>
      </c>
      <c r="D489" s="11" t="s">
        <v>10</v>
      </c>
      <c r="E489" s="11">
        <v>40</v>
      </c>
      <c r="F489" s="11">
        <v>272</v>
      </c>
      <c r="G489" s="11">
        <v>3198</v>
      </c>
      <c r="H489" s="11" t="s">
        <v>11</v>
      </c>
      <c r="I489" s="3">
        <v>233</v>
      </c>
      <c r="J489" s="12" t="s">
        <v>6656</v>
      </c>
      <c r="K489" s="13" t="s">
        <v>7190</v>
      </c>
      <c r="L489" s="16">
        <f>VLOOKUP(A489,script2!A$1:T$3073,18,FALSE)</f>
        <v>0</v>
      </c>
    </row>
    <row r="490" spans="1:12">
      <c r="A490" s="11" t="s">
        <v>825</v>
      </c>
      <c r="B490" s="11" t="s">
        <v>826</v>
      </c>
      <c r="C490" s="11">
        <v>377</v>
      </c>
      <c r="D490" s="11" t="s">
        <v>10</v>
      </c>
      <c r="E490" s="11">
        <v>38</v>
      </c>
      <c r="F490" s="11">
        <v>367</v>
      </c>
      <c r="G490" s="11">
        <v>3198</v>
      </c>
      <c r="H490" s="11" t="s">
        <v>11</v>
      </c>
      <c r="I490" s="3">
        <v>330</v>
      </c>
      <c r="J490" s="12" t="s">
        <v>6656</v>
      </c>
      <c r="K490" s="13" t="s">
        <v>6659</v>
      </c>
      <c r="L490" s="16">
        <f>VLOOKUP(A490,script2!A$1:T$3073,18,FALSE)</f>
        <v>0</v>
      </c>
    </row>
    <row r="491" spans="1:12">
      <c r="A491" s="11" t="s">
        <v>827</v>
      </c>
      <c r="B491" s="11" t="s">
        <v>828</v>
      </c>
      <c r="C491" s="11">
        <v>362</v>
      </c>
      <c r="D491" s="11" t="s">
        <v>10</v>
      </c>
      <c r="E491" s="11">
        <v>85</v>
      </c>
      <c r="F491" s="11">
        <v>351</v>
      </c>
      <c r="G491" s="11">
        <v>3198</v>
      </c>
      <c r="H491" s="11" t="s">
        <v>11</v>
      </c>
      <c r="I491" s="3">
        <v>267</v>
      </c>
      <c r="J491" s="12" t="s">
        <v>6656</v>
      </c>
      <c r="K491" s="13" t="s">
        <v>6926</v>
      </c>
      <c r="L491" s="16">
        <f>VLOOKUP(A491,script2!A$1:T$3073,18,FALSE)</f>
        <v>0</v>
      </c>
    </row>
    <row r="492" spans="1:12">
      <c r="A492" s="11" t="s">
        <v>829</v>
      </c>
      <c r="B492" s="11" t="s">
        <v>830</v>
      </c>
      <c r="C492" s="11">
        <v>343</v>
      </c>
      <c r="D492" s="11" t="s">
        <v>10</v>
      </c>
      <c r="E492" s="11">
        <v>135</v>
      </c>
      <c r="F492" s="11">
        <v>334</v>
      </c>
      <c r="G492" s="11">
        <v>3198</v>
      </c>
      <c r="H492" s="11" t="s">
        <v>11</v>
      </c>
      <c r="I492" s="3">
        <v>200</v>
      </c>
      <c r="J492" s="12" t="s">
        <v>6656</v>
      </c>
      <c r="K492" s="13" t="s">
        <v>7201</v>
      </c>
      <c r="L492" s="16">
        <f>VLOOKUP(A492,script2!A$1:T$3073,18,FALSE)</f>
        <v>0</v>
      </c>
    </row>
    <row r="493" spans="1:12">
      <c r="A493" s="11" t="s">
        <v>831</v>
      </c>
      <c r="B493" s="11" t="s">
        <v>832</v>
      </c>
      <c r="C493" s="11">
        <v>466</v>
      </c>
      <c r="D493" s="11" t="s">
        <v>833</v>
      </c>
      <c r="E493" s="11">
        <v>1</v>
      </c>
      <c r="F493" s="11">
        <v>89</v>
      </c>
      <c r="G493" s="11">
        <v>2</v>
      </c>
      <c r="I493" s="3">
        <v>89</v>
      </c>
      <c r="J493" s="12" t="s">
        <v>6656</v>
      </c>
      <c r="K493" s="13" t="s">
        <v>7201</v>
      </c>
      <c r="L493" s="16">
        <f>VLOOKUP(A493,script2!A$1:T$3073,18,FALSE)</f>
        <v>0</v>
      </c>
    </row>
    <row r="494" spans="1:12">
      <c r="A494" s="11" t="s">
        <v>831</v>
      </c>
      <c r="B494" s="11" t="s">
        <v>832</v>
      </c>
      <c r="C494" s="11">
        <v>466</v>
      </c>
      <c r="D494" s="11" t="s">
        <v>10</v>
      </c>
      <c r="E494" s="11">
        <v>263</v>
      </c>
      <c r="F494" s="11">
        <v>456</v>
      </c>
      <c r="G494" s="11">
        <v>3198</v>
      </c>
      <c r="H494" s="11" t="s">
        <v>11</v>
      </c>
      <c r="I494" s="3">
        <v>194</v>
      </c>
      <c r="J494" s="12" t="s">
        <v>6656</v>
      </c>
      <c r="K494" s="13" t="s">
        <v>7201</v>
      </c>
      <c r="L494" s="16">
        <f>VLOOKUP(A494,script2!A$1:T$3073,18,FALSE)</f>
        <v>0</v>
      </c>
    </row>
    <row r="495" spans="1:12">
      <c r="A495" s="11" t="s">
        <v>834</v>
      </c>
      <c r="B495" s="11" t="s">
        <v>835</v>
      </c>
      <c r="C495" s="11">
        <v>372</v>
      </c>
      <c r="D495" s="11" t="s">
        <v>10</v>
      </c>
      <c r="E495" s="11">
        <v>166</v>
      </c>
      <c r="F495" s="11">
        <v>333</v>
      </c>
      <c r="G495" s="11">
        <v>3198</v>
      </c>
      <c r="H495" s="11" t="s">
        <v>11</v>
      </c>
      <c r="I495" s="3">
        <v>168</v>
      </c>
      <c r="J495" s="12" t="e">
        <v>#N/A</v>
      </c>
      <c r="K495" s="13" t="e">
        <v>#N/A</v>
      </c>
      <c r="L495" s="16" t="e">
        <f>VLOOKUP(A495,script2!A$1:T$3073,18,FALSE)</f>
        <v>#N/A</v>
      </c>
    </row>
    <row r="496" spans="1:12">
      <c r="A496" s="11" t="s">
        <v>836</v>
      </c>
      <c r="B496" s="11" t="s">
        <v>837</v>
      </c>
      <c r="C496" s="11">
        <v>379</v>
      </c>
      <c r="D496" s="11" t="s">
        <v>10</v>
      </c>
      <c r="E496" s="11">
        <v>56</v>
      </c>
      <c r="F496" s="11">
        <v>368</v>
      </c>
      <c r="G496" s="11">
        <v>3198</v>
      </c>
      <c r="H496" s="11" t="s">
        <v>11</v>
      </c>
      <c r="I496" s="3">
        <v>313</v>
      </c>
      <c r="J496" s="12" t="s">
        <v>6656</v>
      </c>
      <c r="K496" s="13" t="s">
        <v>6659</v>
      </c>
      <c r="L496" s="16">
        <f>VLOOKUP(A496,script2!A$1:T$3073,18,FALSE)</f>
        <v>0</v>
      </c>
    </row>
    <row r="497" spans="1:12">
      <c r="A497" s="11" t="s">
        <v>838</v>
      </c>
      <c r="B497" s="11" t="s">
        <v>839</v>
      </c>
      <c r="C497" s="11">
        <v>357</v>
      </c>
      <c r="D497" s="11" t="s">
        <v>10</v>
      </c>
      <c r="E497" s="11">
        <v>136</v>
      </c>
      <c r="F497" s="11">
        <v>347</v>
      </c>
      <c r="G497" s="11">
        <v>3198</v>
      </c>
      <c r="H497" s="11" t="s">
        <v>11</v>
      </c>
      <c r="I497" s="3">
        <v>212</v>
      </c>
      <c r="J497" s="12" t="s">
        <v>6656</v>
      </c>
      <c r="K497" s="13" t="s">
        <v>6802</v>
      </c>
      <c r="L497" s="16">
        <f>VLOOKUP(A497,script2!A$1:T$3073,18,FALSE)</f>
        <v>0</v>
      </c>
    </row>
    <row r="498" spans="1:12">
      <c r="A498" s="11" t="s">
        <v>840</v>
      </c>
      <c r="B498" s="11" t="s">
        <v>841</v>
      </c>
      <c r="C498" s="11">
        <v>673</v>
      </c>
      <c r="D498" s="11" t="s">
        <v>70</v>
      </c>
      <c r="E498" s="11">
        <v>400</v>
      </c>
      <c r="F498" s="11">
        <v>667</v>
      </c>
      <c r="G498" s="11">
        <v>4980</v>
      </c>
      <c r="H498" s="11" t="s">
        <v>71</v>
      </c>
      <c r="I498" s="3">
        <v>268</v>
      </c>
      <c r="J498" s="12" t="s">
        <v>6656</v>
      </c>
      <c r="K498" s="13" t="s">
        <v>6735</v>
      </c>
      <c r="L498" s="16">
        <f>VLOOKUP(A498,script2!A$1:T$3073,18,FALSE)</f>
        <v>0</v>
      </c>
    </row>
    <row r="499" spans="1:12">
      <c r="A499" s="11" t="s">
        <v>840</v>
      </c>
      <c r="B499" s="11" t="s">
        <v>841</v>
      </c>
      <c r="C499" s="11">
        <v>673</v>
      </c>
      <c r="D499" s="11" t="s">
        <v>10</v>
      </c>
      <c r="E499" s="11">
        <v>46</v>
      </c>
      <c r="F499" s="11">
        <v>359</v>
      </c>
      <c r="G499" s="11">
        <v>3198</v>
      </c>
      <c r="H499" s="11" t="s">
        <v>11</v>
      </c>
      <c r="I499" s="3">
        <v>314</v>
      </c>
      <c r="J499" s="12" t="s">
        <v>6656</v>
      </c>
      <c r="K499" s="13" t="s">
        <v>6735</v>
      </c>
      <c r="L499" s="16">
        <f>VLOOKUP(A499,script2!A$1:T$3073,18,FALSE)</f>
        <v>0</v>
      </c>
    </row>
    <row r="500" spans="1:12">
      <c r="A500" s="11" t="s">
        <v>842</v>
      </c>
      <c r="B500" s="11" t="s">
        <v>843</v>
      </c>
      <c r="C500" s="11">
        <v>426</v>
      </c>
      <c r="D500" s="11" t="s">
        <v>10</v>
      </c>
      <c r="E500" s="11">
        <v>163</v>
      </c>
      <c r="F500" s="11">
        <v>414</v>
      </c>
      <c r="G500" s="11">
        <v>3198</v>
      </c>
      <c r="H500" s="11" t="s">
        <v>11</v>
      </c>
      <c r="I500" s="3">
        <v>252</v>
      </c>
      <c r="J500" s="12" t="s">
        <v>6656</v>
      </c>
      <c r="K500" s="13" t="s">
        <v>6735</v>
      </c>
      <c r="L500" s="16">
        <f>VLOOKUP(A500,script2!A$1:T$3073,18,FALSE)</f>
        <v>0</v>
      </c>
    </row>
    <row r="501" spans="1:12">
      <c r="A501" s="11" t="s">
        <v>842</v>
      </c>
      <c r="B501" s="11" t="s">
        <v>843</v>
      </c>
      <c r="C501" s="11">
        <v>426</v>
      </c>
      <c r="D501" s="11" t="s">
        <v>844</v>
      </c>
      <c r="E501" s="11">
        <v>19</v>
      </c>
      <c r="F501" s="11">
        <v>150</v>
      </c>
      <c r="G501" s="11">
        <v>218</v>
      </c>
      <c r="H501" s="11" t="s">
        <v>845</v>
      </c>
      <c r="I501" s="3">
        <v>132</v>
      </c>
      <c r="J501" s="12" t="s">
        <v>6656</v>
      </c>
      <c r="K501" s="13" t="s">
        <v>6735</v>
      </c>
      <c r="L501" s="16">
        <f>VLOOKUP(A501,script2!A$1:T$3073,18,FALSE)</f>
        <v>0</v>
      </c>
    </row>
    <row r="502" spans="1:12">
      <c r="A502" s="11" t="s">
        <v>846</v>
      </c>
      <c r="B502" s="11" t="s">
        <v>847</v>
      </c>
      <c r="C502" s="11">
        <v>656</v>
      </c>
      <c r="D502" s="11" t="s">
        <v>10</v>
      </c>
      <c r="E502" s="11">
        <v>29</v>
      </c>
      <c r="F502" s="11">
        <v>342</v>
      </c>
      <c r="G502" s="11">
        <v>3198</v>
      </c>
      <c r="H502" s="11" t="s">
        <v>11</v>
      </c>
      <c r="I502" s="3">
        <v>314</v>
      </c>
      <c r="J502" s="12" t="s">
        <v>6656</v>
      </c>
      <c r="K502" s="13" t="s">
        <v>6735</v>
      </c>
      <c r="L502" s="16">
        <f>VLOOKUP(A502,script2!A$1:T$3073,18,FALSE)</f>
        <v>0</v>
      </c>
    </row>
    <row r="503" spans="1:12">
      <c r="A503" s="11" t="s">
        <v>846</v>
      </c>
      <c r="B503" s="11" t="s">
        <v>847</v>
      </c>
      <c r="C503" s="11">
        <v>656</v>
      </c>
      <c r="D503" s="11" t="s">
        <v>70</v>
      </c>
      <c r="E503" s="11">
        <v>383</v>
      </c>
      <c r="F503" s="11">
        <v>649</v>
      </c>
      <c r="G503" s="11">
        <v>4980</v>
      </c>
      <c r="H503" s="11" t="s">
        <v>71</v>
      </c>
      <c r="I503" s="3">
        <v>267</v>
      </c>
      <c r="J503" s="12" t="s">
        <v>6656</v>
      </c>
      <c r="K503" s="13" t="s">
        <v>6735</v>
      </c>
      <c r="L503" s="16">
        <f>VLOOKUP(A503,script2!A$1:T$3073,18,FALSE)</f>
        <v>0</v>
      </c>
    </row>
    <row r="504" spans="1:12">
      <c r="A504" s="11" t="s">
        <v>848</v>
      </c>
      <c r="B504" s="11" t="s">
        <v>849</v>
      </c>
      <c r="C504" s="11">
        <v>408</v>
      </c>
      <c r="D504" s="11" t="s">
        <v>844</v>
      </c>
      <c r="E504" s="11">
        <v>1</v>
      </c>
      <c r="F504" s="11">
        <v>117</v>
      </c>
      <c r="G504" s="11">
        <v>218</v>
      </c>
      <c r="H504" s="11" t="s">
        <v>845</v>
      </c>
      <c r="I504" s="3">
        <v>117</v>
      </c>
      <c r="J504" s="12" t="s">
        <v>6656</v>
      </c>
      <c r="K504" s="13" t="s">
        <v>6735</v>
      </c>
      <c r="L504" s="16">
        <f>VLOOKUP(A504,script2!A$1:T$3073,18,FALSE)</f>
        <v>0</v>
      </c>
    </row>
    <row r="505" spans="1:12">
      <c r="A505" s="11" t="s">
        <v>848</v>
      </c>
      <c r="B505" s="11" t="s">
        <v>849</v>
      </c>
      <c r="C505" s="11">
        <v>408</v>
      </c>
      <c r="D505" s="11" t="s">
        <v>10</v>
      </c>
      <c r="E505" s="11">
        <v>145</v>
      </c>
      <c r="F505" s="11">
        <v>396</v>
      </c>
      <c r="G505" s="11">
        <v>3198</v>
      </c>
      <c r="H505" s="11" t="s">
        <v>11</v>
      </c>
      <c r="I505" s="3">
        <v>252</v>
      </c>
      <c r="J505" s="12" t="s">
        <v>6656</v>
      </c>
      <c r="K505" s="13" t="s">
        <v>6735</v>
      </c>
      <c r="L505" s="16">
        <f>VLOOKUP(A505,script2!A$1:T$3073,18,FALSE)</f>
        <v>0</v>
      </c>
    </row>
    <row r="506" spans="1:12">
      <c r="A506" s="11" t="s">
        <v>850</v>
      </c>
      <c r="B506" s="11" t="s">
        <v>851</v>
      </c>
      <c r="C506" s="11">
        <v>350</v>
      </c>
      <c r="D506" s="11" t="s">
        <v>10</v>
      </c>
      <c r="E506" s="11">
        <v>29</v>
      </c>
      <c r="F506" s="11">
        <v>341</v>
      </c>
      <c r="G506" s="11">
        <v>3198</v>
      </c>
      <c r="H506" s="11" t="s">
        <v>11</v>
      </c>
      <c r="I506" s="3">
        <v>313</v>
      </c>
      <c r="J506" s="12" t="s">
        <v>6685</v>
      </c>
      <c r="K506" s="13" t="s">
        <v>6688</v>
      </c>
      <c r="L506" s="16">
        <f>VLOOKUP(A506,script2!A$1:T$3073,18,FALSE)</f>
        <v>0</v>
      </c>
    </row>
    <row r="507" spans="1:12">
      <c r="A507" s="11" t="s">
        <v>852</v>
      </c>
      <c r="B507" s="11" t="s">
        <v>853</v>
      </c>
      <c r="C507" s="11">
        <v>359</v>
      </c>
      <c r="D507" s="11" t="s">
        <v>10</v>
      </c>
      <c r="E507" s="11">
        <v>39</v>
      </c>
      <c r="F507" s="11">
        <v>350</v>
      </c>
      <c r="G507" s="11">
        <v>3198</v>
      </c>
      <c r="H507" s="11" t="s">
        <v>11</v>
      </c>
      <c r="I507" s="3">
        <v>312</v>
      </c>
      <c r="J507" s="12" t="s">
        <v>6685</v>
      </c>
      <c r="K507" s="13" t="s">
        <v>6688</v>
      </c>
      <c r="L507" s="16">
        <f>VLOOKUP(A507,script2!A$1:T$3073,18,FALSE)</f>
        <v>0</v>
      </c>
    </row>
    <row r="508" spans="1:12">
      <c r="A508" s="11" t="s">
        <v>854</v>
      </c>
      <c r="B508" s="11" t="s">
        <v>855</v>
      </c>
      <c r="C508" s="11">
        <v>358</v>
      </c>
      <c r="D508" s="11" t="s">
        <v>10</v>
      </c>
      <c r="E508" s="11">
        <v>25</v>
      </c>
      <c r="F508" s="11">
        <v>337</v>
      </c>
      <c r="G508" s="11">
        <v>3198</v>
      </c>
      <c r="H508" s="11" t="s">
        <v>11</v>
      </c>
      <c r="I508" s="3">
        <v>313</v>
      </c>
      <c r="J508" s="12" t="s">
        <v>6685</v>
      </c>
      <c r="K508" s="13" t="s">
        <v>6688</v>
      </c>
      <c r="L508" s="16">
        <f>VLOOKUP(A508,script2!A$1:T$3073,18,FALSE)</f>
        <v>0</v>
      </c>
    </row>
    <row r="509" spans="1:12">
      <c r="A509" s="11" t="s">
        <v>856</v>
      </c>
      <c r="B509" s="11" t="s">
        <v>857</v>
      </c>
      <c r="C509" s="11">
        <v>184</v>
      </c>
      <c r="D509" s="11" t="s">
        <v>10</v>
      </c>
      <c r="E509" s="11">
        <v>41</v>
      </c>
      <c r="F509" s="11">
        <v>123</v>
      </c>
      <c r="G509" s="11">
        <v>3198</v>
      </c>
      <c r="H509" s="11" t="s">
        <v>11</v>
      </c>
      <c r="I509" s="3">
        <v>83</v>
      </c>
      <c r="J509" s="12" t="s">
        <v>6685</v>
      </c>
      <c r="K509" s="13" t="s">
        <v>6688</v>
      </c>
      <c r="L509" s="16">
        <f>VLOOKUP(A509,script2!A$1:T$3073,18,FALSE)</f>
        <v>0</v>
      </c>
    </row>
    <row r="510" spans="1:12">
      <c r="A510" s="11" t="s">
        <v>858</v>
      </c>
      <c r="B510" s="11" t="s">
        <v>859</v>
      </c>
      <c r="C510" s="11">
        <v>355</v>
      </c>
      <c r="D510" s="11" t="s">
        <v>10</v>
      </c>
      <c r="E510" s="11">
        <v>40</v>
      </c>
      <c r="F510" s="11">
        <v>346</v>
      </c>
      <c r="G510" s="11">
        <v>3198</v>
      </c>
      <c r="H510" s="11" t="s">
        <v>11</v>
      </c>
      <c r="I510" s="3">
        <v>307</v>
      </c>
      <c r="J510" s="12" t="s">
        <v>6685</v>
      </c>
      <c r="K510" s="13" t="s">
        <v>6688</v>
      </c>
      <c r="L510" s="16">
        <f>VLOOKUP(A510,script2!A$1:T$3073,18,FALSE)</f>
        <v>0</v>
      </c>
    </row>
    <row r="511" spans="1:12">
      <c r="A511" s="11" t="s">
        <v>860</v>
      </c>
      <c r="B511" s="11" t="s">
        <v>861</v>
      </c>
      <c r="C511" s="11">
        <v>375</v>
      </c>
      <c r="D511" s="11" t="s">
        <v>10</v>
      </c>
      <c r="E511" s="11">
        <v>33</v>
      </c>
      <c r="F511" s="11">
        <v>354</v>
      </c>
      <c r="G511" s="11">
        <v>3198</v>
      </c>
      <c r="H511" s="11" t="s">
        <v>11</v>
      </c>
      <c r="I511" s="3">
        <v>322</v>
      </c>
      <c r="J511" s="12" t="s">
        <v>6685</v>
      </c>
      <c r="K511" s="13" t="s">
        <v>6688</v>
      </c>
      <c r="L511" s="16">
        <f>VLOOKUP(A511,script2!A$1:T$3073,18,FALSE)</f>
        <v>0</v>
      </c>
    </row>
    <row r="512" spans="1:12">
      <c r="A512" s="11" t="s">
        <v>862</v>
      </c>
      <c r="B512" s="11" t="s">
        <v>863</v>
      </c>
      <c r="C512" s="11">
        <v>388</v>
      </c>
      <c r="D512" s="11" t="s">
        <v>10</v>
      </c>
      <c r="E512" s="11">
        <v>49</v>
      </c>
      <c r="F512" s="11">
        <v>370</v>
      </c>
      <c r="G512" s="11">
        <v>3198</v>
      </c>
      <c r="H512" s="11" t="s">
        <v>11</v>
      </c>
      <c r="I512" s="3">
        <v>322</v>
      </c>
      <c r="J512" s="12" t="s">
        <v>6685</v>
      </c>
      <c r="K512" s="13" t="s">
        <v>6688</v>
      </c>
      <c r="L512" s="16">
        <f>VLOOKUP(A512,script2!A$1:T$3073,18,FALSE)</f>
        <v>0</v>
      </c>
    </row>
    <row r="513" spans="1:12">
      <c r="A513" s="11" t="s">
        <v>864</v>
      </c>
      <c r="B513" s="11" t="s">
        <v>865</v>
      </c>
      <c r="C513" s="11">
        <v>230</v>
      </c>
      <c r="D513" s="11" t="s">
        <v>10</v>
      </c>
      <c r="E513" s="11">
        <v>1</v>
      </c>
      <c r="F513" s="11">
        <v>208</v>
      </c>
      <c r="G513" s="11">
        <v>3198</v>
      </c>
      <c r="H513" s="11" t="s">
        <v>11</v>
      </c>
      <c r="I513" s="3">
        <v>208</v>
      </c>
      <c r="J513" s="12" t="s">
        <v>6685</v>
      </c>
      <c r="K513" s="13" t="s">
        <v>6688</v>
      </c>
      <c r="L513" s="16">
        <f>VLOOKUP(A513,script2!A$1:T$3073,18,FALSE)</f>
        <v>0</v>
      </c>
    </row>
    <row r="514" spans="1:12">
      <c r="A514" s="11" t="s">
        <v>866</v>
      </c>
      <c r="B514" s="11" t="s">
        <v>867</v>
      </c>
      <c r="C514" s="11">
        <v>358</v>
      </c>
      <c r="D514" s="11" t="s">
        <v>10</v>
      </c>
      <c r="E514" s="11">
        <v>25</v>
      </c>
      <c r="F514" s="11">
        <v>337</v>
      </c>
      <c r="G514" s="11">
        <v>3198</v>
      </c>
      <c r="H514" s="11" t="s">
        <v>11</v>
      </c>
      <c r="I514" s="3">
        <v>313</v>
      </c>
      <c r="J514" s="12" t="s">
        <v>6685</v>
      </c>
      <c r="K514" s="13" t="s">
        <v>6688</v>
      </c>
      <c r="L514" s="16">
        <f>VLOOKUP(A514,script2!A$1:T$3073,18,FALSE)</f>
        <v>0</v>
      </c>
    </row>
    <row r="515" spans="1:12">
      <c r="A515" s="11" t="s">
        <v>868</v>
      </c>
      <c r="B515" s="11" t="s">
        <v>869</v>
      </c>
      <c r="C515" s="11">
        <v>377</v>
      </c>
      <c r="D515" s="11" t="s">
        <v>10</v>
      </c>
      <c r="E515" s="11">
        <v>38</v>
      </c>
      <c r="F515" s="11">
        <v>349</v>
      </c>
      <c r="G515" s="11">
        <v>3198</v>
      </c>
      <c r="H515" s="11" t="s">
        <v>11</v>
      </c>
      <c r="I515" s="3">
        <v>312</v>
      </c>
      <c r="J515" s="12" t="s">
        <v>6685</v>
      </c>
      <c r="K515" s="13" t="s">
        <v>6688</v>
      </c>
      <c r="L515" s="16">
        <f>VLOOKUP(A515,script2!A$1:T$3073,18,FALSE)</f>
        <v>0</v>
      </c>
    </row>
    <row r="516" spans="1:12">
      <c r="A516" s="11" t="s">
        <v>870</v>
      </c>
      <c r="B516" s="11" t="s">
        <v>871</v>
      </c>
      <c r="C516" s="11">
        <v>367</v>
      </c>
      <c r="D516" s="11" t="s">
        <v>10</v>
      </c>
      <c r="E516" s="11">
        <v>39</v>
      </c>
      <c r="F516" s="11">
        <v>357</v>
      </c>
      <c r="G516" s="11">
        <v>3198</v>
      </c>
      <c r="H516" s="11" t="s">
        <v>11</v>
      </c>
      <c r="I516" s="3">
        <v>319</v>
      </c>
      <c r="J516" s="12" t="s">
        <v>6685</v>
      </c>
      <c r="K516" s="13" t="s">
        <v>6688</v>
      </c>
      <c r="L516" s="16">
        <f>VLOOKUP(A516,script2!A$1:T$3073,18,FALSE)</f>
        <v>0</v>
      </c>
    </row>
    <row r="517" spans="1:12">
      <c r="A517" s="11" t="s">
        <v>872</v>
      </c>
      <c r="B517" s="11" t="s">
        <v>873</v>
      </c>
      <c r="C517" s="11">
        <v>363</v>
      </c>
      <c r="D517" s="11" t="s">
        <v>10</v>
      </c>
      <c r="E517" s="11">
        <v>41</v>
      </c>
      <c r="F517" s="11">
        <v>355</v>
      </c>
      <c r="G517" s="11">
        <v>3198</v>
      </c>
      <c r="H517" s="11" t="s">
        <v>11</v>
      </c>
      <c r="I517" s="3">
        <v>315</v>
      </c>
      <c r="J517" s="12" t="s">
        <v>6685</v>
      </c>
      <c r="K517" s="13" t="s">
        <v>6688</v>
      </c>
      <c r="L517" s="16">
        <f>VLOOKUP(A517,script2!A$1:T$3073,18,FALSE)</f>
        <v>0</v>
      </c>
    </row>
    <row r="518" spans="1:12">
      <c r="A518" s="11" t="s">
        <v>874</v>
      </c>
      <c r="B518" s="11" t="s">
        <v>875</v>
      </c>
      <c r="C518" s="11">
        <v>359</v>
      </c>
      <c r="D518" s="11" t="s">
        <v>10</v>
      </c>
      <c r="E518" s="11">
        <v>36</v>
      </c>
      <c r="F518" s="11">
        <v>350</v>
      </c>
      <c r="G518" s="11">
        <v>3198</v>
      </c>
      <c r="H518" s="11" t="s">
        <v>11</v>
      </c>
      <c r="I518" s="3">
        <v>315</v>
      </c>
      <c r="J518" s="12" t="s">
        <v>6685</v>
      </c>
      <c r="K518" s="13" t="s">
        <v>6688</v>
      </c>
      <c r="L518" s="16">
        <f>VLOOKUP(A518,script2!A$1:T$3073,18,FALSE)</f>
        <v>0</v>
      </c>
    </row>
    <row r="519" spans="1:12">
      <c r="A519" s="11" t="s">
        <v>876</v>
      </c>
      <c r="B519" s="11" t="s">
        <v>877</v>
      </c>
      <c r="C519" s="11">
        <v>326</v>
      </c>
      <c r="D519" s="11" t="s">
        <v>10</v>
      </c>
      <c r="E519" s="11">
        <v>47</v>
      </c>
      <c r="F519" s="11">
        <v>304</v>
      </c>
      <c r="G519" s="11">
        <v>3198</v>
      </c>
      <c r="H519" s="11" t="s">
        <v>11</v>
      </c>
      <c r="I519" s="3">
        <v>258</v>
      </c>
      <c r="J519" s="12" t="s">
        <v>6685</v>
      </c>
      <c r="K519" s="13" t="s">
        <v>6688</v>
      </c>
      <c r="L519" s="16">
        <f>VLOOKUP(A519,script2!A$1:T$3073,18,FALSE)</f>
        <v>0</v>
      </c>
    </row>
    <row r="520" spans="1:12">
      <c r="A520" s="11" t="s">
        <v>878</v>
      </c>
      <c r="B520" s="11" t="s">
        <v>879</v>
      </c>
      <c r="C520" s="11">
        <v>391</v>
      </c>
      <c r="D520" s="11" t="s">
        <v>10</v>
      </c>
      <c r="E520" s="11">
        <v>48</v>
      </c>
      <c r="F520" s="11">
        <v>371</v>
      </c>
      <c r="G520" s="11">
        <v>3198</v>
      </c>
      <c r="H520" s="11" t="s">
        <v>11</v>
      </c>
      <c r="I520" s="3">
        <v>324</v>
      </c>
      <c r="J520" s="12" t="s">
        <v>6685</v>
      </c>
      <c r="K520" s="13" t="s">
        <v>6688</v>
      </c>
      <c r="L520" s="16">
        <f>VLOOKUP(A520,script2!A$1:T$3073,18,FALSE)</f>
        <v>0</v>
      </c>
    </row>
    <row r="521" spans="1:12">
      <c r="A521" s="11" t="s">
        <v>880</v>
      </c>
      <c r="B521" s="11" t="s">
        <v>881</v>
      </c>
      <c r="C521" s="11">
        <v>371</v>
      </c>
      <c r="D521" s="11" t="s">
        <v>10</v>
      </c>
      <c r="E521" s="11">
        <v>38</v>
      </c>
      <c r="F521" s="11">
        <v>350</v>
      </c>
      <c r="G521" s="11">
        <v>3198</v>
      </c>
      <c r="H521" s="11" t="s">
        <v>11</v>
      </c>
      <c r="I521" s="3">
        <v>313</v>
      </c>
      <c r="J521" s="12" t="s">
        <v>6685</v>
      </c>
      <c r="K521" s="13" t="s">
        <v>6688</v>
      </c>
      <c r="L521" s="16">
        <f>VLOOKUP(A521,script2!A$1:T$3073,18,FALSE)</f>
        <v>0</v>
      </c>
    </row>
    <row r="522" spans="1:12">
      <c r="A522" s="11" t="s">
        <v>882</v>
      </c>
      <c r="B522" s="11" t="s">
        <v>883</v>
      </c>
      <c r="C522" s="11">
        <v>381</v>
      </c>
      <c r="D522" s="11" t="s">
        <v>10</v>
      </c>
      <c r="E522" s="11">
        <v>29</v>
      </c>
      <c r="F522" s="11">
        <v>359</v>
      </c>
      <c r="G522" s="11">
        <v>3198</v>
      </c>
      <c r="H522" s="11" t="s">
        <v>11</v>
      </c>
      <c r="I522" s="3">
        <v>331</v>
      </c>
      <c r="J522" s="12" t="s">
        <v>6685</v>
      </c>
      <c r="K522" s="13" t="s">
        <v>6688</v>
      </c>
      <c r="L522" s="16">
        <f>VLOOKUP(A522,script2!A$1:T$3073,18,FALSE)</f>
        <v>0</v>
      </c>
    </row>
    <row r="523" spans="1:12">
      <c r="A523" s="11" t="s">
        <v>884</v>
      </c>
      <c r="B523" s="11" t="s">
        <v>885</v>
      </c>
      <c r="C523" s="11">
        <v>377</v>
      </c>
      <c r="D523" s="11" t="s">
        <v>10</v>
      </c>
      <c r="E523" s="11">
        <v>38</v>
      </c>
      <c r="F523" s="11">
        <v>349</v>
      </c>
      <c r="G523" s="11">
        <v>3198</v>
      </c>
      <c r="H523" s="11" t="s">
        <v>11</v>
      </c>
      <c r="I523" s="3">
        <v>312</v>
      </c>
      <c r="J523" s="12" t="s">
        <v>6685</v>
      </c>
      <c r="K523" s="13" t="s">
        <v>6688</v>
      </c>
      <c r="L523" s="16">
        <f>VLOOKUP(A523,script2!A$1:T$3073,18,FALSE)</f>
        <v>0</v>
      </c>
    </row>
    <row r="524" spans="1:12">
      <c r="A524" s="11" t="s">
        <v>886</v>
      </c>
      <c r="B524" s="11" t="s">
        <v>887</v>
      </c>
      <c r="C524" s="11">
        <v>576</v>
      </c>
      <c r="D524" s="11" t="s">
        <v>10</v>
      </c>
      <c r="E524" s="11">
        <v>254</v>
      </c>
      <c r="F524" s="11">
        <v>568</v>
      </c>
      <c r="G524" s="11">
        <v>3198</v>
      </c>
      <c r="H524" s="11" t="s">
        <v>11</v>
      </c>
      <c r="I524" s="3">
        <v>315</v>
      </c>
      <c r="J524" s="12" t="s">
        <v>6685</v>
      </c>
      <c r="K524" s="13" t="s">
        <v>6688</v>
      </c>
      <c r="L524" s="16" t="e">
        <f>VLOOKUP(A524,script2!A$1:T$3073,21,FALSE)</f>
        <v>#REF!</v>
      </c>
    </row>
    <row r="525" spans="1:12">
      <c r="A525" s="11" t="s">
        <v>886</v>
      </c>
      <c r="B525" s="11" t="s">
        <v>887</v>
      </c>
      <c r="C525" s="11">
        <v>576</v>
      </c>
      <c r="D525" s="11" t="s">
        <v>888</v>
      </c>
      <c r="E525" s="11">
        <v>9</v>
      </c>
      <c r="F525" s="11">
        <v>47</v>
      </c>
      <c r="G525" s="11">
        <v>21</v>
      </c>
      <c r="I525" s="3">
        <v>39</v>
      </c>
      <c r="J525" s="12" t="s">
        <v>6685</v>
      </c>
      <c r="K525" s="13" t="s">
        <v>6688</v>
      </c>
      <c r="L525" s="16" t="e">
        <f>VLOOKUP(A525,script2!A$1:T$3073,21,FALSE)</f>
        <v>#REF!</v>
      </c>
    </row>
    <row r="526" spans="1:12">
      <c r="A526" s="11" t="s">
        <v>886</v>
      </c>
      <c r="B526" s="11" t="s">
        <v>887</v>
      </c>
      <c r="C526" s="11">
        <v>576</v>
      </c>
      <c r="D526" s="11" t="s">
        <v>888</v>
      </c>
      <c r="E526" s="11">
        <v>80</v>
      </c>
      <c r="F526" s="11">
        <v>238</v>
      </c>
      <c r="G526" s="11">
        <v>21</v>
      </c>
      <c r="I526" s="3">
        <v>159</v>
      </c>
      <c r="J526" s="12" t="s">
        <v>6685</v>
      </c>
      <c r="K526" s="13" t="s">
        <v>6688</v>
      </c>
      <c r="L526" s="16" t="e">
        <f>VLOOKUP(A526,script2!A$1:T$3073,21,FALSE)</f>
        <v>#REF!</v>
      </c>
    </row>
    <row r="527" spans="1:12">
      <c r="A527" s="11" t="s">
        <v>889</v>
      </c>
      <c r="B527" s="11" t="s">
        <v>890</v>
      </c>
      <c r="C527" s="11">
        <v>576</v>
      </c>
      <c r="D527" s="11" t="s">
        <v>10</v>
      </c>
      <c r="E527" s="11">
        <v>254</v>
      </c>
      <c r="F527" s="11">
        <v>568</v>
      </c>
      <c r="G527" s="11">
        <v>3198</v>
      </c>
      <c r="H527" s="11" t="s">
        <v>11</v>
      </c>
      <c r="I527" s="3">
        <v>315</v>
      </c>
      <c r="J527" s="12" t="s">
        <v>6685</v>
      </c>
      <c r="K527" s="13" t="s">
        <v>6688</v>
      </c>
      <c r="L527" s="16" t="e">
        <f>VLOOKUP(A527,script2!A$1:T$3073,21,FALSE)</f>
        <v>#REF!</v>
      </c>
    </row>
    <row r="528" spans="1:12">
      <c r="A528" s="11" t="s">
        <v>889</v>
      </c>
      <c r="B528" s="11" t="s">
        <v>890</v>
      </c>
      <c r="C528" s="11">
        <v>576</v>
      </c>
      <c r="D528" s="11" t="s">
        <v>888</v>
      </c>
      <c r="E528" s="11">
        <v>9</v>
      </c>
      <c r="F528" s="11">
        <v>47</v>
      </c>
      <c r="G528" s="11">
        <v>21</v>
      </c>
      <c r="I528" s="3">
        <v>39</v>
      </c>
      <c r="J528" s="12" t="s">
        <v>6685</v>
      </c>
      <c r="K528" s="13" t="s">
        <v>6688</v>
      </c>
      <c r="L528" s="16" t="e">
        <f>VLOOKUP(A528,script2!A$1:T$3073,21,FALSE)</f>
        <v>#REF!</v>
      </c>
    </row>
    <row r="529" spans="1:12">
      <c r="A529" s="11" t="s">
        <v>889</v>
      </c>
      <c r="B529" s="11" t="s">
        <v>890</v>
      </c>
      <c r="C529" s="11">
        <v>576</v>
      </c>
      <c r="D529" s="11" t="s">
        <v>888</v>
      </c>
      <c r="E529" s="11">
        <v>80</v>
      </c>
      <c r="F529" s="11">
        <v>238</v>
      </c>
      <c r="G529" s="11">
        <v>21</v>
      </c>
      <c r="I529" s="3">
        <v>159</v>
      </c>
      <c r="J529" s="12" t="s">
        <v>6685</v>
      </c>
      <c r="K529" s="13" t="s">
        <v>6688</v>
      </c>
      <c r="L529" s="16" t="e">
        <f>VLOOKUP(A529,script2!A$1:T$3073,21,FALSE)</f>
        <v>#REF!</v>
      </c>
    </row>
    <row r="530" spans="1:12">
      <c r="A530" s="11" t="s">
        <v>891</v>
      </c>
      <c r="B530" s="11" t="s">
        <v>892</v>
      </c>
      <c r="C530" s="11">
        <v>576</v>
      </c>
      <c r="D530" s="11" t="s">
        <v>10</v>
      </c>
      <c r="E530" s="11">
        <v>254</v>
      </c>
      <c r="F530" s="11">
        <v>568</v>
      </c>
      <c r="G530" s="11">
        <v>3198</v>
      </c>
      <c r="H530" s="11" t="s">
        <v>11</v>
      </c>
      <c r="I530" s="3">
        <v>315</v>
      </c>
      <c r="J530" s="12" t="s">
        <v>6685</v>
      </c>
      <c r="K530" s="13" t="s">
        <v>6688</v>
      </c>
      <c r="L530" s="16" t="e">
        <f>VLOOKUP(A530,script2!A$1:T$3073,21,FALSE)</f>
        <v>#REF!</v>
      </c>
    </row>
    <row r="531" spans="1:12">
      <c r="A531" s="11" t="s">
        <v>891</v>
      </c>
      <c r="B531" s="11" t="s">
        <v>892</v>
      </c>
      <c r="C531" s="11">
        <v>576</v>
      </c>
      <c r="D531" s="11" t="s">
        <v>888</v>
      </c>
      <c r="E531" s="11">
        <v>9</v>
      </c>
      <c r="F531" s="11">
        <v>47</v>
      </c>
      <c r="G531" s="11">
        <v>21</v>
      </c>
      <c r="I531" s="3">
        <v>39</v>
      </c>
      <c r="J531" s="12" t="s">
        <v>6685</v>
      </c>
      <c r="K531" s="13" t="s">
        <v>6688</v>
      </c>
      <c r="L531" s="16" t="e">
        <f>VLOOKUP(A531,script2!A$1:T$3073,21,FALSE)</f>
        <v>#REF!</v>
      </c>
    </row>
    <row r="532" spans="1:12">
      <c r="A532" s="11" t="s">
        <v>891</v>
      </c>
      <c r="B532" s="11" t="s">
        <v>892</v>
      </c>
      <c r="C532" s="11">
        <v>576</v>
      </c>
      <c r="D532" s="11" t="s">
        <v>888</v>
      </c>
      <c r="E532" s="11">
        <v>80</v>
      </c>
      <c r="F532" s="11">
        <v>238</v>
      </c>
      <c r="G532" s="11">
        <v>21</v>
      </c>
      <c r="I532" s="3">
        <v>159</v>
      </c>
      <c r="J532" s="12" t="s">
        <v>6685</v>
      </c>
      <c r="K532" s="13" t="s">
        <v>6688</v>
      </c>
      <c r="L532" s="16" t="e">
        <f>VLOOKUP(A532,script2!A$1:T$3073,21,FALSE)</f>
        <v>#REF!</v>
      </c>
    </row>
    <row r="533" spans="1:12">
      <c r="A533" s="11" t="s">
        <v>893</v>
      </c>
      <c r="B533" s="11" t="s">
        <v>894</v>
      </c>
      <c r="C533" s="11">
        <v>576</v>
      </c>
      <c r="D533" s="11" t="s">
        <v>10</v>
      </c>
      <c r="E533" s="11">
        <v>254</v>
      </c>
      <c r="F533" s="11">
        <v>568</v>
      </c>
      <c r="G533" s="11">
        <v>3198</v>
      </c>
      <c r="H533" s="11" t="s">
        <v>11</v>
      </c>
      <c r="I533" s="3">
        <v>315</v>
      </c>
      <c r="J533" s="12" t="s">
        <v>6685</v>
      </c>
      <c r="K533" s="13" t="s">
        <v>6688</v>
      </c>
      <c r="L533" s="16" t="e">
        <f>VLOOKUP(A533,script2!A$1:T$3073,21,FALSE)</f>
        <v>#REF!</v>
      </c>
    </row>
    <row r="534" spans="1:12">
      <c r="A534" s="11" t="s">
        <v>893</v>
      </c>
      <c r="B534" s="11" t="s">
        <v>894</v>
      </c>
      <c r="C534" s="11">
        <v>576</v>
      </c>
      <c r="D534" s="11" t="s">
        <v>888</v>
      </c>
      <c r="E534" s="11">
        <v>9</v>
      </c>
      <c r="F534" s="11">
        <v>47</v>
      </c>
      <c r="G534" s="11">
        <v>21</v>
      </c>
      <c r="I534" s="3">
        <v>39</v>
      </c>
      <c r="J534" s="12" t="s">
        <v>6685</v>
      </c>
      <c r="K534" s="13" t="s">
        <v>6688</v>
      </c>
      <c r="L534" s="16" t="e">
        <f>VLOOKUP(A534,script2!A$1:T$3073,21,FALSE)</f>
        <v>#REF!</v>
      </c>
    </row>
    <row r="535" spans="1:12">
      <c r="A535" s="11" t="s">
        <v>893</v>
      </c>
      <c r="B535" s="11" t="s">
        <v>894</v>
      </c>
      <c r="C535" s="11">
        <v>576</v>
      </c>
      <c r="D535" s="11" t="s">
        <v>888</v>
      </c>
      <c r="E535" s="11">
        <v>80</v>
      </c>
      <c r="F535" s="11">
        <v>238</v>
      </c>
      <c r="G535" s="11">
        <v>21</v>
      </c>
      <c r="I535" s="3">
        <v>159</v>
      </c>
      <c r="J535" s="12" t="s">
        <v>6685</v>
      </c>
      <c r="K535" s="13" t="s">
        <v>6688</v>
      </c>
      <c r="L535" s="16" t="str">
        <f>VLOOKUP(A535,script2!A$1:T$3073,18,FALSE)</f>
        <v xml:space="preserve"> Brassicales</v>
      </c>
    </row>
    <row r="536" spans="1:12">
      <c r="A536" s="11" t="s">
        <v>895</v>
      </c>
      <c r="B536" s="11" t="s">
        <v>896</v>
      </c>
      <c r="C536" s="11">
        <v>576</v>
      </c>
      <c r="D536" s="11" t="s">
        <v>10</v>
      </c>
      <c r="E536" s="11">
        <v>254</v>
      </c>
      <c r="F536" s="11">
        <v>568</v>
      </c>
      <c r="G536" s="11">
        <v>3198</v>
      </c>
      <c r="H536" s="11" t="s">
        <v>11</v>
      </c>
      <c r="I536" s="3">
        <v>315</v>
      </c>
      <c r="J536" s="12" t="s">
        <v>6685</v>
      </c>
      <c r="K536" s="13" t="s">
        <v>6688</v>
      </c>
      <c r="L536" s="16" t="str">
        <f>VLOOKUP(A536,script2!A$1:T$3073,18,FALSE)</f>
        <v xml:space="preserve"> Brassicales</v>
      </c>
    </row>
    <row r="537" spans="1:12">
      <c r="A537" s="11" t="s">
        <v>895</v>
      </c>
      <c r="B537" s="11" t="s">
        <v>896</v>
      </c>
      <c r="C537" s="11">
        <v>576</v>
      </c>
      <c r="D537" s="11" t="s">
        <v>888</v>
      </c>
      <c r="E537" s="11">
        <v>9</v>
      </c>
      <c r="F537" s="11">
        <v>47</v>
      </c>
      <c r="G537" s="11">
        <v>21</v>
      </c>
      <c r="I537" s="3">
        <v>39</v>
      </c>
      <c r="J537" s="12" t="s">
        <v>6685</v>
      </c>
      <c r="K537" s="13" t="s">
        <v>6688</v>
      </c>
      <c r="L537" s="16" t="str">
        <f>VLOOKUP(A537,script2!A$1:T$3073,18,FALSE)</f>
        <v xml:space="preserve"> Brassicales</v>
      </c>
    </row>
    <row r="538" spans="1:12">
      <c r="A538" s="11" t="s">
        <v>895</v>
      </c>
      <c r="B538" s="11" t="s">
        <v>896</v>
      </c>
      <c r="C538" s="11">
        <v>576</v>
      </c>
      <c r="D538" s="11" t="s">
        <v>888</v>
      </c>
      <c r="E538" s="11">
        <v>80</v>
      </c>
      <c r="F538" s="11">
        <v>238</v>
      </c>
      <c r="G538" s="11">
        <v>21</v>
      </c>
      <c r="I538" s="3">
        <v>159</v>
      </c>
      <c r="J538" s="12" t="s">
        <v>6685</v>
      </c>
      <c r="K538" s="13" t="s">
        <v>6688</v>
      </c>
      <c r="L538" s="16" t="str">
        <f>VLOOKUP(A538,script2!A$1:T$3073,18,FALSE)</f>
        <v xml:space="preserve"> Brassicales</v>
      </c>
    </row>
    <row r="539" spans="1:12">
      <c r="A539" s="11" t="s">
        <v>897</v>
      </c>
      <c r="B539" s="11" t="s">
        <v>898</v>
      </c>
      <c r="C539" s="11">
        <v>576</v>
      </c>
      <c r="D539" s="11" t="s">
        <v>10</v>
      </c>
      <c r="E539" s="11">
        <v>254</v>
      </c>
      <c r="F539" s="11">
        <v>568</v>
      </c>
      <c r="G539" s="11">
        <v>3198</v>
      </c>
      <c r="H539" s="11" t="s">
        <v>11</v>
      </c>
      <c r="I539" s="3">
        <v>315</v>
      </c>
      <c r="J539" s="12" t="s">
        <v>6685</v>
      </c>
      <c r="K539" s="13" t="s">
        <v>6688</v>
      </c>
      <c r="L539" s="16" t="str">
        <f>VLOOKUP(A539,script2!A$1:T$3073,18,FALSE)</f>
        <v xml:space="preserve"> Brassicales</v>
      </c>
    </row>
    <row r="540" spans="1:12">
      <c r="A540" s="11" t="s">
        <v>897</v>
      </c>
      <c r="B540" s="11" t="s">
        <v>898</v>
      </c>
      <c r="C540" s="11">
        <v>576</v>
      </c>
      <c r="D540" s="11" t="s">
        <v>888</v>
      </c>
      <c r="E540" s="11">
        <v>9</v>
      </c>
      <c r="F540" s="11">
        <v>47</v>
      </c>
      <c r="G540" s="11">
        <v>21</v>
      </c>
      <c r="I540" s="3">
        <v>39</v>
      </c>
      <c r="J540" s="12" t="s">
        <v>6685</v>
      </c>
      <c r="K540" s="13" t="s">
        <v>6688</v>
      </c>
      <c r="L540" s="16" t="str">
        <f>VLOOKUP(A540,script2!A$1:T$3073,18,FALSE)</f>
        <v xml:space="preserve"> Brassicales</v>
      </c>
    </row>
    <row r="541" spans="1:12">
      <c r="A541" s="11" t="s">
        <v>897</v>
      </c>
      <c r="B541" s="11" t="s">
        <v>898</v>
      </c>
      <c r="C541" s="11">
        <v>576</v>
      </c>
      <c r="D541" s="11" t="s">
        <v>888</v>
      </c>
      <c r="E541" s="11">
        <v>80</v>
      </c>
      <c r="F541" s="11">
        <v>238</v>
      </c>
      <c r="G541" s="11">
        <v>21</v>
      </c>
      <c r="I541" s="3">
        <v>159</v>
      </c>
      <c r="J541" s="12" t="s">
        <v>6685</v>
      </c>
      <c r="K541" s="13" t="s">
        <v>6688</v>
      </c>
      <c r="L541" s="16" t="str">
        <f>VLOOKUP(A541,script2!A$1:T$3073,18,FALSE)</f>
        <v xml:space="preserve"> Brassicales</v>
      </c>
    </row>
    <row r="542" spans="1:12">
      <c r="A542" s="11" t="s">
        <v>899</v>
      </c>
      <c r="B542" s="11" t="s">
        <v>900</v>
      </c>
      <c r="C542" s="11">
        <v>517</v>
      </c>
      <c r="D542" s="11" t="s">
        <v>10</v>
      </c>
      <c r="E542" s="11">
        <v>195</v>
      </c>
      <c r="F542" s="11">
        <v>509</v>
      </c>
      <c r="G542" s="11">
        <v>3198</v>
      </c>
      <c r="H542" s="11" t="s">
        <v>11</v>
      </c>
      <c r="I542" s="3">
        <v>315</v>
      </c>
      <c r="J542" s="12" t="s">
        <v>6685</v>
      </c>
      <c r="K542" s="13" t="s">
        <v>6688</v>
      </c>
      <c r="L542" s="16" t="str">
        <f>VLOOKUP(A542,script2!A$1:T$3073,18,FALSE)</f>
        <v xml:space="preserve"> Brassicales</v>
      </c>
    </row>
    <row r="543" spans="1:12">
      <c r="A543" s="11" t="s">
        <v>899</v>
      </c>
      <c r="B543" s="11" t="s">
        <v>900</v>
      </c>
      <c r="C543" s="11">
        <v>517</v>
      </c>
      <c r="D543" s="11" t="s">
        <v>888</v>
      </c>
      <c r="E543" s="11">
        <v>9</v>
      </c>
      <c r="F543" s="11">
        <v>47</v>
      </c>
      <c r="G543" s="11">
        <v>21</v>
      </c>
      <c r="I543" s="3">
        <v>39</v>
      </c>
      <c r="J543" s="12" t="s">
        <v>6685</v>
      </c>
      <c r="K543" s="13" t="s">
        <v>6688</v>
      </c>
      <c r="L543" s="16" t="str">
        <f>VLOOKUP(A543,script2!A$1:T$3073,18,FALSE)</f>
        <v xml:space="preserve"> Brassicales</v>
      </c>
    </row>
    <row r="544" spans="1:12">
      <c r="A544" s="11" t="s">
        <v>899</v>
      </c>
      <c r="B544" s="11" t="s">
        <v>900</v>
      </c>
      <c r="C544" s="11">
        <v>517</v>
      </c>
      <c r="D544" s="11" t="s">
        <v>888</v>
      </c>
      <c r="E544" s="11">
        <v>80</v>
      </c>
      <c r="F544" s="11">
        <v>179</v>
      </c>
      <c r="G544" s="11">
        <v>21</v>
      </c>
      <c r="I544" s="3">
        <v>100</v>
      </c>
      <c r="J544" s="12" t="s">
        <v>6685</v>
      </c>
      <c r="K544" s="13" t="s">
        <v>6688</v>
      </c>
      <c r="L544" s="16" t="str">
        <f>VLOOKUP(A544,script2!A$1:T$3073,18,FALSE)</f>
        <v xml:space="preserve"> Brassicales</v>
      </c>
    </row>
    <row r="545" spans="1:12">
      <c r="A545" s="11" t="s">
        <v>901</v>
      </c>
      <c r="B545" s="11" t="s">
        <v>902</v>
      </c>
      <c r="C545" s="11">
        <v>576</v>
      </c>
      <c r="D545" s="11" t="s">
        <v>10</v>
      </c>
      <c r="E545" s="11">
        <v>254</v>
      </c>
      <c r="F545" s="11">
        <v>568</v>
      </c>
      <c r="G545" s="11">
        <v>3198</v>
      </c>
      <c r="H545" s="11" t="s">
        <v>11</v>
      </c>
      <c r="I545" s="3">
        <v>315</v>
      </c>
      <c r="J545" s="12" t="s">
        <v>6685</v>
      </c>
      <c r="K545" s="13" t="s">
        <v>6688</v>
      </c>
      <c r="L545" s="16" t="str">
        <f>VLOOKUP(A545,script2!A$1:T$3073,18,FALSE)</f>
        <v xml:space="preserve"> Brassicales</v>
      </c>
    </row>
    <row r="546" spans="1:12">
      <c r="A546" s="11" t="s">
        <v>901</v>
      </c>
      <c r="B546" s="11" t="s">
        <v>902</v>
      </c>
      <c r="C546" s="11">
        <v>576</v>
      </c>
      <c r="D546" s="11" t="s">
        <v>888</v>
      </c>
      <c r="E546" s="11">
        <v>80</v>
      </c>
      <c r="F546" s="11">
        <v>238</v>
      </c>
      <c r="G546" s="11">
        <v>21</v>
      </c>
      <c r="I546" s="3">
        <v>159</v>
      </c>
      <c r="J546" s="12" t="s">
        <v>6685</v>
      </c>
      <c r="K546" s="13" t="s">
        <v>6688</v>
      </c>
      <c r="L546" s="16" t="str">
        <f>VLOOKUP(A546,script2!A$1:T$3073,18,FALSE)</f>
        <v xml:space="preserve"> Brassicales</v>
      </c>
    </row>
    <row r="547" spans="1:12">
      <c r="A547" s="11" t="s">
        <v>903</v>
      </c>
      <c r="B547" s="11" t="s">
        <v>904</v>
      </c>
      <c r="C547" s="11">
        <v>576</v>
      </c>
      <c r="D547" s="11" t="s">
        <v>10</v>
      </c>
      <c r="E547" s="11">
        <v>254</v>
      </c>
      <c r="F547" s="11">
        <v>568</v>
      </c>
      <c r="G547" s="11">
        <v>3198</v>
      </c>
      <c r="H547" s="11" t="s">
        <v>11</v>
      </c>
      <c r="I547" s="3">
        <v>315</v>
      </c>
      <c r="J547" s="12" t="s">
        <v>6685</v>
      </c>
      <c r="K547" s="13" t="s">
        <v>6688</v>
      </c>
      <c r="L547" s="16" t="str">
        <f>VLOOKUP(A547,script2!A$1:T$3073,18,FALSE)</f>
        <v xml:space="preserve"> Brassicales</v>
      </c>
    </row>
    <row r="548" spans="1:12">
      <c r="A548" s="11" t="s">
        <v>903</v>
      </c>
      <c r="B548" s="11" t="s">
        <v>904</v>
      </c>
      <c r="C548" s="11">
        <v>576</v>
      </c>
      <c r="D548" s="11" t="s">
        <v>888</v>
      </c>
      <c r="E548" s="11">
        <v>9</v>
      </c>
      <c r="F548" s="11">
        <v>47</v>
      </c>
      <c r="G548" s="11">
        <v>21</v>
      </c>
      <c r="I548" s="3">
        <v>39</v>
      </c>
      <c r="J548" s="12" t="s">
        <v>6685</v>
      </c>
      <c r="K548" s="13" t="s">
        <v>6688</v>
      </c>
      <c r="L548" s="16" t="str">
        <f>VLOOKUP(A548,script2!A$1:T$3073,18,FALSE)</f>
        <v xml:space="preserve"> Brassicales</v>
      </c>
    </row>
    <row r="549" spans="1:12">
      <c r="A549" s="11" t="s">
        <v>903</v>
      </c>
      <c r="B549" s="11" t="s">
        <v>904</v>
      </c>
      <c r="C549" s="11">
        <v>576</v>
      </c>
      <c r="D549" s="11" t="s">
        <v>888</v>
      </c>
      <c r="E549" s="11">
        <v>80</v>
      </c>
      <c r="F549" s="11">
        <v>238</v>
      </c>
      <c r="G549" s="11">
        <v>21</v>
      </c>
      <c r="I549" s="3">
        <v>159</v>
      </c>
      <c r="J549" s="12" t="s">
        <v>6685</v>
      </c>
      <c r="K549" s="13" t="s">
        <v>6688</v>
      </c>
      <c r="L549" s="16" t="str">
        <f>VLOOKUP(A549,script2!A$1:T$3073,18,FALSE)</f>
        <v xml:space="preserve"> Brassicales</v>
      </c>
    </row>
    <row r="550" spans="1:12">
      <c r="A550" s="11" t="s">
        <v>905</v>
      </c>
      <c r="B550" s="11" t="s">
        <v>906</v>
      </c>
      <c r="C550" s="11">
        <v>580</v>
      </c>
      <c r="D550" s="11" t="s">
        <v>10</v>
      </c>
      <c r="E550" s="11">
        <v>258</v>
      </c>
      <c r="F550" s="11">
        <v>572</v>
      </c>
      <c r="G550" s="11">
        <v>3198</v>
      </c>
      <c r="H550" s="11" t="s">
        <v>11</v>
      </c>
      <c r="I550" s="3">
        <v>315</v>
      </c>
      <c r="J550" s="12" t="s">
        <v>6685</v>
      </c>
      <c r="K550" s="13" t="s">
        <v>6688</v>
      </c>
      <c r="L550" s="16" t="str">
        <f>VLOOKUP(A550,script2!A$1:T$3073,18,FALSE)</f>
        <v xml:space="preserve"> Brassicales</v>
      </c>
    </row>
    <row r="551" spans="1:12">
      <c r="A551" s="11" t="s">
        <v>905</v>
      </c>
      <c r="B551" s="11" t="s">
        <v>906</v>
      </c>
      <c r="C551" s="11">
        <v>580</v>
      </c>
      <c r="D551" s="11" t="s">
        <v>888</v>
      </c>
      <c r="E551" s="11">
        <v>9</v>
      </c>
      <c r="F551" s="11">
        <v>242</v>
      </c>
      <c r="G551" s="11">
        <v>21</v>
      </c>
      <c r="I551" s="3">
        <v>234</v>
      </c>
      <c r="J551" s="12" t="s">
        <v>6685</v>
      </c>
      <c r="K551" s="13" t="s">
        <v>6688</v>
      </c>
      <c r="L551" s="16" t="str">
        <f>VLOOKUP(A551,script2!A$1:T$3073,18,FALSE)</f>
        <v xml:space="preserve"> Brassicales</v>
      </c>
    </row>
    <row r="552" spans="1:12">
      <c r="A552" s="11" t="s">
        <v>907</v>
      </c>
      <c r="B552" s="11" t="s">
        <v>908</v>
      </c>
      <c r="C552" s="11">
        <v>581</v>
      </c>
      <c r="D552" s="11" t="s">
        <v>10</v>
      </c>
      <c r="E552" s="11">
        <v>259</v>
      </c>
      <c r="F552" s="11">
        <v>573</v>
      </c>
      <c r="G552" s="11">
        <v>3198</v>
      </c>
      <c r="H552" s="11" t="s">
        <v>11</v>
      </c>
      <c r="I552" s="3">
        <v>315</v>
      </c>
      <c r="J552" s="12" t="s">
        <v>6685</v>
      </c>
      <c r="K552" s="13" t="s">
        <v>6688</v>
      </c>
      <c r="L552" s="16" t="str">
        <f>VLOOKUP(A552,script2!A$1:T$3073,18,FALSE)</f>
        <v xml:space="preserve"> Brassicales</v>
      </c>
    </row>
    <row r="553" spans="1:12">
      <c r="A553" s="11" t="s">
        <v>909</v>
      </c>
      <c r="B553" s="11" t="s">
        <v>910</v>
      </c>
      <c r="C553" s="11">
        <v>576</v>
      </c>
      <c r="D553" s="11" t="s">
        <v>10</v>
      </c>
      <c r="E553" s="11">
        <v>254</v>
      </c>
      <c r="F553" s="11">
        <v>568</v>
      </c>
      <c r="G553" s="11">
        <v>3198</v>
      </c>
      <c r="H553" s="11" t="s">
        <v>11</v>
      </c>
      <c r="I553" s="3">
        <v>315</v>
      </c>
      <c r="J553" s="12" t="s">
        <v>6685</v>
      </c>
      <c r="K553" s="13" t="s">
        <v>6688</v>
      </c>
      <c r="L553" s="16" t="str">
        <f>VLOOKUP(A553,script2!A$1:T$3073,18,FALSE)</f>
        <v xml:space="preserve"> Brassicales</v>
      </c>
    </row>
    <row r="554" spans="1:12">
      <c r="A554" s="11" t="s">
        <v>909</v>
      </c>
      <c r="B554" s="11" t="s">
        <v>910</v>
      </c>
      <c r="C554" s="11">
        <v>576</v>
      </c>
      <c r="D554" s="11" t="s">
        <v>888</v>
      </c>
      <c r="E554" s="11">
        <v>9</v>
      </c>
      <c r="F554" s="11">
        <v>47</v>
      </c>
      <c r="G554" s="11">
        <v>21</v>
      </c>
      <c r="I554" s="3">
        <v>39</v>
      </c>
      <c r="J554" s="12" t="s">
        <v>6685</v>
      </c>
      <c r="K554" s="13" t="s">
        <v>6688</v>
      </c>
      <c r="L554" s="16" t="str">
        <f>VLOOKUP(A554,script2!A$1:T$3073,18,FALSE)</f>
        <v xml:space="preserve"> Brassicales</v>
      </c>
    </row>
    <row r="555" spans="1:12">
      <c r="A555" s="11" t="s">
        <v>909</v>
      </c>
      <c r="B555" s="11" t="s">
        <v>910</v>
      </c>
      <c r="C555" s="11">
        <v>576</v>
      </c>
      <c r="D555" s="11" t="s">
        <v>888</v>
      </c>
      <c r="E555" s="11">
        <v>80</v>
      </c>
      <c r="F555" s="11">
        <v>238</v>
      </c>
      <c r="G555" s="11">
        <v>21</v>
      </c>
      <c r="I555" s="3">
        <v>159</v>
      </c>
      <c r="J555" s="12" t="s">
        <v>6685</v>
      </c>
      <c r="K555" s="13" t="s">
        <v>6688</v>
      </c>
      <c r="L555" s="16" t="str">
        <f>VLOOKUP(A555,script2!A$1:T$3073,18,FALSE)</f>
        <v xml:space="preserve"> Brassicales</v>
      </c>
    </row>
    <row r="556" spans="1:12">
      <c r="A556" s="11" t="s">
        <v>911</v>
      </c>
      <c r="B556" s="11" t="s">
        <v>912</v>
      </c>
      <c r="C556" s="11">
        <v>357</v>
      </c>
      <c r="D556" s="11" t="s">
        <v>10</v>
      </c>
      <c r="E556" s="11">
        <v>34</v>
      </c>
      <c r="F556" s="11">
        <v>338</v>
      </c>
      <c r="G556" s="11">
        <v>3198</v>
      </c>
      <c r="H556" s="11" t="s">
        <v>11</v>
      </c>
      <c r="I556" s="3">
        <v>305</v>
      </c>
      <c r="J556" s="12" t="s">
        <v>6685</v>
      </c>
      <c r="K556" s="13" t="s">
        <v>6688</v>
      </c>
      <c r="L556" s="16" t="str">
        <f>VLOOKUP(A556,script2!A$1:T$3073,18,FALSE)</f>
        <v xml:space="preserve"> Malpighiales</v>
      </c>
    </row>
    <row r="557" spans="1:12">
      <c r="A557" s="11" t="s">
        <v>913</v>
      </c>
      <c r="B557" s="11" t="s">
        <v>914</v>
      </c>
      <c r="C557" s="11">
        <v>360</v>
      </c>
      <c r="D557" s="11" t="s">
        <v>10</v>
      </c>
      <c r="E557" s="11">
        <v>34</v>
      </c>
      <c r="F557" s="11">
        <v>341</v>
      </c>
      <c r="G557" s="11">
        <v>3198</v>
      </c>
      <c r="H557" s="11" t="s">
        <v>11</v>
      </c>
      <c r="I557" s="3">
        <v>308</v>
      </c>
      <c r="J557" s="12" t="s">
        <v>6685</v>
      </c>
      <c r="K557" s="13" t="s">
        <v>6688</v>
      </c>
      <c r="L557" s="16" t="str">
        <f>VLOOKUP(A557,script2!A$1:T$3073,18,FALSE)</f>
        <v xml:space="preserve"> Malpighiales</v>
      </c>
    </row>
    <row r="558" spans="1:12">
      <c r="A558" s="11" t="s">
        <v>915</v>
      </c>
      <c r="B558" s="11" t="s">
        <v>916</v>
      </c>
      <c r="C558" s="11">
        <v>378</v>
      </c>
      <c r="D558" s="11" t="s">
        <v>10</v>
      </c>
      <c r="E558" s="11">
        <v>35</v>
      </c>
      <c r="F558" s="11">
        <v>343</v>
      </c>
      <c r="G558" s="11">
        <v>3198</v>
      </c>
      <c r="H558" s="11" t="s">
        <v>11</v>
      </c>
      <c r="I558" s="3">
        <v>309</v>
      </c>
      <c r="J558" s="12" t="s">
        <v>6685</v>
      </c>
      <c r="K558" s="13" t="s">
        <v>6688</v>
      </c>
      <c r="L558" s="16" t="str">
        <f>VLOOKUP(A558,script2!A$1:T$3073,18,FALSE)</f>
        <v xml:space="preserve"> Malpighiales</v>
      </c>
    </row>
    <row r="559" spans="1:12">
      <c r="A559" s="11" t="s">
        <v>917</v>
      </c>
      <c r="B559" s="11" t="s">
        <v>918</v>
      </c>
      <c r="C559" s="11">
        <v>210</v>
      </c>
      <c r="D559" s="11" t="s">
        <v>10</v>
      </c>
      <c r="E559" s="11">
        <v>1</v>
      </c>
      <c r="F559" s="11">
        <v>175</v>
      </c>
      <c r="G559" s="11">
        <v>3198</v>
      </c>
      <c r="H559" s="11" t="s">
        <v>11</v>
      </c>
      <c r="I559" s="3">
        <v>175</v>
      </c>
      <c r="J559" s="12" t="s">
        <v>6685</v>
      </c>
      <c r="K559" s="13" t="s">
        <v>6688</v>
      </c>
      <c r="L559" s="16" t="str">
        <f>VLOOKUP(A559,script2!A$1:T$3073,18,FALSE)</f>
        <v xml:space="preserve"> Malpighiales</v>
      </c>
    </row>
    <row r="560" spans="1:12">
      <c r="A560" s="11" t="s">
        <v>919</v>
      </c>
      <c r="B560" s="11" t="s">
        <v>920</v>
      </c>
      <c r="C560" s="11">
        <v>353</v>
      </c>
      <c r="D560" s="11" t="s">
        <v>10</v>
      </c>
      <c r="E560" s="11">
        <v>30</v>
      </c>
      <c r="F560" s="11">
        <v>344</v>
      </c>
      <c r="G560" s="11">
        <v>3198</v>
      </c>
      <c r="H560" s="11" t="s">
        <v>11</v>
      </c>
      <c r="I560" s="3">
        <v>315</v>
      </c>
      <c r="J560" s="12" t="s">
        <v>6685</v>
      </c>
      <c r="K560" s="13" t="s">
        <v>6688</v>
      </c>
      <c r="L560" s="16" t="str">
        <f>VLOOKUP(A560,script2!A$1:T$3073,18,FALSE)</f>
        <v xml:space="preserve"> Malpighiales</v>
      </c>
    </row>
    <row r="561" spans="1:12">
      <c r="A561" s="11" t="s">
        <v>921</v>
      </c>
      <c r="B561" s="11" t="s">
        <v>922</v>
      </c>
      <c r="C561" s="11">
        <v>359</v>
      </c>
      <c r="D561" s="11" t="s">
        <v>10</v>
      </c>
      <c r="E561" s="11">
        <v>34</v>
      </c>
      <c r="F561" s="11">
        <v>340</v>
      </c>
      <c r="G561" s="11">
        <v>3198</v>
      </c>
      <c r="H561" s="11" t="s">
        <v>11</v>
      </c>
      <c r="I561" s="3">
        <v>307</v>
      </c>
      <c r="J561" s="12" t="s">
        <v>6685</v>
      </c>
      <c r="K561" s="13" t="s">
        <v>6688</v>
      </c>
      <c r="L561" s="16" t="str">
        <f>VLOOKUP(A561,script2!A$1:T$3073,18,FALSE)</f>
        <v xml:space="preserve"> Malpighiales</v>
      </c>
    </row>
    <row r="562" spans="1:12">
      <c r="A562" s="11" t="s">
        <v>923</v>
      </c>
      <c r="B562" s="11" t="s">
        <v>924</v>
      </c>
      <c r="C562" s="11">
        <v>378</v>
      </c>
      <c r="D562" s="11" t="s">
        <v>10</v>
      </c>
      <c r="E562" s="11">
        <v>35</v>
      </c>
      <c r="F562" s="11">
        <v>343</v>
      </c>
      <c r="G562" s="11">
        <v>3198</v>
      </c>
      <c r="H562" s="11" t="s">
        <v>11</v>
      </c>
      <c r="I562" s="3">
        <v>309</v>
      </c>
      <c r="J562" s="12" t="s">
        <v>6685</v>
      </c>
      <c r="K562" s="13" t="s">
        <v>6688</v>
      </c>
      <c r="L562" s="16" t="str">
        <f>VLOOKUP(A562,script2!A$1:T$3073,18,FALSE)</f>
        <v xml:space="preserve"> Malpighiales</v>
      </c>
    </row>
    <row r="563" spans="1:12">
      <c r="A563" s="11" t="s">
        <v>925</v>
      </c>
      <c r="B563" s="11" t="s">
        <v>926</v>
      </c>
      <c r="C563" s="11">
        <v>378</v>
      </c>
      <c r="D563" s="11" t="s">
        <v>10</v>
      </c>
      <c r="E563" s="11">
        <v>35</v>
      </c>
      <c r="F563" s="11">
        <v>343</v>
      </c>
      <c r="G563" s="11">
        <v>3198</v>
      </c>
      <c r="H563" s="11" t="s">
        <v>11</v>
      </c>
      <c r="I563" s="3">
        <v>309</v>
      </c>
      <c r="J563" s="12" t="s">
        <v>6685</v>
      </c>
      <c r="K563" s="13" t="s">
        <v>6688</v>
      </c>
      <c r="L563" s="16" t="str">
        <f>VLOOKUP(A563,script2!A$1:T$3073,18,FALSE)</f>
        <v xml:space="preserve"> Malpighiales</v>
      </c>
    </row>
    <row r="564" spans="1:12">
      <c r="A564" s="11" t="s">
        <v>927</v>
      </c>
      <c r="B564" s="11" t="s">
        <v>928</v>
      </c>
      <c r="C564" s="11">
        <v>368</v>
      </c>
      <c r="D564" s="11" t="s">
        <v>10</v>
      </c>
      <c r="E564" s="11">
        <v>33</v>
      </c>
      <c r="F564" s="11">
        <v>345</v>
      </c>
      <c r="G564" s="11">
        <v>3198</v>
      </c>
      <c r="H564" s="11" t="s">
        <v>11</v>
      </c>
      <c r="I564" s="3">
        <v>313</v>
      </c>
      <c r="J564" s="12" t="s">
        <v>6685</v>
      </c>
      <c r="K564" s="13" t="s">
        <v>6688</v>
      </c>
      <c r="L564" s="16" t="str">
        <f>VLOOKUP(A564,script2!A$1:T$3073,18,FALSE)</f>
        <v xml:space="preserve"> Malpighiales</v>
      </c>
    </row>
    <row r="565" spans="1:12">
      <c r="A565" s="11" t="s">
        <v>929</v>
      </c>
      <c r="B565" s="11" t="s">
        <v>930</v>
      </c>
      <c r="C565" s="11">
        <v>352</v>
      </c>
      <c r="D565" s="11" t="s">
        <v>10</v>
      </c>
      <c r="E565" s="11">
        <v>31</v>
      </c>
      <c r="F565" s="11">
        <v>343</v>
      </c>
      <c r="G565" s="11">
        <v>3198</v>
      </c>
      <c r="H565" s="11" t="s">
        <v>11</v>
      </c>
      <c r="I565" s="3">
        <v>313</v>
      </c>
      <c r="J565" s="12" t="s">
        <v>6685</v>
      </c>
      <c r="K565" s="13" t="s">
        <v>6688</v>
      </c>
      <c r="L565" s="16" t="str">
        <f>VLOOKUP(A565,script2!A$1:T$3073,18,FALSE)</f>
        <v xml:space="preserve"> Malpighiales</v>
      </c>
    </row>
    <row r="566" spans="1:12">
      <c r="A566" s="11" t="s">
        <v>931</v>
      </c>
      <c r="B566" s="11" t="s">
        <v>932</v>
      </c>
      <c r="C566" s="11">
        <v>239</v>
      </c>
      <c r="D566" s="11" t="s">
        <v>10</v>
      </c>
      <c r="E566" s="11">
        <v>5</v>
      </c>
      <c r="F566" s="11">
        <v>203</v>
      </c>
      <c r="G566" s="11">
        <v>3198</v>
      </c>
      <c r="H566" s="11" t="s">
        <v>11</v>
      </c>
      <c r="I566" s="3">
        <v>199</v>
      </c>
      <c r="J566" s="12" t="s">
        <v>6685</v>
      </c>
      <c r="K566" s="13" t="s">
        <v>6688</v>
      </c>
      <c r="L566" s="16" t="str">
        <f>VLOOKUP(A566,script2!A$1:T$3073,18,FALSE)</f>
        <v xml:space="preserve"> Malpighiales</v>
      </c>
    </row>
    <row r="567" spans="1:12">
      <c r="A567" s="11" t="s">
        <v>933</v>
      </c>
      <c r="B567" s="11" t="s">
        <v>934</v>
      </c>
      <c r="C567" s="11">
        <v>367</v>
      </c>
      <c r="D567" s="11" t="s">
        <v>10</v>
      </c>
      <c r="E567" s="11">
        <v>30</v>
      </c>
      <c r="F567" s="11">
        <v>342</v>
      </c>
      <c r="G567" s="11">
        <v>3198</v>
      </c>
      <c r="H567" s="11" t="s">
        <v>11</v>
      </c>
      <c r="I567" s="3">
        <v>313</v>
      </c>
      <c r="J567" s="12" t="s">
        <v>6685</v>
      </c>
      <c r="K567" s="13" t="s">
        <v>6688</v>
      </c>
      <c r="L567" s="16" t="str">
        <f>VLOOKUP(A567,script2!A$1:T$3073,18,FALSE)</f>
        <v xml:space="preserve"> Malvales</v>
      </c>
    </row>
    <row r="568" spans="1:12">
      <c r="A568" s="11" t="s">
        <v>935</v>
      </c>
      <c r="B568" s="11" t="s">
        <v>936</v>
      </c>
      <c r="C568" s="11">
        <v>393</v>
      </c>
      <c r="D568" s="11" t="s">
        <v>10</v>
      </c>
      <c r="E568" s="11">
        <v>42</v>
      </c>
      <c r="F568" s="11">
        <v>280</v>
      </c>
      <c r="G568" s="11">
        <v>3198</v>
      </c>
      <c r="H568" s="11" t="s">
        <v>11</v>
      </c>
      <c r="I568" s="3">
        <v>239</v>
      </c>
      <c r="J568" s="12" t="s">
        <v>6685</v>
      </c>
      <c r="K568" s="13" t="s">
        <v>6688</v>
      </c>
      <c r="L568" s="16">
        <f>VLOOKUP(A568,script2!A$1:T$3073,18,FALSE)</f>
        <v>0</v>
      </c>
    </row>
    <row r="569" spans="1:12">
      <c r="A569" s="11" t="s">
        <v>937</v>
      </c>
      <c r="B569" s="11" t="s">
        <v>938</v>
      </c>
      <c r="C569" s="11">
        <v>412</v>
      </c>
      <c r="D569" s="11" t="s">
        <v>10</v>
      </c>
      <c r="E569" s="11">
        <v>53</v>
      </c>
      <c r="F569" s="11">
        <v>367</v>
      </c>
      <c r="G569" s="11">
        <v>3198</v>
      </c>
      <c r="H569" s="11" t="s">
        <v>11</v>
      </c>
      <c r="I569" s="3">
        <v>315</v>
      </c>
      <c r="J569" s="12" t="s">
        <v>6685</v>
      </c>
      <c r="K569" s="13" t="s">
        <v>6688</v>
      </c>
      <c r="L569" s="16">
        <f>VLOOKUP(A569,script2!A$1:T$3073,18,FALSE)</f>
        <v>0</v>
      </c>
    </row>
    <row r="570" spans="1:12">
      <c r="A570" s="11" t="s">
        <v>939</v>
      </c>
      <c r="B570" s="11" t="s">
        <v>940</v>
      </c>
      <c r="C570" s="11">
        <v>352</v>
      </c>
      <c r="D570" s="11" t="s">
        <v>10</v>
      </c>
      <c r="E570" s="11">
        <v>21</v>
      </c>
      <c r="F570" s="11">
        <v>334</v>
      </c>
      <c r="G570" s="11">
        <v>3198</v>
      </c>
      <c r="H570" s="11" t="s">
        <v>11</v>
      </c>
      <c r="I570" s="3">
        <v>314</v>
      </c>
      <c r="J570" s="12" t="s">
        <v>6685</v>
      </c>
      <c r="K570" s="13" t="s">
        <v>6688</v>
      </c>
      <c r="L570" s="16">
        <f>VLOOKUP(A570,script2!A$1:T$3073,18,FALSE)</f>
        <v>0</v>
      </c>
    </row>
    <row r="571" spans="1:12">
      <c r="A571" s="11" t="s">
        <v>941</v>
      </c>
      <c r="B571" s="11" t="s">
        <v>942</v>
      </c>
      <c r="C571" s="11">
        <v>328</v>
      </c>
      <c r="D571" s="11" t="s">
        <v>10</v>
      </c>
      <c r="E571" s="11">
        <v>6</v>
      </c>
      <c r="F571" s="11">
        <v>309</v>
      </c>
      <c r="G571" s="11">
        <v>3198</v>
      </c>
      <c r="H571" s="11" t="s">
        <v>11</v>
      </c>
      <c r="I571" s="3">
        <v>304</v>
      </c>
      <c r="J571" s="12" t="s">
        <v>6685</v>
      </c>
      <c r="K571" s="13" t="s">
        <v>6688</v>
      </c>
      <c r="L571" s="16">
        <f>VLOOKUP(A571,script2!A$1:T$3073,18,FALSE)</f>
        <v>0</v>
      </c>
    </row>
    <row r="572" spans="1:12">
      <c r="A572" s="11" t="s">
        <v>943</v>
      </c>
      <c r="B572" s="11" t="s">
        <v>944</v>
      </c>
      <c r="C572" s="11">
        <v>314</v>
      </c>
      <c r="D572" s="11" t="s">
        <v>10</v>
      </c>
      <c r="E572" s="11">
        <v>1</v>
      </c>
      <c r="F572" s="11">
        <v>301</v>
      </c>
      <c r="G572" s="11">
        <v>3198</v>
      </c>
      <c r="H572" s="11" t="s">
        <v>11</v>
      </c>
      <c r="I572" s="3">
        <v>301</v>
      </c>
      <c r="J572" s="12" t="s">
        <v>6685</v>
      </c>
      <c r="K572" s="13" t="s">
        <v>6688</v>
      </c>
      <c r="L572" s="16">
        <f>VLOOKUP(A572,script2!A$1:T$3073,18,FALSE)</f>
        <v>0</v>
      </c>
    </row>
    <row r="573" spans="1:12">
      <c r="A573" s="11" t="s">
        <v>945</v>
      </c>
      <c r="B573" s="11" t="s">
        <v>946</v>
      </c>
      <c r="C573" s="11">
        <v>277</v>
      </c>
      <c r="D573" s="11" t="s">
        <v>10</v>
      </c>
      <c r="E573" s="11">
        <v>5</v>
      </c>
      <c r="F573" s="11">
        <v>265</v>
      </c>
      <c r="G573" s="11">
        <v>3198</v>
      </c>
      <c r="H573" s="11" t="s">
        <v>11</v>
      </c>
      <c r="I573" s="3">
        <v>261</v>
      </c>
      <c r="J573" s="12" t="s">
        <v>6685</v>
      </c>
      <c r="K573" s="13" t="s">
        <v>6688</v>
      </c>
      <c r="L573" s="16">
        <f>VLOOKUP(A573,script2!A$1:T$3073,18,FALSE)</f>
        <v>0</v>
      </c>
    </row>
    <row r="574" spans="1:12">
      <c r="A574" s="11" t="s">
        <v>947</v>
      </c>
      <c r="B574" s="11" t="s">
        <v>948</v>
      </c>
      <c r="C574" s="11">
        <v>379</v>
      </c>
      <c r="D574" s="11" t="s">
        <v>10</v>
      </c>
      <c r="E574" s="11">
        <v>33</v>
      </c>
      <c r="F574" s="11">
        <v>354</v>
      </c>
      <c r="G574" s="11">
        <v>3198</v>
      </c>
      <c r="H574" s="11" t="s">
        <v>11</v>
      </c>
      <c r="I574" s="3">
        <v>322</v>
      </c>
      <c r="J574" s="12" t="s">
        <v>6685</v>
      </c>
      <c r="K574" s="13" t="s">
        <v>6688</v>
      </c>
      <c r="L574" s="16">
        <f>VLOOKUP(A574,script2!A$1:T$3073,18,FALSE)</f>
        <v>0</v>
      </c>
    </row>
    <row r="575" spans="1:12">
      <c r="A575" s="11" t="s">
        <v>949</v>
      </c>
      <c r="B575" s="11" t="s">
        <v>950</v>
      </c>
      <c r="C575" s="11">
        <v>378</v>
      </c>
      <c r="D575" s="11" t="s">
        <v>10</v>
      </c>
      <c r="E575" s="11">
        <v>40</v>
      </c>
      <c r="F575" s="11">
        <v>358</v>
      </c>
      <c r="G575" s="11">
        <v>3198</v>
      </c>
      <c r="H575" s="11" t="s">
        <v>11</v>
      </c>
      <c r="I575" s="3">
        <v>319</v>
      </c>
      <c r="J575" s="12" t="s">
        <v>6685</v>
      </c>
      <c r="K575" s="13" t="s">
        <v>6688</v>
      </c>
      <c r="L575" s="16">
        <f>VLOOKUP(A575,script2!A$1:T$3073,18,FALSE)</f>
        <v>0</v>
      </c>
    </row>
    <row r="576" spans="1:12">
      <c r="A576" s="11" t="s">
        <v>951</v>
      </c>
      <c r="B576" s="11" t="s">
        <v>952</v>
      </c>
      <c r="C576" s="11">
        <v>376</v>
      </c>
      <c r="D576" s="11" t="s">
        <v>10</v>
      </c>
      <c r="E576" s="11">
        <v>18</v>
      </c>
      <c r="F576" s="11">
        <v>348</v>
      </c>
      <c r="G576" s="11">
        <v>3198</v>
      </c>
      <c r="H576" s="11" t="s">
        <v>11</v>
      </c>
      <c r="I576" s="3">
        <v>331</v>
      </c>
      <c r="J576" s="12" t="s">
        <v>6685</v>
      </c>
      <c r="K576" s="13" t="s">
        <v>6688</v>
      </c>
      <c r="L576" s="16">
        <f>VLOOKUP(A576,script2!A$1:T$3073,18,FALSE)</f>
        <v>0</v>
      </c>
    </row>
    <row r="577" spans="1:12">
      <c r="A577" s="11" t="s">
        <v>953</v>
      </c>
      <c r="B577" s="11" t="s">
        <v>954</v>
      </c>
      <c r="C577" s="11">
        <v>370</v>
      </c>
      <c r="D577" s="11" t="s">
        <v>10</v>
      </c>
      <c r="E577" s="11">
        <v>39</v>
      </c>
      <c r="F577" s="11">
        <v>351</v>
      </c>
      <c r="G577" s="11">
        <v>3198</v>
      </c>
      <c r="H577" s="11" t="s">
        <v>11</v>
      </c>
      <c r="I577" s="3">
        <v>313</v>
      </c>
      <c r="J577" s="12" t="s">
        <v>6685</v>
      </c>
      <c r="K577" s="13" t="s">
        <v>6688</v>
      </c>
      <c r="L577" s="16">
        <f>VLOOKUP(A577,script2!A$1:T$3073,18,FALSE)</f>
        <v>0</v>
      </c>
    </row>
    <row r="578" spans="1:12">
      <c r="A578" s="11" t="s">
        <v>955</v>
      </c>
      <c r="B578" s="11" t="s">
        <v>956</v>
      </c>
      <c r="C578" s="11">
        <v>322</v>
      </c>
      <c r="D578" s="11" t="s">
        <v>10</v>
      </c>
      <c r="E578" s="11">
        <v>2</v>
      </c>
      <c r="F578" s="11">
        <v>308</v>
      </c>
      <c r="G578" s="11">
        <v>3198</v>
      </c>
      <c r="H578" s="11" t="s">
        <v>11</v>
      </c>
      <c r="I578" s="3">
        <v>307</v>
      </c>
      <c r="J578" s="12" t="s">
        <v>6685</v>
      </c>
      <c r="K578" s="13" t="s">
        <v>6688</v>
      </c>
      <c r="L578" s="16">
        <f>VLOOKUP(A578,script2!A$1:T$3073,18,FALSE)</f>
        <v>0</v>
      </c>
    </row>
    <row r="579" spans="1:12">
      <c r="A579" s="11" t="s">
        <v>957</v>
      </c>
      <c r="B579" s="11" t="s">
        <v>958</v>
      </c>
      <c r="C579" s="11">
        <v>236</v>
      </c>
      <c r="D579" s="11" t="s">
        <v>10</v>
      </c>
      <c r="E579" s="11">
        <v>40</v>
      </c>
      <c r="F579" s="11">
        <v>139</v>
      </c>
      <c r="G579" s="11">
        <v>3198</v>
      </c>
      <c r="H579" s="11" t="s">
        <v>11</v>
      </c>
      <c r="I579" s="3">
        <v>100</v>
      </c>
      <c r="J579" s="12" t="s">
        <v>6685</v>
      </c>
      <c r="K579" s="13" t="s">
        <v>6688</v>
      </c>
      <c r="L579" s="16">
        <f>VLOOKUP(A579,script2!A$1:T$3073,18,FALSE)</f>
        <v>0</v>
      </c>
    </row>
    <row r="580" spans="1:12">
      <c r="A580" s="11" t="s">
        <v>959</v>
      </c>
      <c r="B580" s="11" t="s">
        <v>960</v>
      </c>
      <c r="C580" s="11">
        <v>345</v>
      </c>
      <c r="D580" s="11" t="s">
        <v>10</v>
      </c>
      <c r="E580" s="11">
        <v>15</v>
      </c>
      <c r="F580" s="11">
        <v>326</v>
      </c>
      <c r="G580" s="11">
        <v>3198</v>
      </c>
      <c r="H580" s="11" t="s">
        <v>11</v>
      </c>
      <c r="I580" s="3">
        <v>312</v>
      </c>
      <c r="J580" s="12" t="s">
        <v>6685</v>
      </c>
      <c r="K580" s="13" t="s">
        <v>6688</v>
      </c>
      <c r="L580" s="16">
        <f>VLOOKUP(A580,script2!A$1:T$3073,18,FALSE)</f>
        <v>0</v>
      </c>
    </row>
    <row r="581" spans="1:12">
      <c r="A581" s="11" t="s">
        <v>961</v>
      </c>
      <c r="B581" s="11" t="s">
        <v>962</v>
      </c>
      <c r="C581" s="11">
        <v>408</v>
      </c>
      <c r="D581" s="11" t="s">
        <v>10</v>
      </c>
      <c r="E581" s="11">
        <v>47</v>
      </c>
      <c r="F581" s="11">
        <v>344</v>
      </c>
      <c r="G581" s="11">
        <v>3198</v>
      </c>
      <c r="H581" s="11" t="s">
        <v>11</v>
      </c>
      <c r="I581" s="3">
        <v>298</v>
      </c>
      <c r="J581" s="12" t="s">
        <v>6685</v>
      </c>
      <c r="K581" s="13" t="s">
        <v>6688</v>
      </c>
      <c r="L581" s="16">
        <f>VLOOKUP(A581,script2!A$1:T$3073,18,FALSE)</f>
        <v>0</v>
      </c>
    </row>
    <row r="582" spans="1:12">
      <c r="A582" s="11" t="s">
        <v>963</v>
      </c>
      <c r="B582" s="11" t="s">
        <v>964</v>
      </c>
      <c r="C582" s="11">
        <v>342</v>
      </c>
      <c r="D582" s="11" t="s">
        <v>10</v>
      </c>
      <c r="E582" s="11">
        <v>16</v>
      </c>
      <c r="F582" s="11">
        <v>327</v>
      </c>
      <c r="G582" s="11">
        <v>3198</v>
      </c>
      <c r="H582" s="11" t="s">
        <v>11</v>
      </c>
      <c r="I582" s="3">
        <v>312</v>
      </c>
      <c r="J582" s="12" t="s">
        <v>6685</v>
      </c>
      <c r="K582" s="13" t="s">
        <v>6688</v>
      </c>
      <c r="L582" s="16">
        <f>VLOOKUP(A582,script2!A$1:T$3073,18,FALSE)</f>
        <v>0</v>
      </c>
    </row>
    <row r="583" spans="1:12">
      <c r="A583" s="11" t="s">
        <v>965</v>
      </c>
      <c r="B583" s="11" t="s">
        <v>966</v>
      </c>
      <c r="C583" s="11">
        <v>341</v>
      </c>
      <c r="D583" s="11" t="s">
        <v>10</v>
      </c>
      <c r="E583" s="11">
        <v>35</v>
      </c>
      <c r="F583" s="11">
        <v>314</v>
      </c>
      <c r="G583" s="11">
        <v>3198</v>
      </c>
      <c r="H583" s="11" t="s">
        <v>11</v>
      </c>
      <c r="I583" s="3">
        <v>280</v>
      </c>
      <c r="J583" s="12" t="s">
        <v>6685</v>
      </c>
      <c r="K583" s="13" t="s">
        <v>6688</v>
      </c>
      <c r="L583" s="16">
        <f>VLOOKUP(A583,script2!A$1:T$3073,18,FALSE)</f>
        <v>0</v>
      </c>
    </row>
    <row r="584" spans="1:12">
      <c r="A584" s="11" t="s">
        <v>967</v>
      </c>
      <c r="B584" s="11" t="s">
        <v>968</v>
      </c>
      <c r="C584" s="11">
        <v>377</v>
      </c>
      <c r="D584" s="11" t="s">
        <v>10</v>
      </c>
      <c r="E584" s="11">
        <v>42</v>
      </c>
      <c r="F584" s="11">
        <v>354</v>
      </c>
      <c r="G584" s="11">
        <v>3198</v>
      </c>
      <c r="H584" s="11" t="s">
        <v>11</v>
      </c>
      <c r="I584" s="3">
        <v>313</v>
      </c>
      <c r="J584" s="12" t="s">
        <v>6685</v>
      </c>
      <c r="K584" s="13" t="s">
        <v>6688</v>
      </c>
      <c r="L584" s="16">
        <f>VLOOKUP(A584,script2!A$1:T$3073,18,FALSE)</f>
        <v>0</v>
      </c>
    </row>
    <row r="585" spans="1:12">
      <c r="A585" s="11" t="s">
        <v>969</v>
      </c>
      <c r="B585" s="11" t="s">
        <v>970</v>
      </c>
      <c r="C585" s="11">
        <v>365</v>
      </c>
      <c r="D585" s="11" t="s">
        <v>10</v>
      </c>
      <c r="E585" s="11">
        <v>34</v>
      </c>
      <c r="F585" s="11">
        <v>346</v>
      </c>
      <c r="G585" s="11">
        <v>3198</v>
      </c>
      <c r="H585" s="11" t="s">
        <v>11</v>
      </c>
      <c r="I585" s="3">
        <v>313</v>
      </c>
      <c r="J585" s="12" t="s">
        <v>6685</v>
      </c>
      <c r="K585" s="13" t="s">
        <v>6688</v>
      </c>
      <c r="L585" s="16">
        <f>VLOOKUP(A585,script2!A$1:T$3073,18,FALSE)</f>
        <v>0</v>
      </c>
    </row>
    <row r="586" spans="1:12">
      <c r="A586" s="11" t="s">
        <v>971</v>
      </c>
      <c r="B586" s="11" t="s">
        <v>972</v>
      </c>
      <c r="C586" s="11">
        <v>365</v>
      </c>
      <c r="D586" s="11" t="s">
        <v>10</v>
      </c>
      <c r="E586" s="11">
        <v>34</v>
      </c>
      <c r="F586" s="11">
        <v>347</v>
      </c>
      <c r="G586" s="11">
        <v>3198</v>
      </c>
      <c r="H586" s="11" t="s">
        <v>11</v>
      </c>
      <c r="I586" s="3">
        <v>314</v>
      </c>
      <c r="J586" s="12" t="s">
        <v>6685</v>
      </c>
      <c r="K586" s="13" t="s">
        <v>6688</v>
      </c>
      <c r="L586" s="16">
        <f>VLOOKUP(A586,script2!A$1:T$3073,18,FALSE)</f>
        <v>0</v>
      </c>
    </row>
    <row r="587" spans="1:12">
      <c r="A587" s="11" t="s">
        <v>973</v>
      </c>
      <c r="B587" s="11" t="s">
        <v>974</v>
      </c>
      <c r="C587" s="11">
        <v>336</v>
      </c>
      <c r="D587" s="11" t="s">
        <v>10</v>
      </c>
      <c r="E587" s="11">
        <v>5</v>
      </c>
      <c r="F587" s="11">
        <v>317</v>
      </c>
      <c r="G587" s="11">
        <v>3198</v>
      </c>
      <c r="H587" s="11" t="s">
        <v>11</v>
      </c>
      <c r="I587" s="3">
        <v>313</v>
      </c>
      <c r="J587" s="12" t="s">
        <v>6685</v>
      </c>
      <c r="K587" s="13" t="s">
        <v>6688</v>
      </c>
      <c r="L587" s="16">
        <f>VLOOKUP(A587,script2!A$1:T$3073,18,FALSE)</f>
        <v>0</v>
      </c>
    </row>
    <row r="588" spans="1:12">
      <c r="A588" s="11" t="s">
        <v>975</v>
      </c>
      <c r="B588" s="11" t="s">
        <v>976</v>
      </c>
      <c r="C588" s="11">
        <v>354</v>
      </c>
      <c r="D588" s="11" t="s">
        <v>10</v>
      </c>
      <c r="E588" s="11">
        <v>32</v>
      </c>
      <c r="F588" s="11">
        <v>331</v>
      </c>
      <c r="G588" s="11">
        <v>3198</v>
      </c>
      <c r="H588" s="11" t="s">
        <v>11</v>
      </c>
      <c r="I588" s="3">
        <v>300</v>
      </c>
      <c r="J588" s="12" t="s">
        <v>6685</v>
      </c>
      <c r="K588" s="13" t="s">
        <v>6688</v>
      </c>
      <c r="L588" s="16">
        <f>VLOOKUP(A588,script2!A$1:T$3073,18,FALSE)</f>
        <v>0</v>
      </c>
    </row>
    <row r="589" spans="1:12">
      <c r="A589" s="11" t="s">
        <v>977</v>
      </c>
      <c r="B589" s="11" t="s">
        <v>978</v>
      </c>
      <c r="C589" s="11">
        <v>585</v>
      </c>
      <c r="D589" s="11" t="s">
        <v>10</v>
      </c>
      <c r="E589" s="11">
        <v>201</v>
      </c>
      <c r="F589" s="11">
        <v>555</v>
      </c>
      <c r="G589" s="11">
        <v>3198</v>
      </c>
      <c r="H589" s="11" t="s">
        <v>11</v>
      </c>
      <c r="I589" s="3">
        <v>355</v>
      </c>
      <c r="J589" s="12" t="s">
        <v>6685</v>
      </c>
      <c r="K589" s="13" t="s">
        <v>6688</v>
      </c>
      <c r="L589" s="16">
        <f>VLOOKUP(A589,script2!A$1:T$3073,18,FALSE)</f>
        <v>0</v>
      </c>
    </row>
    <row r="590" spans="1:12">
      <c r="A590" s="11" t="s">
        <v>979</v>
      </c>
      <c r="B590" s="11" t="s">
        <v>980</v>
      </c>
      <c r="C590" s="11">
        <v>386</v>
      </c>
      <c r="D590" s="11" t="s">
        <v>10</v>
      </c>
      <c r="E590" s="11">
        <v>31</v>
      </c>
      <c r="F590" s="11">
        <v>359</v>
      </c>
      <c r="G590" s="11">
        <v>3198</v>
      </c>
      <c r="H590" s="11" t="s">
        <v>11</v>
      </c>
      <c r="I590" s="3">
        <v>329</v>
      </c>
      <c r="J590" s="12" t="s">
        <v>6685</v>
      </c>
      <c r="K590" s="13" t="s">
        <v>6688</v>
      </c>
      <c r="L590" s="16">
        <f>VLOOKUP(A590,script2!A$1:T$3073,18,FALSE)</f>
        <v>0</v>
      </c>
    </row>
    <row r="591" spans="1:12">
      <c r="A591" s="11" t="s">
        <v>981</v>
      </c>
      <c r="B591" s="11" t="s">
        <v>982</v>
      </c>
      <c r="C591" s="11">
        <v>368</v>
      </c>
      <c r="D591" s="11" t="s">
        <v>10</v>
      </c>
      <c r="E591" s="11">
        <v>20</v>
      </c>
      <c r="F591" s="11">
        <v>319</v>
      </c>
      <c r="G591" s="11">
        <v>3198</v>
      </c>
      <c r="H591" s="11" t="s">
        <v>11</v>
      </c>
      <c r="I591" s="3">
        <v>300</v>
      </c>
      <c r="J591" s="12" t="s">
        <v>6685</v>
      </c>
      <c r="K591" s="13" t="s">
        <v>6688</v>
      </c>
      <c r="L591" s="16">
        <f>VLOOKUP(A591,script2!A$1:T$3073,18,FALSE)</f>
        <v>0</v>
      </c>
    </row>
    <row r="592" spans="1:12">
      <c r="A592" s="11" t="s">
        <v>983</v>
      </c>
      <c r="B592" s="11" t="s">
        <v>984</v>
      </c>
      <c r="C592" s="11">
        <v>350</v>
      </c>
      <c r="D592" s="11" t="s">
        <v>10</v>
      </c>
      <c r="E592" s="11">
        <v>19</v>
      </c>
      <c r="F592" s="11">
        <v>330</v>
      </c>
      <c r="G592" s="11">
        <v>3198</v>
      </c>
      <c r="H592" s="11" t="s">
        <v>11</v>
      </c>
      <c r="I592" s="3">
        <v>312</v>
      </c>
      <c r="J592" s="12" t="s">
        <v>6685</v>
      </c>
      <c r="K592" s="13" t="s">
        <v>6688</v>
      </c>
      <c r="L592" s="16">
        <f>VLOOKUP(A592,script2!A$1:T$3073,18,FALSE)</f>
        <v>0</v>
      </c>
    </row>
    <row r="593" spans="1:12">
      <c r="A593" s="11" t="s">
        <v>985</v>
      </c>
      <c r="B593" s="11" t="s">
        <v>986</v>
      </c>
      <c r="C593" s="11">
        <v>397</v>
      </c>
      <c r="D593" s="11" t="s">
        <v>10</v>
      </c>
      <c r="E593" s="11">
        <v>36</v>
      </c>
      <c r="F593" s="11">
        <v>347</v>
      </c>
      <c r="G593" s="11">
        <v>3198</v>
      </c>
      <c r="H593" s="11" t="s">
        <v>11</v>
      </c>
      <c r="I593" s="3">
        <v>312</v>
      </c>
      <c r="J593" s="12" t="s">
        <v>6685</v>
      </c>
      <c r="K593" s="13" t="s">
        <v>6688</v>
      </c>
      <c r="L593" s="16">
        <f>VLOOKUP(A593,script2!A$1:T$3073,18,FALSE)</f>
        <v>0</v>
      </c>
    </row>
    <row r="594" spans="1:12">
      <c r="A594" s="11" t="s">
        <v>987</v>
      </c>
      <c r="B594" s="11" t="s">
        <v>988</v>
      </c>
      <c r="C594" s="11">
        <v>364</v>
      </c>
      <c r="D594" s="11" t="s">
        <v>10</v>
      </c>
      <c r="E594" s="11">
        <v>33</v>
      </c>
      <c r="F594" s="11">
        <v>347</v>
      </c>
      <c r="G594" s="11">
        <v>3198</v>
      </c>
      <c r="H594" s="11" t="s">
        <v>11</v>
      </c>
      <c r="I594" s="3">
        <v>315</v>
      </c>
      <c r="J594" s="12" t="s">
        <v>6685</v>
      </c>
      <c r="K594" s="13" t="s">
        <v>6688</v>
      </c>
      <c r="L594" s="16">
        <f>VLOOKUP(A594,script2!A$1:T$3073,18,FALSE)</f>
        <v>0</v>
      </c>
    </row>
    <row r="595" spans="1:12">
      <c r="A595" s="11" t="s">
        <v>989</v>
      </c>
      <c r="B595" s="11" t="s">
        <v>990</v>
      </c>
      <c r="C595" s="11">
        <v>375</v>
      </c>
      <c r="D595" s="11" t="s">
        <v>10</v>
      </c>
      <c r="E595" s="11">
        <v>34</v>
      </c>
      <c r="F595" s="11">
        <v>354</v>
      </c>
      <c r="G595" s="11">
        <v>3198</v>
      </c>
      <c r="H595" s="11" t="s">
        <v>11</v>
      </c>
      <c r="I595" s="3">
        <v>321</v>
      </c>
      <c r="J595" s="12" t="s">
        <v>6685</v>
      </c>
      <c r="K595" s="13" t="s">
        <v>6688</v>
      </c>
      <c r="L595" s="16">
        <f>VLOOKUP(A595,script2!A$1:T$3073,18,FALSE)</f>
        <v>0</v>
      </c>
    </row>
    <row r="596" spans="1:12">
      <c r="A596" s="11" t="s">
        <v>991</v>
      </c>
      <c r="B596" s="11" t="s">
        <v>992</v>
      </c>
      <c r="C596" s="11">
        <v>386</v>
      </c>
      <c r="D596" s="11" t="s">
        <v>10</v>
      </c>
      <c r="E596" s="11">
        <v>43</v>
      </c>
      <c r="F596" s="11">
        <v>361</v>
      </c>
      <c r="G596" s="11">
        <v>3198</v>
      </c>
      <c r="H596" s="11" t="s">
        <v>11</v>
      </c>
      <c r="I596" s="3">
        <v>319</v>
      </c>
      <c r="J596" s="12" t="s">
        <v>6685</v>
      </c>
      <c r="K596" s="13" t="s">
        <v>6688</v>
      </c>
      <c r="L596" s="16">
        <f>VLOOKUP(A596,script2!A$1:T$3073,18,FALSE)</f>
        <v>0</v>
      </c>
    </row>
    <row r="597" spans="1:12">
      <c r="A597" s="11" t="s">
        <v>993</v>
      </c>
      <c r="B597" s="11" t="s">
        <v>994</v>
      </c>
      <c r="C597" s="11">
        <v>416</v>
      </c>
      <c r="D597" s="11" t="s">
        <v>10</v>
      </c>
      <c r="E597" s="11">
        <v>35</v>
      </c>
      <c r="F597" s="11">
        <v>391</v>
      </c>
      <c r="G597" s="11">
        <v>3198</v>
      </c>
      <c r="H597" s="11" t="s">
        <v>11</v>
      </c>
      <c r="I597" s="3">
        <v>357</v>
      </c>
      <c r="J597" s="12" t="s">
        <v>6685</v>
      </c>
      <c r="K597" s="13" t="s">
        <v>6688</v>
      </c>
      <c r="L597" s="16">
        <f>VLOOKUP(A597,script2!A$1:T$3073,18,FALSE)</f>
        <v>0</v>
      </c>
    </row>
    <row r="598" spans="1:12">
      <c r="A598" s="11" t="s">
        <v>995</v>
      </c>
      <c r="B598" s="11" t="s">
        <v>996</v>
      </c>
      <c r="C598" s="11">
        <v>414</v>
      </c>
      <c r="D598" s="11" t="s">
        <v>10</v>
      </c>
      <c r="E598" s="11">
        <v>34</v>
      </c>
      <c r="F598" s="11">
        <v>389</v>
      </c>
      <c r="G598" s="11">
        <v>3198</v>
      </c>
      <c r="H598" s="11" t="s">
        <v>11</v>
      </c>
      <c r="I598" s="3">
        <v>356</v>
      </c>
      <c r="J598" s="12" t="s">
        <v>6685</v>
      </c>
      <c r="K598" s="13" t="s">
        <v>6688</v>
      </c>
      <c r="L598" s="16">
        <f>VLOOKUP(A598,script2!A$1:T$3073,18,FALSE)</f>
        <v>0</v>
      </c>
    </row>
    <row r="599" spans="1:12">
      <c r="A599" s="11" t="s">
        <v>997</v>
      </c>
      <c r="B599" s="11" t="s">
        <v>998</v>
      </c>
      <c r="C599" s="11">
        <v>369</v>
      </c>
      <c r="D599" s="11" t="s">
        <v>10</v>
      </c>
      <c r="E599" s="11">
        <v>36</v>
      </c>
      <c r="F599" s="11">
        <v>350</v>
      </c>
      <c r="G599" s="11">
        <v>3198</v>
      </c>
      <c r="H599" s="11" t="s">
        <v>11</v>
      </c>
      <c r="I599" s="3">
        <v>315</v>
      </c>
      <c r="J599" s="12" t="s">
        <v>6685</v>
      </c>
      <c r="K599" s="13" t="s">
        <v>6688</v>
      </c>
      <c r="L599" s="16">
        <f>VLOOKUP(A599,script2!A$1:T$3073,18,FALSE)</f>
        <v>0</v>
      </c>
    </row>
    <row r="600" spans="1:12">
      <c r="A600" s="11" t="s">
        <v>999</v>
      </c>
      <c r="B600" s="11" t="s">
        <v>1000</v>
      </c>
      <c r="C600" s="11">
        <v>363</v>
      </c>
      <c r="D600" s="11" t="s">
        <v>10</v>
      </c>
      <c r="E600" s="11">
        <v>37</v>
      </c>
      <c r="F600" s="11">
        <v>349</v>
      </c>
      <c r="G600" s="11">
        <v>3198</v>
      </c>
      <c r="H600" s="11" t="s">
        <v>11</v>
      </c>
      <c r="I600" s="3">
        <v>313</v>
      </c>
      <c r="J600" s="12" t="s">
        <v>6685</v>
      </c>
      <c r="K600" s="13" t="s">
        <v>6688</v>
      </c>
      <c r="L600" s="16">
        <f>VLOOKUP(A600,script2!A$1:T$3073,18,FALSE)</f>
        <v>0</v>
      </c>
    </row>
    <row r="601" spans="1:12">
      <c r="A601" s="11" t="s">
        <v>1001</v>
      </c>
      <c r="B601" s="11" t="s">
        <v>1002</v>
      </c>
      <c r="C601" s="11">
        <v>357</v>
      </c>
      <c r="D601" s="11" t="s">
        <v>10</v>
      </c>
      <c r="E601" s="11">
        <v>35</v>
      </c>
      <c r="F601" s="11">
        <v>348</v>
      </c>
      <c r="G601" s="11">
        <v>3198</v>
      </c>
      <c r="H601" s="11" t="s">
        <v>11</v>
      </c>
      <c r="I601" s="3">
        <v>314</v>
      </c>
      <c r="J601" s="12" t="s">
        <v>6685</v>
      </c>
      <c r="K601" s="13" t="s">
        <v>6688</v>
      </c>
      <c r="L601" s="16">
        <f>VLOOKUP(A601,script2!A$1:T$3073,18,FALSE)</f>
        <v>0</v>
      </c>
    </row>
    <row r="602" spans="1:12">
      <c r="A602" s="11" t="s">
        <v>1003</v>
      </c>
      <c r="B602" s="11" t="s">
        <v>1004</v>
      </c>
      <c r="C602" s="11">
        <v>370</v>
      </c>
      <c r="D602" s="11" t="s">
        <v>10</v>
      </c>
      <c r="E602" s="11">
        <v>36</v>
      </c>
      <c r="F602" s="11">
        <v>351</v>
      </c>
      <c r="G602" s="11">
        <v>3198</v>
      </c>
      <c r="H602" s="11" t="s">
        <v>11</v>
      </c>
      <c r="I602" s="3">
        <v>316</v>
      </c>
      <c r="J602" s="12" t="s">
        <v>6685</v>
      </c>
      <c r="K602" s="13" t="s">
        <v>6688</v>
      </c>
      <c r="L602" s="16">
        <f>VLOOKUP(A602,script2!A$1:T$3073,18,FALSE)</f>
        <v>0</v>
      </c>
    </row>
    <row r="603" spans="1:12">
      <c r="A603" s="11" t="s">
        <v>1005</v>
      </c>
      <c r="B603" s="11" t="s">
        <v>1006</v>
      </c>
      <c r="C603" s="11">
        <v>323</v>
      </c>
      <c r="D603" s="11" t="s">
        <v>10</v>
      </c>
      <c r="E603" s="11">
        <v>4</v>
      </c>
      <c r="F603" s="11">
        <v>317</v>
      </c>
      <c r="G603" s="11">
        <v>3198</v>
      </c>
      <c r="H603" s="11" t="s">
        <v>11</v>
      </c>
      <c r="I603" s="3">
        <v>314</v>
      </c>
      <c r="J603" s="12" t="s">
        <v>6685</v>
      </c>
      <c r="K603" s="13" t="s">
        <v>6688</v>
      </c>
      <c r="L603" s="16">
        <f>VLOOKUP(A603,script2!A$1:T$3073,18,FALSE)</f>
        <v>0</v>
      </c>
    </row>
    <row r="604" spans="1:12">
      <c r="A604" s="11" t="s">
        <v>1007</v>
      </c>
      <c r="B604" s="11" t="s">
        <v>1008</v>
      </c>
      <c r="C604" s="11">
        <v>253</v>
      </c>
      <c r="D604" s="11" t="s">
        <v>10</v>
      </c>
      <c r="E604" s="11">
        <v>9</v>
      </c>
      <c r="F604" s="11">
        <v>208</v>
      </c>
      <c r="G604" s="11">
        <v>3198</v>
      </c>
      <c r="H604" s="11" t="s">
        <v>11</v>
      </c>
      <c r="I604" s="3">
        <v>200</v>
      </c>
      <c r="J604" s="12" t="s">
        <v>6685</v>
      </c>
      <c r="K604" s="13" t="s">
        <v>6688</v>
      </c>
      <c r="L604" s="16">
        <f>VLOOKUP(A604,script2!A$1:T$3073,18,FALSE)</f>
        <v>0</v>
      </c>
    </row>
    <row r="605" spans="1:12">
      <c r="A605" s="11" t="s">
        <v>1009</v>
      </c>
      <c r="B605" s="11" t="s">
        <v>1010</v>
      </c>
      <c r="C605" s="11">
        <v>420</v>
      </c>
      <c r="D605" s="11" t="s">
        <v>10</v>
      </c>
      <c r="E605" s="11">
        <v>39</v>
      </c>
      <c r="F605" s="11">
        <v>395</v>
      </c>
      <c r="G605" s="11">
        <v>3198</v>
      </c>
      <c r="H605" s="11" t="s">
        <v>11</v>
      </c>
      <c r="I605" s="3">
        <v>357</v>
      </c>
      <c r="J605" s="12" t="s">
        <v>6685</v>
      </c>
      <c r="K605" s="13" t="s">
        <v>6688</v>
      </c>
      <c r="L605" s="16">
        <f>VLOOKUP(A605,script2!A$1:T$3073,18,FALSE)</f>
        <v>0</v>
      </c>
    </row>
    <row r="606" spans="1:12">
      <c r="A606" s="11" t="s">
        <v>1011</v>
      </c>
      <c r="B606" s="11" t="s">
        <v>1012</v>
      </c>
      <c r="C606" s="11">
        <v>388</v>
      </c>
      <c r="D606" s="11" t="s">
        <v>10</v>
      </c>
      <c r="E606" s="11">
        <v>13</v>
      </c>
      <c r="F606" s="11">
        <v>363</v>
      </c>
      <c r="G606" s="11">
        <v>3198</v>
      </c>
      <c r="H606" s="11" t="s">
        <v>11</v>
      </c>
      <c r="I606" s="3">
        <v>351</v>
      </c>
      <c r="J606" s="12" t="s">
        <v>6685</v>
      </c>
      <c r="K606" s="13" t="s">
        <v>6688</v>
      </c>
      <c r="L606" s="16">
        <f>VLOOKUP(A606,script2!A$1:T$3073,18,FALSE)</f>
        <v>0</v>
      </c>
    </row>
    <row r="607" spans="1:12">
      <c r="A607" s="11" t="s">
        <v>1013</v>
      </c>
      <c r="B607" s="11" t="s">
        <v>1014</v>
      </c>
      <c r="C607" s="11">
        <v>323</v>
      </c>
      <c r="D607" s="11" t="s">
        <v>10</v>
      </c>
      <c r="E607" s="11">
        <v>4</v>
      </c>
      <c r="F607" s="11">
        <v>306</v>
      </c>
      <c r="G607" s="11">
        <v>3198</v>
      </c>
      <c r="H607" s="11" t="s">
        <v>11</v>
      </c>
      <c r="I607" s="3">
        <v>303</v>
      </c>
      <c r="J607" s="12" t="s">
        <v>6685</v>
      </c>
      <c r="K607" s="13" t="s">
        <v>6688</v>
      </c>
      <c r="L607" s="16">
        <f>VLOOKUP(A607,script2!A$1:T$3073,18,FALSE)</f>
        <v>0</v>
      </c>
    </row>
    <row r="608" spans="1:12">
      <c r="A608" s="11" t="s">
        <v>1015</v>
      </c>
      <c r="B608" s="11" t="s">
        <v>1016</v>
      </c>
      <c r="C608" s="11">
        <v>365</v>
      </c>
      <c r="D608" s="11" t="s">
        <v>10</v>
      </c>
      <c r="E608" s="11">
        <v>39</v>
      </c>
      <c r="F608" s="11">
        <v>351</v>
      </c>
      <c r="G608" s="11">
        <v>3198</v>
      </c>
      <c r="H608" s="11" t="s">
        <v>11</v>
      </c>
      <c r="I608" s="3">
        <v>313</v>
      </c>
      <c r="J608" s="12" t="s">
        <v>6685</v>
      </c>
      <c r="K608" s="13" t="s">
        <v>6688</v>
      </c>
      <c r="L608" s="16">
        <f>VLOOKUP(A608,script2!A$1:T$3073,18,FALSE)</f>
        <v>0</v>
      </c>
    </row>
    <row r="609" spans="1:12">
      <c r="A609" s="11" t="s">
        <v>1017</v>
      </c>
      <c r="B609" s="11" t="s">
        <v>1018</v>
      </c>
      <c r="C609" s="11">
        <v>388</v>
      </c>
      <c r="D609" s="11" t="s">
        <v>10</v>
      </c>
      <c r="E609" s="11">
        <v>52</v>
      </c>
      <c r="F609" s="11">
        <v>365</v>
      </c>
      <c r="G609" s="11">
        <v>3198</v>
      </c>
      <c r="H609" s="11" t="s">
        <v>11</v>
      </c>
      <c r="I609" s="3">
        <v>314</v>
      </c>
      <c r="J609" s="12" t="s">
        <v>6685</v>
      </c>
      <c r="K609" s="13" t="s">
        <v>6688</v>
      </c>
      <c r="L609" s="16">
        <f>VLOOKUP(A609,script2!A$1:T$3073,18,FALSE)</f>
        <v>0</v>
      </c>
    </row>
    <row r="610" spans="1:12">
      <c r="A610" s="11" t="s">
        <v>1019</v>
      </c>
      <c r="B610" s="11" t="s">
        <v>1020</v>
      </c>
      <c r="C610" s="11">
        <v>453</v>
      </c>
      <c r="D610" s="11" t="s">
        <v>10</v>
      </c>
      <c r="E610" s="11">
        <v>148</v>
      </c>
      <c r="F610" s="11">
        <v>428</v>
      </c>
      <c r="G610" s="11">
        <v>3198</v>
      </c>
      <c r="H610" s="11" t="s">
        <v>11</v>
      </c>
      <c r="I610" s="3">
        <v>281</v>
      </c>
      <c r="J610" s="12" t="s">
        <v>6685</v>
      </c>
      <c r="K610" s="13" t="s">
        <v>6688</v>
      </c>
      <c r="L610" s="16">
        <f>VLOOKUP(A610,script2!A$1:T$3073,18,FALSE)</f>
        <v>0</v>
      </c>
    </row>
    <row r="611" spans="1:12">
      <c r="A611" s="11" t="s">
        <v>1021</v>
      </c>
      <c r="B611" s="11" t="s">
        <v>1022</v>
      </c>
      <c r="C611" s="11">
        <v>334</v>
      </c>
      <c r="D611" s="11" t="s">
        <v>10</v>
      </c>
      <c r="E611" s="11">
        <v>29</v>
      </c>
      <c r="F611" s="11">
        <v>310</v>
      </c>
      <c r="G611" s="11">
        <v>3198</v>
      </c>
      <c r="H611" s="11" t="s">
        <v>11</v>
      </c>
      <c r="I611" s="3">
        <v>282</v>
      </c>
      <c r="J611" s="12" t="s">
        <v>6685</v>
      </c>
      <c r="K611" s="13" t="s">
        <v>6688</v>
      </c>
      <c r="L611" s="16">
        <f>VLOOKUP(A611,script2!A$1:T$3073,18,FALSE)</f>
        <v>0</v>
      </c>
    </row>
    <row r="612" spans="1:12">
      <c r="A612" s="11" t="s">
        <v>1023</v>
      </c>
      <c r="B612" s="11" t="s">
        <v>1024</v>
      </c>
      <c r="C612" s="11">
        <v>457</v>
      </c>
      <c r="D612" s="11" t="s">
        <v>10</v>
      </c>
      <c r="E612" s="11">
        <v>63</v>
      </c>
      <c r="F612" s="11">
        <v>404</v>
      </c>
      <c r="G612" s="11">
        <v>3198</v>
      </c>
      <c r="H612" s="11" t="s">
        <v>11</v>
      </c>
      <c r="I612" s="3">
        <v>342</v>
      </c>
      <c r="J612" s="12" t="s">
        <v>6685</v>
      </c>
      <c r="K612" s="13" t="s">
        <v>6688</v>
      </c>
      <c r="L612" s="16">
        <f>VLOOKUP(A612,script2!A$1:T$3073,18,FALSE)</f>
        <v>0</v>
      </c>
    </row>
    <row r="613" spans="1:12">
      <c r="A613" s="11" t="s">
        <v>1025</v>
      </c>
      <c r="B613" s="11" t="s">
        <v>1026</v>
      </c>
      <c r="C613" s="11">
        <v>409</v>
      </c>
      <c r="D613" s="11" t="s">
        <v>10</v>
      </c>
      <c r="E613" s="11">
        <v>33</v>
      </c>
      <c r="F613" s="11">
        <v>366</v>
      </c>
      <c r="G613" s="11">
        <v>3198</v>
      </c>
      <c r="H613" s="11" t="s">
        <v>11</v>
      </c>
      <c r="I613" s="3">
        <v>334</v>
      </c>
      <c r="J613" s="12" t="s">
        <v>6685</v>
      </c>
      <c r="K613" s="13" t="s">
        <v>6688</v>
      </c>
      <c r="L613" s="16">
        <f>VLOOKUP(A613,script2!A$1:T$3073,18,FALSE)</f>
        <v>0</v>
      </c>
    </row>
    <row r="614" spans="1:12">
      <c r="A614" s="11" t="s">
        <v>1027</v>
      </c>
      <c r="B614" s="11" t="s">
        <v>1028</v>
      </c>
      <c r="C614" s="11">
        <v>342</v>
      </c>
      <c r="D614" s="11" t="s">
        <v>10</v>
      </c>
      <c r="E614" s="11">
        <v>4</v>
      </c>
      <c r="F614" s="11">
        <v>326</v>
      </c>
      <c r="G614" s="11">
        <v>3198</v>
      </c>
      <c r="H614" s="11" t="s">
        <v>11</v>
      </c>
      <c r="I614" s="3">
        <v>323</v>
      </c>
      <c r="J614" s="12" t="s">
        <v>6685</v>
      </c>
      <c r="K614" s="13" t="s">
        <v>6688</v>
      </c>
      <c r="L614" s="16">
        <f>VLOOKUP(A614,script2!A$1:T$3073,18,FALSE)</f>
        <v>0</v>
      </c>
    </row>
    <row r="615" spans="1:12">
      <c r="A615" s="11" t="s">
        <v>1029</v>
      </c>
      <c r="B615" s="11" t="s">
        <v>1030</v>
      </c>
      <c r="C615" s="11">
        <v>403</v>
      </c>
      <c r="D615" s="11" t="s">
        <v>10</v>
      </c>
      <c r="E615" s="11">
        <v>48</v>
      </c>
      <c r="F615" s="11">
        <v>370</v>
      </c>
      <c r="G615" s="11">
        <v>3198</v>
      </c>
      <c r="H615" s="11" t="s">
        <v>11</v>
      </c>
      <c r="I615" s="3">
        <v>323</v>
      </c>
      <c r="J615" s="12" t="s">
        <v>6685</v>
      </c>
      <c r="K615" s="13" t="s">
        <v>6688</v>
      </c>
      <c r="L615" s="16">
        <f>VLOOKUP(A615,script2!A$1:T$3073,18,FALSE)</f>
        <v>0</v>
      </c>
    </row>
    <row r="616" spans="1:12">
      <c r="A616" s="11" t="s">
        <v>1031</v>
      </c>
      <c r="B616" s="11" t="s">
        <v>1032</v>
      </c>
      <c r="C616" s="11">
        <v>578</v>
      </c>
      <c r="D616" s="11" t="s">
        <v>10</v>
      </c>
      <c r="E616" s="11">
        <v>254</v>
      </c>
      <c r="F616" s="11">
        <v>546</v>
      </c>
      <c r="G616" s="11">
        <v>3198</v>
      </c>
      <c r="H616" s="11" t="s">
        <v>11</v>
      </c>
      <c r="I616" s="3">
        <v>293</v>
      </c>
      <c r="J616" s="12" t="s">
        <v>6685</v>
      </c>
      <c r="K616" s="13" t="s">
        <v>7270</v>
      </c>
      <c r="L616" s="16">
        <f>VLOOKUP(A616,script2!A$1:T$3073,18,FALSE)</f>
        <v>0</v>
      </c>
    </row>
    <row r="617" spans="1:12">
      <c r="A617" s="11" t="s">
        <v>1031</v>
      </c>
      <c r="B617" s="11" t="s">
        <v>1032</v>
      </c>
      <c r="C617" s="11">
        <v>578</v>
      </c>
      <c r="D617" s="11" t="s">
        <v>1033</v>
      </c>
      <c r="E617" s="11">
        <v>83</v>
      </c>
      <c r="F617" s="11">
        <v>117</v>
      </c>
      <c r="G617" s="11">
        <v>1003</v>
      </c>
      <c r="H617" s="11" t="s">
        <v>1034</v>
      </c>
      <c r="I617" s="3">
        <v>35</v>
      </c>
      <c r="J617" s="12" t="s">
        <v>6685</v>
      </c>
      <c r="K617" s="13" t="s">
        <v>7270</v>
      </c>
      <c r="L617" s="16">
        <f>VLOOKUP(A617,script2!A$1:T$3073,18,FALSE)</f>
        <v>0</v>
      </c>
    </row>
    <row r="618" spans="1:12">
      <c r="A618" s="11" t="s">
        <v>1035</v>
      </c>
      <c r="B618" s="11" t="s">
        <v>1036</v>
      </c>
      <c r="C618" s="11">
        <v>268</v>
      </c>
      <c r="D618" s="11" t="s">
        <v>10</v>
      </c>
      <c r="E618" s="11">
        <v>33</v>
      </c>
      <c r="F618" s="11">
        <v>261</v>
      </c>
      <c r="G618" s="11">
        <v>3198</v>
      </c>
      <c r="H618" s="11" t="s">
        <v>11</v>
      </c>
      <c r="I618" s="3">
        <v>229</v>
      </c>
      <c r="J618" s="12" t="s">
        <v>6656</v>
      </c>
      <c r="K618" s="13" t="s">
        <v>6910</v>
      </c>
      <c r="L618" s="16">
        <f>VLOOKUP(A618,script2!A$1:T$3073,18,FALSE)</f>
        <v>0</v>
      </c>
    </row>
    <row r="619" spans="1:12">
      <c r="A619" s="11" t="s">
        <v>1037</v>
      </c>
      <c r="B619" s="11" t="s">
        <v>1038</v>
      </c>
      <c r="C619" s="11">
        <v>814</v>
      </c>
      <c r="D619" s="11" t="s">
        <v>1039</v>
      </c>
      <c r="E619" s="11">
        <v>1</v>
      </c>
      <c r="F619" s="11">
        <v>339</v>
      </c>
      <c r="G619" s="11">
        <v>3</v>
      </c>
      <c r="I619" s="3">
        <v>339</v>
      </c>
      <c r="J619" s="12" t="s">
        <v>6656</v>
      </c>
      <c r="K619" s="13" t="s">
        <v>7278</v>
      </c>
      <c r="L619" s="16">
        <f>VLOOKUP(A619,script2!A$1:T$3073,18,FALSE)</f>
        <v>0</v>
      </c>
    </row>
    <row r="620" spans="1:12">
      <c r="A620" s="11" t="s">
        <v>1037</v>
      </c>
      <c r="B620" s="11" t="s">
        <v>1038</v>
      </c>
      <c r="C620" s="11">
        <v>814</v>
      </c>
      <c r="D620" s="11" t="s">
        <v>1040</v>
      </c>
      <c r="E620" s="11">
        <v>341</v>
      </c>
      <c r="F620" s="11">
        <v>422</v>
      </c>
      <c r="G620" s="11">
        <v>2</v>
      </c>
      <c r="I620" s="3">
        <v>82</v>
      </c>
      <c r="J620" s="12" t="s">
        <v>6656</v>
      </c>
      <c r="K620" s="13" t="s">
        <v>7278</v>
      </c>
      <c r="L620" s="16">
        <f>VLOOKUP(A620,script2!A$1:T$3073,18,FALSE)</f>
        <v>0</v>
      </c>
    </row>
    <row r="621" spans="1:12">
      <c r="A621" s="11" t="s">
        <v>1037</v>
      </c>
      <c r="B621" s="11" t="s">
        <v>1038</v>
      </c>
      <c r="C621" s="11">
        <v>814</v>
      </c>
      <c r="D621" s="11" t="s">
        <v>10</v>
      </c>
      <c r="E621" s="11">
        <v>423</v>
      </c>
      <c r="F621" s="11">
        <v>698</v>
      </c>
      <c r="G621" s="11">
        <v>3198</v>
      </c>
      <c r="H621" s="11" t="s">
        <v>11</v>
      </c>
      <c r="I621" s="3">
        <v>276</v>
      </c>
      <c r="J621" s="12" t="s">
        <v>6656</v>
      </c>
      <c r="K621" s="13" t="s">
        <v>7278</v>
      </c>
      <c r="L621" s="16">
        <f>VLOOKUP(A621,script2!A$1:T$3073,18,FALSE)</f>
        <v>0</v>
      </c>
    </row>
    <row r="622" spans="1:12">
      <c r="A622" s="11" t="s">
        <v>1037</v>
      </c>
      <c r="B622" s="11" t="s">
        <v>1038</v>
      </c>
      <c r="C622" s="11">
        <v>814</v>
      </c>
      <c r="D622" s="11" t="s">
        <v>1041</v>
      </c>
      <c r="E622" s="11">
        <v>721</v>
      </c>
      <c r="F622" s="11">
        <v>813</v>
      </c>
      <c r="G622" s="11">
        <v>2</v>
      </c>
      <c r="I622" s="3">
        <v>93</v>
      </c>
      <c r="J622" s="12" t="s">
        <v>6656</v>
      </c>
      <c r="K622" s="13" t="s">
        <v>7278</v>
      </c>
      <c r="L622" s="16">
        <f>VLOOKUP(A622,script2!A$1:T$3073,18,FALSE)</f>
        <v>0</v>
      </c>
    </row>
    <row r="623" spans="1:12">
      <c r="A623" s="11" t="s">
        <v>1042</v>
      </c>
      <c r="B623" s="11" t="s">
        <v>1043</v>
      </c>
      <c r="C623" s="11">
        <v>387</v>
      </c>
      <c r="D623" s="11" t="s">
        <v>10</v>
      </c>
      <c r="E623" s="11">
        <v>30</v>
      </c>
      <c r="F623" s="11">
        <v>353</v>
      </c>
      <c r="G623" s="11">
        <v>3198</v>
      </c>
      <c r="H623" s="11" t="s">
        <v>11</v>
      </c>
      <c r="I623" s="3">
        <v>324</v>
      </c>
      <c r="J623" s="12" t="s">
        <v>6685</v>
      </c>
      <c r="K623" s="13" t="s">
        <v>6688</v>
      </c>
      <c r="L623" s="16" t="str">
        <f>VLOOKUP(A623,script2!A$1:T$3073,18,FALSE)</f>
        <v xml:space="preserve"> Gentianales</v>
      </c>
    </row>
    <row r="624" spans="1:12">
      <c r="A624" s="11" t="s">
        <v>1044</v>
      </c>
      <c r="B624" s="11" t="s">
        <v>1045</v>
      </c>
      <c r="C624" s="11">
        <v>575</v>
      </c>
      <c r="D624" s="11" t="s">
        <v>10</v>
      </c>
      <c r="E624" s="11">
        <v>257</v>
      </c>
      <c r="F624" s="11">
        <v>543</v>
      </c>
      <c r="G624" s="11">
        <v>3198</v>
      </c>
      <c r="H624" s="11" t="s">
        <v>11</v>
      </c>
      <c r="I624" s="3">
        <v>287</v>
      </c>
      <c r="J624" s="12" t="s">
        <v>6685</v>
      </c>
      <c r="K624" s="13" t="s">
        <v>7290</v>
      </c>
      <c r="L624" s="16" t="str">
        <f>VLOOKUP(A624,script2!A$1:T$3073,18,FALSE)</f>
        <v>Catarrhini</v>
      </c>
    </row>
    <row r="625" spans="1:12">
      <c r="A625" s="11" t="s">
        <v>1044</v>
      </c>
      <c r="B625" s="11" t="s">
        <v>1045</v>
      </c>
      <c r="C625" s="11">
        <v>575</v>
      </c>
      <c r="D625" s="11" t="s">
        <v>1033</v>
      </c>
      <c r="E625" s="11">
        <v>80</v>
      </c>
      <c r="F625" s="11">
        <v>114</v>
      </c>
      <c r="G625" s="11">
        <v>1003</v>
      </c>
      <c r="H625" s="11" t="s">
        <v>1034</v>
      </c>
      <c r="I625" s="3">
        <v>35</v>
      </c>
      <c r="J625" s="12" t="s">
        <v>6685</v>
      </c>
      <c r="K625" s="13" t="s">
        <v>7290</v>
      </c>
      <c r="L625" s="16" t="str">
        <f>VLOOKUP(A625,script2!A$1:T$3073,18,FALSE)</f>
        <v>Catarrhini</v>
      </c>
    </row>
    <row r="626" spans="1:12">
      <c r="A626" s="11" t="s">
        <v>1046</v>
      </c>
      <c r="B626" s="11" t="s">
        <v>1047</v>
      </c>
      <c r="C626" s="11">
        <v>574</v>
      </c>
      <c r="D626" s="11" t="s">
        <v>10</v>
      </c>
      <c r="E626" s="11">
        <v>256</v>
      </c>
      <c r="F626" s="11">
        <v>542</v>
      </c>
      <c r="G626" s="11">
        <v>3198</v>
      </c>
      <c r="H626" s="11" t="s">
        <v>11</v>
      </c>
      <c r="I626" s="3">
        <v>287</v>
      </c>
      <c r="J626" s="12" t="s">
        <v>6685</v>
      </c>
      <c r="K626" s="13" t="s">
        <v>7290</v>
      </c>
      <c r="L626" s="16" t="str">
        <f>VLOOKUP(A626,script2!A$1:T$3073,18,FALSE)</f>
        <v xml:space="preserve"> Sciurognathi</v>
      </c>
    </row>
    <row r="627" spans="1:12">
      <c r="A627" s="11" t="s">
        <v>1046</v>
      </c>
      <c r="B627" s="11" t="s">
        <v>1047</v>
      </c>
      <c r="C627" s="11">
        <v>574</v>
      </c>
      <c r="D627" s="11" t="s">
        <v>1033</v>
      </c>
      <c r="E627" s="11">
        <v>79</v>
      </c>
      <c r="F627" s="11">
        <v>113</v>
      </c>
      <c r="G627" s="11">
        <v>1003</v>
      </c>
      <c r="H627" s="11" t="s">
        <v>1034</v>
      </c>
      <c r="I627" s="3">
        <v>35</v>
      </c>
      <c r="J627" s="12" t="s">
        <v>6685</v>
      </c>
      <c r="K627" s="13" t="s">
        <v>7290</v>
      </c>
      <c r="L627" s="16" t="str">
        <f>VLOOKUP(A627,script2!A$1:T$3073,18,FALSE)</f>
        <v xml:space="preserve"> Sciurognathi</v>
      </c>
    </row>
    <row r="628" spans="1:12">
      <c r="A628" s="11" t="s">
        <v>1048</v>
      </c>
      <c r="B628" s="11" t="s">
        <v>1049</v>
      </c>
      <c r="C628" s="11">
        <v>575</v>
      </c>
      <c r="D628" s="11" t="s">
        <v>10</v>
      </c>
      <c r="E628" s="11">
        <v>256</v>
      </c>
      <c r="F628" s="11">
        <v>543</v>
      </c>
      <c r="G628" s="11">
        <v>3198</v>
      </c>
      <c r="H628" s="11" t="s">
        <v>11</v>
      </c>
      <c r="I628" s="3">
        <v>288</v>
      </c>
      <c r="J628" s="12" t="s">
        <v>6685</v>
      </c>
      <c r="K628" s="13" t="s">
        <v>7290</v>
      </c>
      <c r="L628" s="16" t="str">
        <f>VLOOKUP(A628,script2!A$1:T$3073,18,FALSE)</f>
        <v xml:space="preserve"> Leporidae</v>
      </c>
    </row>
    <row r="629" spans="1:12">
      <c r="A629" s="11" t="s">
        <v>1048</v>
      </c>
      <c r="B629" s="11" t="s">
        <v>1049</v>
      </c>
      <c r="C629" s="11">
        <v>575</v>
      </c>
      <c r="D629" s="11" t="s">
        <v>1033</v>
      </c>
      <c r="E629" s="11">
        <v>79</v>
      </c>
      <c r="F629" s="11">
        <v>113</v>
      </c>
      <c r="G629" s="11">
        <v>1003</v>
      </c>
      <c r="H629" s="11" t="s">
        <v>1034</v>
      </c>
      <c r="I629" s="3">
        <v>35</v>
      </c>
      <c r="J629" s="12" t="s">
        <v>6685</v>
      </c>
      <c r="K629" s="13" t="s">
        <v>7290</v>
      </c>
      <c r="L629" s="16" t="str">
        <f>VLOOKUP(A629,script2!A$1:T$3073,18,FALSE)</f>
        <v xml:space="preserve"> Leporidae</v>
      </c>
    </row>
    <row r="630" spans="1:12">
      <c r="A630" s="11" t="s">
        <v>1050</v>
      </c>
      <c r="B630" s="11" t="s">
        <v>1051</v>
      </c>
      <c r="C630" s="11">
        <v>353</v>
      </c>
      <c r="D630" s="11" t="s">
        <v>10</v>
      </c>
      <c r="E630" s="11">
        <v>31</v>
      </c>
      <c r="F630" s="11">
        <v>344</v>
      </c>
      <c r="G630" s="11">
        <v>3198</v>
      </c>
      <c r="H630" s="11" t="s">
        <v>11</v>
      </c>
      <c r="I630" s="3">
        <v>314</v>
      </c>
      <c r="J630" s="12" t="s">
        <v>6685</v>
      </c>
      <c r="K630" s="13" t="s">
        <v>6688</v>
      </c>
      <c r="L630" s="16" t="str">
        <f>VLOOKUP(A630,script2!A$1:T$3073,18,FALSE)</f>
        <v xml:space="preserve"> Brassicales</v>
      </c>
    </row>
    <row r="631" spans="1:12">
      <c r="A631" s="11" t="s">
        <v>1052</v>
      </c>
      <c r="B631" s="11" t="s">
        <v>1053</v>
      </c>
      <c r="C631" s="11">
        <v>534</v>
      </c>
      <c r="D631" s="11" t="s">
        <v>888</v>
      </c>
      <c r="E631" s="11">
        <v>1</v>
      </c>
      <c r="F631" s="11">
        <v>189</v>
      </c>
      <c r="G631" s="11">
        <v>21</v>
      </c>
      <c r="I631" s="3">
        <v>189</v>
      </c>
      <c r="J631" s="12" t="s">
        <v>6685</v>
      </c>
      <c r="K631" s="13" t="s">
        <v>6688</v>
      </c>
      <c r="L631" s="16" t="str">
        <f>VLOOKUP(A631,script2!A$1:T$3073,18,FALSE)</f>
        <v xml:space="preserve"> Brassicales</v>
      </c>
    </row>
    <row r="632" spans="1:12">
      <c r="A632" s="11" t="s">
        <v>1052</v>
      </c>
      <c r="B632" s="11" t="s">
        <v>1053</v>
      </c>
      <c r="C632" s="11">
        <v>534</v>
      </c>
      <c r="D632" s="11" t="s">
        <v>10</v>
      </c>
      <c r="E632" s="11">
        <v>205</v>
      </c>
      <c r="F632" s="11">
        <v>524</v>
      </c>
      <c r="G632" s="11">
        <v>3198</v>
      </c>
      <c r="H632" s="11" t="s">
        <v>11</v>
      </c>
      <c r="I632" s="3">
        <v>320</v>
      </c>
      <c r="J632" s="12" t="s">
        <v>6685</v>
      </c>
      <c r="K632" s="13" t="s">
        <v>6688</v>
      </c>
      <c r="L632" s="16" t="str">
        <f>VLOOKUP(A632,script2!A$1:T$3073,18,FALSE)</f>
        <v xml:space="preserve"> Brassicales</v>
      </c>
    </row>
    <row r="633" spans="1:12">
      <c r="A633" s="11" t="s">
        <v>1054</v>
      </c>
      <c r="B633" s="11" t="s">
        <v>1055</v>
      </c>
      <c r="C633" s="11">
        <v>449</v>
      </c>
      <c r="D633" s="11" t="s">
        <v>10</v>
      </c>
      <c r="E633" s="11">
        <v>126</v>
      </c>
      <c r="F633" s="11">
        <v>441</v>
      </c>
      <c r="G633" s="11">
        <v>3198</v>
      </c>
      <c r="H633" s="11" t="s">
        <v>11</v>
      </c>
      <c r="I633" s="3">
        <v>316</v>
      </c>
      <c r="J633" s="12" t="s">
        <v>6685</v>
      </c>
      <c r="K633" s="13" t="s">
        <v>6688</v>
      </c>
      <c r="L633" s="16" t="str">
        <f>VLOOKUP(A633,script2!A$1:T$3073,18,FALSE)</f>
        <v xml:space="preserve"> Brassicales</v>
      </c>
    </row>
    <row r="634" spans="1:12">
      <c r="A634" s="11" t="s">
        <v>1056</v>
      </c>
      <c r="B634" s="11" t="s">
        <v>1057</v>
      </c>
      <c r="C634" s="11">
        <v>535</v>
      </c>
      <c r="D634" s="11" t="s">
        <v>10</v>
      </c>
      <c r="E634" s="11">
        <v>11</v>
      </c>
      <c r="F634" s="11">
        <v>281</v>
      </c>
      <c r="G634" s="11">
        <v>3198</v>
      </c>
      <c r="H634" s="11" t="s">
        <v>11</v>
      </c>
      <c r="I634" s="3">
        <v>271</v>
      </c>
      <c r="J634" s="12" t="s">
        <v>6656</v>
      </c>
      <c r="K634" s="13" t="s">
        <v>7322</v>
      </c>
      <c r="L634" s="16">
        <f>VLOOKUP(A634,script2!A$1:T$3073,18,FALSE)</f>
        <v>0</v>
      </c>
    </row>
    <row r="635" spans="1:12">
      <c r="A635" s="11" t="s">
        <v>1056</v>
      </c>
      <c r="B635" s="11" t="s">
        <v>1057</v>
      </c>
      <c r="C635" s="11">
        <v>535</v>
      </c>
      <c r="D635" s="11" t="s">
        <v>433</v>
      </c>
      <c r="E635" s="11">
        <v>316</v>
      </c>
      <c r="F635" s="11">
        <v>333</v>
      </c>
      <c r="G635" s="11">
        <v>26963</v>
      </c>
      <c r="H635" s="11" t="s">
        <v>434</v>
      </c>
      <c r="I635" s="3">
        <v>18</v>
      </c>
      <c r="J635" s="12" t="s">
        <v>6656</v>
      </c>
      <c r="K635" s="13" t="s">
        <v>7322</v>
      </c>
      <c r="L635" s="16">
        <f>VLOOKUP(A635,script2!A$1:T$3073,18,FALSE)</f>
        <v>0</v>
      </c>
    </row>
    <row r="636" spans="1:12">
      <c r="A636" s="11" t="s">
        <v>1056</v>
      </c>
      <c r="B636" s="11" t="s">
        <v>1057</v>
      </c>
      <c r="C636" s="11">
        <v>535</v>
      </c>
      <c r="D636" s="11" t="s">
        <v>433</v>
      </c>
      <c r="E636" s="11">
        <v>337</v>
      </c>
      <c r="F636" s="11">
        <v>351</v>
      </c>
      <c r="G636" s="11">
        <v>26963</v>
      </c>
      <c r="H636" s="11" t="s">
        <v>434</v>
      </c>
      <c r="I636" s="3">
        <v>15</v>
      </c>
      <c r="J636" s="12" t="s">
        <v>6656</v>
      </c>
      <c r="K636" s="13" t="s">
        <v>7322</v>
      </c>
      <c r="L636" s="16">
        <f>VLOOKUP(A636,script2!A$1:T$3073,18,FALSE)</f>
        <v>0</v>
      </c>
    </row>
    <row r="637" spans="1:12">
      <c r="A637" s="11" t="s">
        <v>1056</v>
      </c>
      <c r="B637" s="11" t="s">
        <v>1057</v>
      </c>
      <c r="C637" s="11">
        <v>535</v>
      </c>
      <c r="D637" s="11" t="s">
        <v>433</v>
      </c>
      <c r="E637" s="11">
        <v>352</v>
      </c>
      <c r="F637" s="11">
        <v>369</v>
      </c>
      <c r="G637" s="11">
        <v>26963</v>
      </c>
      <c r="H637" s="11" t="s">
        <v>434</v>
      </c>
      <c r="I637" s="3">
        <v>18</v>
      </c>
      <c r="J637" s="12" t="s">
        <v>6656</v>
      </c>
      <c r="K637" s="13" t="s">
        <v>7322</v>
      </c>
      <c r="L637" s="16">
        <f>VLOOKUP(A637,script2!A$1:T$3073,18,FALSE)</f>
        <v>0</v>
      </c>
    </row>
    <row r="638" spans="1:12">
      <c r="A638" s="11" t="s">
        <v>1056</v>
      </c>
      <c r="B638" s="11" t="s">
        <v>1057</v>
      </c>
      <c r="C638" s="11">
        <v>535</v>
      </c>
      <c r="D638" s="11" t="s">
        <v>433</v>
      </c>
      <c r="E638" s="11">
        <v>370</v>
      </c>
      <c r="F638" s="11">
        <v>387</v>
      </c>
      <c r="G638" s="11">
        <v>26963</v>
      </c>
      <c r="H638" s="11" t="s">
        <v>434</v>
      </c>
      <c r="I638" s="3">
        <v>18</v>
      </c>
      <c r="J638" s="12" t="s">
        <v>6656</v>
      </c>
      <c r="K638" s="13" t="s">
        <v>7322</v>
      </c>
      <c r="L638" s="16">
        <f>VLOOKUP(A638,script2!A$1:T$3073,18,FALSE)</f>
        <v>0</v>
      </c>
    </row>
    <row r="639" spans="1:12">
      <c r="A639" s="11" t="s">
        <v>1056</v>
      </c>
      <c r="B639" s="11" t="s">
        <v>1057</v>
      </c>
      <c r="C639" s="11">
        <v>535</v>
      </c>
      <c r="D639" s="11" t="s">
        <v>433</v>
      </c>
      <c r="E639" s="11">
        <v>388</v>
      </c>
      <c r="F639" s="11">
        <v>405</v>
      </c>
      <c r="G639" s="11">
        <v>26963</v>
      </c>
      <c r="H639" s="11" t="s">
        <v>434</v>
      </c>
      <c r="I639" s="3">
        <v>18</v>
      </c>
      <c r="J639" s="12" t="s">
        <v>6656</v>
      </c>
      <c r="K639" s="13" t="s">
        <v>7322</v>
      </c>
      <c r="L639" s="16">
        <f>VLOOKUP(A639,script2!A$1:T$3073,18,FALSE)</f>
        <v>0</v>
      </c>
    </row>
    <row r="640" spans="1:12">
      <c r="A640" s="11" t="s">
        <v>1056</v>
      </c>
      <c r="B640" s="11" t="s">
        <v>1057</v>
      </c>
      <c r="C640" s="11">
        <v>535</v>
      </c>
      <c r="D640" s="11" t="s">
        <v>433</v>
      </c>
      <c r="E640" s="11">
        <v>406</v>
      </c>
      <c r="F640" s="11">
        <v>423</v>
      </c>
      <c r="G640" s="11">
        <v>26963</v>
      </c>
      <c r="H640" s="11" t="s">
        <v>434</v>
      </c>
      <c r="I640" s="3">
        <v>18</v>
      </c>
      <c r="J640" s="12" t="s">
        <v>6656</v>
      </c>
      <c r="K640" s="13" t="s">
        <v>7322</v>
      </c>
      <c r="L640" s="16">
        <f>VLOOKUP(A640,script2!A$1:T$3073,18,FALSE)</f>
        <v>0</v>
      </c>
    </row>
    <row r="641" spans="1:12">
      <c r="A641" s="11" t="s">
        <v>1056</v>
      </c>
      <c r="B641" s="11" t="s">
        <v>1057</v>
      </c>
      <c r="C641" s="11">
        <v>535</v>
      </c>
      <c r="D641" s="11" t="s">
        <v>433</v>
      </c>
      <c r="E641" s="11">
        <v>424</v>
      </c>
      <c r="F641" s="11">
        <v>441</v>
      </c>
      <c r="G641" s="11">
        <v>26963</v>
      </c>
      <c r="H641" s="11" t="s">
        <v>434</v>
      </c>
      <c r="I641" s="3">
        <v>18</v>
      </c>
      <c r="J641" s="12" t="s">
        <v>6656</v>
      </c>
      <c r="K641" s="13" t="s">
        <v>7322</v>
      </c>
      <c r="L641" s="16">
        <f>VLOOKUP(A641,script2!A$1:T$3073,18,FALSE)</f>
        <v>0</v>
      </c>
    </row>
    <row r="642" spans="1:12">
      <c r="A642" s="11" t="s">
        <v>1056</v>
      </c>
      <c r="B642" s="11" t="s">
        <v>1057</v>
      </c>
      <c r="C642" s="11">
        <v>535</v>
      </c>
      <c r="D642" s="11" t="s">
        <v>433</v>
      </c>
      <c r="E642" s="11">
        <v>442</v>
      </c>
      <c r="F642" s="11">
        <v>459</v>
      </c>
      <c r="G642" s="11">
        <v>26963</v>
      </c>
      <c r="H642" s="11" t="s">
        <v>434</v>
      </c>
      <c r="I642" s="3">
        <v>18</v>
      </c>
      <c r="J642" s="12" t="s">
        <v>6656</v>
      </c>
      <c r="K642" s="13" t="s">
        <v>7322</v>
      </c>
      <c r="L642" s="16">
        <f>VLOOKUP(A642,script2!A$1:T$3073,18,FALSE)</f>
        <v>0</v>
      </c>
    </row>
    <row r="643" spans="1:12">
      <c r="A643" s="11" t="s">
        <v>1056</v>
      </c>
      <c r="B643" s="11" t="s">
        <v>1057</v>
      </c>
      <c r="C643" s="11">
        <v>535</v>
      </c>
      <c r="D643" s="11" t="s">
        <v>433</v>
      </c>
      <c r="E643" s="11">
        <v>460</v>
      </c>
      <c r="F643" s="11">
        <v>477</v>
      </c>
      <c r="G643" s="11">
        <v>26963</v>
      </c>
      <c r="H643" s="11" t="s">
        <v>434</v>
      </c>
      <c r="I643" s="3">
        <v>18</v>
      </c>
      <c r="J643" s="12" t="s">
        <v>6656</v>
      </c>
      <c r="K643" s="13" t="s">
        <v>7322</v>
      </c>
      <c r="L643" s="16">
        <f>VLOOKUP(A643,script2!A$1:T$3073,18,FALSE)</f>
        <v>0</v>
      </c>
    </row>
    <row r="644" spans="1:12">
      <c r="A644" s="11" t="s">
        <v>1058</v>
      </c>
      <c r="B644" s="11" t="s">
        <v>1059</v>
      </c>
      <c r="C644" s="11">
        <v>297</v>
      </c>
      <c r="D644" s="11" t="s">
        <v>10</v>
      </c>
      <c r="E644" s="11">
        <v>35</v>
      </c>
      <c r="F644" s="11">
        <v>289</v>
      </c>
      <c r="G644" s="11">
        <v>3198</v>
      </c>
      <c r="H644" s="11" t="s">
        <v>11</v>
      </c>
      <c r="I644" s="3">
        <v>255</v>
      </c>
      <c r="J644" s="12" t="s">
        <v>6685</v>
      </c>
      <c r="K644" s="13" t="s">
        <v>7155</v>
      </c>
      <c r="L644" s="16">
        <f>VLOOKUP(A644,script2!A$1:T$3073,18,FALSE)</f>
        <v>0</v>
      </c>
    </row>
    <row r="645" spans="1:12">
      <c r="A645" s="11" t="s">
        <v>1060</v>
      </c>
      <c r="B645" s="11" t="s">
        <v>1061</v>
      </c>
      <c r="C645" s="11">
        <v>339</v>
      </c>
      <c r="D645" s="11" t="s">
        <v>10</v>
      </c>
      <c r="E645" s="11">
        <v>7</v>
      </c>
      <c r="F645" s="11">
        <v>318</v>
      </c>
      <c r="G645" s="11">
        <v>3198</v>
      </c>
      <c r="H645" s="11" t="s">
        <v>11</v>
      </c>
      <c r="I645" s="3">
        <v>312</v>
      </c>
      <c r="J645" s="12" t="s">
        <v>6685</v>
      </c>
      <c r="K645" s="13" t="s">
        <v>6688</v>
      </c>
      <c r="L645" s="16" t="str">
        <f>VLOOKUP(A645,script2!A$1:T$3073,18,FALSE)</f>
        <v xml:space="preserve"> Lamiales</v>
      </c>
    </row>
    <row r="646" spans="1:12">
      <c r="A646" s="11" t="s">
        <v>1062</v>
      </c>
      <c r="B646" s="11" t="s">
        <v>1063</v>
      </c>
      <c r="C646" s="11">
        <v>626</v>
      </c>
      <c r="D646" s="11" t="s">
        <v>10</v>
      </c>
      <c r="E646" s="11">
        <v>31</v>
      </c>
      <c r="F646" s="11">
        <v>310</v>
      </c>
      <c r="G646" s="11">
        <v>3198</v>
      </c>
      <c r="H646" s="11" t="s">
        <v>11</v>
      </c>
      <c r="I646" s="3">
        <v>280</v>
      </c>
      <c r="J646" s="12" t="s">
        <v>6656</v>
      </c>
      <c r="K646" s="13" t="s">
        <v>6757</v>
      </c>
      <c r="L646" s="16">
        <f>VLOOKUP(A646,script2!A$1:T$3073,18,FALSE)</f>
        <v>0</v>
      </c>
    </row>
    <row r="647" spans="1:12">
      <c r="A647" s="11" t="s">
        <v>1062</v>
      </c>
      <c r="B647" s="11" t="s">
        <v>1063</v>
      </c>
      <c r="C647" s="11">
        <v>626</v>
      </c>
      <c r="D647" s="11" t="s">
        <v>70</v>
      </c>
      <c r="E647" s="11">
        <v>348</v>
      </c>
      <c r="F647" s="11">
        <v>617</v>
      </c>
      <c r="G647" s="11">
        <v>4980</v>
      </c>
      <c r="H647" s="11" t="s">
        <v>71</v>
      </c>
      <c r="I647" s="3">
        <v>270</v>
      </c>
      <c r="J647" s="12" t="s">
        <v>6656</v>
      </c>
      <c r="K647" s="13" t="s">
        <v>6757</v>
      </c>
      <c r="L647" s="16">
        <f>VLOOKUP(A647,script2!A$1:T$3073,18,FALSE)</f>
        <v>0</v>
      </c>
    </row>
    <row r="648" spans="1:12">
      <c r="A648" s="11" t="s">
        <v>1064</v>
      </c>
      <c r="B648" s="11" t="s">
        <v>1065</v>
      </c>
      <c r="C648" s="11">
        <v>382</v>
      </c>
      <c r="D648" s="11" t="s">
        <v>10</v>
      </c>
      <c r="E648" s="11">
        <v>35</v>
      </c>
      <c r="F648" s="11">
        <v>363</v>
      </c>
      <c r="G648" s="11">
        <v>3198</v>
      </c>
      <c r="H648" s="11" t="s">
        <v>11</v>
      </c>
      <c r="I648" s="3">
        <v>329</v>
      </c>
      <c r="J648" s="12" t="s">
        <v>6685</v>
      </c>
      <c r="K648" s="13" t="s">
        <v>6688</v>
      </c>
      <c r="L648" s="16" t="str">
        <f>VLOOKUP(A648,script2!A$1:T$3073,18,FALSE)</f>
        <v xml:space="preserve"> Fabales</v>
      </c>
    </row>
    <row r="649" spans="1:12">
      <c r="A649" s="11" t="s">
        <v>1066</v>
      </c>
      <c r="B649" s="11" t="s">
        <v>1067</v>
      </c>
      <c r="C649" s="11">
        <v>605</v>
      </c>
      <c r="D649" s="11" t="s">
        <v>10</v>
      </c>
      <c r="E649" s="11">
        <v>33</v>
      </c>
      <c r="F649" s="11">
        <v>298</v>
      </c>
      <c r="G649" s="11">
        <v>3198</v>
      </c>
      <c r="H649" s="11" t="s">
        <v>11</v>
      </c>
      <c r="I649" s="3">
        <v>266</v>
      </c>
      <c r="J649" s="12" t="s">
        <v>6656</v>
      </c>
      <c r="K649" s="13" t="s">
        <v>7343</v>
      </c>
      <c r="L649" s="16">
        <f>VLOOKUP(A649,script2!A$1:T$3073,18,FALSE)</f>
        <v>0</v>
      </c>
    </row>
    <row r="650" spans="1:12">
      <c r="A650" s="11" t="s">
        <v>1066</v>
      </c>
      <c r="B650" s="11" t="s">
        <v>1067</v>
      </c>
      <c r="C650" s="11">
        <v>605</v>
      </c>
      <c r="D650" s="11" t="s">
        <v>70</v>
      </c>
      <c r="E650" s="11">
        <v>335</v>
      </c>
      <c r="F650" s="11">
        <v>593</v>
      </c>
      <c r="G650" s="11">
        <v>4980</v>
      </c>
      <c r="H650" s="11" t="s">
        <v>71</v>
      </c>
      <c r="I650" s="3">
        <v>259</v>
      </c>
      <c r="J650" s="12" t="s">
        <v>6656</v>
      </c>
      <c r="K650" s="13" t="s">
        <v>7343</v>
      </c>
      <c r="L650" s="16">
        <f>VLOOKUP(A650,script2!A$1:T$3073,18,FALSE)</f>
        <v>0</v>
      </c>
    </row>
    <row r="651" spans="1:12">
      <c r="A651" s="11" t="s">
        <v>1068</v>
      </c>
      <c r="B651" s="11" t="s">
        <v>1069</v>
      </c>
      <c r="C651" s="11">
        <v>498</v>
      </c>
      <c r="D651" s="11" t="s">
        <v>1070</v>
      </c>
      <c r="E651" s="11">
        <v>1</v>
      </c>
      <c r="F651" s="11">
        <v>159</v>
      </c>
      <c r="G651" s="11">
        <v>4</v>
      </c>
      <c r="I651" s="3">
        <v>159</v>
      </c>
      <c r="J651" s="12" t="s">
        <v>6656</v>
      </c>
      <c r="K651" s="13" t="s">
        <v>6671</v>
      </c>
      <c r="L651" s="16">
        <f>VLOOKUP(A651,script2!A$1:T$3073,18,FALSE)</f>
        <v>0</v>
      </c>
    </row>
    <row r="652" spans="1:12">
      <c r="A652" s="11" t="s">
        <v>1068</v>
      </c>
      <c r="B652" s="11" t="s">
        <v>1069</v>
      </c>
      <c r="C652" s="11">
        <v>498</v>
      </c>
      <c r="D652" s="11" t="s">
        <v>10</v>
      </c>
      <c r="E652" s="11">
        <v>170</v>
      </c>
      <c r="F652" s="11">
        <v>486</v>
      </c>
      <c r="G652" s="11">
        <v>3198</v>
      </c>
      <c r="H652" s="11" t="s">
        <v>11</v>
      </c>
      <c r="I652" s="3">
        <v>317</v>
      </c>
      <c r="J652" s="12" t="s">
        <v>6656</v>
      </c>
      <c r="K652" s="13" t="s">
        <v>6671</v>
      </c>
      <c r="L652" s="16">
        <f>VLOOKUP(A652,script2!A$1:T$3073,18,FALSE)</f>
        <v>0</v>
      </c>
    </row>
    <row r="653" spans="1:12">
      <c r="A653" s="11" t="s">
        <v>1071</v>
      </c>
      <c r="B653" s="11" t="s">
        <v>1072</v>
      </c>
      <c r="C653" s="11">
        <v>489</v>
      </c>
      <c r="D653" s="11" t="s">
        <v>10</v>
      </c>
      <c r="E653" s="11">
        <v>165</v>
      </c>
      <c r="F653" s="11">
        <v>480</v>
      </c>
      <c r="G653" s="11">
        <v>3198</v>
      </c>
      <c r="H653" s="11" t="s">
        <v>11</v>
      </c>
      <c r="I653" s="3">
        <v>316</v>
      </c>
      <c r="J653" s="12" t="s">
        <v>6656</v>
      </c>
      <c r="K653" s="13" t="s">
        <v>6671</v>
      </c>
      <c r="L653" s="16">
        <f>VLOOKUP(A653,script2!A$1:T$3073,18,FALSE)</f>
        <v>0</v>
      </c>
    </row>
    <row r="654" spans="1:12">
      <c r="A654" s="11" t="s">
        <v>1073</v>
      </c>
      <c r="B654" s="11" t="s">
        <v>1074</v>
      </c>
      <c r="C654" s="11">
        <v>492</v>
      </c>
      <c r="D654" s="11" t="s">
        <v>1070</v>
      </c>
      <c r="E654" s="11">
        <v>1</v>
      </c>
      <c r="F654" s="11">
        <v>169</v>
      </c>
      <c r="G654" s="11">
        <v>4</v>
      </c>
      <c r="I654" s="3">
        <v>169</v>
      </c>
      <c r="J654" s="12" t="s">
        <v>6656</v>
      </c>
      <c r="K654" s="13" t="s">
        <v>6671</v>
      </c>
      <c r="L654" s="16">
        <f>VLOOKUP(A654,script2!A$1:T$3073,18,FALSE)</f>
        <v>0</v>
      </c>
    </row>
    <row r="655" spans="1:12">
      <c r="A655" s="11" t="s">
        <v>1073</v>
      </c>
      <c r="B655" s="11" t="s">
        <v>1074</v>
      </c>
      <c r="C655" s="11">
        <v>492</v>
      </c>
      <c r="D655" s="11" t="s">
        <v>10</v>
      </c>
      <c r="E655" s="11">
        <v>179</v>
      </c>
      <c r="F655" s="11">
        <v>479</v>
      </c>
      <c r="G655" s="11">
        <v>3198</v>
      </c>
      <c r="H655" s="11" t="s">
        <v>11</v>
      </c>
      <c r="I655" s="3">
        <v>301</v>
      </c>
      <c r="J655" s="12" t="s">
        <v>6656</v>
      </c>
      <c r="K655" s="13" t="s">
        <v>6671</v>
      </c>
      <c r="L655" s="16">
        <f>VLOOKUP(A655,script2!A$1:T$3073,18,FALSE)</f>
        <v>0</v>
      </c>
    </row>
    <row r="656" spans="1:12">
      <c r="A656" s="11" t="s">
        <v>1075</v>
      </c>
      <c r="B656" s="11" t="s">
        <v>1076</v>
      </c>
      <c r="C656" s="11">
        <v>293</v>
      </c>
      <c r="D656" s="11" t="s">
        <v>10</v>
      </c>
      <c r="E656" s="11">
        <v>7</v>
      </c>
      <c r="F656" s="11">
        <v>285</v>
      </c>
      <c r="G656" s="11">
        <v>3198</v>
      </c>
      <c r="H656" s="11" t="s">
        <v>11</v>
      </c>
      <c r="I656" s="3">
        <v>279</v>
      </c>
      <c r="J656" s="12" t="s">
        <v>6656</v>
      </c>
      <c r="K656" s="13" t="s">
        <v>6671</v>
      </c>
      <c r="L656" s="16">
        <f>VLOOKUP(A656,script2!A$1:T$3073,18,FALSE)</f>
        <v>0</v>
      </c>
    </row>
    <row r="657" spans="1:12">
      <c r="A657" s="11" t="s">
        <v>1077</v>
      </c>
      <c r="B657" s="11" t="s">
        <v>1078</v>
      </c>
      <c r="C657" s="11">
        <v>597</v>
      </c>
      <c r="D657" s="11" t="s">
        <v>10</v>
      </c>
      <c r="E657" s="11">
        <v>31</v>
      </c>
      <c r="F657" s="11">
        <v>292</v>
      </c>
      <c r="G657" s="11">
        <v>3198</v>
      </c>
      <c r="H657" s="11" t="s">
        <v>11</v>
      </c>
      <c r="I657" s="3">
        <v>262</v>
      </c>
      <c r="J657" s="12" t="s">
        <v>6656</v>
      </c>
      <c r="K657" s="13" t="s">
        <v>7343</v>
      </c>
      <c r="L657" s="16">
        <f>VLOOKUP(A657,script2!A$1:T$3073,18,FALSE)</f>
        <v>0</v>
      </c>
    </row>
    <row r="658" spans="1:12">
      <c r="A658" s="11" t="s">
        <v>1077</v>
      </c>
      <c r="B658" s="11" t="s">
        <v>1078</v>
      </c>
      <c r="C658" s="11">
        <v>597</v>
      </c>
      <c r="D658" s="11" t="s">
        <v>70</v>
      </c>
      <c r="E658" s="11">
        <v>329</v>
      </c>
      <c r="F658" s="11">
        <v>588</v>
      </c>
      <c r="G658" s="11">
        <v>4980</v>
      </c>
      <c r="H658" s="11" t="s">
        <v>71</v>
      </c>
      <c r="I658" s="3">
        <v>260</v>
      </c>
      <c r="J658" s="12" t="s">
        <v>6656</v>
      </c>
      <c r="K658" s="13" t="s">
        <v>7343</v>
      </c>
      <c r="L658" s="16">
        <f>VLOOKUP(A658,script2!A$1:T$3073,18,FALSE)</f>
        <v>0</v>
      </c>
    </row>
    <row r="659" spans="1:12">
      <c r="A659" s="11" t="s">
        <v>1079</v>
      </c>
      <c r="B659" s="11" t="s">
        <v>1080</v>
      </c>
      <c r="C659" s="11">
        <v>438</v>
      </c>
      <c r="D659" s="11" t="s">
        <v>10</v>
      </c>
      <c r="E659" s="11">
        <v>126</v>
      </c>
      <c r="F659" s="11">
        <v>400</v>
      </c>
      <c r="G659" s="11">
        <v>3198</v>
      </c>
      <c r="H659" s="11" t="s">
        <v>11</v>
      </c>
      <c r="I659" s="3">
        <v>275</v>
      </c>
      <c r="J659" s="12" t="s">
        <v>6685</v>
      </c>
      <c r="K659" s="13" t="s">
        <v>7102</v>
      </c>
      <c r="L659" s="16" t="str">
        <f>VLOOKUP(A659,script2!A$1:T$3073,18,FALSE)</f>
        <v xml:space="preserve"> Culicidae</v>
      </c>
    </row>
    <row r="660" spans="1:12">
      <c r="A660" s="11" t="s">
        <v>1081</v>
      </c>
      <c r="B660" s="11" t="s">
        <v>1082</v>
      </c>
      <c r="C660" s="11">
        <v>419</v>
      </c>
      <c r="D660" s="11" t="s">
        <v>10</v>
      </c>
      <c r="E660" s="11">
        <v>108</v>
      </c>
      <c r="F660" s="11">
        <v>381</v>
      </c>
      <c r="G660" s="11">
        <v>3198</v>
      </c>
      <c r="H660" s="11" t="s">
        <v>11</v>
      </c>
      <c r="I660" s="3">
        <v>274</v>
      </c>
      <c r="J660" s="12" t="s">
        <v>6685</v>
      </c>
      <c r="K660" s="13" t="s">
        <v>7102</v>
      </c>
      <c r="L660" s="16" t="str">
        <f>VLOOKUP(A660,script2!A$1:T$3073,18,FALSE)</f>
        <v xml:space="preserve"> Culicidae</v>
      </c>
    </row>
    <row r="661" spans="1:12">
      <c r="A661" s="11" t="s">
        <v>1083</v>
      </c>
      <c r="B661" s="11" t="s">
        <v>1084</v>
      </c>
      <c r="C661" s="11">
        <v>420</v>
      </c>
      <c r="D661" s="11" t="s">
        <v>10</v>
      </c>
      <c r="E661" s="11">
        <v>110</v>
      </c>
      <c r="F661" s="11">
        <v>382</v>
      </c>
      <c r="G661" s="11">
        <v>3198</v>
      </c>
      <c r="H661" s="11" t="s">
        <v>11</v>
      </c>
      <c r="I661" s="3">
        <v>273</v>
      </c>
      <c r="J661" s="12" t="s">
        <v>6685</v>
      </c>
      <c r="K661" s="13" t="s">
        <v>7102</v>
      </c>
      <c r="L661" s="16" t="str">
        <f>VLOOKUP(A661,script2!A$1:T$3073,18,FALSE)</f>
        <v xml:space="preserve"> Culicidae</v>
      </c>
    </row>
    <row r="662" spans="1:12">
      <c r="A662" s="11" t="s">
        <v>1085</v>
      </c>
      <c r="B662" s="11" t="s">
        <v>1086</v>
      </c>
      <c r="C662" s="11">
        <v>364</v>
      </c>
      <c r="D662" s="11" t="s">
        <v>10</v>
      </c>
      <c r="E662" s="11">
        <v>21</v>
      </c>
      <c r="F662" s="11">
        <v>292</v>
      </c>
      <c r="G662" s="11">
        <v>3198</v>
      </c>
      <c r="H662" s="11" t="s">
        <v>11</v>
      </c>
      <c r="I662" s="3">
        <v>272</v>
      </c>
      <c r="J662" s="12" t="s">
        <v>6685</v>
      </c>
      <c r="K662" s="13" t="s">
        <v>7102</v>
      </c>
      <c r="L662" s="16" t="str">
        <f>VLOOKUP(A662,script2!A$1:T$3073,18,FALSE)</f>
        <v xml:space="preserve"> Culicidae</v>
      </c>
    </row>
    <row r="663" spans="1:12">
      <c r="A663" s="11" t="s">
        <v>1087</v>
      </c>
      <c r="B663" s="11" t="s">
        <v>1088</v>
      </c>
      <c r="C663" s="11">
        <v>309</v>
      </c>
      <c r="D663" s="11" t="s">
        <v>10</v>
      </c>
      <c r="E663" s="11">
        <v>24</v>
      </c>
      <c r="F663" s="11">
        <v>271</v>
      </c>
      <c r="G663" s="11">
        <v>3198</v>
      </c>
      <c r="H663" s="11" t="s">
        <v>11</v>
      </c>
      <c r="I663" s="3">
        <v>248</v>
      </c>
      <c r="J663" s="12" t="s">
        <v>6685</v>
      </c>
      <c r="K663" s="13" t="s">
        <v>7102</v>
      </c>
      <c r="L663" s="16" t="str">
        <f>VLOOKUP(A663,script2!A$1:T$3073,18,FALSE)</f>
        <v xml:space="preserve"> Culicidae</v>
      </c>
    </row>
    <row r="664" spans="1:12">
      <c r="A664" s="11" t="s">
        <v>1089</v>
      </c>
      <c r="B664" s="11" t="s">
        <v>1090</v>
      </c>
      <c r="C664" s="11">
        <v>938</v>
      </c>
      <c r="D664" s="11" t="s">
        <v>1091</v>
      </c>
      <c r="E664" s="11">
        <v>403</v>
      </c>
      <c r="F664" s="11">
        <v>472</v>
      </c>
      <c r="G664" s="11">
        <v>5420</v>
      </c>
      <c r="H664" s="11" t="s">
        <v>1092</v>
      </c>
      <c r="I664" s="3">
        <v>70</v>
      </c>
      <c r="J664" s="12" t="s">
        <v>6685</v>
      </c>
      <c r="K664" s="13" t="s">
        <v>6703</v>
      </c>
      <c r="L664" s="16">
        <f>VLOOKUP(A664,script2!A$1:T$3073,18,FALSE)</f>
        <v>0</v>
      </c>
    </row>
    <row r="665" spans="1:12">
      <c r="A665" s="11" t="s">
        <v>1089</v>
      </c>
      <c r="B665" s="11" t="s">
        <v>1090</v>
      </c>
      <c r="C665" s="11">
        <v>938</v>
      </c>
      <c r="D665" s="11" t="s">
        <v>10</v>
      </c>
      <c r="E665" s="11">
        <v>62</v>
      </c>
      <c r="F665" s="11">
        <v>258</v>
      </c>
      <c r="G665" s="11">
        <v>3198</v>
      </c>
      <c r="H665" s="11" t="s">
        <v>11</v>
      </c>
      <c r="I665" s="3">
        <v>197</v>
      </c>
      <c r="J665" s="12" t="s">
        <v>6685</v>
      </c>
      <c r="K665" s="13" t="s">
        <v>6703</v>
      </c>
      <c r="L665" s="16">
        <f>VLOOKUP(A665,script2!A$1:T$3073,18,FALSE)</f>
        <v>0</v>
      </c>
    </row>
    <row r="666" spans="1:12">
      <c r="A666" s="11" t="s">
        <v>1089</v>
      </c>
      <c r="B666" s="11" t="s">
        <v>1090</v>
      </c>
      <c r="C666" s="11">
        <v>938</v>
      </c>
      <c r="D666" s="11" t="s">
        <v>1091</v>
      </c>
      <c r="E666" s="11">
        <v>712</v>
      </c>
      <c r="F666" s="11">
        <v>787</v>
      </c>
      <c r="G666" s="11">
        <v>5420</v>
      </c>
      <c r="H666" s="11" t="s">
        <v>1092</v>
      </c>
      <c r="I666" s="3">
        <v>76</v>
      </c>
      <c r="J666" s="12" t="s">
        <v>6685</v>
      </c>
      <c r="K666" s="13" t="s">
        <v>6703</v>
      </c>
      <c r="L666" s="16">
        <f>VLOOKUP(A666,script2!A$1:T$3073,18,FALSE)</f>
        <v>0</v>
      </c>
    </row>
    <row r="667" spans="1:12">
      <c r="A667" s="11" t="s">
        <v>1089</v>
      </c>
      <c r="B667" s="11" t="s">
        <v>1090</v>
      </c>
      <c r="C667" s="11">
        <v>938</v>
      </c>
      <c r="D667" s="11" t="s">
        <v>1091</v>
      </c>
      <c r="E667" s="11">
        <v>776</v>
      </c>
      <c r="F667" s="11">
        <v>836</v>
      </c>
      <c r="G667" s="11">
        <v>5420</v>
      </c>
      <c r="H667" s="11" t="s">
        <v>1092</v>
      </c>
      <c r="I667" s="3">
        <v>61</v>
      </c>
      <c r="J667" s="12" t="s">
        <v>6685</v>
      </c>
      <c r="K667" s="13" t="s">
        <v>6703</v>
      </c>
      <c r="L667" s="16">
        <f>VLOOKUP(A667,script2!A$1:T$3073,18,FALSE)</f>
        <v>0</v>
      </c>
    </row>
    <row r="668" spans="1:12">
      <c r="A668" s="11" t="s">
        <v>1089</v>
      </c>
      <c r="B668" s="11" t="s">
        <v>1090</v>
      </c>
      <c r="C668" s="11">
        <v>938</v>
      </c>
      <c r="D668" s="11" t="s">
        <v>1091</v>
      </c>
      <c r="E668" s="11">
        <v>825</v>
      </c>
      <c r="F668" s="11">
        <v>893</v>
      </c>
      <c r="G668" s="11">
        <v>5420</v>
      </c>
      <c r="H668" s="11" t="s">
        <v>1092</v>
      </c>
      <c r="I668" s="3">
        <v>69</v>
      </c>
      <c r="J668" s="12" t="s">
        <v>6685</v>
      </c>
      <c r="K668" s="13" t="s">
        <v>6703</v>
      </c>
      <c r="L668" s="16">
        <f>VLOOKUP(A668,script2!A$1:T$3073,18,FALSE)</f>
        <v>0</v>
      </c>
    </row>
    <row r="669" spans="1:12">
      <c r="A669" s="11" t="s">
        <v>1093</v>
      </c>
      <c r="B669" s="11" t="s">
        <v>1094</v>
      </c>
      <c r="C669" s="11">
        <v>342</v>
      </c>
      <c r="D669" s="11" t="s">
        <v>10</v>
      </c>
      <c r="E669" s="11">
        <v>38</v>
      </c>
      <c r="F669" s="11">
        <v>333</v>
      </c>
      <c r="G669" s="11">
        <v>3198</v>
      </c>
      <c r="H669" s="11" t="s">
        <v>11</v>
      </c>
      <c r="I669" s="3">
        <v>296</v>
      </c>
      <c r="J669" s="12" t="s">
        <v>6685</v>
      </c>
      <c r="K669" s="13" t="s">
        <v>6703</v>
      </c>
      <c r="L669" s="16">
        <f>VLOOKUP(A669,script2!A$1:T$3073,18,FALSE)</f>
        <v>0</v>
      </c>
    </row>
    <row r="670" spans="1:12">
      <c r="A670" s="11" t="s">
        <v>1095</v>
      </c>
      <c r="B670" s="11" t="s">
        <v>1096</v>
      </c>
      <c r="C670" s="11">
        <v>382</v>
      </c>
      <c r="D670" s="11" t="s">
        <v>10</v>
      </c>
      <c r="E670" s="11">
        <v>117</v>
      </c>
      <c r="F670" s="11">
        <v>373</v>
      </c>
      <c r="G670" s="11">
        <v>3198</v>
      </c>
      <c r="H670" s="11" t="s">
        <v>11</v>
      </c>
      <c r="I670" s="3">
        <v>257</v>
      </c>
      <c r="J670" s="12" t="s">
        <v>6685</v>
      </c>
      <c r="K670" s="13" t="s">
        <v>6703</v>
      </c>
      <c r="L670" s="16">
        <f>VLOOKUP(A670,script2!A$1:T$3073,18,FALSE)</f>
        <v>0</v>
      </c>
    </row>
    <row r="671" spans="1:12">
      <c r="A671" s="11" t="s">
        <v>1095</v>
      </c>
      <c r="B671" s="11" t="s">
        <v>1096</v>
      </c>
      <c r="C671" s="11">
        <v>382</v>
      </c>
      <c r="D671" s="11" t="s">
        <v>27</v>
      </c>
      <c r="E671" s="11">
        <v>25</v>
      </c>
      <c r="F671" s="11">
        <v>53</v>
      </c>
      <c r="G671" s="11">
        <v>806</v>
      </c>
      <c r="H671" s="11" t="s">
        <v>28</v>
      </c>
      <c r="I671" s="3">
        <v>29</v>
      </c>
      <c r="J671" s="12" t="s">
        <v>6685</v>
      </c>
      <c r="K671" s="13" t="s">
        <v>6703</v>
      </c>
      <c r="L671" s="16">
        <f>VLOOKUP(A671,script2!A$1:T$3073,18,FALSE)</f>
        <v>0</v>
      </c>
    </row>
    <row r="672" spans="1:12">
      <c r="A672" s="11" t="s">
        <v>1095</v>
      </c>
      <c r="B672" s="11" t="s">
        <v>1096</v>
      </c>
      <c r="C672" s="11">
        <v>382</v>
      </c>
      <c r="D672" s="11" t="s">
        <v>39</v>
      </c>
      <c r="E672" s="11">
        <v>62</v>
      </c>
      <c r="F672" s="11">
        <v>106</v>
      </c>
      <c r="G672" s="11">
        <v>3</v>
      </c>
      <c r="I672" s="3">
        <v>45</v>
      </c>
      <c r="J672" s="12" t="s">
        <v>6685</v>
      </c>
      <c r="K672" s="13" t="s">
        <v>6703</v>
      </c>
      <c r="L672" s="16">
        <f>VLOOKUP(A672,script2!A$1:T$3073,18,FALSE)</f>
        <v>0</v>
      </c>
    </row>
    <row r="673" spans="1:12">
      <c r="A673" s="11" t="s">
        <v>1097</v>
      </c>
      <c r="B673" s="11" t="s">
        <v>1098</v>
      </c>
      <c r="C673" s="11">
        <v>351</v>
      </c>
      <c r="D673" s="11" t="s">
        <v>10</v>
      </c>
      <c r="E673" s="11">
        <v>32</v>
      </c>
      <c r="F673" s="11">
        <v>337</v>
      </c>
      <c r="G673" s="11">
        <v>3198</v>
      </c>
      <c r="H673" s="11" t="s">
        <v>11</v>
      </c>
      <c r="I673" s="3">
        <v>306</v>
      </c>
      <c r="J673" s="12" t="s">
        <v>6685</v>
      </c>
      <c r="K673" s="13" t="s">
        <v>6703</v>
      </c>
      <c r="L673" s="16">
        <f>VLOOKUP(A673,script2!A$1:T$3073,18,FALSE)</f>
        <v>0</v>
      </c>
    </row>
    <row r="674" spans="1:12">
      <c r="A674" s="11" t="s">
        <v>1099</v>
      </c>
      <c r="B674" s="11" t="s">
        <v>1100</v>
      </c>
      <c r="C674" s="11">
        <v>342</v>
      </c>
      <c r="D674" s="11" t="s">
        <v>10</v>
      </c>
      <c r="E674" s="11">
        <v>36</v>
      </c>
      <c r="F674" s="11">
        <v>326</v>
      </c>
      <c r="G674" s="11">
        <v>3198</v>
      </c>
      <c r="H674" s="11" t="s">
        <v>11</v>
      </c>
      <c r="I674" s="3">
        <v>291</v>
      </c>
      <c r="J674" s="12" t="s">
        <v>6685</v>
      </c>
      <c r="K674" s="13" t="s">
        <v>6703</v>
      </c>
      <c r="L674" s="16">
        <f>VLOOKUP(A674,script2!A$1:T$3073,18,FALSE)</f>
        <v>0</v>
      </c>
    </row>
    <row r="675" spans="1:12">
      <c r="A675" s="11" t="s">
        <v>1101</v>
      </c>
      <c r="B675" s="11" t="s">
        <v>1102</v>
      </c>
      <c r="C675" s="11">
        <v>378</v>
      </c>
      <c r="D675" s="11" t="s">
        <v>10</v>
      </c>
      <c r="E675" s="11">
        <v>56</v>
      </c>
      <c r="F675" s="11">
        <v>366</v>
      </c>
      <c r="G675" s="11">
        <v>3198</v>
      </c>
      <c r="H675" s="11" t="s">
        <v>11</v>
      </c>
      <c r="I675" s="3">
        <v>311</v>
      </c>
      <c r="J675" s="12" t="s">
        <v>6656</v>
      </c>
      <c r="K675" s="13" t="s">
        <v>6659</v>
      </c>
      <c r="L675" s="16">
        <f>VLOOKUP(A675,script2!A$1:T$3073,18,FALSE)</f>
        <v>0</v>
      </c>
    </row>
    <row r="676" spans="1:12">
      <c r="A676" s="11" t="s">
        <v>1103</v>
      </c>
      <c r="B676" s="11" t="s">
        <v>1104</v>
      </c>
      <c r="C676" s="11">
        <v>417</v>
      </c>
      <c r="D676" s="11" t="s">
        <v>10</v>
      </c>
      <c r="E676" s="11">
        <v>53</v>
      </c>
      <c r="F676" s="11">
        <v>406</v>
      </c>
      <c r="G676" s="11">
        <v>3198</v>
      </c>
      <c r="H676" s="11" t="s">
        <v>11</v>
      </c>
      <c r="I676" s="3">
        <v>354</v>
      </c>
      <c r="J676" s="12" t="s">
        <v>6656</v>
      </c>
      <c r="K676" s="13" t="s">
        <v>6659</v>
      </c>
      <c r="L676" s="16">
        <f>VLOOKUP(A676,script2!A$1:T$3073,18,FALSE)</f>
        <v>0</v>
      </c>
    </row>
    <row r="677" spans="1:12">
      <c r="A677" s="11" t="s">
        <v>1105</v>
      </c>
      <c r="B677" s="11" t="s">
        <v>1106</v>
      </c>
      <c r="C677" s="11">
        <v>379</v>
      </c>
      <c r="D677" s="11" t="s">
        <v>10</v>
      </c>
      <c r="E677" s="11">
        <v>56</v>
      </c>
      <c r="F677" s="11">
        <v>368</v>
      </c>
      <c r="G677" s="11">
        <v>3198</v>
      </c>
      <c r="H677" s="11" t="s">
        <v>11</v>
      </c>
      <c r="I677" s="3">
        <v>313</v>
      </c>
      <c r="J677" s="12" t="e">
        <v>#N/A</v>
      </c>
      <c r="K677" s="13" t="e">
        <v>#N/A</v>
      </c>
      <c r="L677" s="16" t="e">
        <f>VLOOKUP(A677,script2!A$1:T$3073,18,FALSE)</f>
        <v>#N/A</v>
      </c>
    </row>
    <row r="678" spans="1:12">
      <c r="A678" s="11" t="s">
        <v>1107</v>
      </c>
      <c r="B678" s="11" t="s">
        <v>1108</v>
      </c>
      <c r="C678" s="11">
        <v>629</v>
      </c>
      <c r="D678" s="11" t="s">
        <v>10</v>
      </c>
      <c r="E678" s="11">
        <v>31</v>
      </c>
      <c r="F678" s="11">
        <v>312</v>
      </c>
      <c r="G678" s="11">
        <v>3198</v>
      </c>
      <c r="H678" s="11" t="s">
        <v>11</v>
      </c>
      <c r="I678" s="3">
        <v>282</v>
      </c>
      <c r="J678" s="12" t="s">
        <v>6656</v>
      </c>
      <c r="K678" s="13" t="s">
        <v>6757</v>
      </c>
      <c r="L678" s="16">
        <f>VLOOKUP(A678,script2!A$1:T$3073,18,FALSE)</f>
        <v>0</v>
      </c>
    </row>
    <row r="679" spans="1:12">
      <c r="A679" s="11" t="s">
        <v>1107</v>
      </c>
      <c r="B679" s="11" t="s">
        <v>1108</v>
      </c>
      <c r="C679" s="11">
        <v>629</v>
      </c>
      <c r="D679" s="11" t="s">
        <v>70</v>
      </c>
      <c r="E679" s="11">
        <v>351</v>
      </c>
      <c r="F679" s="11">
        <v>620</v>
      </c>
      <c r="G679" s="11">
        <v>4980</v>
      </c>
      <c r="H679" s="11" t="s">
        <v>71</v>
      </c>
      <c r="I679" s="3">
        <v>270</v>
      </c>
      <c r="J679" s="12" t="s">
        <v>6656</v>
      </c>
      <c r="K679" s="13" t="s">
        <v>6757</v>
      </c>
      <c r="L679" s="16">
        <f>VLOOKUP(A679,script2!A$1:T$3073,18,FALSE)</f>
        <v>0</v>
      </c>
    </row>
    <row r="680" spans="1:12">
      <c r="A680" s="11" t="s">
        <v>1109</v>
      </c>
      <c r="B680" s="11" t="s">
        <v>1110</v>
      </c>
      <c r="C680" s="11">
        <v>379</v>
      </c>
      <c r="D680" s="11" t="s">
        <v>10</v>
      </c>
      <c r="E680" s="11">
        <v>57</v>
      </c>
      <c r="F680" s="11">
        <v>368</v>
      </c>
      <c r="G680" s="11">
        <v>3198</v>
      </c>
      <c r="H680" s="11" t="s">
        <v>11</v>
      </c>
      <c r="I680" s="3">
        <v>312</v>
      </c>
      <c r="J680" s="12" t="s">
        <v>6656</v>
      </c>
      <c r="K680" s="13" t="s">
        <v>6659</v>
      </c>
      <c r="L680" s="16">
        <f>VLOOKUP(A680,script2!A$1:T$3073,18,FALSE)</f>
        <v>0</v>
      </c>
    </row>
    <row r="681" spans="1:12">
      <c r="A681" s="11" t="s">
        <v>1111</v>
      </c>
      <c r="B681" s="11" t="s">
        <v>1112</v>
      </c>
      <c r="C681" s="11">
        <v>187</v>
      </c>
      <c r="D681" s="11" t="s">
        <v>10</v>
      </c>
      <c r="E681" s="11">
        <v>7</v>
      </c>
      <c r="F681" s="11">
        <v>182</v>
      </c>
      <c r="G681" s="11">
        <v>3198</v>
      </c>
      <c r="H681" s="11" t="s">
        <v>11</v>
      </c>
      <c r="I681" s="3">
        <v>176</v>
      </c>
      <c r="J681" s="12" t="s">
        <v>6656</v>
      </c>
      <c r="K681" s="13" t="s">
        <v>6802</v>
      </c>
      <c r="L681" s="16">
        <f>VLOOKUP(A681,script2!A$1:T$3073,18,FALSE)</f>
        <v>0</v>
      </c>
    </row>
    <row r="682" spans="1:12">
      <c r="A682" s="11" t="s">
        <v>1113</v>
      </c>
      <c r="B682" s="11" t="s">
        <v>1114</v>
      </c>
      <c r="C682" s="11">
        <v>326</v>
      </c>
      <c r="D682" s="11" t="s">
        <v>10</v>
      </c>
      <c r="E682" s="11">
        <v>59</v>
      </c>
      <c r="F682" s="11">
        <v>316</v>
      </c>
      <c r="G682" s="11">
        <v>3198</v>
      </c>
      <c r="H682" s="11" t="s">
        <v>11</v>
      </c>
      <c r="I682" s="3">
        <v>258</v>
      </c>
      <c r="J682" s="12" t="s">
        <v>6656</v>
      </c>
      <c r="K682" s="13" t="s">
        <v>6659</v>
      </c>
      <c r="L682" s="16">
        <f>VLOOKUP(A682,script2!A$1:T$3073,18,FALSE)</f>
        <v>0</v>
      </c>
    </row>
    <row r="683" spans="1:12">
      <c r="A683" s="11" t="s">
        <v>1115</v>
      </c>
      <c r="B683" s="11" t="s">
        <v>1116</v>
      </c>
      <c r="C683" s="11">
        <v>300</v>
      </c>
      <c r="D683" s="11" t="s">
        <v>1117</v>
      </c>
      <c r="E683" s="11">
        <v>1</v>
      </c>
      <c r="F683" s="11">
        <v>39</v>
      </c>
      <c r="G683" s="11">
        <v>2</v>
      </c>
      <c r="I683" s="3">
        <v>39</v>
      </c>
      <c r="J683" s="12" t="s">
        <v>6656</v>
      </c>
      <c r="K683" s="13" t="s">
        <v>6890</v>
      </c>
      <c r="L683" s="16">
        <f>VLOOKUP(A683,script2!A$1:T$3073,18,FALSE)</f>
        <v>0</v>
      </c>
    </row>
    <row r="684" spans="1:12">
      <c r="A684" s="11" t="s">
        <v>1115</v>
      </c>
      <c r="B684" s="11" t="s">
        <v>1116</v>
      </c>
      <c r="C684" s="11">
        <v>300</v>
      </c>
      <c r="D684" s="11" t="s">
        <v>10</v>
      </c>
      <c r="E684" s="11">
        <v>59</v>
      </c>
      <c r="F684" s="11">
        <v>289</v>
      </c>
      <c r="G684" s="11">
        <v>3198</v>
      </c>
      <c r="H684" s="11" t="s">
        <v>11</v>
      </c>
      <c r="I684" s="3">
        <v>231</v>
      </c>
      <c r="J684" s="12" t="s">
        <v>6656</v>
      </c>
      <c r="K684" s="13" t="s">
        <v>6890</v>
      </c>
      <c r="L684" s="16">
        <f>VLOOKUP(A684,script2!A$1:T$3073,18,FALSE)</f>
        <v>0</v>
      </c>
    </row>
    <row r="685" spans="1:12">
      <c r="A685" s="11" t="s">
        <v>1118</v>
      </c>
      <c r="B685" s="11" t="s">
        <v>1119</v>
      </c>
      <c r="C685" s="11">
        <v>399</v>
      </c>
      <c r="D685" s="11" t="s">
        <v>10</v>
      </c>
      <c r="E685" s="11">
        <v>92</v>
      </c>
      <c r="F685" s="11">
        <v>390</v>
      </c>
      <c r="G685" s="11">
        <v>3198</v>
      </c>
      <c r="H685" s="11" t="s">
        <v>11</v>
      </c>
      <c r="I685" s="3">
        <v>299</v>
      </c>
      <c r="J685" s="12" t="s">
        <v>6656</v>
      </c>
      <c r="K685" s="13" t="s">
        <v>6824</v>
      </c>
      <c r="L685" s="16">
        <f>VLOOKUP(A685,script2!A$1:T$3073,18,FALSE)</f>
        <v>0</v>
      </c>
    </row>
    <row r="686" spans="1:12">
      <c r="A686" s="11" t="s">
        <v>1120</v>
      </c>
      <c r="B686" s="11" t="s">
        <v>1121</v>
      </c>
      <c r="C686" s="11">
        <v>333</v>
      </c>
      <c r="D686" s="11" t="s">
        <v>10</v>
      </c>
      <c r="E686" s="11">
        <v>29</v>
      </c>
      <c r="F686" s="11">
        <v>298</v>
      </c>
      <c r="G686" s="11">
        <v>3198</v>
      </c>
      <c r="H686" s="11" t="s">
        <v>11</v>
      </c>
      <c r="I686" s="3">
        <v>270</v>
      </c>
      <c r="J686" s="12" t="s">
        <v>6656</v>
      </c>
      <c r="K686" s="13" t="s">
        <v>6824</v>
      </c>
      <c r="L686" s="16">
        <f>VLOOKUP(A686,script2!A$1:T$3073,18,FALSE)</f>
        <v>0</v>
      </c>
    </row>
    <row r="687" spans="1:12">
      <c r="A687" s="11" t="s">
        <v>1122</v>
      </c>
      <c r="B687" s="11" t="s">
        <v>1123</v>
      </c>
      <c r="C687" s="11">
        <v>378</v>
      </c>
      <c r="D687" s="11" t="s">
        <v>10</v>
      </c>
      <c r="E687" s="11">
        <v>56</v>
      </c>
      <c r="F687" s="11">
        <v>366</v>
      </c>
      <c r="G687" s="11">
        <v>3198</v>
      </c>
      <c r="H687" s="11" t="s">
        <v>11</v>
      </c>
      <c r="I687" s="3">
        <v>311</v>
      </c>
      <c r="J687" s="12" t="s">
        <v>6656</v>
      </c>
      <c r="K687" s="13" t="s">
        <v>6659</v>
      </c>
      <c r="L687" s="16">
        <f>VLOOKUP(A687,script2!A$1:T$3073,18,FALSE)</f>
        <v>0</v>
      </c>
    </row>
    <row r="688" spans="1:12">
      <c r="A688" s="11" t="s">
        <v>1124</v>
      </c>
      <c r="B688" s="11" t="s">
        <v>1125</v>
      </c>
      <c r="C688" s="11">
        <v>366</v>
      </c>
      <c r="D688" s="11" t="s">
        <v>10</v>
      </c>
      <c r="E688" s="11">
        <v>158</v>
      </c>
      <c r="F688" s="11">
        <v>350</v>
      </c>
      <c r="G688" s="11">
        <v>3198</v>
      </c>
      <c r="H688" s="11" t="s">
        <v>11</v>
      </c>
      <c r="I688" s="3">
        <v>193</v>
      </c>
      <c r="J688" s="12" t="s">
        <v>6656</v>
      </c>
      <c r="K688" s="13" t="s">
        <v>7388</v>
      </c>
      <c r="L688" s="16">
        <f>VLOOKUP(A688,script2!A$1:T$3073,18,FALSE)</f>
        <v>0</v>
      </c>
    </row>
    <row r="689" spans="1:12">
      <c r="A689" s="11" t="s">
        <v>1126</v>
      </c>
      <c r="B689" s="11" t="s">
        <v>1127</v>
      </c>
      <c r="C689" s="11">
        <v>372</v>
      </c>
      <c r="D689" s="11" t="s">
        <v>10</v>
      </c>
      <c r="E689" s="11">
        <v>101</v>
      </c>
      <c r="F689" s="11">
        <v>356</v>
      </c>
      <c r="G689" s="11">
        <v>3198</v>
      </c>
      <c r="H689" s="11" t="s">
        <v>11</v>
      </c>
      <c r="I689" s="3">
        <v>256</v>
      </c>
      <c r="J689" s="12" t="s">
        <v>6685</v>
      </c>
      <c r="K689" s="13" t="s">
        <v>6703</v>
      </c>
      <c r="L689" s="16">
        <f>VLOOKUP(A689,script2!A$1:T$3073,18,FALSE)</f>
        <v>0</v>
      </c>
    </row>
    <row r="690" spans="1:12">
      <c r="A690" s="11" t="s">
        <v>1126</v>
      </c>
      <c r="B690" s="11" t="s">
        <v>1127</v>
      </c>
      <c r="C690" s="11">
        <v>372</v>
      </c>
      <c r="D690" s="11" t="s">
        <v>27</v>
      </c>
      <c r="E690" s="11">
        <v>28</v>
      </c>
      <c r="F690" s="11">
        <v>56</v>
      </c>
      <c r="G690" s="11">
        <v>806</v>
      </c>
      <c r="H690" s="11" t="s">
        <v>28</v>
      </c>
      <c r="I690" s="3">
        <v>29</v>
      </c>
      <c r="J690" s="12" t="s">
        <v>6685</v>
      </c>
      <c r="K690" s="13" t="s">
        <v>6703</v>
      </c>
      <c r="L690" s="16">
        <f>VLOOKUP(A690,script2!A$1:T$3073,18,FALSE)</f>
        <v>0</v>
      </c>
    </row>
    <row r="691" spans="1:12">
      <c r="A691" s="11" t="s">
        <v>1128</v>
      </c>
      <c r="B691" s="11" t="s">
        <v>1129</v>
      </c>
      <c r="C691" s="11">
        <v>399</v>
      </c>
      <c r="D691" s="11" t="s">
        <v>10</v>
      </c>
      <c r="E691" s="11">
        <v>51</v>
      </c>
      <c r="F691" s="11">
        <v>236</v>
      </c>
      <c r="G691" s="11">
        <v>3198</v>
      </c>
      <c r="H691" s="11" t="s">
        <v>11</v>
      </c>
      <c r="I691" s="3">
        <v>186</v>
      </c>
      <c r="J691" s="12" t="s">
        <v>6685</v>
      </c>
      <c r="K691" s="13" t="s">
        <v>6703</v>
      </c>
      <c r="L691" s="16">
        <f>VLOOKUP(A691,script2!A$1:T$3073,18,FALSE)</f>
        <v>0</v>
      </c>
    </row>
    <row r="692" spans="1:12">
      <c r="A692" s="11" t="s">
        <v>1130</v>
      </c>
      <c r="B692" s="11" t="s">
        <v>1131</v>
      </c>
      <c r="C692" s="11">
        <v>726</v>
      </c>
      <c r="D692" s="11" t="s">
        <v>1132</v>
      </c>
      <c r="E692" s="11">
        <v>369</v>
      </c>
      <c r="F692" s="11">
        <v>632</v>
      </c>
      <c r="G692" s="11">
        <v>26580</v>
      </c>
      <c r="H692" s="11" t="s">
        <v>1133</v>
      </c>
      <c r="I692" s="3">
        <v>264</v>
      </c>
      <c r="J692" s="12" t="s">
        <v>6685</v>
      </c>
      <c r="K692" s="13" t="s">
        <v>6703</v>
      </c>
      <c r="L692" s="16">
        <f>VLOOKUP(A692,script2!A$1:T$3073,18,FALSE)</f>
        <v>0</v>
      </c>
    </row>
    <row r="693" spans="1:12">
      <c r="A693" s="11" t="s">
        <v>1130</v>
      </c>
      <c r="B693" s="11" t="s">
        <v>1131</v>
      </c>
      <c r="C693" s="11">
        <v>726</v>
      </c>
      <c r="D693" s="11" t="s">
        <v>10</v>
      </c>
      <c r="E693" s="11">
        <v>69</v>
      </c>
      <c r="F693" s="11">
        <v>276</v>
      </c>
      <c r="G693" s="11">
        <v>3198</v>
      </c>
      <c r="H693" s="11" t="s">
        <v>11</v>
      </c>
      <c r="I693" s="3">
        <v>208</v>
      </c>
      <c r="J693" s="12" t="s">
        <v>6685</v>
      </c>
      <c r="K693" s="13" t="s">
        <v>6703</v>
      </c>
      <c r="L693" s="16">
        <f>VLOOKUP(A693,script2!A$1:T$3073,18,FALSE)</f>
        <v>0</v>
      </c>
    </row>
    <row r="694" spans="1:12">
      <c r="A694" s="11" t="s">
        <v>1134</v>
      </c>
      <c r="B694" s="11" t="s">
        <v>1135</v>
      </c>
      <c r="C694" s="11">
        <v>348</v>
      </c>
      <c r="D694" s="11" t="s">
        <v>10</v>
      </c>
      <c r="E694" s="11">
        <v>27</v>
      </c>
      <c r="F694" s="11">
        <v>331</v>
      </c>
      <c r="G694" s="11">
        <v>3198</v>
      </c>
      <c r="H694" s="11" t="s">
        <v>11</v>
      </c>
      <c r="I694" s="3">
        <v>305</v>
      </c>
      <c r="J694" s="12" t="s">
        <v>6685</v>
      </c>
      <c r="K694" s="13" t="s">
        <v>6703</v>
      </c>
      <c r="L694" s="16">
        <f>VLOOKUP(A694,script2!A$1:T$3073,18,FALSE)</f>
        <v>0</v>
      </c>
    </row>
    <row r="695" spans="1:12">
      <c r="A695" s="11" t="s">
        <v>1136</v>
      </c>
      <c r="B695" s="11" t="s">
        <v>1137</v>
      </c>
      <c r="C695" s="11">
        <v>435</v>
      </c>
      <c r="D695" s="11" t="s">
        <v>10</v>
      </c>
      <c r="E695" s="11">
        <v>172</v>
      </c>
      <c r="F695" s="11">
        <v>403</v>
      </c>
      <c r="G695" s="11">
        <v>3198</v>
      </c>
      <c r="H695" s="11" t="s">
        <v>11</v>
      </c>
      <c r="I695" s="3">
        <v>232</v>
      </c>
      <c r="J695" s="12" t="s">
        <v>6685</v>
      </c>
      <c r="K695" s="13" t="s">
        <v>6703</v>
      </c>
      <c r="L695" s="16">
        <f>VLOOKUP(A695,script2!A$1:T$3073,18,FALSE)</f>
        <v>0</v>
      </c>
    </row>
    <row r="696" spans="1:12">
      <c r="A696" s="11" t="s">
        <v>1138</v>
      </c>
      <c r="B696" s="11" t="s">
        <v>1139</v>
      </c>
      <c r="C696" s="11">
        <v>330</v>
      </c>
      <c r="D696" s="11" t="s">
        <v>10</v>
      </c>
      <c r="E696" s="11">
        <v>78</v>
      </c>
      <c r="F696" s="11">
        <v>200</v>
      </c>
      <c r="G696" s="11">
        <v>3198</v>
      </c>
      <c r="H696" s="11" t="s">
        <v>11</v>
      </c>
      <c r="I696" s="3">
        <v>123</v>
      </c>
      <c r="J696" s="12" t="s">
        <v>6685</v>
      </c>
      <c r="K696" s="13" t="s">
        <v>6703</v>
      </c>
      <c r="L696" s="16">
        <f>VLOOKUP(A696,script2!A$1:T$3073,18,FALSE)</f>
        <v>0</v>
      </c>
    </row>
    <row r="697" spans="1:12">
      <c r="A697" s="11" t="s">
        <v>1140</v>
      </c>
      <c r="B697" s="11" t="s">
        <v>1141</v>
      </c>
      <c r="C697" s="11">
        <v>269</v>
      </c>
      <c r="D697" s="11" t="s">
        <v>10</v>
      </c>
      <c r="E697" s="11">
        <v>32</v>
      </c>
      <c r="F697" s="11">
        <v>223</v>
      </c>
      <c r="G697" s="11">
        <v>3198</v>
      </c>
      <c r="H697" s="11" t="s">
        <v>11</v>
      </c>
      <c r="I697" s="3">
        <v>192</v>
      </c>
      <c r="J697" s="12" t="s">
        <v>6685</v>
      </c>
      <c r="K697" s="13" t="s">
        <v>6703</v>
      </c>
      <c r="L697" s="16">
        <f>VLOOKUP(A697,script2!A$1:T$3073,18,FALSE)</f>
        <v>0</v>
      </c>
    </row>
    <row r="698" spans="1:12">
      <c r="A698" s="11" t="s">
        <v>1142</v>
      </c>
      <c r="B698" s="11" t="s">
        <v>1143</v>
      </c>
      <c r="C698" s="11">
        <v>211</v>
      </c>
      <c r="D698" s="11" t="s">
        <v>10</v>
      </c>
      <c r="E698" s="11">
        <v>2</v>
      </c>
      <c r="F698" s="11">
        <v>203</v>
      </c>
      <c r="G698" s="11">
        <v>3198</v>
      </c>
      <c r="H698" s="11" t="s">
        <v>11</v>
      </c>
      <c r="I698" s="3">
        <v>202</v>
      </c>
      <c r="J698" s="12" t="s">
        <v>6685</v>
      </c>
      <c r="K698" s="13" t="s">
        <v>7155</v>
      </c>
      <c r="L698" s="16">
        <f>VLOOKUP(A698,script2!A$1:T$3073,18,FALSE)</f>
        <v>0</v>
      </c>
    </row>
    <row r="699" spans="1:12">
      <c r="A699" s="11" t="s">
        <v>1144</v>
      </c>
      <c r="B699" s="11" t="s">
        <v>1145</v>
      </c>
      <c r="C699" s="11">
        <v>611</v>
      </c>
      <c r="D699" s="11" t="s">
        <v>70</v>
      </c>
      <c r="E699" s="11">
        <v>337</v>
      </c>
      <c r="F699" s="11">
        <v>602</v>
      </c>
      <c r="G699" s="11">
        <v>4980</v>
      </c>
      <c r="H699" s="11" t="s">
        <v>71</v>
      </c>
      <c r="I699" s="3">
        <v>266</v>
      </c>
      <c r="J699" s="12" t="s">
        <v>6656</v>
      </c>
      <c r="K699" s="13" t="s">
        <v>7343</v>
      </c>
      <c r="L699" s="16">
        <f>VLOOKUP(A699,script2!A$1:T$3073,18,FALSE)</f>
        <v>0</v>
      </c>
    </row>
    <row r="700" spans="1:12">
      <c r="A700" s="11" t="s">
        <v>1144</v>
      </c>
      <c r="B700" s="11" t="s">
        <v>1145</v>
      </c>
      <c r="C700" s="11">
        <v>611</v>
      </c>
      <c r="D700" s="11" t="s">
        <v>10</v>
      </c>
      <c r="E700" s="11">
        <v>34</v>
      </c>
      <c r="F700" s="11">
        <v>301</v>
      </c>
      <c r="G700" s="11">
        <v>3198</v>
      </c>
      <c r="H700" s="11" t="s">
        <v>11</v>
      </c>
      <c r="I700" s="3">
        <v>268</v>
      </c>
      <c r="J700" s="12" t="s">
        <v>6656</v>
      </c>
      <c r="K700" s="13" t="s">
        <v>7343</v>
      </c>
      <c r="L700" s="16">
        <f>VLOOKUP(A700,script2!A$1:T$3073,18,FALSE)</f>
        <v>0</v>
      </c>
    </row>
    <row r="701" spans="1:12">
      <c r="A701" s="11" t="s">
        <v>1146</v>
      </c>
      <c r="B701" s="11" t="s">
        <v>1147</v>
      </c>
      <c r="C701" s="11">
        <v>379</v>
      </c>
      <c r="D701" s="11" t="s">
        <v>10</v>
      </c>
      <c r="E701" s="11">
        <v>56</v>
      </c>
      <c r="F701" s="11">
        <v>368</v>
      </c>
      <c r="G701" s="11">
        <v>3198</v>
      </c>
      <c r="H701" s="11" t="s">
        <v>11</v>
      </c>
      <c r="I701" s="3">
        <v>313</v>
      </c>
      <c r="J701" s="12" t="e">
        <v>#N/A</v>
      </c>
      <c r="K701" s="13" t="e">
        <v>#N/A</v>
      </c>
      <c r="L701" s="16" t="e">
        <f>VLOOKUP(A701,script2!A$1:T$3073,18,FALSE)</f>
        <v>#N/A</v>
      </c>
    </row>
    <row r="702" spans="1:12">
      <c r="A702" s="11" t="s">
        <v>1148</v>
      </c>
      <c r="B702" s="11" t="s">
        <v>1149</v>
      </c>
      <c r="C702" s="11">
        <v>597</v>
      </c>
      <c r="D702" s="11" t="s">
        <v>10</v>
      </c>
      <c r="E702" s="11">
        <v>31</v>
      </c>
      <c r="F702" s="11">
        <v>292</v>
      </c>
      <c r="G702" s="11">
        <v>3198</v>
      </c>
      <c r="H702" s="11" t="s">
        <v>11</v>
      </c>
      <c r="I702" s="3">
        <v>262</v>
      </c>
      <c r="J702" s="12" t="s">
        <v>6656</v>
      </c>
      <c r="K702" s="13" t="s">
        <v>7343</v>
      </c>
      <c r="L702" s="16">
        <f>VLOOKUP(A702,script2!A$1:T$3073,18,FALSE)</f>
        <v>0</v>
      </c>
    </row>
    <row r="703" spans="1:12">
      <c r="A703" s="11" t="s">
        <v>1148</v>
      </c>
      <c r="B703" s="11" t="s">
        <v>1149</v>
      </c>
      <c r="C703" s="11">
        <v>597</v>
      </c>
      <c r="D703" s="11" t="s">
        <v>70</v>
      </c>
      <c r="E703" s="11">
        <v>329</v>
      </c>
      <c r="F703" s="11">
        <v>588</v>
      </c>
      <c r="G703" s="11">
        <v>4980</v>
      </c>
      <c r="H703" s="11" t="s">
        <v>71</v>
      </c>
      <c r="I703" s="3">
        <v>260</v>
      </c>
      <c r="J703" s="12" t="s">
        <v>6656</v>
      </c>
      <c r="K703" s="13" t="s">
        <v>7343</v>
      </c>
      <c r="L703" s="16">
        <f>VLOOKUP(A703,script2!A$1:T$3073,18,FALSE)</f>
        <v>0</v>
      </c>
    </row>
    <row r="704" spans="1:12">
      <c r="A704" s="11" t="s">
        <v>1150</v>
      </c>
      <c r="B704" s="11" t="s">
        <v>1151</v>
      </c>
      <c r="C704" s="11">
        <v>299</v>
      </c>
      <c r="D704" s="11" t="s">
        <v>10</v>
      </c>
      <c r="E704" s="11">
        <v>35</v>
      </c>
      <c r="F704" s="11">
        <v>278</v>
      </c>
      <c r="G704" s="11">
        <v>3198</v>
      </c>
      <c r="H704" s="11" t="s">
        <v>11</v>
      </c>
      <c r="I704" s="3">
        <v>244</v>
      </c>
      <c r="J704" s="12" t="s">
        <v>6656</v>
      </c>
      <c r="K704" s="13" t="s">
        <v>7415</v>
      </c>
      <c r="L704" s="16">
        <f>VLOOKUP(A704,script2!A$1:T$3073,18,FALSE)</f>
        <v>0</v>
      </c>
    </row>
    <row r="705" spans="1:12">
      <c r="A705" s="11" t="s">
        <v>1152</v>
      </c>
      <c r="B705" s="11" t="s">
        <v>1153</v>
      </c>
      <c r="C705" s="11">
        <v>324</v>
      </c>
      <c r="D705" s="11" t="s">
        <v>10</v>
      </c>
      <c r="E705" s="11">
        <v>29</v>
      </c>
      <c r="F705" s="11">
        <v>290</v>
      </c>
      <c r="G705" s="11">
        <v>3198</v>
      </c>
      <c r="H705" s="11" t="s">
        <v>11</v>
      </c>
      <c r="I705" s="3">
        <v>262</v>
      </c>
      <c r="J705" s="12" t="s">
        <v>6656</v>
      </c>
      <c r="K705" s="13" t="s">
        <v>7415</v>
      </c>
      <c r="L705" s="16">
        <f>VLOOKUP(A705,script2!A$1:T$3073,18,FALSE)</f>
        <v>0</v>
      </c>
    </row>
    <row r="706" spans="1:12">
      <c r="A706" s="11" t="s">
        <v>1154</v>
      </c>
      <c r="B706" s="11" t="s">
        <v>1155</v>
      </c>
      <c r="C706" s="11">
        <v>325</v>
      </c>
      <c r="D706" s="11" t="s">
        <v>10</v>
      </c>
      <c r="E706" s="11">
        <v>29</v>
      </c>
      <c r="F706" s="11">
        <v>290</v>
      </c>
      <c r="G706" s="11">
        <v>3198</v>
      </c>
      <c r="H706" s="11" t="s">
        <v>11</v>
      </c>
      <c r="I706" s="3">
        <v>262</v>
      </c>
      <c r="J706" s="12" t="s">
        <v>6656</v>
      </c>
      <c r="K706" s="13" t="s">
        <v>7415</v>
      </c>
      <c r="L706" s="16">
        <f>VLOOKUP(A706,script2!A$1:T$3073,18,FALSE)</f>
        <v>0</v>
      </c>
    </row>
    <row r="707" spans="1:12">
      <c r="A707" s="11" t="s">
        <v>1156</v>
      </c>
      <c r="B707" s="11" t="s">
        <v>1157</v>
      </c>
      <c r="C707" s="11">
        <v>359</v>
      </c>
      <c r="D707" s="11" t="s">
        <v>10</v>
      </c>
      <c r="E707" s="11">
        <v>29</v>
      </c>
      <c r="F707" s="11">
        <v>302</v>
      </c>
      <c r="G707" s="11">
        <v>3198</v>
      </c>
      <c r="H707" s="11" t="s">
        <v>11</v>
      </c>
      <c r="I707" s="3">
        <v>274</v>
      </c>
      <c r="J707" s="12" t="s">
        <v>6656</v>
      </c>
      <c r="K707" s="13" t="s">
        <v>7415</v>
      </c>
      <c r="L707" s="16">
        <f>VLOOKUP(A707,script2!A$1:T$3073,18,FALSE)</f>
        <v>0</v>
      </c>
    </row>
    <row r="708" spans="1:12">
      <c r="A708" s="11" t="s">
        <v>1158</v>
      </c>
      <c r="B708" s="11" t="s">
        <v>1159</v>
      </c>
      <c r="C708" s="11">
        <v>358</v>
      </c>
      <c r="D708" s="11" t="s">
        <v>10</v>
      </c>
      <c r="E708" s="11">
        <v>35</v>
      </c>
      <c r="F708" s="11">
        <v>314</v>
      </c>
      <c r="G708" s="11">
        <v>3198</v>
      </c>
      <c r="H708" s="11" t="s">
        <v>11</v>
      </c>
      <c r="I708" s="3">
        <v>280</v>
      </c>
      <c r="J708" s="12" t="s">
        <v>6656</v>
      </c>
      <c r="K708" s="13" t="s">
        <v>7415</v>
      </c>
      <c r="L708" s="16">
        <f>VLOOKUP(A708,script2!A$1:T$3073,18,FALSE)</f>
        <v>0</v>
      </c>
    </row>
    <row r="709" spans="1:12">
      <c r="A709" s="11" t="s">
        <v>1160</v>
      </c>
      <c r="B709" s="11" t="s">
        <v>1161</v>
      </c>
      <c r="C709" s="11">
        <v>403</v>
      </c>
      <c r="D709" s="11" t="s">
        <v>10</v>
      </c>
      <c r="E709" s="11">
        <v>56</v>
      </c>
      <c r="F709" s="11">
        <v>392</v>
      </c>
      <c r="G709" s="11">
        <v>3198</v>
      </c>
      <c r="H709" s="11" t="s">
        <v>11</v>
      </c>
      <c r="I709" s="3">
        <v>337</v>
      </c>
      <c r="J709" s="12" t="s">
        <v>6656</v>
      </c>
      <c r="K709" s="13" t="s">
        <v>6659</v>
      </c>
      <c r="L709" s="16">
        <f>VLOOKUP(A709,script2!A$1:T$3073,18,FALSE)</f>
        <v>0</v>
      </c>
    </row>
    <row r="710" spans="1:12">
      <c r="A710" s="11" t="s">
        <v>1162</v>
      </c>
      <c r="B710" s="11" t="s">
        <v>1163</v>
      </c>
      <c r="C710" s="11">
        <v>393</v>
      </c>
      <c r="D710" s="11" t="s">
        <v>10</v>
      </c>
      <c r="E710" s="11">
        <v>103</v>
      </c>
      <c r="F710" s="11">
        <v>373</v>
      </c>
      <c r="G710" s="11">
        <v>3198</v>
      </c>
      <c r="H710" s="11" t="s">
        <v>11</v>
      </c>
      <c r="I710" s="3">
        <v>271</v>
      </c>
      <c r="J710" s="12" t="s">
        <v>6656</v>
      </c>
      <c r="K710" s="13" t="s">
        <v>6735</v>
      </c>
      <c r="L710" s="16">
        <f>VLOOKUP(A710,script2!A$1:T$3073,18,FALSE)</f>
        <v>0</v>
      </c>
    </row>
    <row r="711" spans="1:12">
      <c r="A711" s="11" t="s">
        <v>1164</v>
      </c>
      <c r="B711" s="11" t="s">
        <v>1165</v>
      </c>
      <c r="C711" s="11">
        <v>1458</v>
      </c>
      <c r="D711" s="11" t="s">
        <v>10</v>
      </c>
      <c r="E711" s="11">
        <v>394</v>
      </c>
      <c r="F711" s="11">
        <v>668</v>
      </c>
      <c r="G711" s="11">
        <v>3198</v>
      </c>
      <c r="H711" s="11" t="s">
        <v>11</v>
      </c>
      <c r="I711" s="3">
        <v>275</v>
      </c>
      <c r="J711" s="12" t="s">
        <v>6685</v>
      </c>
      <c r="K711" s="13" t="s">
        <v>7290</v>
      </c>
      <c r="L711" s="16" t="str">
        <f>VLOOKUP(A711,script2!A$1:T$3073,18,FALSE)</f>
        <v>Catarrhini</v>
      </c>
    </row>
    <row r="712" spans="1:12">
      <c r="A712" s="11" t="s">
        <v>1164</v>
      </c>
      <c r="B712" s="11" t="s">
        <v>1165</v>
      </c>
      <c r="C712" s="11">
        <v>1458</v>
      </c>
      <c r="D712" s="11" t="s">
        <v>10</v>
      </c>
      <c r="E712" s="11">
        <v>741</v>
      </c>
      <c r="F712" s="11">
        <v>1015</v>
      </c>
      <c r="G712" s="11">
        <v>3198</v>
      </c>
      <c r="H712" s="11" t="s">
        <v>11</v>
      </c>
      <c r="I712" s="3">
        <v>275</v>
      </c>
      <c r="J712" s="12" t="s">
        <v>6685</v>
      </c>
      <c r="K712" s="13" t="s">
        <v>7290</v>
      </c>
      <c r="L712" s="16" t="str">
        <f>VLOOKUP(A712,script2!A$1:T$3073,18,FALSE)</f>
        <v>Catarrhini</v>
      </c>
    </row>
    <row r="713" spans="1:12">
      <c r="A713" s="11" t="s">
        <v>1164</v>
      </c>
      <c r="B713" s="11" t="s">
        <v>1165</v>
      </c>
      <c r="C713" s="11">
        <v>1458</v>
      </c>
      <c r="D713" s="11" t="s">
        <v>10</v>
      </c>
      <c r="E713" s="11">
        <v>1097</v>
      </c>
      <c r="F713" s="11">
        <v>1362</v>
      </c>
      <c r="G713" s="11">
        <v>3198</v>
      </c>
      <c r="H713" s="11" t="s">
        <v>11</v>
      </c>
      <c r="I713" s="3">
        <v>266</v>
      </c>
      <c r="J713" s="12" t="s">
        <v>6685</v>
      </c>
      <c r="K713" s="13" t="s">
        <v>7290</v>
      </c>
      <c r="L713" s="16" t="str">
        <f>VLOOKUP(A713,script2!A$1:T$3073,18,FALSE)</f>
        <v>Catarrhini</v>
      </c>
    </row>
    <row r="714" spans="1:12">
      <c r="A714" s="11" t="s">
        <v>1166</v>
      </c>
      <c r="B714" s="11" t="s">
        <v>1167</v>
      </c>
      <c r="C714" s="11">
        <v>574</v>
      </c>
      <c r="D714" s="11" t="s">
        <v>10</v>
      </c>
      <c r="E714" s="11">
        <v>256</v>
      </c>
      <c r="F714" s="11">
        <v>542</v>
      </c>
      <c r="G714" s="11">
        <v>3198</v>
      </c>
      <c r="H714" s="11" t="s">
        <v>11</v>
      </c>
      <c r="I714" s="3">
        <v>287</v>
      </c>
      <c r="J714" s="12" t="s">
        <v>6685</v>
      </c>
      <c r="K714" s="13" t="s">
        <v>7290</v>
      </c>
      <c r="L714" s="16" t="str">
        <f>VLOOKUP(A714,script2!A$1:T$3073,18,FALSE)</f>
        <v xml:space="preserve"> Sciurognathi</v>
      </c>
    </row>
    <row r="715" spans="1:12">
      <c r="A715" s="11" t="s">
        <v>1166</v>
      </c>
      <c r="B715" s="11" t="s">
        <v>1167</v>
      </c>
      <c r="C715" s="11">
        <v>574</v>
      </c>
      <c r="D715" s="11" t="s">
        <v>1033</v>
      </c>
      <c r="E715" s="11">
        <v>79</v>
      </c>
      <c r="F715" s="11">
        <v>113</v>
      </c>
      <c r="G715" s="11">
        <v>1003</v>
      </c>
      <c r="H715" s="11" t="s">
        <v>1034</v>
      </c>
      <c r="I715" s="3">
        <v>35</v>
      </c>
      <c r="J715" s="12" t="s">
        <v>6685</v>
      </c>
      <c r="K715" s="13" t="s">
        <v>7290</v>
      </c>
      <c r="L715" s="16" t="str">
        <f>VLOOKUP(A715,script2!A$1:T$3073,18,FALSE)</f>
        <v xml:space="preserve"> Sciurognathi</v>
      </c>
    </row>
    <row r="716" spans="1:12">
      <c r="A716" s="11" t="s">
        <v>1168</v>
      </c>
      <c r="B716" s="11" t="s">
        <v>1169</v>
      </c>
      <c r="C716" s="11">
        <v>293</v>
      </c>
      <c r="D716" s="11" t="s">
        <v>10</v>
      </c>
      <c r="E716" s="11">
        <v>7</v>
      </c>
      <c r="F716" s="11">
        <v>285</v>
      </c>
      <c r="G716" s="11">
        <v>3198</v>
      </c>
      <c r="H716" s="11" t="s">
        <v>11</v>
      </c>
      <c r="I716" s="3">
        <v>279</v>
      </c>
      <c r="J716" s="12" t="s">
        <v>6656</v>
      </c>
      <c r="K716" s="13" t="s">
        <v>6671</v>
      </c>
      <c r="L716" s="16">
        <f>VLOOKUP(A716,script2!A$1:T$3073,18,FALSE)</f>
        <v>0</v>
      </c>
    </row>
    <row r="717" spans="1:12">
      <c r="A717" s="11" t="s">
        <v>1170</v>
      </c>
      <c r="B717" s="11" t="s">
        <v>1171</v>
      </c>
      <c r="C717" s="11">
        <v>594</v>
      </c>
      <c r="D717" s="11" t="s">
        <v>10</v>
      </c>
      <c r="E717" s="11">
        <v>22</v>
      </c>
      <c r="F717" s="11">
        <v>287</v>
      </c>
      <c r="G717" s="11">
        <v>3198</v>
      </c>
      <c r="H717" s="11" t="s">
        <v>11</v>
      </c>
      <c r="I717" s="3">
        <v>266</v>
      </c>
      <c r="J717" s="12" t="s">
        <v>6656</v>
      </c>
      <c r="K717" s="13" t="s">
        <v>7343</v>
      </c>
      <c r="L717" s="16">
        <f>VLOOKUP(A717,script2!A$1:T$3073,18,FALSE)</f>
        <v>0</v>
      </c>
    </row>
    <row r="718" spans="1:12">
      <c r="A718" s="11" t="s">
        <v>1170</v>
      </c>
      <c r="B718" s="11" t="s">
        <v>1171</v>
      </c>
      <c r="C718" s="11">
        <v>594</v>
      </c>
      <c r="D718" s="11" t="s">
        <v>70</v>
      </c>
      <c r="E718" s="11">
        <v>325</v>
      </c>
      <c r="F718" s="11">
        <v>583</v>
      </c>
      <c r="G718" s="11">
        <v>4980</v>
      </c>
      <c r="H718" s="11" t="s">
        <v>71</v>
      </c>
      <c r="I718" s="3">
        <v>259</v>
      </c>
      <c r="J718" s="12" t="s">
        <v>6656</v>
      </c>
      <c r="K718" s="13" t="s">
        <v>7343</v>
      </c>
      <c r="L718" s="16">
        <f>VLOOKUP(A718,script2!A$1:T$3073,18,FALSE)</f>
        <v>0</v>
      </c>
    </row>
    <row r="719" spans="1:12">
      <c r="A719" s="11" t="s">
        <v>1172</v>
      </c>
      <c r="B719" s="11" t="s">
        <v>1173</v>
      </c>
      <c r="C719" s="11">
        <v>416</v>
      </c>
      <c r="D719" s="11" t="s">
        <v>10</v>
      </c>
      <c r="E719" s="11">
        <v>52</v>
      </c>
      <c r="F719" s="11">
        <v>405</v>
      </c>
      <c r="G719" s="11">
        <v>3198</v>
      </c>
      <c r="H719" s="11" t="s">
        <v>11</v>
      </c>
      <c r="I719" s="3">
        <v>354</v>
      </c>
      <c r="J719" s="12" t="s">
        <v>6656</v>
      </c>
      <c r="K719" s="13" t="s">
        <v>6659</v>
      </c>
      <c r="L719" s="16">
        <f>VLOOKUP(A719,script2!A$1:T$3073,18,FALSE)</f>
        <v>0</v>
      </c>
    </row>
    <row r="720" spans="1:12">
      <c r="A720" s="11" t="s">
        <v>1174</v>
      </c>
      <c r="B720" s="11" t="s">
        <v>1175</v>
      </c>
      <c r="C720" s="11">
        <v>340</v>
      </c>
      <c r="D720" s="11" t="s">
        <v>10</v>
      </c>
      <c r="E720" s="11">
        <v>47</v>
      </c>
      <c r="F720" s="11">
        <v>329</v>
      </c>
      <c r="G720" s="11">
        <v>3198</v>
      </c>
      <c r="H720" s="11" t="s">
        <v>11</v>
      </c>
      <c r="I720" s="3">
        <v>283</v>
      </c>
      <c r="J720" s="12" t="s">
        <v>6656</v>
      </c>
      <c r="K720" s="13" t="s">
        <v>6659</v>
      </c>
      <c r="L720" s="16">
        <f>VLOOKUP(A720,script2!A$1:T$3073,18,FALSE)</f>
        <v>0</v>
      </c>
    </row>
    <row r="721" spans="1:12">
      <c r="A721" s="11" t="s">
        <v>1176</v>
      </c>
      <c r="B721" s="11" t="s">
        <v>1177</v>
      </c>
      <c r="C721" s="11">
        <v>347</v>
      </c>
      <c r="D721" s="11" t="s">
        <v>10</v>
      </c>
      <c r="E721" s="11">
        <v>40</v>
      </c>
      <c r="F721" s="11">
        <v>336</v>
      </c>
      <c r="G721" s="11">
        <v>3198</v>
      </c>
      <c r="H721" s="11" t="s">
        <v>11</v>
      </c>
      <c r="I721" s="3">
        <v>297</v>
      </c>
      <c r="J721" s="12" t="s">
        <v>6656</v>
      </c>
      <c r="K721" s="13" t="s">
        <v>6659</v>
      </c>
      <c r="L721" s="16">
        <f>VLOOKUP(A721,script2!A$1:T$3073,18,FALSE)</f>
        <v>0</v>
      </c>
    </row>
    <row r="722" spans="1:12">
      <c r="A722" s="11" t="s">
        <v>1178</v>
      </c>
      <c r="B722" s="11" t="s">
        <v>1179</v>
      </c>
      <c r="C722" s="11">
        <v>418</v>
      </c>
      <c r="D722" s="11" t="s">
        <v>10</v>
      </c>
      <c r="E722" s="11">
        <v>147</v>
      </c>
      <c r="F722" s="11">
        <v>406</v>
      </c>
      <c r="G722" s="11">
        <v>3198</v>
      </c>
      <c r="H722" s="11" t="s">
        <v>11</v>
      </c>
      <c r="I722" s="3">
        <v>260</v>
      </c>
      <c r="J722" s="12" t="s">
        <v>6656</v>
      </c>
      <c r="K722" s="13" t="s">
        <v>6717</v>
      </c>
      <c r="L722" s="16">
        <f>VLOOKUP(A722,script2!A$1:T$3073,18,FALSE)</f>
        <v>0</v>
      </c>
    </row>
    <row r="723" spans="1:12">
      <c r="A723" s="11" t="s">
        <v>1180</v>
      </c>
      <c r="B723" s="11" t="s">
        <v>1181</v>
      </c>
      <c r="C723" s="11">
        <v>418</v>
      </c>
      <c r="D723" s="11" t="s">
        <v>10</v>
      </c>
      <c r="E723" s="11">
        <v>147</v>
      </c>
      <c r="F723" s="11">
        <v>406</v>
      </c>
      <c r="G723" s="11">
        <v>3198</v>
      </c>
      <c r="H723" s="11" t="s">
        <v>11</v>
      </c>
      <c r="I723" s="3">
        <v>260</v>
      </c>
      <c r="J723" s="12" t="s">
        <v>6656</v>
      </c>
      <c r="K723" s="13" t="s">
        <v>6717</v>
      </c>
      <c r="L723" s="16">
        <f>VLOOKUP(A723,script2!A$1:T$3073,18,FALSE)</f>
        <v>0</v>
      </c>
    </row>
    <row r="724" spans="1:12">
      <c r="A724" s="11" t="s">
        <v>1182</v>
      </c>
      <c r="B724" s="11" t="s">
        <v>1183</v>
      </c>
      <c r="C724" s="11">
        <v>324</v>
      </c>
      <c r="D724" s="11" t="s">
        <v>10</v>
      </c>
      <c r="E724" s="11">
        <v>35</v>
      </c>
      <c r="F724" s="11">
        <v>318</v>
      </c>
      <c r="G724" s="11">
        <v>3198</v>
      </c>
      <c r="H724" s="11" t="s">
        <v>11</v>
      </c>
      <c r="I724" s="3">
        <v>284</v>
      </c>
      <c r="J724" s="12" t="s">
        <v>6685</v>
      </c>
      <c r="K724" s="13" t="s">
        <v>6703</v>
      </c>
      <c r="L724" s="16">
        <f>VLOOKUP(A724,script2!A$1:T$3073,18,FALSE)</f>
        <v>0</v>
      </c>
    </row>
    <row r="725" spans="1:12">
      <c r="A725" s="11" t="s">
        <v>1184</v>
      </c>
      <c r="B725" s="11" t="s">
        <v>1185</v>
      </c>
      <c r="C725" s="11">
        <v>268</v>
      </c>
      <c r="D725" s="11" t="s">
        <v>10</v>
      </c>
      <c r="E725" s="11">
        <v>31</v>
      </c>
      <c r="F725" s="11">
        <v>241</v>
      </c>
      <c r="G725" s="11">
        <v>3198</v>
      </c>
      <c r="H725" s="11" t="s">
        <v>11</v>
      </c>
      <c r="I725" s="3">
        <v>211</v>
      </c>
      <c r="J725" s="12" t="s">
        <v>6685</v>
      </c>
      <c r="K725" s="13" t="s">
        <v>6703</v>
      </c>
      <c r="L725" s="16">
        <f>VLOOKUP(A725,script2!A$1:T$3073,18,FALSE)</f>
        <v>0</v>
      </c>
    </row>
    <row r="726" spans="1:12">
      <c r="A726" s="11" t="s">
        <v>1186</v>
      </c>
      <c r="B726" s="11" t="s">
        <v>1187</v>
      </c>
      <c r="C726" s="11">
        <v>339</v>
      </c>
      <c r="D726" s="11" t="s">
        <v>10</v>
      </c>
      <c r="E726" s="11">
        <v>37</v>
      </c>
      <c r="F726" s="11">
        <v>332</v>
      </c>
      <c r="G726" s="11">
        <v>3198</v>
      </c>
      <c r="H726" s="11" t="s">
        <v>11</v>
      </c>
      <c r="I726" s="3">
        <v>296</v>
      </c>
      <c r="J726" s="12" t="s">
        <v>6685</v>
      </c>
      <c r="K726" s="13" t="s">
        <v>6703</v>
      </c>
      <c r="L726" s="16">
        <f>VLOOKUP(A726,script2!A$1:T$3073,18,FALSE)</f>
        <v>0</v>
      </c>
    </row>
    <row r="727" spans="1:12">
      <c r="A727" s="11" t="s">
        <v>1188</v>
      </c>
      <c r="B727" s="11" t="s">
        <v>1189</v>
      </c>
      <c r="C727" s="11">
        <v>356</v>
      </c>
      <c r="D727" s="11" t="s">
        <v>10</v>
      </c>
      <c r="E727" s="11">
        <v>32</v>
      </c>
      <c r="F727" s="11">
        <v>340</v>
      </c>
      <c r="G727" s="11">
        <v>3198</v>
      </c>
      <c r="H727" s="11" t="s">
        <v>11</v>
      </c>
      <c r="I727" s="3">
        <v>309</v>
      </c>
      <c r="J727" s="12" t="s">
        <v>6685</v>
      </c>
      <c r="K727" s="13" t="s">
        <v>6703</v>
      </c>
      <c r="L727" s="16">
        <f>VLOOKUP(A727,script2!A$1:T$3073,18,FALSE)</f>
        <v>0</v>
      </c>
    </row>
    <row r="728" spans="1:12">
      <c r="A728" s="11" t="s">
        <v>1190</v>
      </c>
      <c r="B728" s="11" t="s">
        <v>1191</v>
      </c>
      <c r="C728" s="11">
        <v>340</v>
      </c>
      <c r="D728" s="11" t="s">
        <v>10</v>
      </c>
      <c r="E728" s="11">
        <v>23</v>
      </c>
      <c r="F728" s="11">
        <v>322</v>
      </c>
      <c r="G728" s="11">
        <v>3198</v>
      </c>
      <c r="H728" s="11" t="s">
        <v>11</v>
      </c>
      <c r="I728" s="3">
        <v>300</v>
      </c>
      <c r="J728" s="12" t="e">
        <v>#N/A</v>
      </c>
      <c r="K728" s="13" t="e">
        <v>#N/A</v>
      </c>
      <c r="L728" s="16" t="e">
        <f>VLOOKUP(A728,script2!A$1:T$3073,18,FALSE)</f>
        <v>#N/A</v>
      </c>
    </row>
    <row r="729" spans="1:12">
      <c r="A729" s="11" t="s">
        <v>1192</v>
      </c>
      <c r="B729" s="11" t="s">
        <v>1193</v>
      </c>
      <c r="C729" s="11">
        <v>349</v>
      </c>
      <c r="D729" s="11" t="s">
        <v>10</v>
      </c>
      <c r="E729" s="11">
        <v>32</v>
      </c>
      <c r="F729" s="11">
        <v>332</v>
      </c>
      <c r="G729" s="11">
        <v>3198</v>
      </c>
      <c r="H729" s="11" t="s">
        <v>11</v>
      </c>
      <c r="I729" s="3">
        <v>301</v>
      </c>
      <c r="J729" s="12" t="e">
        <v>#N/A</v>
      </c>
      <c r="K729" s="13" t="e">
        <v>#N/A</v>
      </c>
      <c r="L729" s="16" t="e">
        <f>VLOOKUP(A729,script2!A$1:T$3073,18,FALSE)</f>
        <v>#N/A</v>
      </c>
    </row>
    <row r="730" spans="1:12">
      <c r="A730" s="11" t="s">
        <v>1194</v>
      </c>
      <c r="B730" s="11" t="s">
        <v>1195</v>
      </c>
      <c r="C730" s="11">
        <v>347</v>
      </c>
      <c r="D730" s="11" t="s">
        <v>10</v>
      </c>
      <c r="E730" s="11">
        <v>31</v>
      </c>
      <c r="F730" s="11">
        <v>331</v>
      </c>
      <c r="G730" s="11">
        <v>3198</v>
      </c>
      <c r="H730" s="11" t="s">
        <v>11</v>
      </c>
      <c r="I730" s="3">
        <v>301</v>
      </c>
      <c r="J730" s="12" t="e">
        <v>#N/A</v>
      </c>
      <c r="K730" s="13" t="e">
        <v>#N/A</v>
      </c>
      <c r="L730" s="16" t="e">
        <f>VLOOKUP(A730,script2!A$1:T$3073,18,FALSE)</f>
        <v>#N/A</v>
      </c>
    </row>
    <row r="731" spans="1:12">
      <c r="A731" s="11" t="s">
        <v>1196</v>
      </c>
      <c r="B731" s="11" t="s">
        <v>1197</v>
      </c>
      <c r="C731" s="11">
        <v>328</v>
      </c>
      <c r="D731" s="11" t="s">
        <v>10</v>
      </c>
      <c r="E731" s="11">
        <v>30</v>
      </c>
      <c r="F731" s="11">
        <v>327</v>
      </c>
      <c r="G731" s="11">
        <v>3198</v>
      </c>
      <c r="H731" s="11" t="s">
        <v>11</v>
      </c>
      <c r="I731" s="3">
        <v>298</v>
      </c>
      <c r="J731" s="12" t="s">
        <v>6685</v>
      </c>
      <c r="K731" s="13" t="s">
        <v>6688</v>
      </c>
      <c r="L731" s="16" t="str">
        <f>VLOOKUP(A731,script2!A$1:T$3073,18,FALSE)</f>
        <v xml:space="preserve"> Brassicales</v>
      </c>
    </row>
    <row r="732" spans="1:12">
      <c r="A732" s="11" t="s">
        <v>1198</v>
      </c>
      <c r="B732" s="11" t="s">
        <v>1199</v>
      </c>
      <c r="C732" s="11">
        <v>383</v>
      </c>
      <c r="D732" s="11" t="s">
        <v>10</v>
      </c>
      <c r="E732" s="11">
        <v>62</v>
      </c>
      <c r="F732" s="11">
        <v>374</v>
      </c>
      <c r="G732" s="11">
        <v>3198</v>
      </c>
      <c r="H732" s="11" t="s">
        <v>11</v>
      </c>
      <c r="I732" s="3">
        <v>313</v>
      </c>
      <c r="J732" s="12" t="s">
        <v>6685</v>
      </c>
      <c r="K732" s="13" t="s">
        <v>6688</v>
      </c>
      <c r="L732" s="16" t="str">
        <f>VLOOKUP(A732,script2!A$1:T$3073,18,FALSE)</f>
        <v xml:space="preserve"> Brassicales</v>
      </c>
    </row>
    <row r="733" spans="1:12">
      <c r="A733" s="11" t="s">
        <v>1200</v>
      </c>
      <c r="B733" s="11" t="s">
        <v>1201</v>
      </c>
      <c r="C733" s="11">
        <v>238</v>
      </c>
      <c r="D733" s="11" t="s">
        <v>10</v>
      </c>
      <c r="E733" s="11">
        <v>6</v>
      </c>
      <c r="F733" s="11">
        <v>203</v>
      </c>
      <c r="G733" s="11">
        <v>3198</v>
      </c>
      <c r="H733" s="11" t="s">
        <v>11</v>
      </c>
      <c r="I733" s="3">
        <v>198</v>
      </c>
      <c r="J733" s="12" t="s">
        <v>6685</v>
      </c>
      <c r="K733" s="13" t="s">
        <v>6703</v>
      </c>
      <c r="L733" s="16">
        <f>VLOOKUP(A733,script2!A$1:T$3073,18,FALSE)</f>
        <v>0</v>
      </c>
    </row>
    <row r="734" spans="1:12">
      <c r="A734" s="11" t="s">
        <v>1202</v>
      </c>
      <c r="B734" s="11" t="s">
        <v>1203</v>
      </c>
      <c r="C734" s="11">
        <v>425</v>
      </c>
      <c r="D734" s="11" t="s">
        <v>10</v>
      </c>
      <c r="E734" s="11">
        <v>112</v>
      </c>
      <c r="F734" s="11">
        <v>381</v>
      </c>
      <c r="G734" s="11">
        <v>3198</v>
      </c>
      <c r="H734" s="11" t="s">
        <v>11</v>
      </c>
      <c r="I734" s="3">
        <v>270</v>
      </c>
      <c r="J734" s="12" t="s">
        <v>6685</v>
      </c>
      <c r="K734" s="13" t="s">
        <v>7102</v>
      </c>
      <c r="L734" s="16" t="str">
        <f>VLOOKUP(A734,script2!A$1:T$3073,18,FALSE)</f>
        <v>Ephydroidea</v>
      </c>
    </row>
    <row r="735" spans="1:12">
      <c r="A735" s="11" t="s">
        <v>1204</v>
      </c>
      <c r="B735" s="11" t="s">
        <v>1205</v>
      </c>
      <c r="C735" s="11">
        <v>447</v>
      </c>
      <c r="D735" s="11" t="s">
        <v>10</v>
      </c>
      <c r="E735" s="11">
        <v>134</v>
      </c>
      <c r="F735" s="11">
        <v>408</v>
      </c>
      <c r="G735" s="11">
        <v>3198</v>
      </c>
      <c r="H735" s="11" t="s">
        <v>11</v>
      </c>
      <c r="I735" s="3">
        <v>275</v>
      </c>
      <c r="J735" s="12" t="s">
        <v>6685</v>
      </c>
      <c r="K735" s="13" t="s">
        <v>7102</v>
      </c>
      <c r="L735" s="16" t="str">
        <f>VLOOKUP(A735,script2!A$1:T$3073,18,FALSE)</f>
        <v>Ephydroidea</v>
      </c>
    </row>
    <row r="736" spans="1:12">
      <c r="A736" s="11" t="s">
        <v>1206</v>
      </c>
      <c r="B736" s="11" t="s">
        <v>1207</v>
      </c>
      <c r="C736" s="11">
        <v>447</v>
      </c>
      <c r="D736" s="11" t="s">
        <v>10</v>
      </c>
      <c r="E736" s="11">
        <v>135</v>
      </c>
      <c r="F736" s="11">
        <v>408</v>
      </c>
      <c r="G736" s="11">
        <v>3198</v>
      </c>
      <c r="H736" s="11" t="s">
        <v>11</v>
      </c>
      <c r="I736" s="3">
        <v>274</v>
      </c>
      <c r="J736" s="12" t="s">
        <v>6685</v>
      </c>
      <c r="K736" s="13" t="s">
        <v>7102</v>
      </c>
      <c r="L736" s="16" t="str">
        <f>VLOOKUP(A736,script2!A$1:T$3073,18,FALSE)</f>
        <v>Ephydroidea</v>
      </c>
    </row>
    <row r="737" spans="1:12">
      <c r="A737" s="11" t="s">
        <v>1208</v>
      </c>
      <c r="B737" s="11" t="s">
        <v>1209</v>
      </c>
      <c r="C737" s="11">
        <v>420</v>
      </c>
      <c r="D737" s="11" t="s">
        <v>10</v>
      </c>
      <c r="E737" s="11">
        <v>107</v>
      </c>
      <c r="F737" s="11">
        <v>376</v>
      </c>
      <c r="G737" s="11">
        <v>3198</v>
      </c>
      <c r="H737" s="11" t="s">
        <v>11</v>
      </c>
      <c r="I737" s="3">
        <v>270</v>
      </c>
      <c r="J737" s="12" t="s">
        <v>6685</v>
      </c>
      <c r="K737" s="13" t="s">
        <v>7102</v>
      </c>
      <c r="L737" s="16" t="str">
        <f>VLOOKUP(A737,script2!A$1:T$3073,18,FALSE)</f>
        <v>Ephydroidea</v>
      </c>
    </row>
    <row r="738" spans="1:12">
      <c r="A738" s="11" t="s">
        <v>1210</v>
      </c>
      <c r="B738" s="11" t="s">
        <v>1211</v>
      </c>
      <c r="C738" s="11">
        <v>360</v>
      </c>
      <c r="D738" s="11" t="s">
        <v>10</v>
      </c>
      <c r="E738" s="11">
        <v>145</v>
      </c>
      <c r="F738" s="11">
        <v>349</v>
      </c>
      <c r="G738" s="11">
        <v>3198</v>
      </c>
      <c r="H738" s="11" t="s">
        <v>11</v>
      </c>
      <c r="I738" s="3">
        <v>205</v>
      </c>
      <c r="J738" s="12" t="s">
        <v>6656</v>
      </c>
      <c r="K738" s="13" t="s">
        <v>6757</v>
      </c>
      <c r="L738" s="16">
        <f>VLOOKUP(A738,script2!A$1:T$3073,18,FALSE)</f>
        <v>0</v>
      </c>
    </row>
    <row r="739" spans="1:12">
      <c r="A739" s="11" t="s">
        <v>1212</v>
      </c>
      <c r="B739" s="11" t="s">
        <v>1213</v>
      </c>
      <c r="C739" s="11">
        <v>108</v>
      </c>
      <c r="D739" s="11" t="s">
        <v>10</v>
      </c>
      <c r="E739" s="11">
        <v>1</v>
      </c>
      <c r="F739" s="11">
        <v>100</v>
      </c>
      <c r="G739" s="11">
        <v>3198</v>
      </c>
      <c r="H739" s="11" t="s">
        <v>11</v>
      </c>
      <c r="I739" s="3">
        <v>100</v>
      </c>
      <c r="J739" s="12" t="s">
        <v>6685</v>
      </c>
      <c r="K739" s="13" t="s">
        <v>6688</v>
      </c>
      <c r="L739" s="16" t="str">
        <f>VLOOKUP(A739,script2!A$1:T$3073,18,FALSE)</f>
        <v xml:space="preserve"> Malpighiales</v>
      </c>
    </row>
    <row r="740" spans="1:12">
      <c r="A740" s="11" t="s">
        <v>1214</v>
      </c>
      <c r="B740" s="11" t="s">
        <v>1215</v>
      </c>
      <c r="C740" s="11">
        <v>108</v>
      </c>
      <c r="D740" s="11" t="s">
        <v>10</v>
      </c>
      <c r="E740" s="11">
        <v>1</v>
      </c>
      <c r="F740" s="11">
        <v>100</v>
      </c>
      <c r="G740" s="11">
        <v>3198</v>
      </c>
      <c r="H740" s="11" t="s">
        <v>11</v>
      </c>
      <c r="I740" s="3">
        <v>100</v>
      </c>
      <c r="J740" s="12" t="s">
        <v>6685</v>
      </c>
      <c r="K740" s="13" t="s">
        <v>6688</v>
      </c>
      <c r="L740" s="16" t="str">
        <f>VLOOKUP(A740,script2!A$1:T$3073,18,FALSE)</f>
        <v xml:space="preserve"> Malpighiales</v>
      </c>
    </row>
    <row r="741" spans="1:12">
      <c r="A741" s="11" t="s">
        <v>1216</v>
      </c>
      <c r="B741" s="11" t="s">
        <v>1217</v>
      </c>
      <c r="C741" s="11">
        <v>108</v>
      </c>
      <c r="D741" s="11" t="s">
        <v>10</v>
      </c>
      <c r="E741" s="11">
        <v>1</v>
      </c>
      <c r="F741" s="11">
        <v>100</v>
      </c>
      <c r="G741" s="11">
        <v>3198</v>
      </c>
      <c r="H741" s="11" t="s">
        <v>11</v>
      </c>
      <c r="I741" s="3">
        <v>100</v>
      </c>
      <c r="J741" s="12" t="s">
        <v>6685</v>
      </c>
      <c r="K741" s="13" t="s">
        <v>6688</v>
      </c>
      <c r="L741" s="16" t="str">
        <f>VLOOKUP(A741,script2!A$1:T$3073,18,FALSE)</f>
        <v xml:space="preserve"> Malpighiales</v>
      </c>
    </row>
    <row r="742" spans="1:12">
      <c r="A742" s="11" t="s">
        <v>1218</v>
      </c>
      <c r="B742" s="11" t="s">
        <v>1219</v>
      </c>
      <c r="C742" s="11">
        <v>656</v>
      </c>
      <c r="D742" s="11" t="s">
        <v>10</v>
      </c>
      <c r="E742" s="11">
        <v>29</v>
      </c>
      <c r="F742" s="11">
        <v>342</v>
      </c>
      <c r="G742" s="11">
        <v>3198</v>
      </c>
      <c r="H742" s="11" t="s">
        <v>11</v>
      </c>
      <c r="I742" s="3">
        <v>314</v>
      </c>
      <c r="J742" s="12" t="s">
        <v>6656</v>
      </c>
      <c r="K742" s="13" t="s">
        <v>6735</v>
      </c>
      <c r="L742" s="16">
        <f>VLOOKUP(A742,script2!A$1:T$3073,18,FALSE)</f>
        <v>0</v>
      </c>
    </row>
    <row r="743" spans="1:12">
      <c r="A743" s="11" t="s">
        <v>1218</v>
      </c>
      <c r="B743" s="11" t="s">
        <v>1219</v>
      </c>
      <c r="C743" s="11">
        <v>656</v>
      </c>
      <c r="D743" s="11" t="s">
        <v>70</v>
      </c>
      <c r="E743" s="11">
        <v>383</v>
      </c>
      <c r="F743" s="11">
        <v>649</v>
      </c>
      <c r="G743" s="11">
        <v>4980</v>
      </c>
      <c r="H743" s="11" t="s">
        <v>71</v>
      </c>
      <c r="I743" s="3">
        <v>267</v>
      </c>
      <c r="J743" s="12" t="s">
        <v>6656</v>
      </c>
      <c r="K743" s="13" t="s">
        <v>6735</v>
      </c>
      <c r="L743" s="16">
        <f>VLOOKUP(A743,script2!A$1:T$3073,18,FALSE)</f>
        <v>0</v>
      </c>
    </row>
    <row r="744" spans="1:12">
      <c r="A744" s="11" t="s">
        <v>1220</v>
      </c>
      <c r="B744" s="11" t="s">
        <v>1221</v>
      </c>
      <c r="C744" s="11">
        <v>408</v>
      </c>
      <c r="D744" s="11" t="s">
        <v>844</v>
      </c>
      <c r="E744" s="11">
        <v>1</v>
      </c>
      <c r="F744" s="11">
        <v>117</v>
      </c>
      <c r="G744" s="11">
        <v>218</v>
      </c>
      <c r="H744" s="11" t="s">
        <v>845</v>
      </c>
      <c r="I744" s="3">
        <v>117</v>
      </c>
      <c r="J744" s="12" t="s">
        <v>6656</v>
      </c>
      <c r="K744" s="13" t="s">
        <v>6735</v>
      </c>
      <c r="L744" s="16">
        <f>VLOOKUP(A744,script2!A$1:T$3073,18,FALSE)</f>
        <v>0</v>
      </c>
    </row>
    <row r="745" spans="1:12">
      <c r="A745" s="11" t="s">
        <v>1220</v>
      </c>
      <c r="B745" s="11" t="s">
        <v>1221</v>
      </c>
      <c r="C745" s="11">
        <v>408</v>
      </c>
      <c r="D745" s="11" t="s">
        <v>10</v>
      </c>
      <c r="E745" s="11">
        <v>145</v>
      </c>
      <c r="F745" s="11">
        <v>396</v>
      </c>
      <c r="G745" s="11">
        <v>3198</v>
      </c>
      <c r="H745" s="11" t="s">
        <v>11</v>
      </c>
      <c r="I745" s="3">
        <v>252</v>
      </c>
      <c r="J745" s="12" t="s">
        <v>6656</v>
      </c>
      <c r="K745" s="13" t="s">
        <v>6735</v>
      </c>
      <c r="L745" s="16">
        <f>VLOOKUP(A745,script2!A$1:T$3073,18,FALSE)</f>
        <v>0</v>
      </c>
    </row>
    <row r="746" spans="1:12">
      <c r="A746" s="11" t="s">
        <v>1222</v>
      </c>
      <c r="B746" s="11" t="s">
        <v>1223</v>
      </c>
      <c r="C746" s="11">
        <v>408</v>
      </c>
      <c r="D746" s="11" t="s">
        <v>844</v>
      </c>
      <c r="E746" s="11">
        <v>1</v>
      </c>
      <c r="F746" s="11">
        <v>117</v>
      </c>
      <c r="G746" s="11">
        <v>218</v>
      </c>
      <c r="H746" s="11" t="s">
        <v>845</v>
      </c>
      <c r="I746" s="3">
        <v>117</v>
      </c>
      <c r="J746" s="12" t="s">
        <v>6656</v>
      </c>
      <c r="K746" s="13" t="s">
        <v>6735</v>
      </c>
      <c r="L746" s="16">
        <f>VLOOKUP(A746,script2!A$1:T$3073,18,FALSE)</f>
        <v>0</v>
      </c>
    </row>
    <row r="747" spans="1:12">
      <c r="A747" s="11" t="s">
        <v>1222</v>
      </c>
      <c r="B747" s="11" t="s">
        <v>1223</v>
      </c>
      <c r="C747" s="11">
        <v>408</v>
      </c>
      <c r="D747" s="11" t="s">
        <v>10</v>
      </c>
      <c r="E747" s="11">
        <v>145</v>
      </c>
      <c r="F747" s="11">
        <v>396</v>
      </c>
      <c r="G747" s="11">
        <v>3198</v>
      </c>
      <c r="H747" s="11" t="s">
        <v>11</v>
      </c>
      <c r="I747" s="3">
        <v>252</v>
      </c>
      <c r="J747" s="12" t="s">
        <v>6656</v>
      </c>
      <c r="K747" s="13" t="s">
        <v>6735</v>
      </c>
      <c r="L747" s="16">
        <f>VLOOKUP(A747,script2!A$1:T$3073,18,FALSE)</f>
        <v>0</v>
      </c>
    </row>
    <row r="748" spans="1:12">
      <c r="A748" s="11" t="s">
        <v>1224</v>
      </c>
      <c r="B748" s="11" t="s">
        <v>1225</v>
      </c>
      <c r="C748" s="11">
        <v>656</v>
      </c>
      <c r="D748" s="11" t="s">
        <v>10</v>
      </c>
      <c r="E748" s="11">
        <v>29</v>
      </c>
      <c r="F748" s="11">
        <v>342</v>
      </c>
      <c r="G748" s="11">
        <v>3198</v>
      </c>
      <c r="H748" s="11" t="s">
        <v>11</v>
      </c>
      <c r="I748" s="3">
        <v>314</v>
      </c>
      <c r="J748" s="12" t="s">
        <v>6656</v>
      </c>
      <c r="K748" s="13" t="s">
        <v>6735</v>
      </c>
      <c r="L748" s="16">
        <f>VLOOKUP(A748,script2!A$1:T$3073,18,FALSE)</f>
        <v>0</v>
      </c>
    </row>
    <row r="749" spans="1:12">
      <c r="A749" s="11" t="s">
        <v>1224</v>
      </c>
      <c r="B749" s="11" t="s">
        <v>1225</v>
      </c>
      <c r="C749" s="11">
        <v>656</v>
      </c>
      <c r="D749" s="11" t="s">
        <v>70</v>
      </c>
      <c r="E749" s="11">
        <v>383</v>
      </c>
      <c r="F749" s="11">
        <v>649</v>
      </c>
      <c r="G749" s="11">
        <v>4980</v>
      </c>
      <c r="H749" s="11" t="s">
        <v>71</v>
      </c>
      <c r="I749" s="3">
        <v>267</v>
      </c>
      <c r="J749" s="12" t="s">
        <v>6656</v>
      </c>
      <c r="K749" s="13" t="s">
        <v>6735</v>
      </c>
      <c r="L749" s="16">
        <f>VLOOKUP(A749,script2!A$1:T$3073,18,FALSE)</f>
        <v>0</v>
      </c>
    </row>
    <row r="750" spans="1:12">
      <c r="A750" s="11" t="s">
        <v>1226</v>
      </c>
      <c r="B750" s="11" t="s">
        <v>1227</v>
      </c>
      <c r="C750" s="11">
        <v>293</v>
      </c>
      <c r="D750" s="11" t="s">
        <v>10</v>
      </c>
      <c r="E750" s="11">
        <v>7</v>
      </c>
      <c r="F750" s="11">
        <v>285</v>
      </c>
      <c r="G750" s="11">
        <v>3198</v>
      </c>
      <c r="H750" s="11" t="s">
        <v>11</v>
      </c>
      <c r="I750" s="3">
        <v>279</v>
      </c>
      <c r="J750" s="12" t="s">
        <v>6656</v>
      </c>
      <c r="K750" s="13" t="s">
        <v>6671</v>
      </c>
      <c r="L750" s="16">
        <f>VLOOKUP(A750,script2!A$1:T$3073,18,FALSE)</f>
        <v>0</v>
      </c>
    </row>
    <row r="751" spans="1:12">
      <c r="A751" s="11" t="s">
        <v>1228</v>
      </c>
      <c r="B751" s="11" t="s">
        <v>1229</v>
      </c>
      <c r="C751" s="11">
        <v>497</v>
      </c>
      <c r="D751" s="11" t="s">
        <v>10</v>
      </c>
      <c r="E751" s="11">
        <v>174</v>
      </c>
      <c r="F751" s="11">
        <v>488</v>
      </c>
      <c r="G751" s="11">
        <v>3198</v>
      </c>
      <c r="H751" s="11" t="s">
        <v>11</v>
      </c>
      <c r="I751" s="3">
        <v>315</v>
      </c>
      <c r="J751" s="12" t="s">
        <v>6656</v>
      </c>
      <c r="K751" s="13" t="s">
        <v>6671</v>
      </c>
      <c r="L751" s="16">
        <f>VLOOKUP(A751,script2!A$1:T$3073,18,FALSE)</f>
        <v>0</v>
      </c>
    </row>
    <row r="752" spans="1:12">
      <c r="A752" s="11" t="s">
        <v>1230</v>
      </c>
      <c r="B752" s="11" t="s">
        <v>1231</v>
      </c>
      <c r="C752" s="11">
        <v>152</v>
      </c>
      <c r="D752" s="11" t="s">
        <v>10</v>
      </c>
      <c r="E752" s="11">
        <v>3</v>
      </c>
      <c r="F752" s="11">
        <v>68</v>
      </c>
      <c r="G752" s="11">
        <v>3198</v>
      </c>
      <c r="H752" s="11" t="s">
        <v>11</v>
      </c>
      <c r="I752" s="3">
        <v>66</v>
      </c>
      <c r="J752" s="12" t="s">
        <v>6656</v>
      </c>
      <c r="K752" s="13" t="s">
        <v>7474</v>
      </c>
      <c r="L752" s="16">
        <f>VLOOKUP(A752,script2!A$1:T$3073,18,FALSE)</f>
        <v>0</v>
      </c>
    </row>
    <row r="753" spans="1:12">
      <c r="A753" s="11" t="s">
        <v>1232</v>
      </c>
      <c r="B753" s="11" t="s">
        <v>1233</v>
      </c>
      <c r="C753" s="11">
        <v>135</v>
      </c>
      <c r="D753" s="11" t="s">
        <v>10</v>
      </c>
      <c r="E753" s="11">
        <v>1</v>
      </c>
      <c r="F753" s="11">
        <v>99</v>
      </c>
      <c r="G753" s="11">
        <v>3198</v>
      </c>
      <c r="H753" s="11" t="s">
        <v>11</v>
      </c>
      <c r="I753" s="3">
        <v>99</v>
      </c>
      <c r="J753" s="12" t="s">
        <v>6685</v>
      </c>
      <c r="K753" s="13" t="s">
        <v>7290</v>
      </c>
      <c r="L753" s="16" t="str">
        <f>VLOOKUP(A753,script2!A$1:T$3073,18,FALSE)</f>
        <v>Catarrhini</v>
      </c>
    </row>
    <row r="754" spans="1:12">
      <c r="A754" s="11" t="s">
        <v>1234</v>
      </c>
      <c r="B754" s="11" t="s">
        <v>1235</v>
      </c>
      <c r="C754" s="11">
        <v>378</v>
      </c>
      <c r="D754" s="11" t="s">
        <v>10</v>
      </c>
      <c r="E754" s="11">
        <v>56</v>
      </c>
      <c r="F754" s="11">
        <v>367</v>
      </c>
      <c r="G754" s="11">
        <v>3198</v>
      </c>
      <c r="H754" s="11" t="s">
        <v>11</v>
      </c>
      <c r="I754" s="3">
        <v>312</v>
      </c>
      <c r="J754" s="12" t="s">
        <v>6656</v>
      </c>
      <c r="K754" s="13" t="s">
        <v>6659</v>
      </c>
      <c r="L754" s="16">
        <f>VLOOKUP(A754,script2!A$1:T$3073,18,FALSE)</f>
        <v>0</v>
      </c>
    </row>
    <row r="755" spans="1:12">
      <c r="A755" s="11" t="s">
        <v>1236</v>
      </c>
      <c r="B755" s="11" t="s">
        <v>1237</v>
      </c>
      <c r="C755" s="11">
        <v>390</v>
      </c>
      <c r="D755" s="11" t="s">
        <v>10</v>
      </c>
      <c r="E755" s="11">
        <v>40</v>
      </c>
      <c r="F755" s="11">
        <v>346</v>
      </c>
      <c r="G755" s="11">
        <v>3198</v>
      </c>
      <c r="H755" s="11" t="s">
        <v>11</v>
      </c>
      <c r="I755" s="3">
        <v>307</v>
      </c>
      <c r="J755" s="12" t="s">
        <v>6685</v>
      </c>
      <c r="K755" s="13" t="s">
        <v>6688</v>
      </c>
      <c r="L755" s="16" t="str">
        <f>VLOOKUP(A755,script2!A$1:T$3073,18,FALSE)</f>
        <v xml:space="preserve"> Panicoideae</v>
      </c>
    </row>
    <row r="756" spans="1:12">
      <c r="A756" s="11" t="s">
        <v>1238</v>
      </c>
      <c r="B756" s="11" t="s">
        <v>1239</v>
      </c>
      <c r="C756" s="11">
        <v>369</v>
      </c>
      <c r="D756" s="11" t="s">
        <v>10</v>
      </c>
      <c r="E756" s="11">
        <v>46</v>
      </c>
      <c r="F756" s="11">
        <v>359</v>
      </c>
      <c r="G756" s="11">
        <v>3198</v>
      </c>
      <c r="H756" s="11" t="s">
        <v>11</v>
      </c>
      <c r="I756" s="3">
        <v>314</v>
      </c>
      <c r="J756" s="12" t="s">
        <v>6685</v>
      </c>
      <c r="K756" s="13" t="s">
        <v>6688</v>
      </c>
      <c r="L756" s="16" t="str">
        <f>VLOOKUP(A756,script2!A$1:T$3073,18,FALSE)</f>
        <v xml:space="preserve"> Panicoideae</v>
      </c>
    </row>
    <row r="757" spans="1:12">
      <c r="A757" s="11" t="s">
        <v>1240</v>
      </c>
      <c r="B757" s="11" t="s">
        <v>1241</v>
      </c>
      <c r="C757" s="11">
        <v>364</v>
      </c>
      <c r="D757" s="11" t="s">
        <v>10</v>
      </c>
      <c r="E757" s="11">
        <v>43</v>
      </c>
      <c r="F757" s="11">
        <v>355</v>
      </c>
      <c r="G757" s="11">
        <v>3198</v>
      </c>
      <c r="H757" s="11" t="s">
        <v>11</v>
      </c>
      <c r="I757" s="3">
        <v>313</v>
      </c>
      <c r="J757" s="12" t="s">
        <v>6685</v>
      </c>
      <c r="K757" s="13" t="s">
        <v>6688</v>
      </c>
      <c r="L757" s="16" t="str">
        <f>VLOOKUP(A757,script2!A$1:T$3073,18,FALSE)</f>
        <v xml:space="preserve"> Panicoideae</v>
      </c>
    </row>
    <row r="758" spans="1:12">
      <c r="A758" s="11" t="s">
        <v>1242</v>
      </c>
      <c r="B758" s="11" t="s">
        <v>1243</v>
      </c>
      <c r="C758" s="11">
        <v>420</v>
      </c>
      <c r="D758" s="11" t="s">
        <v>1244</v>
      </c>
      <c r="E758" s="11">
        <v>1</v>
      </c>
      <c r="F758" s="11">
        <v>75</v>
      </c>
      <c r="G758" s="11">
        <v>4</v>
      </c>
      <c r="I758" s="3">
        <v>75</v>
      </c>
      <c r="J758" s="12" t="s">
        <v>6685</v>
      </c>
      <c r="K758" s="13" t="s">
        <v>6688</v>
      </c>
      <c r="L758" s="16" t="str">
        <f>VLOOKUP(A758,script2!A$1:T$3073,18,FALSE)</f>
        <v xml:space="preserve"> Panicoideae</v>
      </c>
    </row>
    <row r="759" spans="1:12">
      <c r="A759" s="11" t="s">
        <v>1242</v>
      </c>
      <c r="B759" s="11" t="s">
        <v>1243</v>
      </c>
      <c r="C759" s="11">
        <v>420</v>
      </c>
      <c r="D759" s="11" t="s">
        <v>10</v>
      </c>
      <c r="E759" s="11">
        <v>87</v>
      </c>
      <c r="F759" s="11">
        <v>397</v>
      </c>
      <c r="G759" s="11">
        <v>3198</v>
      </c>
      <c r="H759" s="11" t="s">
        <v>11</v>
      </c>
      <c r="I759" s="3">
        <v>311</v>
      </c>
      <c r="J759" s="12" t="s">
        <v>6685</v>
      </c>
      <c r="K759" s="13" t="s">
        <v>6688</v>
      </c>
      <c r="L759" s="16" t="str">
        <f>VLOOKUP(A759,script2!A$1:T$3073,18,FALSE)</f>
        <v xml:space="preserve"> Panicoideae</v>
      </c>
    </row>
    <row r="760" spans="1:12">
      <c r="A760" s="11" t="s">
        <v>1245</v>
      </c>
      <c r="B760" s="11" t="s">
        <v>1246</v>
      </c>
      <c r="C760" s="11">
        <v>369</v>
      </c>
      <c r="D760" s="11" t="s">
        <v>10</v>
      </c>
      <c r="E760" s="11">
        <v>38</v>
      </c>
      <c r="F760" s="11">
        <v>349</v>
      </c>
      <c r="G760" s="11">
        <v>3198</v>
      </c>
      <c r="H760" s="11" t="s">
        <v>11</v>
      </c>
      <c r="I760" s="3">
        <v>312</v>
      </c>
      <c r="J760" s="12" t="s">
        <v>6685</v>
      </c>
      <c r="K760" s="13" t="s">
        <v>6688</v>
      </c>
      <c r="L760" s="16" t="str">
        <f>VLOOKUP(A760,script2!A$1:T$3073,18,FALSE)</f>
        <v xml:space="preserve"> Panicoideae</v>
      </c>
    </row>
    <row r="761" spans="1:12">
      <c r="A761" s="11" t="s">
        <v>1247</v>
      </c>
      <c r="B761" s="11" t="s">
        <v>1248</v>
      </c>
      <c r="C761" s="11">
        <v>386</v>
      </c>
      <c r="D761" s="11" t="s">
        <v>10</v>
      </c>
      <c r="E761" s="11">
        <v>43</v>
      </c>
      <c r="F761" s="11">
        <v>372</v>
      </c>
      <c r="G761" s="11">
        <v>3198</v>
      </c>
      <c r="H761" s="11" t="s">
        <v>11</v>
      </c>
      <c r="I761" s="3">
        <v>330</v>
      </c>
      <c r="J761" s="12" t="s">
        <v>6685</v>
      </c>
      <c r="K761" s="13" t="s">
        <v>6688</v>
      </c>
      <c r="L761" s="16" t="str">
        <f>VLOOKUP(A761,script2!A$1:T$3073,18,FALSE)</f>
        <v xml:space="preserve"> Panicoideae</v>
      </c>
    </row>
    <row r="762" spans="1:12">
      <c r="A762" s="11" t="s">
        <v>1249</v>
      </c>
      <c r="B762" s="11" t="s">
        <v>1250</v>
      </c>
      <c r="C762" s="11">
        <v>375</v>
      </c>
      <c r="D762" s="11" t="s">
        <v>10</v>
      </c>
      <c r="E762" s="11">
        <v>50</v>
      </c>
      <c r="F762" s="11">
        <v>349</v>
      </c>
      <c r="G762" s="11">
        <v>3198</v>
      </c>
      <c r="H762" s="11" t="s">
        <v>11</v>
      </c>
      <c r="I762" s="3">
        <v>300</v>
      </c>
      <c r="J762" s="12" t="s">
        <v>6685</v>
      </c>
      <c r="K762" s="13" t="s">
        <v>6688</v>
      </c>
      <c r="L762" s="16" t="str">
        <f>VLOOKUP(A762,script2!A$1:T$3073,18,FALSE)</f>
        <v xml:space="preserve"> Panicoideae</v>
      </c>
    </row>
    <row r="763" spans="1:12">
      <c r="A763" s="11" t="s">
        <v>1251</v>
      </c>
      <c r="B763" s="11" t="s">
        <v>1252</v>
      </c>
      <c r="C763" s="11">
        <v>403</v>
      </c>
      <c r="D763" s="11" t="s">
        <v>10</v>
      </c>
      <c r="E763" s="11">
        <v>40</v>
      </c>
      <c r="F763" s="11">
        <v>368</v>
      </c>
      <c r="G763" s="11">
        <v>3198</v>
      </c>
      <c r="H763" s="11" t="s">
        <v>11</v>
      </c>
      <c r="I763" s="3">
        <v>329</v>
      </c>
      <c r="J763" s="12" t="s">
        <v>6685</v>
      </c>
      <c r="K763" s="13" t="s">
        <v>6688</v>
      </c>
      <c r="L763" s="16" t="str">
        <f>VLOOKUP(A763,script2!A$1:T$3073,18,FALSE)</f>
        <v xml:space="preserve"> Panicoideae</v>
      </c>
    </row>
    <row r="764" spans="1:12">
      <c r="A764" s="11" t="s">
        <v>1253</v>
      </c>
      <c r="B764" s="11" t="s">
        <v>1254</v>
      </c>
      <c r="C764" s="11">
        <v>369</v>
      </c>
      <c r="D764" s="11" t="s">
        <v>10</v>
      </c>
      <c r="E764" s="11">
        <v>47</v>
      </c>
      <c r="F764" s="11">
        <v>359</v>
      </c>
      <c r="G764" s="11">
        <v>3198</v>
      </c>
      <c r="H764" s="11" t="s">
        <v>11</v>
      </c>
      <c r="I764" s="3">
        <v>313</v>
      </c>
      <c r="J764" s="12" t="s">
        <v>6685</v>
      </c>
      <c r="K764" s="13" t="s">
        <v>6688</v>
      </c>
      <c r="L764" s="16" t="str">
        <f>VLOOKUP(A764,script2!A$1:T$3073,18,FALSE)</f>
        <v xml:space="preserve"> Panicoideae</v>
      </c>
    </row>
    <row r="765" spans="1:12">
      <c r="A765" s="11" t="s">
        <v>1255</v>
      </c>
      <c r="B765" s="11" t="s">
        <v>1256</v>
      </c>
      <c r="C765" s="11">
        <v>231</v>
      </c>
      <c r="D765" s="11" t="s">
        <v>10</v>
      </c>
      <c r="E765" s="11">
        <v>2</v>
      </c>
      <c r="F765" s="11">
        <v>209</v>
      </c>
      <c r="G765" s="11">
        <v>3198</v>
      </c>
      <c r="H765" s="11" t="s">
        <v>11</v>
      </c>
      <c r="I765" s="3">
        <v>208</v>
      </c>
      <c r="J765" s="12" t="s">
        <v>6685</v>
      </c>
      <c r="K765" s="13" t="s">
        <v>6688</v>
      </c>
      <c r="L765" s="16" t="str">
        <f>VLOOKUP(A765,script2!A$1:T$3073,18,FALSE)</f>
        <v xml:space="preserve"> Panicoideae</v>
      </c>
    </row>
    <row r="766" spans="1:12">
      <c r="A766" s="11" t="s">
        <v>1257</v>
      </c>
      <c r="B766" s="11" t="s">
        <v>1258</v>
      </c>
      <c r="C766" s="11">
        <v>232</v>
      </c>
      <c r="D766" s="11" t="s">
        <v>10</v>
      </c>
      <c r="E766" s="11">
        <v>9</v>
      </c>
      <c r="F766" s="11">
        <v>222</v>
      </c>
      <c r="G766" s="11">
        <v>3198</v>
      </c>
      <c r="H766" s="11" t="s">
        <v>11</v>
      </c>
      <c r="I766" s="3">
        <v>214</v>
      </c>
      <c r="J766" s="12" t="s">
        <v>6685</v>
      </c>
      <c r="K766" s="13" t="s">
        <v>6688</v>
      </c>
      <c r="L766" s="16" t="str">
        <f>VLOOKUP(A766,script2!A$1:T$3073,18,FALSE)</f>
        <v xml:space="preserve"> Panicoideae</v>
      </c>
    </row>
    <row r="767" spans="1:12">
      <c r="A767" s="11" t="s">
        <v>1259</v>
      </c>
      <c r="B767" s="11" t="s">
        <v>1260</v>
      </c>
      <c r="C767" s="11">
        <v>367</v>
      </c>
      <c r="D767" s="11" t="s">
        <v>10</v>
      </c>
      <c r="E767" s="11">
        <v>31</v>
      </c>
      <c r="F767" s="11">
        <v>343</v>
      </c>
      <c r="G767" s="11">
        <v>3198</v>
      </c>
      <c r="H767" s="11" t="s">
        <v>11</v>
      </c>
      <c r="I767" s="3">
        <v>313</v>
      </c>
      <c r="J767" s="12" t="s">
        <v>6685</v>
      </c>
      <c r="K767" s="13" t="s">
        <v>6688</v>
      </c>
      <c r="L767" s="16" t="str">
        <f>VLOOKUP(A767,script2!A$1:T$3073,18,FALSE)</f>
        <v xml:space="preserve"> Panicoideae</v>
      </c>
    </row>
    <row r="768" spans="1:12">
      <c r="A768" s="11" t="s">
        <v>1261</v>
      </c>
      <c r="B768" s="11" t="s">
        <v>1262</v>
      </c>
      <c r="C768" s="11">
        <v>379</v>
      </c>
      <c r="D768" s="11" t="s">
        <v>10</v>
      </c>
      <c r="E768" s="11">
        <v>30</v>
      </c>
      <c r="F768" s="11">
        <v>363</v>
      </c>
      <c r="G768" s="11">
        <v>3198</v>
      </c>
      <c r="H768" s="11" t="s">
        <v>11</v>
      </c>
      <c r="I768" s="3">
        <v>334</v>
      </c>
      <c r="J768" s="12" t="s">
        <v>6685</v>
      </c>
      <c r="K768" s="13" t="s">
        <v>6688</v>
      </c>
      <c r="L768" s="16" t="str">
        <f>VLOOKUP(A768,script2!A$1:T$3073,18,FALSE)</f>
        <v xml:space="preserve"> Panicoideae</v>
      </c>
    </row>
    <row r="769" spans="1:12">
      <c r="A769" s="11" t="s">
        <v>1263</v>
      </c>
      <c r="B769" s="11" t="s">
        <v>1264</v>
      </c>
      <c r="C769" s="11">
        <v>376</v>
      </c>
      <c r="D769" s="11" t="s">
        <v>10</v>
      </c>
      <c r="E769" s="11">
        <v>35</v>
      </c>
      <c r="F769" s="11">
        <v>362</v>
      </c>
      <c r="G769" s="11">
        <v>3198</v>
      </c>
      <c r="H769" s="11" t="s">
        <v>11</v>
      </c>
      <c r="I769" s="3">
        <v>328</v>
      </c>
      <c r="J769" s="12" t="s">
        <v>6685</v>
      </c>
      <c r="K769" s="13" t="s">
        <v>6688</v>
      </c>
      <c r="L769" s="16" t="str">
        <f>VLOOKUP(A769,script2!A$1:T$3073,18,FALSE)</f>
        <v xml:space="preserve"> Panicoideae</v>
      </c>
    </row>
    <row r="770" spans="1:12">
      <c r="A770" s="11" t="s">
        <v>1265</v>
      </c>
      <c r="B770" s="11" t="s">
        <v>1266</v>
      </c>
      <c r="C770" s="11">
        <v>386</v>
      </c>
      <c r="D770" s="11" t="s">
        <v>1267</v>
      </c>
      <c r="E770" s="11">
        <v>1</v>
      </c>
      <c r="F770" s="11">
        <v>39</v>
      </c>
      <c r="G770" s="11">
        <v>2</v>
      </c>
      <c r="I770" s="3">
        <v>39</v>
      </c>
      <c r="J770" s="12" t="s">
        <v>6685</v>
      </c>
      <c r="K770" s="13" t="s">
        <v>6688</v>
      </c>
      <c r="L770" s="16" t="str">
        <f>VLOOKUP(A770,script2!A$1:T$3073,18,FALSE)</f>
        <v xml:space="preserve"> Panicoideae</v>
      </c>
    </row>
    <row r="771" spans="1:12">
      <c r="A771" s="11" t="s">
        <v>1265</v>
      </c>
      <c r="B771" s="11" t="s">
        <v>1266</v>
      </c>
      <c r="C771" s="11">
        <v>386</v>
      </c>
      <c r="D771" s="11" t="s">
        <v>10</v>
      </c>
      <c r="E771" s="11">
        <v>70</v>
      </c>
      <c r="F771" s="11">
        <v>375</v>
      </c>
      <c r="G771" s="11">
        <v>3198</v>
      </c>
      <c r="H771" s="11" t="s">
        <v>11</v>
      </c>
      <c r="I771" s="3">
        <v>306</v>
      </c>
      <c r="J771" s="12" t="s">
        <v>6685</v>
      </c>
      <c r="K771" s="13" t="s">
        <v>6688</v>
      </c>
      <c r="L771" s="16" t="str">
        <f>VLOOKUP(A771,script2!A$1:T$3073,18,FALSE)</f>
        <v xml:space="preserve"> Panicoideae</v>
      </c>
    </row>
    <row r="772" spans="1:12">
      <c r="A772" s="11" t="s">
        <v>1268</v>
      </c>
      <c r="B772" s="11" t="s">
        <v>1269</v>
      </c>
      <c r="C772" s="11">
        <v>378</v>
      </c>
      <c r="D772" s="11" t="s">
        <v>10</v>
      </c>
      <c r="E772" s="11">
        <v>36</v>
      </c>
      <c r="F772" s="11">
        <v>364</v>
      </c>
      <c r="G772" s="11">
        <v>3198</v>
      </c>
      <c r="H772" s="11" t="s">
        <v>11</v>
      </c>
      <c r="I772" s="3">
        <v>329</v>
      </c>
      <c r="J772" s="12" t="s">
        <v>6685</v>
      </c>
      <c r="K772" s="13" t="s">
        <v>6688</v>
      </c>
      <c r="L772" s="16" t="str">
        <f>VLOOKUP(A772,script2!A$1:T$3073,18,FALSE)</f>
        <v xml:space="preserve"> Panicoideae</v>
      </c>
    </row>
    <row r="773" spans="1:12">
      <c r="A773" s="11" t="s">
        <v>1270</v>
      </c>
      <c r="B773" s="11" t="s">
        <v>1271</v>
      </c>
      <c r="C773" s="11">
        <v>378</v>
      </c>
      <c r="D773" s="11" t="s">
        <v>10</v>
      </c>
      <c r="E773" s="11">
        <v>32</v>
      </c>
      <c r="F773" s="11">
        <v>356</v>
      </c>
      <c r="G773" s="11">
        <v>3198</v>
      </c>
      <c r="H773" s="11" t="s">
        <v>11</v>
      </c>
      <c r="I773" s="3">
        <v>325</v>
      </c>
      <c r="J773" s="12" t="s">
        <v>6685</v>
      </c>
      <c r="K773" s="13" t="s">
        <v>6688</v>
      </c>
      <c r="L773" s="16" t="str">
        <f>VLOOKUP(A773,script2!A$1:T$3073,18,FALSE)</f>
        <v xml:space="preserve"> Panicoideae</v>
      </c>
    </row>
    <row r="774" spans="1:12">
      <c r="A774" s="11" t="s">
        <v>1272</v>
      </c>
      <c r="B774" s="11" t="s">
        <v>1273</v>
      </c>
      <c r="C774" s="11">
        <v>234</v>
      </c>
      <c r="D774" s="11" t="s">
        <v>10</v>
      </c>
      <c r="E774" s="11">
        <v>15</v>
      </c>
      <c r="F774" s="11">
        <v>206</v>
      </c>
      <c r="G774" s="11">
        <v>3198</v>
      </c>
      <c r="H774" s="11" t="s">
        <v>11</v>
      </c>
      <c r="I774" s="3">
        <v>192</v>
      </c>
      <c r="J774" s="12" t="s">
        <v>6685</v>
      </c>
      <c r="K774" s="13" t="s">
        <v>6688</v>
      </c>
      <c r="L774" s="16" t="str">
        <f>VLOOKUP(A774,script2!A$1:T$3073,18,FALSE)</f>
        <v xml:space="preserve"> Panicoideae</v>
      </c>
    </row>
    <row r="775" spans="1:12">
      <c r="A775" s="11" t="s">
        <v>1274</v>
      </c>
      <c r="B775" s="11" t="s">
        <v>1275</v>
      </c>
      <c r="C775" s="11">
        <v>341</v>
      </c>
      <c r="D775" s="11" t="s">
        <v>10</v>
      </c>
      <c r="E775" s="11">
        <v>35</v>
      </c>
      <c r="F775" s="11">
        <v>341</v>
      </c>
      <c r="G775" s="11">
        <v>3198</v>
      </c>
      <c r="H775" s="11" t="s">
        <v>11</v>
      </c>
      <c r="I775" s="3">
        <v>307</v>
      </c>
      <c r="J775" s="12" t="s">
        <v>6685</v>
      </c>
      <c r="K775" s="13" t="s">
        <v>6688</v>
      </c>
      <c r="L775" s="16" t="str">
        <f>VLOOKUP(A775,script2!A$1:T$3073,18,FALSE)</f>
        <v xml:space="preserve"> Panicoideae</v>
      </c>
    </row>
    <row r="776" spans="1:12">
      <c r="A776" s="11" t="s">
        <v>1276</v>
      </c>
      <c r="B776" s="11" t="s">
        <v>1277</v>
      </c>
      <c r="C776" s="11">
        <v>213</v>
      </c>
      <c r="D776" s="11" t="s">
        <v>10</v>
      </c>
      <c r="E776" s="11">
        <v>35</v>
      </c>
      <c r="F776" s="11">
        <v>211</v>
      </c>
      <c r="G776" s="11">
        <v>3198</v>
      </c>
      <c r="H776" s="11" t="s">
        <v>11</v>
      </c>
      <c r="I776" s="3">
        <v>177</v>
      </c>
      <c r="J776" s="12" t="s">
        <v>6685</v>
      </c>
      <c r="K776" s="13" t="s">
        <v>6688</v>
      </c>
      <c r="L776" s="16" t="str">
        <f>VLOOKUP(A776,script2!A$1:T$3073,18,FALSE)</f>
        <v xml:space="preserve"> Panicoideae</v>
      </c>
    </row>
    <row r="777" spans="1:12">
      <c r="A777" s="11" t="s">
        <v>1278</v>
      </c>
      <c r="B777" s="11" t="s">
        <v>1279</v>
      </c>
      <c r="C777" s="11">
        <v>268</v>
      </c>
      <c r="D777" s="11" t="s">
        <v>10</v>
      </c>
      <c r="E777" s="11">
        <v>35</v>
      </c>
      <c r="F777" s="11">
        <v>234</v>
      </c>
      <c r="G777" s="11">
        <v>3198</v>
      </c>
      <c r="H777" s="11" t="s">
        <v>11</v>
      </c>
      <c r="I777" s="3">
        <v>200</v>
      </c>
      <c r="J777" s="12" t="s">
        <v>6685</v>
      </c>
      <c r="K777" s="13" t="s">
        <v>6688</v>
      </c>
      <c r="L777" s="16" t="str">
        <f>VLOOKUP(A777,script2!A$1:T$3073,18,FALSE)</f>
        <v xml:space="preserve"> Panicoideae</v>
      </c>
    </row>
    <row r="778" spans="1:12">
      <c r="A778" s="11" t="s">
        <v>1280</v>
      </c>
      <c r="B778" s="11" t="s">
        <v>1281</v>
      </c>
      <c r="C778" s="11">
        <v>383</v>
      </c>
      <c r="D778" s="11" t="s">
        <v>10</v>
      </c>
      <c r="E778" s="11">
        <v>52</v>
      </c>
      <c r="F778" s="11">
        <v>365</v>
      </c>
      <c r="G778" s="11">
        <v>3198</v>
      </c>
      <c r="H778" s="11" t="s">
        <v>11</v>
      </c>
      <c r="I778" s="3">
        <v>314</v>
      </c>
      <c r="J778" s="12" t="s">
        <v>6685</v>
      </c>
      <c r="K778" s="13" t="s">
        <v>6688</v>
      </c>
      <c r="L778" s="16" t="str">
        <f>VLOOKUP(A778,script2!A$1:T$3073,18,FALSE)</f>
        <v xml:space="preserve"> Panicoideae</v>
      </c>
    </row>
    <row r="779" spans="1:12">
      <c r="A779" s="11" t="s">
        <v>1282</v>
      </c>
      <c r="B779" s="11" t="s">
        <v>1283</v>
      </c>
      <c r="C779" s="11">
        <v>406</v>
      </c>
      <c r="D779" s="11" t="s">
        <v>10</v>
      </c>
      <c r="E779" s="11">
        <v>70</v>
      </c>
      <c r="F779" s="11">
        <v>382</v>
      </c>
      <c r="G779" s="11">
        <v>3198</v>
      </c>
      <c r="H779" s="11" t="s">
        <v>11</v>
      </c>
      <c r="I779" s="3">
        <v>313</v>
      </c>
      <c r="J779" s="12" t="s">
        <v>6685</v>
      </c>
      <c r="K779" s="13" t="s">
        <v>6688</v>
      </c>
      <c r="L779" s="16" t="str">
        <f>VLOOKUP(A779,script2!A$1:T$3073,18,FALSE)</f>
        <v xml:space="preserve"> Panicoideae</v>
      </c>
    </row>
    <row r="780" spans="1:12">
      <c r="A780" s="11" t="s">
        <v>1284</v>
      </c>
      <c r="B780" s="11" t="s">
        <v>1285</v>
      </c>
      <c r="C780" s="11">
        <v>368</v>
      </c>
      <c r="D780" s="11" t="s">
        <v>10</v>
      </c>
      <c r="E780" s="11">
        <v>34</v>
      </c>
      <c r="F780" s="11">
        <v>356</v>
      </c>
      <c r="G780" s="11">
        <v>3198</v>
      </c>
      <c r="H780" s="11" t="s">
        <v>11</v>
      </c>
      <c r="I780" s="3">
        <v>323</v>
      </c>
      <c r="J780" s="12" t="s">
        <v>6685</v>
      </c>
      <c r="K780" s="13" t="s">
        <v>6688</v>
      </c>
      <c r="L780" s="16" t="str">
        <f>VLOOKUP(A780,script2!A$1:T$3073,18,FALSE)</f>
        <v xml:space="preserve"> Panicoideae</v>
      </c>
    </row>
    <row r="781" spans="1:12">
      <c r="A781" s="11" t="s">
        <v>1286</v>
      </c>
      <c r="B781" s="11" t="s">
        <v>1287</v>
      </c>
      <c r="C781" s="11">
        <v>255</v>
      </c>
      <c r="D781" s="11" t="s">
        <v>10</v>
      </c>
      <c r="E781" s="11">
        <v>37</v>
      </c>
      <c r="F781" s="11">
        <v>191</v>
      </c>
      <c r="G781" s="11">
        <v>3198</v>
      </c>
      <c r="H781" s="11" t="s">
        <v>11</v>
      </c>
      <c r="I781" s="3">
        <v>155</v>
      </c>
      <c r="J781" s="12" t="s">
        <v>6685</v>
      </c>
      <c r="K781" s="13" t="s">
        <v>6688</v>
      </c>
      <c r="L781" s="16" t="str">
        <f>VLOOKUP(A781,script2!A$1:T$3073,18,FALSE)</f>
        <v xml:space="preserve"> Panicoideae</v>
      </c>
    </row>
    <row r="782" spans="1:12">
      <c r="A782" s="11" t="s">
        <v>1288</v>
      </c>
      <c r="B782" s="11" t="s">
        <v>1289</v>
      </c>
      <c r="C782" s="11">
        <v>359</v>
      </c>
      <c r="D782" s="11" t="s">
        <v>10</v>
      </c>
      <c r="E782" s="11">
        <v>36</v>
      </c>
      <c r="F782" s="11">
        <v>350</v>
      </c>
      <c r="G782" s="11">
        <v>3198</v>
      </c>
      <c r="H782" s="11" t="s">
        <v>11</v>
      </c>
      <c r="I782" s="3">
        <v>315</v>
      </c>
      <c r="J782" s="12" t="s">
        <v>6685</v>
      </c>
      <c r="K782" s="13" t="s">
        <v>6688</v>
      </c>
      <c r="L782" s="16" t="str">
        <f>VLOOKUP(A782,script2!A$1:T$3073,18,FALSE)</f>
        <v xml:space="preserve"> Panicoideae</v>
      </c>
    </row>
    <row r="783" spans="1:12">
      <c r="A783" s="11" t="s">
        <v>1290</v>
      </c>
      <c r="B783" s="11" t="s">
        <v>1291</v>
      </c>
      <c r="C783" s="11">
        <v>447</v>
      </c>
      <c r="D783" s="11" t="s">
        <v>10</v>
      </c>
      <c r="E783" s="11">
        <v>130</v>
      </c>
      <c r="F783" s="11">
        <v>438</v>
      </c>
      <c r="G783" s="11">
        <v>3198</v>
      </c>
      <c r="H783" s="11" t="s">
        <v>11</v>
      </c>
      <c r="I783" s="3">
        <v>309</v>
      </c>
      <c r="J783" s="12" t="s">
        <v>6685</v>
      </c>
      <c r="K783" s="13" t="s">
        <v>6688</v>
      </c>
      <c r="L783" s="16" t="str">
        <f>VLOOKUP(A783,script2!A$1:T$3073,18,FALSE)</f>
        <v xml:space="preserve"> Panicoideae</v>
      </c>
    </row>
    <row r="784" spans="1:12">
      <c r="A784" s="11" t="s">
        <v>1292</v>
      </c>
      <c r="B784" s="11" t="s">
        <v>1293</v>
      </c>
      <c r="C784" s="11">
        <v>214</v>
      </c>
      <c r="D784" s="11" t="s">
        <v>10</v>
      </c>
      <c r="E784" s="11">
        <v>4</v>
      </c>
      <c r="F784" s="11">
        <v>200</v>
      </c>
      <c r="G784" s="11">
        <v>3198</v>
      </c>
      <c r="H784" s="11" t="s">
        <v>11</v>
      </c>
      <c r="I784" s="3">
        <v>197</v>
      </c>
      <c r="J784" s="12" t="s">
        <v>6685</v>
      </c>
      <c r="K784" s="13" t="s">
        <v>6688</v>
      </c>
      <c r="L784" s="16" t="str">
        <f>VLOOKUP(A784,script2!A$1:T$3073,18,FALSE)</f>
        <v xml:space="preserve"> Panicoideae</v>
      </c>
    </row>
    <row r="785" spans="1:12">
      <c r="A785" s="11" t="s">
        <v>1294</v>
      </c>
      <c r="B785" s="11" t="s">
        <v>1295</v>
      </c>
      <c r="C785" s="11">
        <v>433</v>
      </c>
      <c r="D785" s="11" t="s">
        <v>1296</v>
      </c>
      <c r="E785" s="11">
        <v>1</v>
      </c>
      <c r="F785" s="11">
        <v>49</v>
      </c>
      <c r="G785" s="11">
        <v>3</v>
      </c>
      <c r="I785" s="3">
        <v>49</v>
      </c>
      <c r="J785" s="12" t="s">
        <v>6685</v>
      </c>
      <c r="K785" s="13" t="s">
        <v>6688</v>
      </c>
      <c r="L785" s="16" t="str">
        <f>VLOOKUP(A785,script2!A$1:T$3073,18,FALSE)</f>
        <v xml:space="preserve"> Panicoideae</v>
      </c>
    </row>
    <row r="786" spans="1:12">
      <c r="A786" s="11" t="s">
        <v>1294</v>
      </c>
      <c r="B786" s="11" t="s">
        <v>1295</v>
      </c>
      <c r="C786" s="11">
        <v>433</v>
      </c>
      <c r="D786" s="11" t="s">
        <v>10</v>
      </c>
      <c r="E786" s="11">
        <v>68</v>
      </c>
      <c r="F786" s="11">
        <v>390</v>
      </c>
      <c r="G786" s="11">
        <v>3198</v>
      </c>
      <c r="H786" s="11" t="s">
        <v>11</v>
      </c>
      <c r="I786" s="3">
        <v>323</v>
      </c>
      <c r="J786" s="12" t="s">
        <v>6685</v>
      </c>
      <c r="K786" s="13" t="s">
        <v>6688</v>
      </c>
      <c r="L786" s="16" t="str">
        <f>VLOOKUP(A786,script2!A$1:T$3073,18,FALSE)</f>
        <v xml:space="preserve"> Panicoideae</v>
      </c>
    </row>
    <row r="787" spans="1:12">
      <c r="A787" s="11" t="s">
        <v>1297</v>
      </c>
      <c r="B787" s="11" t="s">
        <v>1298</v>
      </c>
      <c r="C787" s="11">
        <v>377</v>
      </c>
      <c r="D787" s="11" t="s">
        <v>10</v>
      </c>
      <c r="E787" s="11">
        <v>29</v>
      </c>
      <c r="F787" s="11">
        <v>339</v>
      </c>
      <c r="G787" s="11">
        <v>3198</v>
      </c>
      <c r="H787" s="11" t="s">
        <v>11</v>
      </c>
      <c r="I787" s="3">
        <v>311</v>
      </c>
      <c r="J787" s="12" t="s">
        <v>6685</v>
      </c>
      <c r="K787" s="13" t="s">
        <v>6688</v>
      </c>
      <c r="L787" s="16" t="str">
        <f>VLOOKUP(A787,script2!A$1:T$3073,18,FALSE)</f>
        <v xml:space="preserve"> Panicoideae</v>
      </c>
    </row>
    <row r="788" spans="1:12">
      <c r="A788" s="11" t="s">
        <v>1299</v>
      </c>
      <c r="B788" s="11" t="s">
        <v>1300</v>
      </c>
      <c r="C788" s="11">
        <v>382</v>
      </c>
      <c r="D788" s="11" t="s">
        <v>10</v>
      </c>
      <c r="E788" s="11">
        <v>40</v>
      </c>
      <c r="F788" s="11">
        <v>368</v>
      </c>
      <c r="G788" s="11">
        <v>3198</v>
      </c>
      <c r="H788" s="11" t="s">
        <v>11</v>
      </c>
      <c r="I788" s="3">
        <v>329</v>
      </c>
      <c r="J788" s="12" t="s">
        <v>6685</v>
      </c>
      <c r="K788" s="13" t="s">
        <v>6688</v>
      </c>
      <c r="L788" s="16" t="str">
        <f>VLOOKUP(A788,script2!A$1:T$3073,18,FALSE)</f>
        <v xml:space="preserve"> Panicoideae</v>
      </c>
    </row>
    <row r="789" spans="1:12">
      <c r="A789" s="11" t="s">
        <v>1301</v>
      </c>
      <c r="B789" s="11" t="s">
        <v>1302</v>
      </c>
      <c r="C789" s="11">
        <v>395</v>
      </c>
      <c r="D789" s="11" t="s">
        <v>10</v>
      </c>
      <c r="E789" s="11">
        <v>36</v>
      </c>
      <c r="F789" s="11">
        <v>372</v>
      </c>
      <c r="G789" s="11">
        <v>3198</v>
      </c>
      <c r="H789" s="11" t="s">
        <v>11</v>
      </c>
      <c r="I789" s="3">
        <v>337</v>
      </c>
      <c r="J789" s="12" t="s">
        <v>6685</v>
      </c>
      <c r="K789" s="13" t="s">
        <v>6688</v>
      </c>
      <c r="L789" s="16" t="str">
        <f>VLOOKUP(A789,script2!A$1:T$3073,18,FALSE)</f>
        <v xml:space="preserve"> Panicoideae</v>
      </c>
    </row>
    <row r="790" spans="1:12">
      <c r="A790" s="11" t="s">
        <v>1303</v>
      </c>
      <c r="B790" s="11" t="s">
        <v>1304</v>
      </c>
      <c r="C790" s="11">
        <v>366</v>
      </c>
      <c r="D790" s="11" t="s">
        <v>10</v>
      </c>
      <c r="E790" s="11">
        <v>30</v>
      </c>
      <c r="F790" s="11">
        <v>342</v>
      </c>
      <c r="G790" s="11">
        <v>3198</v>
      </c>
      <c r="H790" s="11" t="s">
        <v>11</v>
      </c>
      <c r="I790" s="3">
        <v>313</v>
      </c>
      <c r="J790" s="12" t="s">
        <v>6685</v>
      </c>
      <c r="K790" s="13" t="s">
        <v>6688</v>
      </c>
      <c r="L790" s="16" t="str">
        <f>VLOOKUP(A790,script2!A$1:T$3073,18,FALSE)</f>
        <v xml:space="preserve"> Panicoideae</v>
      </c>
    </row>
    <row r="791" spans="1:12">
      <c r="A791" s="11" t="s">
        <v>1305</v>
      </c>
      <c r="B791" s="11" t="s">
        <v>1306</v>
      </c>
      <c r="C791" s="11">
        <v>397</v>
      </c>
      <c r="D791" s="11" t="s">
        <v>1307</v>
      </c>
      <c r="E791" s="11">
        <v>1</v>
      </c>
      <c r="F791" s="11">
        <v>49</v>
      </c>
      <c r="G791" s="11">
        <v>2</v>
      </c>
      <c r="I791" s="3">
        <v>49</v>
      </c>
      <c r="J791" s="12" t="s">
        <v>6685</v>
      </c>
      <c r="K791" s="13" t="s">
        <v>6688</v>
      </c>
      <c r="L791" s="16" t="str">
        <f>VLOOKUP(A791,script2!A$1:T$3073,18,FALSE)</f>
        <v xml:space="preserve"> Panicoideae</v>
      </c>
    </row>
    <row r="792" spans="1:12">
      <c r="A792" s="11" t="s">
        <v>1305</v>
      </c>
      <c r="B792" s="11" t="s">
        <v>1306</v>
      </c>
      <c r="C792" s="11">
        <v>397</v>
      </c>
      <c r="D792" s="11" t="s">
        <v>10</v>
      </c>
      <c r="E792" s="11">
        <v>59</v>
      </c>
      <c r="F792" s="11">
        <v>384</v>
      </c>
      <c r="G792" s="11">
        <v>3198</v>
      </c>
      <c r="H792" s="11" t="s">
        <v>11</v>
      </c>
      <c r="I792" s="3">
        <v>326</v>
      </c>
      <c r="J792" s="12" t="s">
        <v>6685</v>
      </c>
      <c r="K792" s="13" t="s">
        <v>6688</v>
      </c>
      <c r="L792" s="16" t="str">
        <f>VLOOKUP(A792,script2!A$1:T$3073,18,FALSE)</f>
        <v xml:space="preserve"> Panicoideae</v>
      </c>
    </row>
    <row r="793" spans="1:12">
      <c r="A793" s="11" t="s">
        <v>1308</v>
      </c>
      <c r="B793" s="11" t="s">
        <v>1309</v>
      </c>
      <c r="C793" s="11">
        <v>369</v>
      </c>
      <c r="D793" s="11" t="s">
        <v>10</v>
      </c>
      <c r="E793" s="11">
        <v>33</v>
      </c>
      <c r="F793" s="11">
        <v>346</v>
      </c>
      <c r="G793" s="11">
        <v>3198</v>
      </c>
      <c r="H793" s="11" t="s">
        <v>11</v>
      </c>
      <c r="I793" s="3">
        <v>314</v>
      </c>
      <c r="J793" s="12" t="s">
        <v>6685</v>
      </c>
      <c r="K793" s="13" t="s">
        <v>6688</v>
      </c>
      <c r="L793" s="16" t="str">
        <f>VLOOKUP(A793,script2!A$1:T$3073,18,FALSE)</f>
        <v xml:space="preserve"> Panicoideae</v>
      </c>
    </row>
    <row r="794" spans="1:12">
      <c r="A794" s="11" t="s">
        <v>1310</v>
      </c>
      <c r="B794" s="11" t="s">
        <v>1311</v>
      </c>
      <c r="C794" s="11">
        <v>302</v>
      </c>
      <c r="D794" s="11" t="s">
        <v>10</v>
      </c>
      <c r="E794" s="11">
        <v>12</v>
      </c>
      <c r="F794" s="11">
        <v>280</v>
      </c>
      <c r="G794" s="11">
        <v>3198</v>
      </c>
      <c r="H794" s="11" t="s">
        <v>11</v>
      </c>
      <c r="I794" s="3">
        <v>269</v>
      </c>
      <c r="J794" s="12" t="s">
        <v>6685</v>
      </c>
      <c r="K794" s="13" t="s">
        <v>6688</v>
      </c>
      <c r="L794" s="16" t="str">
        <f>VLOOKUP(A794,script2!A$1:T$3073,18,FALSE)</f>
        <v xml:space="preserve"> Panicoideae</v>
      </c>
    </row>
    <row r="795" spans="1:12">
      <c r="A795" s="11" t="s">
        <v>1312</v>
      </c>
      <c r="B795" s="11" t="s">
        <v>1313</v>
      </c>
      <c r="C795" s="11">
        <v>378</v>
      </c>
      <c r="D795" s="11" t="s">
        <v>10</v>
      </c>
      <c r="E795" s="11">
        <v>43</v>
      </c>
      <c r="F795" s="11">
        <v>365</v>
      </c>
      <c r="G795" s="11">
        <v>3198</v>
      </c>
      <c r="H795" s="11" t="s">
        <v>11</v>
      </c>
      <c r="I795" s="3">
        <v>323</v>
      </c>
      <c r="J795" s="12" t="s">
        <v>6685</v>
      </c>
      <c r="K795" s="13" t="s">
        <v>6688</v>
      </c>
      <c r="L795" s="16" t="str">
        <f>VLOOKUP(A795,script2!A$1:T$3073,18,FALSE)</f>
        <v xml:space="preserve"> Panicoideae</v>
      </c>
    </row>
    <row r="796" spans="1:12">
      <c r="A796" s="11" t="s">
        <v>1314</v>
      </c>
      <c r="B796" s="11" t="s">
        <v>1315</v>
      </c>
      <c r="C796" s="11">
        <v>372</v>
      </c>
      <c r="D796" s="11" t="s">
        <v>10</v>
      </c>
      <c r="E796" s="11">
        <v>50</v>
      </c>
      <c r="F796" s="11">
        <v>363</v>
      </c>
      <c r="G796" s="11">
        <v>3198</v>
      </c>
      <c r="H796" s="11" t="s">
        <v>11</v>
      </c>
      <c r="I796" s="3">
        <v>314</v>
      </c>
      <c r="J796" s="12" t="s">
        <v>6685</v>
      </c>
      <c r="K796" s="13" t="s">
        <v>6688</v>
      </c>
      <c r="L796" s="16" t="str">
        <f>VLOOKUP(A796,script2!A$1:T$3073,18,FALSE)</f>
        <v xml:space="preserve"> Panicoideae</v>
      </c>
    </row>
    <row r="797" spans="1:12">
      <c r="A797" s="11" t="s">
        <v>1316</v>
      </c>
      <c r="B797" s="11" t="s">
        <v>1317</v>
      </c>
      <c r="C797" s="11">
        <v>364</v>
      </c>
      <c r="D797" s="11" t="s">
        <v>10</v>
      </c>
      <c r="E797" s="11">
        <v>40</v>
      </c>
      <c r="F797" s="11">
        <v>355</v>
      </c>
      <c r="G797" s="11">
        <v>3198</v>
      </c>
      <c r="H797" s="11" t="s">
        <v>11</v>
      </c>
      <c r="I797" s="3">
        <v>316</v>
      </c>
      <c r="J797" s="12" t="s">
        <v>6685</v>
      </c>
      <c r="K797" s="13" t="s">
        <v>6688</v>
      </c>
      <c r="L797" s="16" t="str">
        <f>VLOOKUP(A797,script2!A$1:T$3073,18,FALSE)</f>
        <v xml:space="preserve"> Panicoideae</v>
      </c>
    </row>
    <row r="798" spans="1:12">
      <c r="A798" s="11" t="s">
        <v>1318</v>
      </c>
      <c r="B798" s="11" t="s">
        <v>1319</v>
      </c>
      <c r="C798" s="11">
        <v>383</v>
      </c>
      <c r="D798" s="11" t="s">
        <v>10</v>
      </c>
      <c r="E798" s="11">
        <v>39</v>
      </c>
      <c r="F798" s="11">
        <v>365</v>
      </c>
      <c r="G798" s="11">
        <v>3198</v>
      </c>
      <c r="H798" s="11" t="s">
        <v>11</v>
      </c>
      <c r="I798" s="3">
        <v>327</v>
      </c>
      <c r="J798" s="12" t="s">
        <v>6685</v>
      </c>
      <c r="K798" s="13" t="s">
        <v>6688</v>
      </c>
      <c r="L798" s="16" t="str">
        <f>VLOOKUP(A798,script2!A$1:T$3073,18,FALSE)</f>
        <v xml:space="preserve"> Panicoideae</v>
      </c>
    </row>
    <row r="799" spans="1:12">
      <c r="A799" s="11" t="s">
        <v>1320</v>
      </c>
      <c r="B799" s="11" t="s">
        <v>1321</v>
      </c>
      <c r="C799" s="11">
        <v>387</v>
      </c>
      <c r="D799" s="11" t="s">
        <v>10</v>
      </c>
      <c r="E799" s="11">
        <v>34</v>
      </c>
      <c r="F799" s="11">
        <v>367</v>
      </c>
      <c r="G799" s="11">
        <v>3198</v>
      </c>
      <c r="H799" s="11" t="s">
        <v>11</v>
      </c>
      <c r="I799" s="3">
        <v>334</v>
      </c>
      <c r="J799" s="12" t="s">
        <v>6685</v>
      </c>
      <c r="K799" s="13" t="s">
        <v>6688</v>
      </c>
      <c r="L799" s="16" t="str">
        <f>VLOOKUP(A799,script2!A$1:T$3073,18,FALSE)</f>
        <v xml:space="preserve"> Panicoideae</v>
      </c>
    </row>
    <row r="800" spans="1:12">
      <c r="A800" s="11" t="s">
        <v>1322</v>
      </c>
      <c r="B800" s="11" t="s">
        <v>1323</v>
      </c>
      <c r="C800" s="11">
        <v>396</v>
      </c>
      <c r="D800" s="11" t="s">
        <v>10</v>
      </c>
      <c r="E800" s="11">
        <v>43</v>
      </c>
      <c r="F800" s="11">
        <v>375</v>
      </c>
      <c r="G800" s="11">
        <v>3198</v>
      </c>
      <c r="H800" s="11" t="s">
        <v>11</v>
      </c>
      <c r="I800" s="3">
        <v>333</v>
      </c>
      <c r="J800" s="12" t="s">
        <v>6685</v>
      </c>
      <c r="K800" s="13" t="s">
        <v>6688</v>
      </c>
      <c r="L800" s="16" t="str">
        <f>VLOOKUP(A800,script2!A$1:T$3073,18,FALSE)</f>
        <v xml:space="preserve"> Panicoideae</v>
      </c>
    </row>
    <row r="801" spans="1:12">
      <c r="A801" s="11" t="s">
        <v>1324</v>
      </c>
      <c r="B801" s="11" t="s">
        <v>1325</v>
      </c>
      <c r="C801" s="11">
        <v>376</v>
      </c>
      <c r="D801" s="11" t="s">
        <v>10</v>
      </c>
      <c r="E801" s="11">
        <v>33</v>
      </c>
      <c r="F801" s="11">
        <v>348</v>
      </c>
      <c r="G801" s="11">
        <v>3198</v>
      </c>
      <c r="H801" s="11" t="s">
        <v>11</v>
      </c>
      <c r="I801" s="3">
        <v>316</v>
      </c>
      <c r="J801" s="12" t="s">
        <v>6685</v>
      </c>
      <c r="K801" s="13" t="s">
        <v>6688</v>
      </c>
      <c r="L801" s="16" t="str">
        <f>VLOOKUP(A801,script2!A$1:T$3073,18,FALSE)</f>
        <v xml:space="preserve"> Panicoideae</v>
      </c>
    </row>
    <row r="802" spans="1:12">
      <c r="A802" s="11" t="s">
        <v>1326</v>
      </c>
      <c r="B802" s="11" t="s">
        <v>1327</v>
      </c>
      <c r="C802" s="11">
        <v>359</v>
      </c>
      <c r="D802" s="11" t="s">
        <v>10</v>
      </c>
      <c r="E802" s="11">
        <v>35</v>
      </c>
      <c r="F802" s="11">
        <v>350</v>
      </c>
      <c r="G802" s="11">
        <v>3198</v>
      </c>
      <c r="H802" s="11" t="s">
        <v>11</v>
      </c>
      <c r="I802" s="3">
        <v>316</v>
      </c>
      <c r="J802" s="12" t="s">
        <v>6685</v>
      </c>
      <c r="K802" s="13" t="s">
        <v>6688</v>
      </c>
      <c r="L802" s="16" t="str">
        <f>VLOOKUP(A802,script2!A$1:T$3073,18,FALSE)</f>
        <v xml:space="preserve"> Panicoideae</v>
      </c>
    </row>
    <row r="803" spans="1:12">
      <c r="A803" s="11" t="s">
        <v>1328</v>
      </c>
      <c r="B803" s="11" t="s">
        <v>1329</v>
      </c>
      <c r="C803" s="11">
        <v>377</v>
      </c>
      <c r="D803" s="11" t="s">
        <v>10</v>
      </c>
      <c r="E803" s="11">
        <v>162</v>
      </c>
      <c r="F803" s="11">
        <v>357</v>
      </c>
      <c r="G803" s="11">
        <v>3198</v>
      </c>
      <c r="H803" s="11" t="s">
        <v>11</v>
      </c>
      <c r="I803" s="3">
        <v>196</v>
      </c>
      <c r="J803" s="12" t="s">
        <v>6685</v>
      </c>
      <c r="K803" s="13" t="s">
        <v>6688</v>
      </c>
      <c r="L803" s="16" t="str">
        <f>VLOOKUP(A803,script2!A$1:T$3073,18,FALSE)</f>
        <v xml:space="preserve"> Panicoideae</v>
      </c>
    </row>
    <row r="804" spans="1:12">
      <c r="A804" s="11" t="s">
        <v>1330</v>
      </c>
      <c r="B804" s="11" t="s">
        <v>1331</v>
      </c>
      <c r="C804" s="11">
        <v>377</v>
      </c>
      <c r="D804" s="11" t="s">
        <v>10</v>
      </c>
      <c r="E804" s="11">
        <v>37</v>
      </c>
      <c r="F804" s="11">
        <v>359</v>
      </c>
      <c r="G804" s="11">
        <v>3198</v>
      </c>
      <c r="H804" s="11" t="s">
        <v>11</v>
      </c>
      <c r="I804" s="3">
        <v>323</v>
      </c>
      <c r="J804" s="12" t="s">
        <v>6685</v>
      </c>
      <c r="K804" s="13" t="s">
        <v>6688</v>
      </c>
      <c r="L804" s="16" t="str">
        <f>VLOOKUP(A804,script2!A$1:T$3073,18,FALSE)</f>
        <v xml:space="preserve"> Panicoideae</v>
      </c>
    </row>
    <row r="805" spans="1:12">
      <c r="A805" s="11" t="s">
        <v>1332</v>
      </c>
      <c r="B805" s="11" t="s">
        <v>1333</v>
      </c>
      <c r="C805" s="11">
        <v>359</v>
      </c>
      <c r="D805" s="11" t="s">
        <v>10</v>
      </c>
      <c r="E805" s="11">
        <v>37</v>
      </c>
      <c r="F805" s="11">
        <v>350</v>
      </c>
      <c r="G805" s="11">
        <v>3198</v>
      </c>
      <c r="H805" s="11" t="s">
        <v>11</v>
      </c>
      <c r="I805" s="3">
        <v>314</v>
      </c>
      <c r="J805" s="12" t="s">
        <v>6685</v>
      </c>
      <c r="K805" s="13" t="s">
        <v>6688</v>
      </c>
      <c r="L805" s="16" t="str">
        <f>VLOOKUP(A805,script2!A$1:T$3073,18,FALSE)</f>
        <v xml:space="preserve"> Panicoideae</v>
      </c>
    </row>
    <row r="806" spans="1:12">
      <c r="A806" s="11" t="s">
        <v>1334</v>
      </c>
      <c r="B806" s="11" t="s">
        <v>1335</v>
      </c>
      <c r="C806" s="11">
        <v>380</v>
      </c>
      <c r="D806" s="11" t="s">
        <v>10</v>
      </c>
      <c r="E806" s="11">
        <v>47</v>
      </c>
      <c r="F806" s="11">
        <v>236</v>
      </c>
      <c r="G806" s="11">
        <v>3198</v>
      </c>
      <c r="H806" s="11" t="s">
        <v>11</v>
      </c>
      <c r="I806" s="3">
        <v>190</v>
      </c>
      <c r="J806" s="12" t="s">
        <v>6685</v>
      </c>
      <c r="K806" s="13" t="s">
        <v>6688</v>
      </c>
      <c r="L806" s="16" t="str">
        <f>VLOOKUP(A806,script2!A$1:T$3073,18,FALSE)</f>
        <v xml:space="preserve"> Panicoideae</v>
      </c>
    </row>
    <row r="807" spans="1:12">
      <c r="A807" s="11" t="s">
        <v>1336</v>
      </c>
      <c r="B807" s="11" t="s">
        <v>1337</v>
      </c>
      <c r="C807" s="11">
        <v>364</v>
      </c>
      <c r="D807" s="11" t="s">
        <v>10</v>
      </c>
      <c r="E807" s="11">
        <v>29</v>
      </c>
      <c r="F807" s="11">
        <v>352</v>
      </c>
      <c r="G807" s="11">
        <v>3198</v>
      </c>
      <c r="H807" s="11" t="s">
        <v>11</v>
      </c>
      <c r="I807" s="3">
        <v>324</v>
      </c>
      <c r="J807" s="12" t="s">
        <v>6685</v>
      </c>
      <c r="K807" s="13" t="s">
        <v>6688</v>
      </c>
      <c r="L807" s="16" t="str">
        <f>VLOOKUP(A807,script2!A$1:T$3073,18,FALSE)</f>
        <v xml:space="preserve"> Panicoideae</v>
      </c>
    </row>
    <row r="808" spans="1:12">
      <c r="A808" s="11" t="s">
        <v>1338</v>
      </c>
      <c r="B808" s="11" t="s">
        <v>1339</v>
      </c>
      <c r="C808" s="11">
        <v>448</v>
      </c>
      <c r="D808" s="11" t="s">
        <v>10</v>
      </c>
      <c r="E808" s="11">
        <v>136</v>
      </c>
      <c r="F808" s="11">
        <v>409</v>
      </c>
      <c r="G808" s="11">
        <v>3198</v>
      </c>
      <c r="H808" s="11" t="s">
        <v>11</v>
      </c>
      <c r="I808" s="3">
        <v>274</v>
      </c>
      <c r="J808" s="12" t="s">
        <v>6685</v>
      </c>
      <c r="K808" s="13" t="s">
        <v>7102</v>
      </c>
      <c r="L808" s="16" t="str">
        <f>VLOOKUP(A808,script2!A$1:T$3073,18,FALSE)</f>
        <v>Ephydroidea</v>
      </c>
    </row>
    <row r="809" spans="1:12">
      <c r="A809" s="11" t="s">
        <v>1340</v>
      </c>
      <c r="B809" s="11" t="s">
        <v>1341</v>
      </c>
      <c r="C809" s="11">
        <v>439</v>
      </c>
      <c r="D809" s="11" t="s">
        <v>10</v>
      </c>
      <c r="E809" s="11">
        <v>107</v>
      </c>
      <c r="F809" s="11">
        <v>289</v>
      </c>
      <c r="G809" s="11">
        <v>3198</v>
      </c>
      <c r="H809" s="11" t="s">
        <v>11</v>
      </c>
      <c r="I809" s="3">
        <v>183</v>
      </c>
      <c r="J809" s="12" t="s">
        <v>6685</v>
      </c>
      <c r="K809" s="13" t="s">
        <v>7102</v>
      </c>
      <c r="L809" s="16" t="str">
        <f>VLOOKUP(A809,script2!A$1:T$3073,18,FALSE)</f>
        <v>Ephydroidea</v>
      </c>
    </row>
    <row r="810" spans="1:12">
      <c r="A810" s="11" t="s">
        <v>1340</v>
      </c>
      <c r="B810" s="11" t="s">
        <v>1341</v>
      </c>
      <c r="C810" s="11">
        <v>439</v>
      </c>
      <c r="D810" s="11" t="s">
        <v>1342</v>
      </c>
      <c r="E810" s="11">
        <v>321</v>
      </c>
      <c r="F810" s="11">
        <v>438</v>
      </c>
      <c r="G810" s="11">
        <v>12</v>
      </c>
      <c r="I810" s="3">
        <v>118</v>
      </c>
      <c r="J810" s="12" t="s">
        <v>6685</v>
      </c>
      <c r="K810" s="13" t="s">
        <v>7102</v>
      </c>
      <c r="L810" s="16" t="str">
        <f>VLOOKUP(A810,script2!A$1:T$3073,18,FALSE)</f>
        <v>Ephydroidea</v>
      </c>
    </row>
    <row r="811" spans="1:12">
      <c r="A811" s="11" t="s">
        <v>1343</v>
      </c>
      <c r="B811" s="11" t="s">
        <v>1344</v>
      </c>
      <c r="C811" s="11">
        <v>447</v>
      </c>
      <c r="D811" s="11" t="s">
        <v>10</v>
      </c>
      <c r="E811" s="11">
        <v>135</v>
      </c>
      <c r="F811" s="11">
        <v>408</v>
      </c>
      <c r="G811" s="11">
        <v>3198</v>
      </c>
      <c r="H811" s="11" t="s">
        <v>11</v>
      </c>
      <c r="I811" s="3">
        <v>274</v>
      </c>
      <c r="J811" s="12" t="s">
        <v>6685</v>
      </c>
      <c r="K811" s="13" t="s">
        <v>7102</v>
      </c>
      <c r="L811" s="16" t="str">
        <f>VLOOKUP(A811,script2!A$1:T$3073,18,FALSE)</f>
        <v>Ephydroidea</v>
      </c>
    </row>
    <row r="812" spans="1:12">
      <c r="A812" s="11" t="s">
        <v>1345</v>
      </c>
      <c r="B812" s="11" t="s">
        <v>1346</v>
      </c>
      <c r="C812" s="11">
        <v>404</v>
      </c>
      <c r="D812" s="11" t="s">
        <v>10</v>
      </c>
      <c r="E812" s="11">
        <v>107</v>
      </c>
      <c r="F812" s="11">
        <v>360</v>
      </c>
      <c r="G812" s="11">
        <v>3198</v>
      </c>
      <c r="H812" s="11" t="s">
        <v>11</v>
      </c>
      <c r="I812" s="3">
        <v>254</v>
      </c>
      <c r="J812" s="12" t="s">
        <v>6685</v>
      </c>
      <c r="K812" s="13" t="s">
        <v>7102</v>
      </c>
      <c r="L812" s="16" t="str">
        <f>VLOOKUP(A812,script2!A$1:T$3073,18,FALSE)</f>
        <v>Ephydroidea</v>
      </c>
    </row>
    <row r="813" spans="1:12">
      <c r="A813" s="11" t="s">
        <v>1347</v>
      </c>
      <c r="B813" s="11" t="s">
        <v>1348</v>
      </c>
      <c r="C813" s="11">
        <v>311</v>
      </c>
      <c r="D813" s="11" t="s">
        <v>10</v>
      </c>
      <c r="E813" s="11">
        <v>1</v>
      </c>
      <c r="F813" s="11">
        <v>267</v>
      </c>
      <c r="G813" s="11">
        <v>3198</v>
      </c>
      <c r="H813" s="11" t="s">
        <v>11</v>
      </c>
      <c r="I813" s="3">
        <v>267</v>
      </c>
      <c r="J813" s="12" t="s">
        <v>6685</v>
      </c>
      <c r="K813" s="13" t="s">
        <v>7102</v>
      </c>
      <c r="L813" s="16" t="str">
        <f>VLOOKUP(A813,script2!A$1:T$3073,18,FALSE)</f>
        <v>Ephydroidea</v>
      </c>
    </row>
    <row r="814" spans="1:12">
      <c r="A814" s="11" t="s">
        <v>1349</v>
      </c>
      <c r="B814" s="11" t="s">
        <v>1350</v>
      </c>
      <c r="C814" s="11">
        <v>420</v>
      </c>
      <c r="D814" s="11" t="s">
        <v>10</v>
      </c>
      <c r="E814" s="11">
        <v>107</v>
      </c>
      <c r="F814" s="11">
        <v>376</v>
      </c>
      <c r="G814" s="11">
        <v>3198</v>
      </c>
      <c r="H814" s="11" t="s">
        <v>11</v>
      </c>
      <c r="I814" s="3">
        <v>270</v>
      </c>
      <c r="J814" s="12" t="s">
        <v>6685</v>
      </c>
      <c r="K814" s="13" t="s">
        <v>7102</v>
      </c>
      <c r="L814" s="16" t="str">
        <f>VLOOKUP(A814,script2!A$1:T$3073,18,FALSE)</f>
        <v>Ephydroidea</v>
      </c>
    </row>
    <row r="815" spans="1:12">
      <c r="A815" s="11" t="s">
        <v>1351</v>
      </c>
      <c r="B815" s="11" t="s">
        <v>1352</v>
      </c>
      <c r="C815" s="11">
        <v>427</v>
      </c>
      <c r="D815" s="11" t="s">
        <v>10</v>
      </c>
      <c r="E815" s="11">
        <v>114</v>
      </c>
      <c r="F815" s="11">
        <v>383</v>
      </c>
      <c r="G815" s="11">
        <v>3198</v>
      </c>
      <c r="H815" s="11" t="s">
        <v>11</v>
      </c>
      <c r="I815" s="3">
        <v>270</v>
      </c>
      <c r="J815" s="12" t="s">
        <v>6685</v>
      </c>
      <c r="K815" s="13" t="s">
        <v>7102</v>
      </c>
      <c r="L815" s="16" t="str">
        <f>VLOOKUP(A815,script2!A$1:T$3073,18,FALSE)</f>
        <v>Ephydroidea</v>
      </c>
    </row>
    <row r="816" spans="1:12">
      <c r="A816" s="11" t="s">
        <v>1353</v>
      </c>
      <c r="B816" s="11" t="s">
        <v>1354</v>
      </c>
      <c r="C816" s="11">
        <v>434</v>
      </c>
      <c r="D816" s="11" t="s">
        <v>10</v>
      </c>
      <c r="E816" s="11">
        <v>126</v>
      </c>
      <c r="F816" s="11">
        <v>394</v>
      </c>
      <c r="G816" s="11">
        <v>3198</v>
      </c>
      <c r="H816" s="11" t="s">
        <v>11</v>
      </c>
      <c r="I816" s="3">
        <v>269</v>
      </c>
      <c r="J816" s="12" t="s">
        <v>6685</v>
      </c>
      <c r="K816" s="13" t="s">
        <v>7102</v>
      </c>
      <c r="L816" s="16" t="str">
        <f>VLOOKUP(A816,script2!A$1:T$3073,18,FALSE)</f>
        <v>Ephydroidea</v>
      </c>
    </row>
    <row r="817" spans="1:12">
      <c r="A817" s="11" t="s">
        <v>1355</v>
      </c>
      <c r="B817" s="11" t="s">
        <v>1356</v>
      </c>
      <c r="C817" s="11">
        <v>431</v>
      </c>
      <c r="D817" s="11" t="s">
        <v>10</v>
      </c>
      <c r="E817" s="11">
        <v>130</v>
      </c>
      <c r="F817" s="11">
        <v>395</v>
      </c>
      <c r="G817" s="11">
        <v>3198</v>
      </c>
      <c r="H817" s="11" t="s">
        <v>11</v>
      </c>
      <c r="I817" s="3">
        <v>266</v>
      </c>
      <c r="J817" s="12" t="s">
        <v>6685</v>
      </c>
      <c r="K817" s="13" t="s">
        <v>7102</v>
      </c>
      <c r="L817" s="16" t="str">
        <f>VLOOKUP(A817,script2!A$1:T$3073,18,FALSE)</f>
        <v>Ephydroidea</v>
      </c>
    </row>
    <row r="818" spans="1:12">
      <c r="A818" s="11" t="s">
        <v>1357</v>
      </c>
      <c r="B818" s="11" t="s">
        <v>1358</v>
      </c>
      <c r="C818" s="11">
        <v>448</v>
      </c>
      <c r="D818" s="11" t="s">
        <v>10</v>
      </c>
      <c r="E818" s="11">
        <v>136</v>
      </c>
      <c r="F818" s="11">
        <v>409</v>
      </c>
      <c r="G818" s="11">
        <v>3198</v>
      </c>
      <c r="H818" s="11" t="s">
        <v>11</v>
      </c>
      <c r="I818" s="3">
        <v>274</v>
      </c>
      <c r="J818" s="12" t="s">
        <v>6685</v>
      </c>
      <c r="K818" s="13" t="s">
        <v>7102</v>
      </c>
      <c r="L818" s="16" t="str">
        <f>VLOOKUP(A818,script2!A$1:T$3073,18,FALSE)</f>
        <v>Ephydroidea</v>
      </c>
    </row>
    <row r="819" spans="1:12">
      <c r="A819" s="11" t="s">
        <v>1359</v>
      </c>
      <c r="B819" s="11" t="s">
        <v>1360</v>
      </c>
      <c r="C819" s="11">
        <v>436</v>
      </c>
      <c r="D819" s="11" t="s">
        <v>10</v>
      </c>
      <c r="E819" s="11">
        <v>128</v>
      </c>
      <c r="F819" s="11">
        <v>396</v>
      </c>
      <c r="G819" s="11">
        <v>3198</v>
      </c>
      <c r="H819" s="11" t="s">
        <v>11</v>
      </c>
      <c r="I819" s="3">
        <v>269</v>
      </c>
      <c r="J819" s="12" t="s">
        <v>6685</v>
      </c>
      <c r="K819" s="13" t="s">
        <v>7102</v>
      </c>
      <c r="L819" s="16" t="str">
        <f>VLOOKUP(A819,script2!A$1:T$3073,18,FALSE)</f>
        <v>Ephydroidea</v>
      </c>
    </row>
    <row r="820" spans="1:12">
      <c r="A820" s="11" t="s">
        <v>1361</v>
      </c>
      <c r="B820" s="11" t="s">
        <v>1362</v>
      </c>
      <c r="C820" s="11">
        <v>449</v>
      </c>
      <c r="D820" s="11" t="s">
        <v>10</v>
      </c>
      <c r="E820" s="11">
        <v>137</v>
      </c>
      <c r="F820" s="11">
        <v>410</v>
      </c>
      <c r="G820" s="11">
        <v>3198</v>
      </c>
      <c r="H820" s="11" t="s">
        <v>11</v>
      </c>
      <c r="I820" s="3">
        <v>274</v>
      </c>
      <c r="J820" s="12" t="s">
        <v>6685</v>
      </c>
      <c r="K820" s="13" t="s">
        <v>7102</v>
      </c>
      <c r="L820" s="16" t="str">
        <f>VLOOKUP(A820,script2!A$1:T$3073,18,FALSE)</f>
        <v>Ephydroidea</v>
      </c>
    </row>
    <row r="821" spans="1:12">
      <c r="A821" s="11" t="s">
        <v>1363</v>
      </c>
      <c r="B821" s="11" t="s">
        <v>1364</v>
      </c>
      <c r="C821" s="11">
        <v>426</v>
      </c>
      <c r="D821" s="11" t="s">
        <v>10</v>
      </c>
      <c r="E821" s="11">
        <v>113</v>
      </c>
      <c r="F821" s="11">
        <v>382</v>
      </c>
      <c r="G821" s="11">
        <v>3198</v>
      </c>
      <c r="H821" s="11" t="s">
        <v>11</v>
      </c>
      <c r="I821" s="3">
        <v>270</v>
      </c>
      <c r="J821" s="12" t="s">
        <v>6685</v>
      </c>
      <c r="K821" s="13" t="s">
        <v>7102</v>
      </c>
      <c r="L821" s="16" t="str">
        <f>VLOOKUP(A821,script2!A$1:T$3073,18,FALSE)</f>
        <v>Ephydroidea</v>
      </c>
    </row>
    <row r="822" spans="1:12">
      <c r="A822" s="11" t="s">
        <v>1365</v>
      </c>
      <c r="B822" s="11" t="s">
        <v>1366</v>
      </c>
      <c r="C822" s="11">
        <v>425</v>
      </c>
      <c r="D822" s="11" t="s">
        <v>10</v>
      </c>
      <c r="E822" s="11">
        <v>112</v>
      </c>
      <c r="F822" s="11">
        <v>381</v>
      </c>
      <c r="G822" s="11">
        <v>3198</v>
      </c>
      <c r="H822" s="11" t="s">
        <v>11</v>
      </c>
      <c r="I822" s="3">
        <v>270</v>
      </c>
      <c r="J822" s="12" t="s">
        <v>6685</v>
      </c>
      <c r="K822" s="13" t="s">
        <v>7102</v>
      </c>
      <c r="L822" s="16" t="str">
        <f>VLOOKUP(A822,script2!A$1:T$3073,18,FALSE)</f>
        <v>Ephydroidea</v>
      </c>
    </row>
    <row r="823" spans="1:12">
      <c r="A823" s="11" t="s">
        <v>1367</v>
      </c>
      <c r="B823" s="11" t="s">
        <v>1368</v>
      </c>
      <c r="C823" s="11">
        <v>438</v>
      </c>
      <c r="D823" s="11" t="s">
        <v>10</v>
      </c>
      <c r="E823" s="11">
        <v>130</v>
      </c>
      <c r="F823" s="11">
        <v>398</v>
      </c>
      <c r="G823" s="11">
        <v>3198</v>
      </c>
      <c r="H823" s="11" t="s">
        <v>11</v>
      </c>
      <c r="I823" s="3">
        <v>269</v>
      </c>
      <c r="J823" s="12" t="s">
        <v>6685</v>
      </c>
      <c r="K823" s="13" t="s">
        <v>7102</v>
      </c>
      <c r="L823" s="16" t="str">
        <f>VLOOKUP(A823,script2!A$1:T$3073,18,FALSE)</f>
        <v>Ephydroidea</v>
      </c>
    </row>
    <row r="824" spans="1:12">
      <c r="A824" s="11" t="s">
        <v>1369</v>
      </c>
      <c r="B824" s="11" t="s">
        <v>1370</v>
      </c>
      <c r="C824" s="11">
        <v>431</v>
      </c>
      <c r="D824" s="11" t="s">
        <v>10</v>
      </c>
      <c r="E824" s="11">
        <v>129</v>
      </c>
      <c r="F824" s="11">
        <v>395</v>
      </c>
      <c r="G824" s="11">
        <v>3198</v>
      </c>
      <c r="H824" s="11" t="s">
        <v>11</v>
      </c>
      <c r="I824" s="3">
        <v>267</v>
      </c>
      <c r="J824" s="12" t="s">
        <v>6685</v>
      </c>
      <c r="K824" s="13" t="s">
        <v>7102</v>
      </c>
      <c r="L824" s="16" t="str">
        <f>VLOOKUP(A824,script2!A$1:T$3073,18,FALSE)</f>
        <v>Ephydroidea</v>
      </c>
    </row>
    <row r="825" spans="1:12">
      <c r="A825" s="11" t="s">
        <v>1371</v>
      </c>
      <c r="B825" s="11" t="s">
        <v>1372</v>
      </c>
      <c r="C825" s="11">
        <v>445</v>
      </c>
      <c r="D825" s="11" t="s">
        <v>10</v>
      </c>
      <c r="E825" s="11">
        <v>133</v>
      </c>
      <c r="F825" s="11">
        <v>406</v>
      </c>
      <c r="G825" s="11">
        <v>3198</v>
      </c>
      <c r="H825" s="11" t="s">
        <v>11</v>
      </c>
      <c r="I825" s="3">
        <v>274</v>
      </c>
      <c r="J825" s="12" t="s">
        <v>6685</v>
      </c>
      <c r="K825" s="13" t="s">
        <v>7102</v>
      </c>
      <c r="L825" s="16" t="str">
        <f>VLOOKUP(A825,script2!A$1:T$3073,18,FALSE)</f>
        <v>Ephydroidea</v>
      </c>
    </row>
    <row r="826" spans="1:12">
      <c r="A826" s="11" t="s">
        <v>1373</v>
      </c>
      <c r="B826" s="11" t="s">
        <v>1374</v>
      </c>
      <c r="C826" s="11">
        <v>425</v>
      </c>
      <c r="D826" s="11" t="s">
        <v>10</v>
      </c>
      <c r="E826" s="11">
        <v>112</v>
      </c>
      <c r="F826" s="11">
        <v>381</v>
      </c>
      <c r="G826" s="11">
        <v>3198</v>
      </c>
      <c r="H826" s="11" t="s">
        <v>11</v>
      </c>
      <c r="I826" s="3">
        <v>270</v>
      </c>
      <c r="J826" s="12" t="s">
        <v>6685</v>
      </c>
      <c r="K826" s="13" t="s">
        <v>7102</v>
      </c>
      <c r="L826" s="16" t="str">
        <f>VLOOKUP(A826,script2!A$1:T$3073,18,FALSE)</f>
        <v>Ephydroidea</v>
      </c>
    </row>
    <row r="827" spans="1:12">
      <c r="A827" s="11" t="s">
        <v>1375</v>
      </c>
      <c r="B827" s="11" t="s">
        <v>1376</v>
      </c>
      <c r="C827" s="11">
        <v>350</v>
      </c>
      <c r="D827" s="11" t="s">
        <v>10</v>
      </c>
      <c r="E827" s="11">
        <v>38</v>
      </c>
      <c r="F827" s="11">
        <v>311</v>
      </c>
      <c r="G827" s="11">
        <v>3198</v>
      </c>
      <c r="H827" s="11" t="s">
        <v>11</v>
      </c>
      <c r="I827" s="3">
        <v>274</v>
      </c>
      <c r="J827" s="12" t="s">
        <v>6685</v>
      </c>
      <c r="K827" s="13" t="s">
        <v>7102</v>
      </c>
      <c r="L827" s="16" t="str">
        <f>VLOOKUP(A827,script2!A$1:T$3073,18,FALSE)</f>
        <v>Ephydroidea</v>
      </c>
    </row>
    <row r="828" spans="1:12">
      <c r="A828" s="11" t="s">
        <v>1377</v>
      </c>
      <c r="B828" s="11" t="s">
        <v>1378</v>
      </c>
      <c r="C828" s="11">
        <v>432</v>
      </c>
      <c r="D828" s="11" t="s">
        <v>10</v>
      </c>
      <c r="E828" s="11">
        <v>126</v>
      </c>
      <c r="F828" s="11">
        <v>392</v>
      </c>
      <c r="G828" s="11">
        <v>3198</v>
      </c>
      <c r="H828" s="11" t="s">
        <v>11</v>
      </c>
      <c r="I828" s="3">
        <v>267</v>
      </c>
      <c r="J828" s="12" t="s">
        <v>6685</v>
      </c>
      <c r="K828" s="13" t="s">
        <v>7102</v>
      </c>
      <c r="L828" s="16" t="str">
        <f>VLOOKUP(A828,script2!A$1:T$3073,18,FALSE)</f>
        <v>Ephydroidea</v>
      </c>
    </row>
    <row r="829" spans="1:12">
      <c r="A829" s="11" t="s">
        <v>1379</v>
      </c>
      <c r="B829" s="11" t="s">
        <v>1380</v>
      </c>
      <c r="C829" s="11">
        <v>389</v>
      </c>
      <c r="D829" s="11" t="s">
        <v>10</v>
      </c>
      <c r="E829" s="11">
        <v>79</v>
      </c>
      <c r="F829" s="11">
        <v>347</v>
      </c>
      <c r="G829" s="11">
        <v>3198</v>
      </c>
      <c r="H829" s="11" t="s">
        <v>11</v>
      </c>
      <c r="I829" s="3">
        <v>269</v>
      </c>
      <c r="J829" s="12" t="s">
        <v>6685</v>
      </c>
      <c r="K829" s="13" t="s">
        <v>7102</v>
      </c>
      <c r="L829" s="16" t="str">
        <f>VLOOKUP(A829,script2!A$1:T$3073,18,FALSE)</f>
        <v>Ephydroidea</v>
      </c>
    </row>
    <row r="830" spans="1:12">
      <c r="A830" s="11" t="s">
        <v>1381</v>
      </c>
      <c r="B830" s="11" t="s">
        <v>1382</v>
      </c>
      <c r="C830" s="11">
        <v>447</v>
      </c>
      <c r="D830" s="11" t="s">
        <v>10</v>
      </c>
      <c r="E830" s="11">
        <v>135</v>
      </c>
      <c r="F830" s="11">
        <v>408</v>
      </c>
      <c r="G830" s="11">
        <v>3198</v>
      </c>
      <c r="H830" s="11" t="s">
        <v>11</v>
      </c>
      <c r="I830" s="3">
        <v>274</v>
      </c>
      <c r="J830" s="12" t="s">
        <v>6685</v>
      </c>
      <c r="K830" s="13" t="s">
        <v>7102</v>
      </c>
      <c r="L830" s="16" t="str">
        <f>VLOOKUP(A830,script2!A$1:T$3073,18,FALSE)</f>
        <v>Ephydroidea</v>
      </c>
    </row>
    <row r="831" spans="1:12">
      <c r="A831" s="11" t="s">
        <v>1383</v>
      </c>
      <c r="B831" s="11" t="s">
        <v>1384</v>
      </c>
      <c r="C831" s="11">
        <v>447</v>
      </c>
      <c r="D831" s="11" t="s">
        <v>10</v>
      </c>
      <c r="E831" s="11">
        <v>135</v>
      </c>
      <c r="F831" s="11">
        <v>408</v>
      </c>
      <c r="G831" s="11">
        <v>3198</v>
      </c>
      <c r="H831" s="11" t="s">
        <v>11</v>
      </c>
      <c r="I831" s="3">
        <v>274</v>
      </c>
      <c r="J831" s="12" t="s">
        <v>6685</v>
      </c>
      <c r="K831" s="13" t="s">
        <v>7102</v>
      </c>
      <c r="L831" s="16" t="str">
        <f>VLOOKUP(A831,script2!A$1:T$3073,18,FALSE)</f>
        <v>Ephydroidea</v>
      </c>
    </row>
    <row r="832" spans="1:12">
      <c r="A832" s="11" t="s">
        <v>1385</v>
      </c>
      <c r="B832" s="11" t="s">
        <v>1386</v>
      </c>
      <c r="C832" s="11">
        <v>420</v>
      </c>
      <c r="D832" s="11" t="s">
        <v>10</v>
      </c>
      <c r="E832" s="11">
        <v>107</v>
      </c>
      <c r="F832" s="11">
        <v>376</v>
      </c>
      <c r="G832" s="11">
        <v>3198</v>
      </c>
      <c r="H832" s="11" t="s">
        <v>11</v>
      </c>
      <c r="I832" s="3">
        <v>270</v>
      </c>
      <c r="J832" s="12" t="s">
        <v>6685</v>
      </c>
      <c r="K832" s="13" t="s">
        <v>7102</v>
      </c>
      <c r="L832" s="16" t="str">
        <f>VLOOKUP(A832,script2!A$1:T$3073,18,FALSE)</f>
        <v>Ephydroidea</v>
      </c>
    </row>
    <row r="833" spans="1:12">
      <c r="A833" s="11" t="s">
        <v>1387</v>
      </c>
      <c r="B833" s="11" t="s">
        <v>1388</v>
      </c>
      <c r="C833" s="11">
        <v>629</v>
      </c>
      <c r="D833" s="11" t="s">
        <v>70</v>
      </c>
      <c r="E833" s="11">
        <v>352</v>
      </c>
      <c r="F833" s="11">
        <v>622</v>
      </c>
      <c r="G833" s="11">
        <v>4980</v>
      </c>
      <c r="H833" s="11" t="s">
        <v>71</v>
      </c>
      <c r="I833" s="3">
        <v>271</v>
      </c>
      <c r="J833" s="12" t="s">
        <v>6656</v>
      </c>
      <c r="K833" s="13" t="s">
        <v>7505</v>
      </c>
      <c r="L833" s="16">
        <f>VLOOKUP(A833,script2!A$1:T$3073,18,FALSE)</f>
        <v>0</v>
      </c>
    </row>
    <row r="834" spans="1:12">
      <c r="A834" s="11" t="s">
        <v>1387</v>
      </c>
      <c r="B834" s="11" t="s">
        <v>1388</v>
      </c>
      <c r="C834" s="11">
        <v>629</v>
      </c>
      <c r="D834" s="11" t="s">
        <v>10</v>
      </c>
      <c r="E834" s="11">
        <v>45</v>
      </c>
      <c r="F834" s="11">
        <v>303</v>
      </c>
      <c r="G834" s="11">
        <v>3198</v>
      </c>
      <c r="H834" s="11" t="s">
        <v>11</v>
      </c>
      <c r="I834" s="3">
        <v>259</v>
      </c>
      <c r="J834" s="12" t="s">
        <v>6656</v>
      </c>
      <c r="K834" s="13" t="s">
        <v>7505</v>
      </c>
      <c r="L834" s="16">
        <f>VLOOKUP(A834,script2!A$1:T$3073,18,FALSE)</f>
        <v>0</v>
      </c>
    </row>
    <row r="835" spans="1:12">
      <c r="A835" s="11" t="s">
        <v>1389</v>
      </c>
      <c r="B835" s="11" t="s">
        <v>1390</v>
      </c>
      <c r="C835" s="11">
        <v>617</v>
      </c>
      <c r="D835" s="11" t="s">
        <v>10</v>
      </c>
      <c r="E835" s="11">
        <v>34</v>
      </c>
      <c r="F835" s="11">
        <v>307</v>
      </c>
      <c r="G835" s="11">
        <v>3198</v>
      </c>
      <c r="H835" s="11" t="s">
        <v>11</v>
      </c>
      <c r="I835" s="3">
        <v>274</v>
      </c>
      <c r="J835" s="12" t="s">
        <v>6656</v>
      </c>
      <c r="K835" s="13" t="s">
        <v>7343</v>
      </c>
      <c r="L835" s="16">
        <f>VLOOKUP(A835,script2!A$1:T$3073,18,FALSE)</f>
        <v>0</v>
      </c>
    </row>
    <row r="836" spans="1:12">
      <c r="A836" s="11" t="s">
        <v>1389</v>
      </c>
      <c r="B836" s="11" t="s">
        <v>1390</v>
      </c>
      <c r="C836" s="11">
        <v>617</v>
      </c>
      <c r="D836" s="11" t="s">
        <v>70</v>
      </c>
      <c r="E836" s="11">
        <v>343</v>
      </c>
      <c r="F836" s="11">
        <v>607</v>
      </c>
      <c r="G836" s="11">
        <v>4980</v>
      </c>
      <c r="H836" s="11" t="s">
        <v>71</v>
      </c>
      <c r="I836" s="3">
        <v>265</v>
      </c>
      <c r="J836" s="12" t="s">
        <v>6656</v>
      </c>
      <c r="K836" s="13" t="s">
        <v>7343</v>
      </c>
      <c r="L836" s="16">
        <f>VLOOKUP(A836,script2!A$1:T$3073,18,FALSE)</f>
        <v>0</v>
      </c>
    </row>
    <row r="837" spans="1:12">
      <c r="A837" s="11" t="s">
        <v>1391</v>
      </c>
      <c r="B837" s="11" t="s">
        <v>1392</v>
      </c>
      <c r="C837" s="11">
        <v>656</v>
      </c>
      <c r="D837" s="11" t="s">
        <v>10</v>
      </c>
      <c r="E837" s="11">
        <v>29</v>
      </c>
      <c r="F837" s="11">
        <v>342</v>
      </c>
      <c r="G837" s="11">
        <v>3198</v>
      </c>
      <c r="H837" s="11" t="s">
        <v>11</v>
      </c>
      <c r="I837" s="3">
        <v>314</v>
      </c>
      <c r="J837" s="12" t="s">
        <v>6656</v>
      </c>
      <c r="K837" s="13" t="s">
        <v>6735</v>
      </c>
      <c r="L837" s="16">
        <f>VLOOKUP(A837,script2!A$1:T$3073,18,FALSE)</f>
        <v>0</v>
      </c>
    </row>
    <row r="838" spans="1:12">
      <c r="A838" s="11" t="s">
        <v>1391</v>
      </c>
      <c r="B838" s="11" t="s">
        <v>1392</v>
      </c>
      <c r="C838" s="11">
        <v>656</v>
      </c>
      <c r="D838" s="11" t="s">
        <v>70</v>
      </c>
      <c r="E838" s="11">
        <v>383</v>
      </c>
      <c r="F838" s="11">
        <v>649</v>
      </c>
      <c r="G838" s="11">
        <v>4980</v>
      </c>
      <c r="H838" s="11" t="s">
        <v>71</v>
      </c>
      <c r="I838" s="3">
        <v>267</v>
      </c>
      <c r="J838" s="12" t="s">
        <v>6656</v>
      </c>
      <c r="K838" s="13" t="s">
        <v>6735</v>
      </c>
      <c r="L838" s="16">
        <f>VLOOKUP(A838,script2!A$1:T$3073,18,FALSE)</f>
        <v>0</v>
      </c>
    </row>
    <row r="839" spans="1:12">
      <c r="A839" s="11" t="s">
        <v>1393</v>
      </c>
      <c r="B839" s="11" t="s">
        <v>1394</v>
      </c>
      <c r="C839" s="11">
        <v>408</v>
      </c>
      <c r="D839" s="11" t="s">
        <v>844</v>
      </c>
      <c r="E839" s="11">
        <v>1</v>
      </c>
      <c r="F839" s="11">
        <v>117</v>
      </c>
      <c r="G839" s="11">
        <v>218</v>
      </c>
      <c r="H839" s="11" t="s">
        <v>845</v>
      </c>
      <c r="I839" s="3">
        <v>117</v>
      </c>
      <c r="J839" s="12" t="s">
        <v>6656</v>
      </c>
      <c r="K839" s="13" t="s">
        <v>6735</v>
      </c>
      <c r="L839" s="16">
        <f>VLOOKUP(A839,script2!A$1:T$3073,18,FALSE)</f>
        <v>0</v>
      </c>
    </row>
    <row r="840" spans="1:12">
      <c r="A840" s="11" t="s">
        <v>1393</v>
      </c>
      <c r="B840" s="11" t="s">
        <v>1394</v>
      </c>
      <c r="C840" s="11">
        <v>408</v>
      </c>
      <c r="D840" s="11" t="s">
        <v>10</v>
      </c>
      <c r="E840" s="11">
        <v>145</v>
      </c>
      <c r="F840" s="11">
        <v>396</v>
      </c>
      <c r="G840" s="11">
        <v>3198</v>
      </c>
      <c r="H840" s="11" t="s">
        <v>11</v>
      </c>
      <c r="I840" s="3">
        <v>252</v>
      </c>
      <c r="J840" s="12" t="s">
        <v>6656</v>
      </c>
      <c r="K840" s="13" t="s">
        <v>6735</v>
      </c>
      <c r="L840" s="16">
        <f>VLOOKUP(A840,script2!A$1:T$3073,18,FALSE)</f>
        <v>0</v>
      </c>
    </row>
    <row r="841" spans="1:12">
      <c r="A841" s="11" t="s">
        <v>1395</v>
      </c>
      <c r="B841" s="11" t="s">
        <v>1396</v>
      </c>
      <c r="C841" s="11">
        <v>656</v>
      </c>
      <c r="D841" s="11" t="s">
        <v>10</v>
      </c>
      <c r="E841" s="11">
        <v>29</v>
      </c>
      <c r="F841" s="11">
        <v>342</v>
      </c>
      <c r="G841" s="11">
        <v>3198</v>
      </c>
      <c r="H841" s="11" t="s">
        <v>11</v>
      </c>
      <c r="I841" s="3">
        <v>314</v>
      </c>
      <c r="J841" s="12" t="s">
        <v>6656</v>
      </c>
      <c r="K841" s="13" t="s">
        <v>6735</v>
      </c>
      <c r="L841" s="16">
        <f>VLOOKUP(A841,script2!A$1:T$3073,18,FALSE)</f>
        <v>0</v>
      </c>
    </row>
    <row r="842" spans="1:12">
      <c r="A842" s="11" t="s">
        <v>1395</v>
      </c>
      <c r="B842" s="11" t="s">
        <v>1396</v>
      </c>
      <c r="C842" s="11">
        <v>656</v>
      </c>
      <c r="D842" s="11" t="s">
        <v>70</v>
      </c>
      <c r="E842" s="11">
        <v>383</v>
      </c>
      <c r="F842" s="11">
        <v>649</v>
      </c>
      <c r="G842" s="11">
        <v>4980</v>
      </c>
      <c r="H842" s="11" t="s">
        <v>71</v>
      </c>
      <c r="I842" s="3">
        <v>267</v>
      </c>
      <c r="J842" s="12" t="s">
        <v>6656</v>
      </c>
      <c r="K842" s="13" t="s">
        <v>6735</v>
      </c>
      <c r="L842" s="16">
        <f>VLOOKUP(A842,script2!A$1:T$3073,18,FALSE)</f>
        <v>0</v>
      </c>
    </row>
    <row r="843" spans="1:12">
      <c r="A843" s="11" t="s">
        <v>1397</v>
      </c>
      <c r="B843" s="11" t="s">
        <v>1398</v>
      </c>
      <c r="C843" s="11">
        <v>408</v>
      </c>
      <c r="D843" s="11" t="s">
        <v>844</v>
      </c>
      <c r="E843" s="11">
        <v>1</v>
      </c>
      <c r="F843" s="11">
        <v>117</v>
      </c>
      <c r="G843" s="11">
        <v>218</v>
      </c>
      <c r="H843" s="11" t="s">
        <v>845</v>
      </c>
      <c r="I843" s="3">
        <v>117</v>
      </c>
      <c r="J843" s="12" t="s">
        <v>6656</v>
      </c>
      <c r="K843" s="13" t="s">
        <v>6735</v>
      </c>
      <c r="L843" s="16">
        <f>VLOOKUP(A843,script2!A$1:T$3073,18,FALSE)</f>
        <v>0</v>
      </c>
    </row>
    <row r="844" spans="1:12">
      <c r="A844" s="11" t="s">
        <v>1397</v>
      </c>
      <c r="B844" s="11" t="s">
        <v>1398</v>
      </c>
      <c r="C844" s="11">
        <v>408</v>
      </c>
      <c r="D844" s="11" t="s">
        <v>10</v>
      </c>
      <c r="E844" s="11">
        <v>145</v>
      </c>
      <c r="F844" s="11">
        <v>396</v>
      </c>
      <c r="G844" s="11">
        <v>3198</v>
      </c>
      <c r="H844" s="11" t="s">
        <v>11</v>
      </c>
      <c r="I844" s="3">
        <v>252</v>
      </c>
      <c r="J844" s="12" t="s">
        <v>6656</v>
      </c>
      <c r="K844" s="13" t="s">
        <v>6735</v>
      </c>
      <c r="L844" s="16">
        <f>VLOOKUP(A844,script2!A$1:T$3073,18,FALSE)</f>
        <v>0</v>
      </c>
    </row>
    <row r="845" spans="1:12">
      <c r="A845" s="11" t="s">
        <v>1399</v>
      </c>
      <c r="B845" s="11" t="s">
        <v>1400</v>
      </c>
      <c r="C845" s="11">
        <v>584</v>
      </c>
      <c r="D845" s="11" t="s">
        <v>10</v>
      </c>
      <c r="E845" s="11">
        <v>29</v>
      </c>
      <c r="F845" s="11">
        <v>342</v>
      </c>
      <c r="G845" s="11">
        <v>3198</v>
      </c>
      <c r="H845" s="11" t="s">
        <v>11</v>
      </c>
      <c r="I845" s="3">
        <v>314</v>
      </c>
      <c r="J845" s="12" t="s">
        <v>6656</v>
      </c>
      <c r="K845" s="13" t="s">
        <v>6735</v>
      </c>
      <c r="L845" s="16">
        <f>VLOOKUP(A845,script2!A$1:T$3073,18,FALSE)</f>
        <v>0</v>
      </c>
    </row>
    <row r="846" spans="1:12">
      <c r="A846" s="11" t="s">
        <v>1399</v>
      </c>
      <c r="B846" s="11" t="s">
        <v>1400</v>
      </c>
      <c r="C846" s="11">
        <v>584</v>
      </c>
      <c r="D846" s="11" t="s">
        <v>70</v>
      </c>
      <c r="E846" s="11">
        <v>383</v>
      </c>
      <c r="F846" s="11">
        <v>547</v>
      </c>
      <c r="G846" s="11">
        <v>4980</v>
      </c>
      <c r="H846" s="11" t="s">
        <v>71</v>
      </c>
      <c r="I846" s="3">
        <v>165</v>
      </c>
      <c r="J846" s="12" t="s">
        <v>6656</v>
      </c>
      <c r="K846" s="13" t="s">
        <v>6735</v>
      </c>
      <c r="L846" s="16">
        <f>VLOOKUP(A846,script2!A$1:T$3073,18,FALSE)</f>
        <v>0</v>
      </c>
    </row>
    <row r="847" spans="1:12">
      <c r="A847" s="11" t="s">
        <v>1399</v>
      </c>
      <c r="B847" s="11" t="s">
        <v>1400</v>
      </c>
      <c r="C847" s="11">
        <v>584</v>
      </c>
      <c r="D847" s="11" t="s">
        <v>1401</v>
      </c>
      <c r="E847" s="11">
        <v>551</v>
      </c>
      <c r="F847" s="11">
        <v>583</v>
      </c>
      <c r="G847" s="11">
        <v>2</v>
      </c>
      <c r="I847" s="3">
        <v>33</v>
      </c>
      <c r="J847" s="12" t="s">
        <v>6656</v>
      </c>
      <c r="K847" s="13" t="s">
        <v>6735</v>
      </c>
      <c r="L847" s="16">
        <f>VLOOKUP(A847,script2!A$1:T$3073,18,FALSE)</f>
        <v>0</v>
      </c>
    </row>
    <row r="848" spans="1:12">
      <c r="A848" s="11" t="s">
        <v>1402</v>
      </c>
      <c r="B848" s="11" t="s">
        <v>1403</v>
      </c>
      <c r="C848" s="11">
        <v>408</v>
      </c>
      <c r="D848" s="11" t="s">
        <v>844</v>
      </c>
      <c r="E848" s="11">
        <v>1</v>
      </c>
      <c r="F848" s="11">
        <v>117</v>
      </c>
      <c r="G848" s="11">
        <v>218</v>
      </c>
      <c r="H848" s="11" t="s">
        <v>845</v>
      </c>
      <c r="I848" s="3">
        <v>117</v>
      </c>
      <c r="J848" s="12" t="s">
        <v>6656</v>
      </c>
      <c r="K848" s="13" t="s">
        <v>6735</v>
      </c>
      <c r="L848" s="16">
        <f>VLOOKUP(A848,script2!A$1:T$3073,18,FALSE)</f>
        <v>0</v>
      </c>
    </row>
    <row r="849" spans="1:12">
      <c r="A849" s="11" t="s">
        <v>1402</v>
      </c>
      <c r="B849" s="11" t="s">
        <v>1403</v>
      </c>
      <c r="C849" s="11">
        <v>408</v>
      </c>
      <c r="D849" s="11" t="s">
        <v>10</v>
      </c>
      <c r="E849" s="11">
        <v>145</v>
      </c>
      <c r="F849" s="11">
        <v>396</v>
      </c>
      <c r="G849" s="11">
        <v>3198</v>
      </c>
      <c r="H849" s="11" t="s">
        <v>11</v>
      </c>
      <c r="I849" s="3">
        <v>252</v>
      </c>
      <c r="J849" s="12" t="s">
        <v>6656</v>
      </c>
      <c r="K849" s="13" t="s">
        <v>6735</v>
      </c>
      <c r="L849" s="16">
        <f>VLOOKUP(A849,script2!A$1:T$3073,18,FALSE)</f>
        <v>0</v>
      </c>
    </row>
    <row r="850" spans="1:12">
      <c r="A850" s="11" t="s">
        <v>1404</v>
      </c>
      <c r="B850" s="11" t="s">
        <v>1405</v>
      </c>
      <c r="C850" s="11">
        <v>298</v>
      </c>
      <c r="D850" s="11" t="s">
        <v>10</v>
      </c>
      <c r="E850" s="11">
        <v>57</v>
      </c>
      <c r="F850" s="11">
        <v>287</v>
      </c>
      <c r="G850" s="11">
        <v>3198</v>
      </c>
      <c r="H850" s="11" t="s">
        <v>11</v>
      </c>
      <c r="I850" s="3">
        <v>231</v>
      </c>
      <c r="J850" s="12" t="s">
        <v>6656</v>
      </c>
      <c r="K850" s="13" t="s">
        <v>6890</v>
      </c>
      <c r="L850" s="16">
        <f>VLOOKUP(A850,script2!A$1:T$3073,18,FALSE)</f>
        <v>0</v>
      </c>
    </row>
    <row r="851" spans="1:12">
      <c r="A851" s="11" t="s">
        <v>1406</v>
      </c>
      <c r="B851" s="11" t="s">
        <v>1407</v>
      </c>
      <c r="C851" s="11">
        <v>261</v>
      </c>
      <c r="D851" s="11" t="s">
        <v>10</v>
      </c>
      <c r="E851" s="11">
        <v>14</v>
      </c>
      <c r="F851" s="11">
        <v>195</v>
      </c>
      <c r="G851" s="11">
        <v>3198</v>
      </c>
      <c r="H851" s="11" t="s">
        <v>11</v>
      </c>
      <c r="I851" s="3">
        <v>182</v>
      </c>
      <c r="J851" s="12" t="s">
        <v>6656</v>
      </c>
      <c r="K851" s="13" t="s">
        <v>6890</v>
      </c>
      <c r="L851" s="16">
        <f>VLOOKUP(A851,script2!A$1:T$3073,18,FALSE)</f>
        <v>0</v>
      </c>
    </row>
    <row r="852" spans="1:12">
      <c r="A852" s="11" t="s">
        <v>1408</v>
      </c>
      <c r="B852" s="11" t="s">
        <v>1409</v>
      </c>
      <c r="C852" s="11">
        <v>358</v>
      </c>
      <c r="D852" s="11" t="s">
        <v>10</v>
      </c>
      <c r="E852" s="11">
        <v>29</v>
      </c>
      <c r="F852" s="11">
        <v>316</v>
      </c>
      <c r="G852" s="11">
        <v>3198</v>
      </c>
      <c r="H852" s="11" t="s">
        <v>11</v>
      </c>
      <c r="I852" s="3">
        <v>288</v>
      </c>
      <c r="J852" s="12" t="s">
        <v>6656</v>
      </c>
      <c r="K852" s="13" t="s">
        <v>7522</v>
      </c>
      <c r="L852" s="16">
        <f>VLOOKUP(A852,script2!A$1:T$3073,18,FALSE)</f>
        <v>0</v>
      </c>
    </row>
    <row r="853" spans="1:12">
      <c r="A853" s="11" t="s">
        <v>1410</v>
      </c>
      <c r="B853" s="11" t="s">
        <v>1411</v>
      </c>
      <c r="C853" s="11">
        <v>393</v>
      </c>
      <c r="D853" s="11" t="s">
        <v>10</v>
      </c>
      <c r="E853" s="11">
        <v>29</v>
      </c>
      <c r="F853" s="11">
        <v>346</v>
      </c>
      <c r="G853" s="11">
        <v>3198</v>
      </c>
      <c r="H853" s="11" t="s">
        <v>11</v>
      </c>
      <c r="I853" s="3">
        <v>318</v>
      </c>
      <c r="J853" s="12" t="s">
        <v>6656</v>
      </c>
      <c r="K853" s="13" t="s">
        <v>7522</v>
      </c>
      <c r="L853" s="16">
        <f>VLOOKUP(A853,script2!A$1:T$3073,18,FALSE)</f>
        <v>0</v>
      </c>
    </row>
    <row r="854" spans="1:12">
      <c r="A854" s="11" t="s">
        <v>1412</v>
      </c>
      <c r="B854" s="11" t="s">
        <v>1413</v>
      </c>
      <c r="C854" s="11">
        <v>593</v>
      </c>
      <c r="D854" s="11" t="s">
        <v>10</v>
      </c>
      <c r="E854" s="11">
        <v>29</v>
      </c>
      <c r="F854" s="11">
        <v>273</v>
      </c>
      <c r="G854" s="11">
        <v>3198</v>
      </c>
      <c r="H854" s="11" t="s">
        <v>11</v>
      </c>
      <c r="I854" s="3">
        <v>245</v>
      </c>
      <c r="J854" s="12" t="s">
        <v>6656</v>
      </c>
      <c r="K854" s="13" t="s">
        <v>7522</v>
      </c>
      <c r="L854" s="16">
        <f>VLOOKUP(A854,script2!A$1:T$3073,18,FALSE)</f>
        <v>0</v>
      </c>
    </row>
    <row r="855" spans="1:12">
      <c r="A855" s="11" t="s">
        <v>1412</v>
      </c>
      <c r="B855" s="11" t="s">
        <v>1413</v>
      </c>
      <c r="C855" s="11">
        <v>593</v>
      </c>
      <c r="D855" s="11" t="s">
        <v>70</v>
      </c>
      <c r="E855" s="11">
        <v>316</v>
      </c>
      <c r="F855" s="11">
        <v>586</v>
      </c>
      <c r="G855" s="11">
        <v>4980</v>
      </c>
      <c r="H855" s="11" t="s">
        <v>71</v>
      </c>
      <c r="I855" s="3">
        <v>271</v>
      </c>
      <c r="J855" s="12" t="s">
        <v>6656</v>
      </c>
      <c r="K855" s="13" t="s">
        <v>7522</v>
      </c>
      <c r="L855" s="16">
        <f>VLOOKUP(A855,script2!A$1:T$3073,18,FALSE)</f>
        <v>0</v>
      </c>
    </row>
    <row r="856" spans="1:12">
      <c r="A856" s="11" t="s">
        <v>1414</v>
      </c>
      <c r="B856" s="11" t="s">
        <v>1415</v>
      </c>
      <c r="C856" s="11">
        <v>457</v>
      </c>
      <c r="D856" s="11" t="s">
        <v>10</v>
      </c>
      <c r="E856" s="11">
        <v>129</v>
      </c>
      <c r="F856" s="11">
        <v>438</v>
      </c>
      <c r="G856" s="11">
        <v>3198</v>
      </c>
      <c r="H856" s="11" t="s">
        <v>11</v>
      </c>
      <c r="I856" s="3">
        <v>310</v>
      </c>
      <c r="J856" s="12" t="s">
        <v>6656</v>
      </c>
      <c r="K856" s="13" t="s">
        <v>7522</v>
      </c>
      <c r="L856" s="16">
        <f>VLOOKUP(A856,script2!A$1:T$3073,18,FALSE)</f>
        <v>0</v>
      </c>
    </row>
    <row r="857" spans="1:12">
      <c r="A857" s="11" t="s">
        <v>1416</v>
      </c>
      <c r="B857" s="11" t="s">
        <v>1417</v>
      </c>
      <c r="C857" s="11">
        <v>601</v>
      </c>
      <c r="D857" s="11" t="s">
        <v>10</v>
      </c>
      <c r="E857" s="11">
        <v>32</v>
      </c>
      <c r="F857" s="11">
        <v>291</v>
      </c>
      <c r="G857" s="11">
        <v>3198</v>
      </c>
      <c r="H857" s="11" t="s">
        <v>11</v>
      </c>
      <c r="I857" s="3">
        <v>260</v>
      </c>
      <c r="J857" s="12" t="s">
        <v>6656</v>
      </c>
      <c r="K857" s="13" t="s">
        <v>7525</v>
      </c>
      <c r="L857" s="16">
        <f>VLOOKUP(A857,script2!A$1:T$3073,18,FALSE)</f>
        <v>0</v>
      </c>
    </row>
    <row r="858" spans="1:12">
      <c r="A858" s="11" t="s">
        <v>1416</v>
      </c>
      <c r="B858" s="11" t="s">
        <v>1417</v>
      </c>
      <c r="C858" s="11">
        <v>601</v>
      </c>
      <c r="D858" s="11" t="s">
        <v>70</v>
      </c>
      <c r="E858" s="11">
        <v>333</v>
      </c>
      <c r="F858" s="11">
        <v>591</v>
      </c>
      <c r="G858" s="11">
        <v>4980</v>
      </c>
      <c r="H858" s="11" t="s">
        <v>71</v>
      </c>
      <c r="I858" s="3">
        <v>259</v>
      </c>
      <c r="J858" s="12" t="s">
        <v>6656</v>
      </c>
      <c r="K858" s="13" t="s">
        <v>7525</v>
      </c>
      <c r="L858" s="16">
        <f>VLOOKUP(A858,script2!A$1:T$3073,18,FALSE)</f>
        <v>0</v>
      </c>
    </row>
    <row r="859" spans="1:12">
      <c r="A859" s="11" t="s">
        <v>1418</v>
      </c>
      <c r="B859" s="11" t="s">
        <v>1419</v>
      </c>
      <c r="C859" s="11">
        <v>618</v>
      </c>
      <c r="D859" s="11" t="s">
        <v>10</v>
      </c>
      <c r="E859" s="11">
        <v>14</v>
      </c>
      <c r="F859" s="11">
        <v>392</v>
      </c>
      <c r="G859" s="11">
        <v>3198</v>
      </c>
      <c r="H859" s="11" t="s">
        <v>11</v>
      </c>
      <c r="I859" s="3">
        <v>379</v>
      </c>
      <c r="J859" s="12" t="s">
        <v>6656</v>
      </c>
      <c r="K859" s="13" t="s">
        <v>6880</v>
      </c>
      <c r="L859" s="16">
        <f>VLOOKUP(A859,script2!A$1:T$3073,18,FALSE)</f>
        <v>0</v>
      </c>
    </row>
    <row r="860" spans="1:12">
      <c r="A860" s="11" t="s">
        <v>1418</v>
      </c>
      <c r="B860" s="11" t="s">
        <v>1419</v>
      </c>
      <c r="C860" s="11">
        <v>618</v>
      </c>
      <c r="D860" s="11" t="s">
        <v>433</v>
      </c>
      <c r="E860" s="11">
        <v>430</v>
      </c>
      <c r="F860" s="11">
        <v>447</v>
      </c>
      <c r="G860" s="11">
        <v>26963</v>
      </c>
      <c r="H860" s="11" t="s">
        <v>434</v>
      </c>
      <c r="I860" s="3">
        <v>18</v>
      </c>
      <c r="J860" s="12" t="s">
        <v>6656</v>
      </c>
      <c r="K860" s="13" t="s">
        <v>6880</v>
      </c>
      <c r="L860" s="16">
        <f>VLOOKUP(A860,script2!A$1:T$3073,18,FALSE)</f>
        <v>0</v>
      </c>
    </row>
    <row r="861" spans="1:12">
      <c r="A861" s="11" t="s">
        <v>1418</v>
      </c>
      <c r="B861" s="11" t="s">
        <v>1419</v>
      </c>
      <c r="C861" s="11">
        <v>618</v>
      </c>
      <c r="D861" s="11" t="s">
        <v>433</v>
      </c>
      <c r="E861" s="11">
        <v>439</v>
      </c>
      <c r="F861" s="11">
        <v>456</v>
      </c>
      <c r="G861" s="11">
        <v>26963</v>
      </c>
      <c r="H861" s="11" t="s">
        <v>434</v>
      </c>
      <c r="I861" s="3">
        <v>18</v>
      </c>
      <c r="J861" s="12" t="s">
        <v>6656</v>
      </c>
      <c r="K861" s="13" t="s">
        <v>6880</v>
      </c>
      <c r="L861" s="16">
        <f>VLOOKUP(A861,script2!A$1:T$3073,18,FALSE)</f>
        <v>0</v>
      </c>
    </row>
    <row r="862" spans="1:12">
      <c r="A862" s="11" t="s">
        <v>1418</v>
      </c>
      <c r="B862" s="11" t="s">
        <v>1419</v>
      </c>
      <c r="C862" s="11">
        <v>618</v>
      </c>
      <c r="D862" s="11" t="s">
        <v>433</v>
      </c>
      <c r="E862" s="11">
        <v>457</v>
      </c>
      <c r="F862" s="11">
        <v>474</v>
      </c>
      <c r="G862" s="11">
        <v>26963</v>
      </c>
      <c r="H862" s="11" t="s">
        <v>434</v>
      </c>
      <c r="I862" s="3">
        <v>18</v>
      </c>
      <c r="J862" s="12" t="s">
        <v>6656</v>
      </c>
      <c r="K862" s="13" t="s">
        <v>6880</v>
      </c>
      <c r="L862" s="16">
        <f>VLOOKUP(A862,script2!A$1:T$3073,18,FALSE)</f>
        <v>0</v>
      </c>
    </row>
    <row r="863" spans="1:12">
      <c r="A863" s="11" t="s">
        <v>1418</v>
      </c>
      <c r="B863" s="11" t="s">
        <v>1419</v>
      </c>
      <c r="C863" s="11">
        <v>618</v>
      </c>
      <c r="D863" s="11" t="s">
        <v>433</v>
      </c>
      <c r="E863" s="11">
        <v>475</v>
      </c>
      <c r="F863" s="11">
        <v>492</v>
      </c>
      <c r="G863" s="11">
        <v>26963</v>
      </c>
      <c r="H863" s="11" t="s">
        <v>434</v>
      </c>
      <c r="I863" s="3">
        <v>18</v>
      </c>
      <c r="J863" s="12" t="s">
        <v>6656</v>
      </c>
      <c r="K863" s="13" t="s">
        <v>6880</v>
      </c>
      <c r="L863" s="16">
        <f>VLOOKUP(A863,script2!A$1:T$3073,18,FALSE)</f>
        <v>0</v>
      </c>
    </row>
    <row r="864" spans="1:12">
      <c r="A864" s="11" t="s">
        <v>1418</v>
      </c>
      <c r="B864" s="11" t="s">
        <v>1419</v>
      </c>
      <c r="C864" s="11">
        <v>618</v>
      </c>
      <c r="D864" s="11" t="s">
        <v>433</v>
      </c>
      <c r="E864" s="11">
        <v>493</v>
      </c>
      <c r="F864" s="11">
        <v>510</v>
      </c>
      <c r="G864" s="11">
        <v>26963</v>
      </c>
      <c r="H864" s="11" t="s">
        <v>434</v>
      </c>
      <c r="I864" s="3">
        <v>18</v>
      </c>
      <c r="J864" s="12" t="s">
        <v>6656</v>
      </c>
      <c r="K864" s="13" t="s">
        <v>6880</v>
      </c>
      <c r="L864" s="16">
        <f>VLOOKUP(A864,script2!A$1:T$3073,18,FALSE)</f>
        <v>0</v>
      </c>
    </row>
    <row r="865" spans="1:12">
      <c r="A865" s="11" t="s">
        <v>1420</v>
      </c>
      <c r="B865" s="11" t="s">
        <v>1421</v>
      </c>
      <c r="C865" s="11">
        <v>360</v>
      </c>
      <c r="D865" s="11" t="s">
        <v>10</v>
      </c>
      <c r="E865" s="11">
        <v>151</v>
      </c>
      <c r="F865" s="11">
        <v>356</v>
      </c>
      <c r="G865" s="11">
        <v>3198</v>
      </c>
      <c r="H865" s="11" t="s">
        <v>11</v>
      </c>
      <c r="I865" s="3">
        <v>206</v>
      </c>
      <c r="J865" s="12" t="s">
        <v>6656</v>
      </c>
      <c r="K865" s="13" t="s">
        <v>6880</v>
      </c>
      <c r="L865" s="16">
        <f>VLOOKUP(A865,script2!A$1:T$3073,18,FALSE)</f>
        <v>0</v>
      </c>
    </row>
    <row r="866" spans="1:12">
      <c r="A866" s="11" t="s">
        <v>1422</v>
      </c>
      <c r="B866" s="11" t="s">
        <v>1423</v>
      </c>
      <c r="C866" s="11">
        <v>418</v>
      </c>
      <c r="D866" s="11" t="s">
        <v>10</v>
      </c>
      <c r="E866" s="11">
        <v>147</v>
      </c>
      <c r="F866" s="11">
        <v>406</v>
      </c>
      <c r="G866" s="11">
        <v>3198</v>
      </c>
      <c r="H866" s="11" t="s">
        <v>11</v>
      </c>
      <c r="I866" s="3">
        <v>260</v>
      </c>
      <c r="J866" s="12" t="s">
        <v>6656</v>
      </c>
      <c r="K866" s="13" t="s">
        <v>6717</v>
      </c>
      <c r="L866" s="16">
        <f>VLOOKUP(A866,script2!A$1:T$3073,18,FALSE)</f>
        <v>0</v>
      </c>
    </row>
    <row r="867" spans="1:12">
      <c r="A867" s="11" t="s">
        <v>1424</v>
      </c>
      <c r="B867" s="11" t="s">
        <v>1425</v>
      </c>
      <c r="C867" s="11">
        <v>656</v>
      </c>
      <c r="D867" s="11" t="s">
        <v>10</v>
      </c>
      <c r="E867" s="11">
        <v>29</v>
      </c>
      <c r="F867" s="11">
        <v>342</v>
      </c>
      <c r="G867" s="11">
        <v>3198</v>
      </c>
      <c r="H867" s="11" t="s">
        <v>11</v>
      </c>
      <c r="I867" s="3">
        <v>314</v>
      </c>
      <c r="J867" s="12" t="s">
        <v>6656</v>
      </c>
      <c r="K867" s="13" t="s">
        <v>6735</v>
      </c>
      <c r="L867" s="16">
        <f>VLOOKUP(A867,script2!A$1:T$3073,18,FALSE)</f>
        <v>0</v>
      </c>
    </row>
    <row r="868" spans="1:12">
      <c r="A868" s="11" t="s">
        <v>1424</v>
      </c>
      <c r="B868" s="11" t="s">
        <v>1425</v>
      </c>
      <c r="C868" s="11">
        <v>656</v>
      </c>
      <c r="D868" s="11" t="s">
        <v>70</v>
      </c>
      <c r="E868" s="11">
        <v>383</v>
      </c>
      <c r="F868" s="11">
        <v>649</v>
      </c>
      <c r="G868" s="11">
        <v>4980</v>
      </c>
      <c r="H868" s="11" t="s">
        <v>71</v>
      </c>
      <c r="I868" s="3">
        <v>267</v>
      </c>
      <c r="J868" s="12" t="s">
        <v>6656</v>
      </c>
      <c r="K868" s="13" t="s">
        <v>6735</v>
      </c>
      <c r="L868" s="16">
        <f>VLOOKUP(A868,script2!A$1:T$3073,18,FALSE)</f>
        <v>0</v>
      </c>
    </row>
    <row r="869" spans="1:12">
      <c r="A869" s="11" t="s">
        <v>1426</v>
      </c>
      <c r="B869" s="11" t="s">
        <v>1427</v>
      </c>
      <c r="C869" s="11">
        <v>331</v>
      </c>
      <c r="D869" s="11" t="s">
        <v>10</v>
      </c>
      <c r="E869" s="11">
        <v>31</v>
      </c>
      <c r="F869" s="11">
        <v>322</v>
      </c>
      <c r="G869" s="11">
        <v>3198</v>
      </c>
      <c r="H869" s="11" t="s">
        <v>11</v>
      </c>
      <c r="I869" s="3">
        <v>292</v>
      </c>
      <c r="J869" s="12" t="s">
        <v>6685</v>
      </c>
      <c r="K869" s="13" t="s">
        <v>6688</v>
      </c>
      <c r="L869" s="16" t="str">
        <f>VLOOKUP(A869,script2!A$1:T$3073,18,FALSE)</f>
        <v xml:space="preserve"> Brassicales</v>
      </c>
    </row>
    <row r="870" spans="1:12">
      <c r="A870" s="11" t="s">
        <v>1428</v>
      </c>
      <c r="B870" s="11" t="s">
        <v>1429</v>
      </c>
      <c r="C870" s="11">
        <v>311</v>
      </c>
      <c r="D870" s="11" t="s">
        <v>10</v>
      </c>
      <c r="E870" s="11">
        <v>1</v>
      </c>
      <c r="F870" s="11">
        <v>302</v>
      </c>
      <c r="G870" s="11">
        <v>3198</v>
      </c>
      <c r="H870" s="11" t="s">
        <v>11</v>
      </c>
      <c r="I870" s="3">
        <v>302</v>
      </c>
      <c r="J870" s="12" t="s">
        <v>6685</v>
      </c>
      <c r="K870" s="13" t="s">
        <v>6688</v>
      </c>
      <c r="L870" s="16" t="str">
        <f>VLOOKUP(A870,script2!A$1:T$3073,18,FALSE)</f>
        <v xml:space="preserve"> Brassicales</v>
      </c>
    </row>
    <row r="871" spans="1:12">
      <c r="A871" s="11" t="s">
        <v>1430</v>
      </c>
      <c r="B871" s="11" t="s">
        <v>1431</v>
      </c>
      <c r="C871" s="11">
        <v>241</v>
      </c>
      <c r="D871" s="11" t="s">
        <v>10</v>
      </c>
      <c r="E871" s="11">
        <v>1</v>
      </c>
      <c r="F871" s="11">
        <v>240</v>
      </c>
      <c r="G871" s="11">
        <v>3198</v>
      </c>
      <c r="H871" s="11" t="s">
        <v>11</v>
      </c>
      <c r="I871" s="3">
        <v>240</v>
      </c>
      <c r="J871" s="12" t="s">
        <v>6685</v>
      </c>
      <c r="K871" s="13" t="s">
        <v>6688</v>
      </c>
      <c r="L871" s="16" t="str">
        <f>VLOOKUP(A871,script2!A$1:T$3073,18,FALSE)</f>
        <v xml:space="preserve"> Brassicales</v>
      </c>
    </row>
    <row r="872" spans="1:12">
      <c r="A872" s="11" t="s">
        <v>1432</v>
      </c>
      <c r="B872" s="11" t="s">
        <v>1433</v>
      </c>
      <c r="C872" s="11">
        <v>408</v>
      </c>
      <c r="D872" s="11" t="s">
        <v>844</v>
      </c>
      <c r="E872" s="11">
        <v>1</v>
      </c>
      <c r="F872" s="11">
        <v>117</v>
      </c>
      <c r="G872" s="11">
        <v>218</v>
      </c>
      <c r="H872" s="11" t="s">
        <v>845</v>
      </c>
      <c r="I872" s="3">
        <v>117</v>
      </c>
      <c r="J872" s="12" t="s">
        <v>6656</v>
      </c>
      <c r="K872" s="13" t="s">
        <v>6735</v>
      </c>
      <c r="L872" s="16">
        <f>VLOOKUP(A872,script2!A$1:T$3073,18,FALSE)</f>
        <v>0</v>
      </c>
    </row>
    <row r="873" spans="1:12">
      <c r="A873" s="11" t="s">
        <v>1432</v>
      </c>
      <c r="B873" s="11" t="s">
        <v>1433</v>
      </c>
      <c r="C873" s="11">
        <v>408</v>
      </c>
      <c r="D873" s="11" t="s">
        <v>10</v>
      </c>
      <c r="E873" s="11">
        <v>145</v>
      </c>
      <c r="F873" s="11">
        <v>396</v>
      </c>
      <c r="G873" s="11">
        <v>3198</v>
      </c>
      <c r="H873" s="11" t="s">
        <v>11</v>
      </c>
      <c r="I873" s="3">
        <v>252</v>
      </c>
      <c r="J873" s="12" t="s">
        <v>6656</v>
      </c>
      <c r="K873" s="13" t="s">
        <v>6735</v>
      </c>
      <c r="L873" s="16">
        <f>VLOOKUP(A873,script2!A$1:T$3073,18,FALSE)</f>
        <v>0</v>
      </c>
    </row>
    <row r="874" spans="1:12">
      <c r="A874" s="11" t="s">
        <v>1434</v>
      </c>
      <c r="B874" s="11" t="s">
        <v>1435</v>
      </c>
      <c r="C874" s="11">
        <v>656</v>
      </c>
      <c r="D874" s="11" t="s">
        <v>10</v>
      </c>
      <c r="E874" s="11">
        <v>29</v>
      </c>
      <c r="F874" s="11">
        <v>342</v>
      </c>
      <c r="G874" s="11">
        <v>3198</v>
      </c>
      <c r="H874" s="11" t="s">
        <v>11</v>
      </c>
      <c r="I874" s="3">
        <v>314</v>
      </c>
      <c r="J874" s="12" t="s">
        <v>6656</v>
      </c>
      <c r="K874" s="13" t="s">
        <v>6735</v>
      </c>
      <c r="L874" s="16">
        <f>VLOOKUP(A874,script2!A$1:T$3073,18,FALSE)</f>
        <v>0</v>
      </c>
    </row>
    <row r="875" spans="1:12">
      <c r="A875" s="11" t="s">
        <v>1434</v>
      </c>
      <c r="B875" s="11" t="s">
        <v>1435</v>
      </c>
      <c r="C875" s="11">
        <v>656</v>
      </c>
      <c r="D875" s="11" t="s">
        <v>70</v>
      </c>
      <c r="E875" s="11">
        <v>383</v>
      </c>
      <c r="F875" s="11">
        <v>649</v>
      </c>
      <c r="G875" s="11">
        <v>4980</v>
      </c>
      <c r="H875" s="11" t="s">
        <v>71</v>
      </c>
      <c r="I875" s="3">
        <v>267</v>
      </c>
      <c r="J875" s="12" t="s">
        <v>6656</v>
      </c>
      <c r="K875" s="13" t="s">
        <v>6735</v>
      </c>
      <c r="L875" s="16">
        <f>VLOOKUP(A875,script2!A$1:T$3073,18,FALSE)</f>
        <v>0</v>
      </c>
    </row>
    <row r="876" spans="1:12">
      <c r="A876" s="11" t="s">
        <v>1436</v>
      </c>
      <c r="B876" s="11" t="s">
        <v>1437</v>
      </c>
      <c r="C876" s="11">
        <v>408</v>
      </c>
      <c r="D876" s="11" t="s">
        <v>844</v>
      </c>
      <c r="E876" s="11">
        <v>1</v>
      </c>
      <c r="F876" s="11">
        <v>117</v>
      </c>
      <c r="G876" s="11">
        <v>218</v>
      </c>
      <c r="H876" s="11" t="s">
        <v>845</v>
      </c>
      <c r="I876" s="3">
        <v>117</v>
      </c>
      <c r="J876" s="12" t="s">
        <v>6656</v>
      </c>
      <c r="K876" s="13" t="s">
        <v>6735</v>
      </c>
      <c r="L876" s="16">
        <f>VLOOKUP(A876,script2!A$1:T$3073,18,FALSE)</f>
        <v>0</v>
      </c>
    </row>
    <row r="877" spans="1:12">
      <c r="A877" s="11" t="s">
        <v>1436</v>
      </c>
      <c r="B877" s="11" t="s">
        <v>1437</v>
      </c>
      <c r="C877" s="11">
        <v>408</v>
      </c>
      <c r="D877" s="11" t="s">
        <v>10</v>
      </c>
      <c r="E877" s="11">
        <v>145</v>
      </c>
      <c r="F877" s="11">
        <v>396</v>
      </c>
      <c r="G877" s="11">
        <v>3198</v>
      </c>
      <c r="H877" s="11" t="s">
        <v>11</v>
      </c>
      <c r="I877" s="3">
        <v>252</v>
      </c>
      <c r="J877" s="12" t="s">
        <v>6656</v>
      </c>
      <c r="K877" s="13" t="s">
        <v>6735</v>
      </c>
      <c r="L877" s="16">
        <f>VLOOKUP(A877,script2!A$1:T$3073,18,FALSE)</f>
        <v>0</v>
      </c>
    </row>
    <row r="878" spans="1:12">
      <c r="A878" s="11" t="s">
        <v>1438</v>
      </c>
      <c r="B878" s="11" t="s">
        <v>1439</v>
      </c>
      <c r="C878" s="11">
        <v>584</v>
      </c>
      <c r="D878" s="11" t="s">
        <v>10</v>
      </c>
      <c r="E878" s="11">
        <v>29</v>
      </c>
      <c r="F878" s="11">
        <v>342</v>
      </c>
      <c r="G878" s="11">
        <v>3198</v>
      </c>
      <c r="H878" s="11" t="s">
        <v>11</v>
      </c>
      <c r="I878" s="3">
        <v>314</v>
      </c>
      <c r="J878" s="12" t="s">
        <v>6656</v>
      </c>
      <c r="K878" s="13" t="s">
        <v>6735</v>
      </c>
      <c r="L878" s="16">
        <f>VLOOKUP(A878,script2!A$1:T$3073,18,FALSE)</f>
        <v>0</v>
      </c>
    </row>
    <row r="879" spans="1:12">
      <c r="A879" s="11" t="s">
        <v>1438</v>
      </c>
      <c r="B879" s="11" t="s">
        <v>1439</v>
      </c>
      <c r="C879" s="11">
        <v>584</v>
      </c>
      <c r="D879" s="11" t="s">
        <v>70</v>
      </c>
      <c r="E879" s="11">
        <v>383</v>
      </c>
      <c r="F879" s="11">
        <v>547</v>
      </c>
      <c r="G879" s="11">
        <v>4980</v>
      </c>
      <c r="H879" s="11" t="s">
        <v>71</v>
      </c>
      <c r="I879" s="3">
        <v>165</v>
      </c>
      <c r="J879" s="12" t="s">
        <v>6656</v>
      </c>
      <c r="K879" s="13" t="s">
        <v>6735</v>
      </c>
      <c r="L879" s="16">
        <f>VLOOKUP(A879,script2!A$1:T$3073,18,FALSE)</f>
        <v>0</v>
      </c>
    </row>
    <row r="880" spans="1:12">
      <c r="A880" s="11" t="s">
        <v>1438</v>
      </c>
      <c r="B880" s="11" t="s">
        <v>1439</v>
      </c>
      <c r="C880" s="11">
        <v>584</v>
      </c>
      <c r="D880" s="11" t="s">
        <v>1401</v>
      </c>
      <c r="E880" s="11">
        <v>551</v>
      </c>
      <c r="F880" s="11">
        <v>583</v>
      </c>
      <c r="G880" s="11">
        <v>2</v>
      </c>
      <c r="I880" s="3">
        <v>33</v>
      </c>
      <c r="J880" s="12" t="s">
        <v>6656</v>
      </c>
      <c r="K880" s="13" t="s">
        <v>6735</v>
      </c>
      <c r="L880" s="16">
        <f>VLOOKUP(A880,script2!A$1:T$3073,18,FALSE)</f>
        <v>0</v>
      </c>
    </row>
    <row r="881" spans="1:12">
      <c r="A881" s="11" t="s">
        <v>1440</v>
      </c>
      <c r="B881" s="11" t="s">
        <v>1441</v>
      </c>
      <c r="C881" s="11">
        <v>249</v>
      </c>
      <c r="D881" s="11" t="s">
        <v>10</v>
      </c>
      <c r="E881" s="11">
        <v>18</v>
      </c>
      <c r="F881" s="11">
        <v>213</v>
      </c>
      <c r="G881" s="11">
        <v>3198</v>
      </c>
      <c r="H881" s="11" t="s">
        <v>11</v>
      </c>
      <c r="I881" s="3">
        <v>196</v>
      </c>
      <c r="J881" s="12" t="s">
        <v>6685</v>
      </c>
      <c r="K881" s="13" t="s">
        <v>7290</v>
      </c>
      <c r="L881" s="16" t="str">
        <f>VLOOKUP(A881,script2!A$1:T$3073,18,FALSE)</f>
        <v xml:space="preserve"> Sciurognathi</v>
      </c>
    </row>
    <row r="882" spans="1:12">
      <c r="A882" s="11" t="s">
        <v>1442</v>
      </c>
      <c r="B882" s="11" t="s">
        <v>1443</v>
      </c>
      <c r="C882" s="11">
        <v>656</v>
      </c>
      <c r="D882" s="11" t="s">
        <v>10</v>
      </c>
      <c r="E882" s="11">
        <v>29</v>
      </c>
      <c r="F882" s="11">
        <v>342</v>
      </c>
      <c r="G882" s="11">
        <v>3198</v>
      </c>
      <c r="H882" s="11" t="s">
        <v>11</v>
      </c>
      <c r="I882" s="3">
        <v>314</v>
      </c>
      <c r="J882" s="12" t="s">
        <v>6656</v>
      </c>
      <c r="K882" s="13" t="s">
        <v>6735</v>
      </c>
      <c r="L882" s="16">
        <f>VLOOKUP(A882,script2!A$1:T$3073,18,FALSE)</f>
        <v>0</v>
      </c>
    </row>
    <row r="883" spans="1:12">
      <c r="A883" s="11" t="s">
        <v>1442</v>
      </c>
      <c r="B883" s="11" t="s">
        <v>1443</v>
      </c>
      <c r="C883" s="11">
        <v>656</v>
      </c>
      <c r="D883" s="11" t="s">
        <v>70</v>
      </c>
      <c r="E883" s="11">
        <v>383</v>
      </c>
      <c r="F883" s="11">
        <v>649</v>
      </c>
      <c r="G883" s="11">
        <v>4980</v>
      </c>
      <c r="H883" s="11" t="s">
        <v>71</v>
      </c>
      <c r="I883" s="3">
        <v>267</v>
      </c>
      <c r="J883" s="12" t="s">
        <v>6656</v>
      </c>
      <c r="K883" s="13" t="s">
        <v>6735</v>
      </c>
      <c r="L883" s="16">
        <f>VLOOKUP(A883,script2!A$1:T$3073,18,FALSE)</f>
        <v>0</v>
      </c>
    </row>
    <row r="884" spans="1:12">
      <c r="A884" s="11" t="s">
        <v>1444</v>
      </c>
      <c r="B884" s="11" t="s">
        <v>1445</v>
      </c>
      <c r="C884" s="11">
        <v>408</v>
      </c>
      <c r="D884" s="11" t="s">
        <v>844</v>
      </c>
      <c r="E884" s="11">
        <v>1</v>
      </c>
      <c r="F884" s="11">
        <v>116</v>
      </c>
      <c r="G884" s="11">
        <v>218</v>
      </c>
      <c r="H884" s="11" t="s">
        <v>845</v>
      </c>
      <c r="I884" s="3">
        <v>116</v>
      </c>
      <c r="J884" s="12" t="s">
        <v>6656</v>
      </c>
      <c r="K884" s="13" t="s">
        <v>6735</v>
      </c>
      <c r="L884" s="16">
        <f>VLOOKUP(A884,script2!A$1:T$3073,18,FALSE)</f>
        <v>0</v>
      </c>
    </row>
    <row r="885" spans="1:12">
      <c r="A885" s="11" t="s">
        <v>1444</v>
      </c>
      <c r="B885" s="11" t="s">
        <v>1445</v>
      </c>
      <c r="C885" s="11">
        <v>408</v>
      </c>
      <c r="D885" s="11" t="s">
        <v>10</v>
      </c>
      <c r="E885" s="11">
        <v>145</v>
      </c>
      <c r="F885" s="11">
        <v>396</v>
      </c>
      <c r="G885" s="11">
        <v>3198</v>
      </c>
      <c r="H885" s="11" t="s">
        <v>11</v>
      </c>
      <c r="I885" s="3">
        <v>252</v>
      </c>
      <c r="J885" s="12" t="s">
        <v>6656</v>
      </c>
      <c r="K885" s="13" t="s">
        <v>6735</v>
      </c>
      <c r="L885" s="16">
        <f>VLOOKUP(A885,script2!A$1:T$3073,18,FALSE)</f>
        <v>0</v>
      </c>
    </row>
    <row r="886" spans="1:12">
      <c r="A886" s="11" t="s">
        <v>1446</v>
      </c>
      <c r="B886" s="11" t="s">
        <v>1447</v>
      </c>
      <c r="C886" s="11">
        <v>408</v>
      </c>
      <c r="D886" s="11" t="s">
        <v>844</v>
      </c>
      <c r="E886" s="11">
        <v>1</v>
      </c>
      <c r="F886" s="11">
        <v>118</v>
      </c>
      <c r="G886" s="11">
        <v>218</v>
      </c>
      <c r="H886" s="11" t="s">
        <v>845</v>
      </c>
      <c r="I886" s="3">
        <v>118</v>
      </c>
      <c r="J886" s="12" t="s">
        <v>6656</v>
      </c>
      <c r="K886" s="13" t="s">
        <v>6735</v>
      </c>
      <c r="L886" s="16">
        <f>VLOOKUP(A886,script2!A$1:T$3073,18,FALSE)</f>
        <v>0</v>
      </c>
    </row>
    <row r="887" spans="1:12">
      <c r="A887" s="11" t="s">
        <v>1446</v>
      </c>
      <c r="B887" s="11" t="s">
        <v>1447</v>
      </c>
      <c r="C887" s="11">
        <v>408</v>
      </c>
      <c r="D887" s="11" t="s">
        <v>10</v>
      </c>
      <c r="E887" s="11">
        <v>145</v>
      </c>
      <c r="F887" s="11">
        <v>396</v>
      </c>
      <c r="G887" s="11">
        <v>3198</v>
      </c>
      <c r="H887" s="11" t="s">
        <v>11</v>
      </c>
      <c r="I887" s="3">
        <v>252</v>
      </c>
      <c r="J887" s="12" t="s">
        <v>6656</v>
      </c>
      <c r="K887" s="13" t="s">
        <v>6735</v>
      </c>
      <c r="L887" s="16">
        <f>VLOOKUP(A887,script2!A$1:T$3073,18,FALSE)</f>
        <v>0</v>
      </c>
    </row>
    <row r="888" spans="1:12">
      <c r="A888" s="11" t="s">
        <v>1448</v>
      </c>
      <c r="B888" s="11" t="s">
        <v>1449</v>
      </c>
      <c r="C888" s="11">
        <v>281</v>
      </c>
      <c r="D888" s="11" t="s">
        <v>10</v>
      </c>
      <c r="E888" s="11">
        <v>38</v>
      </c>
      <c r="F888" s="11">
        <v>270</v>
      </c>
      <c r="G888" s="11">
        <v>3198</v>
      </c>
      <c r="H888" s="11" t="s">
        <v>11</v>
      </c>
      <c r="I888" s="3">
        <v>233</v>
      </c>
      <c r="J888" s="12" t="s">
        <v>6656</v>
      </c>
      <c r="K888" s="13" t="s">
        <v>6890</v>
      </c>
      <c r="L888" s="16">
        <f>VLOOKUP(A888,script2!A$1:T$3073,18,FALSE)</f>
        <v>0</v>
      </c>
    </row>
    <row r="889" spans="1:12">
      <c r="A889" s="11" t="s">
        <v>1450</v>
      </c>
      <c r="B889" s="11" t="s">
        <v>1451</v>
      </c>
      <c r="C889" s="11">
        <v>301</v>
      </c>
      <c r="D889" s="11" t="s">
        <v>10</v>
      </c>
      <c r="E889" s="11">
        <v>57</v>
      </c>
      <c r="F889" s="11">
        <v>287</v>
      </c>
      <c r="G889" s="11">
        <v>3198</v>
      </c>
      <c r="H889" s="11" t="s">
        <v>11</v>
      </c>
      <c r="I889" s="3">
        <v>231</v>
      </c>
      <c r="J889" s="12" t="s">
        <v>6656</v>
      </c>
      <c r="K889" s="13" t="s">
        <v>6890</v>
      </c>
      <c r="L889" s="16">
        <f>VLOOKUP(A889,script2!A$1:T$3073,18,FALSE)</f>
        <v>0</v>
      </c>
    </row>
    <row r="890" spans="1:12">
      <c r="A890" s="11" t="s">
        <v>1452</v>
      </c>
      <c r="B890" s="11" t="s">
        <v>1453</v>
      </c>
      <c r="C890" s="11">
        <v>376</v>
      </c>
      <c r="D890" s="11" t="s">
        <v>10</v>
      </c>
      <c r="E890" s="11">
        <v>155</v>
      </c>
      <c r="F890" s="11">
        <v>362</v>
      </c>
      <c r="G890" s="11">
        <v>3198</v>
      </c>
      <c r="H890" s="11" t="s">
        <v>11</v>
      </c>
      <c r="I890" s="3">
        <v>208</v>
      </c>
      <c r="J890" s="12" t="s">
        <v>6656</v>
      </c>
      <c r="K890" s="13" t="s">
        <v>6890</v>
      </c>
      <c r="L890" s="16">
        <f>VLOOKUP(A890,script2!A$1:T$3073,18,FALSE)</f>
        <v>0</v>
      </c>
    </row>
    <row r="891" spans="1:12">
      <c r="A891" s="11" t="s">
        <v>1454</v>
      </c>
      <c r="B891" s="11" t="s">
        <v>1455</v>
      </c>
      <c r="C891" s="11">
        <v>300</v>
      </c>
      <c r="D891" s="11" t="s">
        <v>10</v>
      </c>
      <c r="E891" s="11">
        <v>62</v>
      </c>
      <c r="F891" s="11">
        <v>292</v>
      </c>
      <c r="G891" s="11">
        <v>3198</v>
      </c>
      <c r="H891" s="11" t="s">
        <v>11</v>
      </c>
      <c r="I891" s="3">
        <v>231</v>
      </c>
      <c r="J891" s="12" t="s">
        <v>6656</v>
      </c>
      <c r="K891" s="13" t="s">
        <v>6890</v>
      </c>
      <c r="L891" s="16">
        <f>VLOOKUP(A891,script2!A$1:T$3073,18,FALSE)</f>
        <v>0</v>
      </c>
    </row>
    <row r="892" spans="1:12">
      <c r="A892" s="11" t="s">
        <v>1456</v>
      </c>
      <c r="B892" s="11" t="s">
        <v>1457</v>
      </c>
      <c r="C892" s="11">
        <v>408</v>
      </c>
      <c r="D892" s="11" t="s">
        <v>844</v>
      </c>
      <c r="E892" s="11">
        <v>1</v>
      </c>
      <c r="F892" s="11">
        <v>117</v>
      </c>
      <c r="G892" s="11">
        <v>218</v>
      </c>
      <c r="H892" s="11" t="s">
        <v>845</v>
      </c>
      <c r="I892" s="3">
        <v>117</v>
      </c>
      <c r="J892" s="12" t="s">
        <v>6656</v>
      </c>
      <c r="K892" s="13" t="s">
        <v>6735</v>
      </c>
      <c r="L892" s="16">
        <f>VLOOKUP(A892,script2!A$1:T$3073,18,FALSE)</f>
        <v>0</v>
      </c>
    </row>
    <row r="893" spans="1:12">
      <c r="A893" s="11" t="s">
        <v>1456</v>
      </c>
      <c r="B893" s="11" t="s">
        <v>1457</v>
      </c>
      <c r="C893" s="11">
        <v>408</v>
      </c>
      <c r="D893" s="11" t="s">
        <v>10</v>
      </c>
      <c r="E893" s="11">
        <v>145</v>
      </c>
      <c r="F893" s="11">
        <v>396</v>
      </c>
      <c r="G893" s="11">
        <v>3198</v>
      </c>
      <c r="H893" s="11" t="s">
        <v>11</v>
      </c>
      <c r="I893" s="3">
        <v>252</v>
      </c>
      <c r="J893" s="12" t="s">
        <v>6656</v>
      </c>
      <c r="K893" s="13" t="s">
        <v>6735</v>
      </c>
      <c r="L893" s="16">
        <f>VLOOKUP(A893,script2!A$1:T$3073,18,FALSE)</f>
        <v>0</v>
      </c>
    </row>
    <row r="894" spans="1:12">
      <c r="A894" s="11" t="s">
        <v>1458</v>
      </c>
      <c r="B894" s="11" t="s">
        <v>1459</v>
      </c>
      <c r="C894" s="11">
        <v>656</v>
      </c>
      <c r="D894" s="11" t="s">
        <v>10</v>
      </c>
      <c r="E894" s="11">
        <v>29</v>
      </c>
      <c r="F894" s="11">
        <v>342</v>
      </c>
      <c r="G894" s="11">
        <v>3198</v>
      </c>
      <c r="H894" s="11" t="s">
        <v>11</v>
      </c>
      <c r="I894" s="3">
        <v>314</v>
      </c>
      <c r="J894" s="12" t="s">
        <v>6656</v>
      </c>
      <c r="K894" s="13" t="s">
        <v>6735</v>
      </c>
      <c r="L894" s="16">
        <f>VLOOKUP(A894,script2!A$1:T$3073,18,FALSE)</f>
        <v>0</v>
      </c>
    </row>
    <row r="895" spans="1:12">
      <c r="A895" s="11" t="s">
        <v>1458</v>
      </c>
      <c r="B895" s="11" t="s">
        <v>1459</v>
      </c>
      <c r="C895" s="11">
        <v>656</v>
      </c>
      <c r="D895" s="11" t="s">
        <v>70</v>
      </c>
      <c r="E895" s="11">
        <v>383</v>
      </c>
      <c r="F895" s="11">
        <v>649</v>
      </c>
      <c r="G895" s="11">
        <v>4980</v>
      </c>
      <c r="H895" s="11" t="s">
        <v>71</v>
      </c>
      <c r="I895" s="3">
        <v>267</v>
      </c>
      <c r="J895" s="12" t="s">
        <v>6656</v>
      </c>
      <c r="K895" s="13" t="s">
        <v>6735</v>
      </c>
      <c r="L895" s="16">
        <f>VLOOKUP(A895,script2!A$1:T$3073,18,FALSE)</f>
        <v>0</v>
      </c>
    </row>
    <row r="896" spans="1:12">
      <c r="A896" s="11" t="s">
        <v>1460</v>
      </c>
      <c r="B896" s="11" t="s">
        <v>1461</v>
      </c>
      <c r="C896" s="11">
        <v>656</v>
      </c>
      <c r="D896" s="11" t="s">
        <v>10</v>
      </c>
      <c r="E896" s="11">
        <v>29</v>
      </c>
      <c r="F896" s="11">
        <v>342</v>
      </c>
      <c r="G896" s="11">
        <v>3198</v>
      </c>
      <c r="H896" s="11" t="s">
        <v>11</v>
      </c>
      <c r="I896" s="3">
        <v>314</v>
      </c>
      <c r="J896" s="12" t="s">
        <v>6656</v>
      </c>
      <c r="K896" s="13" t="s">
        <v>6735</v>
      </c>
      <c r="L896" s="16">
        <f>VLOOKUP(A896,script2!A$1:T$3073,18,FALSE)</f>
        <v>0</v>
      </c>
    </row>
    <row r="897" spans="1:12">
      <c r="A897" s="11" t="s">
        <v>1460</v>
      </c>
      <c r="B897" s="11" t="s">
        <v>1461</v>
      </c>
      <c r="C897" s="11">
        <v>656</v>
      </c>
      <c r="D897" s="11" t="s">
        <v>70</v>
      </c>
      <c r="E897" s="11">
        <v>383</v>
      </c>
      <c r="F897" s="11">
        <v>649</v>
      </c>
      <c r="G897" s="11">
        <v>4980</v>
      </c>
      <c r="H897" s="11" t="s">
        <v>71</v>
      </c>
      <c r="I897" s="3">
        <v>267</v>
      </c>
      <c r="J897" s="12" t="s">
        <v>6656</v>
      </c>
      <c r="K897" s="13" t="s">
        <v>6735</v>
      </c>
      <c r="L897" s="16">
        <f>VLOOKUP(A897,script2!A$1:T$3073,18,FALSE)</f>
        <v>0</v>
      </c>
    </row>
    <row r="898" spans="1:12">
      <c r="A898" s="11" t="s">
        <v>1462</v>
      </c>
      <c r="B898" s="11" t="s">
        <v>1463</v>
      </c>
      <c r="C898" s="11">
        <v>408</v>
      </c>
      <c r="D898" s="11" t="s">
        <v>844</v>
      </c>
      <c r="E898" s="11">
        <v>1</v>
      </c>
      <c r="F898" s="11">
        <v>117</v>
      </c>
      <c r="G898" s="11">
        <v>218</v>
      </c>
      <c r="H898" s="11" t="s">
        <v>845</v>
      </c>
      <c r="I898" s="3">
        <v>117</v>
      </c>
      <c r="J898" s="12" t="s">
        <v>6656</v>
      </c>
      <c r="K898" s="13" t="s">
        <v>6735</v>
      </c>
      <c r="L898" s="16">
        <f>VLOOKUP(A898,script2!A$1:T$3073,18,FALSE)</f>
        <v>0</v>
      </c>
    </row>
    <row r="899" spans="1:12">
      <c r="A899" s="11" t="s">
        <v>1462</v>
      </c>
      <c r="B899" s="11" t="s">
        <v>1463</v>
      </c>
      <c r="C899" s="11">
        <v>408</v>
      </c>
      <c r="D899" s="11" t="s">
        <v>10</v>
      </c>
      <c r="E899" s="11">
        <v>145</v>
      </c>
      <c r="F899" s="11">
        <v>396</v>
      </c>
      <c r="G899" s="11">
        <v>3198</v>
      </c>
      <c r="H899" s="11" t="s">
        <v>11</v>
      </c>
      <c r="I899" s="3">
        <v>252</v>
      </c>
      <c r="J899" s="12" t="s">
        <v>6656</v>
      </c>
      <c r="K899" s="13" t="s">
        <v>6735</v>
      </c>
      <c r="L899" s="16">
        <f>VLOOKUP(A899,script2!A$1:T$3073,18,FALSE)</f>
        <v>0</v>
      </c>
    </row>
    <row r="900" spans="1:12">
      <c r="A900" s="11" t="s">
        <v>1464</v>
      </c>
      <c r="B900" s="11" t="s">
        <v>1465</v>
      </c>
      <c r="C900" s="11">
        <v>408</v>
      </c>
      <c r="D900" s="11" t="s">
        <v>844</v>
      </c>
      <c r="E900" s="11">
        <v>1</v>
      </c>
      <c r="F900" s="11">
        <v>117</v>
      </c>
      <c r="G900" s="11">
        <v>218</v>
      </c>
      <c r="H900" s="11" t="s">
        <v>845</v>
      </c>
      <c r="I900" s="3">
        <v>117</v>
      </c>
      <c r="J900" s="12" t="s">
        <v>6656</v>
      </c>
      <c r="K900" s="13" t="s">
        <v>6735</v>
      </c>
      <c r="L900" s="16">
        <f>VLOOKUP(A900,script2!A$1:T$3073,18,FALSE)</f>
        <v>0</v>
      </c>
    </row>
    <row r="901" spans="1:12">
      <c r="A901" s="11" t="s">
        <v>1464</v>
      </c>
      <c r="B901" s="11" t="s">
        <v>1465</v>
      </c>
      <c r="C901" s="11">
        <v>408</v>
      </c>
      <c r="D901" s="11" t="s">
        <v>10</v>
      </c>
      <c r="E901" s="11">
        <v>145</v>
      </c>
      <c r="F901" s="11">
        <v>396</v>
      </c>
      <c r="G901" s="11">
        <v>3198</v>
      </c>
      <c r="H901" s="11" t="s">
        <v>11</v>
      </c>
      <c r="I901" s="3">
        <v>252</v>
      </c>
      <c r="J901" s="12" t="s">
        <v>6656</v>
      </c>
      <c r="K901" s="13" t="s">
        <v>6735</v>
      </c>
      <c r="L901" s="16">
        <f>VLOOKUP(A901,script2!A$1:T$3073,18,FALSE)</f>
        <v>0</v>
      </c>
    </row>
    <row r="902" spans="1:12">
      <c r="A902" s="11" t="s">
        <v>1466</v>
      </c>
      <c r="B902" s="11" t="s">
        <v>1467</v>
      </c>
      <c r="C902" s="11">
        <v>656</v>
      </c>
      <c r="D902" s="11" t="s">
        <v>10</v>
      </c>
      <c r="E902" s="11">
        <v>29</v>
      </c>
      <c r="F902" s="11">
        <v>342</v>
      </c>
      <c r="G902" s="11">
        <v>3198</v>
      </c>
      <c r="H902" s="11" t="s">
        <v>11</v>
      </c>
      <c r="I902" s="3">
        <v>314</v>
      </c>
      <c r="J902" s="12" t="s">
        <v>6656</v>
      </c>
      <c r="K902" s="13" t="s">
        <v>6735</v>
      </c>
      <c r="L902" s="16">
        <f>VLOOKUP(A902,script2!A$1:T$3073,18,FALSE)</f>
        <v>0</v>
      </c>
    </row>
    <row r="903" spans="1:12">
      <c r="A903" s="11" t="s">
        <v>1466</v>
      </c>
      <c r="B903" s="11" t="s">
        <v>1467</v>
      </c>
      <c r="C903" s="11">
        <v>656</v>
      </c>
      <c r="D903" s="11" t="s">
        <v>70</v>
      </c>
      <c r="E903" s="11">
        <v>383</v>
      </c>
      <c r="F903" s="11">
        <v>649</v>
      </c>
      <c r="G903" s="11">
        <v>4980</v>
      </c>
      <c r="H903" s="11" t="s">
        <v>71</v>
      </c>
      <c r="I903" s="3">
        <v>267</v>
      </c>
      <c r="J903" s="12" t="s">
        <v>6656</v>
      </c>
      <c r="K903" s="13" t="s">
        <v>6735</v>
      </c>
      <c r="L903" s="16">
        <f>VLOOKUP(A903,script2!A$1:T$3073,18,FALSE)</f>
        <v>0</v>
      </c>
    </row>
    <row r="904" spans="1:12">
      <c r="A904" s="11" t="s">
        <v>1468</v>
      </c>
      <c r="B904" s="11" t="s">
        <v>1469</v>
      </c>
      <c r="C904" s="11">
        <v>408</v>
      </c>
      <c r="D904" s="11" t="s">
        <v>844</v>
      </c>
      <c r="E904" s="11">
        <v>1</v>
      </c>
      <c r="F904" s="11">
        <v>117</v>
      </c>
      <c r="G904" s="11">
        <v>218</v>
      </c>
      <c r="H904" s="11" t="s">
        <v>845</v>
      </c>
      <c r="I904" s="3">
        <v>117</v>
      </c>
      <c r="J904" s="12" t="s">
        <v>6656</v>
      </c>
      <c r="K904" s="13" t="s">
        <v>6735</v>
      </c>
      <c r="L904" s="16">
        <f>VLOOKUP(A904,script2!A$1:T$3073,18,FALSE)</f>
        <v>0</v>
      </c>
    </row>
    <row r="905" spans="1:12">
      <c r="A905" s="11" t="s">
        <v>1468</v>
      </c>
      <c r="B905" s="11" t="s">
        <v>1469</v>
      </c>
      <c r="C905" s="11">
        <v>408</v>
      </c>
      <c r="D905" s="11" t="s">
        <v>10</v>
      </c>
      <c r="E905" s="11">
        <v>145</v>
      </c>
      <c r="F905" s="11">
        <v>396</v>
      </c>
      <c r="G905" s="11">
        <v>3198</v>
      </c>
      <c r="H905" s="11" t="s">
        <v>11</v>
      </c>
      <c r="I905" s="3">
        <v>252</v>
      </c>
      <c r="J905" s="12" t="s">
        <v>6656</v>
      </c>
      <c r="K905" s="13" t="s">
        <v>6735</v>
      </c>
      <c r="L905" s="16">
        <f>VLOOKUP(A905,script2!A$1:T$3073,18,FALSE)</f>
        <v>0</v>
      </c>
    </row>
    <row r="906" spans="1:12">
      <c r="A906" s="11" t="s">
        <v>1470</v>
      </c>
      <c r="B906" s="11" t="s">
        <v>1471</v>
      </c>
      <c r="C906" s="11">
        <v>656</v>
      </c>
      <c r="D906" s="11" t="s">
        <v>10</v>
      </c>
      <c r="E906" s="11">
        <v>29</v>
      </c>
      <c r="F906" s="11">
        <v>342</v>
      </c>
      <c r="G906" s="11">
        <v>3198</v>
      </c>
      <c r="H906" s="11" t="s">
        <v>11</v>
      </c>
      <c r="I906" s="3">
        <v>314</v>
      </c>
      <c r="J906" s="12" t="s">
        <v>6656</v>
      </c>
      <c r="K906" s="13" t="s">
        <v>6735</v>
      </c>
      <c r="L906" s="16">
        <f>VLOOKUP(A906,script2!A$1:T$3073,18,FALSE)</f>
        <v>0</v>
      </c>
    </row>
    <row r="907" spans="1:12">
      <c r="A907" s="11" t="s">
        <v>1470</v>
      </c>
      <c r="B907" s="11" t="s">
        <v>1471</v>
      </c>
      <c r="C907" s="11">
        <v>656</v>
      </c>
      <c r="D907" s="11" t="s">
        <v>70</v>
      </c>
      <c r="E907" s="11">
        <v>383</v>
      </c>
      <c r="F907" s="11">
        <v>649</v>
      </c>
      <c r="G907" s="11">
        <v>4980</v>
      </c>
      <c r="H907" s="11" t="s">
        <v>71</v>
      </c>
      <c r="I907" s="3">
        <v>267</v>
      </c>
      <c r="J907" s="12" t="s">
        <v>6656</v>
      </c>
      <c r="K907" s="13" t="s">
        <v>6735</v>
      </c>
      <c r="L907" s="16">
        <f>VLOOKUP(A907,script2!A$1:T$3073,18,FALSE)</f>
        <v>0</v>
      </c>
    </row>
    <row r="908" spans="1:12">
      <c r="A908" s="11" t="s">
        <v>1472</v>
      </c>
      <c r="B908" s="11" t="s">
        <v>1473</v>
      </c>
      <c r="C908" s="11">
        <v>656</v>
      </c>
      <c r="D908" s="11" t="s">
        <v>10</v>
      </c>
      <c r="E908" s="11">
        <v>29</v>
      </c>
      <c r="F908" s="11">
        <v>342</v>
      </c>
      <c r="G908" s="11">
        <v>3198</v>
      </c>
      <c r="H908" s="11" t="s">
        <v>11</v>
      </c>
      <c r="I908" s="3">
        <v>314</v>
      </c>
      <c r="J908" s="12" t="s">
        <v>6656</v>
      </c>
      <c r="K908" s="13" t="s">
        <v>6735</v>
      </c>
      <c r="L908" s="16">
        <f>VLOOKUP(A908,script2!A$1:T$3073,18,FALSE)</f>
        <v>0</v>
      </c>
    </row>
    <row r="909" spans="1:12">
      <c r="A909" s="11" t="s">
        <v>1472</v>
      </c>
      <c r="B909" s="11" t="s">
        <v>1473</v>
      </c>
      <c r="C909" s="11">
        <v>656</v>
      </c>
      <c r="D909" s="11" t="s">
        <v>70</v>
      </c>
      <c r="E909" s="11">
        <v>383</v>
      </c>
      <c r="F909" s="11">
        <v>649</v>
      </c>
      <c r="G909" s="11">
        <v>4980</v>
      </c>
      <c r="H909" s="11" t="s">
        <v>71</v>
      </c>
      <c r="I909" s="3">
        <v>267</v>
      </c>
      <c r="J909" s="12" t="s">
        <v>6656</v>
      </c>
      <c r="K909" s="13" t="s">
        <v>6735</v>
      </c>
      <c r="L909" s="16">
        <f>VLOOKUP(A909,script2!A$1:T$3073,18,FALSE)</f>
        <v>0</v>
      </c>
    </row>
    <row r="910" spans="1:12">
      <c r="A910" s="11" t="s">
        <v>1474</v>
      </c>
      <c r="B910" s="11" t="s">
        <v>1475</v>
      </c>
      <c r="C910" s="11">
        <v>408</v>
      </c>
      <c r="D910" s="11" t="s">
        <v>844</v>
      </c>
      <c r="E910" s="11">
        <v>1</v>
      </c>
      <c r="F910" s="11">
        <v>117</v>
      </c>
      <c r="G910" s="11">
        <v>218</v>
      </c>
      <c r="H910" s="11" t="s">
        <v>845</v>
      </c>
      <c r="I910" s="3">
        <v>117</v>
      </c>
      <c r="J910" s="12" t="s">
        <v>6656</v>
      </c>
      <c r="K910" s="13" t="s">
        <v>6735</v>
      </c>
      <c r="L910" s="16">
        <f>VLOOKUP(A910,script2!A$1:T$3073,18,FALSE)</f>
        <v>0</v>
      </c>
    </row>
    <row r="911" spans="1:12">
      <c r="A911" s="11" t="s">
        <v>1474</v>
      </c>
      <c r="B911" s="11" t="s">
        <v>1475</v>
      </c>
      <c r="C911" s="11">
        <v>408</v>
      </c>
      <c r="D911" s="11" t="s">
        <v>10</v>
      </c>
      <c r="E911" s="11">
        <v>145</v>
      </c>
      <c r="F911" s="11">
        <v>396</v>
      </c>
      <c r="G911" s="11">
        <v>3198</v>
      </c>
      <c r="H911" s="11" t="s">
        <v>11</v>
      </c>
      <c r="I911" s="3">
        <v>252</v>
      </c>
      <c r="J911" s="12" t="s">
        <v>6656</v>
      </c>
      <c r="K911" s="13" t="s">
        <v>6735</v>
      </c>
      <c r="L911" s="16">
        <f>VLOOKUP(A911,script2!A$1:T$3073,18,FALSE)</f>
        <v>0</v>
      </c>
    </row>
    <row r="912" spans="1:12">
      <c r="A912" s="11" t="s">
        <v>1476</v>
      </c>
      <c r="B912" s="11" t="s">
        <v>1477</v>
      </c>
      <c r="C912" s="11">
        <v>656</v>
      </c>
      <c r="D912" s="11" t="s">
        <v>10</v>
      </c>
      <c r="E912" s="11">
        <v>29</v>
      </c>
      <c r="F912" s="11">
        <v>342</v>
      </c>
      <c r="G912" s="11">
        <v>3198</v>
      </c>
      <c r="H912" s="11" t="s">
        <v>11</v>
      </c>
      <c r="I912" s="3">
        <v>314</v>
      </c>
      <c r="J912" s="12" t="s">
        <v>6656</v>
      </c>
      <c r="K912" s="13" t="s">
        <v>6735</v>
      </c>
      <c r="L912" s="16">
        <f>VLOOKUP(A912,script2!A$1:T$3073,18,FALSE)</f>
        <v>0</v>
      </c>
    </row>
    <row r="913" spans="1:12">
      <c r="A913" s="11" t="s">
        <v>1476</v>
      </c>
      <c r="B913" s="11" t="s">
        <v>1477</v>
      </c>
      <c r="C913" s="11">
        <v>656</v>
      </c>
      <c r="D913" s="11" t="s">
        <v>70</v>
      </c>
      <c r="E913" s="11">
        <v>383</v>
      </c>
      <c r="F913" s="11">
        <v>649</v>
      </c>
      <c r="G913" s="11">
        <v>4980</v>
      </c>
      <c r="H913" s="11" t="s">
        <v>71</v>
      </c>
      <c r="I913" s="3">
        <v>267</v>
      </c>
      <c r="J913" s="12" t="s">
        <v>6656</v>
      </c>
      <c r="K913" s="13" t="s">
        <v>6735</v>
      </c>
      <c r="L913" s="16">
        <f>VLOOKUP(A913,script2!A$1:T$3073,18,FALSE)</f>
        <v>0</v>
      </c>
    </row>
    <row r="914" spans="1:12">
      <c r="A914" s="11" t="s">
        <v>1478</v>
      </c>
      <c r="B914" s="11" t="s">
        <v>1479</v>
      </c>
      <c r="C914" s="11">
        <v>408</v>
      </c>
      <c r="D914" s="11" t="s">
        <v>844</v>
      </c>
      <c r="E914" s="11">
        <v>1</v>
      </c>
      <c r="F914" s="11">
        <v>117</v>
      </c>
      <c r="G914" s="11">
        <v>218</v>
      </c>
      <c r="H914" s="11" t="s">
        <v>845</v>
      </c>
      <c r="I914" s="3">
        <v>117</v>
      </c>
      <c r="J914" s="12" t="s">
        <v>6656</v>
      </c>
      <c r="K914" s="13" t="s">
        <v>6735</v>
      </c>
      <c r="L914" s="16">
        <f>VLOOKUP(A914,script2!A$1:T$3073,18,FALSE)</f>
        <v>0</v>
      </c>
    </row>
    <row r="915" spans="1:12">
      <c r="A915" s="11" t="s">
        <v>1478</v>
      </c>
      <c r="B915" s="11" t="s">
        <v>1479</v>
      </c>
      <c r="C915" s="11">
        <v>408</v>
      </c>
      <c r="D915" s="11" t="s">
        <v>10</v>
      </c>
      <c r="E915" s="11">
        <v>145</v>
      </c>
      <c r="F915" s="11">
        <v>396</v>
      </c>
      <c r="G915" s="11">
        <v>3198</v>
      </c>
      <c r="H915" s="11" t="s">
        <v>11</v>
      </c>
      <c r="I915" s="3">
        <v>252</v>
      </c>
      <c r="J915" s="12" t="s">
        <v>6656</v>
      </c>
      <c r="K915" s="13" t="s">
        <v>6735</v>
      </c>
      <c r="L915" s="16">
        <f>VLOOKUP(A915,script2!A$1:T$3073,18,FALSE)</f>
        <v>0</v>
      </c>
    </row>
    <row r="916" spans="1:12">
      <c r="A916" s="11" t="s">
        <v>1480</v>
      </c>
      <c r="B916" s="11" t="s">
        <v>1481</v>
      </c>
      <c r="C916" s="11">
        <v>408</v>
      </c>
      <c r="D916" s="11" t="s">
        <v>844</v>
      </c>
      <c r="E916" s="11">
        <v>1</v>
      </c>
      <c r="F916" s="11">
        <v>118</v>
      </c>
      <c r="G916" s="11">
        <v>218</v>
      </c>
      <c r="H916" s="11" t="s">
        <v>845</v>
      </c>
      <c r="I916" s="3">
        <v>118</v>
      </c>
      <c r="J916" s="12" t="s">
        <v>6656</v>
      </c>
      <c r="K916" s="13" t="s">
        <v>6735</v>
      </c>
      <c r="L916" s="16">
        <f>VLOOKUP(A916,script2!A$1:T$3073,18,FALSE)</f>
        <v>0</v>
      </c>
    </row>
    <row r="917" spans="1:12">
      <c r="A917" s="11" t="s">
        <v>1480</v>
      </c>
      <c r="B917" s="11" t="s">
        <v>1481</v>
      </c>
      <c r="C917" s="11">
        <v>408</v>
      </c>
      <c r="D917" s="11" t="s">
        <v>10</v>
      </c>
      <c r="E917" s="11">
        <v>145</v>
      </c>
      <c r="F917" s="11">
        <v>396</v>
      </c>
      <c r="G917" s="11">
        <v>3198</v>
      </c>
      <c r="H917" s="11" t="s">
        <v>11</v>
      </c>
      <c r="I917" s="3">
        <v>252</v>
      </c>
      <c r="J917" s="12" t="s">
        <v>6656</v>
      </c>
      <c r="K917" s="13" t="s">
        <v>6735</v>
      </c>
      <c r="L917" s="16">
        <f>VLOOKUP(A917,script2!A$1:T$3073,18,FALSE)</f>
        <v>0</v>
      </c>
    </row>
    <row r="918" spans="1:12">
      <c r="A918" s="11" t="s">
        <v>1482</v>
      </c>
      <c r="B918" s="11" t="s">
        <v>1483</v>
      </c>
      <c r="C918" s="11">
        <v>656</v>
      </c>
      <c r="D918" s="11" t="s">
        <v>10</v>
      </c>
      <c r="E918" s="11">
        <v>29</v>
      </c>
      <c r="F918" s="11">
        <v>342</v>
      </c>
      <c r="G918" s="11">
        <v>3198</v>
      </c>
      <c r="H918" s="11" t="s">
        <v>11</v>
      </c>
      <c r="I918" s="3">
        <v>314</v>
      </c>
      <c r="J918" s="12" t="s">
        <v>6656</v>
      </c>
      <c r="K918" s="13" t="s">
        <v>6735</v>
      </c>
      <c r="L918" s="16">
        <f>VLOOKUP(A918,script2!A$1:T$3073,18,FALSE)</f>
        <v>0</v>
      </c>
    </row>
    <row r="919" spans="1:12">
      <c r="A919" s="11" t="s">
        <v>1482</v>
      </c>
      <c r="B919" s="11" t="s">
        <v>1483</v>
      </c>
      <c r="C919" s="11">
        <v>656</v>
      </c>
      <c r="D919" s="11" t="s">
        <v>70</v>
      </c>
      <c r="E919" s="11">
        <v>383</v>
      </c>
      <c r="F919" s="11">
        <v>649</v>
      </c>
      <c r="G919" s="11">
        <v>4980</v>
      </c>
      <c r="H919" s="11" t="s">
        <v>71</v>
      </c>
      <c r="I919" s="3">
        <v>267</v>
      </c>
      <c r="J919" s="12" t="s">
        <v>6656</v>
      </c>
      <c r="K919" s="13" t="s">
        <v>6735</v>
      </c>
      <c r="L919" s="16">
        <f>VLOOKUP(A919,script2!A$1:T$3073,18,FALSE)</f>
        <v>0</v>
      </c>
    </row>
    <row r="920" spans="1:12">
      <c r="A920" s="11" t="s">
        <v>1484</v>
      </c>
      <c r="B920" s="11" t="s">
        <v>1485</v>
      </c>
      <c r="C920" s="11">
        <v>408</v>
      </c>
      <c r="D920" s="11" t="s">
        <v>844</v>
      </c>
      <c r="E920" s="11">
        <v>1</v>
      </c>
      <c r="F920" s="11">
        <v>117</v>
      </c>
      <c r="G920" s="11">
        <v>218</v>
      </c>
      <c r="H920" s="11" t="s">
        <v>845</v>
      </c>
      <c r="I920" s="3">
        <v>117</v>
      </c>
      <c r="J920" s="12" t="s">
        <v>6656</v>
      </c>
      <c r="K920" s="13" t="s">
        <v>6735</v>
      </c>
      <c r="L920" s="16">
        <f>VLOOKUP(A920,script2!A$1:T$3073,18,FALSE)</f>
        <v>0</v>
      </c>
    </row>
    <row r="921" spans="1:12">
      <c r="A921" s="11" t="s">
        <v>1484</v>
      </c>
      <c r="B921" s="11" t="s">
        <v>1485</v>
      </c>
      <c r="C921" s="11">
        <v>408</v>
      </c>
      <c r="D921" s="11" t="s">
        <v>10</v>
      </c>
      <c r="E921" s="11">
        <v>145</v>
      </c>
      <c r="F921" s="11">
        <v>396</v>
      </c>
      <c r="G921" s="11">
        <v>3198</v>
      </c>
      <c r="H921" s="11" t="s">
        <v>11</v>
      </c>
      <c r="I921" s="3">
        <v>252</v>
      </c>
      <c r="J921" s="12" t="s">
        <v>6656</v>
      </c>
      <c r="K921" s="13" t="s">
        <v>6735</v>
      </c>
      <c r="L921" s="16">
        <f>VLOOKUP(A921,script2!A$1:T$3073,18,FALSE)</f>
        <v>0</v>
      </c>
    </row>
    <row r="922" spans="1:12">
      <c r="A922" s="11" t="s">
        <v>1486</v>
      </c>
      <c r="B922" s="11" t="s">
        <v>1487</v>
      </c>
      <c r="C922" s="11">
        <v>656</v>
      </c>
      <c r="D922" s="11" t="s">
        <v>10</v>
      </c>
      <c r="E922" s="11">
        <v>29</v>
      </c>
      <c r="F922" s="11">
        <v>342</v>
      </c>
      <c r="G922" s="11">
        <v>3198</v>
      </c>
      <c r="H922" s="11" t="s">
        <v>11</v>
      </c>
      <c r="I922" s="3">
        <v>314</v>
      </c>
      <c r="J922" s="12" t="s">
        <v>6656</v>
      </c>
      <c r="K922" s="13" t="s">
        <v>6735</v>
      </c>
      <c r="L922" s="16">
        <f>VLOOKUP(A922,script2!A$1:T$3073,18,FALSE)</f>
        <v>0</v>
      </c>
    </row>
    <row r="923" spans="1:12">
      <c r="A923" s="11" t="s">
        <v>1486</v>
      </c>
      <c r="B923" s="11" t="s">
        <v>1487</v>
      </c>
      <c r="C923" s="11">
        <v>656</v>
      </c>
      <c r="D923" s="11" t="s">
        <v>70</v>
      </c>
      <c r="E923" s="11">
        <v>383</v>
      </c>
      <c r="F923" s="11">
        <v>649</v>
      </c>
      <c r="G923" s="11">
        <v>4980</v>
      </c>
      <c r="H923" s="11" t="s">
        <v>71</v>
      </c>
      <c r="I923" s="3">
        <v>267</v>
      </c>
      <c r="J923" s="12" t="s">
        <v>6656</v>
      </c>
      <c r="K923" s="13" t="s">
        <v>6735</v>
      </c>
      <c r="L923" s="16">
        <f>VLOOKUP(A923,script2!A$1:T$3073,18,FALSE)</f>
        <v>0</v>
      </c>
    </row>
    <row r="924" spans="1:12">
      <c r="A924" s="11" t="s">
        <v>1488</v>
      </c>
      <c r="B924" s="11" t="s">
        <v>1489</v>
      </c>
      <c r="C924" s="11">
        <v>656</v>
      </c>
      <c r="D924" s="11" t="s">
        <v>10</v>
      </c>
      <c r="E924" s="11">
        <v>29</v>
      </c>
      <c r="F924" s="11">
        <v>342</v>
      </c>
      <c r="G924" s="11">
        <v>3198</v>
      </c>
      <c r="H924" s="11" t="s">
        <v>11</v>
      </c>
      <c r="I924" s="3">
        <v>314</v>
      </c>
      <c r="J924" s="12" t="s">
        <v>6656</v>
      </c>
      <c r="K924" s="13" t="s">
        <v>6735</v>
      </c>
      <c r="L924" s="16">
        <f>VLOOKUP(A924,script2!A$1:T$3073,18,FALSE)</f>
        <v>0</v>
      </c>
    </row>
    <row r="925" spans="1:12">
      <c r="A925" s="11" t="s">
        <v>1488</v>
      </c>
      <c r="B925" s="11" t="s">
        <v>1489</v>
      </c>
      <c r="C925" s="11">
        <v>656</v>
      </c>
      <c r="D925" s="11" t="s">
        <v>70</v>
      </c>
      <c r="E925" s="11">
        <v>383</v>
      </c>
      <c r="F925" s="11">
        <v>649</v>
      </c>
      <c r="G925" s="11">
        <v>4980</v>
      </c>
      <c r="H925" s="11" t="s">
        <v>71</v>
      </c>
      <c r="I925" s="3">
        <v>267</v>
      </c>
      <c r="J925" s="12" t="s">
        <v>6656</v>
      </c>
      <c r="K925" s="13" t="s">
        <v>6735</v>
      </c>
      <c r="L925" s="16">
        <f>VLOOKUP(A925,script2!A$1:T$3073,18,FALSE)</f>
        <v>0</v>
      </c>
    </row>
    <row r="926" spans="1:12">
      <c r="A926" s="11" t="s">
        <v>1490</v>
      </c>
      <c r="B926" s="11" t="s">
        <v>1491</v>
      </c>
      <c r="C926" s="11">
        <v>408</v>
      </c>
      <c r="D926" s="11" t="s">
        <v>844</v>
      </c>
      <c r="E926" s="11">
        <v>1</v>
      </c>
      <c r="F926" s="11">
        <v>118</v>
      </c>
      <c r="G926" s="11">
        <v>218</v>
      </c>
      <c r="H926" s="11" t="s">
        <v>845</v>
      </c>
      <c r="I926" s="3">
        <v>118</v>
      </c>
      <c r="J926" s="12" t="s">
        <v>6656</v>
      </c>
      <c r="K926" s="13" t="s">
        <v>6735</v>
      </c>
      <c r="L926" s="16">
        <f>VLOOKUP(A926,script2!A$1:T$3073,18,FALSE)</f>
        <v>0</v>
      </c>
    </row>
    <row r="927" spans="1:12">
      <c r="A927" s="11" t="s">
        <v>1490</v>
      </c>
      <c r="B927" s="11" t="s">
        <v>1491</v>
      </c>
      <c r="C927" s="11">
        <v>408</v>
      </c>
      <c r="D927" s="11" t="s">
        <v>10</v>
      </c>
      <c r="E927" s="11">
        <v>145</v>
      </c>
      <c r="F927" s="11">
        <v>396</v>
      </c>
      <c r="G927" s="11">
        <v>3198</v>
      </c>
      <c r="H927" s="11" t="s">
        <v>11</v>
      </c>
      <c r="I927" s="3">
        <v>252</v>
      </c>
      <c r="J927" s="12" t="s">
        <v>6656</v>
      </c>
      <c r="K927" s="13" t="s">
        <v>6735</v>
      </c>
      <c r="L927" s="16">
        <f>VLOOKUP(A927,script2!A$1:T$3073,18,FALSE)</f>
        <v>0</v>
      </c>
    </row>
    <row r="928" spans="1:12">
      <c r="A928" s="11" t="s">
        <v>1492</v>
      </c>
      <c r="B928" s="11" t="s">
        <v>1493</v>
      </c>
      <c r="C928" s="11">
        <v>656</v>
      </c>
      <c r="D928" s="11" t="s">
        <v>10</v>
      </c>
      <c r="E928" s="11">
        <v>29</v>
      </c>
      <c r="F928" s="11">
        <v>342</v>
      </c>
      <c r="G928" s="11">
        <v>3198</v>
      </c>
      <c r="H928" s="11" t="s">
        <v>11</v>
      </c>
      <c r="I928" s="3">
        <v>314</v>
      </c>
      <c r="J928" s="12" t="s">
        <v>6656</v>
      </c>
      <c r="K928" s="13" t="s">
        <v>6735</v>
      </c>
      <c r="L928" s="16">
        <f>VLOOKUP(A928,script2!A$1:T$3073,18,FALSE)</f>
        <v>0</v>
      </c>
    </row>
    <row r="929" spans="1:12">
      <c r="A929" s="11" t="s">
        <v>1492</v>
      </c>
      <c r="B929" s="11" t="s">
        <v>1493</v>
      </c>
      <c r="C929" s="11">
        <v>656</v>
      </c>
      <c r="D929" s="11" t="s">
        <v>70</v>
      </c>
      <c r="E929" s="11">
        <v>383</v>
      </c>
      <c r="F929" s="11">
        <v>649</v>
      </c>
      <c r="G929" s="11">
        <v>4980</v>
      </c>
      <c r="H929" s="11" t="s">
        <v>71</v>
      </c>
      <c r="I929" s="3">
        <v>267</v>
      </c>
      <c r="J929" s="12" t="s">
        <v>6656</v>
      </c>
      <c r="K929" s="13" t="s">
        <v>6735</v>
      </c>
      <c r="L929" s="16">
        <f>VLOOKUP(A929,script2!A$1:T$3073,18,FALSE)</f>
        <v>0</v>
      </c>
    </row>
    <row r="930" spans="1:12">
      <c r="A930" s="11" t="s">
        <v>1494</v>
      </c>
      <c r="B930" s="11" t="s">
        <v>1495</v>
      </c>
      <c r="C930" s="11">
        <v>408</v>
      </c>
      <c r="D930" s="11" t="s">
        <v>844</v>
      </c>
      <c r="E930" s="11">
        <v>1</v>
      </c>
      <c r="F930" s="11">
        <v>118</v>
      </c>
      <c r="G930" s="11">
        <v>218</v>
      </c>
      <c r="H930" s="11" t="s">
        <v>845</v>
      </c>
      <c r="I930" s="3">
        <v>118</v>
      </c>
      <c r="J930" s="12" t="s">
        <v>6656</v>
      </c>
      <c r="K930" s="13" t="s">
        <v>6735</v>
      </c>
      <c r="L930" s="16">
        <f>VLOOKUP(A930,script2!A$1:T$3073,18,FALSE)</f>
        <v>0</v>
      </c>
    </row>
    <row r="931" spans="1:12">
      <c r="A931" s="11" t="s">
        <v>1494</v>
      </c>
      <c r="B931" s="11" t="s">
        <v>1495</v>
      </c>
      <c r="C931" s="11">
        <v>408</v>
      </c>
      <c r="D931" s="11" t="s">
        <v>10</v>
      </c>
      <c r="E931" s="11">
        <v>145</v>
      </c>
      <c r="F931" s="11">
        <v>396</v>
      </c>
      <c r="G931" s="11">
        <v>3198</v>
      </c>
      <c r="H931" s="11" t="s">
        <v>11</v>
      </c>
      <c r="I931" s="3">
        <v>252</v>
      </c>
      <c r="J931" s="12" t="s">
        <v>6656</v>
      </c>
      <c r="K931" s="13" t="s">
        <v>6735</v>
      </c>
      <c r="L931" s="16">
        <f>VLOOKUP(A931,script2!A$1:T$3073,18,FALSE)</f>
        <v>0</v>
      </c>
    </row>
    <row r="932" spans="1:12">
      <c r="A932" s="11" t="s">
        <v>1496</v>
      </c>
      <c r="B932" s="11" t="s">
        <v>1497</v>
      </c>
      <c r="C932" s="11">
        <v>347</v>
      </c>
      <c r="D932" s="11" t="s">
        <v>10</v>
      </c>
      <c r="E932" s="11">
        <v>40</v>
      </c>
      <c r="F932" s="11">
        <v>336</v>
      </c>
      <c r="G932" s="11">
        <v>3198</v>
      </c>
      <c r="H932" s="11" t="s">
        <v>11</v>
      </c>
      <c r="I932" s="3">
        <v>297</v>
      </c>
      <c r="J932" s="12" t="e">
        <v>#N/A</v>
      </c>
      <c r="K932" s="13" t="e">
        <v>#N/A</v>
      </c>
      <c r="L932" s="16" t="e">
        <f>VLOOKUP(A932,script2!A$1:T$3073,18,FALSE)</f>
        <v>#N/A</v>
      </c>
    </row>
    <row r="933" spans="1:12">
      <c r="A933" s="11" t="s">
        <v>1498</v>
      </c>
      <c r="B933" s="11" t="s">
        <v>1499</v>
      </c>
      <c r="C933" s="11">
        <v>234</v>
      </c>
      <c r="D933" s="11" t="s">
        <v>10</v>
      </c>
      <c r="E933" s="11">
        <v>7</v>
      </c>
      <c r="F933" s="11">
        <v>223</v>
      </c>
      <c r="G933" s="11">
        <v>3198</v>
      </c>
      <c r="H933" s="11" t="s">
        <v>11</v>
      </c>
      <c r="I933" s="3">
        <v>217</v>
      </c>
      <c r="J933" s="12" t="e">
        <v>#N/A</v>
      </c>
      <c r="K933" s="13" t="e">
        <v>#N/A</v>
      </c>
      <c r="L933" s="16" t="e">
        <f>VLOOKUP(A933,script2!A$1:T$3073,18,FALSE)</f>
        <v>#N/A</v>
      </c>
    </row>
    <row r="934" spans="1:12">
      <c r="A934" s="11" t="s">
        <v>1500</v>
      </c>
      <c r="B934" s="11" t="s">
        <v>1501</v>
      </c>
      <c r="C934" s="11">
        <v>220</v>
      </c>
      <c r="D934" s="11" t="s">
        <v>10</v>
      </c>
      <c r="E934" s="11">
        <v>5</v>
      </c>
      <c r="F934" s="11">
        <v>185</v>
      </c>
      <c r="G934" s="11">
        <v>3198</v>
      </c>
      <c r="H934" s="11" t="s">
        <v>11</v>
      </c>
      <c r="I934" s="3">
        <v>181</v>
      </c>
      <c r="J934" s="12" t="s">
        <v>6685</v>
      </c>
      <c r="K934" s="13" t="s">
        <v>6703</v>
      </c>
      <c r="L934" s="16">
        <f>VLOOKUP(A934,script2!A$1:T$3073,18,FALSE)</f>
        <v>0</v>
      </c>
    </row>
    <row r="935" spans="1:12">
      <c r="A935" s="11" t="s">
        <v>1502</v>
      </c>
      <c r="B935" s="11" t="s">
        <v>1503</v>
      </c>
      <c r="C935" s="11">
        <v>227</v>
      </c>
      <c r="D935" s="11" t="s">
        <v>10</v>
      </c>
      <c r="E935" s="11">
        <v>32</v>
      </c>
      <c r="F935" s="11">
        <v>203</v>
      </c>
      <c r="G935" s="11">
        <v>3198</v>
      </c>
      <c r="H935" s="11" t="s">
        <v>11</v>
      </c>
      <c r="I935" s="3">
        <v>172</v>
      </c>
      <c r="J935" s="12" t="s">
        <v>6656</v>
      </c>
      <c r="K935" s="13" t="s">
        <v>7588</v>
      </c>
      <c r="L935" s="16">
        <f>VLOOKUP(A935,script2!A$1:T$3073,18,FALSE)</f>
        <v>0</v>
      </c>
    </row>
    <row r="936" spans="1:12">
      <c r="A936" s="11" t="s">
        <v>1504</v>
      </c>
      <c r="B936" s="11" t="s">
        <v>1505</v>
      </c>
      <c r="C936" s="11">
        <v>244</v>
      </c>
      <c r="D936" s="11" t="s">
        <v>10</v>
      </c>
      <c r="E936" s="11">
        <v>4</v>
      </c>
      <c r="F936" s="11">
        <v>235</v>
      </c>
      <c r="G936" s="11">
        <v>3198</v>
      </c>
      <c r="H936" s="11" t="s">
        <v>11</v>
      </c>
      <c r="I936" s="3">
        <v>232</v>
      </c>
      <c r="J936" s="12" t="s">
        <v>6656</v>
      </c>
      <c r="K936" s="13" t="s">
        <v>7588</v>
      </c>
      <c r="L936" s="16">
        <f>VLOOKUP(A936,script2!A$1:T$3073,18,FALSE)</f>
        <v>0</v>
      </c>
    </row>
    <row r="937" spans="1:12">
      <c r="A937" s="11" t="s">
        <v>1506</v>
      </c>
      <c r="B937" s="11" t="s">
        <v>1507</v>
      </c>
      <c r="C937" s="11">
        <v>346</v>
      </c>
      <c r="D937" s="11" t="s">
        <v>10</v>
      </c>
      <c r="E937" s="11">
        <v>53</v>
      </c>
      <c r="F937" s="11">
        <v>335</v>
      </c>
      <c r="G937" s="11">
        <v>3198</v>
      </c>
      <c r="H937" s="11" t="s">
        <v>11</v>
      </c>
      <c r="I937" s="3">
        <v>283</v>
      </c>
      <c r="J937" s="12" t="s">
        <v>6656</v>
      </c>
      <c r="K937" s="13" t="s">
        <v>6659</v>
      </c>
      <c r="L937" s="16">
        <f>VLOOKUP(A937,script2!A$1:T$3073,18,FALSE)</f>
        <v>0</v>
      </c>
    </row>
    <row r="938" spans="1:12">
      <c r="A938" s="11" t="s">
        <v>1508</v>
      </c>
      <c r="B938" s="11" t="s">
        <v>1509</v>
      </c>
      <c r="C938" s="11">
        <v>355</v>
      </c>
      <c r="D938" s="11" t="s">
        <v>10</v>
      </c>
      <c r="E938" s="11">
        <v>39</v>
      </c>
      <c r="F938" s="11">
        <v>345</v>
      </c>
      <c r="G938" s="11">
        <v>3198</v>
      </c>
      <c r="H938" s="11" t="s">
        <v>11</v>
      </c>
      <c r="I938" s="3">
        <v>307</v>
      </c>
      <c r="J938" s="12" t="s">
        <v>6656</v>
      </c>
      <c r="K938" s="13" t="s">
        <v>6659</v>
      </c>
      <c r="L938" s="16">
        <f>VLOOKUP(A938,script2!A$1:T$3073,18,FALSE)</f>
        <v>0</v>
      </c>
    </row>
    <row r="939" spans="1:12">
      <c r="A939" s="11" t="s">
        <v>1510</v>
      </c>
      <c r="B939" s="11" t="s">
        <v>1511</v>
      </c>
      <c r="C939" s="11">
        <v>405</v>
      </c>
      <c r="D939" s="11" t="s">
        <v>10</v>
      </c>
      <c r="E939" s="11">
        <v>52</v>
      </c>
      <c r="F939" s="11">
        <v>394</v>
      </c>
      <c r="G939" s="11">
        <v>3198</v>
      </c>
      <c r="H939" s="11" t="s">
        <v>11</v>
      </c>
      <c r="I939" s="3">
        <v>343</v>
      </c>
      <c r="J939" s="12" t="s">
        <v>6656</v>
      </c>
      <c r="K939" s="13" t="s">
        <v>6659</v>
      </c>
      <c r="L939" s="16">
        <f>VLOOKUP(A939,script2!A$1:T$3073,18,FALSE)</f>
        <v>0</v>
      </c>
    </row>
    <row r="940" spans="1:12">
      <c r="A940" s="11" t="s">
        <v>1512</v>
      </c>
      <c r="B940" s="11" t="s">
        <v>1513</v>
      </c>
      <c r="C940" s="11">
        <v>241</v>
      </c>
      <c r="D940" s="11" t="s">
        <v>10</v>
      </c>
      <c r="E940" s="11">
        <v>12</v>
      </c>
      <c r="F940" s="11">
        <v>208</v>
      </c>
      <c r="G940" s="11">
        <v>3198</v>
      </c>
      <c r="H940" s="11" t="s">
        <v>11</v>
      </c>
      <c r="I940" s="3">
        <v>197</v>
      </c>
      <c r="J940" s="12" t="s">
        <v>6685</v>
      </c>
      <c r="K940" s="13" t="s">
        <v>7290</v>
      </c>
      <c r="L940" s="16" t="str">
        <f>VLOOKUP(A940,script2!A$1:T$3073,18,FALSE)</f>
        <v xml:space="preserve"> Salmoniformes</v>
      </c>
    </row>
    <row r="941" spans="1:12">
      <c r="A941" s="11" t="s">
        <v>1514</v>
      </c>
      <c r="B941" s="11" t="s">
        <v>1515</v>
      </c>
      <c r="C941" s="11">
        <v>400</v>
      </c>
      <c r="D941" s="11" t="s">
        <v>10</v>
      </c>
      <c r="E941" s="11">
        <v>31</v>
      </c>
      <c r="F941" s="11">
        <v>346</v>
      </c>
      <c r="G941" s="11">
        <v>3198</v>
      </c>
      <c r="H941" s="11" t="s">
        <v>11</v>
      </c>
      <c r="I941" s="3">
        <v>316</v>
      </c>
      <c r="J941" s="12" t="s">
        <v>6656</v>
      </c>
      <c r="K941" s="13" t="s">
        <v>6883</v>
      </c>
      <c r="L941" s="16">
        <f>VLOOKUP(A941,script2!A$1:T$3073,18,FALSE)</f>
        <v>0</v>
      </c>
    </row>
    <row r="942" spans="1:12">
      <c r="A942" s="11" t="s">
        <v>1514</v>
      </c>
      <c r="B942" s="11" t="s">
        <v>1515</v>
      </c>
      <c r="C942" s="11">
        <v>400</v>
      </c>
      <c r="D942" s="11" t="s">
        <v>1516</v>
      </c>
      <c r="E942" s="11">
        <v>350</v>
      </c>
      <c r="F942" s="11">
        <v>374</v>
      </c>
      <c r="G942" s="11">
        <v>1029</v>
      </c>
      <c r="H942" s="11" t="s">
        <v>1517</v>
      </c>
      <c r="I942" s="3">
        <v>25</v>
      </c>
      <c r="J942" s="12" t="s">
        <v>6656</v>
      </c>
      <c r="K942" s="13" t="s">
        <v>6883</v>
      </c>
      <c r="L942" s="16">
        <f>VLOOKUP(A942,script2!A$1:T$3073,18,FALSE)</f>
        <v>0</v>
      </c>
    </row>
    <row r="943" spans="1:12">
      <c r="A943" s="11" t="s">
        <v>1514</v>
      </c>
      <c r="B943" s="11" t="s">
        <v>1515</v>
      </c>
      <c r="C943" s="11">
        <v>400</v>
      </c>
      <c r="D943" s="11" t="s">
        <v>1518</v>
      </c>
      <c r="E943" s="11">
        <v>375</v>
      </c>
      <c r="F943" s="11">
        <v>399</v>
      </c>
      <c r="G943" s="11">
        <v>2</v>
      </c>
      <c r="I943" s="3">
        <v>25</v>
      </c>
      <c r="J943" s="12" t="s">
        <v>6656</v>
      </c>
      <c r="K943" s="13" t="s">
        <v>6883</v>
      </c>
      <c r="L943" s="16">
        <f>VLOOKUP(A943,script2!A$1:T$3073,18,FALSE)</f>
        <v>0</v>
      </c>
    </row>
    <row r="944" spans="1:12">
      <c r="A944" s="11" t="s">
        <v>1519</v>
      </c>
      <c r="B944" s="11" t="s">
        <v>1520</v>
      </c>
      <c r="C944" s="11">
        <v>306</v>
      </c>
      <c r="D944" s="11" t="s">
        <v>10</v>
      </c>
      <c r="E944" s="11">
        <v>106</v>
      </c>
      <c r="F944" s="11">
        <v>293</v>
      </c>
      <c r="G944" s="11">
        <v>3198</v>
      </c>
      <c r="H944" s="11" t="s">
        <v>11</v>
      </c>
      <c r="I944" s="3">
        <v>188</v>
      </c>
      <c r="J944" s="12" t="s">
        <v>6685</v>
      </c>
      <c r="K944" s="13" t="s">
        <v>6703</v>
      </c>
      <c r="L944" s="16" t="str">
        <f>VLOOKUP(A944,script2!A$1:T$3073,18,FALSE)</f>
        <v>Penicillium chrysogenum complex.</v>
      </c>
    </row>
    <row r="945" spans="1:12">
      <c r="A945" s="11" t="s">
        <v>1521</v>
      </c>
      <c r="B945" s="11" t="s">
        <v>1522</v>
      </c>
      <c r="C945" s="11">
        <v>245</v>
      </c>
      <c r="D945" s="11" t="s">
        <v>10</v>
      </c>
      <c r="E945" s="11">
        <v>18</v>
      </c>
      <c r="F945" s="11">
        <v>220</v>
      </c>
      <c r="G945" s="11">
        <v>3198</v>
      </c>
      <c r="H945" s="11" t="s">
        <v>11</v>
      </c>
      <c r="I945" s="3">
        <v>203</v>
      </c>
      <c r="J945" s="12" t="s">
        <v>6685</v>
      </c>
      <c r="K945" s="13" t="s">
        <v>6703</v>
      </c>
      <c r="L945" s="16" t="str">
        <f>VLOOKUP(A945,script2!A$1:T$3073,18,FALSE)</f>
        <v>Penicillium chrysogenum complex.</v>
      </c>
    </row>
    <row r="946" spans="1:12">
      <c r="A946" s="11" t="s">
        <v>1523</v>
      </c>
      <c r="B946" s="11" t="s">
        <v>1524</v>
      </c>
      <c r="C946" s="11">
        <v>294</v>
      </c>
      <c r="D946" s="11" t="s">
        <v>10</v>
      </c>
      <c r="E946" s="11">
        <v>28</v>
      </c>
      <c r="F946" s="11">
        <v>282</v>
      </c>
      <c r="G946" s="11">
        <v>3198</v>
      </c>
      <c r="H946" s="11" t="s">
        <v>11</v>
      </c>
      <c r="I946" s="3">
        <v>255</v>
      </c>
      <c r="J946" s="12" t="s">
        <v>6685</v>
      </c>
      <c r="K946" s="13" t="s">
        <v>6703</v>
      </c>
      <c r="L946" s="16" t="str">
        <f>VLOOKUP(A946,script2!A$1:T$3073,18,FALSE)</f>
        <v>Penicillium chrysogenum complex.</v>
      </c>
    </row>
    <row r="947" spans="1:12">
      <c r="A947" s="11" t="s">
        <v>1525</v>
      </c>
      <c r="B947" s="11" t="s">
        <v>1526</v>
      </c>
      <c r="C947" s="11">
        <v>323</v>
      </c>
      <c r="D947" s="11" t="s">
        <v>10</v>
      </c>
      <c r="E947" s="11">
        <v>55</v>
      </c>
      <c r="F947" s="11">
        <v>237</v>
      </c>
      <c r="G947" s="11">
        <v>3198</v>
      </c>
      <c r="H947" s="11" t="s">
        <v>11</v>
      </c>
      <c r="I947" s="3">
        <v>183</v>
      </c>
      <c r="J947" s="12" t="s">
        <v>6685</v>
      </c>
      <c r="K947" s="13" t="s">
        <v>6703</v>
      </c>
      <c r="L947" s="16" t="str">
        <f>VLOOKUP(A947,script2!A$1:T$3073,18,FALSE)</f>
        <v>Penicillium chrysogenum complex.</v>
      </c>
    </row>
    <row r="948" spans="1:12">
      <c r="A948" s="11" t="s">
        <v>1527</v>
      </c>
      <c r="B948" s="11" t="s">
        <v>1528</v>
      </c>
      <c r="C948" s="11">
        <v>613</v>
      </c>
      <c r="D948" s="11" t="s">
        <v>10</v>
      </c>
      <c r="E948" s="11">
        <v>31</v>
      </c>
      <c r="F948" s="11">
        <v>279</v>
      </c>
      <c r="G948" s="11">
        <v>3198</v>
      </c>
      <c r="H948" s="11" t="s">
        <v>11</v>
      </c>
      <c r="I948" s="3">
        <v>249</v>
      </c>
      <c r="J948" s="12" t="s">
        <v>6656</v>
      </c>
      <c r="K948" s="13" t="s">
        <v>6931</v>
      </c>
      <c r="L948" s="16">
        <f>VLOOKUP(A948,script2!A$1:T$3073,18,FALSE)</f>
        <v>0</v>
      </c>
    </row>
    <row r="949" spans="1:12">
      <c r="A949" s="11" t="s">
        <v>1527</v>
      </c>
      <c r="B949" s="11" t="s">
        <v>1528</v>
      </c>
      <c r="C949" s="11">
        <v>613</v>
      </c>
      <c r="D949" s="11" t="s">
        <v>70</v>
      </c>
      <c r="E949" s="11">
        <v>335</v>
      </c>
      <c r="F949" s="11">
        <v>603</v>
      </c>
      <c r="G949" s="11">
        <v>4980</v>
      </c>
      <c r="H949" s="11" t="s">
        <v>71</v>
      </c>
      <c r="I949" s="3">
        <v>269</v>
      </c>
      <c r="J949" s="12" t="s">
        <v>6656</v>
      </c>
      <c r="K949" s="13" t="s">
        <v>6931</v>
      </c>
      <c r="L949" s="16">
        <f>VLOOKUP(A949,script2!A$1:T$3073,18,FALSE)</f>
        <v>0</v>
      </c>
    </row>
    <row r="950" spans="1:12">
      <c r="A950" s="11" t="s">
        <v>1529</v>
      </c>
      <c r="B950" s="11" t="s">
        <v>1530</v>
      </c>
      <c r="C950" s="11">
        <v>889</v>
      </c>
      <c r="D950" s="11" t="s">
        <v>1091</v>
      </c>
      <c r="E950" s="11">
        <v>339</v>
      </c>
      <c r="F950" s="11">
        <v>397</v>
      </c>
      <c r="G950" s="11">
        <v>5420</v>
      </c>
      <c r="H950" s="11" t="s">
        <v>1092</v>
      </c>
      <c r="I950" s="3">
        <v>59</v>
      </c>
      <c r="J950" s="12" t="s">
        <v>6685</v>
      </c>
      <c r="K950" s="13" t="s">
        <v>6703</v>
      </c>
      <c r="L950" s="16">
        <f>VLOOKUP(A950,script2!A$1:T$3073,18,FALSE)</f>
        <v>0</v>
      </c>
    </row>
    <row r="951" spans="1:12">
      <c r="A951" s="11" t="s">
        <v>1529</v>
      </c>
      <c r="B951" s="11" t="s">
        <v>1530</v>
      </c>
      <c r="C951" s="11">
        <v>889</v>
      </c>
      <c r="D951" s="11" t="s">
        <v>1091</v>
      </c>
      <c r="E951" s="11">
        <v>386</v>
      </c>
      <c r="F951" s="11">
        <v>453</v>
      </c>
      <c r="G951" s="11">
        <v>5420</v>
      </c>
      <c r="H951" s="11" t="s">
        <v>1092</v>
      </c>
      <c r="I951" s="3">
        <v>68</v>
      </c>
      <c r="J951" s="12" t="s">
        <v>6685</v>
      </c>
      <c r="K951" s="13" t="s">
        <v>6703</v>
      </c>
      <c r="L951" s="16">
        <f>VLOOKUP(A951,script2!A$1:T$3073,18,FALSE)</f>
        <v>0</v>
      </c>
    </row>
    <row r="952" spans="1:12">
      <c r="A952" s="11" t="s">
        <v>1529</v>
      </c>
      <c r="B952" s="11" t="s">
        <v>1530</v>
      </c>
      <c r="C952" s="11">
        <v>889</v>
      </c>
      <c r="D952" s="11" t="s">
        <v>10</v>
      </c>
      <c r="E952" s="11">
        <v>65</v>
      </c>
      <c r="F952" s="11">
        <v>246</v>
      </c>
      <c r="G952" s="11">
        <v>3198</v>
      </c>
      <c r="H952" s="11" t="s">
        <v>11</v>
      </c>
      <c r="I952" s="3">
        <v>182</v>
      </c>
      <c r="J952" s="12" t="s">
        <v>6685</v>
      </c>
      <c r="K952" s="13" t="s">
        <v>6703</v>
      </c>
      <c r="L952" s="16">
        <f>VLOOKUP(A952,script2!A$1:T$3073,18,FALSE)</f>
        <v>0</v>
      </c>
    </row>
    <row r="953" spans="1:12">
      <c r="A953" s="11" t="s">
        <v>1529</v>
      </c>
      <c r="B953" s="11" t="s">
        <v>1530</v>
      </c>
      <c r="C953" s="11">
        <v>889</v>
      </c>
      <c r="D953" s="11" t="s">
        <v>1091</v>
      </c>
      <c r="E953" s="11">
        <v>725</v>
      </c>
      <c r="F953" s="11">
        <v>786</v>
      </c>
      <c r="G953" s="11">
        <v>5420</v>
      </c>
      <c r="H953" s="11" t="s">
        <v>1092</v>
      </c>
      <c r="I953" s="3">
        <v>62</v>
      </c>
      <c r="J953" s="12" t="s">
        <v>6685</v>
      </c>
      <c r="K953" s="13" t="s">
        <v>6703</v>
      </c>
      <c r="L953" s="16">
        <f>VLOOKUP(A953,script2!A$1:T$3073,18,FALSE)</f>
        <v>0</v>
      </c>
    </row>
    <row r="954" spans="1:12">
      <c r="A954" s="11" t="s">
        <v>1531</v>
      </c>
      <c r="B954" s="11" t="s">
        <v>1532</v>
      </c>
      <c r="C954" s="11">
        <v>135</v>
      </c>
      <c r="D954" s="11" t="s">
        <v>10</v>
      </c>
      <c r="E954" s="11">
        <v>8</v>
      </c>
      <c r="F954" s="11">
        <v>122</v>
      </c>
      <c r="G954" s="11">
        <v>3198</v>
      </c>
      <c r="H954" s="11" t="s">
        <v>11</v>
      </c>
      <c r="I954" s="3">
        <v>115</v>
      </c>
      <c r="J954" s="12" t="s">
        <v>6685</v>
      </c>
      <c r="K954" s="13" t="s">
        <v>6703</v>
      </c>
      <c r="L954" s="16">
        <f>VLOOKUP(A954,script2!A$1:T$3073,18,FALSE)</f>
        <v>0</v>
      </c>
    </row>
    <row r="955" spans="1:12">
      <c r="A955" s="11" t="s">
        <v>1533</v>
      </c>
      <c r="B955" s="11" t="s">
        <v>1534</v>
      </c>
      <c r="C955" s="11">
        <v>358</v>
      </c>
      <c r="D955" s="11" t="s">
        <v>10</v>
      </c>
      <c r="E955" s="11">
        <v>44</v>
      </c>
      <c r="F955" s="11">
        <v>343</v>
      </c>
      <c r="G955" s="11">
        <v>3198</v>
      </c>
      <c r="H955" s="11" t="s">
        <v>11</v>
      </c>
      <c r="I955" s="3">
        <v>300</v>
      </c>
      <c r="J955" s="12" t="s">
        <v>6685</v>
      </c>
      <c r="K955" s="13" t="s">
        <v>6703</v>
      </c>
      <c r="L955" s="16">
        <f>VLOOKUP(A955,script2!A$1:T$3073,18,FALSE)</f>
        <v>0</v>
      </c>
    </row>
    <row r="956" spans="1:12">
      <c r="A956" s="11" t="s">
        <v>1535</v>
      </c>
      <c r="B956" s="11" t="s">
        <v>1536</v>
      </c>
      <c r="C956" s="11">
        <v>270</v>
      </c>
      <c r="D956" s="11" t="s">
        <v>10</v>
      </c>
      <c r="E956" s="11">
        <v>4</v>
      </c>
      <c r="F956" s="11">
        <v>261</v>
      </c>
      <c r="G956" s="11">
        <v>3198</v>
      </c>
      <c r="H956" s="11" t="s">
        <v>11</v>
      </c>
      <c r="I956" s="3">
        <v>258</v>
      </c>
      <c r="J956" s="12" t="s">
        <v>6685</v>
      </c>
      <c r="K956" s="13" t="s">
        <v>6703</v>
      </c>
      <c r="L956" s="16">
        <f>VLOOKUP(A956,script2!A$1:T$3073,18,FALSE)</f>
        <v>0</v>
      </c>
    </row>
    <row r="957" spans="1:12">
      <c r="A957" s="11" t="s">
        <v>1537</v>
      </c>
      <c r="B957" s="11" t="s">
        <v>1538</v>
      </c>
      <c r="C957" s="11">
        <v>190</v>
      </c>
      <c r="D957" s="11" t="s">
        <v>10</v>
      </c>
      <c r="E957" s="11">
        <v>22</v>
      </c>
      <c r="F957" s="11">
        <v>181</v>
      </c>
      <c r="G957" s="11">
        <v>3198</v>
      </c>
      <c r="H957" s="11" t="s">
        <v>11</v>
      </c>
      <c r="I957" s="3">
        <v>160</v>
      </c>
      <c r="J957" s="12" t="s">
        <v>6685</v>
      </c>
      <c r="K957" s="13" t="s">
        <v>6703</v>
      </c>
      <c r="L957" s="16">
        <f>VLOOKUP(A957,script2!A$1:T$3073,18,FALSE)</f>
        <v>0</v>
      </c>
    </row>
    <row r="958" spans="1:12">
      <c r="A958" s="11" t="s">
        <v>1539</v>
      </c>
      <c r="B958" s="11" t="s">
        <v>1540</v>
      </c>
      <c r="C958" s="11">
        <v>255</v>
      </c>
      <c r="D958" s="11" t="s">
        <v>10</v>
      </c>
      <c r="E958" s="11">
        <v>24</v>
      </c>
      <c r="F958" s="11">
        <v>230</v>
      </c>
      <c r="G958" s="11">
        <v>3198</v>
      </c>
      <c r="H958" s="11" t="s">
        <v>11</v>
      </c>
      <c r="I958" s="3">
        <v>207</v>
      </c>
      <c r="J958" s="12" t="s">
        <v>6685</v>
      </c>
      <c r="K958" s="13" t="s">
        <v>6703</v>
      </c>
      <c r="L958" s="16">
        <f>VLOOKUP(A958,script2!A$1:T$3073,18,FALSE)</f>
        <v>0</v>
      </c>
    </row>
    <row r="959" spans="1:12">
      <c r="A959" s="11" t="s">
        <v>1541</v>
      </c>
      <c r="B959" s="11" t="s">
        <v>1542</v>
      </c>
      <c r="C959" s="11">
        <v>377</v>
      </c>
      <c r="D959" s="11" t="s">
        <v>10</v>
      </c>
      <c r="E959" s="11">
        <v>41</v>
      </c>
      <c r="F959" s="11">
        <v>356</v>
      </c>
      <c r="G959" s="11">
        <v>3198</v>
      </c>
      <c r="H959" s="11" t="s">
        <v>11</v>
      </c>
      <c r="I959" s="3">
        <v>316</v>
      </c>
      <c r="J959" s="12" t="s">
        <v>6685</v>
      </c>
      <c r="K959" s="13" t="s">
        <v>6688</v>
      </c>
      <c r="L959" s="16" t="str">
        <f>VLOOKUP(A959,script2!A$1:T$3073,18,FALSE)</f>
        <v xml:space="preserve"> Panicoideae</v>
      </c>
    </row>
    <row r="960" spans="1:12">
      <c r="A960" s="11" t="s">
        <v>1543</v>
      </c>
      <c r="B960" s="11" t="s">
        <v>1544</v>
      </c>
      <c r="C960" s="11">
        <v>385</v>
      </c>
      <c r="D960" s="11" t="s">
        <v>10</v>
      </c>
      <c r="E960" s="11">
        <v>35</v>
      </c>
      <c r="F960" s="11">
        <v>369</v>
      </c>
      <c r="G960" s="11">
        <v>3198</v>
      </c>
      <c r="H960" s="11" t="s">
        <v>11</v>
      </c>
      <c r="I960" s="3">
        <v>335</v>
      </c>
      <c r="J960" s="12" t="s">
        <v>6685</v>
      </c>
      <c r="K960" s="13" t="s">
        <v>6688</v>
      </c>
      <c r="L960" s="16" t="str">
        <f>VLOOKUP(A960,script2!A$1:T$3073,18,FALSE)</f>
        <v xml:space="preserve"> Panicoideae</v>
      </c>
    </row>
    <row r="961" spans="1:12">
      <c r="A961" s="11" t="s">
        <v>1545</v>
      </c>
      <c r="B961" s="11" t="s">
        <v>1546</v>
      </c>
      <c r="C961" s="11">
        <v>382</v>
      </c>
      <c r="D961" s="11" t="s">
        <v>10</v>
      </c>
      <c r="E961" s="11">
        <v>53</v>
      </c>
      <c r="F961" s="11">
        <v>364</v>
      </c>
      <c r="G961" s="11">
        <v>3198</v>
      </c>
      <c r="H961" s="11" t="s">
        <v>11</v>
      </c>
      <c r="I961" s="3">
        <v>312</v>
      </c>
      <c r="J961" s="12" t="s">
        <v>6685</v>
      </c>
      <c r="K961" s="13" t="s">
        <v>6688</v>
      </c>
      <c r="L961" s="16" t="str">
        <f>VLOOKUP(A961,script2!A$1:T$3073,18,FALSE)</f>
        <v xml:space="preserve"> Panicoideae</v>
      </c>
    </row>
    <row r="962" spans="1:12">
      <c r="A962" s="11" t="s">
        <v>1545</v>
      </c>
      <c r="B962" s="11" t="s">
        <v>1546</v>
      </c>
      <c r="C962" s="11">
        <v>382</v>
      </c>
      <c r="D962" s="11" t="s">
        <v>1547</v>
      </c>
      <c r="E962" s="11">
        <v>6</v>
      </c>
      <c r="F962" s="11">
        <v>37</v>
      </c>
      <c r="G962" s="11">
        <v>2</v>
      </c>
      <c r="I962" s="3">
        <v>32</v>
      </c>
      <c r="J962" s="12" t="s">
        <v>6685</v>
      </c>
      <c r="K962" s="13" t="s">
        <v>6688</v>
      </c>
      <c r="L962" s="16" t="str">
        <f>VLOOKUP(A962,script2!A$1:T$3073,18,FALSE)</f>
        <v xml:space="preserve"> Panicoideae</v>
      </c>
    </row>
    <row r="963" spans="1:12">
      <c r="A963" s="11" t="s">
        <v>1548</v>
      </c>
      <c r="B963" s="11" t="s">
        <v>1549</v>
      </c>
      <c r="C963" s="11">
        <v>391</v>
      </c>
      <c r="D963" s="11" t="s">
        <v>10</v>
      </c>
      <c r="E963" s="11">
        <v>56</v>
      </c>
      <c r="F963" s="11">
        <v>370</v>
      </c>
      <c r="G963" s="11">
        <v>3198</v>
      </c>
      <c r="H963" s="11" t="s">
        <v>11</v>
      </c>
      <c r="I963" s="3">
        <v>315</v>
      </c>
      <c r="J963" s="12" t="s">
        <v>6685</v>
      </c>
      <c r="K963" s="13" t="s">
        <v>6688</v>
      </c>
      <c r="L963" s="16" t="str">
        <f>VLOOKUP(A963,script2!A$1:T$3073,18,FALSE)</f>
        <v xml:space="preserve"> Panicoideae</v>
      </c>
    </row>
    <row r="964" spans="1:12">
      <c r="A964" s="11" t="s">
        <v>1550</v>
      </c>
      <c r="B964" s="11" t="s">
        <v>1551</v>
      </c>
      <c r="C964" s="11">
        <v>414</v>
      </c>
      <c r="D964" s="11" t="s">
        <v>10</v>
      </c>
      <c r="E964" s="11">
        <v>57</v>
      </c>
      <c r="F964" s="11">
        <v>383</v>
      </c>
      <c r="G964" s="11">
        <v>3198</v>
      </c>
      <c r="H964" s="11" t="s">
        <v>11</v>
      </c>
      <c r="I964" s="3">
        <v>327</v>
      </c>
      <c r="J964" s="12" t="s">
        <v>6685</v>
      </c>
      <c r="K964" s="13" t="s">
        <v>6688</v>
      </c>
      <c r="L964" s="16" t="str">
        <f>VLOOKUP(A964,script2!A$1:T$3073,18,FALSE)</f>
        <v xml:space="preserve"> Panicoideae</v>
      </c>
    </row>
    <row r="965" spans="1:12">
      <c r="A965" s="11" t="s">
        <v>1552</v>
      </c>
      <c r="B965" s="11" t="s">
        <v>1553</v>
      </c>
      <c r="C965" s="11">
        <v>237</v>
      </c>
      <c r="D965" s="11" t="s">
        <v>10</v>
      </c>
      <c r="E965" s="11">
        <v>5</v>
      </c>
      <c r="F965" s="11">
        <v>200</v>
      </c>
      <c r="G965" s="11">
        <v>3198</v>
      </c>
      <c r="H965" s="11" t="s">
        <v>11</v>
      </c>
      <c r="I965" s="3">
        <v>196</v>
      </c>
      <c r="J965" s="12" t="s">
        <v>6685</v>
      </c>
      <c r="K965" s="13" t="s">
        <v>6688</v>
      </c>
      <c r="L965" s="16" t="str">
        <f>VLOOKUP(A965,script2!A$1:T$3073,18,FALSE)</f>
        <v xml:space="preserve"> Panicoideae</v>
      </c>
    </row>
    <row r="966" spans="1:12">
      <c r="A966" s="11" t="s">
        <v>1554</v>
      </c>
      <c r="B966" s="11" t="s">
        <v>1555</v>
      </c>
      <c r="C966" s="11">
        <v>371</v>
      </c>
      <c r="D966" s="11" t="s">
        <v>10</v>
      </c>
      <c r="E966" s="11">
        <v>34</v>
      </c>
      <c r="F966" s="11">
        <v>352</v>
      </c>
      <c r="G966" s="11">
        <v>3198</v>
      </c>
      <c r="H966" s="11" t="s">
        <v>11</v>
      </c>
      <c r="I966" s="3">
        <v>319</v>
      </c>
      <c r="J966" s="12" t="s">
        <v>6685</v>
      </c>
      <c r="K966" s="13" t="s">
        <v>6688</v>
      </c>
      <c r="L966" s="16" t="str">
        <f>VLOOKUP(A966,script2!A$1:T$3073,18,FALSE)</f>
        <v xml:space="preserve"> Panicoideae</v>
      </c>
    </row>
    <row r="967" spans="1:12">
      <c r="A967" s="11" t="s">
        <v>1556</v>
      </c>
      <c r="B967" s="11" t="s">
        <v>1557</v>
      </c>
      <c r="C967" s="11">
        <v>369</v>
      </c>
      <c r="D967" s="11" t="s">
        <v>10</v>
      </c>
      <c r="E967" s="11">
        <v>47</v>
      </c>
      <c r="F967" s="11">
        <v>359</v>
      </c>
      <c r="G967" s="11">
        <v>3198</v>
      </c>
      <c r="H967" s="11" t="s">
        <v>11</v>
      </c>
      <c r="I967" s="3">
        <v>313</v>
      </c>
      <c r="J967" s="12" t="s">
        <v>6685</v>
      </c>
      <c r="K967" s="13" t="s">
        <v>6688</v>
      </c>
      <c r="L967" s="16" t="str">
        <f>VLOOKUP(A967,script2!A$1:T$3073,18,FALSE)</f>
        <v xml:space="preserve"> Panicoideae</v>
      </c>
    </row>
    <row r="968" spans="1:12">
      <c r="A968" s="11" t="s">
        <v>1558</v>
      </c>
      <c r="B968" s="11" t="s">
        <v>1559</v>
      </c>
      <c r="C968" s="11">
        <v>350</v>
      </c>
      <c r="D968" s="11" t="s">
        <v>10</v>
      </c>
      <c r="E968" s="11">
        <v>27</v>
      </c>
      <c r="F968" s="11">
        <v>339</v>
      </c>
      <c r="G968" s="11">
        <v>3198</v>
      </c>
      <c r="H968" s="11" t="s">
        <v>11</v>
      </c>
      <c r="I968" s="3">
        <v>313</v>
      </c>
      <c r="J968" s="12" t="s">
        <v>6685</v>
      </c>
      <c r="K968" s="13" t="s">
        <v>6688</v>
      </c>
      <c r="L968" s="16" t="str">
        <f>VLOOKUP(A968,script2!A$1:T$3073,18,FALSE)</f>
        <v xml:space="preserve"> Panicoideae</v>
      </c>
    </row>
    <row r="969" spans="1:12">
      <c r="A969" s="11" t="s">
        <v>1560</v>
      </c>
      <c r="B969" s="11" t="s">
        <v>1561</v>
      </c>
      <c r="C969" s="11">
        <v>372</v>
      </c>
      <c r="D969" s="11" t="s">
        <v>10</v>
      </c>
      <c r="E969" s="11">
        <v>35</v>
      </c>
      <c r="F969" s="11">
        <v>350</v>
      </c>
      <c r="G969" s="11">
        <v>3198</v>
      </c>
      <c r="H969" s="11" t="s">
        <v>11</v>
      </c>
      <c r="I969" s="3">
        <v>316</v>
      </c>
      <c r="J969" s="12" t="s">
        <v>6685</v>
      </c>
      <c r="K969" s="13" t="s">
        <v>6688</v>
      </c>
      <c r="L969" s="16" t="str">
        <f>VLOOKUP(A969,script2!A$1:T$3073,18,FALSE)</f>
        <v xml:space="preserve"> Panicoideae</v>
      </c>
    </row>
    <row r="970" spans="1:12">
      <c r="A970" s="11" t="s">
        <v>1562</v>
      </c>
      <c r="B970" s="11" t="s">
        <v>1563</v>
      </c>
      <c r="C970" s="11">
        <v>256</v>
      </c>
      <c r="D970" s="11" t="s">
        <v>10</v>
      </c>
      <c r="E970" s="11">
        <v>8</v>
      </c>
      <c r="F970" s="11">
        <v>203</v>
      </c>
      <c r="G970" s="11">
        <v>3198</v>
      </c>
      <c r="H970" s="11" t="s">
        <v>11</v>
      </c>
      <c r="I970" s="3">
        <v>196</v>
      </c>
      <c r="J970" s="12" t="s">
        <v>6685</v>
      </c>
      <c r="K970" s="13" t="s">
        <v>6688</v>
      </c>
      <c r="L970" s="16" t="str">
        <f>VLOOKUP(A970,script2!A$1:T$3073,18,FALSE)</f>
        <v xml:space="preserve"> Panicoideae</v>
      </c>
    </row>
    <row r="971" spans="1:12">
      <c r="A971" s="11" t="s">
        <v>1564</v>
      </c>
      <c r="B971" s="11" t="s">
        <v>1565</v>
      </c>
      <c r="C971" s="11">
        <v>353</v>
      </c>
      <c r="D971" s="11" t="s">
        <v>10</v>
      </c>
      <c r="E971" s="11">
        <v>37</v>
      </c>
      <c r="F971" s="11">
        <v>344</v>
      </c>
      <c r="G971" s="11">
        <v>3198</v>
      </c>
      <c r="H971" s="11" t="s">
        <v>11</v>
      </c>
      <c r="I971" s="3">
        <v>308</v>
      </c>
      <c r="J971" s="12" t="s">
        <v>6685</v>
      </c>
      <c r="K971" s="13" t="s">
        <v>6688</v>
      </c>
      <c r="L971" s="16" t="str">
        <f>VLOOKUP(A971,script2!A$1:T$3073,18,FALSE)</f>
        <v xml:space="preserve"> Panicoideae</v>
      </c>
    </row>
    <row r="972" spans="1:12">
      <c r="A972" s="11" t="s">
        <v>1566</v>
      </c>
      <c r="B972" s="11" t="s">
        <v>1567</v>
      </c>
      <c r="C972" s="11">
        <v>399</v>
      </c>
      <c r="D972" s="11" t="s">
        <v>10</v>
      </c>
      <c r="E972" s="11">
        <v>40</v>
      </c>
      <c r="F972" s="11">
        <v>364</v>
      </c>
      <c r="G972" s="11">
        <v>3198</v>
      </c>
      <c r="H972" s="11" t="s">
        <v>11</v>
      </c>
      <c r="I972" s="3">
        <v>325</v>
      </c>
      <c r="J972" s="12" t="s">
        <v>6685</v>
      </c>
      <c r="K972" s="13" t="s">
        <v>6688</v>
      </c>
      <c r="L972" s="16" t="str">
        <f>VLOOKUP(A972,script2!A$1:T$3073,18,FALSE)</f>
        <v xml:space="preserve"> Panicoideae</v>
      </c>
    </row>
    <row r="973" spans="1:12">
      <c r="A973" s="11" t="s">
        <v>1568</v>
      </c>
      <c r="B973" s="11" t="s">
        <v>1569</v>
      </c>
      <c r="C973" s="11">
        <v>402</v>
      </c>
      <c r="D973" s="11" t="s">
        <v>10</v>
      </c>
      <c r="E973" s="11">
        <v>37</v>
      </c>
      <c r="F973" s="11">
        <v>359</v>
      </c>
      <c r="G973" s="11">
        <v>3198</v>
      </c>
      <c r="H973" s="11" t="s">
        <v>11</v>
      </c>
      <c r="I973" s="3">
        <v>323</v>
      </c>
      <c r="J973" s="12" t="s">
        <v>6685</v>
      </c>
      <c r="K973" s="13" t="s">
        <v>6688</v>
      </c>
      <c r="L973" s="16" t="str">
        <f>VLOOKUP(A973,script2!A$1:T$3073,18,FALSE)</f>
        <v xml:space="preserve"> Panicoideae</v>
      </c>
    </row>
    <row r="974" spans="1:12">
      <c r="A974" s="11" t="s">
        <v>1570</v>
      </c>
      <c r="B974" s="11" t="s">
        <v>1571</v>
      </c>
      <c r="C974" s="11">
        <v>370</v>
      </c>
      <c r="D974" s="11" t="s">
        <v>10</v>
      </c>
      <c r="E974" s="11">
        <v>35</v>
      </c>
      <c r="F974" s="11">
        <v>359</v>
      </c>
      <c r="G974" s="11">
        <v>3198</v>
      </c>
      <c r="H974" s="11" t="s">
        <v>11</v>
      </c>
      <c r="I974" s="3">
        <v>325</v>
      </c>
      <c r="J974" s="12" t="s">
        <v>6685</v>
      </c>
      <c r="K974" s="13" t="s">
        <v>6688</v>
      </c>
      <c r="L974" s="16" t="str">
        <f>VLOOKUP(A974,script2!A$1:T$3073,18,FALSE)</f>
        <v xml:space="preserve"> Panicoideae</v>
      </c>
    </row>
    <row r="975" spans="1:12">
      <c r="A975" s="11" t="s">
        <v>1572</v>
      </c>
      <c r="B975" s="11" t="s">
        <v>1573</v>
      </c>
      <c r="C975" s="11">
        <v>434</v>
      </c>
      <c r="D975" s="11" t="s">
        <v>10</v>
      </c>
      <c r="E975" s="11">
        <v>101</v>
      </c>
      <c r="F975" s="11">
        <v>411</v>
      </c>
      <c r="G975" s="11">
        <v>3198</v>
      </c>
      <c r="H975" s="11" t="s">
        <v>11</v>
      </c>
      <c r="I975" s="3">
        <v>311</v>
      </c>
      <c r="J975" s="12" t="s">
        <v>6685</v>
      </c>
      <c r="K975" s="13" t="s">
        <v>6688</v>
      </c>
      <c r="L975" s="16" t="str">
        <f>VLOOKUP(A975,script2!A$1:T$3073,18,FALSE)</f>
        <v xml:space="preserve"> Panicoideae</v>
      </c>
    </row>
    <row r="976" spans="1:12">
      <c r="A976" s="11" t="s">
        <v>1572</v>
      </c>
      <c r="B976" s="11" t="s">
        <v>1573</v>
      </c>
      <c r="C976" s="11">
        <v>434</v>
      </c>
      <c r="D976" s="11" t="s">
        <v>1244</v>
      </c>
      <c r="E976" s="11">
        <v>1</v>
      </c>
      <c r="F976" s="11">
        <v>89</v>
      </c>
      <c r="G976" s="11">
        <v>4</v>
      </c>
      <c r="I976" s="3">
        <v>89</v>
      </c>
      <c r="J976" s="12" t="s">
        <v>6685</v>
      </c>
      <c r="K976" s="13" t="s">
        <v>6688</v>
      </c>
      <c r="L976" s="16" t="str">
        <f>VLOOKUP(A976,script2!A$1:T$3073,18,FALSE)</f>
        <v xml:space="preserve"> Panicoideae</v>
      </c>
    </row>
    <row r="977" spans="1:12">
      <c r="A977" s="11" t="s">
        <v>1574</v>
      </c>
      <c r="B977" s="11" t="s">
        <v>1575</v>
      </c>
      <c r="C977" s="11">
        <v>369</v>
      </c>
      <c r="D977" s="11" t="s">
        <v>10</v>
      </c>
      <c r="E977" s="11">
        <v>33</v>
      </c>
      <c r="F977" s="11">
        <v>345</v>
      </c>
      <c r="G977" s="11">
        <v>3198</v>
      </c>
      <c r="H977" s="11" t="s">
        <v>11</v>
      </c>
      <c r="I977" s="3">
        <v>313</v>
      </c>
      <c r="J977" s="12" t="s">
        <v>6685</v>
      </c>
      <c r="K977" s="13" t="s">
        <v>6688</v>
      </c>
      <c r="L977" s="16" t="str">
        <f>VLOOKUP(A977,script2!A$1:T$3073,18,FALSE)</f>
        <v xml:space="preserve"> Panicoideae</v>
      </c>
    </row>
    <row r="978" spans="1:12">
      <c r="A978" s="11" t="s">
        <v>1576</v>
      </c>
      <c r="B978" s="11" t="s">
        <v>1577</v>
      </c>
      <c r="C978" s="11">
        <v>377</v>
      </c>
      <c r="D978" s="11" t="s">
        <v>10</v>
      </c>
      <c r="E978" s="11">
        <v>162</v>
      </c>
      <c r="F978" s="11">
        <v>357</v>
      </c>
      <c r="G978" s="11">
        <v>3198</v>
      </c>
      <c r="H978" s="11" t="s">
        <v>11</v>
      </c>
      <c r="I978" s="3">
        <v>196</v>
      </c>
      <c r="J978" s="12" t="s">
        <v>6685</v>
      </c>
      <c r="K978" s="13" t="s">
        <v>6688</v>
      </c>
      <c r="L978" s="16" t="str">
        <f>VLOOKUP(A978,script2!A$1:T$3073,18,FALSE)</f>
        <v xml:space="preserve"> Panicoideae</v>
      </c>
    </row>
    <row r="979" spans="1:12">
      <c r="A979" s="11" t="s">
        <v>1578</v>
      </c>
      <c r="B979" s="11" t="s">
        <v>1579</v>
      </c>
      <c r="C979" s="11">
        <v>371</v>
      </c>
      <c r="D979" s="11" t="s">
        <v>10</v>
      </c>
      <c r="E979" s="11">
        <v>34</v>
      </c>
      <c r="F979" s="11">
        <v>349</v>
      </c>
      <c r="G979" s="11">
        <v>3198</v>
      </c>
      <c r="H979" s="11" t="s">
        <v>11</v>
      </c>
      <c r="I979" s="3">
        <v>316</v>
      </c>
      <c r="J979" s="12" t="s">
        <v>6685</v>
      </c>
      <c r="K979" s="13" t="s">
        <v>6688</v>
      </c>
      <c r="L979" s="16" t="str">
        <f>VLOOKUP(A979,script2!A$1:T$3073,18,FALSE)</f>
        <v xml:space="preserve"> Panicoideae</v>
      </c>
    </row>
    <row r="980" spans="1:12">
      <c r="A980" s="11" t="s">
        <v>1580</v>
      </c>
      <c r="B980" s="11" t="s">
        <v>1581</v>
      </c>
      <c r="C980" s="11">
        <v>242</v>
      </c>
      <c r="D980" s="11" t="s">
        <v>10</v>
      </c>
      <c r="E980" s="11">
        <v>5</v>
      </c>
      <c r="F980" s="11">
        <v>206</v>
      </c>
      <c r="G980" s="11">
        <v>3198</v>
      </c>
      <c r="H980" s="11" t="s">
        <v>11</v>
      </c>
      <c r="I980" s="3">
        <v>202</v>
      </c>
      <c r="J980" s="12" t="s">
        <v>6685</v>
      </c>
      <c r="K980" s="13" t="s">
        <v>6688</v>
      </c>
      <c r="L980" s="16" t="str">
        <f>VLOOKUP(A980,script2!A$1:T$3073,18,FALSE)</f>
        <v xml:space="preserve"> Panicoideae</v>
      </c>
    </row>
    <row r="981" spans="1:12">
      <c r="A981" s="11" t="s">
        <v>1582</v>
      </c>
      <c r="B981" s="11" t="s">
        <v>1583</v>
      </c>
      <c r="C981" s="11">
        <v>390</v>
      </c>
      <c r="D981" s="11" t="s">
        <v>10</v>
      </c>
      <c r="E981" s="11">
        <v>40</v>
      </c>
      <c r="F981" s="11">
        <v>346</v>
      </c>
      <c r="G981" s="11">
        <v>3198</v>
      </c>
      <c r="H981" s="11" t="s">
        <v>11</v>
      </c>
      <c r="I981" s="3">
        <v>307</v>
      </c>
      <c r="J981" s="12" t="s">
        <v>6685</v>
      </c>
      <c r="K981" s="13" t="s">
        <v>6688</v>
      </c>
      <c r="L981" s="16" t="str">
        <f>VLOOKUP(A981,script2!A$1:T$3073,18,FALSE)</f>
        <v xml:space="preserve"> Panicoideae</v>
      </c>
    </row>
    <row r="982" spans="1:12">
      <c r="A982" s="11" t="s">
        <v>1584</v>
      </c>
      <c r="B982" s="11" t="s">
        <v>1585</v>
      </c>
      <c r="C982" s="11">
        <v>368</v>
      </c>
      <c r="D982" s="11" t="s">
        <v>10</v>
      </c>
      <c r="E982" s="11">
        <v>37</v>
      </c>
      <c r="F982" s="11">
        <v>348</v>
      </c>
      <c r="G982" s="11">
        <v>3198</v>
      </c>
      <c r="H982" s="11" t="s">
        <v>11</v>
      </c>
      <c r="I982" s="3">
        <v>312</v>
      </c>
      <c r="J982" s="12" t="s">
        <v>6685</v>
      </c>
      <c r="K982" s="13" t="s">
        <v>6688</v>
      </c>
      <c r="L982" s="16" t="str">
        <f>VLOOKUP(A982,script2!A$1:T$3073,18,FALSE)</f>
        <v xml:space="preserve"> Panicoideae</v>
      </c>
    </row>
    <row r="983" spans="1:12">
      <c r="A983" s="11" t="s">
        <v>1586</v>
      </c>
      <c r="B983" s="11" t="s">
        <v>1587</v>
      </c>
      <c r="C983" s="11">
        <v>367</v>
      </c>
      <c r="D983" s="11" t="s">
        <v>10</v>
      </c>
      <c r="E983" s="11">
        <v>32</v>
      </c>
      <c r="F983" s="11">
        <v>344</v>
      </c>
      <c r="G983" s="11">
        <v>3198</v>
      </c>
      <c r="H983" s="11" t="s">
        <v>11</v>
      </c>
      <c r="I983" s="3">
        <v>313</v>
      </c>
      <c r="J983" s="12" t="s">
        <v>6685</v>
      </c>
      <c r="K983" s="13" t="s">
        <v>6688</v>
      </c>
      <c r="L983" s="16" t="str">
        <f>VLOOKUP(A983,script2!A$1:T$3073,18,FALSE)</f>
        <v xml:space="preserve"> Panicoideae</v>
      </c>
    </row>
    <row r="984" spans="1:12">
      <c r="A984" s="11" t="s">
        <v>1588</v>
      </c>
      <c r="B984" s="11" t="s">
        <v>1589</v>
      </c>
      <c r="C984" s="11">
        <v>397</v>
      </c>
      <c r="D984" s="11" t="s">
        <v>1307</v>
      </c>
      <c r="E984" s="11">
        <v>1</v>
      </c>
      <c r="F984" s="11">
        <v>49</v>
      </c>
      <c r="G984" s="11">
        <v>2</v>
      </c>
      <c r="I984" s="3">
        <v>49</v>
      </c>
      <c r="J984" s="12" t="s">
        <v>6685</v>
      </c>
      <c r="K984" s="13" t="s">
        <v>6688</v>
      </c>
      <c r="L984" s="16" t="str">
        <f>VLOOKUP(A984,script2!A$1:T$3073,18,FALSE)</f>
        <v xml:space="preserve"> Panicoideae</v>
      </c>
    </row>
    <row r="985" spans="1:12">
      <c r="A985" s="11" t="s">
        <v>1588</v>
      </c>
      <c r="B985" s="11" t="s">
        <v>1589</v>
      </c>
      <c r="C985" s="11">
        <v>397</v>
      </c>
      <c r="D985" s="11" t="s">
        <v>10</v>
      </c>
      <c r="E985" s="11">
        <v>59</v>
      </c>
      <c r="F985" s="11">
        <v>384</v>
      </c>
      <c r="G985" s="11">
        <v>3198</v>
      </c>
      <c r="H985" s="11" t="s">
        <v>11</v>
      </c>
      <c r="I985" s="3">
        <v>326</v>
      </c>
      <c r="J985" s="12" t="s">
        <v>6685</v>
      </c>
      <c r="K985" s="13" t="s">
        <v>6688</v>
      </c>
      <c r="L985" s="16" t="str">
        <f>VLOOKUP(A985,script2!A$1:T$3073,18,FALSE)</f>
        <v xml:space="preserve"> Panicoideae</v>
      </c>
    </row>
    <row r="986" spans="1:12">
      <c r="A986" s="11" t="s">
        <v>1590</v>
      </c>
      <c r="B986" s="11" t="s">
        <v>1591</v>
      </c>
      <c r="C986" s="11">
        <v>376</v>
      </c>
      <c r="D986" s="11" t="s">
        <v>10</v>
      </c>
      <c r="E986" s="11">
        <v>28</v>
      </c>
      <c r="F986" s="11">
        <v>362</v>
      </c>
      <c r="G986" s="11">
        <v>3198</v>
      </c>
      <c r="H986" s="11" t="s">
        <v>11</v>
      </c>
      <c r="I986" s="3">
        <v>335</v>
      </c>
      <c r="J986" s="12" t="s">
        <v>6685</v>
      </c>
      <c r="K986" s="13" t="s">
        <v>6688</v>
      </c>
      <c r="L986" s="16" t="str">
        <f>VLOOKUP(A986,script2!A$1:T$3073,18,FALSE)</f>
        <v xml:space="preserve"> Panicoideae</v>
      </c>
    </row>
    <row r="987" spans="1:12">
      <c r="A987" s="11" t="s">
        <v>1592</v>
      </c>
      <c r="B987" s="11" t="s">
        <v>1593</v>
      </c>
      <c r="C987" s="11">
        <v>351</v>
      </c>
      <c r="D987" s="11" t="s">
        <v>10</v>
      </c>
      <c r="E987" s="11">
        <v>30</v>
      </c>
      <c r="F987" s="11">
        <v>342</v>
      </c>
      <c r="G987" s="11">
        <v>3198</v>
      </c>
      <c r="H987" s="11" t="s">
        <v>11</v>
      </c>
      <c r="I987" s="3">
        <v>313</v>
      </c>
      <c r="J987" s="12" t="s">
        <v>6685</v>
      </c>
      <c r="K987" s="13" t="s">
        <v>6688</v>
      </c>
      <c r="L987" s="16" t="str">
        <f>VLOOKUP(A987,script2!A$1:T$3073,18,FALSE)</f>
        <v xml:space="preserve"> Panicoideae</v>
      </c>
    </row>
    <row r="988" spans="1:12">
      <c r="A988" s="11" t="s">
        <v>1594</v>
      </c>
      <c r="B988" s="11" t="s">
        <v>1595</v>
      </c>
      <c r="C988" s="11">
        <v>378</v>
      </c>
      <c r="D988" s="11" t="s">
        <v>10</v>
      </c>
      <c r="E988" s="11">
        <v>43</v>
      </c>
      <c r="F988" s="11">
        <v>365</v>
      </c>
      <c r="G988" s="11">
        <v>3198</v>
      </c>
      <c r="H988" s="11" t="s">
        <v>11</v>
      </c>
      <c r="I988" s="3">
        <v>323</v>
      </c>
      <c r="J988" s="12" t="s">
        <v>6685</v>
      </c>
      <c r="K988" s="13" t="s">
        <v>6688</v>
      </c>
      <c r="L988" s="16" t="str">
        <f>VLOOKUP(A988,script2!A$1:T$3073,18,FALSE)</f>
        <v xml:space="preserve"> Panicoideae</v>
      </c>
    </row>
    <row r="989" spans="1:12">
      <c r="A989" s="11" t="s">
        <v>1596</v>
      </c>
      <c r="B989" s="11" t="s">
        <v>1597</v>
      </c>
      <c r="C989" s="11">
        <v>396</v>
      </c>
      <c r="D989" s="11" t="s">
        <v>10</v>
      </c>
      <c r="E989" s="11">
        <v>43</v>
      </c>
      <c r="F989" s="11">
        <v>375</v>
      </c>
      <c r="G989" s="11">
        <v>3198</v>
      </c>
      <c r="H989" s="11" t="s">
        <v>11</v>
      </c>
      <c r="I989" s="3">
        <v>333</v>
      </c>
      <c r="J989" s="12" t="s">
        <v>6685</v>
      </c>
      <c r="K989" s="13" t="s">
        <v>6688</v>
      </c>
      <c r="L989" s="16" t="str">
        <f>VLOOKUP(A989,script2!A$1:T$3073,18,FALSE)</f>
        <v xml:space="preserve"> Panicoideae</v>
      </c>
    </row>
    <row r="990" spans="1:12">
      <c r="A990" s="11" t="s">
        <v>1598</v>
      </c>
      <c r="B990" s="11" t="s">
        <v>1599</v>
      </c>
      <c r="C990" s="11">
        <v>219</v>
      </c>
      <c r="D990" s="11" t="s">
        <v>10</v>
      </c>
      <c r="E990" s="11">
        <v>14</v>
      </c>
      <c r="F990" s="11">
        <v>211</v>
      </c>
      <c r="G990" s="11">
        <v>3198</v>
      </c>
      <c r="H990" s="11" t="s">
        <v>11</v>
      </c>
      <c r="I990" s="3">
        <v>198</v>
      </c>
      <c r="J990" s="12" t="s">
        <v>6685</v>
      </c>
      <c r="K990" s="13" t="s">
        <v>6688</v>
      </c>
      <c r="L990" s="16" t="str">
        <f>VLOOKUP(A990,script2!A$1:T$3073,18,FALSE)</f>
        <v xml:space="preserve"> Panicoideae</v>
      </c>
    </row>
    <row r="991" spans="1:12">
      <c r="A991" s="11" t="s">
        <v>1600</v>
      </c>
      <c r="B991" s="11" t="s">
        <v>1601</v>
      </c>
      <c r="C991" s="11">
        <v>360</v>
      </c>
      <c r="D991" s="11" t="s">
        <v>10</v>
      </c>
      <c r="E991" s="11">
        <v>36</v>
      </c>
      <c r="F991" s="11">
        <v>351</v>
      </c>
      <c r="G991" s="11">
        <v>3198</v>
      </c>
      <c r="H991" s="11" t="s">
        <v>11</v>
      </c>
      <c r="I991" s="3">
        <v>316</v>
      </c>
      <c r="J991" s="12" t="s">
        <v>6685</v>
      </c>
      <c r="K991" s="13" t="s">
        <v>6688</v>
      </c>
      <c r="L991" s="16" t="str">
        <f>VLOOKUP(A991,script2!A$1:T$3073,18,FALSE)</f>
        <v xml:space="preserve"> Panicoideae</v>
      </c>
    </row>
    <row r="992" spans="1:12">
      <c r="A992" s="11" t="s">
        <v>1602</v>
      </c>
      <c r="B992" s="11" t="s">
        <v>1603</v>
      </c>
      <c r="C992" s="11">
        <v>389</v>
      </c>
      <c r="D992" s="11" t="s">
        <v>10</v>
      </c>
      <c r="E992" s="11">
        <v>54</v>
      </c>
      <c r="F992" s="11">
        <v>368</v>
      </c>
      <c r="G992" s="11">
        <v>3198</v>
      </c>
      <c r="H992" s="11" t="s">
        <v>11</v>
      </c>
      <c r="I992" s="3">
        <v>315</v>
      </c>
      <c r="J992" s="12" t="s">
        <v>6685</v>
      </c>
      <c r="K992" s="13" t="s">
        <v>6688</v>
      </c>
      <c r="L992" s="16" t="str">
        <f>VLOOKUP(A992,script2!A$1:T$3073,18,FALSE)</f>
        <v xml:space="preserve"> Panicoideae</v>
      </c>
    </row>
    <row r="993" spans="1:12">
      <c r="A993" s="11" t="s">
        <v>1604</v>
      </c>
      <c r="B993" s="11" t="s">
        <v>1605</v>
      </c>
      <c r="C993" s="11">
        <v>434</v>
      </c>
      <c r="D993" s="11" t="s">
        <v>10</v>
      </c>
      <c r="E993" s="11">
        <v>101</v>
      </c>
      <c r="F993" s="11">
        <v>411</v>
      </c>
      <c r="G993" s="11">
        <v>3198</v>
      </c>
      <c r="H993" s="11" t="s">
        <v>11</v>
      </c>
      <c r="I993" s="3">
        <v>311</v>
      </c>
      <c r="J993" s="12" t="s">
        <v>6685</v>
      </c>
      <c r="K993" s="13" t="s">
        <v>6688</v>
      </c>
      <c r="L993" s="16" t="str">
        <f>VLOOKUP(A993,script2!A$1:T$3073,18,FALSE)</f>
        <v xml:space="preserve"> Panicoideae</v>
      </c>
    </row>
    <row r="994" spans="1:12">
      <c r="A994" s="11" t="s">
        <v>1604</v>
      </c>
      <c r="B994" s="11" t="s">
        <v>1605</v>
      </c>
      <c r="C994" s="11">
        <v>434</v>
      </c>
      <c r="D994" s="11" t="s">
        <v>1244</v>
      </c>
      <c r="E994" s="11">
        <v>1</v>
      </c>
      <c r="F994" s="11">
        <v>89</v>
      </c>
      <c r="G994" s="11">
        <v>4</v>
      </c>
      <c r="I994" s="3">
        <v>89</v>
      </c>
      <c r="J994" s="12" t="s">
        <v>6685</v>
      </c>
      <c r="K994" s="13" t="s">
        <v>6688</v>
      </c>
      <c r="L994" s="16" t="str">
        <f>VLOOKUP(A994,script2!A$1:T$3073,18,FALSE)</f>
        <v xml:space="preserve"> Panicoideae</v>
      </c>
    </row>
    <row r="995" spans="1:12">
      <c r="A995" s="11" t="s">
        <v>1606</v>
      </c>
      <c r="B995" s="11" t="s">
        <v>1607</v>
      </c>
      <c r="C995" s="11">
        <v>427</v>
      </c>
      <c r="D995" s="11" t="s">
        <v>10</v>
      </c>
      <c r="E995" s="11">
        <v>110</v>
      </c>
      <c r="F995" s="11">
        <v>418</v>
      </c>
      <c r="G995" s="11">
        <v>3198</v>
      </c>
      <c r="H995" s="11" t="s">
        <v>11</v>
      </c>
      <c r="I995" s="3">
        <v>309</v>
      </c>
      <c r="J995" s="12" t="s">
        <v>6685</v>
      </c>
      <c r="K995" s="13" t="s">
        <v>6688</v>
      </c>
      <c r="L995" s="16" t="str">
        <f>VLOOKUP(A995,script2!A$1:T$3073,18,FALSE)</f>
        <v xml:space="preserve"> Panicoideae</v>
      </c>
    </row>
    <row r="996" spans="1:12">
      <c r="A996" s="11" t="s">
        <v>1608</v>
      </c>
      <c r="B996" s="11" t="s">
        <v>1609</v>
      </c>
      <c r="C996" s="11">
        <v>143</v>
      </c>
      <c r="D996" s="11" t="s">
        <v>10</v>
      </c>
      <c r="E996" s="11">
        <v>39</v>
      </c>
      <c r="F996" s="11">
        <v>130</v>
      </c>
      <c r="G996" s="11">
        <v>3198</v>
      </c>
      <c r="H996" s="11" t="s">
        <v>11</v>
      </c>
      <c r="I996" s="3">
        <v>92</v>
      </c>
      <c r="J996" s="12" t="s">
        <v>6685</v>
      </c>
      <c r="K996" s="13" t="s">
        <v>6688</v>
      </c>
      <c r="L996" s="16" t="str">
        <f>VLOOKUP(A996,script2!A$1:T$3073,18,FALSE)</f>
        <v xml:space="preserve"> Panicoideae</v>
      </c>
    </row>
    <row r="997" spans="1:12">
      <c r="A997" s="11" t="s">
        <v>1610</v>
      </c>
      <c r="B997" s="11" t="s">
        <v>1611</v>
      </c>
      <c r="C997" s="11">
        <v>389</v>
      </c>
      <c r="D997" s="11" t="s">
        <v>10</v>
      </c>
      <c r="E997" s="11">
        <v>67</v>
      </c>
      <c r="F997" s="11">
        <v>379</v>
      </c>
      <c r="G997" s="11">
        <v>3198</v>
      </c>
      <c r="H997" s="11" t="s">
        <v>11</v>
      </c>
      <c r="I997" s="3">
        <v>313</v>
      </c>
      <c r="J997" s="12" t="s">
        <v>6685</v>
      </c>
      <c r="K997" s="13" t="s">
        <v>6688</v>
      </c>
      <c r="L997" s="16" t="str">
        <f>VLOOKUP(A997,script2!A$1:T$3073,18,FALSE)</f>
        <v xml:space="preserve"> Panicoideae</v>
      </c>
    </row>
    <row r="998" spans="1:12">
      <c r="A998" s="11" t="s">
        <v>1612</v>
      </c>
      <c r="B998" s="11" t="s">
        <v>1613</v>
      </c>
      <c r="C998" s="11">
        <v>420</v>
      </c>
      <c r="D998" s="11" t="s">
        <v>10</v>
      </c>
      <c r="E998" s="11">
        <v>74</v>
      </c>
      <c r="F998" s="11">
        <v>399</v>
      </c>
      <c r="G998" s="11">
        <v>3198</v>
      </c>
      <c r="H998" s="11" t="s">
        <v>11</v>
      </c>
      <c r="I998" s="3">
        <v>326</v>
      </c>
      <c r="J998" s="12" t="s">
        <v>6685</v>
      </c>
      <c r="K998" s="13" t="s">
        <v>6688</v>
      </c>
      <c r="L998" s="16" t="str">
        <f>VLOOKUP(A998,script2!A$1:T$3073,18,FALSE)</f>
        <v xml:space="preserve"> Panicoideae</v>
      </c>
    </row>
    <row r="999" spans="1:12">
      <c r="A999" s="11" t="s">
        <v>1614</v>
      </c>
      <c r="B999" s="11" t="s">
        <v>1615</v>
      </c>
      <c r="C999" s="11">
        <v>356</v>
      </c>
      <c r="D999" s="11" t="s">
        <v>10</v>
      </c>
      <c r="E999" s="11">
        <v>34</v>
      </c>
      <c r="F999" s="11">
        <v>346</v>
      </c>
      <c r="G999" s="11">
        <v>3198</v>
      </c>
      <c r="H999" s="11" t="s">
        <v>11</v>
      </c>
      <c r="I999" s="3">
        <v>313</v>
      </c>
      <c r="J999" s="12" t="s">
        <v>6685</v>
      </c>
      <c r="K999" s="13" t="s">
        <v>6688</v>
      </c>
      <c r="L999" s="16" t="str">
        <f>VLOOKUP(A999,script2!A$1:T$3073,18,FALSE)</f>
        <v xml:space="preserve"> Panicoideae</v>
      </c>
    </row>
    <row r="1000" spans="1:12">
      <c r="A1000" s="11" t="s">
        <v>1616</v>
      </c>
      <c r="B1000" s="11" t="s">
        <v>1617</v>
      </c>
      <c r="C1000" s="11">
        <v>365</v>
      </c>
      <c r="D1000" s="11" t="s">
        <v>10</v>
      </c>
      <c r="E1000" s="11">
        <v>45</v>
      </c>
      <c r="F1000" s="11">
        <v>359</v>
      </c>
      <c r="G1000" s="11">
        <v>3198</v>
      </c>
      <c r="H1000" s="11" t="s">
        <v>11</v>
      </c>
      <c r="I1000" s="3">
        <v>315</v>
      </c>
      <c r="J1000" s="12" t="s">
        <v>6685</v>
      </c>
      <c r="K1000" s="13" t="s">
        <v>6688</v>
      </c>
      <c r="L1000" s="16" t="str">
        <f>VLOOKUP(A1000,script2!A$1:T$3073,18,FALSE)</f>
        <v xml:space="preserve"> Panicoideae</v>
      </c>
    </row>
    <row r="1001" spans="1:12">
      <c r="A1001" s="11" t="s">
        <v>1618</v>
      </c>
      <c r="B1001" s="11" t="s">
        <v>1619</v>
      </c>
      <c r="C1001" s="11">
        <v>354</v>
      </c>
      <c r="D1001" s="11" t="s">
        <v>10</v>
      </c>
      <c r="E1001" s="11">
        <v>38</v>
      </c>
      <c r="F1001" s="11">
        <v>346</v>
      </c>
      <c r="G1001" s="11">
        <v>3198</v>
      </c>
      <c r="H1001" s="11" t="s">
        <v>11</v>
      </c>
      <c r="I1001" s="3">
        <v>309</v>
      </c>
      <c r="J1001" s="12" t="s">
        <v>6685</v>
      </c>
      <c r="K1001" s="13" t="s">
        <v>6688</v>
      </c>
      <c r="L1001" s="16" t="str">
        <f>VLOOKUP(A1001,script2!A$1:T$3073,18,FALSE)</f>
        <v xml:space="preserve"> Panicoideae</v>
      </c>
    </row>
    <row r="1002" spans="1:12">
      <c r="A1002" s="11" t="s">
        <v>1620</v>
      </c>
      <c r="B1002" s="11" t="s">
        <v>1621</v>
      </c>
      <c r="C1002" s="11">
        <v>268</v>
      </c>
      <c r="D1002" s="11" t="s">
        <v>10</v>
      </c>
      <c r="E1002" s="11">
        <v>35</v>
      </c>
      <c r="F1002" s="11">
        <v>234</v>
      </c>
      <c r="G1002" s="11">
        <v>3198</v>
      </c>
      <c r="H1002" s="11" t="s">
        <v>11</v>
      </c>
      <c r="I1002" s="3">
        <v>200</v>
      </c>
      <c r="J1002" s="12" t="s">
        <v>6685</v>
      </c>
      <c r="K1002" s="13" t="s">
        <v>6688</v>
      </c>
      <c r="L1002" s="16" t="str">
        <f>VLOOKUP(A1002,script2!A$1:T$3073,18,FALSE)</f>
        <v xml:space="preserve"> Panicoideae</v>
      </c>
    </row>
    <row r="1003" spans="1:12">
      <c r="A1003" s="11" t="s">
        <v>1622</v>
      </c>
      <c r="B1003" s="11" t="s">
        <v>1623</v>
      </c>
      <c r="C1003" s="11">
        <v>383</v>
      </c>
      <c r="D1003" s="11" t="s">
        <v>10</v>
      </c>
      <c r="E1003" s="11">
        <v>37</v>
      </c>
      <c r="F1003" s="11">
        <v>361</v>
      </c>
      <c r="G1003" s="11">
        <v>3198</v>
      </c>
      <c r="H1003" s="11" t="s">
        <v>11</v>
      </c>
      <c r="I1003" s="3">
        <v>325</v>
      </c>
      <c r="J1003" s="12" t="s">
        <v>6685</v>
      </c>
      <c r="K1003" s="13" t="s">
        <v>6688</v>
      </c>
      <c r="L1003" s="16" t="str">
        <f>VLOOKUP(A1003,script2!A$1:T$3073,18,FALSE)</f>
        <v xml:space="preserve"> Panicoideae</v>
      </c>
    </row>
    <row r="1004" spans="1:12">
      <c r="A1004" s="11" t="s">
        <v>1624</v>
      </c>
      <c r="B1004" s="11" t="s">
        <v>1625</v>
      </c>
      <c r="C1004" s="11">
        <v>369</v>
      </c>
      <c r="D1004" s="11" t="s">
        <v>10</v>
      </c>
      <c r="E1004" s="11">
        <v>46</v>
      </c>
      <c r="F1004" s="11">
        <v>359</v>
      </c>
      <c r="G1004" s="11">
        <v>3198</v>
      </c>
      <c r="H1004" s="11" t="s">
        <v>11</v>
      </c>
      <c r="I1004" s="3">
        <v>314</v>
      </c>
      <c r="J1004" s="12" t="s">
        <v>6685</v>
      </c>
      <c r="K1004" s="13" t="s">
        <v>6688</v>
      </c>
      <c r="L1004" s="16" t="str">
        <f>VLOOKUP(A1004,script2!A$1:T$3073,18,FALSE)</f>
        <v xml:space="preserve"> Panicoideae</v>
      </c>
    </row>
    <row r="1005" spans="1:12">
      <c r="A1005" s="11" t="s">
        <v>1626</v>
      </c>
      <c r="B1005" s="11" t="s">
        <v>1627</v>
      </c>
      <c r="C1005" s="11">
        <v>368</v>
      </c>
      <c r="D1005" s="11" t="s">
        <v>10</v>
      </c>
      <c r="E1005" s="11">
        <v>34</v>
      </c>
      <c r="F1005" s="11">
        <v>356</v>
      </c>
      <c r="G1005" s="11">
        <v>3198</v>
      </c>
      <c r="H1005" s="11" t="s">
        <v>11</v>
      </c>
      <c r="I1005" s="3">
        <v>323</v>
      </c>
      <c r="J1005" s="12" t="s">
        <v>6685</v>
      </c>
      <c r="K1005" s="13" t="s">
        <v>6688</v>
      </c>
      <c r="L1005" s="16" t="str">
        <f>VLOOKUP(A1005,script2!A$1:T$3073,18,FALSE)</f>
        <v xml:space="preserve"> Panicoideae</v>
      </c>
    </row>
    <row r="1006" spans="1:12">
      <c r="A1006" s="11" t="s">
        <v>1628</v>
      </c>
      <c r="B1006" s="11" t="s">
        <v>1629</v>
      </c>
      <c r="C1006" s="11">
        <v>386</v>
      </c>
      <c r="D1006" s="11" t="s">
        <v>10</v>
      </c>
      <c r="E1006" s="11">
        <v>40</v>
      </c>
      <c r="F1006" s="11">
        <v>366</v>
      </c>
      <c r="G1006" s="11">
        <v>3198</v>
      </c>
      <c r="H1006" s="11" t="s">
        <v>11</v>
      </c>
      <c r="I1006" s="3">
        <v>327</v>
      </c>
      <c r="J1006" s="12" t="s">
        <v>6685</v>
      </c>
      <c r="K1006" s="13" t="s">
        <v>6688</v>
      </c>
      <c r="L1006" s="16" t="str">
        <f>VLOOKUP(A1006,script2!A$1:T$3073,18,FALSE)</f>
        <v xml:space="preserve"> Panicoideae</v>
      </c>
    </row>
    <row r="1007" spans="1:12">
      <c r="A1007" s="11" t="s">
        <v>1630</v>
      </c>
      <c r="B1007" s="11" t="s">
        <v>1631</v>
      </c>
      <c r="C1007" s="11">
        <v>417</v>
      </c>
      <c r="D1007" s="11" t="s">
        <v>1632</v>
      </c>
      <c r="E1007" s="11">
        <v>1</v>
      </c>
      <c r="F1007" s="11">
        <v>49</v>
      </c>
      <c r="G1007" s="11">
        <v>3</v>
      </c>
      <c r="I1007" s="3">
        <v>49</v>
      </c>
      <c r="J1007" s="12" t="s">
        <v>6685</v>
      </c>
      <c r="K1007" s="13" t="s">
        <v>6688</v>
      </c>
      <c r="L1007" s="16" t="str">
        <f>VLOOKUP(A1007,script2!A$1:T$3073,18,FALSE)</f>
        <v xml:space="preserve"> Panicoideae</v>
      </c>
    </row>
    <row r="1008" spans="1:12">
      <c r="A1008" s="11" t="s">
        <v>1630</v>
      </c>
      <c r="B1008" s="11" t="s">
        <v>1631</v>
      </c>
      <c r="C1008" s="11">
        <v>417</v>
      </c>
      <c r="D1008" s="11" t="s">
        <v>10</v>
      </c>
      <c r="E1008" s="11">
        <v>81</v>
      </c>
      <c r="F1008" s="11">
        <v>393</v>
      </c>
      <c r="G1008" s="11">
        <v>3198</v>
      </c>
      <c r="H1008" s="11" t="s">
        <v>11</v>
      </c>
      <c r="I1008" s="3">
        <v>313</v>
      </c>
      <c r="J1008" s="12" t="s">
        <v>6685</v>
      </c>
      <c r="K1008" s="13" t="s">
        <v>6688</v>
      </c>
      <c r="L1008" s="16" t="str">
        <f>VLOOKUP(A1008,script2!A$1:T$3073,18,FALSE)</f>
        <v xml:space="preserve"> Panicoideae</v>
      </c>
    </row>
    <row r="1009" spans="1:12">
      <c r="A1009" s="11" t="s">
        <v>1633</v>
      </c>
      <c r="B1009" s="11" t="s">
        <v>1634</v>
      </c>
      <c r="C1009" s="11">
        <v>371</v>
      </c>
      <c r="D1009" s="11" t="s">
        <v>10</v>
      </c>
      <c r="E1009" s="11">
        <v>28</v>
      </c>
      <c r="F1009" s="11">
        <v>354</v>
      </c>
      <c r="G1009" s="11">
        <v>3198</v>
      </c>
      <c r="H1009" s="11" t="s">
        <v>11</v>
      </c>
      <c r="I1009" s="3">
        <v>327</v>
      </c>
      <c r="J1009" s="12" t="s">
        <v>6685</v>
      </c>
      <c r="K1009" s="13" t="s">
        <v>6688</v>
      </c>
      <c r="L1009" s="16" t="str">
        <f>VLOOKUP(A1009,script2!A$1:T$3073,18,FALSE)</f>
        <v xml:space="preserve"> Panicoideae</v>
      </c>
    </row>
    <row r="1010" spans="1:12">
      <c r="A1010" s="11" t="s">
        <v>1635</v>
      </c>
      <c r="B1010" s="11" t="s">
        <v>1636</v>
      </c>
      <c r="C1010" s="11">
        <v>358</v>
      </c>
      <c r="D1010" s="11" t="s">
        <v>10</v>
      </c>
      <c r="E1010" s="11">
        <v>34</v>
      </c>
      <c r="F1010" s="11">
        <v>285</v>
      </c>
      <c r="G1010" s="11">
        <v>3198</v>
      </c>
      <c r="H1010" s="11" t="s">
        <v>11</v>
      </c>
      <c r="I1010" s="3">
        <v>252</v>
      </c>
      <c r="J1010" s="12" t="s">
        <v>6685</v>
      </c>
      <c r="K1010" s="13" t="s">
        <v>6688</v>
      </c>
      <c r="L1010" s="16" t="str">
        <f>VLOOKUP(A1010,script2!A$1:T$3073,18,FALSE)</f>
        <v xml:space="preserve"> Panicoideae</v>
      </c>
    </row>
    <row r="1011" spans="1:12">
      <c r="A1011" s="11" t="s">
        <v>1637</v>
      </c>
      <c r="B1011" s="11" t="s">
        <v>1638</v>
      </c>
      <c r="C1011" s="11">
        <v>378</v>
      </c>
      <c r="D1011" s="11" t="s">
        <v>10</v>
      </c>
      <c r="E1011" s="11">
        <v>33</v>
      </c>
      <c r="F1011" s="11">
        <v>350</v>
      </c>
      <c r="G1011" s="11">
        <v>3198</v>
      </c>
      <c r="H1011" s="11" t="s">
        <v>11</v>
      </c>
      <c r="I1011" s="3">
        <v>318</v>
      </c>
      <c r="J1011" s="12" t="s">
        <v>6685</v>
      </c>
      <c r="K1011" s="13" t="s">
        <v>6688</v>
      </c>
      <c r="L1011" s="16" t="str">
        <f>VLOOKUP(A1011,script2!A$1:T$3073,18,FALSE)</f>
        <v xml:space="preserve"> Panicoideae</v>
      </c>
    </row>
    <row r="1012" spans="1:12">
      <c r="A1012" s="11" t="s">
        <v>1639</v>
      </c>
      <c r="B1012" s="11" t="s">
        <v>1640</v>
      </c>
      <c r="C1012" s="11">
        <v>386</v>
      </c>
      <c r="D1012" s="11" t="s">
        <v>10</v>
      </c>
      <c r="E1012" s="11">
        <v>45</v>
      </c>
      <c r="F1012" s="11">
        <v>368</v>
      </c>
      <c r="G1012" s="11">
        <v>3198</v>
      </c>
      <c r="H1012" s="11" t="s">
        <v>11</v>
      </c>
      <c r="I1012" s="3">
        <v>324</v>
      </c>
      <c r="J1012" s="12" t="s">
        <v>6685</v>
      </c>
      <c r="K1012" s="13" t="s">
        <v>6688</v>
      </c>
      <c r="L1012" s="16" t="str">
        <f>VLOOKUP(A1012,script2!A$1:T$3073,18,FALSE)</f>
        <v xml:space="preserve"> Panicoideae</v>
      </c>
    </row>
    <row r="1013" spans="1:12">
      <c r="A1013" s="11" t="s">
        <v>1641</v>
      </c>
      <c r="B1013" s="11" t="s">
        <v>1642</v>
      </c>
      <c r="C1013" s="11">
        <v>384</v>
      </c>
      <c r="D1013" s="11" t="s">
        <v>1547</v>
      </c>
      <c r="E1013" s="11">
        <v>1</v>
      </c>
      <c r="F1013" s="11">
        <v>39</v>
      </c>
      <c r="G1013" s="11">
        <v>2</v>
      </c>
      <c r="I1013" s="3">
        <v>39</v>
      </c>
      <c r="J1013" s="12" t="s">
        <v>6685</v>
      </c>
      <c r="K1013" s="13" t="s">
        <v>6688</v>
      </c>
      <c r="L1013" s="16" t="str">
        <f>VLOOKUP(A1013,script2!A$1:T$3073,18,FALSE)</f>
        <v xml:space="preserve"> Panicoideae</v>
      </c>
    </row>
    <row r="1014" spans="1:12">
      <c r="A1014" s="11" t="s">
        <v>1641</v>
      </c>
      <c r="B1014" s="11" t="s">
        <v>1642</v>
      </c>
      <c r="C1014" s="11">
        <v>384</v>
      </c>
      <c r="D1014" s="11" t="s">
        <v>10</v>
      </c>
      <c r="E1014" s="11">
        <v>55</v>
      </c>
      <c r="F1014" s="11">
        <v>366</v>
      </c>
      <c r="G1014" s="11">
        <v>3198</v>
      </c>
      <c r="H1014" s="11" t="s">
        <v>11</v>
      </c>
      <c r="I1014" s="3">
        <v>312</v>
      </c>
      <c r="J1014" s="12" t="s">
        <v>6685</v>
      </c>
      <c r="K1014" s="13" t="s">
        <v>6688</v>
      </c>
      <c r="L1014" s="16" t="str">
        <f>VLOOKUP(A1014,script2!A$1:T$3073,18,FALSE)</f>
        <v xml:space="preserve"> Panicoideae</v>
      </c>
    </row>
    <row r="1015" spans="1:12">
      <c r="A1015" s="11" t="s">
        <v>1643</v>
      </c>
      <c r="B1015" s="11" t="s">
        <v>1644</v>
      </c>
      <c r="C1015" s="11">
        <v>392</v>
      </c>
      <c r="D1015" s="11" t="s">
        <v>10</v>
      </c>
      <c r="E1015" s="11">
        <v>56</v>
      </c>
      <c r="F1015" s="11">
        <v>368</v>
      </c>
      <c r="G1015" s="11">
        <v>3198</v>
      </c>
      <c r="H1015" s="11" t="s">
        <v>11</v>
      </c>
      <c r="I1015" s="3">
        <v>313</v>
      </c>
      <c r="J1015" s="12" t="s">
        <v>6685</v>
      </c>
      <c r="K1015" s="13" t="s">
        <v>6688</v>
      </c>
      <c r="L1015" s="16" t="str">
        <f>VLOOKUP(A1015,script2!A$1:T$3073,18,FALSE)</f>
        <v xml:space="preserve"> Panicoideae</v>
      </c>
    </row>
    <row r="1016" spans="1:12">
      <c r="A1016" s="11" t="s">
        <v>1645</v>
      </c>
      <c r="B1016" s="11" t="s">
        <v>1646</v>
      </c>
      <c r="C1016" s="11">
        <v>281</v>
      </c>
      <c r="D1016" s="11" t="s">
        <v>10</v>
      </c>
      <c r="E1016" s="11">
        <v>10</v>
      </c>
      <c r="F1016" s="11">
        <v>259</v>
      </c>
      <c r="G1016" s="11">
        <v>3198</v>
      </c>
      <c r="H1016" s="11" t="s">
        <v>11</v>
      </c>
      <c r="I1016" s="3">
        <v>250</v>
      </c>
      <c r="J1016" s="12" t="s">
        <v>6685</v>
      </c>
      <c r="K1016" s="13" t="s">
        <v>6688</v>
      </c>
      <c r="L1016" s="16" t="str">
        <f>VLOOKUP(A1016,script2!A$1:T$3073,18,FALSE)</f>
        <v xml:space="preserve"> Panicoideae</v>
      </c>
    </row>
    <row r="1017" spans="1:12">
      <c r="A1017" s="11" t="s">
        <v>1647</v>
      </c>
      <c r="B1017" s="11" t="s">
        <v>1648</v>
      </c>
      <c r="C1017" s="11">
        <v>363</v>
      </c>
      <c r="D1017" s="11" t="s">
        <v>10</v>
      </c>
      <c r="E1017" s="11">
        <v>28</v>
      </c>
      <c r="F1017" s="11">
        <v>351</v>
      </c>
      <c r="G1017" s="11">
        <v>3198</v>
      </c>
      <c r="H1017" s="11" t="s">
        <v>11</v>
      </c>
      <c r="I1017" s="3">
        <v>324</v>
      </c>
      <c r="J1017" s="12" t="s">
        <v>6685</v>
      </c>
      <c r="K1017" s="13" t="s">
        <v>6688</v>
      </c>
      <c r="L1017" s="16" t="str">
        <f>VLOOKUP(A1017,script2!A$1:T$3073,18,FALSE)</f>
        <v xml:space="preserve"> Panicoideae</v>
      </c>
    </row>
    <row r="1018" spans="1:12">
      <c r="A1018" s="11" t="s">
        <v>1649</v>
      </c>
      <c r="B1018" s="11" t="s">
        <v>1650</v>
      </c>
      <c r="C1018" s="11">
        <v>83</v>
      </c>
      <c r="D1018" s="11" t="s">
        <v>10</v>
      </c>
      <c r="E1018" s="11">
        <v>2</v>
      </c>
      <c r="F1018" s="11">
        <v>82</v>
      </c>
      <c r="G1018" s="11">
        <v>3198</v>
      </c>
      <c r="H1018" s="11" t="s">
        <v>11</v>
      </c>
      <c r="I1018" s="3">
        <v>81</v>
      </c>
      <c r="J1018" s="12" t="s">
        <v>6685</v>
      </c>
      <c r="K1018" s="13" t="s">
        <v>6688</v>
      </c>
      <c r="L1018" s="16" t="str">
        <f>VLOOKUP(A1018,script2!A$1:T$3073,18,FALSE)</f>
        <v>Pooideae</v>
      </c>
    </row>
    <row r="1019" spans="1:12">
      <c r="A1019" s="11" t="s">
        <v>1651</v>
      </c>
      <c r="B1019" s="11" t="s">
        <v>1652</v>
      </c>
      <c r="C1019" s="11">
        <v>83</v>
      </c>
      <c r="D1019" s="11" t="s">
        <v>10</v>
      </c>
      <c r="E1019" s="11">
        <v>2</v>
      </c>
      <c r="F1019" s="11">
        <v>82</v>
      </c>
      <c r="G1019" s="11">
        <v>3198</v>
      </c>
      <c r="H1019" s="11" t="s">
        <v>11</v>
      </c>
      <c r="I1019" s="3">
        <v>81</v>
      </c>
      <c r="J1019" s="12" t="s">
        <v>6685</v>
      </c>
      <c r="K1019" s="13" t="s">
        <v>6688</v>
      </c>
      <c r="L1019" s="16" t="str">
        <f>VLOOKUP(A1019,script2!A$1:T$3073,18,FALSE)</f>
        <v>Pooideae</v>
      </c>
    </row>
    <row r="1020" spans="1:12">
      <c r="A1020" s="11" t="s">
        <v>1653</v>
      </c>
      <c r="B1020" s="11" t="s">
        <v>1654</v>
      </c>
      <c r="C1020" s="11">
        <v>83</v>
      </c>
      <c r="D1020" s="11" t="s">
        <v>10</v>
      </c>
      <c r="E1020" s="11">
        <v>2</v>
      </c>
      <c r="F1020" s="11">
        <v>82</v>
      </c>
      <c r="G1020" s="11">
        <v>3198</v>
      </c>
      <c r="H1020" s="11" t="s">
        <v>11</v>
      </c>
      <c r="I1020" s="3">
        <v>81</v>
      </c>
      <c r="J1020" s="12" t="s">
        <v>6685</v>
      </c>
      <c r="K1020" s="13" t="s">
        <v>6688</v>
      </c>
      <c r="L1020" s="16" t="str">
        <f>VLOOKUP(A1020,script2!A$1:T$3073,18,FALSE)</f>
        <v>Pooideae</v>
      </c>
    </row>
    <row r="1021" spans="1:12">
      <c r="A1021" s="11" t="s">
        <v>1655</v>
      </c>
      <c r="B1021" s="11" t="s">
        <v>1656</v>
      </c>
      <c r="C1021" s="11">
        <v>649</v>
      </c>
      <c r="D1021" s="11" t="s">
        <v>10</v>
      </c>
      <c r="E1021" s="11">
        <v>28</v>
      </c>
      <c r="F1021" s="11">
        <v>348</v>
      </c>
      <c r="G1021" s="11">
        <v>3198</v>
      </c>
      <c r="H1021" s="11" t="s">
        <v>11</v>
      </c>
      <c r="I1021" s="3">
        <v>321</v>
      </c>
      <c r="J1021" s="12" t="s">
        <v>6656</v>
      </c>
      <c r="K1021" s="13" t="s">
        <v>6735</v>
      </c>
      <c r="L1021" s="16">
        <f>VLOOKUP(A1021,script2!A$1:T$3073,18,FALSE)</f>
        <v>0</v>
      </c>
    </row>
    <row r="1022" spans="1:12">
      <c r="A1022" s="11" t="s">
        <v>1655</v>
      </c>
      <c r="B1022" s="11" t="s">
        <v>1656</v>
      </c>
      <c r="C1022" s="11">
        <v>649</v>
      </c>
      <c r="D1022" s="11" t="s">
        <v>70</v>
      </c>
      <c r="E1022" s="11">
        <v>382</v>
      </c>
      <c r="F1022" s="11">
        <v>645</v>
      </c>
      <c r="G1022" s="11">
        <v>4980</v>
      </c>
      <c r="H1022" s="11" t="s">
        <v>71</v>
      </c>
      <c r="I1022" s="3">
        <v>264</v>
      </c>
      <c r="J1022" s="12" t="s">
        <v>6656</v>
      </c>
      <c r="K1022" s="13" t="s">
        <v>6735</v>
      </c>
      <c r="L1022" s="16">
        <f>VLOOKUP(A1022,script2!A$1:T$3073,18,FALSE)</f>
        <v>0</v>
      </c>
    </row>
    <row r="1023" spans="1:12">
      <c r="A1023" s="11" t="s">
        <v>1657</v>
      </c>
      <c r="B1023" s="11" t="s">
        <v>1658</v>
      </c>
      <c r="C1023" s="11">
        <v>304</v>
      </c>
      <c r="D1023" s="11" t="s">
        <v>10</v>
      </c>
      <c r="E1023" s="11">
        <v>75</v>
      </c>
      <c r="F1023" s="11">
        <v>293</v>
      </c>
      <c r="G1023" s="11">
        <v>3198</v>
      </c>
      <c r="H1023" s="11" t="s">
        <v>11</v>
      </c>
      <c r="I1023" s="3">
        <v>219</v>
      </c>
      <c r="J1023" s="12" t="s">
        <v>6656</v>
      </c>
      <c r="K1023" s="13" t="s">
        <v>6735</v>
      </c>
      <c r="L1023" s="16">
        <f>VLOOKUP(A1023,script2!A$1:T$3073,18,FALSE)</f>
        <v>0</v>
      </c>
    </row>
    <row r="1024" spans="1:12">
      <c r="A1024" s="11" t="s">
        <v>1659</v>
      </c>
      <c r="B1024" s="11" t="s">
        <v>1660</v>
      </c>
      <c r="C1024" s="11">
        <v>660</v>
      </c>
      <c r="D1024" s="11" t="s">
        <v>10</v>
      </c>
      <c r="E1024" s="11">
        <v>141</v>
      </c>
      <c r="F1024" s="11">
        <v>384</v>
      </c>
      <c r="G1024" s="11">
        <v>3198</v>
      </c>
      <c r="H1024" s="11" t="s">
        <v>11</v>
      </c>
      <c r="I1024" s="3">
        <v>244</v>
      </c>
      <c r="J1024" s="12" t="s">
        <v>6656</v>
      </c>
      <c r="K1024" s="13" t="s">
        <v>6987</v>
      </c>
      <c r="L1024" s="16">
        <f>VLOOKUP(A1024,script2!A$1:T$3073,18,FALSE)</f>
        <v>0</v>
      </c>
    </row>
    <row r="1025" spans="1:12">
      <c r="A1025" s="11" t="s">
        <v>1659</v>
      </c>
      <c r="B1025" s="11" t="s">
        <v>1660</v>
      </c>
      <c r="C1025" s="11">
        <v>660</v>
      </c>
      <c r="D1025" s="11" t="s">
        <v>1661</v>
      </c>
      <c r="E1025" s="11">
        <v>577</v>
      </c>
      <c r="F1025" s="11">
        <v>611</v>
      </c>
      <c r="G1025" s="11">
        <v>10729</v>
      </c>
      <c r="H1025" s="11" t="s">
        <v>1662</v>
      </c>
      <c r="I1025" s="3">
        <v>35</v>
      </c>
      <c r="J1025" s="12" t="s">
        <v>6656</v>
      </c>
      <c r="K1025" s="13" t="s">
        <v>6987</v>
      </c>
      <c r="L1025" s="16">
        <f>VLOOKUP(A1025,script2!A$1:T$3073,18,FALSE)</f>
        <v>0</v>
      </c>
    </row>
    <row r="1026" spans="1:12">
      <c r="A1026" s="11" t="s">
        <v>1663</v>
      </c>
      <c r="B1026" s="11" t="s">
        <v>1664</v>
      </c>
      <c r="C1026" s="11">
        <v>379</v>
      </c>
      <c r="D1026" s="11" t="s">
        <v>10</v>
      </c>
      <c r="E1026" s="11">
        <v>56</v>
      </c>
      <c r="F1026" s="11">
        <v>368</v>
      </c>
      <c r="G1026" s="11">
        <v>3198</v>
      </c>
      <c r="H1026" s="11" t="s">
        <v>11</v>
      </c>
      <c r="I1026" s="3">
        <v>313</v>
      </c>
      <c r="J1026" s="12" t="e">
        <v>#N/A</v>
      </c>
      <c r="K1026" s="13" t="e">
        <v>#N/A</v>
      </c>
      <c r="L1026" s="16" t="e">
        <f>VLOOKUP(A1026,script2!A$1:T$3073,18,FALSE)</f>
        <v>#N/A</v>
      </c>
    </row>
    <row r="1027" spans="1:12">
      <c r="A1027" s="11" t="s">
        <v>1665</v>
      </c>
      <c r="B1027" s="11" t="s">
        <v>1666</v>
      </c>
      <c r="C1027" s="11">
        <v>610</v>
      </c>
      <c r="D1027" s="11" t="s">
        <v>10</v>
      </c>
      <c r="E1027" s="11">
        <v>26</v>
      </c>
      <c r="F1027" s="11">
        <v>290</v>
      </c>
      <c r="G1027" s="11">
        <v>3198</v>
      </c>
      <c r="H1027" s="11" t="s">
        <v>11</v>
      </c>
      <c r="I1027" s="3">
        <v>265</v>
      </c>
      <c r="J1027" s="12" t="e">
        <v>#N/A</v>
      </c>
      <c r="K1027" s="13" t="e">
        <v>#N/A</v>
      </c>
      <c r="L1027" s="16" t="e">
        <f>VLOOKUP(A1027,script2!A$1:T$3073,18,FALSE)</f>
        <v>#N/A</v>
      </c>
    </row>
    <row r="1028" spans="1:12">
      <c r="A1028" s="11" t="s">
        <v>1665</v>
      </c>
      <c r="B1028" s="11" t="s">
        <v>1666</v>
      </c>
      <c r="C1028" s="11">
        <v>610</v>
      </c>
      <c r="D1028" s="11" t="s">
        <v>70</v>
      </c>
      <c r="E1028" s="11">
        <v>335</v>
      </c>
      <c r="F1028" s="11">
        <v>577</v>
      </c>
      <c r="G1028" s="11">
        <v>4980</v>
      </c>
      <c r="H1028" s="11" t="s">
        <v>71</v>
      </c>
      <c r="I1028" s="3">
        <v>243</v>
      </c>
      <c r="J1028" s="12" t="e">
        <v>#N/A</v>
      </c>
      <c r="K1028" s="13" t="e">
        <v>#N/A</v>
      </c>
      <c r="L1028" s="16" t="e">
        <f>VLOOKUP(A1028,script2!A$1:T$3073,18,FALSE)</f>
        <v>#N/A</v>
      </c>
    </row>
    <row r="1029" spans="1:12">
      <c r="A1029" s="11" t="s">
        <v>1667</v>
      </c>
      <c r="B1029" s="11" t="s">
        <v>1668</v>
      </c>
      <c r="C1029" s="11">
        <v>288</v>
      </c>
      <c r="D1029" s="11" t="s">
        <v>10</v>
      </c>
      <c r="E1029" s="11">
        <v>30</v>
      </c>
      <c r="F1029" s="11">
        <v>287</v>
      </c>
      <c r="G1029" s="11">
        <v>3198</v>
      </c>
      <c r="H1029" s="11" t="s">
        <v>11</v>
      </c>
      <c r="I1029" s="3">
        <v>258</v>
      </c>
      <c r="J1029" s="12" t="s">
        <v>6685</v>
      </c>
      <c r="K1029" s="13" t="s">
        <v>6688</v>
      </c>
      <c r="L1029" s="16" t="str">
        <f>VLOOKUP(A1029,script2!A$1:T$3073,18,FALSE)</f>
        <v>Ehrhartoideae</v>
      </c>
    </row>
    <row r="1030" spans="1:12">
      <c r="A1030" s="11" t="s">
        <v>1669</v>
      </c>
      <c r="B1030" s="11" t="s">
        <v>1670</v>
      </c>
      <c r="C1030" s="11">
        <v>287</v>
      </c>
      <c r="D1030" s="11" t="s">
        <v>10</v>
      </c>
      <c r="E1030" s="11">
        <v>15</v>
      </c>
      <c r="F1030" s="11">
        <v>269</v>
      </c>
      <c r="G1030" s="11">
        <v>3198</v>
      </c>
      <c r="H1030" s="11" t="s">
        <v>11</v>
      </c>
      <c r="I1030" s="3">
        <v>255</v>
      </c>
      <c r="J1030" s="12" t="s">
        <v>6685</v>
      </c>
      <c r="K1030" s="13" t="s">
        <v>6688</v>
      </c>
      <c r="L1030" s="16" t="str">
        <f>VLOOKUP(A1030,script2!A$1:T$3073,18,FALSE)</f>
        <v>Ehrhartoideae</v>
      </c>
    </row>
    <row r="1031" spans="1:12">
      <c r="A1031" s="11" t="s">
        <v>1671</v>
      </c>
      <c r="B1031" s="11" t="s">
        <v>1672</v>
      </c>
      <c r="C1031" s="11">
        <v>227</v>
      </c>
      <c r="D1031" s="11" t="s">
        <v>10</v>
      </c>
      <c r="E1031" s="11">
        <v>12</v>
      </c>
      <c r="F1031" s="11">
        <v>218</v>
      </c>
      <c r="G1031" s="11">
        <v>3198</v>
      </c>
      <c r="H1031" s="11" t="s">
        <v>11</v>
      </c>
      <c r="I1031" s="3">
        <v>207</v>
      </c>
      <c r="J1031" s="12" t="s">
        <v>6685</v>
      </c>
      <c r="K1031" s="13" t="s">
        <v>6688</v>
      </c>
      <c r="L1031" s="16" t="str">
        <f>VLOOKUP(A1031,script2!A$1:T$3073,18,FALSE)</f>
        <v>Ehrhartoideae</v>
      </c>
    </row>
    <row r="1032" spans="1:12">
      <c r="A1032" s="11" t="s">
        <v>1673</v>
      </c>
      <c r="B1032" s="11" t="s">
        <v>1674</v>
      </c>
      <c r="C1032" s="11">
        <v>268</v>
      </c>
      <c r="D1032" s="11" t="s">
        <v>10</v>
      </c>
      <c r="E1032" s="11">
        <v>16</v>
      </c>
      <c r="F1032" s="11">
        <v>246</v>
      </c>
      <c r="G1032" s="11">
        <v>3198</v>
      </c>
      <c r="H1032" s="11" t="s">
        <v>11</v>
      </c>
      <c r="I1032" s="3">
        <v>231</v>
      </c>
      <c r="J1032" s="12" t="s">
        <v>6685</v>
      </c>
      <c r="K1032" s="13" t="s">
        <v>6688</v>
      </c>
      <c r="L1032" s="16" t="str">
        <f>VLOOKUP(A1032,script2!A$1:T$3073,18,FALSE)</f>
        <v>Ehrhartoideae</v>
      </c>
    </row>
    <row r="1033" spans="1:12">
      <c r="A1033" s="11" t="s">
        <v>1675</v>
      </c>
      <c r="B1033" s="11" t="s">
        <v>1676</v>
      </c>
      <c r="C1033" s="11">
        <v>388</v>
      </c>
      <c r="D1033" s="11" t="s">
        <v>10</v>
      </c>
      <c r="E1033" s="11">
        <v>39</v>
      </c>
      <c r="F1033" s="11">
        <v>366</v>
      </c>
      <c r="G1033" s="11">
        <v>3198</v>
      </c>
      <c r="H1033" s="11" t="s">
        <v>11</v>
      </c>
      <c r="I1033" s="3">
        <v>328</v>
      </c>
      <c r="J1033" s="12" t="s">
        <v>6685</v>
      </c>
      <c r="K1033" s="13" t="s">
        <v>6688</v>
      </c>
      <c r="L1033" s="16" t="str">
        <f>VLOOKUP(A1033,script2!A$1:T$3073,18,FALSE)</f>
        <v>Ehrhartoideae</v>
      </c>
    </row>
    <row r="1034" spans="1:12">
      <c r="A1034" s="11" t="s">
        <v>1677</v>
      </c>
      <c r="B1034" s="11" t="s">
        <v>1678</v>
      </c>
      <c r="C1034" s="11">
        <v>375</v>
      </c>
      <c r="D1034" s="11" t="s">
        <v>10</v>
      </c>
      <c r="E1034" s="11">
        <v>28</v>
      </c>
      <c r="F1034" s="11">
        <v>357</v>
      </c>
      <c r="G1034" s="11">
        <v>3198</v>
      </c>
      <c r="H1034" s="11" t="s">
        <v>11</v>
      </c>
      <c r="I1034" s="3">
        <v>330</v>
      </c>
      <c r="J1034" s="12" t="s">
        <v>6685</v>
      </c>
      <c r="K1034" s="13" t="s">
        <v>6688</v>
      </c>
      <c r="L1034" s="16" t="str">
        <f>VLOOKUP(A1034,script2!A$1:T$3073,18,FALSE)</f>
        <v>Ehrhartoideae</v>
      </c>
    </row>
    <row r="1035" spans="1:12">
      <c r="A1035" s="11" t="s">
        <v>1679</v>
      </c>
      <c r="B1035" s="11" t="s">
        <v>1680</v>
      </c>
      <c r="C1035" s="11">
        <v>200</v>
      </c>
      <c r="D1035" s="11" t="s">
        <v>10</v>
      </c>
      <c r="E1035" s="11">
        <v>33</v>
      </c>
      <c r="F1035" s="11">
        <v>197</v>
      </c>
      <c r="G1035" s="11">
        <v>3198</v>
      </c>
      <c r="H1035" s="11" t="s">
        <v>11</v>
      </c>
      <c r="I1035" s="3">
        <v>165</v>
      </c>
      <c r="J1035" s="12" t="s">
        <v>6685</v>
      </c>
      <c r="K1035" s="13" t="s">
        <v>6688</v>
      </c>
      <c r="L1035" s="16" t="str">
        <f>VLOOKUP(A1035,script2!A$1:T$3073,18,FALSE)</f>
        <v xml:space="preserve"> Fabales</v>
      </c>
    </row>
    <row r="1036" spans="1:12">
      <c r="A1036" s="11" t="s">
        <v>1681</v>
      </c>
      <c r="B1036" s="11" t="s">
        <v>1682</v>
      </c>
      <c r="C1036" s="11">
        <v>221</v>
      </c>
      <c r="D1036" s="11" t="s">
        <v>10</v>
      </c>
      <c r="E1036" s="11">
        <v>33</v>
      </c>
      <c r="F1036" s="11">
        <v>204</v>
      </c>
      <c r="G1036" s="11">
        <v>3198</v>
      </c>
      <c r="H1036" s="11" t="s">
        <v>11</v>
      </c>
      <c r="I1036" s="3">
        <v>172</v>
      </c>
      <c r="J1036" s="12" t="s">
        <v>6685</v>
      </c>
      <c r="K1036" s="13" t="s">
        <v>6688</v>
      </c>
      <c r="L1036" s="16" t="str">
        <f>VLOOKUP(A1036,script2!A$1:T$3073,18,FALSE)</f>
        <v xml:space="preserve"> Fabales</v>
      </c>
    </row>
    <row r="1037" spans="1:12">
      <c r="A1037" s="11" t="s">
        <v>1683</v>
      </c>
      <c r="B1037" s="11" t="s">
        <v>1684</v>
      </c>
      <c r="C1037" s="11">
        <v>236</v>
      </c>
      <c r="D1037" s="11" t="s">
        <v>10</v>
      </c>
      <c r="E1037" s="11">
        <v>33</v>
      </c>
      <c r="F1037" s="11">
        <v>206</v>
      </c>
      <c r="G1037" s="11">
        <v>3198</v>
      </c>
      <c r="H1037" s="11" t="s">
        <v>11</v>
      </c>
      <c r="I1037" s="3">
        <v>174</v>
      </c>
      <c r="J1037" s="12" t="s">
        <v>6685</v>
      </c>
      <c r="K1037" s="13" t="s">
        <v>6688</v>
      </c>
      <c r="L1037" s="16" t="str">
        <f>VLOOKUP(A1037,script2!A$1:T$3073,18,FALSE)</f>
        <v xml:space="preserve"> Fabales</v>
      </c>
    </row>
    <row r="1038" spans="1:12">
      <c r="A1038" s="11" t="s">
        <v>1685</v>
      </c>
      <c r="B1038" s="11" t="s">
        <v>1686</v>
      </c>
      <c r="C1038" s="11">
        <v>233</v>
      </c>
      <c r="D1038" s="11" t="s">
        <v>10</v>
      </c>
      <c r="E1038" s="11">
        <v>40</v>
      </c>
      <c r="F1038" s="11">
        <v>232</v>
      </c>
      <c r="G1038" s="11">
        <v>3198</v>
      </c>
      <c r="H1038" s="11" t="s">
        <v>11</v>
      </c>
      <c r="I1038" s="3">
        <v>193</v>
      </c>
      <c r="J1038" s="12" t="s">
        <v>6685</v>
      </c>
      <c r="K1038" s="13" t="s">
        <v>6688</v>
      </c>
      <c r="L1038" s="16" t="str">
        <f>VLOOKUP(A1038,script2!A$1:T$3073,18,FALSE)</f>
        <v xml:space="preserve"> Fabales</v>
      </c>
    </row>
    <row r="1039" spans="1:12">
      <c r="A1039" s="11" t="s">
        <v>1687</v>
      </c>
      <c r="B1039" s="11" t="s">
        <v>1688</v>
      </c>
      <c r="C1039" s="11">
        <v>381</v>
      </c>
      <c r="D1039" s="11" t="s">
        <v>10</v>
      </c>
      <c r="E1039" s="11">
        <v>44</v>
      </c>
      <c r="F1039" s="11">
        <v>375</v>
      </c>
      <c r="G1039" s="11">
        <v>3198</v>
      </c>
      <c r="H1039" s="11" t="s">
        <v>11</v>
      </c>
      <c r="I1039" s="3">
        <v>332</v>
      </c>
      <c r="J1039" s="12" t="s">
        <v>6685</v>
      </c>
      <c r="K1039" s="13" t="s">
        <v>6688</v>
      </c>
      <c r="L1039" s="16" t="str">
        <f>VLOOKUP(A1039,script2!A$1:T$3073,18,FALSE)</f>
        <v xml:space="preserve"> Fabales</v>
      </c>
    </row>
    <row r="1040" spans="1:12">
      <c r="A1040" s="11" t="s">
        <v>1689</v>
      </c>
      <c r="B1040" s="11" t="s">
        <v>1690</v>
      </c>
      <c r="C1040" s="11">
        <v>255</v>
      </c>
      <c r="D1040" s="11" t="s">
        <v>10</v>
      </c>
      <c r="E1040" s="11">
        <v>9</v>
      </c>
      <c r="F1040" s="11">
        <v>201</v>
      </c>
      <c r="G1040" s="11">
        <v>3198</v>
      </c>
      <c r="H1040" s="11" t="s">
        <v>11</v>
      </c>
      <c r="I1040" s="3">
        <v>193</v>
      </c>
      <c r="J1040" s="12" t="s">
        <v>6685</v>
      </c>
      <c r="K1040" s="13" t="s">
        <v>6688</v>
      </c>
      <c r="L1040" s="16" t="str">
        <f>VLOOKUP(A1040,script2!A$1:T$3073,18,FALSE)</f>
        <v xml:space="preserve"> Fabales</v>
      </c>
    </row>
    <row r="1041" spans="1:12">
      <c r="A1041" s="11" t="s">
        <v>1691</v>
      </c>
      <c r="B1041" s="11" t="s">
        <v>1692</v>
      </c>
      <c r="C1041" s="11">
        <v>253</v>
      </c>
      <c r="D1041" s="11" t="s">
        <v>10</v>
      </c>
      <c r="E1041" s="11">
        <v>9</v>
      </c>
      <c r="F1041" s="11">
        <v>201</v>
      </c>
      <c r="G1041" s="11">
        <v>3198</v>
      </c>
      <c r="H1041" s="11" t="s">
        <v>11</v>
      </c>
      <c r="I1041" s="3">
        <v>193</v>
      </c>
      <c r="J1041" s="12" t="s">
        <v>6685</v>
      </c>
      <c r="K1041" s="13" t="s">
        <v>6688</v>
      </c>
      <c r="L1041" s="16" t="str">
        <f>VLOOKUP(A1041,script2!A$1:T$3073,18,FALSE)</f>
        <v xml:space="preserve"> Fabales</v>
      </c>
    </row>
    <row r="1042" spans="1:12">
      <c r="A1042" s="11" t="s">
        <v>1693</v>
      </c>
      <c r="B1042" s="11" t="s">
        <v>1694</v>
      </c>
      <c r="C1042" s="11">
        <v>370</v>
      </c>
      <c r="D1042" s="11" t="s">
        <v>10</v>
      </c>
      <c r="E1042" s="11">
        <v>39</v>
      </c>
      <c r="F1042" s="11">
        <v>350</v>
      </c>
      <c r="G1042" s="11">
        <v>3198</v>
      </c>
      <c r="H1042" s="11" t="s">
        <v>11</v>
      </c>
      <c r="I1042" s="3">
        <v>312</v>
      </c>
      <c r="J1042" s="12" t="s">
        <v>6685</v>
      </c>
      <c r="K1042" s="13" t="s">
        <v>6688</v>
      </c>
      <c r="L1042" s="16" t="str">
        <f>VLOOKUP(A1042,script2!A$1:T$3073,18,FALSE)</f>
        <v xml:space="preserve"> Fabales</v>
      </c>
    </row>
    <row r="1043" spans="1:12">
      <c r="A1043" s="11" t="s">
        <v>1695</v>
      </c>
      <c r="B1043" s="11" t="s">
        <v>1696</v>
      </c>
      <c r="C1043" s="11">
        <v>253</v>
      </c>
      <c r="D1043" s="11" t="s">
        <v>10</v>
      </c>
      <c r="E1043" s="11">
        <v>7</v>
      </c>
      <c r="F1043" s="11">
        <v>200</v>
      </c>
      <c r="G1043" s="11">
        <v>3198</v>
      </c>
      <c r="H1043" s="11" t="s">
        <v>11</v>
      </c>
      <c r="I1043" s="3">
        <v>194</v>
      </c>
      <c r="J1043" s="12" t="s">
        <v>6685</v>
      </c>
      <c r="K1043" s="13" t="s">
        <v>7644</v>
      </c>
      <c r="L1043" s="16">
        <f>VLOOKUP(A1043,script2!A$1:T$3073,18,FALSE)</f>
        <v>0</v>
      </c>
    </row>
    <row r="1044" spans="1:12">
      <c r="A1044" s="11" t="s">
        <v>1697</v>
      </c>
      <c r="B1044" s="11" t="s">
        <v>1698</v>
      </c>
      <c r="C1044" s="11">
        <v>228</v>
      </c>
      <c r="D1044" s="11" t="s">
        <v>10</v>
      </c>
      <c r="E1044" s="11">
        <v>2</v>
      </c>
      <c r="F1044" s="11">
        <v>221</v>
      </c>
      <c r="G1044" s="11">
        <v>3198</v>
      </c>
      <c r="H1044" s="11" t="s">
        <v>11</v>
      </c>
      <c r="I1044" s="3">
        <v>220</v>
      </c>
      <c r="J1044" s="12" t="s">
        <v>6656</v>
      </c>
      <c r="K1044" s="13" t="s">
        <v>7653</v>
      </c>
      <c r="L1044" s="16">
        <f>VLOOKUP(A1044,script2!A$1:T$3073,18,FALSE)</f>
        <v>0</v>
      </c>
    </row>
    <row r="1045" spans="1:12">
      <c r="A1045" s="11" t="s">
        <v>1699</v>
      </c>
      <c r="B1045" s="11" t="s">
        <v>1700</v>
      </c>
      <c r="C1045" s="11">
        <v>390</v>
      </c>
      <c r="D1045" s="11" t="s">
        <v>10</v>
      </c>
      <c r="E1045" s="11">
        <v>138</v>
      </c>
      <c r="F1045" s="11">
        <v>360</v>
      </c>
      <c r="G1045" s="11">
        <v>3198</v>
      </c>
      <c r="H1045" s="11" t="s">
        <v>11</v>
      </c>
      <c r="I1045" s="3">
        <v>223</v>
      </c>
      <c r="J1045" s="12" t="s">
        <v>6656</v>
      </c>
      <c r="K1045" s="13" t="s">
        <v>6824</v>
      </c>
      <c r="L1045" s="16">
        <f>VLOOKUP(A1045,script2!A$1:T$3073,18,FALSE)</f>
        <v>0</v>
      </c>
    </row>
    <row r="1046" spans="1:12">
      <c r="A1046" s="11" t="s">
        <v>1701</v>
      </c>
      <c r="B1046" s="11" t="s">
        <v>1702</v>
      </c>
      <c r="C1046" s="11">
        <v>397</v>
      </c>
      <c r="D1046" s="11" t="s">
        <v>10</v>
      </c>
      <c r="E1046" s="11">
        <v>89</v>
      </c>
      <c r="F1046" s="11">
        <v>389</v>
      </c>
      <c r="G1046" s="11">
        <v>3198</v>
      </c>
      <c r="H1046" s="11" t="s">
        <v>11</v>
      </c>
      <c r="I1046" s="3">
        <v>301</v>
      </c>
      <c r="J1046" s="12" t="s">
        <v>6656</v>
      </c>
      <c r="K1046" s="13" t="s">
        <v>6824</v>
      </c>
      <c r="L1046" s="16">
        <f>VLOOKUP(A1046,script2!A$1:T$3073,18,FALSE)</f>
        <v>0</v>
      </c>
    </row>
    <row r="1047" spans="1:12">
      <c r="A1047" s="11" t="s">
        <v>1703</v>
      </c>
      <c r="B1047" s="11" t="s">
        <v>1704</v>
      </c>
      <c r="C1047" s="11">
        <v>329</v>
      </c>
      <c r="D1047" s="11" t="s">
        <v>10</v>
      </c>
      <c r="E1047" s="11">
        <v>29</v>
      </c>
      <c r="F1047" s="11">
        <v>298</v>
      </c>
      <c r="G1047" s="11">
        <v>3198</v>
      </c>
      <c r="H1047" s="11" t="s">
        <v>11</v>
      </c>
      <c r="I1047" s="3">
        <v>270</v>
      </c>
      <c r="J1047" s="12" t="s">
        <v>6656</v>
      </c>
      <c r="K1047" s="13" t="s">
        <v>6824</v>
      </c>
      <c r="L1047" s="16">
        <f>VLOOKUP(A1047,script2!A$1:T$3073,18,FALSE)</f>
        <v>0</v>
      </c>
    </row>
    <row r="1048" spans="1:12">
      <c r="A1048" s="11" t="s">
        <v>1705</v>
      </c>
      <c r="B1048" s="11" t="s">
        <v>1706</v>
      </c>
      <c r="C1048" s="11">
        <v>284</v>
      </c>
      <c r="D1048" s="11" t="s">
        <v>10</v>
      </c>
      <c r="E1048" s="11">
        <v>33</v>
      </c>
      <c r="F1048" s="11">
        <v>276</v>
      </c>
      <c r="G1048" s="11">
        <v>3198</v>
      </c>
      <c r="H1048" s="11" t="s">
        <v>11</v>
      </c>
      <c r="I1048" s="3">
        <v>244</v>
      </c>
      <c r="J1048" s="12" t="s">
        <v>6656</v>
      </c>
      <c r="K1048" s="13" t="s">
        <v>6824</v>
      </c>
      <c r="L1048" s="16">
        <f>VLOOKUP(A1048,script2!A$1:T$3073,18,FALSE)</f>
        <v>0</v>
      </c>
    </row>
    <row r="1049" spans="1:12">
      <c r="A1049" s="11" t="s">
        <v>1707</v>
      </c>
      <c r="B1049" s="11" t="s">
        <v>1708</v>
      </c>
      <c r="C1049" s="11">
        <v>544</v>
      </c>
      <c r="D1049" s="11" t="s">
        <v>10</v>
      </c>
      <c r="E1049" s="11">
        <v>191</v>
      </c>
      <c r="F1049" s="11">
        <v>514</v>
      </c>
      <c r="G1049" s="11">
        <v>3198</v>
      </c>
      <c r="H1049" s="11" t="s">
        <v>11</v>
      </c>
      <c r="I1049" s="3">
        <v>324</v>
      </c>
      <c r="J1049" s="12" t="s">
        <v>6656</v>
      </c>
      <c r="K1049" s="13" t="s">
        <v>6681</v>
      </c>
      <c r="L1049" s="16">
        <f>VLOOKUP(A1049,script2!A$1:T$3073,18,FALSE)</f>
        <v>0</v>
      </c>
    </row>
    <row r="1050" spans="1:12">
      <c r="A1050" s="11" t="s">
        <v>1709</v>
      </c>
      <c r="B1050" s="11" t="s">
        <v>1710</v>
      </c>
      <c r="C1050" s="11">
        <v>435</v>
      </c>
      <c r="D1050" s="11" t="s">
        <v>10</v>
      </c>
      <c r="E1050" s="11">
        <v>91</v>
      </c>
      <c r="F1050" s="11">
        <v>383</v>
      </c>
      <c r="G1050" s="11">
        <v>3198</v>
      </c>
      <c r="H1050" s="11" t="s">
        <v>11</v>
      </c>
      <c r="I1050" s="3">
        <v>293</v>
      </c>
      <c r="J1050" s="12" t="s">
        <v>6685</v>
      </c>
      <c r="K1050" s="13" t="s">
        <v>7102</v>
      </c>
      <c r="L1050" s="16" t="str">
        <f>VLOOKUP(A1050,script2!A$1:T$3073,18,FALSE)</f>
        <v>Braconidae</v>
      </c>
    </row>
    <row r="1051" spans="1:12">
      <c r="A1051" s="11" t="s">
        <v>1711</v>
      </c>
      <c r="B1051" s="11" t="s">
        <v>1712</v>
      </c>
      <c r="C1051" s="11">
        <v>413</v>
      </c>
      <c r="D1051" s="11" t="s">
        <v>10</v>
      </c>
      <c r="E1051" s="11">
        <v>91</v>
      </c>
      <c r="F1051" s="11">
        <v>361</v>
      </c>
      <c r="G1051" s="11">
        <v>3198</v>
      </c>
      <c r="H1051" s="11" t="s">
        <v>11</v>
      </c>
      <c r="I1051" s="3">
        <v>271</v>
      </c>
      <c r="J1051" s="12" t="s">
        <v>6685</v>
      </c>
      <c r="K1051" s="13" t="s">
        <v>7102</v>
      </c>
      <c r="L1051" s="16" t="str">
        <f>VLOOKUP(A1051,script2!A$1:T$3073,18,FALSE)</f>
        <v>Braconidae</v>
      </c>
    </row>
    <row r="1052" spans="1:12">
      <c r="A1052" s="11" t="s">
        <v>1713</v>
      </c>
      <c r="B1052" s="11" t="s">
        <v>1714</v>
      </c>
      <c r="C1052" s="11">
        <v>307</v>
      </c>
      <c r="D1052" s="11" t="s">
        <v>10</v>
      </c>
      <c r="E1052" s="11">
        <v>32</v>
      </c>
      <c r="F1052" s="11">
        <v>301</v>
      </c>
      <c r="G1052" s="11">
        <v>3198</v>
      </c>
      <c r="H1052" s="11" t="s">
        <v>11</v>
      </c>
      <c r="I1052" s="3">
        <v>270</v>
      </c>
      <c r="J1052" s="12" t="s">
        <v>6656</v>
      </c>
      <c r="K1052" s="13" t="s">
        <v>6757</v>
      </c>
      <c r="L1052" s="16">
        <f>VLOOKUP(A1052,script2!A$1:T$3073,18,FALSE)</f>
        <v>0</v>
      </c>
    </row>
    <row r="1053" spans="1:12">
      <c r="A1053" s="11" t="s">
        <v>1715</v>
      </c>
      <c r="B1053" s="11" t="s">
        <v>1716</v>
      </c>
      <c r="C1053" s="11">
        <v>646</v>
      </c>
      <c r="D1053" s="11" t="s">
        <v>10</v>
      </c>
      <c r="E1053" s="11">
        <v>32</v>
      </c>
      <c r="F1053" s="11">
        <v>326</v>
      </c>
      <c r="G1053" s="11">
        <v>3198</v>
      </c>
      <c r="H1053" s="11" t="s">
        <v>11</v>
      </c>
      <c r="I1053" s="3">
        <v>295</v>
      </c>
      <c r="J1053" s="12" t="s">
        <v>6656</v>
      </c>
      <c r="K1053" s="13" t="s">
        <v>6757</v>
      </c>
      <c r="L1053" s="16">
        <f>VLOOKUP(A1053,script2!A$1:T$3073,18,FALSE)</f>
        <v>0</v>
      </c>
    </row>
    <row r="1054" spans="1:12">
      <c r="A1054" s="11" t="s">
        <v>1715</v>
      </c>
      <c r="B1054" s="11" t="s">
        <v>1716</v>
      </c>
      <c r="C1054" s="11">
        <v>646</v>
      </c>
      <c r="D1054" s="11" t="s">
        <v>70</v>
      </c>
      <c r="E1054" s="11">
        <v>367</v>
      </c>
      <c r="F1054" s="11">
        <v>639</v>
      </c>
      <c r="G1054" s="11">
        <v>4980</v>
      </c>
      <c r="H1054" s="11" t="s">
        <v>71</v>
      </c>
      <c r="I1054" s="3">
        <v>273</v>
      </c>
      <c r="J1054" s="12" t="s">
        <v>6656</v>
      </c>
      <c r="K1054" s="13" t="s">
        <v>6757</v>
      </c>
      <c r="L1054" s="16">
        <f>VLOOKUP(A1054,script2!A$1:T$3073,18,FALSE)</f>
        <v>0</v>
      </c>
    </row>
    <row r="1055" spans="1:12">
      <c r="A1055" s="11" t="s">
        <v>1717</v>
      </c>
      <c r="B1055" s="11" t="s">
        <v>1718</v>
      </c>
      <c r="C1055" s="11">
        <v>427</v>
      </c>
      <c r="D1055" s="11" t="s">
        <v>10</v>
      </c>
      <c r="E1055" s="11">
        <v>158</v>
      </c>
      <c r="F1055" s="11">
        <v>417</v>
      </c>
      <c r="G1055" s="11">
        <v>3198</v>
      </c>
      <c r="H1055" s="11" t="s">
        <v>11</v>
      </c>
      <c r="I1055" s="3">
        <v>260</v>
      </c>
      <c r="J1055" s="12" t="s">
        <v>6656</v>
      </c>
      <c r="K1055" s="13" t="s">
        <v>6717</v>
      </c>
      <c r="L1055" s="16">
        <f>VLOOKUP(A1055,script2!A$1:T$3073,18,FALSE)</f>
        <v>0</v>
      </c>
    </row>
    <row r="1056" spans="1:12">
      <c r="A1056" s="11" t="s">
        <v>1719</v>
      </c>
      <c r="B1056" s="11" t="s">
        <v>1720</v>
      </c>
      <c r="C1056" s="11">
        <v>385</v>
      </c>
      <c r="D1056" s="11" t="s">
        <v>10</v>
      </c>
      <c r="E1056" s="11">
        <v>27</v>
      </c>
      <c r="F1056" s="11">
        <v>375</v>
      </c>
      <c r="G1056" s="11">
        <v>3198</v>
      </c>
      <c r="H1056" s="11" t="s">
        <v>11</v>
      </c>
      <c r="I1056" s="3">
        <v>349</v>
      </c>
      <c r="J1056" s="12" t="s">
        <v>6656</v>
      </c>
      <c r="K1056" s="13" t="s">
        <v>6659</v>
      </c>
      <c r="L1056" s="16">
        <f>VLOOKUP(A1056,script2!A$1:T$3073,18,FALSE)</f>
        <v>0</v>
      </c>
    </row>
    <row r="1057" spans="1:12">
      <c r="A1057" s="11" t="s">
        <v>1721</v>
      </c>
      <c r="B1057" s="11" t="s">
        <v>1722</v>
      </c>
      <c r="C1057" s="11">
        <v>543</v>
      </c>
      <c r="D1057" s="11" t="s">
        <v>10</v>
      </c>
      <c r="E1057" s="11">
        <v>225</v>
      </c>
      <c r="F1057" s="11">
        <v>511</v>
      </c>
      <c r="G1057" s="11">
        <v>3198</v>
      </c>
      <c r="H1057" s="11" t="s">
        <v>11</v>
      </c>
      <c r="I1057" s="3">
        <v>287</v>
      </c>
      <c r="J1057" s="12" t="e">
        <v>#N/A</v>
      </c>
      <c r="K1057" s="13" t="e">
        <v>#N/A</v>
      </c>
      <c r="L1057" s="16" t="e">
        <f>VLOOKUP(A1057,script2!A$1:T$3073,18,FALSE)</f>
        <v>#N/A</v>
      </c>
    </row>
    <row r="1058" spans="1:12">
      <c r="A1058" s="11" t="s">
        <v>1721</v>
      </c>
      <c r="B1058" s="11" t="s">
        <v>1722</v>
      </c>
      <c r="C1058" s="11">
        <v>543</v>
      </c>
      <c r="D1058" s="11" t="s">
        <v>1033</v>
      </c>
      <c r="E1058" s="11">
        <v>48</v>
      </c>
      <c r="F1058" s="11">
        <v>82</v>
      </c>
      <c r="G1058" s="11">
        <v>1003</v>
      </c>
      <c r="H1058" s="11" t="s">
        <v>1034</v>
      </c>
      <c r="I1058" s="3">
        <v>35</v>
      </c>
      <c r="J1058" s="12" t="e">
        <v>#N/A</v>
      </c>
      <c r="K1058" s="13" t="e">
        <v>#N/A</v>
      </c>
      <c r="L1058" s="16" t="e">
        <f>VLOOKUP(A1058,script2!A$1:T$3073,18,FALSE)</f>
        <v>#N/A</v>
      </c>
    </row>
    <row r="1059" spans="1:12">
      <c r="A1059" s="11" t="s">
        <v>1723</v>
      </c>
      <c r="B1059" s="11" t="s">
        <v>1724</v>
      </c>
      <c r="C1059" s="11">
        <v>297</v>
      </c>
      <c r="D1059" s="11" t="s">
        <v>10</v>
      </c>
      <c r="E1059" s="11">
        <v>4</v>
      </c>
      <c r="F1059" s="11">
        <v>265</v>
      </c>
      <c r="G1059" s="11">
        <v>3198</v>
      </c>
      <c r="H1059" s="11" t="s">
        <v>11</v>
      </c>
      <c r="I1059" s="3">
        <v>262</v>
      </c>
      <c r="J1059" s="12" t="s">
        <v>6685</v>
      </c>
      <c r="K1059" s="13" t="s">
        <v>7290</v>
      </c>
      <c r="L1059" s="16" t="str">
        <f>VLOOKUP(A1059,script2!A$1:T$3073,18,FALSE)</f>
        <v>Catarrhini</v>
      </c>
    </row>
    <row r="1060" spans="1:12">
      <c r="A1060" s="11" t="s">
        <v>1725</v>
      </c>
      <c r="B1060" s="11" t="s">
        <v>1726</v>
      </c>
      <c r="C1060" s="11">
        <v>238</v>
      </c>
      <c r="D1060" s="11" t="s">
        <v>10</v>
      </c>
      <c r="E1060" s="11">
        <v>12</v>
      </c>
      <c r="F1060" s="11">
        <v>205</v>
      </c>
      <c r="G1060" s="11">
        <v>3198</v>
      </c>
      <c r="H1060" s="11" t="s">
        <v>11</v>
      </c>
      <c r="I1060" s="3">
        <v>194</v>
      </c>
      <c r="J1060" s="12" t="s">
        <v>6685</v>
      </c>
      <c r="K1060" s="13" t="s">
        <v>7290</v>
      </c>
      <c r="L1060" s="16" t="str">
        <f>VLOOKUP(A1060,script2!A$1:T$3073,18,FALSE)</f>
        <v>Cyprinidae</v>
      </c>
    </row>
    <row r="1061" spans="1:12">
      <c r="A1061" s="11" t="s">
        <v>1727</v>
      </c>
      <c r="B1061" s="11" t="s">
        <v>1728</v>
      </c>
      <c r="C1061" s="11">
        <v>410</v>
      </c>
      <c r="D1061" s="11" t="s">
        <v>10</v>
      </c>
      <c r="E1061" s="11">
        <v>88</v>
      </c>
      <c r="F1061" s="11">
        <v>401</v>
      </c>
      <c r="G1061" s="11">
        <v>3198</v>
      </c>
      <c r="H1061" s="11" t="s">
        <v>11</v>
      </c>
      <c r="I1061" s="3">
        <v>314</v>
      </c>
      <c r="J1061" s="12" t="s">
        <v>6685</v>
      </c>
      <c r="K1061" s="13" t="s">
        <v>6688</v>
      </c>
      <c r="L1061" s="16" t="str">
        <f>VLOOKUP(A1061,script2!A$1:T$3073,18,FALSE)</f>
        <v xml:space="preserve"> Panicoideae</v>
      </c>
    </row>
    <row r="1062" spans="1:12">
      <c r="A1062" s="11" t="s">
        <v>1729</v>
      </c>
      <c r="B1062" s="11" t="s">
        <v>1730</v>
      </c>
      <c r="C1062" s="11">
        <v>432</v>
      </c>
      <c r="D1062" s="11" t="s">
        <v>10</v>
      </c>
      <c r="E1062" s="11">
        <v>67</v>
      </c>
      <c r="F1062" s="11">
        <v>389</v>
      </c>
      <c r="G1062" s="11">
        <v>3198</v>
      </c>
      <c r="H1062" s="11" t="s">
        <v>11</v>
      </c>
      <c r="I1062" s="3">
        <v>323</v>
      </c>
      <c r="J1062" s="12" t="s">
        <v>6685</v>
      </c>
      <c r="K1062" s="13" t="s">
        <v>6688</v>
      </c>
      <c r="L1062" s="16" t="str">
        <f>VLOOKUP(A1062,script2!A$1:T$3073,18,FALSE)</f>
        <v xml:space="preserve"> Panicoideae</v>
      </c>
    </row>
    <row r="1063" spans="1:12">
      <c r="A1063" s="11" t="s">
        <v>1729</v>
      </c>
      <c r="B1063" s="11" t="s">
        <v>1730</v>
      </c>
      <c r="C1063" s="11">
        <v>432</v>
      </c>
      <c r="D1063" s="11" t="s">
        <v>1296</v>
      </c>
      <c r="E1063" s="11">
        <v>7</v>
      </c>
      <c r="F1063" s="11">
        <v>45</v>
      </c>
      <c r="G1063" s="11">
        <v>3</v>
      </c>
      <c r="I1063" s="3">
        <v>39</v>
      </c>
      <c r="J1063" s="12" t="s">
        <v>6685</v>
      </c>
      <c r="K1063" s="13" t="s">
        <v>6688</v>
      </c>
      <c r="L1063" s="16" t="str">
        <f>VLOOKUP(A1063,script2!A$1:T$3073,18,FALSE)</f>
        <v xml:space="preserve"> Panicoideae</v>
      </c>
    </row>
    <row r="1064" spans="1:12">
      <c r="A1064" s="11" t="s">
        <v>1731</v>
      </c>
      <c r="B1064" s="11" t="s">
        <v>1732</v>
      </c>
      <c r="C1064" s="11">
        <v>384</v>
      </c>
      <c r="D1064" s="11" t="s">
        <v>10</v>
      </c>
      <c r="E1064" s="11">
        <v>43</v>
      </c>
      <c r="F1064" s="11">
        <v>356</v>
      </c>
      <c r="G1064" s="11">
        <v>3198</v>
      </c>
      <c r="H1064" s="11" t="s">
        <v>11</v>
      </c>
      <c r="I1064" s="3">
        <v>314</v>
      </c>
      <c r="J1064" s="12" t="s">
        <v>6685</v>
      </c>
      <c r="K1064" s="13" t="s">
        <v>6688</v>
      </c>
      <c r="L1064" s="16" t="str">
        <f>VLOOKUP(A1064,script2!A$1:T$3073,18,FALSE)</f>
        <v xml:space="preserve"> Panicoideae</v>
      </c>
    </row>
    <row r="1065" spans="1:12">
      <c r="A1065" s="11" t="s">
        <v>1733</v>
      </c>
      <c r="B1065" s="11" t="s">
        <v>1734</v>
      </c>
      <c r="C1065" s="11">
        <v>406</v>
      </c>
      <c r="D1065" s="11" t="s">
        <v>10</v>
      </c>
      <c r="E1065" s="11">
        <v>30</v>
      </c>
      <c r="F1065" s="11">
        <v>208</v>
      </c>
      <c r="G1065" s="11">
        <v>3198</v>
      </c>
      <c r="H1065" s="11" t="s">
        <v>11</v>
      </c>
      <c r="I1065" s="3">
        <v>179</v>
      </c>
      <c r="J1065" s="12" t="s">
        <v>6685</v>
      </c>
      <c r="K1065" s="13" t="s">
        <v>6688</v>
      </c>
      <c r="L1065" s="16" t="str">
        <f>VLOOKUP(A1065,script2!A$1:T$3073,18,FALSE)</f>
        <v xml:space="preserve"> Panicoideae</v>
      </c>
    </row>
    <row r="1066" spans="1:12">
      <c r="A1066" s="11" t="s">
        <v>1733</v>
      </c>
      <c r="B1066" s="11" t="s">
        <v>1734</v>
      </c>
      <c r="C1066" s="11">
        <v>406</v>
      </c>
      <c r="D1066" s="11" t="s">
        <v>1735</v>
      </c>
      <c r="E1066" s="11">
        <v>310</v>
      </c>
      <c r="F1066" s="11">
        <v>382</v>
      </c>
      <c r="G1066" s="11">
        <v>5</v>
      </c>
      <c r="I1066" s="3">
        <v>73</v>
      </c>
      <c r="J1066" s="12" t="s">
        <v>6685</v>
      </c>
      <c r="K1066" s="13" t="s">
        <v>6688</v>
      </c>
      <c r="L1066" s="16" t="str">
        <f>VLOOKUP(A1066,script2!A$1:T$3073,18,FALSE)</f>
        <v xml:space="preserve"> Panicoideae</v>
      </c>
    </row>
    <row r="1067" spans="1:12">
      <c r="A1067" s="11" t="s">
        <v>1733</v>
      </c>
      <c r="B1067" s="11" t="s">
        <v>1734</v>
      </c>
      <c r="C1067" s="11">
        <v>406</v>
      </c>
      <c r="D1067" s="11" t="s">
        <v>1736</v>
      </c>
      <c r="E1067" s="11">
        <v>383</v>
      </c>
      <c r="F1067" s="11">
        <v>404</v>
      </c>
      <c r="G1067" s="11">
        <v>3</v>
      </c>
      <c r="I1067" s="3">
        <v>22</v>
      </c>
      <c r="J1067" s="12" t="s">
        <v>6685</v>
      </c>
      <c r="K1067" s="13" t="s">
        <v>6688</v>
      </c>
      <c r="L1067" s="16" t="str">
        <f>VLOOKUP(A1067,script2!A$1:T$3073,18,FALSE)</f>
        <v xml:space="preserve"> Panicoideae</v>
      </c>
    </row>
    <row r="1068" spans="1:12">
      <c r="A1068" s="11" t="s">
        <v>1737</v>
      </c>
      <c r="B1068" s="11" t="s">
        <v>1738</v>
      </c>
      <c r="C1068" s="11">
        <v>128</v>
      </c>
      <c r="D1068" s="11" t="s">
        <v>10</v>
      </c>
      <c r="E1068" s="11">
        <v>2</v>
      </c>
      <c r="F1068" s="11">
        <v>93</v>
      </c>
      <c r="G1068" s="11">
        <v>3198</v>
      </c>
      <c r="H1068" s="11" t="s">
        <v>11</v>
      </c>
      <c r="I1068" s="3">
        <v>92</v>
      </c>
      <c r="J1068" s="12" t="s">
        <v>6685</v>
      </c>
      <c r="K1068" s="13" t="s">
        <v>6688</v>
      </c>
      <c r="L1068" s="16" t="str">
        <f>VLOOKUP(A1068,script2!A$1:T$3073,18,FALSE)</f>
        <v>Ehrhartoideae</v>
      </c>
    </row>
    <row r="1069" spans="1:12">
      <c r="A1069" s="11" t="s">
        <v>1739</v>
      </c>
      <c r="B1069" s="11" t="s">
        <v>1740</v>
      </c>
      <c r="C1069" s="11">
        <v>370</v>
      </c>
      <c r="D1069" s="11" t="s">
        <v>10</v>
      </c>
      <c r="E1069" s="11">
        <v>37</v>
      </c>
      <c r="F1069" s="11">
        <v>356</v>
      </c>
      <c r="G1069" s="11">
        <v>3198</v>
      </c>
      <c r="H1069" s="11" t="s">
        <v>11</v>
      </c>
      <c r="I1069" s="3">
        <v>320</v>
      </c>
      <c r="J1069" s="12" t="s">
        <v>6685</v>
      </c>
      <c r="K1069" s="13" t="s">
        <v>6688</v>
      </c>
      <c r="L1069" s="16" t="str">
        <f>VLOOKUP(A1069,script2!A$1:T$3073,18,FALSE)</f>
        <v>Ehrhartoideae</v>
      </c>
    </row>
    <row r="1070" spans="1:12">
      <c r="A1070" s="11" t="s">
        <v>1741</v>
      </c>
      <c r="B1070" s="11" t="s">
        <v>1742</v>
      </c>
      <c r="C1070" s="11">
        <v>385</v>
      </c>
      <c r="D1070" s="11" t="s">
        <v>10</v>
      </c>
      <c r="E1070" s="11">
        <v>56</v>
      </c>
      <c r="F1070" s="11">
        <v>367</v>
      </c>
      <c r="G1070" s="11">
        <v>3198</v>
      </c>
      <c r="H1070" s="11" t="s">
        <v>11</v>
      </c>
      <c r="I1070" s="3">
        <v>312</v>
      </c>
      <c r="J1070" s="12" t="s">
        <v>6685</v>
      </c>
      <c r="K1070" s="13" t="s">
        <v>6688</v>
      </c>
      <c r="L1070" s="16" t="str">
        <f>VLOOKUP(A1070,script2!A$1:T$3073,18,FALSE)</f>
        <v>Ehrhartoideae</v>
      </c>
    </row>
    <row r="1071" spans="1:12">
      <c r="A1071" s="11" t="s">
        <v>1743</v>
      </c>
      <c r="B1071" s="11" t="s">
        <v>1744</v>
      </c>
      <c r="C1071" s="11">
        <v>397</v>
      </c>
      <c r="D1071" s="11" t="s">
        <v>10</v>
      </c>
      <c r="E1071" s="11">
        <v>32</v>
      </c>
      <c r="F1071" s="11">
        <v>385</v>
      </c>
      <c r="G1071" s="11">
        <v>3198</v>
      </c>
      <c r="H1071" s="11" t="s">
        <v>11</v>
      </c>
      <c r="I1071" s="3">
        <v>354</v>
      </c>
      <c r="J1071" s="12" t="s">
        <v>6685</v>
      </c>
      <c r="K1071" s="13" t="s">
        <v>6688</v>
      </c>
      <c r="L1071" s="16" t="str">
        <f>VLOOKUP(A1071,script2!A$1:T$3073,18,FALSE)</f>
        <v>Ehrhartoideae</v>
      </c>
    </row>
    <row r="1072" spans="1:12">
      <c r="A1072" s="11" t="s">
        <v>1745</v>
      </c>
      <c r="B1072" s="11" t="s">
        <v>1746</v>
      </c>
      <c r="C1072" s="11">
        <v>372</v>
      </c>
      <c r="D1072" s="11" t="s">
        <v>10</v>
      </c>
      <c r="E1072" s="11">
        <v>31</v>
      </c>
      <c r="F1072" s="11">
        <v>356</v>
      </c>
      <c r="G1072" s="11">
        <v>3198</v>
      </c>
      <c r="H1072" s="11" t="s">
        <v>11</v>
      </c>
      <c r="I1072" s="3">
        <v>326</v>
      </c>
      <c r="J1072" s="12" t="s">
        <v>6685</v>
      </c>
      <c r="K1072" s="13" t="s">
        <v>6688</v>
      </c>
      <c r="L1072" s="16" t="str">
        <f>VLOOKUP(A1072,script2!A$1:T$3073,18,FALSE)</f>
        <v>Ehrhartoideae</v>
      </c>
    </row>
    <row r="1073" spans="1:12">
      <c r="A1073" s="11" t="s">
        <v>1747</v>
      </c>
      <c r="B1073" s="11" t="s">
        <v>1748</v>
      </c>
      <c r="C1073" s="11">
        <v>377</v>
      </c>
      <c r="D1073" s="11" t="s">
        <v>10</v>
      </c>
      <c r="E1073" s="11">
        <v>252</v>
      </c>
      <c r="F1073" s="11">
        <v>357</v>
      </c>
      <c r="G1073" s="11">
        <v>3198</v>
      </c>
      <c r="H1073" s="11" t="s">
        <v>11</v>
      </c>
      <c r="I1073" s="3">
        <v>106</v>
      </c>
      <c r="J1073" s="12" t="s">
        <v>6685</v>
      </c>
      <c r="K1073" s="13" t="s">
        <v>6688</v>
      </c>
      <c r="L1073" s="16" t="str">
        <f>VLOOKUP(A1073,script2!A$1:T$3073,18,FALSE)</f>
        <v>Ehrhartoideae</v>
      </c>
    </row>
    <row r="1074" spans="1:12">
      <c r="A1074" s="11" t="s">
        <v>1749</v>
      </c>
      <c r="B1074" s="11" t="s">
        <v>1750</v>
      </c>
      <c r="C1074" s="11">
        <v>414</v>
      </c>
      <c r="D1074" s="11" t="s">
        <v>10</v>
      </c>
      <c r="E1074" s="11">
        <v>34</v>
      </c>
      <c r="F1074" s="11">
        <v>398</v>
      </c>
      <c r="G1074" s="11">
        <v>3198</v>
      </c>
      <c r="H1074" s="11" t="s">
        <v>11</v>
      </c>
      <c r="I1074" s="3">
        <v>365</v>
      </c>
      <c r="J1074" s="12" t="s">
        <v>6685</v>
      </c>
      <c r="K1074" s="13" t="s">
        <v>6688</v>
      </c>
      <c r="L1074" s="16" t="str">
        <f>VLOOKUP(A1074,script2!A$1:T$3073,18,FALSE)</f>
        <v>Ehrhartoideae</v>
      </c>
    </row>
    <row r="1075" spans="1:12">
      <c r="A1075" s="11" t="s">
        <v>1751</v>
      </c>
      <c r="B1075" s="11" t="s">
        <v>1752</v>
      </c>
      <c r="C1075" s="11">
        <v>396</v>
      </c>
      <c r="D1075" s="11" t="s">
        <v>10</v>
      </c>
      <c r="E1075" s="11">
        <v>38</v>
      </c>
      <c r="F1075" s="11">
        <v>364</v>
      </c>
      <c r="G1075" s="11">
        <v>3198</v>
      </c>
      <c r="H1075" s="11" t="s">
        <v>11</v>
      </c>
      <c r="I1075" s="3">
        <v>327</v>
      </c>
      <c r="J1075" s="12" t="s">
        <v>6685</v>
      </c>
      <c r="K1075" s="13" t="s">
        <v>6688</v>
      </c>
      <c r="L1075" s="16" t="str">
        <f>VLOOKUP(A1075,script2!A$1:T$3073,18,FALSE)</f>
        <v>Ehrhartoideae</v>
      </c>
    </row>
    <row r="1076" spans="1:12">
      <c r="A1076" s="11" t="s">
        <v>1753</v>
      </c>
      <c r="B1076" s="11" t="s">
        <v>1754</v>
      </c>
      <c r="C1076" s="11">
        <v>379</v>
      </c>
      <c r="D1076" s="11" t="s">
        <v>10</v>
      </c>
      <c r="E1076" s="11">
        <v>39</v>
      </c>
      <c r="F1076" s="11">
        <v>367</v>
      </c>
      <c r="G1076" s="11">
        <v>3198</v>
      </c>
      <c r="H1076" s="11" t="s">
        <v>11</v>
      </c>
      <c r="I1076" s="3">
        <v>329</v>
      </c>
      <c r="J1076" s="12" t="s">
        <v>6685</v>
      </c>
      <c r="K1076" s="13" t="s">
        <v>6688</v>
      </c>
      <c r="L1076" s="16" t="str">
        <f>VLOOKUP(A1076,script2!A$1:T$3073,18,FALSE)</f>
        <v>Ehrhartoideae</v>
      </c>
    </row>
    <row r="1077" spans="1:12">
      <c r="A1077" s="11" t="s">
        <v>1755</v>
      </c>
      <c r="B1077" s="11" t="s">
        <v>1756</v>
      </c>
      <c r="C1077" s="11">
        <v>187</v>
      </c>
      <c r="D1077" s="11" t="s">
        <v>10</v>
      </c>
      <c r="E1077" s="11">
        <v>7</v>
      </c>
      <c r="F1077" s="11">
        <v>185</v>
      </c>
      <c r="G1077" s="11">
        <v>3198</v>
      </c>
      <c r="H1077" s="11" t="s">
        <v>11</v>
      </c>
      <c r="I1077" s="3">
        <v>179</v>
      </c>
      <c r="J1077" s="12" t="s">
        <v>6685</v>
      </c>
      <c r="K1077" s="13" t="s">
        <v>6688</v>
      </c>
      <c r="L1077" s="16" t="str">
        <f>VLOOKUP(A1077,script2!A$1:T$3073,18,FALSE)</f>
        <v>Ehrhartoideae</v>
      </c>
    </row>
    <row r="1078" spans="1:12">
      <c r="A1078" s="11" t="s">
        <v>1757</v>
      </c>
      <c r="B1078" s="11" t="s">
        <v>1758</v>
      </c>
      <c r="C1078" s="11">
        <v>388</v>
      </c>
      <c r="D1078" s="11" t="s">
        <v>307</v>
      </c>
      <c r="E1078" s="11">
        <v>1</v>
      </c>
      <c r="F1078" s="11">
        <v>27</v>
      </c>
      <c r="G1078" s="11">
        <v>4</v>
      </c>
      <c r="I1078" s="3">
        <v>27</v>
      </c>
      <c r="J1078" s="12" t="s">
        <v>6685</v>
      </c>
      <c r="K1078" s="13" t="s">
        <v>6688</v>
      </c>
      <c r="L1078" s="16" t="str">
        <f>VLOOKUP(A1078,script2!A$1:T$3073,18,FALSE)</f>
        <v>Ehrhartoideae</v>
      </c>
    </row>
    <row r="1079" spans="1:12">
      <c r="A1079" s="11" t="s">
        <v>1757</v>
      </c>
      <c r="B1079" s="11" t="s">
        <v>1758</v>
      </c>
      <c r="C1079" s="11">
        <v>388</v>
      </c>
      <c r="D1079" s="11" t="s">
        <v>10</v>
      </c>
      <c r="E1079" s="11">
        <v>28</v>
      </c>
      <c r="F1079" s="11">
        <v>345</v>
      </c>
      <c r="G1079" s="11">
        <v>3198</v>
      </c>
      <c r="H1079" s="11" t="s">
        <v>11</v>
      </c>
      <c r="I1079" s="3">
        <v>318</v>
      </c>
      <c r="J1079" s="12" t="s">
        <v>6685</v>
      </c>
      <c r="K1079" s="13" t="s">
        <v>6688</v>
      </c>
      <c r="L1079" s="16" t="str">
        <f>VLOOKUP(A1079,script2!A$1:T$3073,18,FALSE)</f>
        <v>Ehrhartoideae</v>
      </c>
    </row>
    <row r="1080" spans="1:12">
      <c r="A1080" s="11" t="s">
        <v>1759</v>
      </c>
      <c r="B1080" s="11" t="s">
        <v>1760</v>
      </c>
      <c r="C1080" s="11">
        <v>409</v>
      </c>
      <c r="D1080" s="11" t="s">
        <v>10</v>
      </c>
      <c r="E1080" s="11">
        <v>143</v>
      </c>
      <c r="F1080" s="11">
        <v>388</v>
      </c>
      <c r="G1080" s="11">
        <v>3198</v>
      </c>
      <c r="H1080" s="11" t="s">
        <v>11</v>
      </c>
      <c r="I1080" s="3">
        <v>246</v>
      </c>
      <c r="J1080" s="12" t="s">
        <v>6685</v>
      </c>
      <c r="K1080" s="13" t="s">
        <v>6688</v>
      </c>
      <c r="L1080" s="16" t="str">
        <f>VLOOKUP(A1080,script2!A$1:T$3073,18,FALSE)</f>
        <v>Ehrhartoideae</v>
      </c>
    </row>
    <row r="1081" spans="1:12">
      <c r="A1081" s="11" t="s">
        <v>1759</v>
      </c>
      <c r="B1081" s="11" t="s">
        <v>1760</v>
      </c>
      <c r="C1081" s="11">
        <v>409</v>
      </c>
      <c r="D1081" s="11" t="s">
        <v>1761</v>
      </c>
      <c r="E1081" s="11">
        <v>1</v>
      </c>
      <c r="F1081" s="11">
        <v>63</v>
      </c>
      <c r="G1081" s="11">
        <v>2</v>
      </c>
      <c r="I1081" s="3">
        <v>63</v>
      </c>
      <c r="J1081" s="12" t="s">
        <v>6685</v>
      </c>
      <c r="K1081" s="13" t="s">
        <v>6688</v>
      </c>
      <c r="L1081" s="16" t="str">
        <f>VLOOKUP(A1081,script2!A$1:T$3073,18,FALSE)</f>
        <v>Ehrhartoideae</v>
      </c>
    </row>
    <row r="1082" spans="1:12">
      <c r="A1082" s="11" t="s">
        <v>1762</v>
      </c>
      <c r="B1082" s="11" t="s">
        <v>1763</v>
      </c>
      <c r="C1082" s="11">
        <v>447</v>
      </c>
      <c r="D1082" s="11" t="s">
        <v>10</v>
      </c>
      <c r="E1082" s="11">
        <v>135</v>
      </c>
      <c r="F1082" s="11">
        <v>437</v>
      </c>
      <c r="G1082" s="11">
        <v>3198</v>
      </c>
      <c r="H1082" s="11" t="s">
        <v>11</v>
      </c>
      <c r="I1082" s="3">
        <v>303</v>
      </c>
      <c r="J1082" s="12" t="s">
        <v>6685</v>
      </c>
      <c r="K1082" s="13" t="s">
        <v>6688</v>
      </c>
      <c r="L1082" s="16" t="str">
        <f>VLOOKUP(A1082,script2!A$1:T$3073,18,FALSE)</f>
        <v>Ehrhartoideae</v>
      </c>
    </row>
    <row r="1083" spans="1:12">
      <c r="A1083" s="11" t="s">
        <v>1764</v>
      </c>
      <c r="B1083" s="11" t="s">
        <v>1765</v>
      </c>
      <c r="C1083" s="11">
        <v>362</v>
      </c>
      <c r="D1083" s="11" t="s">
        <v>10</v>
      </c>
      <c r="E1083" s="11">
        <v>29</v>
      </c>
      <c r="F1083" s="11">
        <v>341</v>
      </c>
      <c r="G1083" s="11">
        <v>3198</v>
      </c>
      <c r="H1083" s="11" t="s">
        <v>11</v>
      </c>
      <c r="I1083" s="3">
        <v>313</v>
      </c>
      <c r="J1083" s="12" t="s">
        <v>6685</v>
      </c>
      <c r="K1083" s="13" t="s">
        <v>6688</v>
      </c>
      <c r="L1083" s="16" t="str">
        <f>VLOOKUP(A1083,script2!A$1:T$3073,18,FALSE)</f>
        <v>Ehrhartoideae</v>
      </c>
    </row>
    <row r="1084" spans="1:12">
      <c r="A1084" s="11" t="s">
        <v>1766</v>
      </c>
      <c r="B1084" s="11" t="s">
        <v>1767</v>
      </c>
      <c r="C1084" s="11">
        <v>370</v>
      </c>
      <c r="D1084" s="11" t="s">
        <v>10</v>
      </c>
      <c r="E1084" s="11">
        <v>41</v>
      </c>
      <c r="F1084" s="11">
        <v>333</v>
      </c>
      <c r="G1084" s="11">
        <v>3198</v>
      </c>
      <c r="H1084" s="11" t="s">
        <v>11</v>
      </c>
      <c r="I1084" s="3">
        <v>293</v>
      </c>
      <c r="J1084" s="12" t="s">
        <v>6685</v>
      </c>
      <c r="K1084" s="13" t="s">
        <v>6688</v>
      </c>
      <c r="L1084" s="16" t="str">
        <f>VLOOKUP(A1084,script2!A$1:T$3073,18,FALSE)</f>
        <v>Ehrhartoideae</v>
      </c>
    </row>
    <row r="1085" spans="1:12">
      <c r="A1085" s="11" t="s">
        <v>1768</v>
      </c>
      <c r="B1085" s="11" t="s">
        <v>1769</v>
      </c>
      <c r="C1085" s="11">
        <v>353</v>
      </c>
      <c r="D1085" s="11" t="s">
        <v>10</v>
      </c>
      <c r="E1085" s="11">
        <v>139</v>
      </c>
      <c r="F1085" s="11">
        <v>294</v>
      </c>
      <c r="G1085" s="11">
        <v>3198</v>
      </c>
      <c r="H1085" s="11" t="s">
        <v>11</v>
      </c>
      <c r="I1085" s="3">
        <v>156</v>
      </c>
      <c r="J1085" s="12" t="s">
        <v>6685</v>
      </c>
      <c r="K1085" s="13" t="s">
        <v>6688</v>
      </c>
      <c r="L1085" s="16" t="str">
        <f>VLOOKUP(A1085,script2!A$1:T$3073,18,FALSE)</f>
        <v>Ehrhartoideae</v>
      </c>
    </row>
    <row r="1086" spans="1:12">
      <c r="A1086" s="11" t="s">
        <v>1770</v>
      </c>
      <c r="B1086" s="11" t="s">
        <v>1771</v>
      </c>
      <c r="C1086" s="11">
        <v>91</v>
      </c>
      <c r="D1086" s="11" t="s">
        <v>10</v>
      </c>
      <c r="E1086" s="11">
        <v>2</v>
      </c>
      <c r="F1086" s="11">
        <v>91</v>
      </c>
      <c r="G1086" s="11">
        <v>3198</v>
      </c>
      <c r="H1086" s="11" t="s">
        <v>11</v>
      </c>
      <c r="I1086" s="3">
        <v>90</v>
      </c>
      <c r="J1086" s="12" t="s">
        <v>6685</v>
      </c>
      <c r="K1086" s="13" t="s">
        <v>6688</v>
      </c>
      <c r="L1086" s="16" t="str">
        <f>VLOOKUP(A1086,script2!A$1:T$3073,18,FALSE)</f>
        <v>Ehrhartoideae</v>
      </c>
    </row>
    <row r="1087" spans="1:12">
      <c r="A1087" s="11" t="s">
        <v>1772</v>
      </c>
      <c r="B1087" s="11" t="s">
        <v>1773</v>
      </c>
      <c r="C1087" s="11">
        <v>697</v>
      </c>
      <c r="D1087" s="11" t="s">
        <v>10</v>
      </c>
      <c r="E1087" s="11">
        <v>285</v>
      </c>
      <c r="F1087" s="11">
        <v>440</v>
      </c>
      <c r="G1087" s="11">
        <v>3198</v>
      </c>
      <c r="H1087" s="11" t="s">
        <v>11</v>
      </c>
      <c r="I1087" s="3">
        <v>156</v>
      </c>
      <c r="J1087" s="12" t="s">
        <v>6685</v>
      </c>
      <c r="K1087" s="13" t="s">
        <v>6688</v>
      </c>
      <c r="L1087" s="16" t="str">
        <f>VLOOKUP(A1087,script2!A$1:T$3073,18,FALSE)</f>
        <v>Ehrhartoideae</v>
      </c>
    </row>
    <row r="1088" spans="1:12">
      <c r="A1088" s="11" t="s">
        <v>1772</v>
      </c>
      <c r="B1088" s="11" t="s">
        <v>1773</v>
      </c>
      <c r="C1088" s="11">
        <v>697</v>
      </c>
      <c r="D1088" s="11" t="s">
        <v>1774</v>
      </c>
      <c r="E1088" s="11">
        <v>45</v>
      </c>
      <c r="F1088" s="11">
        <v>279</v>
      </c>
      <c r="G1088" s="11">
        <v>6945</v>
      </c>
      <c r="H1088" s="11" t="s">
        <v>1775</v>
      </c>
      <c r="I1088" s="3">
        <v>235</v>
      </c>
      <c r="J1088" s="12" t="s">
        <v>6685</v>
      </c>
      <c r="K1088" s="13" t="s">
        <v>6688</v>
      </c>
      <c r="L1088" s="16" t="str">
        <f>VLOOKUP(A1088,script2!A$1:T$3073,18,FALSE)</f>
        <v>Ehrhartoideae</v>
      </c>
    </row>
    <row r="1089" spans="1:12">
      <c r="A1089" s="11" t="s">
        <v>1772</v>
      </c>
      <c r="B1089" s="11" t="s">
        <v>1773</v>
      </c>
      <c r="C1089" s="11">
        <v>697</v>
      </c>
      <c r="D1089" s="11" t="s">
        <v>1774</v>
      </c>
      <c r="E1089" s="11">
        <v>446</v>
      </c>
      <c r="F1089" s="11">
        <v>684</v>
      </c>
      <c r="G1089" s="11">
        <v>6945</v>
      </c>
      <c r="H1089" s="11" t="s">
        <v>1775</v>
      </c>
      <c r="I1089" s="3">
        <v>239</v>
      </c>
      <c r="J1089" s="12" t="s">
        <v>6685</v>
      </c>
      <c r="K1089" s="13" t="s">
        <v>6688</v>
      </c>
      <c r="L1089" s="16" t="str">
        <f>VLOOKUP(A1089,script2!A$1:T$3073,18,FALSE)</f>
        <v>Ehrhartoideae</v>
      </c>
    </row>
    <row r="1090" spans="1:12">
      <c r="A1090" s="11" t="s">
        <v>1776</v>
      </c>
      <c r="B1090" s="11" t="s">
        <v>1777</v>
      </c>
      <c r="C1090" s="11">
        <v>278</v>
      </c>
      <c r="D1090" s="11" t="s">
        <v>10</v>
      </c>
      <c r="E1090" s="11">
        <v>32</v>
      </c>
      <c r="F1090" s="11">
        <v>267</v>
      </c>
      <c r="G1090" s="11">
        <v>3198</v>
      </c>
      <c r="H1090" s="11" t="s">
        <v>11</v>
      </c>
      <c r="I1090" s="3">
        <v>236</v>
      </c>
      <c r="J1090" s="12" t="s">
        <v>6685</v>
      </c>
      <c r="K1090" s="13" t="s">
        <v>6688</v>
      </c>
      <c r="L1090" s="16" t="str">
        <f>VLOOKUP(A1090,script2!A$1:T$3073,18,FALSE)</f>
        <v>Ehrhartoideae</v>
      </c>
    </row>
    <row r="1091" spans="1:12">
      <c r="A1091" s="11" t="s">
        <v>1778</v>
      </c>
      <c r="B1091" s="11" t="s">
        <v>1779</v>
      </c>
      <c r="C1091" s="11">
        <v>357</v>
      </c>
      <c r="D1091" s="11" t="s">
        <v>10</v>
      </c>
      <c r="E1091" s="11">
        <v>43</v>
      </c>
      <c r="F1091" s="11">
        <v>338</v>
      </c>
      <c r="G1091" s="11">
        <v>3198</v>
      </c>
      <c r="H1091" s="11" t="s">
        <v>11</v>
      </c>
      <c r="I1091" s="3">
        <v>296</v>
      </c>
      <c r="J1091" s="12" t="s">
        <v>6685</v>
      </c>
      <c r="K1091" s="13" t="s">
        <v>6688</v>
      </c>
      <c r="L1091" s="16" t="str">
        <f>VLOOKUP(A1091,script2!A$1:T$3073,18,FALSE)</f>
        <v>Ehrhartoideae</v>
      </c>
    </row>
    <row r="1092" spans="1:12">
      <c r="A1092" s="11" t="s">
        <v>1780</v>
      </c>
      <c r="B1092" s="11" t="s">
        <v>1781</v>
      </c>
      <c r="C1092" s="11">
        <v>363</v>
      </c>
      <c r="D1092" s="11" t="s">
        <v>10</v>
      </c>
      <c r="E1092" s="11">
        <v>29</v>
      </c>
      <c r="F1092" s="11">
        <v>346</v>
      </c>
      <c r="G1092" s="11">
        <v>3198</v>
      </c>
      <c r="H1092" s="11" t="s">
        <v>11</v>
      </c>
      <c r="I1092" s="3">
        <v>318</v>
      </c>
      <c r="J1092" s="12" t="s">
        <v>6685</v>
      </c>
      <c r="K1092" s="13" t="s">
        <v>6688</v>
      </c>
      <c r="L1092" s="16" t="str">
        <f>VLOOKUP(A1092,script2!A$1:T$3073,18,FALSE)</f>
        <v>Ehrhartoideae</v>
      </c>
    </row>
    <row r="1093" spans="1:12">
      <c r="A1093" s="11" t="s">
        <v>1782</v>
      </c>
      <c r="B1093" s="11" t="s">
        <v>1783</v>
      </c>
      <c r="C1093" s="11">
        <v>242</v>
      </c>
      <c r="D1093" s="11" t="s">
        <v>10</v>
      </c>
      <c r="E1093" s="11">
        <v>15</v>
      </c>
      <c r="F1093" s="11">
        <v>122</v>
      </c>
      <c r="G1093" s="11">
        <v>3198</v>
      </c>
      <c r="H1093" s="11" t="s">
        <v>11</v>
      </c>
      <c r="I1093" s="3">
        <v>108</v>
      </c>
      <c r="J1093" s="12" t="s">
        <v>6685</v>
      </c>
      <c r="K1093" s="13" t="s">
        <v>6688</v>
      </c>
      <c r="L1093" s="16" t="str">
        <f>VLOOKUP(A1093,script2!A$1:T$3073,18,FALSE)</f>
        <v>Ehrhartoideae</v>
      </c>
    </row>
    <row r="1094" spans="1:12">
      <c r="A1094" s="11" t="s">
        <v>1784</v>
      </c>
      <c r="B1094" s="11" t="s">
        <v>1785</v>
      </c>
      <c r="C1094" s="11">
        <v>258</v>
      </c>
      <c r="D1094" s="11" t="s">
        <v>10</v>
      </c>
      <c r="E1094" s="11">
        <v>15</v>
      </c>
      <c r="F1094" s="11">
        <v>227</v>
      </c>
      <c r="G1094" s="11">
        <v>3198</v>
      </c>
      <c r="H1094" s="11" t="s">
        <v>11</v>
      </c>
      <c r="I1094" s="3">
        <v>213</v>
      </c>
      <c r="J1094" s="12" t="s">
        <v>6685</v>
      </c>
      <c r="K1094" s="13" t="s">
        <v>6688</v>
      </c>
      <c r="L1094" s="16" t="str">
        <f>VLOOKUP(A1094,script2!A$1:T$3073,18,FALSE)</f>
        <v>Ehrhartoideae</v>
      </c>
    </row>
    <row r="1095" spans="1:12">
      <c r="A1095" s="11" t="s">
        <v>1786</v>
      </c>
      <c r="B1095" s="11" t="s">
        <v>1787</v>
      </c>
      <c r="C1095" s="11">
        <v>383</v>
      </c>
      <c r="D1095" s="11" t="s">
        <v>10</v>
      </c>
      <c r="E1095" s="11">
        <v>63</v>
      </c>
      <c r="F1095" s="11">
        <v>373</v>
      </c>
      <c r="G1095" s="11">
        <v>3198</v>
      </c>
      <c r="H1095" s="11" t="s">
        <v>11</v>
      </c>
      <c r="I1095" s="3">
        <v>311</v>
      </c>
      <c r="J1095" s="12" t="s">
        <v>6685</v>
      </c>
      <c r="K1095" s="13" t="s">
        <v>6688</v>
      </c>
      <c r="L1095" s="16" t="str">
        <f>VLOOKUP(A1095,script2!A$1:T$3073,18,FALSE)</f>
        <v>Ehrhartoideae</v>
      </c>
    </row>
    <row r="1096" spans="1:12">
      <c r="A1096" s="11" t="s">
        <v>1788</v>
      </c>
      <c r="B1096" s="11" t="s">
        <v>1789</v>
      </c>
      <c r="C1096" s="11">
        <v>378</v>
      </c>
      <c r="D1096" s="11" t="s">
        <v>1790</v>
      </c>
      <c r="E1096" s="11">
        <v>1</v>
      </c>
      <c r="F1096" s="11">
        <v>39</v>
      </c>
      <c r="G1096" s="11">
        <v>3</v>
      </c>
      <c r="I1096" s="3">
        <v>39</v>
      </c>
      <c r="J1096" s="12" t="s">
        <v>6685</v>
      </c>
      <c r="K1096" s="13" t="s">
        <v>6688</v>
      </c>
      <c r="L1096" s="16" t="str">
        <f>VLOOKUP(A1096,script2!A$1:T$3073,18,FALSE)</f>
        <v>Ehrhartoideae</v>
      </c>
    </row>
    <row r="1097" spans="1:12">
      <c r="A1097" s="11" t="s">
        <v>1788</v>
      </c>
      <c r="B1097" s="11" t="s">
        <v>1789</v>
      </c>
      <c r="C1097" s="11">
        <v>378</v>
      </c>
      <c r="D1097" s="11" t="s">
        <v>10</v>
      </c>
      <c r="E1097" s="11">
        <v>61</v>
      </c>
      <c r="F1097" s="11">
        <v>369</v>
      </c>
      <c r="G1097" s="11">
        <v>3198</v>
      </c>
      <c r="H1097" s="11" t="s">
        <v>11</v>
      </c>
      <c r="I1097" s="3">
        <v>309</v>
      </c>
      <c r="J1097" s="12" t="s">
        <v>6685</v>
      </c>
      <c r="K1097" s="13" t="s">
        <v>6688</v>
      </c>
      <c r="L1097" s="16" t="str">
        <f>VLOOKUP(A1097,script2!A$1:T$3073,18,FALSE)</f>
        <v>Ehrhartoideae</v>
      </c>
    </row>
    <row r="1098" spans="1:12">
      <c r="A1098" s="11" t="s">
        <v>1791</v>
      </c>
      <c r="B1098" s="11" t="s">
        <v>1792</v>
      </c>
      <c r="C1098" s="11">
        <v>380</v>
      </c>
      <c r="D1098" s="11" t="s">
        <v>10</v>
      </c>
      <c r="E1098" s="11">
        <v>30</v>
      </c>
      <c r="F1098" s="11">
        <v>371</v>
      </c>
      <c r="G1098" s="11">
        <v>3198</v>
      </c>
      <c r="H1098" s="11" t="s">
        <v>11</v>
      </c>
      <c r="I1098" s="3">
        <v>342</v>
      </c>
      <c r="J1098" s="12" t="s">
        <v>6685</v>
      </c>
      <c r="K1098" s="13" t="s">
        <v>6688</v>
      </c>
      <c r="L1098" s="16" t="str">
        <f>VLOOKUP(A1098,script2!A$1:T$3073,18,FALSE)</f>
        <v>Ehrhartoideae</v>
      </c>
    </row>
    <row r="1099" spans="1:12">
      <c r="A1099" s="11" t="s">
        <v>1793</v>
      </c>
      <c r="B1099" s="11" t="s">
        <v>1794</v>
      </c>
      <c r="C1099" s="11">
        <v>384</v>
      </c>
      <c r="D1099" s="11" t="s">
        <v>10</v>
      </c>
      <c r="E1099" s="11">
        <v>40</v>
      </c>
      <c r="F1099" s="11">
        <v>362</v>
      </c>
      <c r="G1099" s="11">
        <v>3198</v>
      </c>
      <c r="H1099" s="11" t="s">
        <v>11</v>
      </c>
      <c r="I1099" s="3">
        <v>323</v>
      </c>
      <c r="J1099" s="12" t="s">
        <v>6685</v>
      </c>
      <c r="K1099" s="13" t="s">
        <v>6688</v>
      </c>
      <c r="L1099" s="16" t="str">
        <f>VLOOKUP(A1099,script2!A$1:T$3073,18,FALSE)</f>
        <v>Ehrhartoideae</v>
      </c>
    </row>
    <row r="1100" spans="1:12">
      <c r="A1100" s="11" t="s">
        <v>1795</v>
      </c>
      <c r="B1100" s="11" t="s">
        <v>1796</v>
      </c>
      <c r="C1100" s="11">
        <v>343</v>
      </c>
      <c r="D1100" s="11" t="s">
        <v>10</v>
      </c>
      <c r="E1100" s="11">
        <v>36</v>
      </c>
      <c r="F1100" s="11">
        <v>334</v>
      </c>
      <c r="G1100" s="11">
        <v>3198</v>
      </c>
      <c r="H1100" s="11" t="s">
        <v>11</v>
      </c>
      <c r="I1100" s="3">
        <v>299</v>
      </c>
      <c r="J1100" s="12" t="s">
        <v>6685</v>
      </c>
      <c r="K1100" s="13" t="s">
        <v>6688</v>
      </c>
      <c r="L1100" s="16" t="str">
        <f>VLOOKUP(A1100,script2!A$1:T$3073,18,FALSE)</f>
        <v>Ehrhartoideae</v>
      </c>
    </row>
    <row r="1101" spans="1:12">
      <c r="A1101" s="11" t="s">
        <v>1797</v>
      </c>
      <c r="B1101" s="11" t="s">
        <v>1798</v>
      </c>
      <c r="C1101" s="11">
        <v>402</v>
      </c>
      <c r="D1101" s="11" t="s">
        <v>1799</v>
      </c>
      <c r="E1101" s="11">
        <v>1</v>
      </c>
      <c r="F1101" s="11">
        <v>39</v>
      </c>
      <c r="G1101" s="11">
        <v>3</v>
      </c>
      <c r="I1101" s="3">
        <v>39</v>
      </c>
      <c r="J1101" s="12" t="s">
        <v>6685</v>
      </c>
      <c r="K1101" s="13" t="s">
        <v>6688</v>
      </c>
      <c r="L1101" s="16" t="str">
        <f>VLOOKUP(A1101,script2!A$1:T$3073,18,FALSE)</f>
        <v>Ehrhartoideae</v>
      </c>
    </row>
    <row r="1102" spans="1:12">
      <c r="A1102" s="11" t="s">
        <v>1797</v>
      </c>
      <c r="B1102" s="11" t="s">
        <v>1798</v>
      </c>
      <c r="C1102" s="11">
        <v>402</v>
      </c>
      <c r="D1102" s="11" t="s">
        <v>10</v>
      </c>
      <c r="E1102" s="11">
        <v>54</v>
      </c>
      <c r="F1102" s="11">
        <v>389</v>
      </c>
      <c r="G1102" s="11">
        <v>3198</v>
      </c>
      <c r="H1102" s="11" t="s">
        <v>11</v>
      </c>
      <c r="I1102" s="3">
        <v>336</v>
      </c>
      <c r="J1102" s="12" t="s">
        <v>6685</v>
      </c>
      <c r="K1102" s="13" t="s">
        <v>6688</v>
      </c>
      <c r="L1102" s="16" t="str">
        <f>VLOOKUP(A1102,script2!A$1:T$3073,18,FALSE)</f>
        <v>Ehrhartoideae</v>
      </c>
    </row>
    <row r="1103" spans="1:12">
      <c r="A1103" s="11" t="s">
        <v>1800</v>
      </c>
      <c r="B1103" s="11" t="s">
        <v>1801</v>
      </c>
      <c r="C1103" s="11">
        <v>340</v>
      </c>
      <c r="D1103" s="11" t="s">
        <v>10</v>
      </c>
      <c r="E1103" s="11">
        <v>33</v>
      </c>
      <c r="F1103" s="11">
        <v>327</v>
      </c>
      <c r="G1103" s="11">
        <v>3198</v>
      </c>
      <c r="H1103" s="11" t="s">
        <v>11</v>
      </c>
      <c r="I1103" s="3">
        <v>295</v>
      </c>
      <c r="J1103" s="12" t="s">
        <v>6685</v>
      </c>
      <c r="K1103" s="13" t="s">
        <v>6688</v>
      </c>
      <c r="L1103" s="16" t="str">
        <f>VLOOKUP(A1103,script2!A$1:T$3073,18,FALSE)</f>
        <v>Ehrhartoideae</v>
      </c>
    </row>
    <row r="1104" spans="1:12">
      <c r="A1104" s="11" t="s">
        <v>1802</v>
      </c>
      <c r="B1104" s="11" t="s">
        <v>1803</v>
      </c>
      <c r="C1104" s="11">
        <v>382</v>
      </c>
      <c r="D1104" s="11" t="s">
        <v>10</v>
      </c>
      <c r="E1104" s="11">
        <v>35</v>
      </c>
      <c r="F1104" s="11">
        <v>360</v>
      </c>
      <c r="G1104" s="11">
        <v>3198</v>
      </c>
      <c r="H1104" s="11" t="s">
        <v>11</v>
      </c>
      <c r="I1104" s="3">
        <v>326</v>
      </c>
      <c r="J1104" s="12" t="s">
        <v>6685</v>
      </c>
      <c r="K1104" s="13" t="s">
        <v>6688</v>
      </c>
      <c r="L1104" s="16" t="str">
        <f>VLOOKUP(A1104,script2!A$1:T$3073,18,FALSE)</f>
        <v>Ehrhartoideae</v>
      </c>
    </row>
    <row r="1105" spans="1:12">
      <c r="A1105" s="11" t="s">
        <v>1804</v>
      </c>
      <c r="B1105" s="11" t="s">
        <v>1805</v>
      </c>
      <c r="C1105" s="11">
        <v>375</v>
      </c>
      <c r="D1105" s="11" t="s">
        <v>10</v>
      </c>
      <c r="E1105" s="11">
        <v>36</v>
      </c>
      <c r="F1105" s="11">
        <v>361</v>
      </c>
      <c r="G1105" s="11">
        <v>3198</v>
      </c>
      <c r="H1105" s="11" t="s">
        <v>11</v>
      </c>
      <c r="I1105" s="3">
        <v>326</v>
      </c>
      <c r="J1105" s="12" t="s">
        <v>6685</v>
      </c>
      <c r="K1105" s="13" t="s">
        <v>6688</v>
      </c>
      <c r="L1105" s="16" t="str">
        <f>VLOOKUP(A1105,script2!A$1:T$3073,18,FALSE)</f>
        <v>Ehrhartoideae</v>
      </c>
    </row>
    <row r="1106" spans="1:12">
      <c r="A1106" s="11" t="s">
        <v>1806</v>
      </c>
      <c r="B1106" s="11" t="s">
        <v>1807</v>
      </c>
      <c r="C1106" s="11">
        <v>362</v>
      </c>
      <c r="D1106" s="11" t="s">
        <v>10</v>
      </c>
      <c r="E1106" s="11">
        <v>35</v>
      </c>
      <c r="F1106" s="11">
        <v>346</v>
      </c>
      <c r="G1106" s="11">
        <v>3198</v>
      </c>
      <c r="H1106" s="11" t="s">
        <v>11</v>
      </c>
      <c r="I1106" s="3">
        <v>312</v>
      </c>
      <c r="J1106" s="12" t="s">
        <v>6685</v>
      </c>
      <c r="K1106" s="13" t="s">
        <v>6688</v>
      </c>
      <c r="L1106" s="16" t="str">
        <f>VLOOKUP(A1106,script2!A$1:T$3073,18,FALSE)</f>
        <v>Ehrhartoideae</v>
      </c>
    </row>
    <row r="1107" spans="1:12">
      <c r="A1107" s="11" t="s">
        <v>1808</v>
      </c>
      <c r="B1107" s="11" t="s">
        <v>1809</v>
      </c>
      <c r="C1107" s="11">
        <v>405</v>
      </c>
      <c r="D1107" s="11" t="s">
        <v>10</v>
      </c>
      <c r="E1107" s="11">
        <v>50</v>
      </c>
      <c r="F1107" s="11">
        <v>382</v>
      </c>
      <c r="G1107" s="11">
        <v>3198</v>
      </c>
      <c r="H1107" s="11" t="s">
        <v>11</v>
      </c>
      <c r="I1107" s="3">
        <v>333</v>
      </c>
      <c r="J1107" s="12" t="s">
        <v>6685</v>
      </c>
      <c r="K1107" s="13" t="s">
        <v>6688</v>
      </c>
      <c r="L1107" s="16" t="str">
        <f>VLOOKUP(A1107,script2!A$1:T$3073,18,FALSE)</f>
        <v>Ehrhartoideae</v>
      </c>
    </row>
    <row r="1108" spans="1:12">
      <c r="A1108" s="11" t="s">
        <v>1810</v>
      </c>
      <c r="B1108" s="11" t="s">
        <v>1811</v>
      </c>
      <c r="C1108" s="11">
        <v>328</v>
      </c>
      <c r="D1108" s="11" t="s">
        <v>10</v>
      </c>
      <c r="E1108" s="11">
        <v>145</v>
      </c>
      <c r="F1108" s="11">
        <v>305</v>
      </c>
      <c r="G1108" s="11">
        <v>3198</v>
      </c>
      <c r="H1108" s="11" t="s">
        <v>11</v>
      </c>
      <c r="I1108" s="3">
        <v>161</v>
      </c>
      <c r="J1108" s="12" t="s">
        <v>6685</v>
      </c>
      <c r="K1108" s="13" t="s">
        <v>6688</v>
      </c>
      <c r="L1108" s="16" t="str">
        <f>VLOOKUP(A1108,script2!A$1:T$3073,18,FALSE)</f>
        <v>Ehrhartoideae</v>
      </c>
    </row>
    <row r="1109" spans="1:12">
      <c r="A1109" s="11" t="s">
        <v>1812</v>
      </c>
      <c r="B1109" s="11" t="s">
        <v>1813</v>
      </c>
      <c r="C1109" s="11">
        <v>381</v>
      </c>
      <c r="D1109" s="11" t="s">
        <v>10</v>
      </c>
      <c r="E1109" s="11">
        <v>51</v>
      </c>
      <c r="F1109" s="11">
        <v>362</v>
      </c>
      <c r="G1109" s="11">
        <v>3198</v>
      </c>
      <c r="H1109" s="11" t="s">
        <v>11</v>
      </c>
      <c r="I1109" s="3">
        <v>312</v>
      </c>
      <c r="J1109" s="12" t="s">
        <v>6685</v>
      </c>
      <c r="K1109" s="13" t="s">
        <v>6688</v>
      </c>
      <c r="L1109" s="16" t="str">
        <f>VLOOKUP(A1109,script2!A$1:T$3073,18,FALSE)</f>
        <v>Ehrhartoideae</v>
      </c>
    </row>
    <row r="1110" spans="1:12">
      <c r="A1110" s="11" t="s">
        <v>1814</v>
      </c>
      <c r="B1110" s="11" t="s">
        <v>1815</v>
      </c>
      <c r="C1110" s="11">
        <v>349</v>
      </c>
      <c r="D1110" s="11" t="s">
        <v>10</v>
      </c>
      <c r="E1110" s="11">
        <v>28</v>
      </c>
      <c r="F1110" s="11">
        <v>340</v>
      </c>
      <c r="G1110" s="11">
        <v>3198</v>
      </c>
      <c r="H1110" s="11" t="s">
        <v>11</v>
      </c>
      <c r="I1110" s="3">
        <v>313</v>
      </c>
      <c r="J1110" s="12" t="s">
        <v>6685</v>
      </c>
      <c r="K1110" s="13" t="s">
        <v>6688</v>
      </c>
      <c r="L1110" s="16" t="str">
        <f>VLOOKUP(A1110,script2!A$1:T$3073,18,FALSE)</f>
        <v>Ehrhartoideae</v>
      </c>
    </row>
    <row r="1111" spans="1:12">
      <c r="A1111" s="11" t="s">
        <v>1816</v>
      </c>
      <c r="B1111" s="11" t="s">
        <v>1817</v>
      </c>
      <c r="C1111" s="11">
        <v>228</v>
      </c>
      <c r="D1111" s="11" t="s">
        <v>10</v>
      </c>
      <c r="E1111" s="11">
        <v>14</v>
      </c>
      <c r="F1111" s="11">
        <v>219</v>
      </c>
      <c r="G1111" s="11">
        <v>3198</v>
      </c>
      <c r="H1111" s="11" t="s">
        <v>11</v>
      </c>
      <c r="I1111" s="3">
        <v>206</v>
      </c>
      <c r="J1111" s="12" t="s">
        <v>6685</v>
      </c>
      <c r="K1111" s="13" t="s">
        <v>6688</v>
      </c>
      <c r="L1111" s="16" t="str">
        <f>VLOOKUP(A1111,script2!A$1:T$3073,18,FALSE)</f>
        <v>Ehrhartoideae</v>
      </c>
    </row>
    <row r="1112" spans="1:12">
      <c r="A1112" s="11" t="s">
        <v>1818</v>
      </c>
      <c r="B1112" s="11" t="s">
        <v>1819</v>
      </c>
      <c r="C1112" s="11">
        <v>366</v>
      </c>
      <c r="D1112" s="11" t="s">
        <v>10</v>
      </c>
      <c r="E1112" s="11">
        <v>41</v>
      </c>
      <c r="F1112" s="11">
        <v>357</v>
      </c>
      <c r="G1112" s="11">
        <v>3198</v>
      </c>
      <c r="H1112" s="11" t="s">
        <v>11</v>
      </c>
      <c r="I1112" s="3">
        <v>317</v>
      </c>
      <c r="J1112" s="12" t="s">
        <v>6685</v>
      </c>
      <c r="K1112" s="13" t="s">
        <v>6688</v>
      </c>
      <c r="L1112" s="16" t="str">
        <f>VLOOKUP(A1112,script2!A$1:T$3073,18,FALSE)</f>
        <v>Ehrhartoideae</v>
      </c>
    </row>
    <row r="1113" spans="1:12">
      <c r="A1113" s="11" t="s">
        <v>1820</v>
      </c>
      <c r="B1113" s="11" t="s">
        <v>1821</v>
      </c>
      <c r="C1113" s="11">
        <v>382</v>
      </c>
      <c r="D1113" s="11" t="s">
        <v>1822</v>
      </c>
      <c r="E1113" s="11">
        <v>1</v>
      </c>
      <c r="F1113" s="11">
        <v>59</v>
      </c>
      <c r="G1113" s="11">
        <v>4</v>
      </c>
      <c r="I1113" s="3">
        <v>59</v>
      </c>
      <c r="J1113" s="12" t="s">
        <v>6685</v>
      </c>
      <c r="K1113" s="13" t="s">
        <v>6688</v>
      </c>
      <c r="L1113" s="16" t="str">
        <f>VLOOKUP(A1113,script2!A$1:T$3073,18,FALSE)</f>
        <v>Ehrhartoideae</v>
      </c>
    </row>
    <row r="1114" spans="1:12">
      <c r="A1114" s="11" t="s">
        <v>1820</v>
      </c>
      <c r="B1114" s="11" t="s">
        <v>1821</v>
      </c>
      <c r="C1114" s="11">
        <v>382</v>
      </c>
      <c r="D1114" s="11" t="s">
        <v>10</v>
      </c>
      <c r="E1114" s="11">
        <v>74</v>
      </c>
      <c r="F1114" s="11">
        <v>372</v>
      </c>
      <c r="G1114" s="11">
        <v>3198</v>
      </c>
      <c r="H1114" s="11" t="s">
        <v>11</v>
      </c>
      <c r="I1114" s="3">
        <v>299</v>
      </c>
      <c r="J1114" s="12" t="s">
        <v>6685</v>
      </c>
      <c r="K1114" s="13" t="s">
        <v>6688</v>
      </c>
      <c r="L1114" s="16" t="str">
        <f>VLOOKUP(A1114,script2!A$1:T$3073,18,FALSE)</f>
        <v>Ehrhartoideae</v>
      </c>
    </row>
    <row r="1115" spans="1:12">
      <c r="A1115" s="11" t="s">
        <v>1823</v>
      </c>
      <c r="B1115" s="11" t="s">
        <v>1824</v>
      </c>
      <c r="C1115" s="11">
        <v>349</v>
      </c>
      <c r="D1115" s="11" t="s">
        <v>10</v>
      </c>
      <c r="E1115" s="11">
        <v>40</v>
      </c>
      <c r="F1115" s="11">
        <v>341</v>
      </c>
      <c r="G1115" s="11">
        <v>3198</v>
      </c>
      <c r="H1115" s="11" t="s">
        <v>11</v>
      </c>
      <c r="I1115" s="3">
        <v>302</v>
      </c>
      <c r="J1115" s="12" t="s">
        <v>6685</v>
      </c>
      <c r="K1115" s="13" t="s">
        <v>6688</v>
      </c>
      <c r="L1115" s="16" t="str">
        <f>VLOOKUP(A1115,script2!A$1:T$3073,18,FALSE)</f>
        <v>Ehrhartoideae</v>
      </c>
    </row>
    <row r="1116" spans="1:12">
      <c r="A1116" s="11" t="s">
        <v>1825</v>
      </c>
      <c r="B1116" s="11" t="s">
        <v>1826</v>
      </c>
      <c r="C1116" s="11">
        <v>326</v>
      </c>
      <c r="D1116" s="11" t="s">
        <v>10</v>
      </c>
      <c r="E1116" s="11">
        <v>35</v>
      </c>
      <c r="F1116" s="11">
        <v>309</v>
      </c>
      <c r="G1116" s="11">
        <v>3198</v>
      </c>
      <c r="H1116" s="11" t="s">
        <v>11</v>
      </c>
      <c r="I1116" s="3">
        <v>275</v>
      </c>
      <c r="J1116" s="12" t="s">
        <v>6685</v>
      </c>
      <c r="K1116" s="13" t="s">
        <v>6688</v>
      </c>
      <c r="L1116" s="16" t="str">
        <f>VLOOKUP(A1116,script2!A$1:T$3073,18,FALSE)</f>
        <v>Ehrhartoideae</v>
      </c>
    </row>
    <row r="1117" spans="1:12">
      <c r="A1117" s="11" t="s">
        <v>1827</v>
      </c>
      <c r="B1117" s="11" t="s">
        <v>1828</v>
      </c>
      <c r="C1117" s="11">
        <v>138</v>
      </c>
      <c r="D1117" s="11" t="s">
        <v>10</v>
      </c>
      <c r="E1117" s="11">
        <v>1</v>
      </c>
      <c r="F1117" s="11">
        <v>104</v>
      </c>
      <c r="G1117" s="11">
        <v>3198</v>
      </c>
      <c r="H1117" s="11" t="s">
        <v>11</v>
      </c>
      <c r="I1117" s="3">
        <v>104</v>
      </c>
      <c r="J1117" s="12" t="s">
        <v>6685</v>
      </c>
      <c r="K1117" s="13" t="s">
        <v>6688</v>
      </c>
      <c r="L1117" s="16" t="str">
        <f>VLOOKUP(A1117,script2!A$1:T$3073,18,FALSE)</f>
        <v>Ehrhartoideae</v>
      </c>
    </row>
    <row r="1118" spans="1:12">
      <c r="A1118" s="11" t="s">
        <v>1829</v>
      </c>
      <c r="B1118" s="11" t="s">
        <v>1830</v>
      </c>
      <c r="C1118" s="11">
        <v>186</v>
      </c>
      <c r="D1118" s="11" t="s">
        <v>10</v>
      </c>
      <c r="E1118" s="11">
        <v>1</v>
      </c>
      <c r="F1118" s="11">
        <v>118</v>
      </c>
      <c r="G1118" s="11">
        <v>3198</v>
      </c>
      <c r="H1118" s="11" t="s">
        <v>11</v>
      </c>
      <c r="I1118" s="3">
        <v>118</v>
      </c>
      <c r="J1118" s="12" t="s">
        <v>6685</v>
      </c>
      <c r="K1118" s="13" t="s">
        <v>6688</v>
      </c>
      <c r="L1118" s="16" t="str">
        <f>VLOOKUP(A1118,script2!A$1:T$3073,18,FALSE)</f>
        <v>Ehrhartoideae</v>
      </c>
    </row>
    <row r="1119" spans="1:12">
      <c r="A1119" s="11" t="s">
        <v>1831</v>
      </c>
      <c r="B1119" s="11" t="s">
        <v>1832</v>
      </c>
      <c r="C1119" s="11">
        <v>362</v>
      </c>
      <c r="D1119" s="11" t="s">
        <v>10</v>
      </c>
      <c r="E1119" s="11">
        <v>27</v>
      </c>
      <c r="F1119" s="11">
        <v>330</v>
      </c>
      <c r="G1119" s="11">
        <v>3198</v>
      </c>
      <c r="H1119" s="11" t="s">
        <v>11</v>
      </c>
      <c r="I1119" s="3">
        <v>304</v>
      </c>
      <c r="J1119" s="12" t="s">
        <v>6685</v>
      </c>
      <c r="K1119" s="13" t="s">
        <v>6688</v>
      </c>
      <c r="L1119" s="16" t="str">
        <f>VLOOKUP(A1119,script2!A$1:T$3073,18,FALSE)</f>
        <v>Ehrhartoideae</v>
      </c>
    </row>
    <row r="1120" spans="1:12">
      <c r="A1120" s="11" t="s">
        <v>1833</v>
      </c>
      <c r="B1120" s="11" t="s">
        <v>1834</v>
      </c>
      <c r="C1120" s="11">
        <v>220</v>
      </c>
      <c r="D1120" s="11" t="s">
        <v>10</v>
      </c>
      <c r="E1120" s="11">
        <v>6</v>
      </c>
      <c r="F1120" s="11">
        <v>214</v>
      </c>
      <c r="G1120" s="11">
        <v>3198</v>
      </c>
      <c r="H1120" s="11" t="s">
        <v>11</v>
      </c>
      <c r="I1120" s="3">
        <v>209</v>
      </c>
      <c r="J1120" s="12" t="s">
        <v>6685</v>
      </c>
      <c r="K1120" s="13" t="s">
        <v>7686</v>
      </c>
      <c r="L1120" s="16">
        <f>VLOOKUP(A1120,script2!A$1:T$3073,18,FALSE)</f>
        <v>0</v>
      </c>
    </row>
    <row r="1121" spans="1:12">
      <c r="A1121" s="11" t="s">
        <v>1835</v>
      </c>
      <c r="B1121" s="11" t="s">
        <v>1836</v>
      </c>
      <c r="C1121" s="11">
        <v>323</v>
      </c>
      <c r="D1121" s="11" t="s">
        <v>10</v>
      </c>
      <c r="E1121" s="11">
        <v>27</v>
      </c>
      <c r="F1121" s="11">
        <v>282</v>
      </c>
      <c r="G1121" s="11">
        <v>3198</v>
      </c>
      <c r="H1121" s="11" t="s">
        <v>11</v>
      </c>
      <c r="I1121" s="3">
        <v>256</v>
      </c>
      <c r="J1121" s="12" t="s">
        <v>6685</v>
      </c>
      <c r="K1121" s="13" t="s">
        <v>7686</v>
      </c>
      <c r="L1121" s="16">
        <f>VLOOKUP(A1121,script2!A$1:T$3073,18,FALSE)</f>
        <v>0</v>
      </c>
    </row>
    <row r="1122" spans="1:12">
      <c r="A1122" s="11" t="s">
        <v>1837</v>
      </c>
      <c r="B1122" s="11" t="s">
        <v>1838</v>
      </c>
      <c r="C1122" s="11">
        <v>519</v>
      </c>
      <c r="D1122" s="11" t="s">
        <v>10</v>
      </c>
      <c r="E1122" s="11">
        <v>36</v>
      </c>
      <c r="F1122" s="11">
        <v>325</v>
      </c>
      <c r="G1122" s="11">
        <v>3198</v>
      </c>
      <c r="H1122" s="11" t="s">
        <v>11</v>
      </c>
      <c r="I1122" s="3">
        <v>290</v>
      </c>
      <c r="J1122" s="12" t="s">
        <v>6656</v>
      </c>
      <c r="K1122" s="13" t="s">
        <v>7693</v>
      </c>
      <c r="L1122" s="16">
        <f>VLOOKUP(A1122,script2!A$1:T$3073,18,FALSE)</f>
        <v>0</v>
      </c>
    </row>
    <row r="1123" spans="1:12">
      <c r="A1123" s="11" t="s">
        <v>1839</v>
      </c>
      <c r="B1123" s="11" t="s">
        <v>1840</v>
      </c>
      <c r="C1123" s="11">
        <v>803</v>
      </c>
      <c r="D1123" s="11" t="s">
        <v>1039</v>
      </c>
      <c r="E1123" s="11">
        <v>1</v>
      </c>
      <c r="F1123" s="11">
        <v>359</v>
      </c>
      <c r="G1123" s="11">
        <v>3</v>
      </c>
      <c r="I1123" s="3">
        <v>359</v>
      </c>
      <c r="J1123" s="12" t="s">
        <v>6656</v>
      </c>
      <c r="K1123" s="13" t="s">
        <v>7278</v>
      </c>
      <c r="L1123" s="16">
        <f>VLOOKUP(A1123,script2!A$1:T$3073,18,FALSE)</f>
        <v>0</v>
      </c>
    </row>
    <row r="1124" spans="1:12">
      <c r="A1124" s="11" t="s">
        <v>1839</v>
      </c>
      <c r="B1124" s="11" t="s">
        <v>1840</v>
      </c>
      <c r="C1124" s="11">
        <v>803</v>
      </c>
      <c r="D1124" s="11" t="s">
        <v>10</v>
      </c>
      <c r="E1124" s="11">
        <v>424</v>
      </c>
      <c r="F1124" s="11">
        <v>698</v>
      </c>
      <c r="G1124" s="11">
        <v>3198</v>
      </c>
      <c r="H1124" s="11" t="s">
        <v>11</v>
      </c>
      <c r="I1124" s="3">
        <v>275</v>
      </c>
      <c r="J1124" s="12" t="s">
        <v>6656</v>
      </c>
      <c r="K1124" s="13" t="s">
        <v>7278</v>
      </c>
      <c r="L1124" s="16">
        <f>VLOOKUP(A1124,script2!A$1:T$3073,18,FALSE)</f>
        <v>0</v>
      </c>
    </row>
    <row r="1125" spans="1:12">
      <c r="A1125" s="11" t="s">
        <v>1839</v>
      </c>
      <c r="B1125" s="11" t="s">
        <v>1840</v>
      </c>
      <c r="C1125" s="11">
        <v>803</v>
      </c>
      <c r="D1125" s="11" t="s">
        <v>1841</v>
      </c>
      <c r="E1125" s="11">
        <v>711</v>
      </c>
      <c r="F1125" s="11">
        <v>771</v>
      </c>
      <c r="G1125" s="11">
        <v>5</v>
      </c>
      <c r="I1125" s="3">
        <v>61</v>
      </c>
      <c r="J1125" s="12" t="s">
        <v>6656</v>
      </c>
      <c r="K1125" s="13" t="s">
        <v>7278</v>
      </c>
      <c r="L1125" s="16">
        <f>VLOOKUP(A1125,script2!A$1:T$3073,18,FALSE)</f>
        <v>0</v>
      </c>
    </row>
    <row r="1126" spans="1:12">
      <c r="A1126" s="11" t="s">
        <v>1842</v>
      </c>
      <c r="B1126" s="11" t="s">
        <v>1843</v>
      </c>
      <c r="C1126" s="11">
        <v>1234</v>
      </c>
      <c r="D1126" s="11" t="s">
        <v>1844</v>
      </c>
      <c r="E1126" s="11">
        <v>287</v>
      </c>
      <c r="F1126" s="11">
        <v>406</v>
      </c>
      <c r="G1126" s="11">
        <v>1276</v>
      </c>
      <c r="H1126" s="11" t="s">
        <v>1845</v>
      </c>
      <c r="I1126" s="3">
        <v>120</v>
      </c>
      <c r="J1126" s="12" t="s">
        <v>7700</v>
      </c>
      <c r="K1126" s="13" t="s">
        <v>7703</v>
      </c>
      <c r="L1126" s="16">
        <f>VLOOKUP(A1126,script2!A$1:T$3073,18,FALSE)</f>
        <v>0</v>
      </c>
    </row>
    <row r="1127" spans="1:12">
      <c r="A1127" s="11" t="s">
        <v>1842</v>
      </c>
      <c r="B1127" s="11" t="s">
        <v>1843</v>
      </c>
      <c r="C1127" s="11">
        <v>1234</v>
      </c>
      <c r="D1127" s="11" t="s">
        <v>1844</v>
      </c>
      <c r="E1127" s="11">
        <v>1115</v>
      </c>
      <c r="F1127" s="11">
        <v>1234</v>
      </c>
      <c r="G1127" s="11">
        <v>1276</v>
      </c>
      <c r="H1127" s="11" t="s">
        <v>1845</v>
      </c>
      <c r="I1127" s="3">
        <v>120</v>
      </c>
      <c r="J1127" s="12" t="s">
        <v>7700</v>
      </c>
      <c r="K1127" s="13" t="s">
        <v>7703</v>
      </c>
      <c r="L1127" s="16">
        <f>VLOOKUP(A1127,script2!A$1:T$3073,18,FALSE)</f>
        <v>0</v>
      </c>
    </row>
    <row r="1128" spans="1:12">
      <c r="A1128" s="11" t="s">
        <v>1842</v>
      </c>
      <c r="B1128" s="11" t="s">
        <v>1843</v>
      </c>
      <c r="C1128" s="11">
        <v>1234</v>
      </c>
      <c r="D1128" s="11" t="s">
        <v>10</v>
      </c>
      <c r="E1128" s="11">
        <v>31</v>
      </c>
      <c r="F1128" s="11">
        <v>235</v>
      </c>
      <c r="G1128" s="11">
        <v>3198</v>
      </c>
      <c r="H1128" s="11" t="s">
        <v>11</v>
      </c>
      <c r="I1128" s="3">
        <v>205</v>
      </c>
      <c r="J1128" s="12" t="s">
        <v>7700</v>
      </c>
      <c r="K1128" s="13" t="s">
        <v>7703</v>
      </c>
      <c r="L1128" s="16">
        <f>VLOOKUP(A1128,script2!A$1:T$3073,18,FALSE)</f>
        <v>0</v>
      </c>
    </row>
    <row r="1129" spans="1:12">
      <c r="A1129" s="11" t="s">
        <v>1842</v>
      </c>
      <c r="B1129" s="11" t="s">
        <v>1843</v>
      </c>
      <c r="C1129" s="11">
        <v>1234</v>
      </c>
      <c r="D1129" s="11" t="s">
        <v>1844</v>
      </c>
      <c r="E1129" s="11">
        <v>473</v>
      </c>
      <c r="F1129" s="11">
        <v>586</v>
      </c>
      <c r="G1129" s="11">
        <v>1276</v>
      </c>
      <c r="H1129" s="11" t="s">
        <v>1845</v>
      </c>
      <c r="I1129" s="3">
        <v>114</v>
      </c>
      <c r="J1129" s="12" t="s">
        <v>7700</v>
      </c>
      <c r="K1129" s="13" t="s">
        <v>7703</v>
      </c>
      <c r="L1129" s="16">
        <f>VLOOKUP(A1129,script2!A$1:T$3073,18,FALSE)</f>
        <v>0</v>
      </c>
    </row>
    <row r="1130" spans="1:12">
      <c r="A1130" s="11" t="s">
        <v>1842</v>
      </c>
      <c r="B1130" s="11" t="s">
        <v>1843</v>
      </c>
      <c r="C1130" s="11">
        <v>1234</v>
      </c>
      <c r="D1130" s="11" t="s">
        <v>1844</v>
      </c>
      <c r="E1130" s="11">
        <v>673</v>
      </c>
      <c r="F1130" s="11">
        <v>786</v>
      </c>
      <c r="G1130" s="11">
        <v>1276</v>
      </c>
      <c r="H1130" s="11" t="s">
        <v>1845</v>
      </c>
      <c r="I1130" s="3">
        <v>114</v>
      </c>
      <c r="J1130" s="12" t="s">
        <v>7700</v>
      </c>
      <c r="K1130" s="13" t="s">
        <v>7703</v>
      </c>
      <c r="L1130" s="16">
        <f>VLOOKUP(A1130,script2!A$1:T$3073,18,FALSE)</f>
        <v>0</v>
      </c>
    </row>
    <row r="1131" spans="1:12">
      <c r="A1131" s="11" t="s">
        <v>1842</v>
      </c>
      <c r="B1131" s="11" t="s">
        <v>1843</v>
      </c>
      <c r="C1131" s="11">
        <v>1234</v>
      </c>
      <c r="D1131" s="11" t="s">
        <v>1844</v>
      </c>
      <c r="E1131" s="11">
        <v>874</v>
      </c>
      <c r="F1131" s="11">
        <v>1009</v>
      </c>
      <c r="G1131" s="11">
        <v>1276</v>
      </c>
      <c r="H1131" s="11" t="s">
        <v>1845</v>
      </c>
      <c r="I1131" s="3">
        <v>136</v>
      </c>
      <c r="J1131" s="12" t="s">
        <v>7700</v>
      </c>
      <c r="K1131" s="13" t="s">
        <v>7703</v>
      </c>
      <c r="L1131" s="16">
        <f>VLOOKUP(A1131,script2!A$1:T$3073,18,FALSE)</f>
        <v>0</v>
      </c>
    </row>
    <row r="1132" spans="1:12">
      <c r="A1132" s="11" t="s">
        <v>1846</v>
      </c>
      <c r="B1132" s="11" t="s">
        <v>1847</v>
      </c>
      <c r="C1132" s="11">
        <v>749</v>
      </c>
      <c r="D1132" s="11" t="s">
        <v>1848</v>
      </c>
      <c r="E1132" s="11">
        <v>266</v>
      </c>
      <c r="F1132" s="11">
        <v>494</v>
      </c>
      <c r="G1132" s="11">
        <v>958</v>
      </c>
      <c r="H1132" s="11" t="s">
        <v>1849</v>
      </c>
      <c r="I1132" s="3">
        <v>229</v>
      </c>
      <c r="J1132" s="12" t="s">
        <v>7700</v>
      </c>
      <c r="K1132" s="13" t="s">
        <v>7703</v>
      </c>
      <c r="L1132" s="16">
        <f>VLOOKUP(A1132,script2!A$1:T$3073,18,FALSE)</f>
        <v>0</v>
      </c>
    </row>
    <row r="1133" spans="1:12">
      <c r="A1133" s="11" t="s">
        <v>1846</v>
      </c>
      <c r="B1133" s="11" t="s">
        <v>1847</v>
      </c>
      <c r="C1133" s="11">
        <v>749</v>
      </c>
      <c r="D1133" s="11" t="s">
        <v>10</v>
      </c>
      <c r="E1133" s="11">
        <v>34</v>
      </c>
      <c r="F1133" s="11">
        <v>237</v>
      </c>
      <c r="G1133" s="11">
        <v>3198</v>
      </c>
      <c r="H1133" s="11" t="s">
        <v>11</v>
      </c>
      <c r="I1133" s="3">
        <v>204</v>
      </c>
      <c r="J1133" s="12" t="s">
        <v>7700</v>
      </c>
      <c r="K1133" s="13" t="s">
        <v>7703</v>
      </c>
      <c r="L1133" s="16">
        <f>VLOOKUP(A1133,script2!A$1:T$3073,18,FALSE)</f>
        <v>0</v>
      </c>
    </row>
    <row r="1134" spans="1:12">
      <c r="A1134" s="11" t="s">
        <v>1846</v>
      </c>
      <c r="B1134" s="11" t="s">
        <v>1847</v>
      </c>
      <c r="C1134" s="11">
        <v>749</v>
      </c>
      <c r="D1134" s="11" t="s">
        <v>1844</v>
      </c>
      <c r="E1134" s="11">
        <v>523</v>
      </c>
      <c r="F1134" s="11">
        <v>657</v>
      </c>
      <c r="G1134" s="11">
        <v>1276</v>
      </c>
      <c r="H1134" s="11" t="s">
        <v>1845</v>
      </c>
      <c r="I1134" s="3">
        <v>135</v>
      </c>
      <c r="J1134" s="12" t="s">
        <v>7700</v>
      </c>
      <c r="K1134" s="13" t="s">
        <v>7703</v>
      </c>
      <c r="L1134" s="16">
        <f>VLOOKUP(A1134,script2!A$1:T$3073,18,FALSE)</f>
        <v>0</v>
      </c>
    </row>
    <row r="1135" spans="1:12">
      <c r="A1135" s="11" t="s">
        <v>1850</v>
      </c>
      <c r="B1135" s="11" t="s">
        <v>1851</v>
      </c>
      <c r="C1135" s="11">
        <v>576</v>
      </c>
      <c r="D1135" s="11" t="s">
        <v>1852</v>
      </c>
      <c r="E1135" s="11">
        <v>272</v>
      </c>
      <c r="F1135" s="11">
        <v>466</v>
      </c>
      <c r="G1135" s="11">
        <v>23</v>
      </c>
      <c r="H1135" s="11" t="s">
        <v>1853</v>
      </c>
      <c r="I1135" s="3">
        <v>195</v>
      </c>
      <c r="J1135" s="12" t="s">
        <v>7700</v>
      </c>
      <c r="K1135" s="13" t="s">
        <v>7703</v>
      </c>
      <c r="L1135" s="16">
        <f>VLOOKUP(A1135,script2!A$1:T$3073,18,FALSE)</f>
        <v>0</v>
      </c>
    </row>
    <row r="1136" spans="1:12">
      <c r="A1136" s="11" t="s">
        <v>1850</v>
      </c>
      <c r="B1136" s="11" t="s">
        <v>1851</v>
      </c>
      <c r="C1136" s="11">
        <v>576</v>
      </c>
      <c r="D1136" s="11" t="s">
        <v>10</v>
      </c>
      <c r="E1136" s="11">
        <v>32</v>
      </c>
      <c r="F1136" s="11">
        <v>232</v>
      </c>
      <c r="G1136" s="11">
        <v>3198</v>
      </c>
      <c r="H1136" s="11" t="s">
        <v>11</v>
      </c>
      <c r="I1136" s="3">
        <v>201</v>
      </c>
      <c r="J1136" s="12" t="s">
        <v>7700</v>
      </c>
      <c r="K1136" s="13" t="s">
        <v>7703</v>
      </c>
      <c r="L1136" s="16">
        <f>VLOOKUP(A1136,script2!A$1:T$3073,18,FALSE)</f>
        <v>0</v>
      </c>
    </row>
    <row r="1137" spans="1:12">
      <c r="A1137" s="11" t="s">
        <v>1854</v>
      </c>
      <c r="B1137" s="11" t="s">
        <v>1855</v>
      </c>
      <c r="C1137" s="11">
        <v>340</v>
      </c>
      <c r="D1137" s="11" t="s">
        <v>10</v>
      </c>
      <c r="E1137" s="11">
        <v>136</v>
      </c>
      <c r="F1137" s="11">
        <v>332</v>
      </c>
      <c r="G1137" s="11">
        <v>3198</v>
      </c>
      <c r="H1137" s="11" t="s">
        <v>11</v>
      </c>
      <c r="I1137" s="3">
        <v>197</v>
      </c>
      <c r="J1137" s="12" t="s">
        <v>6656</v>
      </c>
      <c r="K1137" s="13" t="s">
        <v>7525</v>
      </c>
      <c r="L1137" s="16">
        <f>VLOOKUP(A1137,script2!A$1:T$3073,18,FALSE)</f>
        <v>0</v>
      </c>
    </row>
    <row r="1138" spans="1:12">
      <c r="A1138" s="11" t="s">
        <v>1856</v>
      </c>
      <c r="B1138" s="11" t="s">
        <v>1857</v>
      </c>
      <c r="C1138" s="11">
        <v>288</v>
      </c>
      <c r="D1138" s="11" t="s">
        <v>10</v>
      </c>
      <c r="E1138" s="11">
        <v>36</v>
      </c>
      <c r="F1138" s="11">
        <v>276</v>
      </c>
      <c r="G1138" s="11">
        <v>3198</v>
      </c>
      <c r="H1138" s="11" t="s">
        <v>11</v>
      </c>
      <c r="I1138" s="3">
        <v>241</v>
      </c>
      <c r="J1138" s="12" t="s">
        <v>6656</v>
      </c>
      <c r="K1138" s="13" t="s">
        <v>6824</v>
      </c>
      <c r="L1138" s="16">
        <f>VLOOKUP(A1138,script2!A$1:T$3073,18,FALSE)</f>
        <v>0</v>
      </c>
    </row>
    <row r="1139" spans="1:12">
      <c r="A1139" s="11" t="s">
        <v>1858</v>
      </c>
      <c r="B1139" s="11" t="s">
        <v>1859</v>
      </c>
      <c r="C1139" s="11">
        <v>436</v>
      </c>
      <c r="D1139" s="11" t="s">
        <v>10</v>
      </c>
      <c r="E1139" s="11">
        <v>227</v>
      </c>
      <c r="F1139" s="11">
        <v>426</v>
      </c>
      <c r="G1139" s="11">
        <v>3198</v>
      </c>
      <c r="H1139" s="11" t="s">
        <v>11</v>
      </c>
      <c r="I1139" s="3">
        <v>200</v>
      </c>
      <c r="J1139" s="12" t="s">
        <v>6656</v>
      </c>
      <c r="K1139" s="13" t="s">
        <v>6802</v>
      </c>
      <c r="L1139" s="16">
        <f>VLOOKUP(A1139,script2!A$1:T$3073,18,FALSE)</f>
        <v>0</v>
      </c>
    </row>
    <row r="1140" spans="1:12">
      <c r="A1140" s="11" t="s">
        <v>1858</v>
      </c>
      <c r="B1140" s="11" t="s">
        <v>1859</v>
      </c>
      <c r="C1140" s="11">
        <v>436</v>
      </c>
      <c r="D1140" s="11" t="s">
        <v>367</v>
      </c>
      <c r="E1140" s="11">
        <v>75</v>
      </c>
      <c r="F1140" s="11">
        <v>95</v>
      </c>
      <c r="G1140" s="11">
        <v>1243</v>
      </c>
      <c r="H1140" s="11" t="s">
        <v>368</v>
      </c>
      <c r="I1140" s="3">
        <v>21</v>
      </c>
      <c r="J1140" s="12" t="s">
        <v>6656</v>
      </c>
      <c r="K1140" s="13" t="s">
        <v>6802</v>
      </c>
      <c r="L1140" s="16">
        <f>VLOOKUP(A1140,script2!A$1:T$3073,18,FALSE)</f>
        <v>0</v>
      </c>
    </row>
    <row r="1141" spans="1:12">
      <c r="A1141" s="11" t="s">
        <v>1860</v>
      </c>
      <c r="B1141" s="11" t="s">
        <v>1861</v>
      </c>
      <c r="C1141" s="11">
        <v>413</v>
      </c>
      <c r="D1141" s="11" t="s">
        <v>10</v>
      </c>
      <c r="E1141" s="11">
        <v>144</v>
      </c>
      <c r="F1141" s="11">
        <v>403</v>
      </c>
      <c r="G1141" s="11">
        <v>3198</v>
      </c>
      <c r="H1141" s="11" t="s">
        <v>11</v>
      </c>
      <c r="I1141" s="3">
        <v>260</v>
      </c>
      <c r="J1141" s="12" t="s">
        <v>6656</v>
      </c>
      <c r="K1141" s="13" t="s">
        <v>6717</v>
      </c>
      <c r="L1141" s="16">
        <f>VLOOKUP(A1141,script2!A$1:T$3073,18,FALSE)</f>
        <v>0</v>
      </c>
    </row>
    <row r="1142" spans="1:12">
      <c r="A1142" s="11" t="s">
        <v>1860</v>
      </c>
      <c r="B1142" s="11" t="s">
        <v>1861</v>
      </c>
      <c r="C1142" s="11">
        <v>413</v>
      </c>
      <c r="D1142" s="11" t="s">
        <v>22</v>
      </c>
      <c r="E1142" s="11">
        <v>40</v>
      </c>
      <c r="F1142" s="11">
        <v>89</v>
      </c>
      <c r="G1142" s="11">
        <v>16</v>
      </c>
      <c r="I1142" s="3">
        <v>50</v>
      </c>
      <c r="J1142" s="12" t="s">
        <v>6656</v>
      </c>
      <c r="K1142" s="13" t="s">
        <v>6717</v>
      </c>
      <c r="L1142" s="16">
        <f>VLOOKUP(A1142,script2!A$1:T$3073,18,FALSE)</f>
        <v>0</v>
      </c>
    </row>
    <row r="1143" spans="1:12">
      <c r="A1143" s="11" t="s">
        <v>1862</v>
      </c>
      <c r="B1143" s="11" t="s">
        <v>1863</v>
      </c>
      <c r="C1143" s="11">
        <v>611</v>
      </c>
      <c r="D1143" s="11" t="s">
        <v>70</v>
      </c>
      <c r="E1143" s="11">
        <v>337</v>
      </c>
      <c r="F1143" s="11">
        <v>601</v>
      </c>
      <c r="G1143" s="11">
        <v>4980</v>
      </c>
      <c r="H1143" s="11" t="s">
        <v>71</v>
      </c>
      <c r="I1143" s="3">
        <v>265</v>
      </c>
      <c r="J1143" s="12" t="s">
        <v>6656</v>
      </c>
      <c r="K1143" s="13" t="s">
        <v>7343</v>
      </c>
      <c r="L1143" s="16">
        <f>VLOOKUP(A1143,script2!A$1:T$3073,18,FALSE)</f>
        <v>0</v>
      </c>
    </row>
    <row r="1144" spans="1:12">
      <c r="A1144" s="11" t="s">
        <v>1862</v>
      </c>
      <c r="B1144" s="11" t="s">
        <v>1863</v>
      </c>
      <c r="C1144" s="11">
        <v>611</v>
      </c>
      <c r="D1144" s="11" t="s">
        <v>10</v>
      </c>
      <c r="E1144" s="11">
        <v>34</v>
      </c>
      <c r="F1144" s="11">
        <v>301</v>
      </c>
      <c r="G1144" s="11">
        <v>3198</v>
      </c>
      <c r="H1144" s="11" t="s">
        <v>11</v>
      </c>
      <c r="I1144" s="3">
        <v>268</v>
      </c>
      <c r="J1144" s="12" t="s">
        <v>6656</v>
      </c>
      <c r="K1144" s="13" t="s">
        <v>7343</v>
      </c>
      <c r="L1144" s="16">
        <f>VLOOKUP(A1144,script2!A$1:T$3073,18,FALSE)</f>
        <v>0</v>
      </c>
    </row>
    <row r="1145" spans="1:12">
      <c r="A1145" s="11" t="s">
        <v>1864</v>
      </c>
      <c r="B1145" s="11" t="s">
        <v>1865</v>
      </c>
      <c r="C1145" s="11">
        <v>384</v>
      </c>
      <c r="D1145" s="11" t="s">
        <v>10</v>
      </c>
      <c r="E1145" s="11">
        <v>34</v>
      </c>
      <c r="F1145" s="11">
        <v>363</v>
      </c>
      <c r="G1145" s="11">
        <v>3198</v>
      </c>
      <c r="H1145" s="11" t="s">
        <v>11</v>
      </c>
      <c r="I1145" s="3">
        <v>330</v>
      </c>
      <c r="J1145" s="12" t="s">
        <v>6685</v>
      </c>
      <c r="K1145" s="13" t="s">
        <v>6688</v>
      </c>
      <c r="L1145" s="16">
        <f>VLOOKUP(A1145,script2!A$1:T$3073,18,FALSE)</f>
        <v>0</v>
      </c>
    </row>
    <row r="1146" spans="1:12">
      <c r="A1146" s="11" t="s">
        <v>1866</v>
      </c>
      <c r="B1146" s="11" t="s">
        <v>1867</v>
      </c>
      <c r="C1146" s="11">
        <v>381</v>
      </c>
      <c r="D1146" s="11" t="s">
        <v>10</v>
      </c>
      <c r="E1146" s="11">
        <v>29</v>
      </c>
      <c r="F1146" s="11">
        <v>359</v>
      </c>
      <c r="G1146" s="11">
        <v>3198</v>
      </c>
      <c r="H1146" s="11" t="s">
        <v>11</v>
      </c>
      <c r="I1146" s="3">
        <v>331</v>
      </c>
      <c r="J1146" s="12" t="s">
        <v>6685</v>
      </c>
      <c r="K1146" s="13" t="s">
        <v>6688</v>
      </c>
      <c r="L1146" s="16">
        <f>VLOOKUP(A1146,script2!A$1:T$3073,18,FALSE)</f>
        <v>0</v>
      </c>
    </row>
    <row r="1147" spans="1:12">
      <c r="A1147" s="11" t="s">
        <v>1868</v>
      </c>
      <c r="B1147" s="11" t="s">
        <v>1869</v>
      </c>
      <c r="C1147" s="11">
        <v>256</v>
      </c>
      <c r="D1147" s="11" t="s">
        <v>10</v>
      </c>
      <c r="E1147" s="11">
        <v>9</v>
      </c>
      <c r="F1147" s="11">
        <v>203</v>
      </c>
      <c r="G1147" s="11">
        <v>3198</v>
      </c>
      <c r="H1147" s="11" t="s">
        <v>11</v>
      </c>
      <c r="I1147" s="3">
        <v>195</v>
      </c>
      <c r="J1147" s="12" t="s">
        <v>6685</v>
      </c>
      <c r="K1147" s="13" t="s">
        <v>6688</v>
      </c>
      <c r="L1147" s="16">
        <f>VLOOKUP(A1147,script2!A$1:T$3073,18,FALSE)</f>
        <v>0</v>
      </c>
    </row>
    <row r="1148" spans="1:12">
      <c r="A1148" s="11" t="s">
        <v>1870</v>
      </c>
      <c r="B1148" s="11" t="s">
        <v>1871</v>
      </c>
      <c r="C1148" s="11">
        <v>360</v>
      </c>
      <c r="D1148" s="11" t="s">
        <v>10</v>
      </c>
      <c r="E1148" s="11">
        <v>28</v>
      </c>
      <c r="F1148" s="11">
        <v>339</v>
      </c>
      <c r="G1148" s="11">
        <v>3198</v>
      </c>
      <c r="H1148" s="11" t="s">
        <v>11</v>
      </c>
      <c r="I1148" s="3">
        <v>312</v>
      </c>
      <c r="J1148" s="12" t="s">
        <v>6685</v>
      </c>
      <c r="K1148" s="13" t="s">
        <v>6688</v>
      </c>
      <c r="L1148" s="16">
        <f>VLOOKUP(A1148,script2!A$1:T$3073,18,FALSE)</f>
        <v>0</v>
      </c>
    </row>
    <row r="1149" spans="1:12">
      <c r="A1149" s="11" t="s">
        <v>1872</v>
      </c>
      <c r="B1149" s="11" t="s">
        <v>1873</v>
      </c>
      <c r="C1149" s="11">
        <v>369</v>
      </c>
      <c r="D1149" s="11" t="s">
        <v>10</v>
      </c>
      <c r="E1149" s="11">
        <v>33</v>
      </c>
      <c r="F1149" s="11">
        <v>350</v>
      </c>
      <c r="G1149" s="11">
        <v>3198</v>
      </c>
      <c r="H1149" s="11" t="s">
        <v>11</v>
      </c>
      <c r="I1149" s="3">
        <v>318</v>
      </c>
      <c r="J1149" s="12" t="s">
        <v>6685</v>
      </c>
      <c r="K1149" s="13" t="s">
        <v>6688</v>
      </c>
      <c r="L1149" s="16">
        <f>VLOOKUP(A1149,script2!A$1:T$3073,18,FALSE)</f>
        <v>0</v>
      </c>
    </row>
    <row r="1150" spans="1:12">
      <c r="A1150" s="11" t="s">
        <v>1874</v>
      </c>
      <c r="B1150" s="11" t="s">
        <v>1875</v>
      </c>
      <c r="C1150" s="11">
        <v>373</v>
      </c>
      <c r="D1150" s="11" t="s">
        <v>10</v>
      </c>
      <c r="E1150" s="11">
        <v>34</v>
      </c>
      <c r="F1150" s="11">
        <v>353</v>
      </c>
      <c r="G1150" s="11">
        <v>3198</v>
      </c>
      <c r="H1150" s="11" t="s">
        <v>11</v>
      </c>
      <c r="I1150" s="3">
        <v>320</v>
      </c>
      <c r="J1150" s="12" t="s">
        <v>6685</v>
      </c>
      <c r="K1150" s="13" t="s">
        <v>6688</v>
      </c>
      <c r="L1150" s="16">
        <f>VLOOKUP(A1150,script2!A$1:T$3073,18,FALSE)</f>
        <v>0</v>
      </c>
    </row>
    <row r="1151" spans="1:12">
      <c r="A1151" s="11" t="s">
        <v>1876</v>
      </c>
      <c r="B1151" s="11" t="s">
        <v>1877</v>
      </c>
      <c r="C1151" s="11">
        <v>353</v>
      </c>
      <c r="D1151" s="11" t="s">
        <v>10</v>
      </c>
      <c r="E1151" s="11">
        <v>36</v>
      </c>
      <c r="F1151" s="11">
        <v>338</v>
      </c>
      <c r="G1151" s="11">
        <v>3198</v>
      </c>
      <c r="H1151" s="11" t="s">
        <v>11</v>
      </c>
      <c r="I1151" s="3">
        <v>303</v>
      </c>
      <c r="J1151" s="12" t="s">
        <v>6685</v>
      </c>
      <c r="K1151" s="13" t="s">
        <v>6703</v>
      </c>
      <c r="L1151" s="16">
        <f>VLOOKUP(A1151,script2!A$1:T$3073,18,FALSE)</f>
        <v>0</v>
      </c>
    </row>
    <row r="1152" spans="1:12">
      <c r="A1152" s="11" t="s">
        <v>1878</v>
      </c>
      <c r="B1152" s="11" t="s">
        <v>1879</v>
      </c>
      <c r="C1152" s="11">
        <v>321</v>
      </c>
      <c r="D1152" s="11" t="s">
        <v>10</v>
      </c>
      <c r="E1152" s="11">
        <v>55</v>
      </c>
      <c r="F1152" s="11">
        <v>312</v>
      </c>
      <c r="G1152" s="11">
        <v>3198</v>
      </c>
      <c r="H1152" s="11" t="s">
        <v>11</v>
      </c>
      <c r="I1152" s="3">
        <v>258</v>
      </c>
      <c r="J1152" s="12" t="s">
        <v>6685</v>
      </c>
      <c r="K1152" s="13" t="s">
        <v>6703</v>
      </c>
      <c r="L1152" s="16">
        <f>VLOOKUP(A1152,script2!A$1:T$3073,18,FALSE)</f>
        <v>0</v>
      </c>
    </row>
    <row r="1153" spans="1:12">
      <c r="A1153" s="11" t="s">
        <v>1880</v>
      </c>
      <c r="B1153" s="11" t="s">
        <v>1881</v>
      </c>
      <c r="C1153" s="11">
        <v>268</v>
      </c>
      <c r="D1153" s="11" t="s">
        <v>10</v>
      </c>
      <c r="E1153" s="11">
        <v>18</v>
      </c>
      <c r="F1153" s="11">
        <v>236</v>
      </c>
      <c r="G1153" s="11">
        <v>3198</v>
      </c>
      <c r="H1153" s="11" t="s">
        <v>11</v>
      </c>
      <c r="I1153" s="3">
        <v>219</v>
      </c>
      <c r="J1153" s="12" t="s">
        <v>6685</v>
      </c>
      <c r="K1153" s="13" t="s">
        <v>6703</v>
      </c>
      <c r="L1153" s="16">
        <f>VLOOKUP(A1153,script2!A$1:T$3073,18,FALSE)</f>
        <v>0</v>
      </c>
    </row>
    <row r="1154" spans="1:12">
      <c r="A1154" s="11" t="s">
        <v>1882</v>
      </c>
      <c r="B1154" s="11" t="s">
        <v>1883</v>
      </c>
      <c r="C1154" s="11">
        <v>255</v>
      </c>
      <c r="D1154" s="11" t="s">
        <v>10</v>
      </c>
      <c r="E1154" s="11">
        <v>24</v>
      </c>
      <c r="F1154" s="11">
        <v>230</v>
      </c>
      <c r="G1154" s="11">
        <v>3198</v>
      </c>
      <c r="H1154" s="11" t="s">
        <v>11</v>
      </c>
      <c r="I1154" s="3">
        <v>207</v>
      </c>
      <c r="J1154" s="12" t="s">
        <v>6685</v>
      </c>
      <c r="K1154" s="13" t="s">
        <v>6703</v>
      </c>
      <c r="L1154" s="16">
        <f>VLOOKUP(A1154,script2!A$1:T$3073,18,FALSE)</f>
        <v>0</v>
      </c>
    </row>
    <row r="1155" spans="1:12">
      <c r="A1155" s="11" t="s">
        <v>1884</v>
      </c>
      <c r="B1155" s="11" t="s">
        <v>1885</v>
      </c>
      <c r="C1155" s="11">
        <v>262</v>
      </c>
      <c r="D1155" s="11" t="s">
        <v>10</v>
      </c>
      <c r="E1155" s="11">
        <v>49</v>
      </c>
      <c r="F1155" s="11">
        <v>248</v>
      </c>
      <c r="G1155" s="11">
        <v>3198</v>
      </c>
      <c r="H1155" s="11" t="s">
        <v>11</v>
      </c>
      <c r="I1155" s="3">
        <v>200</v>
      </c>
      <c r="J1155" s="12" t="s">
        <v>6685</v>
      </c>
      <c r="K1155" s="13" t="s">
        <v>6703</v>
      </c>
      <c r="L1155" s="16">
        <f>VLOOKUP(A1155,script2!A$1:T$3073,18,FALSE)</f>
        <v>0</v>
      </c>
    </row>
    <row r="1156" spans="1:12">
      <c r="A1156" s="11" t="s">
        <v>1886</v>
      </c>
      <c r="B1156" s="11" t="s">
        <v>1887</v>
      </c>
      <c r="C1156" s="11">
        <v>271</v>
      </c>
      <c r="D1156" s="11" t="s">
        <v>10</v>
      </c>
      <c r="E1156" s="11">
        <v>32</v>
      </c>
      <c r="F1156" s="11">
        <v>254</v>
      </c>
      <c r="G1156" s="11">
        <v>3198</v>
      </c>
      <c r="H1156" s="11" t="s">
        <v>11</v>
      </c>
      <c r="I1156" s="3">
        <v>223</v>
      </c>
      <c r="J1156" s="12" t="s">
        <v>6685</v>
      </c>
      <c r="K1156" s="13" t="s">
        <v>6703</v>
      </c>
      <c r="L1156" s="16">
        <f>VLOOKUP(A1156,script2!A$1:T$3073,18,FALSE)</f>
        <v>0</v>
      </c>
    </row>
    <row r="1157" spans="1:12">
      <c r="A1157" s="11" t="s">
        <v>1888</v>
      </c>
      <c r="B1157" s="11" t="s">
        <v>1889</v>
      </c>
      <c r="C1157" s="11">
        <v>258</v>
      </c>
      <c r="D1157" s="11" t="s">
        <v>10</v>
      </c>
      <c r="E1157" s="11">
        <v>23</v>
      </c>
      <c r="F1157" s="11">
        <v>231</v>
      </c>
      <c r="G1157" s="11">
        <v>3198</v>
      </c>
      <c r="H1157" s="11" t="s">
        <v>11</v>
      </c>
      <c r="I1157" s="3">
        <v>209</v>
      </c>
      <c r="J1157" s="12" t="s">
        <v>6685</v>
      </c>
      <c r="K1157" s="13" t="s">
        <v>6703</v>
      </c>
      <c r="L1157" s="16">
        <f>VLOOKUP(A1157,script2!A$1:T$3073,18,FALSE)</f>
        <v>0</v>
      </c>
    </row>
    <row r="1158" spans="1:12">
      <c r="A1158" s="11" t="s">
        <v>1890</v>
      </c>
      <c r="B1158" s="11" t="s">
        <v>1891</v>
      </c>
      <c r="C1158" s="11">
        <v>261</v>
      </c>
      <c r="D1158" s="11" t="s">
        <v>10</v>
      </c>
      <c r="E1158" s="11">
        <v>23</v>
      </c>
      <c r="F1158" s="11">
        <v>256</v>
      </c>
      <c r="G1158" s="11">
        <v>3198</v>
      </c>
      <c r="H1158" s="11" t="s">
        <v>11</v>
      </c>
      <c r="I1158" s="3">
        <v>234</v>
      </c>
      <c r="J1158" s="12" t="s">
        <v>6685</v>
      </c>
      <c r="K1158" s="13" t="s">
        <v>6703</v>
      </c>
      <c r="L1158" s="16">
        <f>VLOOKUP(A1158,script2!A$1:T$3073,18,FALSE)</f>
        <v>0</v>
      </c>
    </row>
    <row r="1159" spans="1:12">
      <c r="A1159" s="11" t="s">
        <v>1892</v>
      </c>
      <c r="B1159" s="11" t="s">
        <v>1893</v>
      </c>
      <c r="C1159" s="11">
        <v>353</v>
      </c>
      <c r="D1159" s="11" t="s">
        <v>10</v>
      </c>
      <c r="E1159" s="11">
        <v>34</v>
      </c>
      <c r="F1159" s="11">
        <v>339</v>
      </c>
      <c r="G1159" s="11">
        <v>3198</v>
      </c>
      <c r="H1159" s="11" t="s">
        <v>11</v>
      </c>
      <c r="I1159" s="3">
        <v>306</v>
      </c>
      <c r="J1159" s="12" t="s">
        <v>6685</v>
      </c>
      <c r="K1159" s="13" t="s">
        <v>6703</v>
      </c>
      <c r="L1159" s="16">
        <f>VLOOKUP(A1159,script2!A$1:T$3073,18,FALSE)</f>
        <v>0</v>
      </c>
    </row>
    <row r="1160" spans="1:12">
      <c r="A1160" s="11" t="s">
        <v>1894</v>
      </c>
      <c r="B1160" s="11" t="s">
        <v>1895</v>
      </c>
      <c r="C1160" s="11">
        <v>248</v>
      </c>
      <c r="D1160" s="11" t="s">
        <v>10</v>
      </c>
      <c r="E1160" s="11">
        <v>19</v>
      </c>
      <c r="F1160" s="11">
        <v>223</v>
      </c>
      <c r="G1160" s="11">
        <v>3198</v>
      </c>
      <c r="H1160" s="11" t="s">
        <v>11</v>
      </c>
      <c r="I1160" s="3">
        <v>205</v>
      </c>
      <c r="J1160" s="12" t="s">
        <v>6685</v>
      </c>
      <c r="K1160" s="13" t="s">
        <v>6703</v>
      </c>
      <c r="L1160" s="16">
        <f>VLOOKUP(A1160,script2!A$1:T$3073,18,FALSE)</f>
        <v>0</v>
      </c>
    </row>
    <row r="1161" spans="1:12">
      <c r="A1161" s="11" t="s">
        <v>1896</v>
      </c>
      <c r="B1161" s="11" t="s">
        <v>1897</v>
      </c>
      <c r="C1161" s="11">
        <v>881</v>
      </c>
      <c r="D1161" s="11" t="s">
        <v>1091</v>
      </c>
      <c r="E1161" s="11">
        <v>338</v>
      </c>
      <c r="F1161" s="11">
        <v>395</v>
      </c>
      <c r="G1161" s="11">
        <v>5420</v>
      </c>
      <c r="H1161" s="11" t="s">
        <v>1092</v>
      </c>
      <c r="I1161" s="3">
        <v>58</v>
      </c>
      <c r="J1161" s="12" t="s">
        <v>6685</v>
      </c>
      <c r="K1161" s="13" t="s">
        <v>6703</v>
      </c>
      <c r="L1161" s="16">
        <f>VLOOKUP(A1161,script2!A$1:T$3073,18,FALSE)</f>
        <v>0</v>
      </c>
    </row>
    <row r="1162" spans="1:12">
      <c r="A1162" s="11" t="s">
        <v>1896</v>
      </c>
      <c r="B1162" s="11" t="s">
        <v>1897</v>
      </c>
      <c r="C1162" s="11">
        <v>881</v>
      </c>
      <c r="D1162" s="11" t="s">
        <v>1091</v>
      </c>
      <c r="E1162" s="11">
        <v>384</v>
      </c>
      <c r="F1162" s="11">
        <v>449</v>
      </c>
      <c r="G1162" s="11">
        <v>5420</v>
      </c>
      <c r="H1162" s="11" t="s">
        <v>1092</v>
      </c>
      <c r="I1162" s="3">
        <v>66</v>
      </c>
      <c r="J1162" s="12" t="s">
        <v>6685</v>
      </c>
      <c r="K1162" s="13" t="s">
        <v>6703</v>
      </c>
      <c r="L1162" s="16">
        <f>VLOOKUP(A1162,script2!A$1:T$3073,18,FALSE)</f>
        <v>0</v>
      </c>
    </row>
    <row r="1163" spans="1:12">
      <c r="A1163" s="11" t="s">
        <v>1896</v>
      </c>
      <c r="B1163" s="11" t="s">
        <v>1897</v>
      </c>
      <c r="C1163" s="11">
        <v>881</v>
      </c>
      <c r="D1163" s="11" t="s">
        <v>10</v>
      </c>
      <c r="E1163" s="11">
        <v>58</v>
      </c>
      <c r="F1163" s="11">
        <v>242</v>
      </c>
      <c r="G1163" s="11">
        <v>3198</v>
      </c>
      <c r="H1163" s="11" t="s">
        <v>11</v>
      </c>
      <c r="I1163" s="3">
        <v>185</v>
      </c>
      <c r="J1163" s="12" t="s">
        <v>6685</v>
      </c>
      <c r="K1163" s="13" t="s">
        <v>6703</v>
      </c>
      <c r="L1163" s="16">
        <f>VLOOKUP(A1163,script2!A$1:T$3073,18,FALSE)</f>
        <v>0</v>
      </c>
    </row>
    <row r="1164" spans="1:12">
      <c r="A1164" s="11" t="s">
        <v>1896</v>
      </c>
      <c r="B1164" s="11" t="s">
        <v>1897</v>
      </c>
      <c r="C1164" s="11">
        <v>881</v>
      </c>
      <c r="D1164" s="11" t="s">
        <v>1091</v>
      </c>
      <c r="E1164" s="11">
        <v>655</v>
      </c>
      <c r="F1164" s="11">
        <v>730</v>
      </c>
      <c r="G1164" s="11">
        <v>5420</v>
      </c>
      <c r="H1164" s="11" t="s">
        <v>1092</v>
      </c>
      <c r="I1164" s="3">
        <v>76</v>
      </c>
      <c r="J1164" s="12" t="s">
        <v>6685</v>
      </c>
      <c r="K1164" s="13" t="s">
        <v>6703</v>
      </c>
      <c r="L1164" s="16">
        <f>VLOOKUP(A1164,script2!A$1:T$3073,18,FALSE)</f>
        <v>0</v>
      </c>
    </row>
    <row r="1165" spans="1:12">
      <c r="A1165" s="11" t="s">
        <v>1896</v>
      </c>
      <c r="B1165" s="11" t="s">
        <v>1897</v>
      </c>
      <c r="C1165" s="11">
        <v>881</v>
      </c>
      <c r="D1165" s="11" t="s">
        <v>1091</v>
      </c>
      <c r="E1165" s="11">
        <v>719</v>
      </c>
      <c r="F1165" s="11">
        <v>780</v>
      </c>
      <c r="G1165" s="11">
        <v>5420</v>
      </c>
      <c r="H1165" s="11" t="s">
        <v>1092</v>
      </c>
      <c r="I1165" s="3">
        <v>62</v>
      </c>
      <c r="J1165" s="12" t="s">
        <v>6685</v>
      </c>
      <c r="K1165" s="13" t="s">
        <v>6703</v>
      </c>
      <c r="L1165" s="16">
        <f>VLOOKUP(A1165,script2!A$1:T$3073,18,FALSE)</f>
        <v>0</v>
      </c>
    </row>
    <row r="1166" spans="1:12">
      <c r="A1166" s="11" t="s">
        <v>1898</v>
      </c>
      <c r="B1166" s="11" t="s">
        <v>1899</v>
      </c>
      <c r="C1166" s="11">
        <v>333</v>
      </c>
      <c r="D1166" s="11" t="s">
        <v>10</v>
      </c>
      <c r="E1166" s="11">
        <v>59</v>
      </c>
      <c r="F1166" s="11">
        <v>287</v>
      </c>
      <c r="G1166" s="11">
        <v>3198</v>
      </c>
      <c r="H1166" s="11" t="s">
        <v>11</v>
      </c>
      <c r="I1166" s="3">
        <v>229</v>
      </c>
      <c r="J1166" s="12" t="s">
        <v>6685</v>
      </c>
      <c r="K1166" s="13" t="s">
        <v>6703</v>
      </c>
      <c r="L1166" s="16">
        <f>VLOOKUP(A1166,script2!A$1:T$3073,18,FALSE)</f>
        <v>0</v>
      </c>
    </row>
    <row r="1167" spans="1:12">
      <c r="A1167" s="11" t="s">
        <v>1900</v>
      </c>
      <c r="B1167" s="11" t="s">
        <v>1901</v>
      </c>
      <c r="C1167" s="11">
        <v>430</v>
      </c>
      <c r="D1167" s="11" t="s">
        <v>10</v>
      </c>
      <c r="E1167" s="11">
        <v>124</v>
      </c>
      <c r="F1167" s="11">
        <v>279</v>
      </c>
      <c r="G1167" s="11">
        <v>3198</v>
      </c>
      <c r="H1167" s="11" t="s">
        <v>11</v>
      </c>
      <c r="I1167" s="3">
        <v>156</v>
      </c>
      <c r="J1167" s="12" t="s">
        <v>6685</v>
      </c>
      <c r="K1167" s="13" t="s">
        <v>7155</v>
      </c>
      <c r="L1167" s="16">
        <f>VLOOKUP(A1167,script2!A$1:T$3073,18,FALSE)</f>
        <v>0</v>
      </c>
    </row>
    <row r="1168" spans="1:12">
      <c r="A1168" s="11" t="s">
        <v>1902</v>
      </c>
      <c r="B1168" s="11" t="s">
        <v>1903</v>
      </c>
      <c r="C1168" s="11">
        <v>277</v>
      </c>
      <c r="D1168" s="11" t="s">
        <v>10</v>
      </c>
      <c r="E1168" s="11">
        <v>22</v>
      </c>
      <c r="F1168" s="11">
        <v>236</v>
      </c>
      <c r="G1168" s="11">
        <v>3198</v>
      </c>
      <c r="H1168" s="11" t="s">
        <v>11</v>
      </c>
      <c r="I1168" s="3">
        <v>215</v>
      </c>
      <c r="J1168" s="12" t="s">
        <v>6685</v>
      </c>
      <c r="K1168" s="13" t="s">
        <v>7155</v>
      </c>
      <c r="L1168" s="16">
        <f>VLOOKUP(A1168,script2!A$1:T$3073,18,FALSE)</f>
        <v>0</v>
      </c>
    </row>
    <row r="1169" spans="1:12">
      <c r="A1169" s="11" t="s">
        <v>1904</v>
      </c>
      <c r="B1169" s="11" t="s">
        <v>1905</v>
      </c>
      <c r="C1169" s="11">
        <v>148</v>
      </c>
      <c r="D1169" s="11" t="s">
        <v>10</v>
      </c>
      <c r="E1169" s="11">
        <v>7</v>
      </c>
      <c r="F1169" s="11">
        <v>132</v>
      </c>
      <c r="G1169" s="11">
        <v>3198</v>
      </c>
      <c r="H1169" s="11" t="s">
        <v>11</v>
      </c>
      <c r="I1169" s="3">
        <v>126</v>
      </c>
      <c r="J1169" s="12" t="s">
        <v>6685</v>
      </c>
      <c r="K1169" s="13" t="s">
        <v>7155</v>
      </c>
      <c r="L1169" s="16">
        <f>VLOOKUP(A1169,script2!A$1:T$3073,18,FALSE)</f>
        <v>0</v>
      </c>
    </row>
    <row r="1170" spans="1:12">
      <c r="A1170" s="11" t="s">
        <v>1906</v>
      </c>
      <c r="B1170" s="11" t="s">
        <v>1907</v>
      </c>
      <c r="C1170" s="11">
        <v>366</v>
      </c>
      <c r="D1170" s="11" t="s">
        <v>10</v>
      </c>
      <c r="E1170" s="11">
        <v>56</v>
      </c>
      <c r="F1170" s="11">
        <v>353</v>
      </c>
      <c r="G1170" s="11">
        <v>3198</v>
      </c>
      <c r="H1170" s="11" t="s">
        <v>11</v>
      </c>
      <c r="I1170" s="3">
        <v>298</v>
      </c>
      <c r="J1170" s="12" t="s">
        <v>6656</v>
      </c>
      <c r="K1170" s="13" t="s">
        <v>6666</v>
      </c>
      <c r="L1170" s="16">
        <f>VLOOKUP(A1170,script2!A$1:T$3073,18,FALSE)</f>
        <v>0</v>
      </c>
    </row>
    <row r="1171" spans="1:12">
      <c r="A1171" s="11" t="s">
        <v>1908</v>
      </c>
      <c r="B1171" s="11" t="s">
        <v>1909</v>
      </c>
      <c r="C1171" s="11">
        <v>375</v>
      </c>
      <c r="D1171" s="11" t="s">
        <v>10</v>
      </c>
      <c r="E1171" s="11">
        <v>56</v>
      </c>
      <c r="F1171" s="11">
        <v>364</v>
      </c>
      <c r="G1171" s="11">
        <v>3198</v>
      </c>
      <c r="H1171" s="11" t="s">
        <v>11</v>
      </c>
      <c r="I1171" s="3">
        <v>309</v>
      </c>
      <c r="J1171" s="12" t="s">
        <v>6656</v>
      </c>
      <c r="K1171" s="13" t="s">
        <v>6659</v>
      </c>
      <c r="L1171" s="16">
        <f>VLOOKUP(A1171,script2!A$1:T$3073,18,FALSE)</f>
        <v>0</v>
      </c>
    </row>
    <row r="1172" spans="1:12">
      <c r="A1172" s="11" t="s">
        <v>1910</v>
      </c>
      <c r="B1172" s="11" t="s">
        <v>1911</v>
      </c>
      <c r="C1172" s="11">
        <v>375</v>
      </c>
      <c r="D1172" s="11" t="s">
        <v>10</v>
      </c>
      <c r="E1172" s="11">
        <v>56</v>
      </c>
      <c r="F1172" s="11">
        <v>364</v>
      </c>
      <c r="G1172" s="11">
        <v>3198</v>
      </c>
      <c r="H1172" s="11" t="s">
        <v>11</v>
      </c>
      <c r="I1172" s="3">
        <v>309</v>
      </c>
      <c r="J1172" s="12" t="s">
        <v>6656</v>
      </c>
      <c r="K1172" s="13" t="s">
        <v>6659</v>
      </c>
      <c r="L1172" s="16">
        <f>VLOOKUP(A1172,script2!A$1:T$3073,18,FALSE)</f>
        <v>0</v>
      </c>
    </row>
    <row r="1173" spans="1:12">
      <c r="A1173" s="11" t="s">
        <v>1912</v>
      </c>
      <c r="B1173" s="11" t="s">
        <v>1913</v>
      </c>
      <c r="C1173" s="11">
        <v>375</v>
      </c>
      <c r="D1173" s="11" t="s">
        <v>10</v>
      </c>
      <c r="E1173" s="11">
        <v>56</v>
      </c>
      <c r="F1173" s="11">
        <v>364</v>
      </c>
      <c r="G1173" s="11">
        <v>3198</v>
      </c>
      <c r="H1173" s="11" t="s">
        <v>11</v>
      </c>
      <c r="I1173" s="3">
        <v>309</v>
      </c>
      <c r="J1173" s="12" t="s">
        <v>6656</v>
      </c>
      <c r="K1173" s="13" t="s">
        <v>6659</v>
      </c>
      <c r="L1173" s="16">
        <f>VLOOKUP(A1173,script2!A$1:T$3073,18,FALSE)</f>
        <v>0</v>
      </c>
    </row>
    <row r="1174" spans="1:12">
      <c r="A1174" s="11" t="s">
        <v>1914</v>
      </c>
      <c r="B1174" s="11" t="s">
        <v>1915</v>
      </c>
      <c r="C1174" s="11">
        <v>226</v>
      </c>
      <c r="D1174" s="11" t="s">
        <v>10</v>
      </c>
      <c r="E1174" s="11">
        <v>2</v>
      </c>
      <c r="F1174" s="11">
        <v>205</v>
      </c>
      <c r="G1174" s="11">
        <v>3198</v>
      </c>
      <c r="H1174" s="11" t="s">
        <v>11</v>
      </c>
      <c r="I1174" s="3">
        <v>204</v>
      </c>
      <c r="J1174" s="12" t="s">
        <v>6685</v>
      </c>
      <c r="K1174" s="13" t="s">
        <v>6688</v>
      </c>
      <c r="L1174" s="16" t="str">
        <f>VLOOKUP(A1174,script2!A$1:T$3073,18,FALSE)</f>
        <v xml:space="preserve"> Brassicales</v>
      </c>
    </row>
    <row r="1175" spans="1:12">
      <c r="A1175" s="11" t="s">
        <v>1916</v>
      </c>
      <c r="B1175" s="11" t="s">
        <v>1917</v>
      </c>
      <c r="C1175" s="11">
        <v>187</v>
      </c>
      <c r="D1175" s="11" t="s">
        <v>10</v>
      </c>
      <c r="E1175" s="11">
        <v>7</v>
      </c>
      <c r="F1175" s="11">
        <v>167</v>
      </c>
      <c r="G1175" s="11">
        <v>3198</v>
      </c>
      <c r="H1175" s="11" t="s">
        <v>11</v>
      </c>
      <c r="I1175" s="3">
        <v>161</v>
      </c>
      <c r="J1175" s="12" t="s">
        <v>6685</v>
      </c>
      <c r="K1175" s="13" t="s">
        <v>6688</v>
      </c>
      <c r="L1175" s="16" t="str">
        <f>VLOOKUP(A1175,script2!A$1:T$3073,18,FALSE)</f>
        <v xml:space="preserve"> Brassicales</v>
      </c>
    </row>
    <row r="1176" spans="1:12">
      <c r="A1176" s="11" t="s">
        <v>1918</v>
      </c>
      <c r="B1176" s="11" t="s">
        <v>1919</v>
      </c>
      <c r="C1176" s="11">
        <v>611</v>
      </c>
      <c r="D1176" s="11" t="s">
        <v>10</v>
      </c>
      <c r="E1176" s="11">
        <v>66</v>
      </c>
      <c r="F1176" s="11">
        <v>275</v>
      </c>
      <c r="G1176" s="11">
        <v>3198</v>
      </c>
      <c r="H1176" s="11" t="s">
        <v>11</v>
      </c>
      <c r="I1176" s="3">
        <v>210</v>
      </c>
      <c r="J1176" s="12" t="s">
        <v>6656</v>
      </c>
      <c r="K1176" s="13" t="s">
        <v>6802</v>
      </c>
      <c r="L1176" s="16">
        <f>VLOOKUP(A1176,script2!A$1:T$3073,18,FALSE)</f>
        <v>0</v>
      </c>
    </row>
    <row r="1177" spans="1:12">
      <c r="A1177" s="11" t="s">
        <v>1920</v>
      </c>
      <c r="B1177" s="11" t="s">
        <v>1921</v>
      </c>
      <c r="C1177" s="11">
        <v>347</v>
      </c>
      <c r="D1177" s="11" t="s">
        <v>10</v>
      </c>
      <c r="E1177" s="11">
        <v>32</v>
      </c>
      <c r="F1177" s="11">
        <v>335</v>
      </c>
      <c r="G1177" s="11">
        <v>3198</v>
      </c>
      <c r="H1177" s="11" t="s">
        <v>11</v>
      </c>
      <c r="I1177" s="3">
        <v>304</v>
      </c>
      <c r="J1177" s="12" t="s">
        <v>6685</v>
      </c>
      <c r="K1177" s="13" t="s">
        <v>6688</v>
      </c>
      <c r="L1177" s="16" t="str">
        <f>VLOOKUP(A1177,script2!A$1:T$3073,18,FALSE)</f>
        <v>Ehrhartoideae</v>
      </c>
    </row>
    <row r="1178" spans="1:12">
      <c r="A1178" s="11" t="s">
        <v>1922</v>
      </c>
      <c r="B1178" s="11" t="s">
        <v>1923</v>
      </c>
      <c r="C1178" s="11">
        <v>376</v>
      </c>
      <c r="D1178" s="11" t="s">
        <v>10</v>
      </c>
      <c r="E1178" s="11">
        <v>28</v>
      </c>
      <c r="F1178" s="11">
        <v>356</v>
      </c>
      <c r="G1178" s="11">
        <v>3198</v>
      </c>
      <c r="H1178" s="11" t="s">
        <v>11</v>
      </c>
      <c r="I1178" s="3">
        <v>329</v>
      </c>
      <c r="J1178" s="12" t="s">
        <v>6685</v>
      </c>
      <c r="K1178" s="13" t="s">
        <v>6688</v>
      </c>
      <c r="L1178" s="16" t="str">
        <f>VLOOKUP(A1178,script2!A$1:T$3073,18,FALSE)</f>
        <v>Ehrhartoideae</v>
      </c>
    </row>
    <row r="1179" spans="1:12">
      <c r="A1179" s="11" t="s">
        <v>1924</v>
      </c>
      <c r="B1179" s="11" t="s">
        <v>1925</v>
      </c>
      <c r="C1179" s="11">
        <v>374</v>
      </c>
      <c r="D1179" s="11" t="s">
        <v>10</v>
      </c>
      <c r="E1179" s="11">
        <v>40</v>
      </c>
      <c r="F1179" s="11">
        <v>363</v>
      </c>
      <c r="G1179" s="11">
        <v>3198</v>
      </c>
      <c r="H1179" s="11" t="s">
        <v>11</v>
      </c>
      <c r="I1179" s="3">
        <v>324</v>
      </c>
      <c r="J1179" s="12" t="s">
        <v>6685</v>
      </c>
      <c r="K1179" s="13" t="s">
        <v>6688</v>
      </c>
      <c r="L1179" s="16" t="str">
        <f>VLOOKUP(A1179,script2!A$1:T$3073,18,FALSE)</f>
        <v>Ehrhartoideae</v>
      </c>
    </row>
    <row r="1180" spans="1:12">
      <c r="A1180" s="11" t="s">
        <v>1926</v>
      </c>
      <c r="B1180" s="11" t="s">
        <v>1927</v>
      </c>
      <c r="C1180" s="11">
        <v>164</v>
      </c>
      <c r="D1180" s="11" t="s">
        <v>10</v>
      </c>
      <c r="E1180" s="11">
        <v>2</v>
      </c>
      <c r="F1180" s="11">
        <v>132</v>
      </c>
      <c r="G1180" s="11">
        <v>3198</v>
      </c>
      <c r="H1180" s="11" t="s">
        <v>11</v>
      </c>
      <c r="I1180" s="3">
        <v>131</v>
      </c>
      <c r="J1180" s="12" t="s">
        <v>6685</v>
      </c>
      <c r="K1180" s="13" t="s">
        <v>6688</v>
      </c>
      <c r="L1180" s="16" t="str">
        <f>VLOOKUP(A1180,script2!A$1:T$3073,18,FALSE)</f>
        <v>Ehrhartoideae</v>
      </c>
    </row>
    <row r="1181" spans="1:12">
      <c r="A1181" s="11" t="s">
        <v>1928</v>
      </c>
      <c r="B1181" s="11" t="s">
        <v>1929</v>
      </c>
      <c r="C1181" s="11">
        <v>245</v>
      </c>
      <c r="D1181" s="11" t="s">
        <v>10</v>
      </c>
      <c r="E1181" s="11">
        <v>7</v>
      </c>
      <c r="F1181" s="11">
        <v>236</v>
      </c>
      <c r="G1181" s="11">
        <v>3198</v>
      </c>
      <c r="H1181" s="11" t="s">
        <v>11</v>
      </c>
      <c r="I1181" s="3">
        <v>230</v>
      </c>
      <c r="J1181" s="12" t="s">
        <v>6685</v>
      </c>
      <c r="K1181" s="13" t="s">
        <v>6688</v>
      </c>
      <c r="L1181" s="16" t="str">
        <f>VLOOKUP(A1181,script2!A$1:T$3073,18,FALSE)</f>
        <v>Ehrhartoideae</v>
      </c>
    </row>
    <row r="1182" spans="1:12">
      <c r="A1182" s="11" t="s">
        <v>1930</v>
      </c>
      <c r="B1182" s="11" t="s">
        <v>1931</v>
      </c>
      <c r="C1182" s="11">
        <v>364</v>
      </c>
      <c r="D1182" s="11" t="s">
        <v>10</v>
      </c>
      <c r="E1182" s="11">
        <v>44</v>
      </c>
      <c r="F1182" s="11">
        <v>354</v>
      </c>
      <c r="G1182" s="11">
        <v>3198</v>
      </c>
      <c r="H1182" s="11" t="s">
        <v>11</v>
      </c>
      <c r="I1182" s="3">
        <v>311</v>
      </c>
      <c r="J1182" s="12" t="s">
        <v>6685</v>
      </c>
      <c r="K1182" s="13" t="s">
        <v>6688</v>
      </c>
      <c r="L1182" s="16" t="str">
        <f>VLOOKUP(A1182,script2!A$1:T$3073,18,FALSE)</f>
        <v>Ehrhartoideae</v>
      </c>
    </row>
    <row r="1183" spans="1:12">
      <c r="A1183" s="11" t="s">
        <v>1932</v>
      </c>
      <c r="B1183" s="11" t="s">
        <v>1933</v>
      </c>
      <c r="C1183" s="11">
        <v>384</v>
      </c>
      <c r="D1183" s="11" t="s">
        <v>10</v>
      </c>
      <c r="E1183" s="11">
        <v>56</v>
      </c>
      <c r="F1183" s="11">
        <v>366</v>
      </c>
      <c r="G1183" s="11">
        <v>3198</v>
      </c>
      <c r="H1183" s="11" t="s">
        <v>11</v>
      </c>
      <c r="I1183" s="3">
        <v>311</v>
      </c>
      <c r="J1183" s="12" t="s">
        <v>6685</v>
      </c>
      <c r="K1183" s="13" t="s">
        <v>6688</v>
      </c>
      <c r="L1183" s="16" t="str">
        <f>VLOOKUP(A1183,script2!A$1:T$3073,18,FALSE)</f>
        <v>Ehrhartoideae</v>
      </c>
    </row>
    <row r="1184" spans="1:12">
      <c r="A1184" s="11" t="s">
        <v>1934</v>
      </c>
      <c r="B1184" s="11" t="s">
        <v>1935</v>
      </c>
      <c r="C1184" s="11">
        <v>448</v>
      </c>
      <c r="D1184" s="11" t="s">
        <v>10</v>
      </c>
      <c r="E1184" s="11">
        <v>221</v>
      </c>
      <c r="F1184" s="11">
        <v>413</v>
      </c>
      <c r="G1184" s="11">
        <v>3198</v>
      </c>
      <c r="H1184" s="11" t="s">
        <v>11</v>
      </c>
      <c r="I1184" s="3">
        <v>193</v>
      </c>
      <c r="J1184" s="12" t="s">
        <v>6685</v>
      </c>
      <c r="K1184" s="13" t="s">
        <v>6688</v>
      </c>
      <c r="L1184" s="16" t="str">
        <f>VLOOKUP(A1184,script2!A$1:T$3073,18,FALSE)</f>
        <v>Ehrhartoideae</v>
      </c>
    </row>
    <row r="1185" spans="1:12">
      <c r="A1185" s="11" t="s">
        <v>1936</v>
      </c>
      <c r="B1185" s="11" t="s">
        <v>1937</v>
      </c>
      <c r="C1185" s="11">
        <v>254</v>
      </c>
      <c r="D1185" s="11" t="s">
        <v>10</v>
      </c>
      <c r="E1185" s="11">
        <v>27</v>
      </c>
      <c r="F1185" s="11">
        <v>219</v>
      </c>
      <c r="G1185" s="11">
        <v>3198</v>
      </c>
      <c r="H1185" s="11" t="s">
        <v>11</v>
      </c>
      <c r="I1185" s="3">
        <v>193</v>
      </c>
      <c r="J1185" s="12" t="s">
        <v>6685</v>
      </c>
      <c r="K1185" s="13" t="s">
        <v>6688</v>
      </c>
      <c r="L1185" s="16" t="str">
        <f>VLOOKUP(A1185,script2!A$1:T$3073,18,FALSE)</f>
        <v>Ehrhartoideae</v>
      </c>
    </row>
    <row r="1186" spans="1:12">
      <c r="A1186" s="11" t="s">
        <v>1938</v>
      </c>
      <c r="B1186" s="11" t="s">
        <v>1939</v>
      </c>
      <c r="C1186" s="11">
        <v>398</v>
      </c>
      <c r="D1186" s="11" t="s">
        <v>10</v>
      </c>
      <c r="E1186" s="11">
        <v>43</v>
      </c>
      <c r="F1186" s="11">
        <v>368</v>
      </c>
      <c r="G1186" s="11">
        <v>3198</v>
      </c>
      <c r="H1186" s="11" t="s">
        <v>11</v>
      </c>
      <c r="I1186" s="3">
        <v>326</v>
      </c>
      <c r="J1186" s="12" t="s">
        <v>6685</v>
      </c>
      <c r="K1186" s="13" t="s">
        <v>6688</v>
      </c>
      <c r="L1186" s="16" t="str">
        <f>VLOOKUP(A1186,script2!A$1:T$3073,18,FALSE)</f>
        <v>Ehrhartoideae</v>
      </c>
    </row>
    <row r="1187" spans="1:12">
      <c r="A1187" s="11" t="s">
        <v>1940</v>
      </c>
      <c r="B1187" s="11" t="s">
        <v>1941</v>
      </c>
      <c r="C1187" s="11">
        <v>128</v>
      </c>
      <c r="D1187" s="11" t="s">
        <v>10</v>
      </c>
      <c r="E1187" s="11">
        <v>2</v>
      </c>
      <c r="F1187" s="11">
        <v>93</v>
      </c>
      <c r="G1187" s="11">
        <v>3198</v>
      </c>
      <c r="H1187" s="11" t="s">
        <v>11</v>
      </c>
      <c r="I1187" s="3">
        <v>92</v>
      </c>
      <c r="J1187" s="12" t="s">
        <v>6685</v>
      </c>
      <c r="K1187" s="13" t="s">
        <v>6688</v>
      </c>
      <c r="L1187" s="16" t="str">
        <f>VLOOKUP(A1187,script2!A$1:T$3073,18,FALSE)</f>
        <v>Ehrhartoideae</v>
      </c>
    </row>
    <row r="1188" spans="1:12">
      <c r="A1188" s="11" t="s">
        <v>1942</v>
      </c>
      <c r="B1188" s="11" t="s">
        <v>1943</v>
      </c>
      <c r="C1188" s="11">
        <v>381</v>
      </c>
      <c r="D1188" s="11" t="s">
        <v>10</v>
      </c>
      <c r="E1188" s="11">
        <v>52</v>
      </c>
      <c r="F1188" s="11">
        <v>362</v>
      </c>
      <c r="G1188" s="11">
        <v>3198</v>
      </c>
      <c r="H1188" s="11" t="s">
        <v>11</v>
      </c>
      <c r="I1188" s="3">
        <v>311</v>
      </c>
      <c r="J1188" s="12" t="s">
        <v>6685</v>
      </c>
      <c r="K1188" s="13" t="s">
        <v>6688</v>
      </c>
      <c r="L1188" s="16" t="str">
        <f>VLOOKUP(A1188,script2!A$1:T$3073,18,FALSE)</f>
        <v>Ehrhartoideae</v>
      </c>
    </row>
    <row r="1189" spans="1:12">
      <c r="A1189" s="11" t="s">
        <v>1944</v>
      </c>
      <c r="B1189" s="11" t="s">
        <v>1945</v>
      </c>
      <c r="C1189" s="11">
        <v>267</v>
      </c>
      <c r="D1189" s="11" t="s">
        <v>10</v>
      </c>
      <c r="E1189" s="11">
        <v>10</v>
      </c>
      <c r="F1189" s="11">
        <v>246</v>
      </c>
      <c r="G1189" s="11">
        <v>3198</v>
      </c>
      <c r="H1189" s="11" t="s">
        <v>11</v>
      </c>
      <c r="I1189" s="3">
        <v>237</v>
      </c>
      <c r="J1189" s="12" t="s">
        <v>6685</v>
      </c>
      <c r="K1189" s="13" t="s">
        <v>6688</v>
      </c>
      <c r="L1189" s="16" t="str">
        <f>VLOOKUP(A1189,script2!A$1:T$3073,18,FALSE)</f>
        <v>Ehrhartoideae</v>
      </c>
    </row>
    <row r="1190" spans="1:12">
      <c r="A1190" s="11" t="s">
        <v>1946</v>
      </c>
      <c r="B1190" s="11" t="s">
        <v>1947</v>
      </c>
      <c r="C1190" s="11">
        <v>379</v>
      </c>
      <c r="D1190" s="11" t="s">
        <v>10</v>
      </c>
      <c r="E1190" s="11">
        <v>34</v>
      </c>
      <c r="F1190" s="11">
        <v>350</v>
      </c>
      <c r="G1190" s="11">
        <v>3198</v>
      </c>
      <c r="H1190" s="11" t="s">
        <v>11</v>
      </c>
      <c r="I1190" s="3">
        <v>317</v>
      </c>
      <c r="J1190" s="12" t="s">
        <v>6685</v>
      </c>
      <c r="K1190" s="13" t="s">
        <v>6688</v>
      </c>
      <c r="L1190" s="16" t="str">
        <f>VLOOKUP(A1190,script2!A$1:T$3073,18,FALSE)</f>
        <v>Ehrhartoideae</v>
      </c>
    </row>
    <row r="1191" spans="1:12">
      <c r="A1191" s="11" t="s">
        <v>1948</v>
      </c>
      <c r="B1191" s="11" t="s">
        <v>1949</v>
      </c>
      <c r="C1191" s="11">
        <v>324</v>
      </c>
      <c r="D1191" s="11" t="s">
        <v>10</v>
      </c>
      <c r="E1191" s="11">
        <v>73</v>
      </c>
      <c r="F1191" s="11">
        <v>314</v>
      </c>
      <c r="G1191" s="11">
        <v>3198</v>
      </c>
      <c r="H1191" s="11" t="s">
        <v>11</v>
      </c>
      <c r="I1191" s="3">
        <v>242</v>
      </c>
      <c r="J1191" s="12" t="s">
        <v>6685</v>
      </c>
      <c r="K1191" s="13" t="s">
        <v>6688</v>
      </c>
      <c r="L1191" s="16" t="str">
        <f>VLOOKUP(A1191,script2!A$1:T$3073,18,FALSE)</f>
        <v>Ehrhartoideae</v>
      </c>
    </row>
    <row r="1192" spans="1:12">
      <c r="A1192" s="11" t="s">
        <v>1950</v>
      </c>
      <c r="B1192" s="11" t="s">
        <v>1951</v>
      </c>
      <c r="C1192" s="11">
        <v>365</v>
      </c>
      <c r="D1192" s="11" t="s">
        <v>10</v>
      </c>
      <c r="E1192" s="11">
        <v>26</v>
      </c>
      <c r="F1192" s="11">
        <v>344</v>
      </c>
      <c r="G1192" s="11">
        <v>3198</v>
      </c>
      <c r="H1192" s="11" t="s">
        <v>11</v>
      </c>
      <c r="I1192" s="3">
        <v>319</v>
      </c>
      <c r="J1192" s="12" t="s">
        <v>6685</v>
      </c>
      <c r="K1192" s="13" t="s">
        <v>6688</v>
      </c>
      <c r="L1192" s="16" t="str">
        <f>VLOOKUP(A1192,script2!A$1:T$3073,18,FALSE)</f>
        <v>Ehrhartoideae</v>
      </c>
    </row>
    <row r="1193" spans="1:12">
      <c r="A1193" s="11" t="s">
        <v>1952</v>
      </c>
      <c r="B1193" s="11" t="s">
        <v>1953</v>
      </c>
      <c r="C1193" s="11">
        <v>340</v>
      </c>
      <c r="D1193" s="11" t="s">
        <v>10</v>
      </c>
      <c r="E1193" s="11">
        <v>19</v>
      </c>
      <c r="F1193" s="11">
        <v>316</v>
      </c>
      <c r="G1193" s="11">
        <v>3198</v>
      </c>
      <c r="H1193" s="11" t="s">
        <v>11</v>
      </c>
      <c r="I1193" s="3">
        <v>298</v>
      </c>
      <c r="J1193" s="12" t="s">
        <v>6685</v>
      </c>
      <c r="K1193" s="13" t="s">
        <v>6688</v>
      </c>
      <c r="L1193" s="16" t="str">
        <f>VLOOKUP(A1193,script2!A$1:T$3073,18,FALSE)</f>
        <v>Ehrhartoideae</v>
      </c>
    </row>
    <row r="1194" spans="1:12">
      <c r="A1194" s="11" t="s">
        <v>1954</v>
      </c>
      <c r="B1194" s="11" t="s">
        <v>1955</v>
      </c>
      <c r="C1194" s="11">
        <v>289</v>
      </c>
      <c r="D1194" s="11" t="s">
        <v>10</v>
      </c>
      <c r="E1194" s="11">
        <v>55</v>
      </c>
      <c r="F1194" s="11">
        <v>284</v>
      </c>
      <c r="G1194" s="11">
        <v>3198</v>
      </c>
      <c r="H1194" s="11" t="s">
        <v>11</v>
      </c>
      <c r="I1194" s="3">
        <v>230</v>
      </c>
      <c r="J1194" s="12" t="s">
        <v>6685</v>
      </c>
      <c r="K1194" s="13" t="s">
        <v>6688</v>
      </c>
      <c r="L1194" s="16" t="str">
        <f>VLOOKUP(A1194,script2!A$1:T$3073,18,FALSE)</f>
        <v>Ehrhartoideae</v>
      </c>
    </row>
    <row r="1195" spans="1:12">
      <c r="A1195" s="11" t="s">
        <v>1956</v>
      </c>
      <c r="B1195" s="11" t="s">
        <v>1957</v>
      </c>
      <c r="C1195" s="11">
        <v>370</v>
      </c>
      <c r="D1195" s="11" t="s">
        <v>10</v>
      </c>
      <c r="E1195" s="11">
        <v>30</v>
      </c>
      <c r="F1195" s="11">
        <v>356</v>
      </c>
      <c r="G1195" s="11">
        <v>3198</v>
      </c>
      <c r="H1195" s="11" t="s">
        <v>11</v>
      </c>
      <c r="I1195" s="3">
        <v>327</v>
      </c>
      <c r="J1195" s="12" t="s">
        <v>6685</v>
      </c>
      <c r="K1195" s="13" t="s">
        <v>6688</v>
      </c>
      <c r="L1195" s="16" t="str">
        <f>VLOOKUP(A1195,script2!A$1:T$3073,18,FALSE)</f>
        <v>Ehrhartoideae</v>
      </c>
    </row>
    <row r="1196" spans="1:12">
      <c r="A1196" s="11" t="s">
        <v>1958</v>
      </c>
      <c r="B1196" s="11" t="s">
        <v>1959</v>
      </c>
      <c r="C1196" s="11">
        <v>350</v>
      </c>
      <c r="D1196" s="11" t="s">
        <v>10</v>
      </c>
      <c r="E1196" s="11">
        <v>33</v>
      </c>
      <c r="F1196" s="11">
        <v>330</v>
      </c>
      <c r="G1196" s="11">
        <v>3198</v>
      </c>
      <c r="H1196" s="11" t="s">
        <v>11</v>
      </c>
      <c r="I1196" s="3">
        <v>298</v>
      </c>
      <c r="J1196" s="12" t="s">
        <v>6685</v>
      </c>
      <c r="K1196" s="13" t="s">
        <v>6688</v>
      </c>
      <c r="L1196" s="16" t="str">
        <f>VLOOKUP(A1196,script2!A$1:T$3073,18,FALSE)</f>
        <v>Ehrhartoideae</v>
      </c>
    </row>
    <row r="1197" spans="1:12">
      <c r="A1197" s="11" t="s">
        <v>1960</v>
      </c>
      <c r="B1197" s="11" t="s">
        <v>1961</v>
      </c>
      <c r="C1197" s="11">
        <v>438</v>
      </c>
      <c r="D1197" s="11" t="s">
        <v>226</v>
      </c>
      <c r="E1197" s="11">
        <v>1</v>
      </c>
      <c r="F1197" s="11">
        <v>59</v>
      </c>
      <c r="G1197" s="11">
        <v>5</v>
      </c>
      <c r="I1197" s="3">
        <v>59</v>
      </c>
      <c r="J1197" s="12" t="s">
        <v>6685</v>
      </c>
      <c r="K1197" s="13" t="s">
        <v>6688</v>
      </c>
      <c r="L1197" s="16" t="str">
        <f>VLOOKUP(A1197,script2!A$1:T$3073,18,FALSE)</f>
        <v>Ehrhartoideae</v>
      </c>
    </row>
    <row r="1198" spans="1:12">
      <c r="A1198" s="11" t="s">
        <v>1960</v>
      </c>
      <c r="B1198" s="11" t="s">
        <v>1961</v>
      </c>
      <c r="C1198" s="11">
        <v>438</v>
      </c>
      <c r="D1198" s="11" t="s">
        <v>10</v>
      </c>
      <c r="E1198" s="11">
        <v>71</v>
      </c>
      <c r="F1198" s="11">
        <v>411</v>
      </c>
      <c r="G1198" s="11">
        <v>3198</v>
      </c>
      <c r="H1198" s="11" t="s">
        <v>11</v>
      </c>
      <c r="I1198" s="3">
        <v>341</v>
      </c>
      <c r="J1198" s="12" t="s">
        <v>6685</v>
      </c>
      <c r="K1198" s="13" t="s">
        <v>6688</v>
      </c>
      <c r="L1198" s="16" t="str">
        <f>VLOOKUP(A1198,script2!A$1:T$3073,18,FALSE)</f>
        <v>Ehrhartoideae</v>
      </c>
    </row>
    <row r="1199" spans="1:12">
      <c r="A1199" s="11" t="s">
        <v>1962</v>
      </c>
      <c r="B1199" s="11" t="s">
        <v>1963</v>
      </c>
      <c r="C1199" s="11">
        <v>425</v>
      </c>
      <c r="D1199" s="11" t="s">
        <v>10</v>
      </c>
      <c r="E1199" s="11">
        <v>62</v>
      </c>
      <c r="F1199" s="11">
        <v>404</v>
      </c>
      <c r="G1199" s="11">
        <v>3198</v>
      </c>
      <c r="H1199" s="11" t="s">
        <v>11</v>
      </c>
      <c r="I1199" s="3">
        <v>343</v>
      </c>
      <c r="J1199" s="12" t="s">
        <v>6685</v>
      </c>
      <c r="K1199" s="13" t="s">
        <v>6688</v>
      </c>
      <c r="L1199" s="16" t="str">
        <f>VLOOKUP(A1199,script2!A$1:T$3073,18,FALSE)</f>
        <v>Ehrhartoideae</v>
      </c>
    </row>
    <row r="1200" spans="1:12">
      <c r="A1200" s="11" t="s">
        <v>1964</v>
      </c>
      <c r="B1200" s="11" t="s">
        <v>1965</v>
      </c>
      <c r="C1200" s="11">
        <v>299</v>
      </c>
      <c r="D1200" s="11" t="s">
        <v>10</v>
      </c>
      <c r="E1200" s="11">
        <v>28</v>
      </c>
      <c r="F1200" s="11">
        <v>292</v>
      </c>
      <c r="G1200" s="11">
        <v>3198</v>
      </c>
      <c r="H1200" s="11" t="s">
        <v>11</v>
      </c>
      <c r="I1200" s="3">
        <v>265</v>
      </c>
      <c r="J1200" s="12" t="s">
        <v>6685</v>
      </c>
      <c r="K1200" s="13" t="s">
        <v>6688</v>
      </c>
      <c r="L1200" s="16" t="str">
        <f>VLOOKUP(A1200,script2!A$1:T$3073,18,FALSE)</f>
        <v>Ehrhartoideae</v>
      </c>
    </row>
    <row r="1201" spans="1:12">
      <c r="A1201" s="11" t="s">
        <v>1966</v>
      </c>
      <c r="B1201" s="11" t="s">
        <v>1967</v>
      </c>
      <c r="C1201" s="11">
        <v>440</v>
      </c>
      <c r="D1201" s="11" t="s">
        <v>10</v>
      </c>
      <c r="E1201" s="11">
        <v>33</v>
      </c>
      <c r="F1201" s="11">
        <v>420</v>
      </c>
      <c r="G1201" s="11">
        <v>3198</v>
      </c>
      <c r="H1201" s="11" t="s">
        <v>11</v>
      </c>
      <c r="I1201" s="3">
        <v>388</v>
      </c>
      <c r="J1201" s="12" t="s">
        <v>6685</v>
      </c>
      <c r="K1201" s="13" t="s">
        <v>6688</v>
      </c>
      <c r="L1201" s="16" t="str">
        <f>VLOOKUP(A1201,script2!A$1:T$3073,18,FALSE)</f>
        <v>Ehrhartoideae</v>
      </c>
    </row>
    <row r="1202" spans="1:12">
      <c r="A1202" s="11" t="s">
        <v>1968</v>
      </c>
      <c r="B1202" s="11" t="s">
        <v>1969</v>
      </c>
      <c r="C1202" s="11">
        <v>346</v>
      </c>
      <c r="D1202" s="11" t="s">
        <v>10</v>
      </c>
      <c r="E1202" s="11">
        <v>43</v>
      </c>
      <c r="F1202" s="11">
        <v>336</v>
      </c>
      <c r="G1202" s="11">
        <v>3198</v>
      </c>
      <c r="H1202" s="11" t="s">
        <v>11</v>
      </c>
      <c r="I1202" s="3">
        <v>294</v>
      </c>
      <c r="J1202" s="12" t="s">
        <v>6685</v>
      </c>
      <c r="K1202" s="13" t="s">
        <v>6688</v>
      </c>
      <c r="L1202" s="16" t="str">
        <f>VLOOKUP(A1202,script2!A$1:T$3073,18,FALSE)</f>
        <v>Ehrhartoideae</v>
      </c>
    </row>
    <row r="1203" spans="1:12">
      <c r="A1203" s="11" t="s">
        <v>1970</v>
      </c>
      <c r="B1203" s="11" t="s">
        <v>1971</v>
      </c>
      <c r="C1203" s="11">
        <v>326</v>
      </c>
      <c r="D1203" s="11" t="s">
        <v>10</v>
      </c>
      <c r="E1203" s="11">
        <v>25</v>
      </c>
      <c r="F1203" s="11">
        <v>315</v>
      </c>
      <c r="G1203" s="11">
        <v>3198</v>
      </c>
      <c r="H1203" s="11" t="s">
        <v>11</v>
      </c>
      <c r="I1203" s="3">
        <v>291</v>
      </c>
      <c r="J1203" s="12" t="s">
        <v>6685</v>
      </c>
      <c r="K1203" s="13" t="s">
        <v>6688</v>
      </c>
      <c r="L1203" s="16" t="str">
        <f>VLOOKUP(A1203,script2!A$1:T$3073,18,FALSE)</f>
        <v>Ehrhartoideae</v>
      </c>
    </row>
    <row r="1204" spans="1:12">
      <c r="A1204" s="11" t="s">
        <v>1972</v>
      </c>
      <c r="B1204" s="11" t="s">
        <v>1973</v>
      </c>
      <c r="C1204" s="11">
        <v>324</v>
      </c>
      <c r="D1204" s="11" t="s">
        <v>10</v>
      </c>
      <c r="E1204" s="11">
        <v>163</v>
      </c>
      <c r="F1204" s="11">
        <v>308</v>
      </c>
      <c r="G1204" s="11">
        <v>3198</v>
      </c>
      <c r="H1204" s="11" t="s">
        <v>11</v>
      </c>
      <c r="I1204" s="3">
        <v>146</v>
      </c>
      <c r="J1204" s="12" t="s">
        <v>6685</v>
      </c>
      <c r="K1204" s="13" t="s">
        <v>6688</v>
      </c>
      <c r="L1204" s="16" t="str">
        <f>VLOOKUP(A1204,script2!A$1:T$3073,18,FALSE)</f>
        <v>Ehrhartoideae</v>
      </c>
    </row>
    <row r="1205" spans="1:12">
      <c r="A1205" s="11" t="s">
        <v>1974</v>
      </c>
      <c r="B1205" s="11" t="s">
        <v>1975</v>
      </c>
      <c r="C1205" s="11">
        <v>257</v>
      </c>
      <c r="D1205" s="11" t="s">
        <v>10</v>
      </c>
      <c r="E1205" s="11">
        <v>29</v>
      </c>
      <c r="F1205" s="11">
        <v>209</v>
      </c>
      <c r="G1205" s="11">
        <v>3198</v>
      </c>
      <c r="H1205" s="11" t="s">
        <v>11</v>
      </c>
      <c r="I1205" s="3">
        <v>181</v>
      </c>
      <c r="J1205" s="12" t="s">
        <v>6685</v>
      </c>
      <c r="K1205" s="13" t="s">
        <v>6688</v>
      </c>
      <c r="L1205" s="16" t="str">
        <f>VLOOKUP(A1205,script2!A$1:T$3073,18,FALSE)</f>
        <v>Ehrhartoideae</v>
      </c>
    </row>
    <row r="1206" spans="1:12">
      <c r="A1206" s="11" t="s">
        <v>1976</v>
      </c>
      <c r="B1206" s="11" t="s">
        <v>1977</v>
      </c>
      <c r="C1206" s="11">
        <v>309</v>
      </c>
      <c r="D1206" s="11" t="s">
        <v>10</v>
      </c>
      <c r="E1206" s="11">
        <v>2</v>
      </c>
      <c r="F1206" s="11">
        <v>283</v>
      </c>
      <c r="G1206" s="11">
        <v>3198</v>
      </c>
      <c r="H1206" s="11" t="s">
        <v>11</v>
      </c>
      <c r="I1206" s="3">
        <v>282</v>
      </c>
      <c r="J1206" s="12" t="s">
        <v>6685</v>
      </c>
      <c r="K1206" s="13" t="s">
        <v>6688</v>
      </c>
      <c r="L1206" s="16" t="str">
        <f>VLOOKUP(A1206,script2!A$1:T$3073,18,FALSE)</f>
        <v>Ehrhartoideae</v>
      </c>
    </row>
    <row r="1207" spans="1:12">
      <c r="A1207" s="11" t="s">
        <v>1978</v>
      </c>
      <c r="B1207" s="11" t="s">
        <v>1979</v>
      </c>
      <c r="C1207" s="11">
        <v>358</v>
      </c>
      <c r="D1207" s="11" t="s">
        <v>10</v>
      </c>
      <c r="E1207" s="11">
        <v>34</v>
      </c>
      <c r="F1207" s="11">
        <v>342</v>
      </c>
      <c r="G1207" s="11">
        <v>3198</v>
      </c>
      <c r="H1207" s="11" t="s">
        <v>11</v>
      </c>
      <c r="I1207" s="3">
        <v>309</v>
      </c>
      <c r="J1207" s="12" t="s">
        <v>6685</v>
      </c>
      <c r="K1207" s="13" t="s">
        <v>6688</v>
      </c>
      <c r="L1207" s="16" t="str">
        <f>VLOOKUP(A1207,script2!A$1:T$3073,18,FALSE)</f>
        <v>Ehrhartoideae</v>
      </c>
    </row>
    <row r="1208" spans="1:12">
      <c r="A1208" s="11" t="s">
        <v>1980</v>
      </c>
      <c r="B1208" s="11" t="s">
        <v>1981</v>
      </c>
      <c r="C1208" s="11">
        <v>264</v>
      </c>
      <c r="D1208" s="11" t="s">
        <v>10</v>
      </c>
      <c r="E1208" s="11">
        <v>21</v>
      </c>
      <c r="F1208" s="11">
        <v>233</v>
      </c>
      <c r="G1208" s="11">
        <v>3198</v>
      </c>
      <c r="H1208" s="11" t="s">
        <v>11</v>
      </c>
      <c r="I1208" s="3">
        <v>213</v>
      </c>
      <c r="J1208" s="12" t="s">
        <v>6685</v>
      </c>
      <c r="K1208" s="13" t="s">
        <v>6688</v>
      </c>
      <c r="L1208" s="16" t="str">
        <f>VLOOKUP(A1208,script2!A$1:T$3073,18,FALSE)</f>
        <v>Ehrhartoideae</v>
      </c>
    </row>
    <row r="1209" spans="1:12">
      <c r="A1209" s="11" t="s">
        <v>1982</v>
      </c>
      <c r="B1209" s="11" t="s">
        <v>1983</v>
      </c>
      <c r="C1209" s="11">
        <v>98</v>
      </c>
      <c r="D1209" s="11" t="s">
        <v>10</v>
      </c>
      <c r="E1209" s="11">
        <v>1</v>
      </c>
      <c r="F1209" s="11">
        <v>88</v>
      </c>
      <c r="G1209" s="11">
        <v>3198</v>
      </c>
      <c r="H1209" s="11" t="s">
        <v>11</v>
      </c>
      <c r="I1209" s="3">
        <v>88</v>
      </c>
      <c r="J1209" s="12" t="s">
        <v>6685</v>
      </c>
      <c r="K1209" s="13" t="s">
        <v>6688</v>
      </c>
      <c r="L1209" s="16" t="str">
        <f>VLOOKUP(A1209,script2!A$1:T$3073,18,FALSE)</f>
        <v>Ehrhartoideae</v>
      </c>
    </row>
    <row r="1210" spans="1:12">
      <c r="A1210" s="11" t="s">
        <v>1984</v>
      </c>
      <c r="B1210" s="11" t="s">
        <v>1985</v>
      </c>
      <c r="C1210" s="11">
        <v>364</v>
      </c>
      <c r="D1210" s="11" t="s">
        <v>10</v>
      </c>
      <c r="E1210" s="11">
        <v>43</v>
      </c>
      <c r="F1210" s="11">
        <v>314</v>
      </c>
      <c r="G1210" s="11">
        <v>3198</v>
      </c>
      <c r="H1210" s="11" t="s">
        <v>11</v>
      </c>
      <c r="I1210" s="3">
        <v>272</v>
      </c>
      <c r="J1210" s="12" t="s">
        <v>6685</v>
      </c>
      <c r="K1210" s="13" t="s">
        <v>6688</v>
      </c>
      <c r="L1210" s="16" t="str">
        <f>VLOOKUP(A1210,script2!A$1:T$3073,18,FALSE)</f>
        <v>Ehrhartoideae</v>
      </c>
    </row>
    <row r="1211" spans="1:12">
      <c r="A1211" s="11" t="s">
        <v>1986</v>
      </c>
      <c r="B1211" s="11" t="s">
        <v>1987</v>
      </c>
      <c r="C1211" s="11">
        <v>393</v>
      </c>
      <c r="D1211" s="11" t="s">
        <v>10</v>
      </c>
      <c r="E1211" s="11">
        <v>40</v>
      </c>
      <c r="F1211" s="11">
        <v>371</v>
      </c>
      <c r="G1211" s="11">
        <v>3198</v>
      </c>
      <c r="H1211" s="11" t="s">
        <v>11</v>
      </c>
      <c r="I1211" s="3">
        <v>332</v>
      </c>
      <c r="J1211" s="12" t="s">
        <v>6685</v>
      </c>
      <c r="K1211" s="13" t="s">
        <v>6688</v>
      </c>
      <c r="L1211" s="16" t="str">
        <f>VLOOKUP(A1211,script2!A$1:T$3073,18,FALSE)</f>
        <v>Ehrhartoideae</v>
      </c>
    </row>
    <row r="1212" spans="1:12">
      <c r="A1212" s="11" t="s">
        <v>1988</v>
      </c>
      <c r="B1212" s="11" t="s">
        <v>1989</v>
      </c>
      <c r="C1212" s="11">
        <v>343</v>
      </c>
      <c r="D1212" s="11" t="s">
        <v>10</v>
      </c>
      <c r="E1212" s="11">
        <v>37</v>
      </c>
      <c r="F1212" s="11">
        <v>334</v>
      </c>
      <c r="G1212" s="11">
        <v>3198</v>
      </c>
      <c r="H1212" s="11" t="s">
        <v>11</v>
      </c>
      <c r="I1212" s="3">
        <v>298</v>
      </c>
      <c r="J1212" s="12" t="s">
        <v>6685</v>
      </c>
      <c r="K1212" s="13" t="s">
        <v>6688</v>
      </c>
      <c r="L1212" s="16" t="str">
        <f>VLOOKUP(A1212,script2!A$1:T$3073,18,FALSE)</f>
        <v>Ehrhartoideae</v>
      </c>
    </row>
    <row r="1213" spans="1:12">
      <c r="A1213" s="11" t="s">
        <v>1990</v>
      </c>
      <c r="B1213" s="11" t="s">
        <v>1991</v>
      </c>
      <c r="C1213" s="11">
        <v>275</v>
      </c>
      <c r="D1213" s="11" t="s">
        <v>10</v>
      </c>
      <c r="E1213" s="11">
        <v>5</v>
      </c>
      <c r="F1213" s="11">
        <v>240</v>
      </c>
      <c r="G1213" s="11">
        <v>3198</v>
      </c>
      <c r="H1213" s="11" t="s">
        <v>11</v>
      </c>
      <c r="I1213" s="3">
        <v>236</v>
      </c>
      <c r="J1213" s="12" t="s">
        <v>6685</v>
      </c>
      <c r="K1213" s="13" t="s">
        <v>6688</v>
      </c>
      <c r="L1213" s="16" t="str">
        <f>VLOOKUP(A1213,script2!A$1:T$3073,18,FALSE)</f>
        <v>Ehrhartoideae</v>
      </c>
    </row>
    <row r="1214" spans="1:12">
      <c r="A1214" s="11" t="s">
        <v>1992</v>
      </c>
      <c r="B1214" s="11" t="s">
        <v>1993</v>
      </c>
      <c r="C1214" s="11">
        <v>402</v>
      </c>
      <c r="D1214" s="11" t="s">
        <v>1799</v>
      </c>
      <c r="E1214" s="11">
        <v>1</v>
      </c>
      <c r="F1214" s="11">
        <v>39</v>
      </c>
      <c r="G1214" s="11">
        <v>3</v>
      </c>
      <c r="I1214" s="3">
        <v>39</v>
      </c>
      <c r="J1214" s="12" t="s">
        <v>6685</v>
      </c>
      <c r="K1214" s="13" t="s">
        <v>6688</v>
      </c>
      <c r="L1214" s="16" t="str">
        <f>VLOOKUP(A1214,script2!A$1:T$3073,18,FALSE)</f>
        <v>Ehrhartoideae</v>
      </c>
    </row>
    <row r="1215" spans="1:12">
      <c r="A1215" s="11" t="s">
        <v>1992</v>
      </c>
      <c r="B1215" s="11" t="s">
        <v>1993</v>
      </c>
      <c r="C1215" s="11">
        <v>402</v>
      </c>
      <c r="D1215" s="11" t="s">
        <v>10</v>
      </c>
      <c r="E1215" s="11">
        <v>54</v>
      </c>
      <c r="F1215" s="11">
        <v>389</v>
      </c>
      <c r="G1215" s="11">
        <v>3198</v>
      </c>
      <c r="H1215" s="11" t="s">
        <v>11</v>
      </c>
      <c r="I1215" s="3">
        <v>336</v>
      </c>
      <c r="J1215" s="12" t="s">
        <v>6685</v>
      </c>
      <c r="K1215" s="13" t="s">
        <v>6688</v>
      </c>
      <c r="L1215" s="16" t="str">
        <f>VLOOKUP(A1215,script2!A$1:T$3073,18,FALSE)</f>
        <v>Ehrhartoideae</v>
      </c>
    </row>
    <row r="1216" spans="1:12">
      <c r="A1216" s="11" t="s">
        <v>1994</v>
      </c>
      <c r="B1216" s="11" t="s">
        <v>1995</v>
      </c>
      <c r="C1216" s="11">
        <v>367</v>
      </c>
      <c r="D1216" s="11" t="s">
        <v>10</v>
      </c>
      <c r="E1216" s="11">
        <v>33</v>
      </c>
      <c r="F1216" s="11">
        <v>354</v>
      </c>
      <c r="G1216" s="11">
        <v>3198</v>
      </c>
      <c r="H1216" s="11" t="s">
        <v>11</v>
      </c>
      <c r="I1216" s="3">
        <v>322</v>
      </c>
      <c r="J1216" s="12" t="s">
        <v>6685</v>
      </c>
      <c r="K1216" s="13" t="s">
        <v>6688</v>
      </c>
      <c r="L1216" s="16" t="str">
        <f>VLOOKUP(A1216,script2!A$1:T$3073,18,FALSE)</f>
        <v>Ehrhartoideae</v>
      </c>
    </row>
    <row r="1217" spans="1:12">
      <c r="A1217" s="11" t="s">
        <v>1996</v>
      </c>
      <c r="B1217" s="11" t="s">
        <v>1997</v>
      </c>
      <c r="C1217" s="11">
        <v>279</v>
      </c>
      <c r="D1217" s="11" t="s">
        <v>10</v>
      </c>
      <c r="E1217" s="11">
        <v>35</v>
      </c>
      <c r="F1217" s="11">
        <v>195</v>
      </c>
      <c r="G1217" s="11">
        <v>3198</v>
      </c>
      <c r="H1217" s="11" t="s">
        <v>11</v>
      </c>
      <c r="I1217" s="3">
        <v>161</v>
      </c>
      <c r="J1217" s="12" t="s">
        <v>6685</v>
      </c>
      <c r="K1217" s="13" t="s">
        <v>6688</v>
      </c>
      <c r="L1217" s="16" t="str">
        <f>VLOOKUP(A1217,script2!A$1:T$3073,18,FALSE)</f>
        <v>Ehrhartoideae</v>
      </c>
    </row>
    <row r="1218" spans="1:12">
      <c r="A1218" s="11" t="s">
        <v>1998</v>
      </c>
      <c r="B1218" s="11" t="s">
        <v>1999</v>
      </c>
      <c r="C1218" s="11">
        <v>351</v>
      </c>
      <c r="D1218" s="11" t="s">
        <v>10</v>
      </c>
      <c r="E1218" s="11">
        <v>30</v>
      </c>
      <c r="F1218" s="11">
        <v>342</v>
      </c>
      <c r="G1218" s="11">
        <v>3198</v>
      </c>
      <c r="H1218" s="11" t="s">
        <v>11</v>
      </c>
      <c r="I1218" s="3">
        <v>313</v>
      </c>
      <c r="J1218" s="12" t="s">
        <v>6685</v>
      </c>
      <c r="K1218" s="13" t="s">
        <v>6688</v>
      </c>
      <c r="L1218" s="16" t="str">
        <f>VLOOKUP(A1218,script2!A$1:T$3073,18,FALSE)</f>
        <v>Ehrhartoideae</v>
      </c>
    </row>
    <row r="1219" spans="1:12">
      <c r="A1219" s="11" t="s">
        <v>2000</v>
      </c>
      <c r="B1219" s="11" t="s">
        <v>2001</v>
      </c>
      <c r="C1219" s="11">
        <v>411</v>
      </c>
      <c r="D1219" s="11" t="s">
        <v>10</v>
      </c>
      <c r="E1219" s="11">
        <v>36</v>
      </c>
      <c r="F1219" s="11">
        <v>339</v>
      </c>
      <c r="G1219" s="11">
        <v>3198</v>
      </c>
      <c r="H1219" s="11" t="s">
        <v>11</v>
      </c>
      <c r="I1219" s="3">
        <v>304</v>
      </c>
      <c r="J1219" s="12" t="s">
        <v>6685</v>
      </c>
      <c r="K1219" s="13" t="s">
        <v>6688</v>
      </c>
      <c r="L1219" s="16" t="str">
        <f>VLOOKUP(A1219,script2!A$1:T$3073,18,FALSE)</f>
        <v>Ehrhartoideae</v>
      </c>
    </row>
    <row r="1220" spans="1:12">
      <c r="A1220" s="11" t="s">
        <v>2002</v>
      </c>
      <c r="B1220" s="11" t="s">
        <v>2003</v>
      </c>
      <c r="C1220" s="11">
        <v>349</v>
      </c>
      <c r="D1220" s="11" t="s">
        <v>10</v>
      </c>
      <c r="E1220" s="11">
        <v>28</v>
      </c>
      <c r="F1220" s="11">
        <v>340</v>
      </c>
      <c r="G1220" s="11">
        <v>3198</v>
      </c>
      <c r="H1220" s="11" t="s">
        <v>11</v>
      </c>
      <c r="I1220" s="3">
        <v>313</v>
      </c>
      <c r="J1220" s="12" t="s">
        <v>6685</v>
      </c>
      <c r="K1220" s="13" t="s">
        <v>6688</v>
      </c>
      <c r="L1220" s="16" t="str">
        <f>VLOOKUP(A1220,script2!A$1:T$3073,18,FALSE)</f>
        <v>Ehrhartoideae</v>
      </c>
    </row>
    <row r="1221" spans="1:12">
      <c r="A1221" s="11" t="s">
        <v>2004</v>
      </c>
      <c r="B1221" s="11" t="s">
        <v>2005</v>
      </c>
      <c r="C1221" s="11">
        <v>326</v>
      </c>
      <c r="D1221" s="11" t="s">
        <v>10</v>
      </c>
      <c r="E1221" s="11">
        <v>156</v>
      </c>
      <c r="F1221" s="11">
        <v>316</v>
      </c>
      <c r="G1221" s="11">
        <v>3198</v>
      </c>
      <c r="H1221" s="11" t="s">
        <v>11</v>
      </c>
      <c r="I1221" s="3">
        <v>161</v>
      </c>
      <c r="J1221" s="12" t="s">
        <v>6685</v>
      </c>
      <c r="K1221" s="13" t="s">
        <v>6688</v>
      </c>
      <c r="L1221" s="16" t="str">
        <f>VLOOKUP(A1221,script2!A$1:T$3073,18,FALSE)</f>
        <v>Ehrhartoideae</v>
      </c>
    </row>
    <row r="1222" spans="1:12">
      <c r="A1222" s="11" t="s">
        <v>2004</v>
      </c>
      <c r="B1222" s="11" t="s">
        <v>2005</v>
      </c>
      <c r="C1222" s="11">
        <v>326</v>
      </c>
      <c r="D1222" s="11" t="s">
        <v>1822</v>
      </c>
      <c r="E1222" s="11">
        <v>1</v>
      </c>
      <c r="F1222" s="11">
        <v>59</v>
      </c>
      <c r="G1222" s="11">
        <v>4</v>
      </c>
      <c r="I1222" s="3">
        <v>59</v>
      </c>
      <c r="J1222" s="12" t="s">
        <v>6685</v>
      </c>
      <c r="K1222" s="13" t="s">
        <v>6688</v>
      </c>
      <c r="L1222" s="16" t="str">
        <f>VLOOKUP(A1222,script2!A$1:T$3073,18,FALSE)</f>
        <v>Ehrhartoideae</v>
      </c>
    </row>
    <row r="1223" spans="1:12">
      <c r="A1223" s="11" t="s">
        <v>2006</v>
      </c>
      <c r="B1223" s="11" t="s">
        <v>2007</v>
      </c>
      <c r="C1223" s="11">
        <v>327</v>
      </c>
      <c r="D1223" s="11" t="s">
        <v>10</v>
      </c>
      <c r="E1223" s="11">
        <v>40</v>
      </c>
      <c r="F1223" s="11">
        <v>319</v>
      </c>
      <c r="G1223" s="11">
        <v>3198</v>
      </c>
      <c r="H1223" s="11" t="s">
        <v>11</v>
      </c>
      <c r="I1223" s="3">
        <v>280</v>
      </c>
      <c r="J1223" s="12" t="s">
        <v>6685</v>
      </c>
      <c r="K1223" s="13" t="s">
        <v>6688</v>
      </c>
      <c r="L1223" s="16" t="str">
        <f>VLOOKUP(A1223,script2!A$1:T$3073,18,FALSE)</f>
        <v>Ehrhartoideae</v>
      </c>
    </row>
    <row r="1224" spans="1:12">
      <c r="A1224" s="11" t="s">
        <v>2008</v>
      </c>
      <c r="B1224" s="11" t="s">
        <v>2009</v>
      </c>
      <c r="C1224" s="11">
        <v>186</v>
      </c>
      <c r="D1224" s="11" t="s">
        <v>10</v>
      </c>
      <c r="E1224" s="11">
        <v>1</v>
      </c>
      <c r="F1224" s="11">
        <v>118</v>
      </c>
      <c r="G1224" s="11">
        <v>3198</v>
      </c>
      <c r="H1224" s="11" t="s">
        <v>11</v>
      </c>
      <c r="I1224" s="3">
        <v>118</v>
      </c>
      <c r="J1224" s="12" t="s">
        <v>6685</v>
      </c>
      <c r="K1224" s="13" t="s">
        <v>6688</v>
      </c>
      <c r="L1224" s="16" t="str">
        <f>VLOOKUP(A1224,script2!A$1:T$3073,18,FALSE)</f>
        <v>Ehrhartoideae</v>
      </c>
    </row>
    <row r="1225" spans="1:12">
      <c r="A1225" s="11" t="s">
        <v>2010</v>
      </c>
      <c r="B1225" s="11" t="s">
        <v>2011</v>
      </c>
      <c r="C1225" s="11">
        <v>367</v>
      </c>
      <c r="D1225" s="11" t="s">
        <v>10</v>
      </c>
      <c r="E1225" s="11">
        <v>37</v>
      </c>
      <c r="F1225" s="11">
        <v>357</v>
      </c>
      <c r="G1225" s="11">
        <v>3198</v>
      </c>
      <c r="H1225" s="11" t="s">
        <v>11</v>
      </c>
      <c r="I1225" s="3">
        <v>321</v>
      </c>
      <c r="J1225" s="12" t="s">
        <v>6685</v>
      </c>
      <c r="K1225" s="13" t="s">
        <v>6688</v>
      </c>
      <c r="L1225" s="16" t="str">
        <f>VLOOKUP(A1225,script2!A$1:T$3073,18,FALSE)</f>
        <v xml:space="preserve"> Malpighiales</v>
      </c>
    </row>
    <row r="1226" spans="1:12">
      <c r="A1226" s="11" t="s">
        <v>2012</v>
      </c>
      <c r="B1226" s="11" t="s">
        <v>2013</v>
      </c>
      <c r="C1226" s="11">
        <v>171</v>
      </c>
      <c r="D1226" s="11" t="s">
        <v>10</v>
      </c>
      <c r="E1226" s="11">
        <v>10</v>
      </c>
      <c r="F1226" s="11">
        <v>145</v>
      </c>
      <c r="G1226" s="11">
        <v>3198</v>
      </c>
      <c r="H1226" s="11" t="s">
        <v>11</v>
      </c>
      <c r="I1226" s="3">
        <v>136</v>
      </c>
      <c r="J1226" s="12" t="s">
        <v>6685</v>
      </c>
      <c r="K1226" s="13" t="s">
        <v>6688</v>
      </c>
      <c r="L1226" s="16" t="str">
        <f>VLOOKUP(A1226,script2!A$1:T$3073,18,FALSE)</f>
        <v xml:space="preserve"> Malpighiales</v>
      </c>
    </row>
    <row r="1227" spans="1:12">
      <c r="A1227" s="11" t="s">
        <v>2014</v>
      </c>
      <c r="B1227" s="11" t="s">
        <v>2015</v>
      </c>
      <c r="C1227" s="11">
        <v>325</v>
      </c>
      <c r="D1227" s="11" t="s">
        <v>10</v>
      </c>
      <c r="E1227" s="11">
        <v>5</v>
      </c>
      <c r="F1227" s="11">
        <v>317</v>
      </c>
      <c r="G1227" s="11">
        <v>3198</v>
      </c>
      <c r="H1227" s="11" t="s">
        <v>11</v>
      </c>
      <c r="I1227" s="3">
        <v>313</v>
      </c>
      <c r="J1227" s="12" t="s">
        <v>6685</v>
      </c>
      <c r="K1227" s="13" t="s">
        <v>6688</v>
      </c>
      <c r="L1227" s="16" t="str">
        <f>VLOOKUP(A1227,script2!A$1:T$3073,18,FALSE)</f>
        <v xml:space="preserve"> Malpighiales</v>
      </c>
    </row>
    <row r="1228" spans="1:12">
      <c r="A1228" s="11" t="s">
        <v>2016</v>
      </c>
      <c r="B1228" s="11" t="s">
        <v>2017</v>
      </c>
      <c r="C1228" s="11">
        <v>384</v>
      </c>
      <c r="D1228" s="11" t="s">
        <v>10</v>
      </c>
      <c r="E1228" s="11">
        <v>37</v>
      </c>
      <c r="F1228" s="11">
        <v>365</v>
      </c>
      <c r="G1228" s="11">
        <v>3198</v>
      </c>
      <c r="H1228" s="11" t="s">
        <v>11</v>
      </c>
      <c r="I1228" s="3">
        <v>329</v>
      </c>
      <c r="J1228" s="12" t="s">
        <v>6685</v>
      </c>
      <c r="K1228" s="13" t="s">
        <v>6688</v>
      </c>
      <c r="L1228" s="16" t="str">
        <f>VLOOKUP(A1228,script2!A$1:T$3073,18,FALSE)</f>
        <v xml:space="preserve"> Malpighiales</v>
      </c>
    </row>
    <row r="1229" spans="1:12">
      <c r="A1229" s="11" t="s">
        <v>2018</v>
      </c>
      <c r="B1229" s="11" t="s">
        <v>2019</v>
      </c>
      <c r="C1229" s="11">
        <v>375</v>
      </c>
      <c r="D1229" s="11" t="s">
        <v>10</v>
      </c>
      <c r="E1229" s="11">
        <v>20</v>
      </c>
      <c r="F1229" s="11">
        <v>346</v>
      </c>
      <c r="G1229" s="11">
        <v>3198</v>
      </c>
      <c r="H1229" s="11" t="s">
        <v>11</v>
      </c>
      <c r="I1229" s="3">
        <v>327</v>
      </c>
      <c r="J1229" s="12" t="s">
        <v>6685</v>
      </c>
      <c r="K1229" s="13" t="s">
        <v>6688</v>
      </c>
      <c r="L1229" s="16" t="str">
        <f>VLOOKUP(A1229,script2!A$1:T$3073,18,FALSE)</f>
        <v xml:space="preserve"> Malpighiales</v>
      </c>
    </row>
    <row r="1230" spans="1:12">
      <c r="A1230" s="11" t="s">
        <v>2020</v>
      </c>
      <c r="B1230" s="11" t="s">
        <v>2021</v>
      </c>
      <c r="C1230" s="11">
        <v>363</v>
      </c>
      <c r="D1230" s="11" t="s">
        <v>10</v>
      </c>
      <c r="E1230" s="11">
        <v>42</v>
      </c>
      <c r="F1230" s="11">
        <v>354</v>
      </c>
      <c r="G1230" s="11">
        <v>3198</v>
      </c>
      <c r="H1230" s="11" t="s">
        <v>11</v>
      </c>
      <c r="I1230" s="3">
        <v>313</v>
      </c>
      <c r="J1230" s="12" t="s">
        <v>6685</v>
      </c>
      <c r="K1230" s="13" t="s">
        <v>6688</v>
      </c>
      <c r="L1230" s="16" t="str">
        <f>VLOOKUP(A1230,script2!A$1:T$3073,18,FALSE)</f>
        <v xml:space="preserve"> Malpighiales</v>
      </c>
    </row>
    <row r="1231" spans="1:12">
      <c r="A1231" s="11" t="s">
        <v>2022</v>
      </c>
      <c r="B1231" s="11" t="s">
        <v>2023</v>
      </c>
      <c r="C1231" s="11">
        <v>370</v>
      </c>
      <c r="D1231" s="11" t="s">
        <v>10</v>
      </c>
      <c r="E1231" s="11">
        <v>34</v>
      </c>
      <c r="F1231" s="11">
        <v>347</v>
      </c>
      <c r="G1231" s="11">
        <v>3198</v>
      </c>
      <c r="H1231" s="11" t="s">
        <v>11</v>
      </c>
      <c r="I1231" s="3">
        <v>314</v>
      </c>
      <c r="J1231" s="12" t="s">
        <v>6685</v>
      </c>
      <c r="K1231" s="13" t="s">
        <v>6688</v>
      </c>
      <c r="L1231" s="16" t="str">
        <f>VLOOKUP(A1231,script2!A$1:T$3073,18,FALSE)</f>
        <v xml:space="preserve"> Malpighiales</v>
      </c>
    </row>
    <row r="1232" spans="1:12">
      <c r="A1232" s="11" t="s">
        <v>2024</v>
      </c>
      <c r="B1232" s="11" t="s">
        <v>2025</v>
      </c>
      <c r="C1232" s="11">
        <v>350</v>
      </c>
      <c r="D1232" s="11" t="s">
        <v>10</v>
      </c>
      <c r="E1232" s="11">
        <v>21</v>
      </c>
      <c r="F1232" s="11">
        <v>332</v>
      </c>
      <c r="G1232" s="11">
        <v>3198</v>
      </c>
      <c r="H1232" s="11" t="s">
        <v>11</v>
      </c>
      <c r="I1232" s="3">
        <v>312</v>
      </c>
      <c r="J1232" s="12" t="s">
        <v>6685</v>
      </c>
      <c r="K1232" s="13" t="s">
        <v>6688</v>
      </c>
      <c r="L1232" s="16" t="str">
        <f>VLOOKUP(A1232,script2!A$1:T$3073,18,FALSE)</f>
        <v xml:space="preserve"> Malpighiales</v>
      </c>
    </row>
    <row r="1233" spans="1:12">
      <c r="A1233" s="11" t="s">
        <v>2026</v>
      </c>
      <c r="B1233" s="11" t="s">
        <v>2027</v>
      </c>
      <c r="C1233" s="11">
        <v>379</v>
      </c>
      <c r="D1233" s="11" t="s">
        <v>10</v>
      </c>
      <c r="E1233" s="11">
        <v>22</v>
      </c>
      <c r="F1233" s="11">
        <v>349</v>
      </c>
      <c r="G1233" s="11">
        <v>3198</v>
      </c>
      <c r="H1233" s="11" t="s">
        <v>11</v>
      </c>
      <c r="I1233" s="3">
        <v>328</v>
      </c>
      <c r="J1233" s="12" t="s">
        <v>6685</v>
      </c>
      <c r="K1233" s="13" t="s">
        <v>6688</v>
      </c>
      <c r="L1233" s="16" t="str">
        <f>VLOOKUP(A1233,script2!A$1:T$3073,18,FALSE)</f>
        <v xml:space="preserve"> Malpighiales</v>
      </c>
    </row>
    <row r="1234" spans="1:12">
      <c r="A1234" s="11" t="s">
        <v>2028</v>
      </c>
      <c r="B1234" s="11" t="s">
        <v>2029</v>
      </c>
      <c r="C1234" s="11">
        <v>352</v>
      </c>
      <c r="D1234" s="11" t="s">
        <v>10</v>
      </c>
      <c r="E1234" s="11">
        <v>31</v>
      </c>
      <c r="F1234" s="11">
        <v>343</v>
      </c>
      <c r="G1234" s="11">
        <v>3198</v>
      </c>
      <c r="H1234" s="11" t="s">
        <v>11</v>
      </c>
      <c r="I1234" s="3">
        <v>313</v>
      </c>
      <c r="J1234" s="12" t="s">
        <v>6685</v>
      </c>
      <c r="K1234" s="13" t="s">
        <v>6688</v>
      </c>
      <c r="L1234" s="16" t="str">
        <f>VLOOKUP(A1234,script2!A$1:T$3073,18,FALSE)</f>
        <v xml:space="preserve"> Malpighiales</v>
      </c>
    </row>
    <row r="1235" spans="1:12">
      <c r="A1235" s="11" t="s">
        <v>2030</v>
      </c>
      <c r="B1235" s="11" t="s">
        <v>2031</v>
      </c>
      <c r="C1235" s="11">
        <v>398</v>
      </c>
      <c r="D1235" s="11" t="s">
        <v>10</v>
      </c>
      <c r="E1235" s="11">
        <v>41</v>
      </c>
      <c r="F1235" s="11">
        <v>369</v>
      </c>
      <c r="G1235" s="11">
        <v>3198</v>
      </c>
      <c r="H1235" s="11" t="s">
        <v>11</v>
      </c>
      <c r="I1235" s="3">
        <v>329</v>
      </c>
      <c r="J1235" s="12" t="s">
        <v>6685</v>
      </c>
      <c r="K1235" s="13" t="s">
        <v>6688</v>
      </c>
      <c r="L1235" s="16" t="str">
        <f>VLOOKUP(A1235,script2!A$1:T$3073,18,FALSE)</f>
        <v xml:space="preserve"> Malpighiales</v>
      </c>
    </row>
    <row r="1236" spans="1:12">
      <c r="A1236" s="11" t="s">
        <v>2032</v>
      </c>
      <c r="B1236" s="11" t="s">
        <v>2033</v>
      </c>
      <c r="C1236" s="11">
        <v>389</v>
      </c>
      <c r="D1236" s="11" t="s">
        <v>10</v>
      </c>
      <c r="E1236" s="11">
        <v>41</v>
      </c>
      <c r="F1236" s="11">
        <v>369</v>
      </c>
      <c r="G1236" s="11">
        <v>3198</v>
      </c>
      <c r="H1236" s="11" t="s">
        <v>11</v>
      </c>
      <c r="I1236" s="3">
        <v>329</v>
      </c>
      <c r="J1236" s="12" t="s">
        <v>6685</v>
      </c>
      <c r="K1236" s="13" t="s">
        <v>6688</v>
      </c>
      <c r="L1236" s="16" t="str">
        <f>VLOOKUP(A1236,script2!A$1:T$3073,18,FALSE)</f>
        <v xml:space="preserve"> Malpighiales</v>
      </c>
    </row>
    <row r="1237" spans="1:12">
      <c r="A1237" s="11" t="s">
        <v>2034</v>
      </c>
      <c r="B1237" s="11" t="s">
        <v>2035</v>
      </c>
      <c r="C1237" s="11">
        <v>330</v>
      </c>
      <c r="D1237" s="11" t="s">
        <v>10</v>
      </c>
      <c r="E1237" s="11">
        <v>2</v>
      </c>
      <c r="F1237" s="11">
        <v>312</v>
      </c>
      <c r="G1237" s="11">
        <v>3198</v>
      </c>
      <c r="H1237" s="11" t="s">
        <v>11</v>
      </c>
      <c r="I1237" s="3">
        <v>311</v>
      </c>
      <c r="J1237" s="12" t="s">
        <v>6685</v>
      </c>
      <c r="K1237" s="13" t="s">
        <v>6688</v>
      </c>
      <c r="L1237" s="16" t="str">
        <f>VLOOKUP(A1237,script2!A$1:T$3073,18,FALSE)</f>
        <v xml:space="preserve"> Malpighiales</v>
      </c>
    </row>
    <row r="1238" spans="1:12">
      <c r="A1238" s="11" t="s">
        <v>2036</v>
      </c>
      <c r="B1238" s="11" t="s">
        <v>2037</v>
      </c>
      <c r="C1238" s="11">
        <v>221</v>
      </c>
      <c r="D1238" s="11" t="s">
        <v>10</v>
      </c>
      <c r="E1238" s="11">
        <v>3</v>
      </c>
      <c r="F1238" s="11">
        <v>202</v>
      </c>
      <c r="G1238" s="11">
        <v>3198</v>
      </c>
      <c r="H1238" s="11" t="s">
        <v>11</v>
      </c>
      <c r="I1238" s="3">
        <v>200</v>
      </c>
      <c r="J1238" s="12" t="s">
        <v>6685</v>
      </c>
      <c r="K1238" s="13" t="s">
        <v>6688</v>
      </c>
      <c r="L1238" s="16" t="str">
        <f>VLOOKUP(A1238,script2!A$1:T$3073,18,FALSE)</f>
        <v xml:space="preserve"> Malpighiales</v>
      </c>
    </row>
    <row r="1239" spans="1:12">
      <c r="A1239" s="11" t="s">
        <v>2038</v>
      </c>
      <c r="B1239" s="11" t="s">
        <v>2039</v>
      </c>
      <c r="C1239" s="11">
        <v>359</v>
      </c>
      <c r="D1239" s="11" t="s">
        <v>10</v>
      </c>
      <c r="E1239" s="11">
        <v>29</v>
      </c>
      <c r="F1239" s="11">
        <v>342</v>
      </c>
      <c r="G1239" s="11">
        <v>3198</v>
      </c>
      <c r="H1239" s="11" t="s">
        <v>11</v>
      </c>
      <c r="I1239" s="3">
        <v>314</v>
      </c>
      <c r="J1239" s="12" t="s">
        <v>6685</v>
      </c>
      <c r="K1239" s="13" t="s">
        <v>6688</v>
      </c>
      <c r="L1239" s="16" t="str">
        <f>VLOOKUP(A1239,script2!A$1:T$3073,18,FALSE)</f>
        <v xml:space="preserve"> Malpighiales</v>
      </c>
    </row>
    <row r="1240" spans="1:12">
      <c r="A1240" s="11" t="s">
        <v>2040</v>
      </c>
      <c r="B1240" s="11" t="s">
        <v>2041</v>
      </c>
      <c r="C1240" s="11">
        <v>355</v>
      </c>
      <c r="D1240" s="11" t="s">
        <v>10</v>
      </c>
      <c r="E1240" s="11">
        <v>45</v>
      </c>
      <c r="F1240" s="11">
        <v>344</v>
      </c>
      <c r="G1240" s="11">
        <v>3198</v>
      </c>
      <c r="H1240" s="11" t="s">
        <v>11</v>
      </c>
      <c r="I1240" s="3">
        <v>300</v>
      </c>
      <c r="J1240" s="12" t="s">
        <v>6685</v>
      </c>
      <c r="K1240" s="13" t="s">
        <v>6688</v>
      </c>
      <c r="L1240" s="16" t="str">
        <f>VLOOKUP(A1240,script2!A$1:T$3073,18,FALSE)</f>
        <v xml:space="preserve"> Malpighiales</v>
      </c>
    </row>
    <row r="1241" spans="1:12">
      <c r="A1241" s="11" t="s">
        <v>2042</v>
      </c>
      <c r="B1241" s="11" t="s">
        <v>2043</v>
      </c>
      <c r="C1241" s="11">
        <v>457</v>
      </c>
      <c r="D1241" s="11" t="s">
        <v>10</v>
      </c>
      <c r="E1241" s="11">
        <v>77</v>
      </c>
      <c r="F1241" s="11">
        <v>434</v>
      </c>
      <c r="G1241" s="11">
        <v>3198</v>
      </c>
      <c r="H1241" s="11" t="s">
        <v>11</v>
      </c>
      <c r="I1241" s="3">
        <v>358</v>
      </c>
      <c r="J1241" s="12" t="s">
        <v>6685</v>
      </c>
      <c r="K1241" s="13" t="s">
        <v>6688</v>
      </c>
      <c r="L1241" s="16" t="str">
        <f>VLOOKUP(A1241,script2!A$1:T$3073,18,FALSE)</f>
        <v xml:space="preserve"> Malpighiales</v>
      </c>
    </row>
    <row r="1242" spans="1:12">
      <c r="A1242" s="11" t="s">
        <v>2044</v>
      </c>
      <c r="B1242" s="11" t="s">
        <v>2045</v>
      </c>
      <c r="C1242" s="11">
        <v>369</v>
      </c>
      <c r="D1242" s="11" t="s">
        <v>10</v>
      </c>
      <c r="E1242" s="11">
        <v>38</v>
      </c>
      <c r="F1242" s="11">
        <v>350</v>
      </c>
      <c r="G1242" s="11">
        <v>3198</v>
      </c>
      <c r="H1242" s="11" t="s">
        <v>11</v>
      </c>
      <c r="I1242" s="3">
        <v>313</v>
      </c>
      <c r="J1242" s="12" t="s">
        <v>6685</v>
      </c>
      <c r="K1242" s="13" t="s">
        <v>6688</v>
      </c>
      <c r="L1242" s="16" t="str">
        <f>VLOOKUP(A1242,script2!A$1:T$3073,18,FALSE)</f>
        <v xml:space="preserve"> Malpighiales</v>
      </c>
    </row>
    <row r="1243" spans="1:12">
      <c r="A1243" s="11" t="s">
        <v>2046</v>
      </c>
      <c r="B1243" s="11" t="s">
        <v>2047</v>
      </c>
      <c r="C1243" s="11">
        <v>370</v>
      </c>
      <c r="D1243" s="11" t="s">
        <v>10</v>
      </c>
      <c r="E1243" s="11">
        <v>37</v>
      </c>
      <c r="F1243" s="11">
        <v>346</v>
      </c>
      <c r="G1243" s="11">
        <v>3198</v>
      </c>
      <c r="H1243" s="11" t="s">
        <v>11</v>
      </c>
      <c r="I1243" s="3">
        <v>310</v>
      </c>
      <c r="J1243" s="12" t="s">
        <v>6685</v>
      </c>
      <c r="K1243" s="13" t="s">
        <v>6688</v>
      </c>
      <c r="L1243" s="16" t="str">
        <f>VLOOKUP(A1243,script2!A$1:T$3073,18,FALSE)</f>
        <v xml:space="preserve"> Malpighiales</v>
      </c>
    </row>
    <row r="1244" spans="1:12">
      <c r="A1244" s="11" t="s">
        <v>2048</v>
      </c>
      <c r="B1244" s="11" t="s">
        <v>2049</v>
      </c>
      <c r="C1244" s="11">
        <v>362</v>
      </c>
      <c r="D1244" s="11" t="s">
        <v>10</v>
      </c>
      <c r="E1244" s="11">
        <v>36</v>
      </c>
      <c r="F1244" s="11">
        <v>342</v>
      </c>
      <c r="G1244" s="11">
        <v>3198</v>
      </c>
      <c r="H1244" s="11" t="s">
        <v>11</v>
      </c>
      <c r="I1244" s="3">
        <v>307</v>
      </c>
      <c r="J1244" s="12" t="s">
        <v>6685</v>
      </c>
      <c r="K1244" s="13" t="s">
        <v>6688</v>
      </c>
      <c r="L1244" s="16" t="str">
        <f>VLOOKUP(A1244,script2!A$1:T$3073,18,FALSE)</f>
        <v xml:space="preserve"> Malpighiales</v>
      </c>
    </row>
    <row r="1245" spans="1:12">
      <c r="A1245" s="11" t="s">
        <v>2050</v>
      </c>
      <c r="B1245" s="11" t="s">
        <v>2051</v>
      </c>
      <c r="C1245" s="11">
        <v>356</v>
      </c>
      <c r="D1245" s="11" t="s">
        <v>10</v>
      </c>
      <c r="E1245" s="11">
        <v>27</v>
      </c>
      <c r="F1245" s="11">
        <v>337</v>
      </c>
      <c r="G1245" s="11">
        <v>3198</v>
      </c>
      <c r="H1245" s="11" t="s">
        <v>11</v>
      </c>
      <c r="I1245" s="3">
        <v>311</v>
      </c>
      <c r="J1245" s="12" t="s">
        <v>6685</v>
      </c>
      <c r="K1245" s="13" t="s">
        <v>6688</v>
      </c>
      <c r="L1245" s="16" t="str">
        <f>VLOOKUP(A1245,script2!A$1:T$3073,18,FALSE)</f>
        <v xml:space="preserve"> Malpighiales</v>
      </c>
    </row>
    <row r="1246" spans="1:12">
      <c r="A1246" s="11" t="s">
        <v>2052</v>
      </c>
      <c r="B1246" s="11" t="s">
        <v>2053</v>
      </c>
      <c r="C1246" s="11">
        <v>367</v>
      </c>
      <c r="D1246" s="11" t="s">
        <v>10</v>
      </c>
      <c r="E1246" s="11">
        <v>34</v>
      </c>
      <c r="F1246" s="11">
        <v>347</v>
      </c>
      <c r="G1246" s="11">
        <v>3198</v>
      </c>
      <c r="H1246" s="11" t="s">
        <v>11</v>
      </c>
      <c r="I1246" s="3">
        <v>314</v>
      </c>
      <c r="J1246" s="12" t="s">
        <v>6685</v>
      </c>
      <c r="K1246" s="13" t="s">
        <v>6688</v>
      </c>
      <c r="L1246" s="16" t="str">
        <f>VLOOKUP(A1246,script2!A$1:T$3073,18,FALSE)</f>
        <v xml:space="preserve"> Malpighiales</v>
      </c>
    </row>
    <row r="1247" spans="1:12">
      <c r="A1247" s="11" t="s">
        <v>2054</v>
      </c>
      <c r="B1247" s="11" t="s">
        <v>2055</v>
      </c>
      <c r="C1247" s="11">
        <v>378</v>
      </c>
      <c r="D1247" s="11" t="s">
        <v>10</v>
      </c>
      <c r="E1247" s="11">
        <v>30</v>
      </c>
      <c r="F1247" s="11">
        <v>363</v>
      </c>
      <c r="G1247" s="11">
        <v>3198</v>
      </c>
      <c r="H1247" s="11" t="s">
        <v>11</v>
      </c>
      <c r="I1247" s="3">
        <v>334</v>
      </c>
      <c r="J1247" s="12" t="s">
        <v>6685</v>
      </c>
      <c r="K1247" s="13" t="s">
        <v>6688</v>
      </c>
      <c r="L1247" s="16" t="str">
        <f>VLOOKUP(A1247,script2!A$1:T$3073,18,FALSE)</f>
        <v xml:space="preserve"> Malpighiales</v>
      </c>
    </row>
    <row r="1248" spans="1:12">
      <c r="A1248" s="11" t="s">
        <v>2056</v>
      </c>
      <c r="B1248" s="11" t="s">
        <v>2057</v>
      </c>
      <c r="C1248" s="11">
        <v>369</v>
      </c>
      <c r="D1248" s="11" t="s">
        <v>10</v>
      </c>
      <c r="E1248" s="11">
        <v>22</v>
      </c>
      <c r="F1248" s="11">
        <v>348</v>
      </c>
      <c r="G1248" s="11">
        <v>3198</v>
      </c>
      <c r="H1248" s="11" t="s">
        <v>11</v>
      </c>
      <c r="I1248" s="3">
        <v>327</v>
      </c>
      <c r="J1248" s="12" t="s">
        <v>6685</v>
      </c>
      <c r="K1248" s="13" t="s">
        <v>6688</v>
      </c>
      <c r="L1248" s="16" t="str">
        <f>VLOOKUP(A1248,script2!A$1:T$3073,18,FALSE)</f>
        <v xml:space="preserve"> Malpighiales</v>
      </c>
    </row>
    <row r="1249" spans="1:12">
      <c r="A1249" s="11" t="s">
        <v>2058</v>
      </c>
      <c r="B1249" s="11" t="s">
        <v>2059</v>
      </c>
      <c r="C1249" s="11">
        <v>239</v>
      </c>
      <c r="D1249" s="11" t="s">
        <v>10</v>
      </c>
      <c r="E1249" s="11">
        <v>5</v>
      </c>
      <c r="F1249" s="11">
        <v>203</v>
      </c>
      <c r="G1249" s="11">
        <v>3198</v>
      </c>
      <c r="H1249" s="11" t="s">
        <v>11</v>
      </c>
      <c r="I1249" s="3">
        <v>199</v>
      </c>
      <c r="J1249" s="12" t="s">
        <v>6685</v>
      </c>
      <c r="K1249" s="13" t="s">
        <v>6688</v>
      </c>
      <c r="L1249" s="16" t="str">
        <f>VLOOKUP(A1249,script2!A$1:T$3073,18,FALSE)</f>
        <v xml:space="preserve"> Malpighiales</v>
      </c>
    </row>
    <row r="1250" spans="1:12">
      <c r="A1250" s="11" t="s">
        <v>2060</v>
      </c>
      <c r="B1250" s="11" t="s">
        <v>2061</v>
      </c>
      <c r="C1250" s="11">
        <v>358</v>
      </c>
      <c r="D1250" s="11" t="s">
        <v>10</v>
      </c>
      <c r="E1250" s="11">
        <v>41</v>
      </c>
      <c r="F1250" s="11">
        <v>348</v>
      </c>
      <c r="G1250" s="11">
        <v>3198</v>
      </c>
      <c r="H1250" s="11" t="s">
        <v>11</v>
      </c>
      <c r="I1250" s="3">
        <v>308</v>
      </c>
      <c r="J1250" s="12" t="s">
        <v>6685</v>
      </c>
      <c r="K1250" s="13" t="s">
        <v>6688</v>
      </c>
      <c r="L1250" s="16" t="str">
        <f>VLOOKUP(A1250,script2!A$1:T$3073,18,FALSE)</f>
        <v xml:space="preserve"> Malpighiales</v>
      </c>
    </row>
    <row r="1251" spans="1:12">
      <c r="A1251" s="11" t="s">
        <v>2062</v>
      </c>
      <c r="B1251" s="11" t="s">
        <v>2063</v>
      </c>
      <c r="C1251" s="11">
        <v>317</v>
      </c>
      <c r="D1251" s="11" t="s">
        <v>10</v>
      </c>
      <c r="E1251" s="11">
        <v>5</v>
      </c>
      <c r="F1251" s="11">
        <v>314</v>
      </c>
      <c r="G1251" s="11">
        <v>3198</v>
      </c>
      <c r="H1251" s="11" t="s">
        <v>11</v>
      </c>
      <c r="I1251" s="3">
        <v>310</v>
      </c>
      <c r="J1251" s="12" t="s">
        <v>6685</v>
      </c>
      <c r="K1251" s="13" t="s">
        <v>6688</v>
      </c>
      <c r="L1251" s="16" t="str">
        <f>VLOOKUP(A1251,script2!A$1:T$3073,18,FALSE)</f>
        <v xml:space="preserve"> Malpighiales</v>
      </c>
    </row>
    <row r="1252" spans="1:12">
      <c r="A1252" s="11" t="s">
        <v>2064</v>
      </c>
      <c r="B1252" s="11" t="s">
        <v>2065</v>
      </c>
      <c r="C1252" s="11">
        <v>365</v>
      </c>
      <c r="D1252" s="11" t="s">
        <v>10</v>
      </c>
      <c r="E1252" s="11">
        <v>44</v>
      </c>
      <c r="F1252" s="11">
        <v>356</v>
      </c>
      <c r="G1252" s="11">
        <v>3198</v>
      </c>
      <c r="H1252" s="11" t="s">
        <v>11</v>
      </c>
      <c r="I1252" s="3">
        <v>313</v>
      </c>
      <c r="J1252" s="12" t="s">
        <v>6685</v>
      </c>
      <c r="K1252" s="13" t="s">
        <v>6688</v>
      </c>
      <c r="L1252" s="16" t="str">
        <f>VLOOKUP(A1252,script2!A$1:T$3073,18,FALSE)</f>
        <v xml:space="preserve"> Malpighiales</v>
      </c>
    </row>
    <row r="1253" spans="1:12">
      <c r="A1253" s="11" t="s">
        <v>2066</v>
      </c>
      <c r="B1253" s="11" t="s">
        <v>2067</v>
      </c>
      <c r="C1253" s="11">
        <v>387</v>
      </c>
      <c r="D1253" s="11" t="s">
        <v>10</v>
      </c>
      <c r="E1253" s="11">
        <v>32</v>
      </c>
      <c r="F1253" s="11">
        <v>359</v>
      </c>
      <c r="G1253" s="11">
        <v>3198</v>
      </c>
      <c r="H1253" s="11" t="s">
        <v>11</v>
      </c>
      <c r="I1253" s="3">
        <v>328</v>
      </c>
      <c r="J1253" s="12" t="s">
        <v>6685</v>
      </c>
      <c r="K1253" s="13" t="s">
        <v>6688</v>
      </c>
      <c r="L1253" s="16" t="str">
        <f>VLOOKUP(A1253,script2!A$1:T$3073,18,FALSE)</f>
        <v xml:space="preserve"> Malpighiales</v>
      </c>
    </row>
    <row r="1254" spans="1:12">
      <c r="A1254" s="11" t="s">
        <v>2068</v>
      </c>
      <c r="B1254" s="11" t="s">
        <v>2069</v>
      </c>
      <c r="C1254" s="11">
        <v>336</v>
      </c>
      <c r="D1254" s="11" t="s">
        <v>10</v>
      </c>
      <c r="E1254" s="11">
        <v>16</v>
      </c>
      <c r="F1254" s="11">
        <v>328</v>
      </c>
      <c r="G1254" s="11">
        <v>3198</v>
      </c>
      <c r="H1254" s="11" t="s">
        <v>11</v>
      </c>
      <c r="I1254" s="3">
        <v>313</v>
      </c>
      <c r="J1254" s="12" t="s">
        <v>6685</v>
      </c>
      <c r="K1254" s="13" t="s">
        <v>6688</v>
      </c>
      <c r="L1254" s="16" t="str">
        <f>VLOOKUP(A1254,script2!A$1:T$3073,18,FALSE)</f>
        <v xml:space="preserve"> Malpighiales</v>
      </c>
    </row>
    <row r="1255" spans="1:12">
      <c r="A1255" s="11" t="s">
        <v>2070</v>
      </c>
      <c r="B1255" s="11" t="s">
        <v>2071</v>
      </c>
      <c r="C1255" s="11">
        <v>254</v>
      </c>
      <c r="D1255" s="11" t="s">
        <v>10</v>
      </c>
      <c r="E1255" s="11">
        <v>9</v>
      </c>
      <c r="F1255" s="11">
        <v>202</v>
      </c>
      <c r="G1255" s="11">
        <v>3198</v>
      </c>
      <c r="H1255" s="11" t="s">
        <v>11</v>
      </c>
      <c r="I1255" s="3">
        <v>194</v>
      </c>
      <c r="J1255" s="12" t="s">
        <v>6685</v>
      </c>
      <c r="K1255" s="13" t="s">
        <v>6688</v>
      </c>
      <c r="L1255" s="16" t="str">
        <f>VLOOKUP(A1255,script2!A$1:T$3073,18,FALSE)</f>
        <v xml:space="preserve"> Malpighiales</v>
      </c>
    </row>
    <row r="1256" spans="1:12">
      <c r="A1256" s="11" t="s">
        <v>2072</v>
      </c>
      <c r="B1256" s="11" t="s">
        <v>2073</v>
      </c>
      <c r="C1256" s="11">
        <v>357</v>
      </c>
      <c r="D1256" s="11" t="s">
        <v>10</v>
      </c>
      <c r="E1256" s="11">
        <v>33</v>
      </c>
      <c r="F1256" s="11">
        <v>353</v>
      </c>
      <c r="G1256" s="11">
        <v>3198</v>
      </c>
      <c r="H1256" s="11" t="s">
        <v>11</v>
      </c>
      <c r="I1256" s="3">
        <v>321</v>
      </c>
      <c r="J1256" s="12" t="s">
        <v>6685</v>
      </c>
      <c r="K1256" s="13" t="s">
        <v>6688</v>
      </c>
      <c r="L1256" s="16" t="str">
        <f>VLOOKUP(A1256,script2!A$1:T$3073,18,FALSE)</f>
        <v xml:space="preserve"> Malpighiales</v>
      </c>
    </row>
    <row r="1257" spans="1:12">
      <c r="A1257" s="11" t="s">
        <v>2074</v>
      </c>
      <c r="B1257" s="11" t="s">
        <v>2075</v>
      </c>
      <c r="C1257" s="11">
        <v>371</v>
      </c>
      <c r="D1257" s="11" t="s">
        <v>10</v>
      </c>
      <c r="E1257" s="11">
        <v>34</v>
      </c>
      <c r="F1257" s="11">
        <v>352</v>
      </c>
      <c r="G1257" s="11">
        <v>3198</v>
      </c>
      <c r="H1257" s="11" t="s">
        <v>11</v>
      </c>
      <c r="I1257" s="3">
        <v>319</v>
      </c>
      <c r="J1257" s="12" t="s">
        <v>6685</v>
      </c>
      <c r="K1257" s="13" t="s">
        <v>6688</v>
      </c>
      <c r="L1257" s="16" t="str">
        <f>VLOOKUP(A1257,script2!A$1:T$3073,18,FALSE)</f>
        <v xml:space="preserve"> Malpighiales</v>
      </c>
    </row>
    <row r="1258" spans="1:12">
      <c r="A1258" s="11" t="s">
        <v>2076</v>
      </c>
      <c r="B1258" s="11" t="s">
        <v>2077</v>
      </c>
      <c r="C1258" s="11">
        <v>381</v>
      </c>
      <c r="D1258" s="11" t="s">
        <v>10</v>
      </c>
      <c r="E1258" s="11">
        <v>39</v>
      </c>
      <c r="F1258" s="11">
        <v>345</v>
      </c>
      <c r="G1258" s="11">
        <v>3198</v>
      </c>
      <c r="H1258" s="11" t="s">
        <v>11</v>
      </c>
      <c r="I1258" s="3">
        <v>307</v>
      </c>
      <c r="J1258" s="12" t="s">
        <v>6685</v>
      </c>
      <c r="K1258" s="13" t="s">
        <v>6688</v>
      </c>
      <c r="L1258" s="16" t="str">
        <f>VLOOKUP(A1258,script2!A$1:T$3073,18,FALSE)</f>
        <v xml:space="preserve"> Malpighiales</v>
      </c>
    </row>
    <row r="1259" spans="1:12">
      <c r="A1259" s="11" t="s">
        <v>2078</v>
      </c>
      <c r="B1259" s="11" t="s">
        <v>2079</v>
      </c>
      <c r="C1259" s="11">
        <v>256</v>
      </c>
      <c r="D1259" s="11" t="s">
        <v>10</v>
      </c>
      <c r="E1259" s="11">
        <v>9</v>
      </c>
      <c r="F1259" s="11">
        <v>203</v>
      </c>
      <c r="G1259" s="11">
        <v>3198</v>
      </c>
      <c r="H1259" s="11" t="s">
        <v>11</v>
      </c>
      <c r="I1259" s="3">
        <v>195</v>
      </c>
      <c r="J1259" s="12" t="s">
        <v>6685</v>
      </c>
      <c r="K1259" s="13" t="s">
        <v>6688</v>
      </c>
      <c r="L1259" s="16" t="str">
        <f>VLOOKUP(A1259,script2!A$1:T$3073,18,FALSE)</f>
        <v xml:space="preserve"> Malpighiales</v>
      </c>
    </row>
    <row r="1260" spans="1:12">
      <c r="A1260" s="11" t="s">
        <v>2080</v>
      </c>
      <c r="B1260" s="11" t="s">
        <v>2081</v>
      </c>
      <c r="C1260" s="11">
        <v>350</v>
      </c>
      <c r="D1260" s="11" t="s">
        <v>10</v>
      </c>
      <c r="E1260" s="11">
        <v>35</v>
      </c>
      <c r="F1260" s="11">
        <v>341</v>
      </c>
      <c r="G1260" s="11">
        <v>3198</v>
      </c>
      <c r="H1260" s="11" t="s">
        <v>11</v>
      </c>
      <c r="I1260" s="3">
        <v>307</v>
      </c>
      <c r="J1260" s="12" t="s">
        <v>6685</v>
      </c>
      <c r="K1260" s="13" t="s">
        <v>6688</v>
      </c>
      <c r="L1260" s="16" t="str">
        <f>VLOOKUP(A1260,script2!A$1:T$3073,18,FALSE)</f>
        <v xml:space="preserve"> Malpighiales</v>
      </c>
    </row>
    <row r="1261" spans="1:12">
      <c r="A1261" s="11" t="s">
        <v>2082</v>
      </c>
      <c r="B1261" s="11" t="s">
        <v>2083</v>
      </c>
      <c r="C1261" s="11">
        <v>406</v>
      </c>
      <c r="D1261" s="11" t="s">
        <v>10</v>
      </c>
      <c r="E1261" s="11">
        <v>35</v>
      </c>
      <c r="F1261" s="11">
        <v>346</v>
      </c>
      <c r="G1261" s="11">
        <v>3198</v>
      </c>
      <c r="H1261" s="11" t="s">
        <v>11</v>
      </c>
      <c r="I1261" s="3">
        <v>312</v>
      </c>
      <c r="J1261" s="12" t="s">
        <v>6685</v>
      </c>
      <c r="K1261" s="13" t="s">
        <v>6688</v>
      </c>
      <c r="L1261" s="16" t="str">
        <f>VLOOKUP(A1261,script2!A$1:T$3073,18,FALSE)</f>
        <v xml:space="preserve"> Malpighiales</v>
      </c>
    </row>
    <row r="1262" spans="1:12">
      <c r="A1262" s="11" t="s">
        <v>2084</v>
      </c>
      <c r="B1262" s="11" t="s">
        <v>2085</v>
      </c>
      <c r="C1262" s="11">
        <v>371</v>
      </c>
      <c r="D1262" s="11" t="s">
        <v>10</v>
      </c>
      <c r="E1262" s="11">
        <v>49</v>
      </c>
      <c r="F1262" s="11">
        <v>352</v>
      </c>
      <c r="G1262" s="11">
        <v>3198</v>
      </c>
      <c r="H1262" s="11" t="s">
        <v>11</v>
      </c>
      <c r="I1262" s="3">
        <v>304</v>
      </c>
      <c r="J1262" s="12" t="s">
        <v>6685</v>
      </c>
      <c r="K1262" s="13" t="s">
        <v>6688</v>
      </c>
      <c r="L1262" s="16" t="str">
        <f>VLOOKUP(A1262,script2!A$1:T$3073,18,FALSE)</f>
        <v xml:space="preserve"> Malpighiales</v>
      </c>
    </row>
    <row r="1263" spans="1:12">
      <c r="A1263" s="11" t="s">
        <v>2086</v>
      </c>
      <c r="B1263" s="11" t="s">
        <v>2087</v>
      </c>
      <c r="C1263" s="11">
        <v>54</v>
      </c>
      <c r="D1263" s="11" t="s">
        <v>10</v>
      </c>
      <c r="E1263" s="11">
        <v>8</v>
      </c>
      <c r="F1263" s="11">
        <v>54</v>
      </c>
      <c r="G1263" s="11">
        <v>3198</v>
      </c>
      <c r="H1263" s="11" t="s">
        <v>11</v>
      </c>
      <c r="I1263" s="3">
        <v>47</v>
      </c>
      <c r="J1263" s="12" t="s">
        <v>6685</v>
      </c>
      <c r="K1263" s="13" t="s">
        <v>6688</v>
      </c>
      <c r="L1263" s="16" t="str">
        <f>VLOOKUP(A1263,script2!A$1:T$3073,18,FALSE)</f>
        <v xml:space="preserve"> Malpighiales</v>
      </c>
    </row>
    <row r="1264" spans="1:12">
      <c r="A1264" s="11" t="s">
        <v>2088</v>
      </c>
      <c r="B1264" s="11" t="s">
        <v>2089</v>
      </c>
      <c r="C1264" s="11">
        <v>170</v>
      </c>
      <c r="D1264" s="11" t="s">
        <v>10</v>
      </c>
      <c r="E1264" s="11">
        <v>1</v>
      </c>
      <c r="F1264" s="11">
        <v>150</v>
      </c>
      <c r="G1264" s="11">
        <v>3198</v>
      </c>
      <c r="H1264" s="11" t="s">
        <v>11</v>
      </c>
      <c r="I1264" s="3">
        <v>150</v>
      </c>
      <c r="J1264" s="12" t="s">
        <v>6685</v>
      </c>
      <c r="K1264" s="13" t="s">
        <v>6688</v>
      </c>
      <c r="L1264" s="16" t="str">
        <f>VLOOKUP(A1264,script2!A$1:T$3073,18,FALSE)</f>
        <v xml:space="preserve"> Malpighiales</v>
      </c>
    </row>
    <row r="1265" spans="1:12">
      <c r="A1265" s="11" t="s">
        <v>2090</v>
      </c>
      <c r="B1265" s="11" t="s">
        <v>2091</v>
      </c>
      <c r="C1265" s="11">
        <v>309</v>
      </c>
      <c r="D1265" s="11" t="s">
        <v>10</v>
      </c>
      <c r="E1265" s="11">
        <v>6</v>
      </c>
      <c r="F1265" s="11">
        <v>241</v>
      </c>
      <c r="G1265" s="11">
        <v>3198</v>
      </c>
      <c r="H1265" s="11" t="s">
        <v>11</v>
      </c>
      <c r="I1265" s="3">
        <v>236</v>
      </c>
      <c r="J1265" s="12" t="s">
        <v>6685</v>
      </c>
      <c r="K1265" s="13" t="s">
        <v>6688</v>
      </c>
      <c r="L1265" s="16" t="str">
        <f>VLOOKUP(A1265,script2!A$1:T$3073,18,FALSE)</f>
        <v xml:space="preserve"> Malpighiales</v>
      </c>
    </row>
    <row r="1266" spans="1:12">
      <c r="A1266" s="11" t="s">
        <v>2092</v>
      </c>
      <c r="B1266" s="11" t="s">
        <v>2093</v>
      </c>
      <c r="C1266" s="11">
        <v>374</v>
      </c>
      <c r="D1266" s="11" t="s">
        <v>10</v>
      </c>
      <c r="E1266" s="11">
        <v>22</v>
      </c>
      <c r="F1266" s="11">
        <v>352</v>
      </c>
      <c r="G1266" s="11">
        <v>3198</v>
      </c>
      <c r="H1266" s="11" t="s">
        <v>11</v>
      </c>
      <c r="I1266" s="3">
        <v>331</v>
      </c>
      <c r="J1266" s="12" t="s">
        <v>6685</v>
      </c>
      <c r="K1266" s="13" t="s">
        <v>6688</v>
      </c>
      <c r="L1266" s="16" t="str">
        <f>VLOOKUP(A1266,script2!A$1:T$3073,18,FALSE)</f>
        <v xml:space="preserve"> Malpighiales</v>
      </c>
    </row>
    <row r="1267" spans="1:12">
      <c r="A1267" s="11" t="s">
        <v>2094</v>
      </c>
      <c r="B1267" s="11" t="s">
        <v>2095</v>
      </c>
      <c r="C1267" s="11">
        <v>292</v>
      </c>
      <c r="D1267" s="11" t="s">
        <v>10</v>
      </c>
      <c r="E1267" s="11">
        <v>13</v>
      </c>
      <c r="F1267" s="11">
        <v>261</v>
      </c>
      <c r="G1267" s="11">
        <v>3198</v>
      </c>
      <c r="H1267" s="11" t="s">
        <v>11</v>
      </c>
      <c r="I1267" s="3">
        <v>249</v>
      </c>
      <c r="J1267" s="12" t="s">
        <v>6685</v>
      </c>
      <c r="K1267" s="13" t="s">
        <v>6688</v>
      </c>
      <c r="L1267" s="16" t="str">
        <f>VLOOKUP(A1267,script2!A$1:T$3073,18,FALSE)</f>
        <v xml:space="preserve"> Malpighiales</v>
      </c>
    </row>
    <row r="1268" spans="1:12">
      <c r="A1268" s="11" t="s">
        <v>2096</v>
      </c>
      <c r="B1268" s="11" t="s">
        <v>2097</v>
      </c>
      <c r="C1268" s="11">
        <v>322</v>
      </c>
      <c r="D1268" s="11" t="s">
        <v>10</v>
      </c>
      <c r="E1268" s="11">
        <v>1</v>
      </c>
      <c r="F1268" s="11">
        <v>313</v>
      </c>
      <c r="G1268" s="11">
        <v>3198</v>
      </c>
      <c r="H1268" s="11" t="s">
        <v>11</v>
      </c>
      <c r="I1268" s="3">
        <v>313</v>
      </c>
      <c r="J1268" s="12" t="s">
        <v>6685</v>
      </c>
      <c r="K1268" s="13" t="s">
        <v>6688</v>
      </c>
      <c r="L1268" s="16" t="str">
        <f>VLOOKUP(A1268,script2!A$1:T$3073,18,FALSE)</f>
        <v xml:space="preserve"> Malpighiales</v>
      </c>
    </row>
    <row r="1269" spans="1:12">
      <c r="A1269" s="11" t="s">
        <v>2098</v>
      </c>
      <c r="B1269" s="11" t="s">
        <v>2099</v>
      </c>
      <c r="C1269" s="11">
        <v>256</v>
      </c>
      <c r="D1269" s="11" t="s">
        <v>10</v>
      </c>
      <c r="E1269" s="11">
        <v>9</v>
      </c>
      <c r="F1269" s="11">
        <v>203</v>
      </c>
      <c r="G1269" s="11">
        <v>3198</v>
      </c>
      <c r="H1269" s="11" t="s">
        <v>11</v>
      </c>
      <c r="I1269" s="3">
        <v>195</v>
      </c>
      <c r="J1269" s="12" t="s">
        <v>6685</v>
      </c>
      <c r="K1269" s="13" t="s">
        <v>6688</v>
      </c>
      <c r="L1269" s="16" t="str">
        <f>VLOOKUP(A1269,script2!A$1:T$3073,18,FALSE)</f>
        <v xml:space="preserve"> Malpighiales</v>
      </c>
    </row>
    <row r="1270" spans="1:12">
      <c r="A1270" s="11" t="s">
        <v>2100</v>
      </c>
      <c r="B1270" s="11" t="s">
        <v>2101</v>
      </c>
      <c r="C1270" s="11">
        <v>388</v>
      </c>
      <c r="D1270" s="11" t="s">
        <v>10</v>
      </c>
      <c r="E1270" s="11">
        <v>36</v>
      </c>
      <c r="F1270" s="11">
        <v>366</v>
      </c>
      <c r="G1270" s="11">
        <v>3198</v>
      </c>
      <c r="H1270" s="11" t="s">
        <v>11</v>
      </c>
      <c r="I1270" s="3">
        <v>331</v>
      </c>
      <c r="J1270" s="12" t="s">
        <v>6685</v>
      </c>
      <c r="K1270" s="13" t="s">
        <v>6688</v>
      </c>
      <c r="L1270" s="16" t="str">
        <f>VLOOKUP(A1270,script2!A$1:T$3073,18,FALSE)</f>
        <v xml:space="preserve"> Malpighiales</v>
      </c>
    </row>
    <row r="1271" spans="1:12">
      <c r="A1271" s="11" t="s">
        <v>2102</v>
      </c>
      <c r="B1271" s="11" t="s">
        <v>2103</v>
      </c>
      <c r="C1271" s="11">
        <v>123</v>
      </c>
      <c r="D1271" s="11" t="s">
        <v>10</v>
      </c>
      <c r="E1271" s="11">
        <v>3</v>
      </c>
      <c r="F1271" s="11">
        <v>123</v>
      </c>
      <c r="G1271" s="11">
        <v>3198</v>
      </c>
      <c r="H1271" s="11" t="s">
        <v>11</v>
      </c>
      <c r="I1271" s="3">
        <v>121</v>
      </c>
      <c r="J1271" s="12" t="s">
        <v>6685</v>
      </c>
      <c r="K1271" s="13" t="s">
        <v>6688</v>
      </c>
      <c r="L1271" s="16" t="str">
        <f>VLOOKUP(A1271,script2!A$1:T$3073,18,FALSE)</f>
        <v xml:space="preserve"> Malpighiales</v>
      </c>
    </row>
    <row r="1272" spans="1:12">
      <c r="A1272" s="11" t="s">
        <v>2104</v>
      </c>
      <c r="B1272" s="11" t="s">
        <v>2105</v>
      </c>
      <c r="C1272" s="11">
        <v>309</v>
      </c>
      <c r="D1272" s="11" t="s">
        <v>10</v>
      </c>
      <c r="E1272" s="11">
        <v>29</v>
      </c>
      <c r="F1272" s="11">
        <v>301</v>
      </c>
      <c r="G1272" s="11">
        <v>3198</v>
      </c>
      <c r="H1272" s="11" t="s">
        <v>11</v>
      </c>
      <c r="I1272" s="3">
        <v>273</v>
      </c>
      <c r="J1272" s="12" t="s">
        <v>6685</v>
      </c>
      <c r="K1272" s="13" t="s">
        <v>6688</v>
      </c>
      <c r="L1272" s="16" t="str">
        <f>VLOOKUP(A1272,script2!A$1:T$3073,18,FALSE)</f>
        <v xml:space="preserve"> Malpighiales</v>
      </c>
    </row>
    <row r="1273" spans="1:12">
      <c r="A1273" s="11" t="s">
        <v>2106</v>
      </c>
      <c r="B1273" s="11" t="s">
        <v>2107</v>
      </c>
      <c r="C1273" s="11">
        <v>198</v>
      </c>
      <c r="D1273" s="11" t="s">
        <v>10</v>
      </c>
      <c r="E1273" s="11">
        <v>32</v>
      </c>
      <c r="F1273" s="11">
        <v>183</v>
      </c>
      <c r="G1273" s="11">
        <v>3198</v>
      </c>
      <c r="H1273" s="11" t="s">
        <v>11</v>
      </c>
      <c r="I1273" s="3">
        <v>152</v>
      </c>
      <c r="J1273" s="12" t="s">
        <v>6685</v>
      </c>
      <c r="K1273" s="13" t="s">
        <v>6688</v>
      </c>
      <c r="L1273" s="16" t="str">
        <f>VLOOKUP(A1273,script2!A$1:T$3073,18,FALSE)</f>
        <v xml:space="preserve"> Malpighiales</v>
      </c>
    </row>
    <row r="1274" spans="1:12">
      <c r="A1274" s="11" t="s">
        <v>2108</v>
      </c>
      <c r="B1274" s="11" t="s">
        <v>2109</v>
      </c>
      <c r="C1274" s="11">
        <v>311</v>
      </c>
      <c r="D1274" s="11" t="s">
        <v>10</v>
      </c>
      <c r="E1274" s="11">
        <v>2</v>
      </c>
      <c r="F1274" s="11">
        <v>303</v>
      </c>
      <c r="G1274" s="11">
        <v>3198</v>
      </c>
      <c r="H1274" s="11" t="s">
        <v>11</v>
      </c>
      <c r="I1274" s="3">
        <v>302</v>
      </c>
      <c r="J1274" s="12" t="s">
        <v>6685</v>
      </c>
      <c r="K1274" s="13" t="s">
        <v>6688</v>
      </c>
      <c r="L1274" s="16" t="str">
        <f>VLOOKUP(A1274,script2!A$1:T$3073,18,FALSE)</f>
        <v xml:space="preserve"> Malpighiales</v>
      </c>
    </row>
    <row r="1275" spans="1:12">
      <c r="A1275" s="11" t="s">
        <v>2110</v>
      </c>
      <c r="B1275" s="11" t="s">
        <v>2111</v>
      </c>
      <c r="C1275" s="11">
        <v>306</v>
      </c>
      <c r="D1275" s="11" t="s">
        <v>10</v>
      </c>
      <c r="E1275" s="11">
        <v>2</v>
      </c>
      <c r="F1275" s="11">
        <v>297</v>
      </c>
      <c r="G1275" s="11">
        <v>3198</v>
      </c>
      <c r="H1275" s="11" t="s">
        <v>11</v>
      </c>
      <c r="I1275" s="3">
        <v>296</v>
      </c>
      <c r="J1275" s="12" t="s">
        <v>6685</v>
      </c>
      <c r="K1275" s="13" t="s">
        <v>6688</v>
      </c>
      <c r="L1275" s="16" t="str">
        <f>VLOOKUP(A1275,script2!A$1:T$3073,18,FALSE)</f>
        <v xml:space="preserve"> Malpighiales</v>
      </c>
    </row>
    <row r="1276" spans="1:12">
      <c r="A1276" s="11" t="s">
        <v>2112</v>
      </c>
      <c r="B1276" s="11" t="s">
        <v>2113</v>
      </c>
      <c r="C1276" s="11">
        <v>350</v>
      </c>
      <c r="D1276" s="11" t="s">
        <v>10</v>
      </c>
      <c r="E1276" s="11">
        <v>36</v>
      </c>
      <c r="F1276" s="11">
        <v>331</v>
      </c>
      <c r="G1276" s="11">
        <v>3198</v>
      </c>
      <c r="H1276" s="11" t="s">
        <v>11</v>
      </c>
      <c r="I1276" s="3">
        <v>296</v>
      </c>
      <c r="J1276" s="12" t="s">
        <v>6685</v>
      </c>
      <c r="K1276" s="13" t="s">
        <v>6688</v>
      </c>
      <c r="L1276" s="16" t="str">
        <f>VLOOKUP(A1276,script2!A$1:T$3073,18,FALSE)</f>
        <v xml:space="preserve"> Malpighiales</v>
      </c>
    </row>
    <row r="1277" spans="1:12">
      <c r="A1277" s="11" t="s">
        <v>2114</v>
      </c>
      <c r="B1277" s="11" t="s">
        <v>2115</v>
      </c>
      <c r="C1277" s="11">
        <v>333</v>
      </c>
      <c r="D1277" s="11" t="s">
        <v>10</v>
      </c>
      <c r="E1277" s="11">
        <v>3</v>
      </c>
      <c r="F1277" s="11">
        <v>315</v>
      </c>
      <c r="G1277" s="11">
        <v>3198</v>
      </c>
      <c r="H1277" s="11" t="s">
        <v>11</v>
      </c>
      <c r="I1277" s="3">
        <v>313</v>
      </c>
      <c r="J1277" s="12" t="s">
        <v>6685</v>
      </c>
      <c r="K1277" s="13" t="s">
        <v>6688</v>
      </c>
      <c r="L1277" s="16" t="str">
        <f>VLOOKUP(A1277,script2!A$1:T$3073,18,FALSE)</f>
        <v xml:space="preserve"> Malpighiales</v>
      </c>
    </row>
    <row r="1278" spans="1:12">
      <c r="A1278" s="11" t="s">
        <v>2116</v>
      </c>
      <c r="B1278" s="11" t="s">
        <v>2117</v>
      </c>
      <c r="C1278" s="11">
        <v>369</v>
      </c>
      <c r="D1278" s="11" t="s">
        <v>10</v>
      </c>
      <c r="E1278" s="11">
        <v>37</v>
      </c>
      <c r="F1278" s="11">
        <v>341</v>
      </c>
      <c r="G1278" s="11">
        <v>3198</v>
      </c>
      <c r="H1278" s="11" t="s">
        <v>11</v>
      </c>
      <c r="I1278" s="3">
        <v>305</v>
      </c>
      <c r="J1278" s="12" t="s">
        <v>6685</v>
      </c>
      <c r="K1278" s="13" t="s">
        <v>6688</v>
      </c>
      <c r="L1278" s="16" t="str">
        <f>VLOOKUP(A1278,script2!A$1:T$3073,18,FALSE)</f>
        <v xml:space="preserve"> Malpighiales</v>
      </c>
    </row>
    <row r="1279" spans="1:12">
      <c r="A1279" s="11" t="s">
        <v>2118</v>
      </c>
      <c r="B1279" s="11" t="s">
        <v>2119</v>
      </c>
      <c r="C1279" s="11">
        <v>165</v>
      </c>
      <c r="D1279" s="11" t="s">
        <v>10</v>
      </c>
      <c r="E1279" s="11">
        <v>30</v>
      </c>
      <c r="F1279" s="11">
        <v>162</v>
      </c>
      <c r="G1279" s="11">
        <v>3198</v>
      </c>
      <c r="H1279" s="11" t="s">
        <v>11</v>
      </c>
      <c r="I1279" s="3">
        <v>133</v>
      </c>
      <c r="J1279" s="12" t="s">
        <v>6685</v>
      </c>
      <c r="K1279" s="13" t="s">
        <v>6688</v>
      </c>
      <c r="L1279" s="16" t="str">
        <f>VLOOKUP(A1279,script2!A$1:T$3073,18,FALSE)</f>
        <v xml:space="preserve"> Malpighiales</v>
      </c>
    </row>
    <row r="1280" spans="1:12">
      <c r="A1280" s="11" t="s">
        <v>2120</v>
      </c>
      <c r="B1280" s="11" t="s">
        <v>2121</v>
      </c>
      <c r="C1280" s="11">
        <v>341</v>
      </c>
      <c r="D1280" s="11" t="s">
        <v>10</v>
      </c>
      <c r="E1280" s="11">
        <v>33</v>
      </c>
      <c r="F1280" s="11">
        <v>328</v>
      </c>
      <c r="G1280" s="11">
        <v>3198</v>
      </c>
      <c r="H1280" s="11" t="s">
        <v>11</v>
      </c>
      <c r="I1280" s="3">
        <v>296</v>
      </c>
      <c r="J1280" s="12" t="s">
        <v>6685</v>
      </c>
      <c r="K1280" s="13" t="s">
        <v>6688</v>
      </c>
      <c r="L1280" s="16" t="str">
        <f>VLOOKUP(A1280,script2!A$1:T$3073,18,FALSE)</f>
        <v xml:space="preserve"> Malpighiales</v>
      </c>
    </row>
    <row r="1281" spans="1:12">
      <c r="A1281" s="11" t="s">
        <v>2122</v>
      </c>
      <c r="B1281" s="11" t="s">
        <v>2123</v>
      </c>
      <c r="C1281" s="11">
        <v>361</v>
      </c>
      <c r="D1281" s="11" t="s">
        <v>10</v>
      </c>
      <c r="E1281" s="11">
        <v>31</v>
      </c>
      <c r="F1281" s="11">
        <v>342</v>
      </c>
      <c r="G1281" s="11">
        <v>3198</v>
      </c>
      <c r="H1281" s="11" t="s">
        <v>11</v>
      </c>
      <c r="I1281" s="3">
        <v>312</v>
      </c>
      <c r="J1281" s="12" t="s">
        <v>6685</v>
      </c>
      <c r="K1281" s="13" t="s">
        <v>6688</v>
      </c>
      <c r="L1281" s="16" t="str">
        <f>VLOOKUP(A1281,script2!A$1:T$3073,18,FALSE)</f>
        <v xml:space="preserve"> Malpighiales</v>
      </c>
    </row>
    <row r="1282" spans="1:12">
      <c r="A1282" s="11" t="s">
        <v>2124</v>
      </c>
      <c r="B1282" s="11" t="s">
        <v>2125</v>
      </c>
      <c r="C1282" s="11">
        <v>383</v>
      </c>
      <c r="D1282" s="11" t="s">
        <v>10</v>
      </c>
      <c r="E1282" s="11">
        <v>33</v>
      </c>
      <c r="F1282" s="11">
        <v>359</v>
      </c>
      <c r="G1282" s="11">
        <v>3198</v>
      </c>
      <c r="H1282" s="11" t="s">
        <v>11</v>
      </c>
      <c r="I1282" s="3">
        <v>327</v>
      </c>
      <c r="J1282" s="12" t="s">
        <v>6685</v>
      </c>
      <c r="K1282" s="13" t="s">
        <v>6688</v>
      </c>
      <c r="L1282" s="16" t="str">
        <f>VLOOKUP(A1282,script2!A$1:T$3073,18,FALSE)</f>
        <v xml:space="preserve"> Malpighiales</v>
      </c>
    </row>
    <row r="1283" spans="1:12">
      <c r="A1283" s="11" t="s">
        <v>2126</v>
      </c>
      <c r="B1283" s="11" t="s">
        <v>2127</v>
      </c>
      <c r="C1283" s="11">
        <v>239</v>
      </c>
      <c r="D1283" s="11" t="s">
        <v>10</v>
      </c>
      <c r="E1283" s="11">
        <v>5</v>
      </c>
      <c r="F1283" s="11">
        <v>203</v>
      </c>
      <c r="G1283" s="11">
        <v>3198</v>
      </c>
      <c r="H1283" s="11" t="s">
        <v>11</v>
      </c>
      <c r="I1283" s="3">
        <v>199</v>
      </c>
      <c r="J1283" s="12" t="s">
        <v>6685</v>
      </c>
      <c r="K1283" s="13" t="s">
        <v>6688</v>
      </c>
      <c r="L1283" s="16" t="str">
        <f>VLOOKUP(A1283,script2!A$1:T$3073,18,FALSE)</f>
        <v xml:space="preserve"> Malpighiales</v>
      </c>
    </row>
    <row r="1284" spans="1:12">
      <c r="A1284" s="11" t="s">
        <v>2128</v>
      </c>
      <c r="B1284" s="11" t="s">
        <v>2129</v>
      </c>
      <c r="C1284" s="11">
        <v>378</v>
      </c>
      <c r="D1284" s="11" t="s">
        <v>10</v>
      </c>
      <c r="E1284" s="11">
        <v>30</v>
      </c>
      <c r="F1284" s="11">
        <v>342</v>
      </c>
      <c r="G1284" s="11">
        <v>3198</v>
      </c>
      <c r="H1284" s="11" t="s">
        <v>11</v>
      </c>
      <c r="I1284" s="3">
        <v>313</v>
      </c>
      <c r="J1284" s="12" t="s">
        <v>6685</v>
      </c>
      <c r="K1284" s="13" t="s">
        <v>6688</v>
      </c>
      <c r="L1284" s="16" t="str">
        <f>VLOOKUP(A1284,script2!A$1:T$3073,18,FALSE)</f>
        <v xml:space="preserve"> Malpighiales</v>
      </c>
    </row>
    <row r="1285" spans="1:12">
      <c r="A1285" s="11" t="s">
        <v>2130</v>
      </c>
      <c r="B1285" s="11" t="s">
        <v>2131</v>
      </c>
      <c r="C1285" s="11">
        <v>242</v>
      </c>
      <c r="D1285" s="11" t="s">
        <v>10</v>
      </c>
      <c r="E1285" s="11">
        <v>5</v>
      </c>
      <c r="F1285" s="11">
        <v>204</v>
      </c>
      <c r="G1285" s="11">
        <v>3198</v>
      </c>
      <c r="H1285" s="11" t="s">
        <v>11</v>
      </c>
      <c r="I1285" s="3">
        <v>200</v>
      </c>
      <c r="J1285" s="12" t="s">
        <v>6685</v>
      </c>
      <c r="K1285" s="13" t="s">
        <v>6688</v>
      </c>
      <c r="L1285" s="16" t="str">
        <f>VLOOKUP(A1285,script2!A$1:T$3073,18,FALSE)</f>
        <v xml:space="preserve"> Malpighiales</v>
      </c>
    </row>
    <row r="1286" spans="1:12">
      <c r="A1286" s="11" t="s">
        <v>2132</v>
      </c>
      <c r="B1286" s="11" t="s">
        <v>2133</v>
      </c>
      <c r="C1286" s="11">
        <v>322</v>
      </c>
      <c r="D1286" s="11" t="s">
        <v>10</v>
      </c>
      <c r="E1286" s="11">
        <v>36</v>
      </c>
      <c r="F1286" s="11">
        <v>301</v>
      </c>
      <c r="G1286" s="11">
        <v>3198</v>
      </c>
      <c r="H1286" s="11" t="s">
        <v>11</v>
      </c>
      <c r="I1286" s="3">
        <v>266</v>
      </c>
      <c r="J1286" s="12" t="s">
        <v>6685</v>
      </c>
      <c r="K1286" s="13" t="s">
        <v>6688</v>
      </c>
      <c r="L1286" s="16" t="str">
        <f>VLOOKUP(A1286,script2!A$1:T$3073,18,FALSE)</f>
        <v xml:space="preserve"> Malpighiales</v>
      </c>
    </row>
    <row r="1287" spans="1:12">
      <c r="A1287" s="11" t="s">
        <v>2134</v>
      </c>
      <c r="B1287" s="11" t="s">
        <v>2135</v>
      </c>
      <c r="C1287" s="11">
        <v>377</v>
      </c>
      <c r="D1287" s="11" t="s">
        <v>10</v>
      </c>
      <c r="E1287" s="11">
        <v>36</v>
      </c>
      <c r="F1287" s="11">
        <v>341</v>
      </c>
      <c r="G1287" s="11">
        <v>3198</v>
      </c>
      <c r="H1287" s="11" t="s">
        <v>11</v>
      </c>
      <c r="I1287" s="3">
        <v>306</v>
      </c>
      <c r="J1287" s="12" t="s">
        <v>6685</v>
      </c>
      <c r="K1287" s="13" t="s">
        <v>6688</v>
      </c>
      <c r="L1287" s="16" t="str">
        <f>VLOOKUP(A1287,script2!A$1:T$3073,18,FALSE)</f>
        <v xml:space="preserve"> Malpighiales</v>
      </c>
    </row>
    <row r="1288" spans="1:12">
      <c r="A1288" s="11" t="s">
        <v>2136</v>
      </c>
      <c r="B1288" s="11" t="s">
        <v>2137</v>
      </c>
      <c r="C1288" s="11">
        <v>1107</v>
      </c>
      <c r="D1288" s="11" t="s">
        <v>2138</v>
      </c>
      <c r="E1288" s="11">
        <v>272</v>
      </c>
      <c r="F1288" s="11">
        <v>366</v>
      </c>
      <c r="G1288" s="11">
        <v>2103</v>
      </c>
      <c r="H1288" s="11" t="s">
        <v>2139</v>
      </c>
      <c r="I1288" s="3">
        <v>95</v>
      </c>
      <c r="J1288" s="12" t="s">
        <v>6685</v>
      </c>
      <c r="K1288" s="13" t="s">
        <v>6688</v>
      </c>
      <c r="L1288" s="16" t="str">
        <f>VLOOKUP(A1288,script2!A$1:T$3073,18,FALSE)</f>
        <v xml:space="preserve"> Malpighiales</v>
      </c>
    </row>
    <row r="1289" spans="1:12">
      <c r="A1289" s="11" t="s">
        <v>2136</v>
      </c>
      <c r="B1289" s="11" t="s">
        <v>2137</v>
      </c>
      <c r="C1289" s="11">
        <v>1107</v>
      </c>
      <c r="D1289" s="11" t="s">
        <v>2140</v>
      </c>
      <c r="E1289" s="11">
        <v>60</v>
      </c>
      <c r="F1289" s="11">
        <v>148</v>
      </c>
      <c r="G1289" s="11">
        <v>712</v>
      </c>
      <c r="H1289" s="11" t="s">
        <v>2141</v>
      </c>
      <c r="I1289" s="3">
        <v>89</v>
      </c>
      <c r="J1289" s="12" t="s">
        <v>6685</v>
      </c>
      <c r="K1289" s="13" t="s">
        <v>6688</v>
      </c>
      <c r="L1289" s="16" t="str">
        <f>VLOOKUP(A1289,script2!A$1:T$3073,18,FALSE)</f>
        <v xml:space="preserve"> Malpighiales</v>
      </c>
    </row>
    <row r="1290" spans="1:12">
      <c r="A1290" s="11" t="s">
        <v>2136</v>
      </c>
      <c r="B1290" s="11" t="s">
        <v>2137</v>
      </c>
      <c r="C1290" s="11">
        <v>1107</v>
      </c>
      <c r="D1290" s="11" t="s">
        <v>10</v>
      </c>
      <c r="E1290" s="11">
        <v>821</v>
      </c>
      <c r="F1290" s="11">
        <v>1071</v>
      </c>
      <c r="G1290" s="11">
        <v>3198</v>
      </c>
      <c r="H1290" s="11" t="s">
        <v>11</v>
      </c>
      <c r="I1290" s="3">
        <v>251</v>
      </c>
      <c r="J1290" s="12" t="s">
        <v>6685</v>
      </c>
      <c r="K1290" s="13" t="s">
        <v>6688</v>
      </c>
      <c r="L1290" s="16" t="str">
        <f>VLOOKUP(A1290,script2!A$1:T$3073,18,FALSE)</f>
        <v xml:space="preserve"> Malpighiales</v>
      </c>
    </row>
    <row r="1291" spans="1:12">
      <c r="A1291" s="11" t="s">
        <v>2142</v>
      </c>
      <c r="B1291" s="11" t="s">
        <v>2143</v>
      </c>
      <c r="C1291" s="11">
        <v>368</v>
      </c>
      <c r="D1291" s="11" t="s">
        <v>10</v>
      </c>
      <c r="E1291" s="11">
        <v>33</v>
      </c>
      <c r="F1291" s="11">
        <v>345</v>
      </c>
      <c r="G1291" s="11">
        <v>3198</v>
      </c>
      <c r="H1291" s="11" t="s">
        <v>11</v>
      </c>
      <c r="I1291" s="3">
        <v>313</v>
      </c>
      <c r="J1291" s="12" t="s">
        <v>6685</v>
      </c>
      <c r="K1291" s="13" t="s">
        <v>6688</v>
      </c>
      <c r="L1291" s="16" t="str">
        <f>VLOOKUP(A1291,script2!A$1:T$3073,18,FALSE)</f>
        <v xml:space="preserve"> Malpighiales</v>
      </c>
    </row>
    <row r="1292" spans="1:12">
      <c r="A1292" s="11" t="s">
        <v>2144</v>
      </c>
      <c r="B1292" s="11" t="s">
        <v>2145</v>
      </c>
      <c r="C1292" s="11">
        <v>368</v>
      </c>
      <c r="D1292" s="11" t="s">
        <v>10</v>
      </c>
      <c r="E1292" s="11">
        <v>33</v>
      </c>
      <c r="F1292" s="11">
        <v>345</v>
      </c>
      <c r="G1292" s="11">
        <v>3198</v>
      </c>
      <c r="H1292" s="11" t="s">
        <v>11</v>
      </c>
      <c r="I1292" s="3">
        <v>313</v>
      </c>
      <c r="J1292" s="12" t="s">
        <v>6685</v>
      </c>
      <c r="K1292" s="13" t="s">
        <v>6688</v>
      </c>
      <c r="L1292" s="16" t="str">
        <f>VLOOKUP(A1292,script2!A$1:T$3073,18,FALSE)</f>
        <v xml:space="preserve"> Malpighiales</v>
      </c>
    </row>
    <row r="1293" spans="1:12">
      <c r="A1293" s="11" t="s">
        <v>2146</v>
      </c>
      <c r="B1293" s="11" t="s">
        <v>2147</v>
      </c>
      <c r="C1293" s="11">
        <v>362</v>
      </c>
      <c r="D1293" s="11" t="s">
        <v>10</v>
      </c>
      <c r="E1293" s="11">
        <v>31</v>
      </c>
      <c r="F1293" s="11">
        <v>343</v>
      </c>
      <c r="G1293" s="11">
        <v>3198</v>
      </c>
      <c r="H1293" s="11" t="s">
        <v>11</v>
      </c>
      <c r="I1293" s="3">
        <v>313</v>
      </c>
      <c r="J1293" s="12" t="s">
        <v>6685</v>
      </c>
      <c r="K1293" s="13" t="s">
        <v>6688</v>
      </c>
      <c r="L1293" s="16" t="str">
        <f>VLOOKUP(A1293,script2!A$1:T$3073,18,FALSE)</f>
        <v xml:space="preserve"> Malpighiales</v>
      </c>
    </row>
    <row r="1294" spans="1:12">
      <c r="A1294" s="11" t="s">
        <v>2148</v>
      </c>
      <c r="B1294" s="11" t="s">
        <v>2149</v>
      </c>
      <c r="C1294" s="11">
        <v>353</v>
      </c>
      <c r="D1294" s="11" t="s">
        <v>10</v>
      </c>
      <c r="E1294" s="11">
        <v>28</v>
      </c>
      <c r="F1294" s="11">
        <v>342</v>
      </c>
      <c r="G1294" s="11">
        <v>3198</v>
      </c>
      <c r="H1294" s="11" t="s">
        <v>11</v>
      </c>
      <c r="I1294" s="3">
        <v>315</v>
      </c>
      <c r="J1294" s="12" t="s">
        <v>6685</v>
      </c>
      <c r="K1294" s="13" t="s">
        <v>6688</v>
      </c>
      <c r="L1294" s="16" t="str">
        <f>VLOOKUP(A1294,script2!A$1:T$3073,18,FALSE)</f>
        <v xml:space="preserve"> Malpighiales</v>
      </c>
    </row>
    <row r="1295" spans="1:12">
      <c r="A1295" s="11" t="s">
        <v>2150</v>
      </c>
      <c r="B1295" s="11" t="s">
        <v>2151</v>
      </c>
      <c r="C1295" s="11">
        <v>379</v>
      </c>
      <c r="D1295" s="11" t="s">
        <v>10</v>
      </c>
      <c r="E1295" s="11">
        <v>43</v>
      </c>
      <c r="F1295" s="11">
        <v>366</v>
      </c>
      <c r="G1295" s="11">
        <v>3198</v>
      </c>
      <c r="H1295" s="11" t="s">
        <v>11</v>
      </c>
      <c r="I1295" s="3">
        <v>324</v>
      </c>
      <c r="J1295" s="12" t="s">
        <v>6685</v>
      </c>
      <c r="K1295" s="13" t="s">
        <v>6688</v>
      </c>
      <c r="L1295" s="16" t="str">
        <f>VLOOKUP(A1295,script2!A$1:T$3073,18,FALSE)</f>
        <v xml:space="preserve"> Malpighiales</v>
      </c>
    </row>
    <row r="1296" spans="1:12">
      <c r="A1296" s="11" t="s">
        <v>2152</v>
      </c>
      <c r="B1296" s="11" t="s">
        <v>2153</v>
      </c>
      <c r="C1296" s="11">
        <v>380</v>
      </c>
      <c r="D1296" s="11" t="s">
        <v>10</v>
      </c>
      <c r="E1296" s="11">
        <v>31</v>
      </c>
      <c r="F1296" s="11">
        <v>358</v>
      </c>
      <c r="G1296" s="11">
        <v>3198</v>
      </c>
      <c r="H1296" s="11" t="s">
        <v>11</v>
      </c>
      <c r="I1296" s="3">
        <v>328</v>
      </c>
      <c r="J1296" s="12" t="s">
        <v>6685</v>
      </c>
      <c r="K1296" s="13" t="s">
        <v>6688</v>
      </c>
      <c r="L1296" s="16" t="str">
        <f>VLOOKUP(A1296,script2!A$1:T$3073,18,FALSE)</f>
        <v xml:space="preserve"> Malpighiales</v>
      </c>
    </row>
    <row r="1297" spans="1:12">
      <c r="A1297" s="11" t="s">
        <v>2154</v>
      </c>
      <c r="B1297" s="11" t="s">
        <v>2155</v>
      </c>
      <c r="C1297" s="11">
        <v>380</v>
      </c>
      <c r="D1297" s="11" t="s">
        <v>10</v>
      </c>
      <c r="E1297" s="11">
        <v>29</v>
      </c>
      <c r="F1297" s="11">
        <v>358</v>
      </c>
      <c r="G1297" s="11">
        <v>3198</v>
      </c>
      <c r="H1297" s="11" t="s">
        <v>11</v>
      </c>
      <c r="I1297" s="3">
        <v>330</v>
      </c>
      <c r="J1297" s="12" t="s">
        <v>6685</v>
      </c>
      <c r="K1297" s="13" t="s">
        <v>6688</v>
      </c>
      <c r="L1297" s="16" t="str">
        <f>VLOOKUP(A1297,script2!A$1:T$3073,18,FALSE)</f>
        <v xml:space="preserve"> Malpighiales</v>
      </c>
    </row>
    <row r="1298" spans="1:12">
      <c r="A1298" s="11" t="s">
        <v>2156</v>
      </c>
      <c r="B1298" s="11" t="s">
        <v>2157</v>
      </c>
      <c r="C1298" s="11">
        <v>352</v>
      </c>
      <c r="D1298" s="11" t="s">
        <v>10</v>
      </c>
      <c r="E1298" s="11">
        <v>31</v>
      </c>
      <c r="F1298" s="11">
        <v>343</v>
      </c>
      <c r="G1298" s="11">
        <v>3198</v>
      </c>
      <c r="H1298" s="11" t="s">
        <v>11</v>
      </c>
      <c r="I1298" s="3">
        <v>313</v>
      </c>
      <c r="J1298" s="12" t="s">
        <v>6685</v>
      </c>
      <c r="K1298" s="13" t="s">
        <v>6688</v>
      </c>
      <c r="L1298" s="16" t="str">
        <f>VLOOKUP(A1298,script2!A$1:T$3073,18,FALSE)</f>
        <v xml:space="preserve"> Malpighiales</v>
      </c>
    </row>
    <row r="1299" spans="1:12">
      <c r="A1299" s="11" t="s">
        <v>2158</v>
      </c>
      <c r="B1299" s="11" t="s">
        <v>2159</v>
      </c>
      <c r="C1299" s="11">
        <v>377</v>
      </c>
      <c r="D1299" s="11" t="s">
        <v>10</v>
      </c>
      <c r="E1299" s="11">
        <v>35</v>
      </c>
      <c r="F1299" s="11">
        <v>357</v>
      </c>
      <c r="G1299" s="11">
        <v>3198</v>
      </c>
      <c r="H1299" s="11" t="s">
        <v>11</v>
      </c>
      <c r="I1299" s="3">
        <v>323</v>
      </c>
      <c r="J1299" s="12" t="s">
        <v>6685</v>
      </c>
      <c r="K1299" s="13" t="s">
        <v>6688</v>
      </c>
      <c r="L1299" s="16" t="str">
        <f>VLOOKUP(A1299,script2!A$1:T$3073,18,FALSE)</f>
        <v xml:space="preserve"> Malpighiales</v>
      </c>
    </row>
    <row r="1300" spans="1:12">
      <c r="A1300" s="11" t="s">
        <v>2160</v>
      </c>
      <c r="B1300" s="11" t="s">
        <v>2161</v>
      </c>
      <c r="C1300" s="11">
        <v>242</v>
      </c>
      <c r="D1300" s="11" t="s">
        <v>10</v>
      </c>
      <c r="E1300" s="11">
        <v>9</v>
      </c>
      <c r="F1300" s="11">
        <v>200</v>
      </c>
      <c r="G1300" s="11">
        <v>3198</v>
      </c>
      <c r="H1300" s="11" t="s">
        <v>11</v>
      </c>
      <c r="I1300" s="3">
        <v>192</v>
      </c>
      <c r="J1300" s="12" t="s">
        <v>6685</v>
      </c>
      <c r="K1300" s="13" t="s">
        <v>6688</v>
      </c>
      <c r="L1300" s="16" t="str">
        <f>VLOOKUP(A1300,script2!A$1:T$3073,18,FALSE)</f>
        <v xml:space="preserve"> Malpighiales</v>
      </c>
    </row>
    <row r="1301" spans="1:12">
      <c r="A1301" s="11" t="s">
        <v>2162</v>
      </c>
      <c r="B1301" s="11" t="s">
        <v>2163</v>
      </c>
      <c r="C1301" s="11">
        <v>254</v>
      </c>
      <c r="D1301" s="11" t="s">
        <v>10</v>
      </c>
      <c r="E1301" s="11">
        <v>9</v>
      </c>
      <c r="F1301" s="11">
        <v>202</v>
      </c>
      <c r="G1301" s="11">
        <v>3198</v>
      </c>
      <c r="H1301" s="11" t="s">
        <v>11</v>
      </c>
      <c r="I1301" s="3">
        <v>194</v>
      </c>
      <c r="J1301" s="12" t="s">
        <v>6685</v>
      </c>
      <c r="K1301" s="13" t="s">
        <v>6688</v>
      </c>
      <c r="L1301" s="16" t="str">
        <f>VLOOKUP(A1301,script2!A$1:T$3073,18,FALSE)</f>
        <v xml:space="preserve"> Malpighiales</v>
      </c>
    </row>
    <row r="1302" spans="1:12">
      <c r="A1302" s="11" t="s">
        <v>2164</v>
      </c>
      <c r="B1302" s="11" t="s">
        <v>2165</v>
      </c>
      <c r="C1302" s="11">
        <v>183</v>
      </c>
      <c r="D1302" s="11" t="s">
        <v>10</v>
      </c>
      <c r="E1302" s="11">
        <v>19</v>
      </c>
      <c r="F1302" s="11">
        <v>164</v>
      </c>
      <c r="G1302" s="11">
        <v>3198</v>
      </c>
      <c r="H1302" s="11" t="s">
        <v>11</v>
      </c>
      <c r="I1302" s="3">
        <v>146</v>
      </c>
      <c r="J1302" s="12" t="s">
        <v>6685</v>
      </c>
      <c r="K1302" s="13" t="s">
        <v>6688</v>
      </c>
      <c r="L1302" s="16" t="str">
        <f>VLOOKUP(A1302,script2!A$1:T$3073,18,FALSE)</f>
        <v xml:space="preserve"> Malpighiales</v>
      </c>
    </row>
    <row r="1303" spans="1:12">
      <c r="A1303" s="11" t="s">
        <v>2166</v>
      </c>
      <c r="B1303" s="11" t="s">
        <v>2167</v>
      </c>
      <c r="C1303" s="11">
        <v>357</v>
      </c>
      <c r="D1303" s="11" t="s">
        <v>10</v>
      </c>
      <c r="E1303" s="11">
        <v>36</v>
      </c>
      <c r="F1303" s="11">
        <v>338</v>
      </c>
      <c r="G1303" s="11">
        <v>3198</v>
      </c>
      <c r="H1303" s="11" t="s">
        <v>11</v>
      </c>
      <c r="I1303" s="3">
        <v>303</v>
      </c>
      <c r="J1303" s="12" t="s">
        <v>6685</v>
      </c>
      <c r="K1303" s="13" t="s">
        <v>6688</v>
      </c>
      <c r="L1303" s="16" t="str">
        <f>VLOOKUP(A1303,script2!A$1:T$3073,18,FALSE)</f>
        <v xml:space="preserve"> Malpighiales</v>
      </c>
    </row>
    <row r="1304" spans="1:12">
      <c r="A1304" s="11" t="s">
        <v>2168</v>
      </c>
      <c r="B1304" s="11" t="s">
        <v>2169</v>
      </c>
      <c r="C1304" s="11">
        <v>378</v>
      </c>
      <c r="D1304" s="11" t="s">
        <v>10</v>
      </c>
      <c r="E1304" s="11">
        <v>35</v>
      </c>
      <c r="F1304" s="11">
        <v>343</v>
      </c>
      <c r="G1304" s="11">
        <v>3198</v>
      </c>
      <c r="H1304" s="11" t="s">
        <v>11</v>
      </c>
      <c r="I1304" s="3">
        <v>309</v>
      </c>
      <c r="J1304" s="12" t="s">
        <v>6685</v>
      </c>
      <c r="K1304" s="13" t="s">
        <v>6688</v>
      </c>
      <c r="L1304" s="16" t="str">
        <f>VLOOKUP(A1304,script2!A$1:T$3073,18,FALSE)</f>
        <v xml:space="preserve"> Malpighiales</v>
      </c>
    </row>
    <row r="1305" spans="1:12">
      <c r="A1305" s="11" t="s">
        <v>2170</v>
      </c>
      <c r="B1305" s="11" t="s">
        <v>2171</v>
      </c>
      <c r="C1305" s="11">
        <v>379</v>
      </c>
      <c r="D1305" s="11" t="s">
        <v>10</v>
      </c>
      <c r="E1305" s="11">
        <v>35</v>
      </c>
      <c r="F1305" s="11">
        <v>344</v>
      </c>
      <c r="G1305" s="11">
        <v>3198</v>
      </c>
      <c r="H1305" s="11" t="s">
        <v>11</v>
      </c>
      <c r="I1305" s="3">
        <v>310</v>
      </c>
      <c r="J1305" s="12" t="s">
        <v>6685</v>
      </c>
      <c r="K1305" s="13" t="s">
        <v>6688</v>
      </c>
      <c r="L1305" s="16" t="str">
        <f>VLOOKUP(A1305,script2!A$1:T$3073,18,FALSE)</f>
        <v xml:space="preserve"> Malpighiales</v>
      </c>
    </row>
    <row r="1306" spans="1:12">
      <c r="A1306" s="11" t="s">
        <v>2172</v>
      </c>
      <c r="B1306" s="11" t="s">
        <v>2173</v>
      </c>
      <c r="C1306" s="11">
        <v>378</v>
      </c>
      <c r="D1306" s="11" t="s">
        <v>10</v>
      </c>
      <c r="E1306" s="11">
        <v>35</v>
      </c>
      <c r="F1306" s="11">
        <v>343</v>
      </c>
      <c r="G1306" s="11">
        <v>3198</v>
      </c>
      <c r="H1306" s="11" t="s">
        <v>11</v>
      </c>
      <c r="I1306" s="3">
        <v>309</v>
      </c>
      <c r="J1306" s="12" t="s">
        <v>6685</v>
      </c>
      <c r="K1306" s="13" t="s">
        <v>6688</v>
      </c>
      <c r="L1306" s="16" t="str">
        <f>VLOOKUP(A1306,script2!A$1:T$3073,18,FALSE)</f>
        <v xml:space="preserve"> Malpighiales</v>
      </c>
    </row>
    <row r="1307" spans="1:12">
      <c r="A1307" s="11" t="s">
        <v>2174</v>
      </c>
      <c r="B1307" s="11" t="s">
        <v>2175</v>
      </c>
      <c r="C1307" s="11">
        <v>72</v>
      </c>
      <c r="D1307" s="11" t="s">
        <v>10</v>
      </c>
      <c r="E1307" s="11">
        <v>3</v>
      </c>
      <c r="F1307" s="11">
        <v>69</v>
      </c>
      <c r="G1307" s="11">
        <v>3198</v>
      </c>
      <c r="H1307" s="11" t="s">
        <v>11</v>
      </c>
      <c r="I1307" s="3">
        <v>67</v>
      </c>
      <c r="J1307" s="12" t="s">
        <v>6685</v>
      </c>
      <c r="K1307" s="13" t="s">
        <v>6688</v>
      </c>
      <c r="L1307" s="16" t="str">
        <f>VLOOKUP(A1307,script2!A$1:T$3073,18,FALSE)</f>
        <v xml:space="preserve"> Malpighiales</v>
      </c>
    </row>
    <row r="1308" spans="1:12">
      <c r="A1308" s="11" t="s">
        <v>2176</v>
      </c>
      <c r="B1308" s="11" t="s">
        <v>2177</v>
      </c>
      <c r="C1308" s="11">
        <v>284</v>
      </c>
      <c r="D1308" s="11" t="s">
        <v>10</v>
      </c>
      <c r="E1308" s="11">
        <v>19</v>
      </c>
      <c r="F1308" s="11">
        <v>246</v>
      </c>
      <c r="G1308" s="11">
        <v>3198</v>
      </c>
      <c r="H1308" s="11" t="s">
        <v>11</v>
      </c>
      <c r="I1308" s="3">
        <v>228</v>
      </c>
      <c r="J1308" s="12" t="s">
        <v>6685</v>
      </c>
      <c r="K1308" s="13" t="s">
        <v>6688</v>
      </c>
      <c r="L1308" s="16" t="str">
        <f>VLOOKUP(A1308,script2!A$1:T$3073,18,FALSE)</f>
        <v xml:space="preserve"> Malpighiales</v>
      </c>
    </row>
    <row r="1309" spans="1:12">
      <c r="A1309" s="11" t="s">
        <v>2178</v>
      </c>
      <c r="B1309" s="11" t="s">
        <v>2179</v>
      </c>
      <c r="C1309" s="11">
        <v>258</v>
      </c>
      <c r="D1309" s="11" t="s">
        <v>10</v>
      </c>
      <c r="E1309" s="11">
        <v>7</v>
      </c>
      <c r="F1309" s="11">
        <v>220</v>
      </c>
      <c r="G1309" s="11">
        <v>3198</v>
      </c>
      <c r="H1309" s="11" t="s">
        <v>11</v>
      </c>
      <c r="I1309" s="3">
        <v>214</v>
      </c>
      <c r="J1309" s="12" t="s">
        <v>6685</v>
      </c>
      <c r="K1309" s="13" t="s">
        <v>6688</v>
      </c>
      <c r="L1309" s="16" t="str">
        <f>VLOOKUP(A1309,script2!A$1:T$3073,18,FALSE)</f>
        <v xml:space="preserve"> Malpighiales</v>
      </c>
    </row>
    <row r="1310" spans="1:12">
      <c r="A1310" s="11" t="s">
        <v>2180</v>
      </c>
      <c r="B1310" s="11" t="s">
        <v>2181</v>
      </c>
      <c r="C1310" s="11">
        <v>367</v>
      </c>
      <c r="D1310" s="11" t="s">
        <v>10</v>
      </c>
      <c r="E1310" s="11">
        <v>32</v>
      </c>
      <c r="F1310" s="11">
        <v>344</v>
      </c>
      <c r="G1310" s="11">
        <v>3198</v>
      </c>
      <c r="H1310" s="11" t="s">
        <v>11</v>
      </c>
      <c r="I1310" s="3">
        <v>313</v>
      </c>
      <c r="J1310" s="12" t="s">
        <v>6685</v>
      </c>
      <c r="K1310" s="13" t="s">
        <v>6688</v>
      </c>
      <c r="L1310" s="16" t="str">
        <f>VLOOKUP(A1310,script2!A$1:T$3073,18,FALSE)</f>
        <v xml:space="preserve"> Malpighiales</v>
      </c>
    </row>
    <row r="1311" spans="1:12">
      <c r="A1311" s="11" t="s">
        <v>2182</v>
      </c>
      <c r="B1311" s="11" t="s">
        <v>2183</v>
      </c>
      <c r="C1311" s="11">
        <v>367</v>
      </c>
      <c r="D1311" s="11" t="s">
        <v>10</v>
      </c>
      <c r="E1311" s="11">
        <v>32</v>
      </c>
      <c r="F1311" s="11">
        <v>344</v>
      </c>
      <c r="G1311" s="11">
        <v>3198</v>
      </c>
      <c r="H1311" s="11" t="s">
        <v>11</v>
      </c>
      <c r="I1311" s="3">
        <v>313</v>
      </c>
      <c r="J1311" s="12" t="s">
        <v>6685</v>
      </c>
      <c r="K1311" s="13" t="s">
        <v>6688</v>
      </c>
      <c r="L1311" s="16" t="str">
        <f>VLOOKUP(A1311,script2!A$1:T$3073,18,FALSE)</f>
        <v xml:space="preserve"> Malpighiales</v>
      </c>
    </row>
    <row r="1312" spans="1:12">
      <c r="A1312" s="11" t="s">
        <v>2184</v>
      </c>
      <c r="B1312" s="11" t="s">
        <v>2185</v>
      </c>
      <c r="C1312" s="11">
        <v>364</v>
      </c>
      <c r="D1312" s="11" t="s">
        <v>10</v>
      </c>
      <c r="E1312" s="11">
        <v>29</v>
      </c>
      <c r="F1312" s="11">
        <v>341</v>
      </c>
      <c r="G1312" s="11">
        <v>3198</v>
      </c>
      <c r="H1312" s="11" t="s">
        <v>11</v>
      </c>
      <c r="I1312" s="3">
        <v>313</v>
      </c>
      <c r="J1312" s="12" t="s">
        <v>6685</v>
      </c>
      <c r="K1312" s="13" t="s">
        <v>6688</v>
      </c>
      <c r="L1312" s="16" t="str">
        <f>VLOOKUP(A1312,script2!A$1:T$3073,18,FALSE)</f>
        <v xml:space="preserve"> Malpighiales</v>
      </c>
    </row>
    <row r="1313" spans="1:12">
      <c r="A1313" s="11" t="s">
        <v>2186</v>
      </c>
      <c r="B1313" s="11" t="s">
        <v>2187</v>
      </c>
      <c r="C1313" s="11">
        <v>373</v>
      </c>
      <c r="D1313" s="11" t="s">
        <v>10</v>
      </c>
      <c r="E1313" s="11">
        <v>41</v>
      </c>
      <c r="F1313" s="11">
        <v>349</v>
      </c>
      <c r="G1313" s="11">
        <v>3198</v>
      </c>
      <c r="H1313" s="11" t="s">
        <v>11</v>
      </c>
      <c r="I1313" s="3">
        <v>309</v>
      </c>
      <c r="J1313" s="12" t="s">
        <v>6685</v>
      </c>
      <c r="K1313" s="13" t="s">
        <v>6688</v>
      </c>
      <c r="L1313" s="16" t="str">
        <f>VLOOKUP(A1313,script2!A$1:T$3073,18,FALSE)</f>
        <v xml:space="preserve"> Malpighiales</v>
      </c>
    </row>
    <row r="1314" spans="1:12">
      <c r="A1314" s="11" t="s">
        <v>2188</v>
      </c>
      <c r="B1314" s="11" t="s">
        <v>2189</v>
      </c>
      <c r="C1314" s="11">
        <v>814</v>
      </c>
      <c r="D1314" s="11" t="s">
        <v>1039</v>
      </c>
      <c r="E1314" s="11">
        <v>1</v>
      </c>
      <c r="F1314" s="11">
        <v>339</v>
      </c>
      <c r="G1314" s="11">
        <v>3</v>
      </c>
      <c r="I1314" s="3">
        <v>339</v>
      </c>
      <c r="J1314" s="12" t="s">
        <v>6656</v>
      </c>
      <c r="K1314" s="13" t="s">
        <v>7278</v>
      </c>
      <c r="L1314" s="16">
        <f>VLOOKUP(A1314,script2!A$1:T$3073,18,FALSE)</f>
        <v>0</v>
      </c>
    </row>
    <row r="1315" spans="1:12">
      <c r="A1315" s="11" t="s">
        <v>2188</v>
      </c>
      <c r="B1315" s="11" t="s">
        <v>2189</v>
      </c>
      <c r="C1315" s="11">
        <v>814</v>
      </c>
      <c r="D1315" s="11" t="s">
        <v>1040</v>
      </c>
      <c r="E1315" s="11">
        <v>341</v>
      </c>
      <c r="F1315" s="11">
        <v>422</v>
      </c>
      <c r="G1315" s="11">
        <v>2</v>
      </c>
      <c r="I1315" s="3">
        <v>82</v>
      </c>
      <c r="J1315" s="12" t="s">
        <v>6656</v>
      </c>
      <c r="K1315" s="13" t="s">
        <v>7278</v>
      </c>
      <c r="L1315" s="16">
        <f>VLOOKUP(A1315,script2!A$1:T$3073,18,FALSE)</f>
        <v>0</v>
      </c>
    </row>
    <row r="1316" spans="1:12">
      <c r="A1316" s="11" t="s">
        <v>2188</v>
      </c>
      <c r="B1316" s="11" t="s">
        <v>2189</v>
      </c>
      <c r="C1316" s="11">
        <v>814</v>
      </c>
      <c r="D1316" s="11" t="s">
        <v>10</v>
      </c>
      <c r="E1316" s="11">
        <v>423</v>
      </c>
      <c r="F1316" s="11">
        <v>698</v>
      </c>
      <c r="G1316" s="11">
        <v>3198</v>
      </c>
      <c r="H1316" s="11" t="s">
        <v>11</v>
      </c>
      <c r="I1316" s="3">
        <v>276</v>
      </c>
      <c r="J1316" s="12" t="s">
        <v>6656</v>
      </c>
      <c r="K1316" s="13" t="s">
        <v>7278</v>
      </c>
      <c r="L1316" s="16">
        <f>VLOOKUP(A1316,script2!A$1:T$3073,18,FALSE)</f>
        <v>0</v>
      </c>
    </row>
    <row r="1317" spans="1:12">
      <c r="A1317" s="11" t="s">
        <v>2188</v>
      </c>
      <c r="B1317" s="11" t="s">
        <v>2189</v>
      </c>
      <c r="C1317" s="11">
        <v>814</v>
      </c>
      <c r="D1317" s="11" t="s">
        <v>1041</v>
      </c>
      <c r="E1317" s="11">
        <v>721</v>
      </c>
      <c r="F1317" s="11">
        <v>813</v>
      </c>
      <c r="G1317" s="11">
        <v>2</v>
      </c>
      <c r="I1317" s="3">
        <v>93</v>
      </c>
      <c r="J1317" s="12" t="s">
        <v>6656</v>
      </c>
      <c r="K1317" s="13" t="s">
        <v>7278</v>
      </c>
      <c r="L1317" s="16">
        <f>VLOOKUP(A1317,script2!A$1:T$3073,18,FALSE)</f>
        <v>0</v>
      </c>
    </row>
    <row r="1318" spans="1:12">
      <c r="A1318" s="11" t="s">
        <v>2190</v>
      </c>
      <c r="B1318" s="11" t="s">
        <v>2191</v>
      </c>
      <c r="C1318" s="11">
        <v>317</v>
      </c>
      <c r="D1318" s="11" t="s">
        <v>10</v>
      </c>
      <c r="E1318" s="11">
        <v>38</v>
      </c>
      <c r="F1318" s="11">
        <v>309</v>
      </c>
      <c r="G1318" s="11">
        <v>3198</v>
      </c>
      <c r="H1318" s="11" t="s">
        <v>11</v>
      </c>
      <c r="I1318" s="3">
        <v>272</v>
      </c>
      <c r="J1318" s="12" t="s">
        <v>6656</v>
      </c>
      <c r="K1318" s="13" t="s">
        <v>6659</v>
      </c>
      <c r="L1318" s="16">
        <f>VLOOKUP(A1318,script2!A$1:T$3073,18,FALSE)</f>
        <v>0</v>
      </c>
    </row>
    <row r="1319" spans="1:12">
      <c r="A1319" s="11" t="s">
        <v>2192</v>
      </c>
      <c r="B1319" s="11" t="s">
        <v>2193</v>
      </c>
      <c r="C1319" s="11">
        <v>379</v>
      </c>
      <c r="D1319" s="11" t="s">
        <v>10</v>
      </c>
      <c r="E1319" s="11">
        <v>36</v>
      </c>
      <c r="F1319" s="11">
        <v>369</v>
      </c>
      <c r="G1319" s="11">
        <v>3198</v>
      </c>
      <c r="H1319" s="11" t="s">
        <v>11</v>
      </c>
      <c r="I1319" s="3">
        <v>334</v>
      </c>
      <c r="J1319" s="12" t="s">
        <v>6656</v>
      </c>
      <c r="K1319" s="13" t="s">
        <v>6659</v>
      </c>
      <c r="L1319" s="16">
        <f>VLOOKUP(A1319,script2!A$1:T$3073,18,FALSE)</f>
        <v>0</v>
      </c>
    </row>
    <row r="1320" spans="1:12">
      <c r="A1320" s="11" t="s">
        <v>2194</v>
      </c>
      <c r="B1320" s="11" t="s">
        <v>2195</v>
      </c>
      <c r="C1320" s="11">
        <v>351</v>
      </c>
      <c r="D1320" s="11" t="s">
        <v>10</v>
      </c>
      <c r="E1320" s="11">
        <v>30</v>
      </c>
      <c r="F1320" s="11">
        <v>342</v>
      </c>
      <c r="G1320" s="11">
        <v>3198</v>
      </c>
      <c r="H1320" s="11" t="s">
        <v>11</v>
      </c>
      <c r="I1320" s="3">
        <v>313</v>
      </c>
      <c r="J1320" s="12" t="s">
        <v>6685</v>
      </c>
      <c r="K1320" s="13" t="s">
        <v>6688</v>
      </c>
      <c r="L1320" s="16" t="str">
        <f>VLOOKUP(A1320,script2!A$1:T$3073,18,FALSE)</f>
        <v xml:space="preserve"> Malpighiales</v>
      </c>
    </row>
    <row r="1321" spans="1:12">
      <c r="A1321" s="11" t="s">
        <v>2196</v>
      </c>
      <c r="B1321" s="11" t="s">
        <v>2197</v>
      </c>
      <c r="C1321" s="11">
        <v>373</v>
      </c>
      <c r="D1321" s="11" t="s">
        <v>10</v>
      </c>
      <c r="E1321" s="11">
        <v>41</v>
      </c>
      <c r="F1321" s="11">
        <v>353</v>
      </c>
      <c r="G1321" s="11">
        <v>3198</v>
      </c>
      <c r="H1321" s="11" t="s">
        <v>11</v>
      </c>
      <c r="I1321" s="3">
        <v>313</v>
      </c>
      <c r="J1321" s="12" t="s">
        <v>6685</v>
      </c>
      <c r="K1321" s="13" t="s">
        <v>6688</v>
      </c>
      <c r="L1321" s="16" t="str">
        <f>VLOOKUP(A1321,script2!A$1:T$3073,18,FALSE)</f>
        <v xml:space="preserve"> Malpighiales</v>
      </c>
    </row>
    <row r="1322" spans="1:12">
      <c r="A1322" s="11" t="s">
        <v>2198</v>
      </c>
      <c r="B1322" s="11" t="s">
        <v>2199</v>
      </c>
      <c r="C1322" s="11">
        <v>373</v>
      </c>
      <c r="D1322" s="11" t="s">
        <v>10</v>
      </c>
      <c r="E1322" s="11">
        <v>41</v>
      </c>
      <c r="F1322" s="11">
        <v>349</v>
      </c>
      <c r="G1322" s="11">
        <v>3198</v>
      </c>
      <c r="H1322" s="11" t="s">
        <v>11</v>
      </c>
      <c r="I1322" s="3">
        <v>309</v>
      </c>
      <c r="J1322" s="12" t="s">
        <v>6685</v>
      </c>
      <c r="K1322" s="13" t="s">
        <v>6688</v>
      </c>
      <c r="L1322" s="16" t="str">
        <f>VLOOKUP(A1322,script2!A$1:T$3073,18,FALSE)</f>
        <v xml:space="preserve"> Malpighiales</v>
      </c>
    </row>
    <row r="1323" spans="1:12">
      <c r="A1323" s="11" t="s">
        <v>2200</v>
      </c>
      <c r="B1323" s="11" t="s">
        <v>2201</v>
      </c>
      <c r="C1323" s="11">
        <v>362</v>
      </c>
      <c r="D1323" s="11" t="s">
        <v>10</v>
      </c>
      <c r="E1323" s="11">
        <v>35</v>
      </c>
      <c r="F1323" s="11">
        <v>344</v>
      </c>
      <c r="G1323" s="11">
        <v>3198</v>
      </c>
      <c r="H1323" s="11" t="s">
        <v>11</v>
      </c>
      <c r="I1323" s="3">
        <v>310</v>
      </c>
      <c r="J1323" s="12" t="s">
        <v>6685</v>
      </c>
      <c r="K1323" s="13" t="s">
        <v>6688</v>
      </c>
      <c r="L1323" s="16" t="str">
        <f>VLOOKUP(A1323,script2!A$1:T$3073,18,FALSE)</f>
        <v xml:space="preserve"> Malpighiales</v>
      </c>
    </row>
    <row r="1324" spans="1:12">
      <c r="A1324" s="11" t="s">
        <v>2202</v>
      </c>
      <c r="B1324" s="11" t="s">
        <v>2203</v>
      </c>
      <c r="C1324" s="11">
        <v>366</v>
      </c>
      <c r="D1324" s="11" t="s">
        <v>10</v>
      </c>
      <c r="E1324" s="11">
        <v>31</v>
      </c>
      <c r="F1324" s="11">
        <v>347</v>
      </c>
      <c r="G1324" s="11">
        <v>3198</v>
      </c>
      <c r="H1324" s="11" t="s">
        <v>11</v>
      </c>
      <c r="I1324" s="3">
        <v>317</v>
      </c>
      <c r="J1324" s="12" t="s">
        <v>6685</v>
      </c>
      <c r="K1324" s="13" t="s">
        <v>6688</v>
      </c>
      <c r="L1324" s="16" t="str">
        <f>VLOOKUP(A1324,script2!A$1:T$3073,18,FALSE)</f>
        <v xml:space="preserve"> Malpighiales</v>
      </c>
    </row>
    <row r="1325" spans="1:12">
      <c r="A1325" s="11" t="s">
        <v>2204</v>
      </c>
      <c r="B1325" s="11" t="s">
        <v>2205</v>
      </c>
      <c r="C1325" s="11">
        <v>343</v>
      </c>
      <c r="D1325" s="11" t="s">
        <v>10</v>
      </c>
      <c r="E1325" s="11">
        <v>51</v>
      </c>
      <c r="F1325" s="11">
        <v>332</v>
      </c>
      <c r="G1325" s="11">
        <v>3198</v>
      </c>
      <c r="H1325" s="11" t="s">
        <v>11</v>
      </c>
      <c r="I1325" s="3">
        <v>282</v>
      </c>
      <c r="J1325" s="12" t="s">
        <v>6685</v>
      </c>
      <c r="K1325" s="13" t="s">
        <v>6688</v>
      </c>
      <c r="L1325" s="16" t="str">
        <f>VLOOKUP(A1325,script2!A$1:T$3073,18,FALSE)</f>
        <v xml:space="preserve"> Malpighiales</v>
      </c>
    </row>
    <row r="1326" spans="1:12">
      <c r="A1326" s="11" t="s">
        <v>2206</v>
      </c>
      <c r="B1326" s="11" t="s">
        <v>2207</v>
      </c>
      <c r="C1326" s="11">
        <v>380</v>
      </c>
      <c r="D1326" s="11" t="s">
        <v>10</v>
      </c>
      <c r="E1326" s="11">
        <v>31</v>
      </c>
      <c r="F1326" s="11">
        <v>358</v>
      </c>
      <c r="G1326" s="11">
        <v>3198</v>
      </c>
      <c r="H1326" s="11" t="s">
        <v>11</v>
      </c>
      <c r="I1326" s="3">
        <v>328</v>
      </c>
      <c r="J1326" s="12" t="s">
        <v>6685</v>
      </c>
      <c r="K1326" s="13" t="s">
        <v>6688</v>
      </c>
      <c r="L1326" s="16" t="str">
        <f>VLOOKUP(A1326,script2!A$1:T$3073,18,FALSE)</f>
        <v xml:space="preserve"> Malpighiales</v>
      </c>
    </row>
    <row r="1327" spans="1:12">
      <c r="A1327" s="11" t="s">
        <v>2208</v>
      </c>
      <c r="B1327" s="11" t="s">
        <v>2209</v>
      </c>
      <c r="C1327" s="11">
        <v>384</v>
      </c>
      <c r="D1327" s="11" t="s">
        <v>10</v>
      </c>
      <c r="E1327" s="11">
        <v>45</v>
      </c>
      <c r="F1327" s="11">
        <v>372</v>
      </c>
      <c r="G1327" s="11">
        <v>3198</v>
      </c>
      <c r="H1327" s="11" t="s">
        <v>11</v>
      </c>
      <c r="I1327" s="3">
        <v>328</v>
      </c>
      <c r="J1327" s="12" t="s">
        <v>6685</v>
      </c>
      <c r="K1327" s="13" t="s">
        <v>6688</v>
      </c>
      <c r="L1327" s="16" t="str">
        <f>VLOOKUP(A1327,script2!A$1:T$3073,18,FALSE)</f>
        <v xml:space="preserve"> Malpighiales</v>
      </c>
    </row>
    <row r="1328" spans="1:12">
      <c r="A1328" s="11" t="s">
        <v>2210</v>
      </c>
      <c r="B1328" s="11" t="s">
        <v>2211</v>
      </c>
      <c r="C1328" s="11">
        <v>354</v>
      </c>
      <c r="D1328" s="11" t="s">
        <v>10</v>
      </c>
      <c r="E1328" s="11">
        <v>24</v>
      </c>
      <c r="F1328" s="11">
        <v>334</v>
      </c>
      <c r="G1328" s="11">
        <v>3198</v>
      </c>
      <c r="H1328" s="11" t="s">
        <v>11</v>
      </c>
      <c r="I1328" s="3">
        <v>311</v>
      </c>
      <c r="J1328" s="12" t="s">
        <v>6685</v>
      </c>
      <c r="K1328" s="13" t="s">
        <v>6688</v>
      </c>
      <c r="L1328" s="16" t="str">
        <f>VLOOKUP(A1328,script2!A$1:T$3073,18,FALSE)</f>
        <v xml:space="preserve"> Malpighiales</v>
      </c>
    </row>
    <row r="1329" spans="1:12">
      <c r="A1329" s="11" t="s">
        <v>2212</v>
      </c>
      <c r="B1329" s="11" t="s">
        <v>2213</v>
      </c>
      <c r="C1329" s="11">
        <v>313</v>
      </c>
      <c r="D1329" s="11" t="s">
        <v>10</v>
      </c>
      <c r="E1329" s="11">
        <v>34</v>
      </c>
      <c r="F1329" s="11">
        <v>287</v>
      </c>
      <c r="G1329" s="11">
        <v>3198</v>
      </c>
      <c r="H1329" s="11" t="s">
        <v>11</v>
      </c>
      <c r="I1329" s="3">
        <v>254</v>
      </c>
      <c r="J1329" s="12" t="s">
        <v>6685</v>
      </c>
      <c r="K1329" s="13" t="s">
        <v>6688</v>
      </c>
      <c r="L1329" s="16" t="str">
        <f>VLOOKUP(A1329,script2!A$1:T$3073,18,FALSE)</f>
        <v xml:space="preserve"> Malpighiales</v>
      </c>
    </row>
    <row r="1330" spans="1:12">
      <c r="A1330" s="11" t="s">
        <v>2214</v>
      </c>
      <c r="B1330" s="11" t="s">
        <v>2215</v>
      </c>
      <c r="C1330" s="11">
        <v>378</v>
      </c>
      <c r="D1330" s="11" t="s">
        <v>10</v>
      </c>
      <c r="E1330" s="11">
        <v>35</v>
      </c>
      <c r="F1330" s="11">
        <v>343</v>
      </c>
      <c r="G1330" s="11">
        <v>3198</v>
      </c>
      <c r="H1330" s="11" t="s">
        <v>11</v>
      </c>
      <c r="I1330" s="3">
        <v>309</v>
      </c>
      <c r="J1330" s="12" t="s">
        <v>6685</v>
      </c>
      <c r="K1330" s="13" t="s">
        <v>6688</v>
      </c>
      <c r="L1330" s="16" t="str">
        <f>VLOOKUP(A1330,script2!A$1:T$3073,18,FALSE)</f>
        <v xml:space="preserve"> Malpighiales</v>
      </c>
    </row>
    <row r="1331" spans="1:12">
      <c r="A1331" s="11" t="s">
        <v>2216</v>
      </c>
      <c r="B1331" s="11" t="s">
        <v>2217</v>
      </c>
      <c r="C1331" s="11">
        <v>269</v>
      </c>
      <c r="D1331" s="11" t="s">
        <v>10</v>
      </c>
      <c r="E1331" s="11">
        <v>35</v>
      </c>
      <c r="F1331" s="11">
        <v>269</v>
      </c>
      <c r="G1331" s="11">
        <v>3198</v>
      </c>
      <c r="H1331" s="11" t="s">
        <v>11</v>
      </c>
      <c r="I1331" s="3">
        <v>235</v>
      </c>
      <c r="J1331" s="12" t="s">
        <v>6685</v>
      </c>
      <c r="K1331" s="13" t="s">
        <v>6688</v>
      </c>
      <c r="L1331" s="16" t="str">
        <f>VLOOKUP(A1331,script2!A$1:T$3073,18,FALSE)</f>
        <v xml:space="preserve"> Malpighiales</v>
      </c>
    </row>
    <row r="1332" spans="1:12">
      <c r="A1332" s="11" t="s">
        <v>2218</v>
      </c>
      <c r="B1332" s="11" t="s">
        <v>2219</v>
      </c>
      <c r="C1332" s="11">
        <v>331</v>
      </c>
      <c r="D1332" s="11" t="s">
        <v>10</v>
      </c>
      <c r="E1332" s="11">
        <v>11</v>
      </c>
      <c r="F1332" s="11">
        <v>313</v>
      </c>
      <c r="G1332" s="11">
        <v>3198</v>
      </c>
      <c r="H1332" s="11" t="s">
        <v>11</v>
      </c>
      <c r="I1332" s="3">
        <v>303</v>
      </c>
      <c r="J1332" s="12" t="s">
        <v>6685</v>
      </c>
      <c r="K1332" s="13" t="s">
        <v>6688</v>
      </c>
      <c r="L1332" s="16" t="str">
        <f>VLOOKUP(A1332,script2!A$1:T$3073,18,FALSE)</f>
        <v xml:space="preserve"> Malpighiales</v>
      </c>
    </row>
    <row r="1333" spans="1:12">
      <c r="A1333" s="11" t="s">
        <v>2220</v>
      </c>
      <c r="B1333" s="11" t="s">
        <v>2221</v>
      </c>
      <c r="C1333" s="11">
        <v>373</v>
      </c>
      <c r="D1333" s="11" t="s">
        <v>10</v>
      </c>
      <c r="E1333" s="11">
        <v>40</v>
      </c>
      <c r="F1333" s="11">
        <v>361</v>
      </c>
      <c r="G1333" s="11">
        <v>3198</v>
      </c>
      <c r="H1333" s="11" t="s">
        <v>11</v>
      </c>
      <c r="I1333" s="3">
        <v>322</v>
      </c>
      <c r="J1333" s="12" t="s">
        <v>6685</v>
      </c>
      <c r="K1333" s="13" t="s">
        <v>6688</v>
      </c>
      <c r="L1333" s="16" t="str">
        <f>VLOOKUP(A1333,script2!A$1:T$3073,18,FALSE)</f>
        <v xml:space="preserve"> Malpighiales</v>
      </c>
    </row>
    <row r="1334" spans="1:12">
      <c r="A1334" s="11" t="s">
        <v>2222</v>
      </c>
      <c r="B1334" s="11" t="s">
        <v>2223</v>
      </c>
      <c r="C1334" s="11">
        <v>363</v>
      </c>
      <c r="D1334" s="11" t="s">
        <v>10</v>
      </c>
      <c r="E1334" s="11">
        <v>39</v>
      </c>
      <c r="F1334" s="11">
        <v>351</v>
      </c>
      <c r="G1334" s="11">
        <v>3198</v>
      </c>
      <c r="H1334" s="11" t="s">
        <v>11</v>
      </c>
      <c r="I1334" s="3">
        <v>313</v>
      </c>
      <c r="J1334" s="12" t="s">
        <v>6685</v>
      </c>
      <c r="K1334" s="13" t="s">
        <v>6688</v>
      </c>
      <c r="L1334" s="16" t="str">
        <f>VLOOKUP(A1334,script2!A$1:T$3073,18,FALSE)</f>
        <v xml:space="preserve"> Malpighiales</v>
      </c>
    </row>
    <row r="1335" spans="1:12">
      <c r="A1335" s="11" t="s">
        <v>2224</v>
      </c>
      <c r="B1335" s="11" t="s">
        <v>2225</v>
      </c>
      <c r="C1335" s="11">
        <v>373</v>
      </c>
      <c r="D1335" s="11" t="s">
        <v>10</v>
      </c>
      <c r="E1335" s="11">
        <v>39</v>
      </c>
      <c r="F1335" s="11">
        <v>361</v>
      </c>
      <c r="G1335" s="11">
        <v>3198</v>
      </c>
      <c r="H1335" s="11" t="s">
        <v>11</v>
      </c>
      <c r="I1335" s="3">
        <v>323</v>
      </c>
      <c r="J1335" s="12" t="s">
        <v>6685</v>
      </c>
      <c r="K1335" s="13" t="s">
        <v>6688</v>
      </c>
      <c r="L1335" s="16" t="str">
        <f>VLOOKUP(A1335,script2!A$1:T$3073,18,FALSE)</f>
        <v xml:space="preserve"> Malpighiales</v>
      </c>
    </row>
    <row r="1336" spans="1:12">
      <c r="A1336" s="11" t="s">
        <v>2226</v>
      </c>
      <c r="B1336" s="11" t="s">
        <v>2227</v>
      </c>
      <c r="C1336" s="11">
        <v>358</v>
      </c>
      <c r="D1336" s="11" t="s">
        <v>10</v>
      </c>
      <c r="E1336" s="11">
        <v>52</v>
      </c>
      <c r="F1336" s="11">
        <v>354</v>
      </c>
      <c r="G1336" s="11">
        <v>3198</v>
      </c>
      <c r="H1336" s="11" t="s">
        <v>11</v>
      </c>
      <c r="I1336" s="3">
        <v>303</v>
      </c>
      <c r="J1336" s="12" t="s">
        <v>6685</v>
      </c>
      <c r="K1336" s="13" t="s">
        <v>6688</v>
      </c>
      <c r="L1336" s="16" t="str">
        <f>VLOOKUP(A1336,script2!A$1:T$3073,18,FALSE)</f>
        <v xml:space="preserve"> Malpighiales</v>
      </c>
    </row>
    <row r="1337" spans="1:12">
      <c r="A1337" s="11" t="s">
        <v>2228</v>
      </c>
      <c r="B1337" s="11" t="s">
        <v>2229</v>
      </c>
      <c r="C1337" s="11">
        <v>349</v>
      </c>
      <c r="D1337" s="11" t="s">
        <v>10</v>
      </c>
      <c r="E1337" s="11">
        <v>26</v>
      </c>
      <c r="F1337" s="11">
        <v>332</v>
      </c>
      <c r="G1337" s="11">
        <v>3198</v>
      </c>
      <c r="H1337" s="11" t="s">
        <v>11</v>
      </c>
      <c r="I1337" s="3">
        <v>307</v>
      </c>
      <c r="J1337" s="12" t="s">
        <v>6685</v>
      </c>
      <c r="K1337" s="13" t="s">
        <v>6688</v>
      </c>
      <c r="L1337" s="16" t="str">
        <f>VLOOKUP(A1337,script2!A$1:T$3073,18,FALSE)</f>
        <v xml:space="preserve"> Malpighiales</v>
      </c>
    </row>
    <row r="1338" spans="1:12">
      <c r="A1338" s="11" t="s">
        <v>2230</v>
      </c>
      <c r="B1338" s="11" t="s">
        <v>2231</v>
      </c>
      <c r="C1338" s="11">
        <v>356</v>
      </c>
      <c r="D1338" s="11" t="s">
        <v>10</v>
      </c>
      <c r="E1338" s="11">
        <v>28</v>
      </c>
      <c r="F1338" s="11">
        <v>338</v>
      </c>
      <c r="G1338" s="11">
        <v>3198</v>
      </c>
      <c r="H1338" s="11" t="s">
        <v>11</v>
      </c>
      <c r="I1338" s="3">
        <v>311</v>
      </c>
      <c r="J1338" s="12" t="s">
        <v>6685</v>
      </c>
      <c r="K1338" s="13" t="s">
        <v>6688</v>
      </c>
      <c r="L1338" s="16" t="str">
        <f>VLOOKUP(A1338,script2!A$1:T$3073,18,FALSE)</f>
        <v xml:space="preserve"> Malpighiales</v>
      </c>
    </row>
    <row r="1339" spans="1:12">
      <c r="A1339" s="11" t="s">
        <v>2232</v>
      </c>
      <c r="B1339" s="11" t="s">
        <v>2233</v>
      </c>
      <c r="C1339" s="11">
        <v>181</v>
      </c>
      <c r="D1339" s="11" t="s">
        <v>10</v>
      </c>
      <c r="E1339" s="11">
        <v>3</v>
      </c>
      <c r="F1339" s="11">
        <v>165</v>
      </c>
      <c r="G1339" s="11">
        <v>3198</v>
      </c>
      <c r="H1339" s="11" t="s">
        <v>11</v>
      </c>
      <c r="I1339" s="3">
        <v>163</v>
      </c>
      <c r="J1339" s="12" t="s">
        <v>6685</v>
      </c>
      <c r="K1339" s="13" t="s">
        <v>6688</v>
      </c>
      <c r="L1339" s="16" t="str">
        <f>VLOOKUP(A1339,script2!A$1:T$3073,18,FALSE)</f>
        <v xml:space="preserve"> Malpighiales</v>
      </c>
    </row>
    <row r="1340" spans="1:12">
      <c r="A1340" s="11" t="s">
        <v>2234</v>
      </c>
      <c r="B1340" s="11" t="s">
        <v>2235</v>
      </c>
      <c r="C1340" s="11">
        <v>313</v>
      </c>
      <c r="D1340" s="11" t="s">
        <v>10</v>
      </c>
      <c r="E1340" s="11">
        <v>34</v>
      </c>
      <c r="F1340" s="11">
        <v>287</v>
      </c>
      <c r="G1340" s="11">
        <v>3198</v>
      </c>
      <c r="H1340" s="11" t="s">
        <v>11</v>
      </c>
      <c r="I1340" s="3">
        <v>254</v>
      </c>
      <c r="J1340" s="12" t="s">
        <v>6685</v>
      </c>
      <c r="K1340" s="13" t="s">
        <v>6688</v>
      </c>
      <c r="L1340" s="16" t="str">
        <f>VLOOKUP(A1340,script2!A$1:T$3073,18,FALSE)</f>
        <v xml:space="preserve"> Malpighiales</v>
      </c>
    </row>
    <row r="1341" spans="1:12">
      <c r="A1341" s="11" t="s">
        <v>2236</v>
      </c>
      <c r="B1341" s="11" t="s">
        <v>2237</v>
      </c>
      <c r="C1341" s="11">
        <v>371</v>
      </c>
      <c r="D1341" s="11" t="s">
        <v>10</v>
      </c>
      <c r="E1341" s="11">
        <v>45</v>
      </c>
      <c r="F1341" s="11">
        <v>361</v>
      </c>
      <c r="G1341" s="11">
        <v>3198</v>
      </c>
      <c r="H1341" s="11" t="s">
        <v>11</v>
      </c>
      <c r="I1341" s="3">
        <v>317</v>
      </c>
      <c r="J1341" s="12" t="s">
        <v>6685</v>
      </c>
      <c r="K1341" s="13" t="s">
        <v>6688</v>
      </c>
      <c r="L1341" s="16" t="str">
        <f>VLOOKUP(A1341,script2!A$1:T$3073,18,FALSE)</f>
        <v xml:space="preserve"> Malpighiales</v>
      </c>
    </row>
    <row r="1342" spans="1:12">
      <c r="A1342" s="11" t="s">
        <v>2238</v>
      </c>
      <c r="B1342" s="11" t="s">
        <v>2239</v>
      </c>
      <c r="C1342" s="11">
        <v>371</v>
      </c>
      <c r="D1342" s="11" t="s">
        <v>10</v>
      </c>
      <c r="E1342" s="11">
        <v>45</v>
      </c>
      <c r="F1342" s="11">
        <v>361</v>
      </c>
      <c r="G1342" s="11">
        <v>3198</v>
      </c>
      <c r="H1342" s="11" t="s">
        <v>11</v>
      </c>
      <c r="I1342" s="3">
        <v>317</v>
      </c>
      <c r="J1342" s="12" t="s">
        <v>6685</v>
      </c>
      <c r="K1342" s="13" t="s">
        <v>6688</v>
      </c>
      <c r="L1342" s="16" t="str">
        <f>VLOOKUP(A1342,script2!A$1:T$3073,18,FALSE)</f>
        <v xml:space="preserve"> Malpighiales</v>
      </c>
    </row>
    <row r="1343" spans="1:12">
      <c r="A1343" s="11" t="s">
        <v>2240</v>
      </c>
      <c r="B1343" s="11" t="s">
        <v>2241</v>
      </c>
      <c r="C1343" s="11">
        <v>375</v>
      </c>
      <c r="D1343" s="11" t="s">
        <v>10</v>
      </c>
      <c r="E1343" s="11">
        <v>35</v>
      </c>
      <c r="F1343" s="11">
        <v>340</v>
      </c>
      <c r="G1343" s="11">
        <v>3198</v>
      </c>
      <c r="H1343" s="11" t="s">
        <v>11</v>
      </c>
      <c r="I1343" s="3">
        <v>306</v>
      </c>
      <c r="J1343" s="12" t="s">
        <v>6685</v>
      </c>
      <c r="K1343" s="13" t="s">
        <v>6688</v>
      </c>
      <c r="L1343" s="16" t="str">
        <f>VLOOKUP(A1343,script2!A$1:T$3073,18,FALSE)</f>
        <v xml:space="preserve"> Malpighiales</v>
      </c>
    </row>
    <row r="1344" spans="1:12">
      <c r="A1344" s="11" t="s">
        <v>2242</v>
      </c>
      <c r="B1344" s="11" t="s">
        <v>2243</v>
      </c>
      <c r="C1344" s="11">
        <v>385</v>
      </c>
      <c r="D1344" s="11" t="s">
        <v>10</v>
      </c>
      <c r="E1344" s="11">
        <v>35</v>
      </c>
      <c r="F1344" s="11">
        <v>350</v>
      </c>
      <c r="G1344" s="11">
        <v>3198</v>
      </c>
      <c r="H1344" s="11" t="s">
        <v>11</v>
      </c>
      <c r="I1344" s="3">
        <v>316</v>
      </c>
      <c r="J1344" s="12" t="s">
        <v>6685</v>
      </c>
      <c r="K1344" s="13" t="s">
        <v>6688</v>
      </c>
      <c r="L1344" s="16" t="str">
        <f>VLOOKUP(A1344,script2!A$1:T$3073,18,FALSE)</f>
        <v xml:space="preserve"> Malpighiales</v>
      </c>
    </row>
    <row r="1345" spans="1:12">
      <c r="A1345" s="11" t="s">
        <v>2244</v>
      </c>
      <c r="B1345" s="11" t="s">
        <v>2245</v>
      </c>
      <c r="C1345" s="11">
        <v>296</v>
      </c>
      <c r="D1345" s="11" t="s">
        <v>10</v>
      </c>
      <c r="E1345" s="11">
        <v>34</v>
      </c>
      <c r="F1345" s="11">
        <v>290</v>
      </c>
      <c r="G1345" s="11">
        <v>3198</v>
      </c>
      <c r="H1345" s="11" t="s">
        <v>11</v>
      </c>
      <c r="I1345" s="3">
        <v>257</v>
      </c>
      <c r="J1345" s="12" t="s">
        <v>6685</v>
      </c>
      <c r="K1345" s="13" t="s">
        <v>6688</v>
      </c>
      <c r="L1345" s="16" t="str">
        <f>VLOOKUP(A1345,script2!A$1:T$3073,18,FALSE)</f>
        <v xml:space="preserve"> Malpighiales</v>
      </c>
    </row>
    <row r="1346" spans="1:12">
      <c r="A1346" s="11" t="s">
        <v>2246</v>
      </c>
      <c r="B1346" s="11" t="s">
        <v>2247</v>
      </c>
      <c r="C1346" s="11">
        <v>355</v>
      </c>
      <c r="D1346" s="11" t="s">
        <v>10</v>
      </c>
      <c r="E1346" s="11">
        <v>29</v>
      </c>
      <c r="F1346" s="11">
        <v>338</v>
      </c>
      <c r="G1346" s="11">
        <v>3198</v>
      </c>
      <c r="H1346" s="11" t="s">
        <v>11</v>
      </c>
      <c r="I1346" s="3">
        <v>310</v>
      </c>
      <c r="J1346" s="12" t="s">
        <v>6685</v>
      </c>
      <c r="K1346" s="13" t="s">
        <v>6688</v>
      </c>
      <c r="L1346" s="16" t="str">
        <f>VLOOKUP(A1346,script2!A$1:T$3073,18,FALSE)</f>
        <v xml:space="preserve"> Malpighiales</v>
      </c>
    </row>
    <row r="1347" spans="1:12">
      <c r="A1347" s="11" t="s">
        <v>2248</v>
      </c>
      <c r="B1347" s="11" t="s">
        <v>2249</v>
      </c>
      <c r="C1347" s="11">
        <v>223</v>
      </c>
      <c r="D1347" s="11" t="s">
        <v>10</v>
      </c>
      <c r="E1347" s="11">
        <v>4</v>
      </c>
      <c r="F1347" s="11">
        <v>210</v>
      </c>
      <c r="G1347" s="11">
        <v>3198</v>
      </c>
      <c r="H1347" s="11" t="s">
        <v>11</v>
      </c>
      <c r="I1347" s="3">
        <v>207</v>
      </c>
      <c r="J1347" s="12" t="s">
        <v>6685</v>
      </c>
      <c r="K1347" s="13" t="s">
        <v>6688</v>
      </c>
      <c r="L1347" s="16" t="str">
        <f>VLOOKUP(A1347,script2!A$1:T$3073,18,FALSE)</f>
        <v xml:space="preserve"> Malpighiales</v>
      </c>
    </row>
    <row r="1348" spans="1:12">
      <c r="A1348" s="11" t="s">
        <v>2250</v>
      </c>
      <c r="B1348" s="11" t="s">
        <v>2251</v>
      </c>
      <c r="C1348" s="11">
        <v>296</v>
      </c>
      <c r="D1348" s="11" t="s">
        <v>10</v>
      </c>
      <c r="E1348" s="11">
        <v>34</v>
      </c>
      <c r="F1348" s="11">
        <v>290</v>
      </c>
      <c r="G1348" s="11">
        <v>3198</v>
      </c>
      <c r="H1348" s="11" t="s">
        <v>11</v>
      </c>
      <c r="I1348" s="3">
        <v>257</v>
      </c>
      <c r="J1348" s="12" t="s">
        <v>6685</v>
      </c>
      <c r="K1348" s="13" t="s">
        <v>6688</v>
      </c>
      <c r="L1348" s="16" t="str">
        <f>VLOOKUP(A1348,script2!A$1:T$3073,18,FALSE)</f>
        <v xml:space="preserve"> Malpighiales</v>
      </c>
    </row>
    <row r="1349" spans="1:12">
      <c r="A1349" s="11" t="s">
        <v>2252</v>
      </c>
      <c r="B1349" s="11" t="s">
        <v>2253</v>
      </c>
      <c r="C1349" s="11">
        <v>259</v>
      </c>
      <c r="D1349" s="11" t="s">
        <v>10</v>
      </c>
      <c r="E1349" s="11">
        <v>4</v>
      </c>
      <c r="F1349" s="11">
        <v>240</v>
      </c>
      <c r="G1349" s="11">
        <v>3198</v>
      </c>
      <c r="H1349" s="11" t="s">
        <v>11</v>
      </c>
      <c r="I1349" s="3">
        <v>237</v>
      </c>
      <c r="J1349" s="12" t="s">
        <v>6685</v>
      </c>
      <c r="K1349" s="13" t="s">
        <v>6688</v>
      </c>
      <c r="L1349" s="16" t="str">
        <f>VLOOKUP(A1349,script2!A$1:T$3073,18,FALSE)</f>
        <v xml:space="preserve"> Malpighiales</v>
      </c>
    </row>
    <row r="1350" spans="1:12">
      <c r="A1350" s="11" t="s">
        <v>2254</v>
      </c>
      <c r="B1350" s="11" t="s">
        <v>2255</v>
      </c>
      <c r="C1350" s="11">
        <v>164</v>
      </c>
      <c r="D1350" s="11" t="s">
        <v>10</v>
      </c>
      <c r="E1350" s="11">
        <v>13</v>
      </c>
      <c r="F1350" s="11">
        <v>163</v>
      </c>
      <c r="G1350" s="11">
        <v>3198</v>
      </c>
      <c r="H1350" s="11" t="s">
        <v>11</v>
      </c>
      <c r="I1350" s="3">
        <v>151</v>
      </c>
      <c r="J1350" s="12" t="s">
        <v>6685</v>
      </c>
      <c r="K1350" s="13" t="s">
        <v>6688</v>
      </c>
      <c r="L1350" s="16" t="str">
        <f>VLOOKUP(A1350,script2!A$1:T$3073,18,FALSE)</f>
        <v xml:space="preserve"> Malpighiales</v>
      </c>
    </row>
    <row r="1351" spans="1:12">
      <c r="A1351" s="11" t="s">
        <v>2256</v>
      </c>
      <c r="B1351" s="11" t="s">
        <v>2257</v>
      </c>
      <c r="C1351" s="11">
        <v>165</v>
      </c>
      <c r="D1351" s="11" t="s">
        <v>10</v>
      </c>
      <c r="E1351" s="11">
        <v>1</v>
      </c>
      <c r="F1351" s="11">
        <v>153</v>
      </c>
      <c r="G1351" s="11">
        <v>3198</v>
      </c>
      <c r="H1351" s="11" t="s">
        <v>11</v>
      </c>
      <c r="I1351" s="3">
        <v>153</v>
      </c>
      <c r="J1351" s="12" t="s">
        <v>6685</v>
      </c>
      <c r="K1351" s="13" t="s">
        <v>6688</v>
      </c>
      <c r="L1351" s="16" t="str">
        <f>VLOOKUP(A1351,script2!A$1:T$3073,18,FALSE)</f>
        <v xml:space="preserve"> Malpighiales</v>
      </c>
    </row>
    <row r="1352" spans="1:12">
      <c r="A1352" s="11" t="s">
        <v>2258</v>
      </c>
      <c r="B1352" s="11" t="s">
        <v>2259</v>
      </c>
      <c r="C1352" s="11">
        <v>354</v>
      </c>
      <c r="D1352" s="11" t="s">
        <v>10</v>
      </c>
      <c r="E1352" s="11">
        <v>30</v>
      </c>
      <c r="F1352" s="11">
        <v>334</v>
      </c>
      <c r="G1352" s="11">
        <v>3198</v>
      </c>
      <c r="H1352" s="11" t="s">
        <v>11</v>
      </c>
      <c r="I1352" s="3">
        <v>305</v>
      </c>
      <c r="J1352" s="12" t="s">
        <v>6685</v>
      </c>
      <c r="K1352" s="13" t="s">
        <v>6688</v>
      </c>
      <c r="L1352" s="16" t="str">
        <f>VLOOKUP(A1352,script2!A$1:T$3073,18,FALSE)</f>
        <v xml:space="preserve"> Malpighiales</v>
      </c>
    </row>
    <row r="1353" spans="1:12">
      <c r="A1353" s="11" t="s">
        <v>2260</v>
      </c>
      <c r="B1353" s="11" t="s">
        <v>2261</v>
      </c>
      <c r="C1353" s="11">
        <v>313</v>
      </c>
      <c r="D1353" s="11" t="s">
        <v>10</v>
      </c>
      <c r="E1353" s="11">
        <v>34</v>
      </c>
      <c r="F1353" s="11">
        <v>287</v>
      </c>
      <c r="G1353" s="11">
        <v>3198</v>
      </c>
      <c r="H1353" s="11" t="s">
        <v>11</v>
      </c>
      <c r="I1353" s="3">
        <v>254</v>
      </c>
      <c r="J1353" s="12" t="s">
        <v>6685</v>
      </c>
      <c r="K1353" s="13" t="s">
        <v>6688</v>
      </c>
      <c r="L1353" s="16" t="str">
        <f>VLOOKUP(A1353,script2!A$1:T$3073,18,FALSE)</f>
        <v xml:space="preserve"> Malpighiales</v>
      </c>
    </row>
    <row r="1354" spans="1:12">
      <c r="A1354" s="11" t="s">
        <v>2262</v>
      </c>
      <c r="B1354" s="11" t="s">
        <v>2263</v>
      </c>
      <c r="C1354" s="11">
        <v>121</v>
      </c>
      <c r="D1354" s="11" t="s">
        <v>10</v>
      </c>
      <c r="E1354" s="11">
        <v>21</v>
      </c>
      <c r="F1354" s="11">
        <v>84</v>
      </c>
      <c r="G1354" s="11">
        <v>3198</v>
      </c>
      <c r="H1354" s="11" t="s">
        <v>11</v>
      </c>
      <c r="I1354" s="3">
        <v>64</v>
      </c>
      <c r="J1354" s="12" t="s">
        <v>6685</v>
      </c>
      <c r="K1354" s="13" t="s">
        <v>6688</v>
      </c>
      <c r="L1354" s="16" t="str">
        <f>VLOOKUP(A1354,script2!A$1:T$3073,18,FALSE)</f>
        <v xml:space="preserve"> Malpighiales</v>
      </c>
    </row>
    <row r="1355" spans="1:12">
      <c r="A1355" s="11" t="s">
        <v>2264</v>
      </c>
      <c r="B1355" s="11" t="s">
        <v>2265</v>
      </c>
      <c r="C1355" s="11">
        <v>362</v>
      </c>
      <c r="D1355" s="11" t="s">
        <v>10</v>
      </c>
      <c r="E1355" s="11">
        <v>30</v>
      </c>
      <c r="F1355" s="11">
        <v>334</v>
      </c>
      <c r="G1355" s="11">
        <v>3198</v>
      </c>
      <c r="H1355" s="11" t="s">
        <v>11</v>
      </c>
      <c r="I1355" s="3">
        <v>305</v>
      </c>
      <c r="J1355" s="12" t="s">
        <v>6685</v>
      </c>
      <c r="K1355" s="13" t="s">
        <v>6688</v>
      </c>
      <c r="L1355" s="16" t="str">
        <f>VLOOKUP(A1355,script2!A$1:T$3073,18,FALSE)</f>
        <v xml:space="preserve"> Malpighiales</v>
      </c>
    </row>
    <row r="1356" spans="1:12">
      <c r="A1356" s="11" t="s">
        <v>2266</v>
      </c>
      <c r="B1356" s="11" t="s">
        <v>2267</v>
      </c>
      <c r="C1356" s="11">
        <v>209</v>
      </c>
      <c r="D1356" s="11" t="s">
        <v>10</v>
      </c>
      <c r="E1356" s="11">
        <v>34</v>
      </c>
      <c r="F1356" s="11">
        <v>208</v>
      </c>
      <c r="G1356" s="11">
        <v>3198</v>
      </c>
      <c r="H1356" s="11" t="s">
        <v>11</v>
      </c>
      <c r="I1356" s="3">
        <v>175</v>
      </c>
      <c r="J1356" s="12" t="s">
        <v>6685</v>
      </c>
      <c r="K1356" s="13" t="s">
        <v>6688</v>
      </c>
      <c r="L1356" s="16" t="str">
        <f>VLOOKUP(A1356,script2!A$1:T$3073,18,FALSE)</f>
        <v xml:space="preserve"> Malpighiales</v>
      </c>
    </row>
    <row r="1357" spans="1:12">
      <c r="A1357" s="11" t="s">
        <v>2268</v>
      </c>
      <c r="B1357" s="11" t="s">
        <v>2269</v>
      </c>
      <c r="C1357" s="11">
        <v>378</v>
      </c>
      <c r="D1357" s="11" t="s">
        <v>10</v>
      </c>
      <c r="E1357" s="11">
        <v>30</v>
      </c>
      <c r="F1357" s="11">
        <v>363</v>
      </c>
      <c r="G1357" s="11">
        <v>3198</v>
      </c>
      <c r="H1357" s="11" t="s">
        <v>11</v>
      </c>
      <c r="I1357" s="3">
        <v>334</v>
      </c>
      <c r="J1357" s="12" t="s">
        <v>6685</v>
      </c>
      <c r="K1357" s="13" t="s">
        <v>6688</v>
      </c>
      <c r="L1357" s="16" t="str">
        <f>VLOOKUP(A1357,script2!A$1:T$3073,18,FALSE)</f>
        <v xml:space="preserve"> Malpighiales</v>
      </c>
    </row>
    <row r="1358" spans="1:12">
      <c r="A1358" s="11" t="s">
        <v>2270</v>
      </c>
      <c r="B1358" s="11" t="s">
        <v>2271</v>
      </c>
      <c r="C1358" s="11">
        <v>215</v>
      </c>
      <c r="D1358" s="11" t="s">
        <v>10</v>
      </c>
      <c r="E1358" s="11">
        <v>13</v>
      </c>
      <c r="F1358" s="11">
        <v>215</v>
      </c>
      <c r="G1358" s="11">
        <v>3198</v>
      </c>
      <c r="H1358" s="11" t="s">
        <v>11</v>
      </c>
      <c r="I1358" s="3">
        <v>203</v>
      </c>
      <c r="J1358" s="12" t="s">
        <v>6685</v>
      </c>
      <c r="K1358" s="13" t="s">
        <v>6688</v>
      </c>
      <c r="L1358" s="16" t="str">
        <f>VLOOKUP(A1358,script2!A$1:T$3073,18,FALSE)</f>
        <v xml:space="preserve"> Malpighiales</v>
      </c>
    </row>
    <row r="1359" spans="1:12">
      <c r="A1359" s="11" t="s">
        <v>2272</v>
      </c>
      <c r="B1359" s="11" t="s">
        <v>2273</v>
      </c>
      <c r="C1359" s="11">
        <v>105</v>
      </c>
      <c r="D1359" s="11" t="s">
        <v>10</v>
      </c>
      <c r="E1359" s="11">
        <v>4</v>
      </c>
      <c r="F1359" s="11">
        <v>90</v>
      </c>
      <c r="G1359" s="11">
        <v>3198</v>
      </c>
      <c r="H1359" s="11" t="s">
        <v>11</v>
      </c>
      <c r="I1359" s="3">
        <v>87</v>
      </c>
      <c r="J1359" s="12" t="s">
        <v>6685</v>
      </c>
      <c r="K1359" s="13" t="s">
        <v>6688</v>
      </c>
      <c r="L1359" s="16" t="str">
        <f>VLOOKUP(A1359,script2!A$1:T$3073,18,FALSE)</f>
        <v xml:space="preserve"> Malpighiales</v>
      </c>
    </row>
    <row r="1360" spans="1:12">
      <c r="A1360" s="11" t="s">
        <v>2274</v>
      </c>
      <c r="B1360" s="11" t="s">
        <v>2275</v>
      </c>
      <c r="C1360" s="11">
        <v>81</v>
      </c>
      <c r="D1360" s="11" t="s">
        <v>10</v>
      </c>
      <c r="E1360" s="11">
        <v>2</v>
      </c>
      <c r="F1360" s="11">
        <v>80</v>
      </c>
      <c r="G1360" s="11">
        <v>3198</v>
      </c>
      <c r="H1360" s="11" t="s">
        <v>11</v>
      </c>
      <c r="I1360" s="3">
        <v>79</v>
      </c>
      <c r="J1360" s="12" t="s">
        <v>6685</v>
      </c>
      <c r="K1360" s="13" t="s">
        <v>6688</v>
      </c>
      <c r="L1360" s="16" t="str">
        <f>VLOOKUP(A1360,script2!A$1:T$3073,18,FALSE)</f>
        <v xml:space="preserve"> Malpighiales</v>
      </c>
    </row>
    <row r="1361" spans="1:12">
      <c r="A1361" s="11" t="s">
        <v>2276</v>
      </c>
      <c r="B1361" s="11" t="s">
        <v>2277</v>
      </c>
      <c r="C1361" s="11">
        <v>165</v>
      </c>
      <c r="D1361" s="11" t="s">
        <v>10</v>
      </c>
      <c r="E1361" s="11">
        <v>31</v>
      </c>
      <c r="F1361" s="11">
        <v>160</v>
      </c>
      <c r="G1361" s="11">
        <v>3198</v>
      </c>
      <c r="H1361" s="11" t="s">
        <v>11</v>
      </c>
      <c r="I1361" s="3">
        <v>130</v>
      </c>
      <c r="J1361" s="12" t="s">
        <v>6685</v>
      </c>
      <c r="K1361" s="13" t="s">
        <v>6688</v>
      </c>
      <c r="L1361" s="16" t="str">
        <f>VLOOKUP(A1361,script2!A$1:T$3073,18,FALSE)</f>
        <v xml:space="preserve"> Malpighiales</v>
      </c>
    </row>
    <row r="1362" spans="1:12">
      <c r="A1362" s="11" t="s">
        <v>2278</v>
      </c>
      <c r="B1362" s="11" t="s">
        <v>2279</v>
      </c>
      <c r="C1362" s="11">
        <v>381</v>
      </c>
      <c r="D1362" s="11" t="s">
        <v>10</v>
      </c>
      <c r="E1362" s="11">
        <v>39</v>
      </c>
      <c r="F1362" s="11">
        <v>345</v>
      </c>
      <c r="G1362" s="11">
        <v>3198</v>
      </c>
      <c r="H1362" s="11" t="s">
        <v>11</v>
      </c>
      <c r="I1362" s="3">
        <v>307</v>
      </c>
      <c r="J1362" s="12" t="s">
        <v>6685</v>
      </c>
      <c r="K1362" s="13" t="s">
        <v>6688</v>
      </c>
      <c r="L1362" s="16" t="str">
        <f>VLOOKUP(A1362,script2!A$1:T$3073,18,FALSE)</f>
        <v xml:space="preserve"> Malpighiales</v>
      </c>
    </row>
    <row r="1363" spans="1:12">
      <c r="A1363" s="11" t="s">
        <v>2280</v>
      </c>
      <c r="B1363" s="11" t="s">
        <v>2281</v>
      </c>
      <c r="C1363" s="11">
        <v>299</v>
      </c>
      <c r="D1363" s="11" t="s">
        <v>10</v>
      </c>
      <c r="E1363" s="11">
        <v>1</v>
      </c>
      <c r="F1363" s="11">
        <v>287</v>
      </c>
      <c r="G1363" s="11">
        <v>3198</v>
      </c>
      <c r="H1363" s="11" t="s">
        <v>11</v>
      </c>
      <c r="I1363" s="3">
        <v>287</v>
      </c>
      <c r="J1363" s="12" t="s">
        <v>6685</v>
      </c>
      <c r="K1363" s="13" t="s">
        <v>6688</v>
      </c>
      <c r="L1363" s="16" t="str">
        <f>VLOOKUP(A1363,script2!A$1:T$3073,18,FALSE)</f>
        <v xml:space="preserve"> Malpighiales</v>
      </c>
    </row>
    <row r="1364" spans="1:12">
      <c r="A1364" s="11" t="s">
        <v>2282</v>
      </c>
      <c r="B1364" s="11" t="s">
        <v>2283</v>
      </c>
      <c r="C1364" s="11">
        <v>318</v>
      </c>
      <c r="D1364" s="11" t="s">
        <v>10</v>
      </c>
      <c r="E1364" s="11">
        <v>2</v>
      </c>
      <c r="F1364" s="11">
        <v>298</v>
      </c>
      <c r="G1364" s="11">
        <v>3198</v>
      </c>
      <c r="H1364" s="11" t="s">
        <v>11</v>
      </c>
      <c r="I1364" s="3">
        <v>297</v>
      </c>
      <c r="J1364" s="12" t="s">
        <v>6685</v>
      </c>
      <c r="K1364" s="13" t="s">
        <v>6688</v>
      </c>
      <c r="L1364" s="16" t="str">
        <f>VLOOKUP(A1364,script2!A$1:T$3073,18,FALSE)</f>
        <v xml:space="preserve"> Malpighiales</v>
      </c>
    </row>
    <row r="1365" spans="1:12">
      <c r="A1365" s="11" t="s">
        <v>2284</v>
      </c>
      <c r="B1365" s="11" t="s">
        <v>2285</v>
      </c>
      <c r="C1365" s="11">
        <v>214</v>
      </c>
      <c r="D1365" s="11" t="s">
        <v>10</v>
      </c>
      <c r="E1365" s="11">
        <v>2</v>
      </c>
      <c r="F1365" s="11">
        <v>195</v>
      </c>
      <c r="G1365" s="11">
        <v>3198</v>
      </c>
      <c r="H1365" s="11" t="s">
        <v>11</v>
      </c>
      <c r="I1365" s="3">
        <v>194</v>
      </c>
      <c r="J1365" s="12" t="s">
        <v>6685</v>
      </c>
      <c r="K1365" s="13" t="s">
        <v>6688</v>
      </c>
      <c r="L1365" s="16" t="str">
        <f>VLOOKUP(A1365,script2!A$1:T$3073,18,FALSE)</f>
        <v xml:space="preserve"> Malpighiales</v>
      </c>
    </row>
    <row r="1366" spans="1:12">
      <c r="A1366" s="11" t="s">
        <v>2286</v>
      </c>
      <c r="B1366" s="11" t="s">
        <v>2287</v>
      </c>
      <c r="C1366" s="11">
        <v>139</v>
      </c>
      <c r="D1366" s="11" t="s">
        <v>10</v>
      </c>
      <c r="E1366" s="11">
        <v>13</v>
      </c>
      <c r="F1366" s="11">
        <v>111</v>
      </c>
      <c r="G1366" s="11">
        <v>3198</v>
      </c>
      <c r="H1366" s="11" t="s">
        <v>11</v>
      </c>
      <c r="I1366" s="3">
        <v>99</v>
      </c>
      <c r="J1366" s="12" t="s">
        <v>6685</v>
      </c>
      <c r="K1366" s="13" t="s">
        <v>6688</v>
      </c>
      <c r="L1366" s="16" t="str">
        <f>VLOOKUP(A1366,script2!A$1:T$3073,18,FALSE)</f>
        <v xml:space="preserve"> Malpighiales</v>
      </c>
    </row>
    <row r="1367" spans="1:12">
      <c r="A1367" s="11" t="s">
        <v>2288</v>
      </c>
      <c r="B1367" s="11" t="s">
        <v>2289</v>
      </c>
      <c r="C1367" s="11">
        <v>73</v>
      </c>
      <c r="D1367" s="11" t="s">
        <v>10</v>
      </c>
      <c r="E1367" s="11">
        <v>3</v>
      </c>
      <c r="F1367" s="11">
        <v>73</v>
      </c>
      <c r="G1367" s="11">
        <v>3198</v>
      </c>
      <c r="H1367" s="11" t="s">
        <v>11</v>
      </c>
      <c r="I1367" s="3">
        <v>71</v>
      </c>
      <c r="J1367" s="12" t="s">
        <v>6685</v>
      </c>
      <c r="K1367" s="13" t="s">
        <v>6688</v>
      </c>
      <c r="L1367" s="16" t="str">
        <f>VLOOKUP(A1367,script2!A$1:T$3073,18,FALSE)</f>
        <v xml:space="preserve"> Malpighiales</v>
      </c>
    </row>
    <row r="1368" spans="1:12">
      <c r="A1368" s="11" t="s">
        <v>2290</v>
      </c>
      <c r="B1368" s="11" t="s">
        <v>2291</v>
      </c>
      <c r="C1368" s="11">
        <v>265</v>
      </c>
      <c r="D1368" s="11" t="s">
        <v>10</v>
      </c>
      <c r="E1368" s="11">
        <v>9</v>
      </c>
      <c r="F1368" s="11">
        <v>246</v>
      </c>
      <c r="G1368" s="11">
        <v>3198</v>
      </c>
      <c r="H1368" s="11" t="s">
        <v>11</v>
      </c>
      <c r="I1368" s="3">
        <v>238</v>
      </c>
      <c r="J1368" s="12" t="s">
        <v>6685</v>
      </c>
      <c r="K1368" s="13" t="s">
        <v>6688</v>
      </c>
      <c r="L1368" s="16" t="str">
        <f>VLOOKUP(A1368,script2!A$1:T$3073,18,FALSE)</f>
        <v xml:space="preserve"> Malpighiales</v>
      </c>
    </row>
    <row r="1369" spans="1:12">
      <c r="A1369" s="11" t="s">
        <v>2292</v>
      </c>
      <c r="B1369" s="11" t="s">
        <v>2293</v>
      </c>
      <c r="C1369" s="11">
        <v>707</v>
      </c>
      <c r="D1369" s="11" t="s">
        <v>10</v>
      </c>
      <c r="E1369" s="11">
        <v>26</v>
      </c>
      <c r="F1369" s="11">
        <v>342</v>
      </c>
      <c r="G1369" s="11">
        <v>3198</v>
      </c>
      <c r="H1369" s="11" t="s">
        <v>11</v>
      </c>
      <c r="I1369" s="3">
        <v>317</v>
      </c>
      <c r="J1369" s="12" t="s">
        <v>6685</v>
      </c>
      <c r="K1369" s="13" t="s">
        <v>6688</v>
      </c>
      <c r="L1369" s="16" t="str">
        <f>VLOOKUP(A1369,script2!A$1:T$3073,18,FALSE)</f>
        <v xml:space="preserve"> Malpighiales</v>
      </c>
    </row>
    <row r="1370" spans="1:12">
      <c r="A1370" s="11" t="s">
        <v>2292</v>
      </c>
      <c r="B1370" s="11" t="s">
        <v>2293</v>
      </c>
      <c r="C1370" s="11">
        <v>707</v>
      </c>
      <c r="D1370" s="11" t="s">
        <v>10</v>
      </c>
      <c r="E1370" s="11">
        <v>386</v>
      </c>
      <c r="F1370" s="11">
        <v>698</v>
      </c>
      <c r="G1370" s="11">
        <v>3198</v>
      </c>
      <c r="H1370" s="11" t="s">
        <v>11</v>
      </c>
      <c r="I1370" s="3">
        <v>313</v>
      </c>
      <c r="J1370" s="12" t="s">
        <v>6685</v>
      </c>
      <c r="K1370" s="13" t="s">
        <v>6688</v>
      </c>
      <c r="L1370" s="16" t="str">
        <f>VLOOKUP(A1370,script2!A$1:T$3073,18,FALSE)</f>
        <v xml:space="preserve"> Malpighiales</v>
      </c>
    </row>
    <row r="1371" spans="1:12">
      <c r="A1371" s="11" t="s">
        <v>2294</v>
      </c>
      <c r="B1371" s="11" t="s">
        <v>2295</v>
      </c>
      <c r="C1371" s="11">
        <v>289</v>
      </c>
      <c r="D1371" s="11" t="s">
        <v>10</v>
      </c>
      <c r="E1371" s="11">
        <v>131</v>
      </c>
      <c r="F1371" s="11">
        <v>274</v>
      </c>
      <c r="G1371" s="11">
        <v>3198</v>
      </c>
      <c r="H1371" s="11" t="s">
        <v>11</v>
      </c>
      <c r="I1371" s="3">
        <v>144</v>
      </c>
      <c r="J1371" s="12" t="s">
        <v>6685</v>
      </c>
      <c r="K1371" s="13" t="s">
        <v>6688</v>
      </c>
      <c r="L1371" s="16" t="str">
        <f>VLOOKUP(A1371,script2!A$1:T$3073,18,FALSE)</f>
        <v xml:space="preserve"> Malpighiales</v>
      </c>
    </row>
    <row r="1372" spans="1:12">
      <c r="A1372" s="11" t="s">
        <v>2296</v>
      </c>
      <c r="B1372" s="11" t="s">
        <v>2297</v>
      </c>
      <c r="C1372" s="11">
        <v>387</v>
      </c>
      <c r="D1372" s="11" t="s">
        <v>10</v>
      </c>
      <c r="E1372" s="11">
        <v>42</v>
      </c>
      <c r="F1372" s="11">
        <v>363</v>
      </c>
      <c r="G1372" s="11">
        <v>3198</v>
      </c>
      <c r="H1372" s="11" t="s">
        <v>11</v>
      </c>
      <c r="I1372" s="3">
        <v>322</v>
      </c>
      <c r="J1372" s="12" t="s">
        <v>6685</v>
      </c>
      <c r="K1372" s="13" t="s">
        <v>6688</v>
      </c>
      <c r="L1372" s="16" t="str">
        <f>VLOOKUP(A1372,script2!A$1:T$3073,18,FALSE)</f>
        <v xml:space="preserve"> Malpighiales</v>
      </c>
    </row>
    <row r="1373" spans="1:12">
      <c r="A1373" s="11" t="s">
        <v>2298</v>
      </c>
      <c r="B1373" s="11" t="s">
        <v>2299</v>
      </c>
      <c r="C1373" s="11">
        <v>242</v>
      </c>
      <c r="D1373" s="11" t="s">
        <v>10</v>
      </c>
      <c r="E1373" s="11">
        <v>5</v>
      </c>
      <c r="F1373" s="11">
        <v>204</v>
      </c>
      <c r="G1373" s="11">
        <v>3198</v>
      </c>
      <c r="H1373" s="11" t="s">
        <v>11</v>
      </c>
      <c r="I1373" s="3">
        <v>200</v>
      </c>
      <c r="J1373" s="12" t="s">
        <v>6685</v>
      </c>
      <c r="K1373" s="13" t="s">
        <v>6688</v>
      </c>
      <c r="L1373" s="16" t="str">
        <f>VLOOKUP(A1373,script2!A$1:T$3073,18,FALSE)</f>
        <v xml:space="preserve"> Malpighiales</v>
      </c>
    </row>
    <row r="1374" spans="1:12">
      <c r="A1374" s="11" t="s">
        <v>2300</v>
      </c>
      <c r="B1374" s="11" t="s">
        <v>2301</v>
      </c>
      <c r="C1374" s="11">
        <v>336</v>
      </c>
      <c r="D1374" s="11" t="s">
        <v>10</v>
      </c>
      <c r="E1374" s="11">
        <v>22</v>
      </c>
      <c r="F1374" s="11">
        <v>326</v>
      </c>
      <c r="G1374" s="11">
        <v>3198</v>
      </c>
      <c r="H1374" s="11" t="s">
        <v>11</v>
      </c>
      <c r="I1374" s="3">
        <v>305</v>
      </c>
      <c r="J1374" s="12" t="s">
        <v>6685</v>
      </c>
      <c r="K1374" s="13" t="s">
        <v>6688</v>
      </c>
      <c r="L1374" s="16" t="str">
        <f>VLOOKUP(A1374,script2!A$1:T$3073,18,FALSE)</f>
        <v xml:space="preserve"> Malpighiales</v>
      </c>
    </row>
    <row r="1375" spans="1:12">
      <c r="A1375" s="11" t="s">
        <v>2302</v>
      </c>
      <c r="B1375" s="11" t="s">
        <v>2303</v>
      </c>
      <c r="C1375" s="11">
        <v>407</v>
      </c>
      <c r="D1375" s="11" t="s">
        <v>10</v>
      </c>
      <c r="E1375" s="11">
        <v>74</v>
      </c>
      <c r="F1375" s="11">
        <v>386</v>
      </c>
      <c r="G1375" s="11">
        <v>3198</v>
      </c>
      <c r="H1375" s="11" t="s">
        <v>11</v>
      </c>
      <c r="I1375" s="3">
        <v>313</v>
      </c>
      <c r="J1375" s="12" t="s">
        <v>6685</v>
      </c>
      <c r="K1375" s="13" t="s">
        <v>6688</v>
      </c>
      <c r="L1375" s="16" t="str">
        <f>VLOOKUP(A1375,script2!A$1:T$3073,18,FALSE)</f>
        <v xml:space="preserve"> Malpighiales</v>
      </c>
    </row>
    <row r="1376" spans="1:12">
      <c r="A1376" s="11" t="s">
        <v>2304</v>
      </c>
      <c r="B1376" s="11" t="s">
        <v>2305</v>
      </c>
      <c r="C1376" s="11">
        <v>390</v>
      </c>
      <c r="D1376" s="11" t="s">
        <v>10</v>
      </c>
      <c r="E1376" s="11">
        <v>41</v>
      </c>
      <c r="F1376" s="11">
        <v>369</v>
      </c>
      <c r="G1376" s="11">
        <v>3198</v>
      </c>
      <c r="H1376" s="11" t="s">
        <v>11</v>
      </c>
      <c r="I1376" s="3">
        <v>329</v>
      </c>
      <c r="J1376" s="12" t="s">
        <v>6685</v>
      </c>
      <c r="K1376" s="13" t="s">
        <v>6688</v>
      </c>
      <c r="L1376" s="16" t="str">
        <f>VLOOKUP(A1376,script2!A$1:T$3073,18,FALSE)</f>
        <v xml:space="preserve"> Malpighiales</v>
      </c>
    </row>
    <row r="1377" spans="1:12">
      <c r="A1377" s="11" t="s">
        <v>2306</v>
      </c>
      <c r="B1377" s="11" t="s">
        <v>2307</v>
      </c>
      <c r="C1377" s="11">
        <v>964</v>
      </c>
      <c r="D1377" s="11" t="s">
        <v>10</v>
      </c>
      <c r="E1377" s="11">
        <v>631</v>
      </c>
      <c r="F1377" s="11">
        <v>952</v>
      </c>
      <c r="G1377" s="11">
        <v>3198</v>
      </c>
      <c r="H1377" s="11" t="s">
        <v>11</v>
      </c>
      <c r="I1377" s="3">
        <v>322</v>
      </c>
      <c r="J1377" s="12" t="s">
        <v>6685</v>
      </c>
      <c r="K1377" s="13" t="s">
        <v>6688</v>
      </c>
      <c r="L1377" s="16" t="str">
        <f>VLOOKUP(A1377,script2!A$1:T$3073,18,FALSE)</f>
        <v xml:space="preserve"> Malpighiales</v>
      </c>
    </row>
    <row r="1378" spans="1:12">
      <c r="A1378" s="11" t="s">
        <v>2306</v>
      </c>
      <c r="B1378" s="11" t="s">
        <v>2307</v>
      </c>
      <c r="C1378" s="11">
        <v>964</v>
      </c>
      <c r="D1378" s="11" t="s">
        <v>2308</v>
      </c>
      <c r="E1378" s="11">
        <v>89</v>
      </c>
      <c r="F1378" s="11">
        <v>554</v>
      </c>
      <c r="G1378" s="11">
        <v>6083</v>
      </c>
      <c r="H1378" s="11" t="s">
        <v>2309</v>
      </c>
      <c r="I1378" s="3">
        <v>466</v>
      </c>
      <c r="J1378" s="12" t="s">
        <v>6685</v>
      </c>
      <c r="K1378" s="13" t="s">
        <v>6688</v>
      </c>
      <c r="L1378" s="16" t="str">
        <f>VLOOKUP(A1378,script2!A$1:T$3073,18,FALSE)</f>
        <v xml:space="preserve"> Malpighiales</v>
      </c>
    </row>
    <row r="1379" spans="1:12">
      <c r="A1379" s="11" t="s">
        <v>2310</v>
      </c>
      <c r="B1379" s="11" t="s">
        <v>2311</v>
      </c>
      <c r="C1379" s="11">
        <v>89</v>
      </c>
      <c r="D1379" s="11" t="s">
        <v>10</v>
      </c>
      <c r="E1379" s="11">
        <v>1</v>
      </c>
      <c r="F1379" s="11">
        <v>89</v>
      </c>
      <c r="G1379" s="11">
        <v>3198</v>
      </c>
      <c r="H1379" s="11" t="s">
        <v>11</v>
      </c>
      <c r="I1379" s="3">
        <v>89</v>
      </c>
      <c r="J1379" s="12" t="s">
        <v>6685</v>
      </c>
      <c r="K1379" s="13" t="s">
        <v>6688</v>
      </c>
      <c r="L1379" s="16" t="str">
        <f>VLOOKUP(A1379,script2!A$1:T$3073,18,FALSE)</f>
        <v xml:space="preserve"> Malpighiales</v>
      </c>
    </row>
    <row r="1380" spans="1:12">
      <c r="A1380" s="11" t="s">
        <v>2312</v>
      </c>
      <c r="B1380" s="11" t="s">
        <v>2313</v>
      </c>
      <c r="C1380" s="11">
        <v>380</v>
      </c>
      <c r="D1380" s="11" t="s">
        <v>10</v>
      </c>
      <c r="E1380" s="11">
        <v>31</v>
      </c>
      <c r="F1380" s="11">
        <v>358</v>
      </c>
      <c r="G1380" s="11">
        <v>3198</v>
      </c>
      <c r="H1380" s="11" t="s">
        <v>11</v>
      </c>
      <c r="I1380" s="3">
        <v>328</v>
      </c>
      <c r="J1380" s="12" t="s">
        <v>6685</v>
      </c>
      <c r="K1380" s="13" t="s">
        <v>6688</v>
      </c>
      <c r="L1380" s="16" t="str">
        <f>VLOOKUP(A1380,script2!A$1:T$3073,18,FALSE)</f>
        <v xml:space="preserve"> Malpighiales</v>
      </c>
    </row>
    <row r="1381" spans="1:12">
      <c r="A1381" s="11" t="s">
        <v>2314</v>
      </c>
      <c r="B1381" s="11" t="s">
        <v>2315</v>
      </c>
      <c r="C1381" s="11">
        <v>367</v>
      </c>
      <c r="D1381" s="11" t="s">
        <v>10</v>
      </c>
      <c r="E1381" s="11">
        <v>34</v>
      </c>
      <c r="F1381" s="11">
        <v>355</v>
      </c>
      <c r="G1381" s="11">
        <v>3198</v>
      </c>
      <c r="H1381" s="11" t="s">
        <v>11</v>
      </c>
      <c r="I1381" s="3">
        <v>322</v>
      </c>
      <c r="J1381" s="12" t="s">
        <v>6685</v>
      </c>
      <c r="K1381" s="13" t="s">
        <v>6688</v>
      </c>
      <c r="L1381" s="16" t="str">
        <f>VLOOKUP(A1381,script2!A$1:T$3073,18,FALSE)</f>
        <v xml:space="preserve"> Malpighiales</v>
      </c>
    </row>
    <row r="1382" spans="1:12">
      <c r="A1382" s="11" t="s">
        <v>2316</v>
      </c>
      <c r="B1382" s="11" t="s">
        <v>2317</v>
      </c>
      <c r="C1382" s="11">
        <v>366</v>
      </c>
      <c r="D1382" s="11" t="s">
        <v>10</v>
      </c>
      <c r="E1382" s="11">
        <v>37</v>
      </c>
      <c r="F1382" s="11">
        <v>348</v>
      </c>
      <c r="G1382" s="11">
        <v>3198</v>
      </c>
      <c r="H1382" s="11" t="s">
        <v>11</v>
      </c>
      <c r="I1382" s="3">
        <v>312</v>
      </c>
      <c r="J1382" s="12" t="s">
        <v>6685</v>
      </c>
      <c r="K1382" s="13" t="s">
        <v>6688</v>
      </c>
      <c r="L1382" s="16" t="str">
        <f>VLOOKUP(A1382,script2!A$1:T$3073,18,FALSE)</f>
        <v xml:space="preserve"> Malpighiales</v>
      </c>
    </row>
    <row r="1383" spans="1:12">
      <c r="A1383" s="11" t="s">
        <v>2318</v>
      </c>
      <c r="B1383" s="11" t="s">
        <v>2319</v>
      </c>
      <c r="C1383" s="11">
        <v>367</v>
      </c>
      <c r="D1383" s="11" t="s">
        <v>10</v>
      </c>
      <c r="E1383" s="11">
        <v>35</v>
      </c>
      <c r="F1383" s="11">
        <v>347</v>
      </c>
      <c r="G1383" s="11">
        <v>3198</v>
      </c>
      <c r="H1383" s="11" t="s">
        <v>11</v>
      </c>
      <c r="I1383" s="3">
        <v>313</v>
      </c>
      <c r="J1383" s="12" t="s">
        <v>6685</v>
      </c>
      <c r="K1383" s="13" t="s">
        <v>6688</v>
      </c>
      <c r="L1383" s="16" t="str">
        <f>VLOOKUP(A1383,script2!A$1:T$3073,18,FALSE)</f>
        <v xml:space="preserve"> Malpighiales</v>
      </c>
    </row>
    <row r="1384" spans="1:12">
      <c r="A1384" s="11" t="s">
        <v>2320</v>
      </c>
      <c r="B1384" s="11" t="s">
        <v>2321</v>
      </c>
      <c r="C1384" s="11">
        <v>379</v>
      </c>
      <c r="D1384" s="11" t="s">
        <v>10</v>
      </c>
      <c r="E1384" s="11">
        <v>30</v>
      </c>
      <c r="F1384" s="11">
        <v>358</v>
      </c>
      <c r="G1384" s="11">
        <v>3198</v>
      </c>
      <c r="H1384" s="11" t="s">
        <v>11</v>
      </c>
      <c r="I1384" s="3">
        <v>329</v>
      </c>
      <c r="J1384" s="12" t="s">
        <v>6685</v>
      </c>
      <c r="K1384" s="13" t="s">
        <v>6688</v>
      </c>
      <c r="L1384" s="16" t="str">
        <f>VLOOKUP(A1384,script2!A$1:T$3073,18,FALSE)</f>
        <v xml:space="preserve"> Malpighiales</v>
      </c>
    </row>
    <row r="1385" spans="1:12">
      <c r="A1385" s="11" t="s">
        <v>2322</v>
      </c>
      <c r="B1385" s="11" t="s">
        <v>2323</v>
      </c>
      <c r="C1385" s="11">
        <v>381</v>
      </c>
      <c r="D1385" s="11" t="s">
        <v>10</v>
      </c>
      <c r="E1385" s="11">
        <v>36</v>
      </c>
      <c r="F1385" s="11">
        <v>362</v>
      </c>
      <c r="G1385" s="11">
        <v>3198</v>
      </c>
      <c r="H1385" s="11" t="s">
        <v>11</v>
      </c>
      <c r="I1385" s="3">
        <v>327</v>
      </c>
      <c r="J1385" s="12" t="s">
        <v>6685</v>
      </c>
      <c r="K1385" s="13" t="s">
        <v>6688</v>
      </c>
      <c r="L1385" s="16" t="str">
        <f>VLOOKUP(A1385,script2!A$1:T$3073,18,FALSE)</f>
        <v xml:space="preserve"> Malpighiales</v>
      </c>
    </row>
    <row r="1386" spans="1:12">
      <c r="A1386" s="11" t="s">
        <v>2324</v>
      </c>
      <c r="B1386" s="11" t="s">
        <v>2325</v>
      </c>
      <c r="C1386" s="11">
        <v>381</v>
      </c>
      <c r="D1386" s="11" t="s">
        <v>10</v>
      </c>
      <c r="E1386" s="11">
        <v>33</v>
      </c>
      <c r="F1386" s="11">
        <v>356</v>
      </c>
      <c r="G1386" s="11">
        <v>3198</v>
      </c>
      <c r="H1386" s="11" t="s">
        <v>11</v>
      </c>
      <c r="I1386" s="3">
        <v>324</v>
      </c>
      <c r="J1386" s="12" t="s">
        <v>6685</v>
      </c>
      <c r="K1386" s="13" t="s">
        <v>6688</v>
      </c>
      <c r="L1386" s="16" t="str">
        <f>VLOOKUP(A1386,script2!A$1:T$3073,18,FALSE)</f>
        <v xml:space="preserve"> Malpighiales</v>
      </c>
    </row>
    <row r="1387" spans="1:12">
      <c r="A1387" s="11" t="s">
        <v>2326</v>
      </c>
      <c r="B1387" s="11" t="s">
        <v>2327</v>
      </c>
      <c r="C1387" s="11">
        <v>366</v>
      </c>
      <c r="D1387" s="11" t="s">
        <v>10</v>
      </c>
      <c r="E1387" s="11">
        <v>29</v>
      </c>
      <c r="F1387" s="11">
        <v>340</v>
      </c>
      <c r="G1387" s="11">
        <v>3198</v>
      </c>
      <c r="H1387" s="11" t="s">
        <v>11</v>
      </c>
      <c r="I1387" s="3">
        <v>312</v>
      </c>
      <c r="J1387" s="12" t="s">
        <v>6685</v>
      </c>
      <c r="K1387" s="13" t="s">
        <v>6688</v>
      </c>
      <c r="L1387" s="16" t="str">
        <f>VLOOKUP(A1387,script2!A$1:T$3073,18,FALSE)</f>
        <v xml:space="preserve"> Malpighiales</v>
      </c>
    </row>
    <row r="1388" spans="1:12">
      <c r="A1388" s="11" t="s">
        <v>2328</v>
      </c>
      <c r="B1388" s="11" t="s">
        <v>2329</v>
      </c>
      <c r="C1388" s="11">
        <v>317</v>
      </c>
      <c r="D1388" s="11" t="s">
        <v>10</v>
      </c>
      <c r="E1388" s="11">
        <v>44</v>
      </c>
      <c r="F1388" s="11">
        <v>287</v>
      </c>
      <c r="G1388" s="11">
        <v>3198</v>
      </c>
      <c r="H1388" s="11" t="s">
        <v>11</v>
      </c>
      <c r="I1388" s="3">
        <v>244</v>
      </c>
      <c r="J1388" s="12" t="s">
        <v>6685</v>
      </c>
      <c r="K1388" s="13" t="s">
        <v>6688</v>
      </c>
      <c r="L1388" s="16" t="str">
        <f>VLOOKUP(A1388,script2!A$1:T$3073,18,FALSE)</f>
        <v xml:space="preserve"> Malpighiales</v>
      </c>
    </row>
    <row r="1389" spans="1:12">
      <c r="A1389" s="11" t="s">
        <v>2330</v>
      </c>
      <c r="B1389" s="11" t="s">
        <v>2331</v>
      </c>
      <c r="C1389" s="11">
        <v>359</v>
      </c>
      <c r="D1389" s="11" t="s">
        <v>10</v>
      </c>
      <c r="E1389" s="11">
        <v>36</v>
      </c>
      <c r="F1389" s="11">
        <v>350</v>
      </c>
      <c r="G1389" s="11">
        <v>3198</v>
      </c>
      <c r="H1389" s="11" t="s">
        <v>11</v>
      </c>
      <c r="I1389" s="3">
        <v>315</v>
      </c>
      <c r="J1389" s="12" t="s">
        <v>6685</v>
      </c>
      <c r="K1389" s="13" t="s">
        <v>6688</v>
      </c>
      <c r="L1389" s="16" t="str">
        <f>VLOOKUP(A1389,script2!A$1:T$3073,18,FALSE)</f>
        <v xml:space="preserve"> Malpighiales</v>
      </c>
    </row>
    <row r="1390" spans="1:12">
      <c r="A1390" s="11" t="s">
        <v>2332</v>
      </c>
      <c r="B1390" s="11" t="s">
        <v>2333</v>
      </c>
      <c r="C1390" s="11">
        <v>273</v>
      </c>
      <c r="D1390" s="11" t="s">
        <v>10</v>
      </c>
      <c r="E1390" s="11">
        <v>33</v>
      </c>
      <c r="F1390" s="11">
        <v>264</v>
      </c>
      <c r="G1390" s="11">
        <v>3198</v>
      </c>
      <c r="H1390" s="11" t="s">
        <v>11</v>
      </c>
      <c r="I1390" s="3">
        <v>232</v>
      </c>
      <c r="J1390" s="12" t="s">
        <v>6685</v>
      </c>
      <c r="K1390" s="13" t="s">
        <v>6688</v>
      </c>
      <c r="L1390" s="16" t="str">
        <f>VLOOKUP(A1390,script2!A$1:T$3073,18,FALSE)</f>
        <v xml:space="preserve"> Malpighiales</v>
      </c>
    </row>
    <row r="1391" spans="1:12">
      <c r="A1391" s="11" t="s">
        <v>2334</v>
      </c>
      <c r="B1391" s="11" t="s">
        <v>2335</v>
      </c>
      <c r="C1391" s="11">
        <v>331</v>
      </c>
      <c r="D1391" s="11" t="s">
        <v>10</v>
      </c>
      <c r="E1391" s="11">
        <v>46</v>
      </c>
      <c r="F1391" s="11">
        <v>310</v>
      </c>
      <c r="G1391" s="11">
        <v>3198</v>
      </c>
      <c r="H1391" s="11" t="s">
        <v>11</v>
      </c>
      <c r="I1391" s="3">
        <v>265</v>
      </c>
      <c r="J1391" s="12" t="s">
        <v>6685</v>
      </c>
      <c r="K1391" s="13" t="s">
        <v>6688</v>
      </c>
      <c r="L1391" s="16" t="str">
        <f>VLOOKUP(A1391,script2!A$1:T$3073,18,FALSE)</f>
        <v xml:space="preserve"> Malpighiales</v>
      </c>
    </row>
    <row r="1392" spans="1:12">
      <c r="A1392" s="11" t="s">
        <v>2336</v>
      </c>
      <c r="B1392" s="11" t="s">
        <v>2337</v>
      </c>
      <c r="C1392" s="11">
        <v>362</v>
      </c>
      <c r="D1392" s="11" t="s">
        <v>10</v>
      </c>
      <c r="E1392" s="11">
        <v>33</v>
      </c>
      <c r="F1392" s="11">
        <v>344</v>
      </c>
      <c r="G1392" s="11">
        <v>3198</v>
      </c>
      <c r="H1392" s="11" t="s">
        <v>11</v>
      </c>
      <c r="I1392" s="3">
        <v>312</v>
      </c>
      <c r="J1392" s="12" t="s">
        <v>6685</v>
      </c>
      <c r="K1392" s="13" t="s">
        <v>6688</v>
      </c>
      <c r="L1392" s="16" t="str">
        <f>VLOOKUP(A1392,script2!A$1:T$3073,18,FALSE)</f>
        <v xml:space="preserve"> Malpighiales</v>
      </c>
    </row>
    <row r="1393" spans="1:12">
      <c r="A1393" s="11" t="s">
        <v>2338</v>
      </c>
      <c r="B1393" s="11" t="s">
        <v>2339</v>
      </c>
      <c r="C1393" s="11">
        <v>353</v>
      </c>
      <c r="D1393" s="11" t="s">
        <v>10</v>
      </c>
      <c r="E1393" s="11">
        <v>32</v>
      </c>
      <c r="F1393" s="11">
        <v>345</v>
      </c>
      <c r="G1393" s="11">
        <v>3198</v>
      </c>
      <c r="H1393" s="11" t="s">
        <v>11</v>
      </c>
      <c r="I1393" s="3">
        <v>314</v>
      </c>
      <c r="J1393" s="12" t="s">
        <v>6685</v>
      </c>
      <c r="K1393" s="13" t="s">
        <v>6688</v>
      </c>
      <c r="L1393" s="16" t="str">
        <f>VLOOKUP(A1393,script2!A$1:T$3073,18,FALSE)</f>
        <v xml:space="preserve"> Malpighiales</v>
      </c>
    </row>
    <row r="1394" spans="1:12">
      <c r="A1394" s="11" t="s">
        <v>2340</v>
      </c>
      <c r="B1394" s="11" t="s">
        <v>2341</v>
      </c>
      <c r="C1394" s="11">
        <v>354</v>
      </c>
      <c r="D1394" s="11" t="s">
        <v>10</v>
      </c>
      <c r="E1394" s="11">
        <v>31</v>
      </c>
      <c r="F1394" s="11">
        <v>346</v>
      </c>
      <c r="G1394" s="11">
        <v>3198</v>
      </c>
      <c r="H1394" s="11" t="s">
        <v>11</v>
      </c>
      <c r="I1394" s="3">
        <v>316</v>
      </c>
      <c r="J1394" s="12" t="s">
        <v>6685</v>
      </c>
      <c r="K1394" s="13" t="s">
        <v>6688</v>
      </c>
      <c r="L1394" s="16" t="str">
        <f>VLOOKUP(A1394,script2!A$1:T$3073,18,FALSE)</f>
        <v xml:space="preserve"> Malpighiales</v>
      </c>
    </row>
    <row r="1395" spans="1:12">
      <c r="A1395" s="11" t="s">
        <v>2342</v>
      </c>
      <c r="B1395" s="11" t="s">
        <v>2343</v>
      </c>
      <c r="C1395" s="11">
        <v>369</v>
      </c>
      <c r="D1395" s="11" t="s">
        <v>10</v>
      </c>
      <c r="E1395" s="11">
        <v>32</v>
      </c>
      <c r="F1395" s="11">
        <v>361</v>
      </c>
      <c r="G1395" s="11">
        <v>3198</v>
      </c>
      <c r="H1395" s="11" t="s">
        <v>11</v>
      </c>
      <c r="I1395" s="3">
        <v>330</v>
      </c>
      <c r="J1395" s="12" t="s">
        <v>6685</v>
      </c>
      <c r="K1395" s="13" t="s">
        <v>6688</v>
      </c>
      <c r="L1395" s="16" t="str">
        <f>VLOOKUP(A1395,script2!A$1:T$3073,18,FALSE)</f>
        <v xml:space="preserve"> Malpighiales</v>
      </c>
    </row>
    <row r="1396" spans="1:12">
      <c r="A1396" s="11" t="s">
        <v>2344</v>
      </c>
      <c r="B1396" s="11" t="s">
        <v>2345</v>
      </c>
      <c r="C1396" s="11">
        <v>393</v>
      </c>
      <c r="D1396" s="11" t="s">
        <v>10</v>
      </c>
      <c r="E1396" s="11">
        <v>38</v>
      </c>
      <c r="F1396" s="11">
        <v>352</v>
      </c>
      <c r="G1396" s="11">
        <v>3198</v>
      </c>
      <c r="H1396" s="11" t="s">
        <v>11</v>
      </c>
      <c r="I1396" s="3">
        <v>315</v>
      </c>
      <c r="J1396" s="12" t="s">
        <v>6685</v>
      </c>
      <c r="K1396" s="13" t="s">
        <v>6688</v>
      </c>
      <c r="L1396" s="16" t="str">
        <f>VLOOKUP(A1396,script2!A$1:T$3073,18,FALSE)</f>
        <v xml:space="preserve"> Malpighiales</v>
      </c>
    </row>
    <row r="1397" spans="1:12">
      <c r="A1397" s="11" t="s">
        <v>2346</v>
      </c>
      <c r="B1397" s="11" t="s">
        <v>2347</v>
      </c>
      <c r="C1397" s="11">
        <v>368</v>
      </c>
      <c r="D1397" s="11" t="s">
        <v>10</v>
      </c>
      <c r="E1397" s="11">
        <v>22</v>
      </c>
      <c r="F1397" s="11">
        <v>343</v>
      </c>
      <c r="G1397" s="11">
        <v>3198</v>
      </c>
      <c r="H1397" s="11" t="s">
        <v>11</v>
      </c>
      <c r="I1397" s="3">
        <v>322</v>
      </c>
      <c r="J1397" s="12" t="s">
        <v>6685</v>
      </c>
      <c r="K1397" s="13" t="s">
        <v>6688</v>
      </c>
      <c r="L1397" s="16" t="str">
        <f>VLOOKUP(A1397,script2!A$1:T$3073,18,FALSE)</f>
        <v xml:space="preserve"> Malpighiales</v>
      </c>
    </row>
    <row r="1398" spans="1:12">
      <c r="A1398" s="11" t="s">
        <v>2348</v>
      </c>
      <c r="B1398" s="11" t="s">
        <v>2349</v>
      </c>
      <c r="C1398" s="11">
        <v>268</v>
      </c>
      <c r="D1398" s="11" t="s">
        <v>10</v>
      </c>
      <c r="E1398" s="11">
        <v>64</v>
      </c>
      <c r="F1398" s="11">
        <v>246</v>
      </c>
      <c r="G1398" s="11">
        <v>3198</v>
      </c>
      <c r="H1398" s="11" t="s">
        <v>11</v>
      </c>
      <c r="I1398" s="3">
        <v>183</v>
      </c>
      <c r="J1398" s="12" t="s">
        <v>6685</v>
      </c>
      <c r="K1398" s="13" t="s">
        <v>6688</v>
      </c>
      <c r="L1398" s="16" t="str">
        <f>VLOOKUP(A1398,script2!A$1:T$3073,18,FALSE)</f>
        <v xml:space="preserve"> Malpighiales</v>
      </c>
    </row>
    <row r="1399" spans="1:12">
      <c r="A1399" s="11" t="s">
        <v>2350</v>
      </c>
      <c r="B1399" s="11" t="s">
        <v>2351</v>
      </c>
      <c r="C1399" s="11">
        <v>372</v>
      </c>
      <c r="D1399" s="11" t="s">
        <v>10</v>
      </c>
      <c r="E1399" s="11">
        <v>31</v>
      </c>
      <c r="F1399" s="11">
        <v>339</v>
      </c>
      <c r="G1399" s="11">
        <v>3198</v>
      </c>
      <c r="H1399" s="11" t="s">
        <v>11</v>
      </c>
      <c r="I1399" s="3">
        <v>309</v>
      </c>
      <c r="J1399" s="12" t="s">
        <v>6685</v>
      </c>
      <c r="K1399" s="13" t="s">
        <v>6688</v>
      </c>
      <c r="L1399" s="16" t="str">
        <f>VLOOKUP(A1399,script2!A$1:T$3073,18,FALSE)</f>
        <v xml:space="preserve"> Malpighiales</v>
      </c>
    </row>
    <row r="1400" spans="1:12">
      <c r="A1400" s="11" t="s">
        <v>2352</v>
      </c>
      <c r="B1400" s="11" t="s">
        <v>2353</v>
      </c>
      <c r="C1400" s="11">
        <v>373</v>
      </c>
      <c r="D1400" s="11" t="s">
        <v>10</v>
      </c>
      <c r="E1400" s="11">
        <v>42</v>
      </c>
      <c r="F1400" s="11">
        <v>354</v>
      </c>
      <c r="G1400" s="11">
        <v>3198</v>
      </c>
      <c r="H1400" s="11" t="s">
        <v>11</v>
      </c>
      <c r="I1400" s="3">
        <v>313</v>
      </c>
      <c r="J1400" s="12" t="s">
        <v>6685</v>
      </c>
      <c r="K1400" s="13" t="s">
        <v>6688</v>
      </c>
      <c r="L1400" s="16" t="str">
        <f>VLOOKUP(A1400,script2!A$1:T$3073,18,FALSE)</f>
        <v xml:space="preserve"> Malpighiales</v>
      </c>
    </row>
    <row r="1401" spans="1:12">
      <c r="A1401" s="11" t="s">
        <v>2354</v>
      </c>
      <c r="B1401" s="11" t="s">
        <v>2355</v>
      </c>
      <c r="C1401" s="11">
        <v>330</v>
      </c>
      <c r="D1401" s="11" t="s">
        <v>10</v>
      </c>
      <c r="E1401" s="11">
        <v>37</v>
      </c>
      <c r="F1401" s="11">
        <v>310</v>
      </c>
      <c r="G1401" s="11">
        <v>3198</v>
      </c>
      <c r="H1401" s="11" t="s">
        <v>11</v>
      </c>
      <c r="I1401" s="3">
        <v>274</v>
      </c>
      <c r="J1401" s="12" t="s">
        <v>6685</v>
      </c>
      <c r="K1401" s="13" t="s">
        <v>6688</v>
      </c>
      <c r="L1401" s="16" t="str">
        <f>VLOOKUP(A1401,script2!A$1:T$3073,18,FALSE)</f>
        <v xml:space="preserve"> Malpighiales</v>
      </c>
    </row>
    <row r="1402" spans="1:12">
      <c r="A1402" s="11" t="s">
        <v>2356</v>
      </c>
      <c r="B1402" s="11" t="s">
        <v>2357</v>
      </c>
      <c r="C1402" s="11">
        <v>372</v>
      </c>
      <c r="D1402" s="11" t="s">
        <v>10</v>
      </c>
      <c r="E1402" s="11">
        <v>31</v>
      </c>
      <c r="F1402" s="11">
        <v>351</v>
      </c>
      <c r="G1402" s="11">
        <v>3198</v>
      </c>
      <c r="H1402" s="11" t="s">
        <v>11</v>
      </c>
      <c r="I1402" s="3">
        <v>321</v>
      </c>
      <c r="J1402" s="12" t="s">
        <v>6685</v>
      </c>
      <c r="K1402" s="13" t="s">
        <v>6688</v>
      </c>
      <c r="L1402" s="16" t="str">
        <f>VLOOKUP(A1402,script2!A$1:T$3073,18,FALSE)</f>
        <v xml:space="preserve"> Malpighiales</v>
      </c>
    </row>
    <row r="1403" spans="1:12">
      <c r="A1403" s="11" t="s">
        <v>2358</v>
      </c>
      <c r="B1403" s="11" t="s">
        <v>2359</v>
      </c>
      <c r="C1403" s="11">
        <v>358</v>
      </c>
      <c r="D1403" s="11" t="s">
        <v>10</v>
      </c>
      <c r="E1403" s="11">
        <v>35</v>
      </c>
      <c r="F1403" s="11">
        <v>339</v>
      </c>
      <c r="G1403" s="11">
        <v>3198</v>
      </c>
      <c r="H1403" s="11" t="s">
        <v>11</v>
      </c>
      <c r="I1403" s="3">
        <v>305</v>
      </c>
      <c r="J1403" s="12" t="s">
        <v>6685</v>
      </c>
      <c r="K1403" s="13" t="s">
        <v>6688</v>
      </c>
      <c r="L1403" s="16" t="str">
        <f>VLOOKUP(A1403,script2!A$1:T$3073,18,FALSE)</f>
        <v xml:space="preserve"> Malpighiales</v>
      </c>
    </row>
    <row r="1404" spans="1:12">
      <c r="A1404" s="11" t="s">
        <v>2360</v>
      </c>
      <c r="B1404" s="11" t="s">
        <v>2361</v>
      </c>
      <c r="C1404" s="11">
        <v>284</v>
      </c>
      <c r="D1404" s="11" t="s">
        <v>10</v>
      </c>
      <c r="E1404" s="11">
        <v>39</v>
      </c>
      <c r="F1404" s="11">
        <v>281</v>
      </c>
      <c r="G1404" s="11">
        <v>3198</v>
      </c>
      <c r="H1404" s="11" t="s">
        <v>11</v>
      </c>
      <c r="I1404" s="3">
        <v>243</v>
      </c>
      <c r="J1404" s="12" t="s">
        <v>6685</v>
      </c>
      <c r="K1404" s="13" t="s">
        <v>6688</v>
      </c>
      <c r="L1404" s="16" t="str">
        <f>VLOOKUP(A1404,script2!A$1:T$3073,18,FALSE)</f>
        <v xml:space="preserve"> Malpighiales</v>
      </c>
    </row>
    <row r="1405" spans="1:12">
      <c r="A1405" s="11" t="s">
        <v>2362</v>
      </c>
      <c r="B1405" s="11" t="s">
        <v>2363</v>
      </c>
      <c r="C1405" s="11">
        <v>368</v>
      </c>
      <c r="D1405" s="11" t="s">
        <v>10</v>
      </c>
      <c r="E1405" s="11">
        <v>36</v>
      </c>
      <c r="F1405" s="11">
        <v>349</v>
      </c>
      <c r="G1405" s="11">
        <v>3198</v>
      </c>
      <c r="H1405" s="11" t="s">
        <v>11</v>
      </c>
      <c r="I1405" s="3">
        <v>314</v>
      </c>
      <c r="J1405" s="12" t="s">
        <v>6685</v>
      </c>
      <c r="K1405" s="13" t="s">
        <v>6688</v>
      </c>
      <c r="L1405" s="16" t="str">
        <f>VLOOKUP(A1405,script2!A$1:T$3073,18,FALSE)</f>
        <v xml:space="preserve"> Malpighiales</v>
      </c>
    </row>
    <row r="1406" spans="1:12">
      <c r="A1406" s="11" t="s">
        <v>2364</v>
      </c>
      <c r="B1406" s="11" t="s">
        <v>2365</v>
      </c>
      <c r="C1406" s="11">
        <v>369</v>
      </c>
      <c r="D1406" s="11" t="s">
        <v>10</v>
      </c>
      <c r="E1406" s="11">
        <v>33</v>
      </c>
      <c r="F1406" s="11">
        <v>346</v>
      </c>
      <c r="G1406" s="11">
        <v>3198</v>
      </c>
      <c r="H1406" s="11" t="s">
        <v>11</v>
      </c>
      <c r="I1406" s="3">
        <v>314</v>
      </c>
      <c r="J1406" s="12" t="s">
        <v>6685</v>
      </c>
      <c r="K1406" s="13" t="s">
        <v>6688</v>
      </c>
      <c r="L1406" s="16" t="str">
        <f>VLOOKUP(A1406,script2!A$1:T$3073,18,FALSE)</f>
        <v xml:space="preserve"> Malpighiales</v>
      </c>
    </row>
    <row r="1407" spans="1:12">
      <c r="A1407" s="11" t="s">
        <v>2366</v>
      </c>
      <c r="B1407" s="11" t="s">
        <v>2367</v>
      </c>
      <c r="C1407" s="11">
        <v>411</v>
      </c>
      <c r="D1407" s="11" t="s">
        <v>10</v>
      </c>
      <c r="E1407" s="11">
        <v>64</v>
      </c>
      <c r="F1407" s="11">
        <v>392</v>
      </c>
      <c r="G1407" s="11">
        <v>3198</v>
      </c>
      <c r="H1407" s="11" t="s">
        <v>11</v>
      </c>
      <c r="I1407" s="3">
        <v>329</v>
      </c>
      <c r="J1407" s="12" t="s">
        <v>6685</v>
      </c>
      <c r="K1407" s="13" t="s">
        <v>6688</v>
      </c>
      <c r="L1407" s="16" t="str">
        <f>VLOOKUP(A1407,script2!A$1:T$3073,18,FALSE)</f>
        <v xml:space="preserve"> Malpighiales</v>
      </c>
    </row>
    <row r="1408" spans="1:12">
      <c r="A1408" s="11" t="s">
        <v>2368</v>
      </c>
      <c r="B1408" s="11" t="s">
        <v>2369</v>
      </c>
      <c r="C1408" s="11">
        <v>368</v>
      </c>
      <c r="D1408" s="11" t="s">
        <v>10</v>
      </c>
      <c r="E1408" s="11">
        <v>36</v>
      </c>
      <c r="F1408" s="11">
        <v>348</v>
      </c>
      <c r="G1408" s="11">
        <v>3198</v>
      </c>
      <c r="H1408" s="11" t="s">
        <v>11</v>
      </c>
      <c r="I1408" s="3">
        <v>313</v>
      </c>
      <c r="J1408" s="12" t="s">
        <v>6685</v>
      </c>
      <c r="K1408" s="13" t="s">
        <v>6688</v>
      </c>
      <c r="L1408" s="16" t="str">
        <f>VLOOKUP(A1408,script2!A$1:T$3073,18,FALSE)</f>
        <v xml:space="preserve"> Malpighiales</v>
      </c>
    </row>
    <row r="1409" spans="1:12">
      <c r="A1409" s="11" t="s">
        <v>2370</v>
      </c>
      <c r="B1409" s="11" t="s">
        <v>2371</v>
      </c>
      <c r="C1409" s="11">
        <v>290</v>
      </c>
      <c r="D1409" s="11" t="s">
        <v>10</v>
      </c>
      <c r="E1409" s="11">
        <v>16</v>
      </c>
      <c r="F1409" s="11">
        <v>267</v>
      </c>
      <c r="G1409" s="11">
        <v>3198</v>
      </c>
      <c r="H1409" s="11" t="s">
        <v>11</v>
      </c>
      <c r="I1409" s="3">
        <v>252</v>
      </c>
      <c r="J1409" s="12" t="s">
        <v>6685</v>
      </c>
      <c r="K1409" s="13" t="s">
        <v>6688</v>
      </c>
      <c r="L1409" s="16" t="str">
        <f>VLOOKUP(A1409,script2!A$1:T$3073,18,FALSE)</f>
        <v xml:space="preserve"> Malpighiales</v>
      </c>
    </row>
    <row r="1410" spans="1:12">
      <c r="A1410" s="11" t="s">
        <v>2372</v>
      </c>
      <c r="B1410" s="11" t="s">
        <v>2373</v>
      </c>
      <c r="C1410" s="11">
        <v>531</v>
      </c>
      <c r="D1410" s="11" t="s">
        <v>10</v>
      </c>
      <c r="E1410" s="11">
        <v>72</v>
      </c>
      <c r="F1410" s="11">
        <v>214</v>
      </c>
      <c r="G1410" s="11">
        <v>3198</v>
      </c>
      <c r="H1410" s="11" t="s">
        <v>11</v>
      </c>
      <c r="I1410" s="3">
        <v>143</v>
      </c>
      <c r="J1410" s="12" t="s">
        <v>6685</v>
      </c>
      <c r="K1410" s="13" t="s">
        <v>6688</v>
      </c>
      <c r="L1410" s="16" t="str">
        <f>VLOOKUP(A1410,script2!A$1:T$3073,18,FALSE)</f>
        <v xml:space="preserve"> Malpighiales</v>
      </c>
    </row>
    <row r="1411" spans="1:12">
      <c r="A1411" s="11" t="s">
        <v>2372</v>
      </c>
      <c r="B1411" s="11" t="s">
        <v>2373</v>
      </c>
      <c r="C1411" s="11">
        <v>531</v>
      </c>
      <c r="D1411" s="11" t="s">
        <v>10</v>
      </c>
      <c r="E1411" s="11">
        <v>229</v>
      </c>
      <c r="F1411" s="11">
        <v>511</v>
      </c>
      <c r="G1411" s="11">
        <v>3198</v>
      </c>
      <c r="H1411" s="11" t="s">
        <v>11</v>
      </c>
      <c r="I1411" s="3">
        <v>283</v>
      </c>
      <c r="J1411" s="12" t="s">
        <v>6685</v>
      </c>
      <c r="K1411" s="13" t="s">
        <v>6688</v>
      </c>
      <c r="L1411" s="16" t="str">
        <f>VLOOKUP(A1411,script2!A$1:T$3073,18,FALSE)</f>
        <v xml:space="preserve"> Malpighiales</v>
      </c>
    </row>
    <row r="1412" spans="1:12">
      <c r="A1412" s="11" t="s">
        <v>2374</v>
      </c>
      <c r="B1412" s="11" t="s">
        <v>2375</v>
      </c>
      <c r="C1412" s="11">
        <v>364</v>
      </c>
      <c r="D1412" s="11" t="s">
        <v>10</v>
      </c>
      <c r="E1412" s="11">
        <v>29</v>
      </c>
      <c r="F1412" s="11">
        <v>341</v>
      </c>
      <c r="G1412" s="11">
        <v>3198</v>
      </c>
      <c r="H1412" s="11" t="s">
        <v>11</v>
      </c>
      <c r="I1412" s="3">
        <v>313</v>
      </c>
      <c r="J1412" s="12" t="s">
        <v>6685</v>
      </c>
      <c r="K1412" s="13" t="s">
        <v>6688</v>
      </c>
      <c r="L1412" s="16" t="str">
        <f>VLOOKUP(A1412,script2!A$1:T$3073,18,FALSE)</f>
        <v xml:space="preserve"> Malpighiales</v>
      </c>
    </row>
    <row r="1413" spans="1:12">
      <c r="A1413" s="11" t="s">
        <v>2376</v>
      </c>
      <c r="B1413" s="11" t="s">
        <v>2377</v>
      </c>
      <c r="C1413" s="11">
        <v>368</v>
      </c>
      <c r="D1413" s="11" t="s">
        <v>10</v>
      </c>
      <c r="E1413" s="11">
        <v>33</v>
      </c>
      <c r="F1413" s="11">
        <v>345</v>
      </c>
      <c r="G1413" s="11">
        <v>3198</v>
      </c>
      <c r="H1413" s="11" t="s">
        <v>11</v>
      </c>
      <c r="I1413" s="3">
        <v>313</v>
      </c>
      <c r="J1413" s="12" t="s">
        <v>6685</v>
      </c>
      <c r="K1413" s="13" t="s">
        <v>6688</v>
      </c>
      <c r="L1413" s="16" t="str">
        <f>VLOOKUP(A1413,script2!A$1:T$3073,18,FALSE)</f>
        <v xml:space="preserve"> Malpighiales</v>
      </c>
    </row>
    <row r="1414" spans="1:12">
      <c r="A1414" s="11" t="s">
        <v>2378</v>
      </c>
      <c r="B1414" s="11" t="s">
        <v>2379</v>
      </c>
      <c r="C1414" s="11">
        <v>369</v>
      </c>
      <c r="D1414" s="11" t="s">
        <v>10</v>
      </c>
      <c r="E1414" s="11">
        <v>33</v>
      </c>
      <c r="F1414" s="11">
        <v>346</v>
      </c>
      <c r="G1414" s="11">
        <v>3198</v>
      </c>
      <c r="H1414" s="11" t="s">
        <v>11</v>
      </c>
      <c r="I1414" s="3">
        <v>314</v>
      </c>
      <c r="J1414" s="12" t="s">
        <v>6685</v>
      </c>
      <c r="K1414" s="13" t="s">
        <v>6688</v>
      </c>
      <c r="L1414" s="16" t="str">
        <f>VLOOKUP(A1414,script2!A$1:T$3073,18,FALSE)</f>
        <v xml:space="preserve"> Malpighiales</v>
      </c>
    </row>
    <row r="1415" spans="1:12">
      <c r="A1415" s="11" t="s">
        <v>2380</v>
      </c>
      <c r="B1415" s="11" t="s">
        <v>2381</v>
      </c>
      <c r="C1415" s="11">
        <v>374</v>
      </c>
      <c r="D1415" s="11" t="s">
        <v>10</v>
      </c>
      <c r="E1415" s="11">
        <v>32</v>
      </c>
      <c r="F1415" s="11">
        <v>285</v>
      </c>
      <c r="G1415" s="11">
        <v>3198</v>
      </c>
      <c r="H1415" s="11" t="s">
        <v>11</v>
      </c>
      <c r="I1415" s="3">
        <v>254</v>
      </c>
      <c r="J1415" s="12" t="s">
        <v>6685</v>
      </c>
      <c r="K1415" s="13" t="s">
        <v>6688</v>
      </c>
      <c r="L1415" s="16" t="str">
        <f>VLOOKUP(A1415,script2!A$1:T$3073,18,FALSE)</f>
        <v xml:space="preserve"> Malpighiales</v>
      </c>
    </row>
    <row r="1416" spans="1:12">
      <c r="A1416" s="11" t="s">
        <v>2382</v>
      </c>
      <c r="B1416" s="11" t="s">
        <v>2383</v>
      </c>
      <c r="C1416" s="11">
        <v>249</v>
      </c>
      <c r="D1416" s="11" t="s">
        <v>10</v>
      </c>
      <c r="E1416" s="11">
        <v>4</v>
      </c>
      <c r="F1416" s="11">
        <v>226</v>
      </c>
      <c r="G1416" s="11">
        <v>3198</v>
      </c>
      <c r="H1416" s="11" t="s">
        <v>11</v>
      </c>
      <c r="I1416" s="3">
        <v>223</v>
      </c>
      <c r="J1416" s="12" t="s">
        <v>6685</v>
      </c>
      <c r="K1416" s="13" t="s">
        <v>6688</v>
      </c>
      <c r="L1416" s="16" t="str">
        <f>VLOOKUP(A1416,script2!A$1:T$3073,18,FALSE)</f>
        <v xml:space="preserve"> Malpighiales</v>
      </c>
    </row>
    <row r="1417" spans="1:12">
      <c r="A1417" s="11" t="s">
        <v>2384</v>
      </c>
      <c r="B1417" s="11" t="s">
        <v>2385</v>
      </c>
      <c r="C1417" s="11">
        <v>717</v>
      </c>
      <c r="D1417" s="11" t="s">
        <v>10</v>
      </c>
      <c r="E1417" s="11">
        <v>35</v>
      </c>
      <c r="F1417" s="11">
        <v>339</v>
      </c>
      <c r="G1417" s="11">
        <v>3198</v>
      </c>
      <c r="H1417" s="11" t="s">
        <v>11</v>
      </c>
      <c r="I1417" s="3">
        <v>305</v>
      </c>
      <c r="J1417" s="12" t="s">
        <v>6685</v>
      </c>
      <c r="K1417" s="13" t="s">
        <v>6688</v>
      </c>
      <c r="L1417" s="16" t="str">
        <f>VLOOKUP(A1417,script2!A$1:T$3073,18,FALSE)</f>
        <v xml:space="preserve"> Malpighiales</v>
      </c>
    </row>
    <row r="1418" spans="1:12">
      <c r="A1418" s="11" t="s">
        <v>2384</v>
      </c>
      <c r="B1418" s="11" t="s">
        <v>2385</v>
      </c>
      <c r="C1418" s="11">
        <v>717</v>
      </c>
      <c r="D1418" s="11" t="s">
        <v>10</v>
      </c>
      <c r="E1418" s="11">
        <v>402</v>
      </c>
      <c r="F1418" s="11">
        <v>707</v>
      </c>
      <c r="G1418" s="11">
        <v>3198</v>
      </c>
      <c r="H1418" s="11" t="s">
        <v>11</v>
      </c>
      <c r="I1418" s="3">
        <v>306</v>
      </c>
      <c r="J1418" s="12" t="s">
        <v>6685</v>
      </c>
      <c r="K1418" s="13" t="s">
        <v>6688</v>
      </c>
      <c r="L1418" s="16" t="str">
        <f>VLOOKUP(A1418,script2!A$1:T$3073,18,FALSE)</f>
        <v xml:space="preserve"> Malpighiales</v>
      </c>
    </row>
    <row r="1419" spans="1:12">
      <c r="A1419" s="11" t="s">
        <v>2386</v>
      </c>
      <c r="B1419" s="11" t="s">
        <v>2387</v>
      </c>
      <c r="C1419" s="11">
        <v>381</v>
      </c>
      <c r="D1419" s="11" t="s">
        <v>10</v>
      </c>
      <c r="E1419" s="11">
        <v>39</v>
      </c>
      <c r="F1419" s="11">
        <v>343</v>
      </c>
      <c r="G1419" s="11">
        <v>3198</v>
      </c>
      <c r="H1419" s="11" t="s">
        <v>11</v>
      </c>
      <c r="I1419" s="3">
        <v>305</v>
      </c>
      <c r="J1419" s="12" t="s">
        <v>6685</v>
      </c>
      <c r="K1419" s="13" t="s">
        <v>6688</v>
      </c>
      <c r="L1419" s="16" t="str">
        <f>VLOOKUP(A1419,script2!A$1:T$3073,18,FALSE)</f>
        <v xml:space="preserve"> Malpighiales</v>
      </c>
    </row>
    <row r="1420" spans="1:12">
      <c r="A1420" s="11" t="s">
        <v>2388</v>
      </c>
      <c r="B1420" s="11" t="s">
        <v>2389</v>
      </c>
      <c r="C1420" s="11">
        <v>379</v>
      </c>
      <c r="D1420" s="11" t="s">
        <v>10</v>
      </c>
      <c r="E1420" s="11">
        <v>34</v>
      </c>
      <c r="F1420" s="11">
        <v>340</v>
      </c>
      <c r="G1420" s="11">
        <v>3198</v>
      </c>
      <c r="H1420" s="11" t="s">
        <v>11</v>
      </c>
      <c r="I1420" s="3">
        <v>307</v>
      </c>
      <c r="J1420" s="12" t="s">
        <v>6685</v>
      </c>
      <c r="K1420" s="13" t="s">
        <v>6688</v>
      </c>
      <c r="L1420" s="16" t="str">
        <f>VLOOKUP(A1420,script2!A$1:T$3073,18,FALSE)</f>
        <v xml:space="preserve"> Malpighiales</v>
      </c>
    </row>
    <row r="1421" spans="1:12">
      <c r="A1421" s="11" t="s">
        <v>2390</v>
      </c>
      <c r="B1421" s="11" t="s">
        <v>2391</v>
      </c>
      <c r="C1421" s="11">
        <v>368</v>
      </c>
      <c r="D1421" s="11" t="s">
        <v>10</v>
      </c>
      <c r="E1421" s="11">
        <v>33</v>
      </c>
      <c r="F1421" s="11">
        <v>340</v>
      </c>
      <c r="G1421" s="11">
        <v>3198</v>
      </c>
      <c r="H1421" s="11" t="s">
        <v>11</v>
      </c>
      <c r="I1421" s="3">
        <v>308</v>
      </c>
      <c r="J1421" s="12" t="s">
        <v>6685</v>
      </c>
      <c r="K1421" s="13" t="s">
        <v>6688</v>
      </c>
      <c r="L1421" s="16" t="str">
        <f>VLOOKUP(A1421,script2!A$1:T$3073,18,FALSE)</f>
        <v xml:space="preserve"> Malpighiales</v>
      </c>
    </row>
    <row r="1422" spans="1:12">
      <c r="A1422" s="11" t="s">
        <v>2392</v>
      </c>
      <c r="B1422" s="11" t="s">
        <v>2393</v>
      </c>
      <c r="C1422" s="11">
        <v>365</v>
      </c>
      <c r="D1422" s="11" t="s">
        <v>10</v>
      </c>
      <c r="E1422" s="11">
        <v>31</v>
      </c>
      <c r="F1422" s="11">
        <v>343</v>
      </c>
      <c r="G1422" s="11">
        <v>3198</v>
      </c>
      <c r="H1422" s="11" t="s">
        <v>11</v>
      </c>
      <c r="I1422" s="3">
        <v>313</v>
      </c>
      <c r="J1422" s="12" t="s">
        <v>6685</v>
      </c>
      <c r="K1422" s="13" t="s">
        <v>6688</v>
      </c>
      <c r="L1422" s="16" t="str">
        <f>VLOOKUP(A1422,script2!A$1:T$3073,18,FALSE)</f>
        <v xml:space="preserve"> Malpighiales</v>
      </c>
    </row>
    <row r="1423" spans="1:12">
      <c r="A1423" s="11" t="s">
        <v>2394</v>
      </c>
      <c r="B1423" s="11" t="s">
        <v>2395</v>
      </c>
      <c r="C1423" s="11">
        <v>385</v>
      </c>
      <c r="D1423" s="11" t="s">
        <v>10</v>
      </c>
      <c r="E1423" s="11">
        <v>40</v>
      </c>
      <c r="F1423" s="11">
        <v>366</v>
      </c>
      <c r="G1423" s="11">
        <v>3198</v>
      </c>
      <c r="H1423" s="11" t="s">
        <v>11</v>
      </c>
      <c r="I1423" s="3">
        <v>327</v>
      </c>
      <c r="J1423" s="12" t="s">
        <v>6685</v>
      </c>
      <c r="K1423" s="13" t="s">
        <v>6688</v>
      </c>
      <c r="L1423" s="16" t="str">
        <f>VLOOKUP(A1423,script2!A$1:T$3073,18,FALSE)</f>
        <v xml:space="preserve"> Malpighiales</v>
      </c>
    </row>
    <row r="1424" spans="1:12">
      <c r="A1424" s="11" t="s">
        <v>2396</v>
      </c>
      <c r="B1424" s="11" t="s">
        <v>2397</v>
      </c>
      <c r="C1424" s="11">
        <v>297</v>
      </c>
      <c r="D1424" s="11" t="s">
        <v>10</v>
      </c>
      <c r="E1424" s="11">
        <v>135</v>
      </c>
      <c r="F1424" s="11">
        <v>285</v>
      </c>
      <c r="G1424" s="11">
        <v>3198</v>
      </c>
      <c r="H1424" s="11" t="s">
        <v>11</v>
      </c>
      <c r="I1424" s="3">
        <v>151</v>
      </c>
      <c r="J1424" s="12" t="s">
        <v>6685</v>
      </c>
      <c r="K1424" s="13" t="s">
        <v>6688</v>
      </c>
      <c r="L1424" s="16" t="str">
        <f>VLOOKUP(A1424,script2!A$1:T$3073,18,FALSE)</f>
        <v xml:space="preserve"> Malpighiales</v>
      </c>
    </row>
    <row r="1425" spans="1:12">
      <c r="A1425" s="11" t="s">
        <v>2398</v>
      </c>
      <c r="B1425" s="11" t="s">
        <v>2399</v>
      </c>
      <c r="C1425" s="11">
        <v>335</v>
      </c>
      <c r="D1425" s="11" t="s">
        <v>10</v>
      </c>
      <c r="E1425" s="11">
        <v>41</v>
      </c>
      <c r="F1425" s="11">
        <v>325</v>
      </c>
      <c r="G1425" s="11">
        <v>3198</v>
      </c>
      <c r="H1425" s="11" t="s">
        <v>11</v>
      </c>
      <c r="I1425" s="3">
        <v>285</v>
      </c>
      <c r="J1425" s="12" t="s">
        <v>6685</v>
      </c>
      <c r="K1425" s="13" t="s">
        <v>6688</v>
      </c>
      <c r="L1425" s="16" t="str">
        <f>VLOOKUP(A1425,script2!A$1:T$3073,18,FALSE)</f>
        <v xml:space="preserve"> Malpighiales</v>
      </c>
    </row>
    <row r="1426" spans="1:12">
      <c r="A1426" s="11" t="s">
        <v>2400</v>
      </c>
      <c r="B1426" s="11" t="s">
        <v>2401</v>
      </c>
      <c r="C1426" s="11">
        <v>243</v>
      </c>
      <c r="D1426" s="11" t="s">
        <v>10</v>
      </c>
      <c r="E1426" s="11">
        <v>5</v>
      </c>
      <c r="F1426" s="11">
        <v>208</v>
      </c>
      <c r="G1426" s="11">
        <v>3198</v>
      </c>
      <c r="H1426" s="11" t="s">
        <v>11</v>
      </c>
      <c r="I1426" s="3">
        <v>204</v>
      </c>
      <c r="J1426" s="12" t="s">
        <v>6685</v>
      </c>
      <c r="K1426" s="13" t="s">
        <v>6688</v>
      </c>
      <c r="L1426" s="16" t="str">
        <f>VLOOKUP(A1426,script2!A$1:T$3073,18,FALSE)</f>
        <v xml:space="preserve"> Malpighiales</v>
      </c>
    </row>
    <row r="1427" spans="1:12">
      <c r="A1427" s="11" t="s">
        <v>2402</v>
      </c>
      <c r="B1427" s="11" t="s">
        <v>2403</v>
      </c>
      <c r="C1427" s="11">
        <v>292</v>
      </c>
      <c r="D1427" s="11" t="s">
        <v>10</v>
      </c>
      <c r="E1427" s="11">
        <v>31</v>
      </c>
      <c r="F1427" s="11">
        <v>291</v>
      </c>
      <c r="G1427" s="11">
        <v>3198</v>
      </c>
      <c r="H1427" s="11" t="s">
        <v>11</v>
      </c>
      <c r="I1427" s="3">
        <v>261</v>
      </c>
      <c r="J1427" s="12" t="s">
        <v>6685</v>
      </c>
      <c r="K1427" s="13" t="s">
        <v>6688</v>
      </c>
      <c r="L1427" s="16" t="str">
        <f>VLOOKUP(A1427,script2!A$1:T$3073,18,FALSE)</f>
        <v xml:space="preserve"> Malpighiales</v>
      </c>
    </row>
    <row r="1428" spans="1:12">
      <c r="A1428" s="11" t="s">
        <v>2404</v>
      </c>
      <c r="B1428" s="11" t="s">
        <v>2405</v>
      </c>
      <c r="C1428" s="11">
        <v>425</v>
      </c>
      <c r="D1428" s="11" t="s">
        <v>10</v>
      </c>
      <c r="E1428" s="11">
        <v>69</v>
      </c>
      <c r="F1428" s="11">
        <v>396</v>
      </c>
      <c r="G1428" s="11">
        <v>3198</v>
      </c>
      <c r="H1428" s="11" t="s">
        <v>11</v>
      </c>
      <c r="I1428" s="3">
        <v>328</v>
      </c>
      <c r="J1428" s="12" t="s">
        <v>6685</v>
      </c>
      <c r="K1428" s="13" t="s">
        <v>6688</v>
      </c>
      <c r="L1428" s="16" t="str">
        <f>VLOOKUP(A1428,script2!A$1:T$3073,18,FALSE)</f>
        <v xml:space="preserve"> Malpighiales</v>
      </c>
    </row>
    <row r="1429" spans="1:12">
      <c r="A1429" s="11" t="s">
        <v>2406</v>
      </c>
      <c r="B1429" s="11" t="s">
        <v>2407</v>
      </c>
      <c r="C1429" s="11">
        <v>241</v>
      </c>
      <c r="D1429" s="11" t="s">
        <v>10</v>
      </c>
      <c r="E1429" s="11">
        <v>1</v>
      </c>
      <c r="F1429" s="11">
        <v>228</v>
      </c>
      <c r="G1429" s="11">
        <v>3198</v>
      </c>
      <c r="H1429" s="11" t="s">
        <v>11</v>
      </c>
      <c r="I1429" s="3">
        <v>228</v>
      </c>
      <c r="J1429" s="12" t="s">
        <v>6685</v>
      </c>
      <c r="K1429" s="13" t="s">
        <v>6688</v>
      </c>
      <c r="L1429" s="16" t="str">
        <f>VLOOKUP(A1429,script2!A$1:T$3073,18,FALSE)</f>
        <v xml:space="preserve"> Malpighiales</v>
      </c>
    </row>
    <row r="1430" spans="1:12">
      <c r="A1430" s="11" t="s">
        <v>2408</v>
      </c>
      <c r="B1430" s="11" t="s">
        <v>2409</v>
      </c>
      <c r="C1430" s="11">
        <v>164</v>
      </c>
      <c r="D1430" s="11" t="s">
        <v>10</v>
      </c>
      <c r="E1430" s="11">
        <v>2</v>
      </c>
      <c r="F1430" s="11">
        <v>148</v>
      </c>
      <c r="G1430" s="11">
        <v>3198</v>
      </c>
      <c r="H1430" s="11" t="s">
        <v>11</v>
      </c>
      <c r="I1430" s="3">
        <v>147</v>
      </c>
      <c r="J1430" s="12" t="s">
        <v>6685</v>
      </c>
      <c r="K1430" s="13" t="s">
        <v>6688</v>
      </c>
      <c r="L1430" s="16" t="str">
        <f>VLOOKUP(A1430,script2!A$1:T$3073,18,FALSE)</f>
        <v xml:space="preserve"> Malpighiales</v>
      </c>
    </row>
    <row r="1431" spans="1:12">
      <c r="A1431" s="11" t="s">
        <v>2410</v>
      </c>
      <c r="B1431" s="11" t="s">
        <v>2411</v>
      </c>
      <c r="C1431" s="11">
        <v>352</v>
      </c>
      <c r="D1431" s="11" t="s">
        <v>10</v>
      </c>
      <c r="E1431" s="11">
        <v>25</v>
      </c>
      <c r="F1431" s="11">
        <v>335</v>
      </c>
      <c r="G1431" s="11">
        <v>3198</v>
      </c>
      <c r="H1431" s="11" t="s">
        <v>11</v>
      </c>
      <c r="I1431" s="3">
        <v>311</v>
      </c>
      <c r="J1431" s="12" t="s">
        <v>6685</v>
      </c>
      <c r="K1431" s="13" t="s">
        <v>6688</v>
      </c>
      <c r="L1431" s="16" t="str">
        <f>VLOOKUP(A1431,script2!A$1:T$3073,18,FALSE)</f>
        <v xml:space="preserve"> Malpighiales</v>
      </c>
    </row>
    <row r="1432" spans="1:12">
      <c r="A1432" s="11" t="s">
        <v>2412</v>
      </c>
      <c r="B1432" s="11" t="s">
        <v>2413</v>
      </c>
      <c r="C1432" s="11">
        <v>354</v>
      </c>
      <c r="D1432" s="11" t="s">
        <v>10</v>
      </c>
      <c r="E1432" s="11">
        <v>25</v>
      </c>
      <c r="F1432" s="11">
        <v>336</v>
      </c>
      <c r="G1432" s="11">
        <v>3198</v>
      </c>
      <c r="H1432" s="11" t="s">
        <v>11</v>
      </c>
      <c r="I1432" s="3">
        <v>312</v>
      </c>
      <c r="J1432" s="12" t="s">
        <v>6685</v>
      </c>
      <c r="K1432" s="13" t="s">
        <v>6688</v>
      </c>
      <c r="L1432" s="16" t="str">
        <f>VLOOKUP(A1432,script2!A$1:T$3073,18,FALSE)</f>
        <v xml:space="preserve"> Malpighiales</v>
      </c>
    </row>
    <row r="1433" spans="1:12">
      <c r="A1433" s="11" t="s">
        <v>2414</v>
      </c>
      <c r="B1433" s="11" t="s">
        <v>2415</v>
      </c>
      <c r="C1433" s="11">
        <v>351</v>
      </c>
      <c r="D1433" s="11" t="s">
        <v>10</v>
      </c>
      <c r="E1433" s="11">
        <v>19</v>
      </c>
      <c r="F1433" s="11">
        <v>333</v>
      </c>
      <c r="G1433" s="11">
        <v>3198</v>
      </c>
      <c r="H1433" s="11" t="s">
        <v>11</v>
      </c>
      <c r="I1433" s="3">
        <v>315</v>
      </c>
      <c r="J1433" s="12" t="s">
        <v>6685</v>
      </c>
      <c r="K1433" s="13" t="s">
        <v>6688</v>
      </c>
      <c r="L1433" s="16" t="str">
        <f>VLOOKUP(A1433,script2!A$1:T$3073,18,FALSE)</f>
        <v xml:space="preserve"> Malpighiales</v>
      </c>
    </row>
    <row r="1434" spans="1:12">
      <c r="A1434" s="11" t="s">
        <v>2416</v>
      </c>
      <c r="B1434" s="11" t="s">
        <v>2417</v>
      </c>
      <c r="C1434" s="11">
        <v>422</v>
      </c>
      <c r="D1434" s="11" t="s">
        <v>10</v>
      </c>
      <c r="E1434" s="11">
        <v>46</v>
      </c>
      <c r="F1434" s="11">
        <v>398</v>
      </c>
      <c r="G1434" s="11">
        <v>3198</v>
      </c>
      <c r="H1434" s="11" t="s">
        <v>11</v>
      </c>
      <c r="I1434" s="3">
        <v>353</v>
      </c>
      <c r="J1434" s="12" t="s">
        <v>6685</v>
      </c>
      <c r="K1434" s="13" t="s">
        <v>6688</v>
      </c>
      <c r="L1434" s="16" t="str">
        <f>VLOOKUP(A1434,script2!A$1:T$3073,18,FALSE)</f>
        <v xml:space="preserve"> Malpighiales</v>
      </c>
    </row>
    <row r="1435" spans="1:12">
      <c r="A1435" s="11" t="s">
        <v>2418</v>
      </c>
      <c r="B1435" s="11" t="s">
        <v>2419</v>
      </c>
      <c r="C1435" s="11">
        <v>359</v>
      </c>
      <c r="D1435" s="11" t="s">
        <v>10</v>
      </c>
      <c r="E1435" s="11">
        <v>38</v>
      </c>
      <c r="F1435" s="11">
        <v>350</v>
      </c>
      <c r="G1435" s="11">
        <v>3198</v>
      </c>
      <c r="H1435" s="11" t="s">
        <v>11</v>
      </c>
      <c r="I1435" s="3">
        <v>313</v>
      </c>
      <c r="J1435" s="12" t="s">
        <v>6685</v>
      </c>
      <c r="K1435" s="13" t="s">
        <v>6688</v>
      </c>
      <c r="L1435" s="16" t="str">
        <f>VLOOKUP(A1435,script2!A$1:T$3073,18,FALSE)</f>
        <v xml:space="preserve"> Malpighiales</v>
      </c>
    </row>
    <row r="1436" spans="1:12">
      <c r="A1436" s="11" t="s">
        <v>2420</v>
      </c>
      <c r="B1436" s="11" t="s">
        <v>2421</v>
      </c>
      <c r="C1436" s="11">
        <v>245</v>
      </c>
      <c r="D1436" s="11" t="s">
        <v>10</v>
      </c>
      <c r="E1436" s="11">
        <v>9</v>
      </c>
      <c r="F1436" s="11">
        <v>202</v>
      </c>
      <c r="G1436" s="11">
        <v>3198</v>
      </c>
      <c r="H1436" s="11" t="s">
        <v>11</v>
      </c>
      <c r="I1436" s="3">
        <v>194</v>
      </c>
      <c r="J1436" s="12" t="s">
        <v>6685</v>
      </c>
      <c r="K1436" s="13" t="s">
        <v>6688</v>
      </c>
      <c r="L1436" s="16" t="str">
        <f>VLOOKUP(A1436,script2!A$1:T$3073,18,FALSE)</f>
        <v xml:space="preserve"> Malpighiales</v>
      </c>
    </row>
    <row r="1437" spans="1:12">
      <c r="A1437" s="11" t="s">
        <v>2422</v>
      </c>
      <c r="B1437" s="11" t="s">
        <v>2423</v>
      </c>
      <c r="C1437" s="11">
        <v>257</v>
      </c>
      <c r="D1437" s="11" t="s">
        <v>10</v>
      </c>
      <c r="E1437" s="11">
        <v>9</v>
      </c>
      <c r="F1437" s="11">
        <v>200</v>
      </c>
      <c r="G1437" s="11">
        <v>3198</v>
      </c>
      <c r="H1437" s="11" t="s">
        <v>11</v>
      </c>
      <c r="I1437" s="3">
        <v>192</v>
      </c>
      <c r="J1437" s="12" t="s">
        <v>6685</v>
      </c>
      <c r="K1437" s="13" t="s">
        <v>6688</v>
      </c>
      <c r="L1437" s="16" t="str">
        <f>VLOOKUP(A1437,script2!A$1:T$3073,18,FALSE)</f>
        <v xml:space="preserve"> Malpighiales</v>
      </c>
    </row>
    <row r="1438" spans="1:12">
      <c r="A1438" s="11" t="s">
        <v>2424</v>
      </c>
      <c r="B1438" s="11" t="s">
        <v>2425</v>
      </c>
      <c r="C1438" s="11">
        <v>365</v>
      </c>
      <c r="D1438" s="11" t="s">
        <v>10</v>
      </c>
      <c r="E1438" s="11">
        <v>37</v>
      </c>
      <c r="F1438" s="11">
        <v>354</v>
      </c>
      <c r="G1438" s="11">
        <v>3198</v>
      </c>
      <c r="H1438" s="11" t="s">
        <v>11</v>
      </c>
      <c r="I1438" s="3">
        <v>318</v>
      </c>
      <c r="J1438" s="12" t="s">
        <v>6685</v>
      </c>
      <c r="K1438" s="13" t="s">
        <v>6688</v>
      </c>
      <c r="L1438" s="16" t="str">
        <f>VLOOKUP(A1438,script2!A$1:T$3073,18,FALSE)</f>
        <v xml:space="preserve"> Malpighiales</v>
      </c>
    </row>
    <row r="1439" spans="1:12">
      <c r="A1439" s="11" t="s">
        <v>2426</v>
      </c>
      <c r="B1439" s="11" t="s">
        <v>2427</v>
      </c>
      <c r="C1439" s="11">
        <v>344</v>
      </c>
      <c r="D1439" s="11" t="s">
        <v>10</v>
      </c>
      <c r="E1439" s="11">
        <v>41</v>
      </c>
      <c r="F1439" s="11">
        <v>336</v>
      </c>
      <c r="G1439" s="11">
        <v>3198</v>
      </c>
      <c r="H1439" s="11" t="s">
        <v>11</v>
      </c>
      <c r="I1439" s="3">
        <v>296</v>
      </c>
      <c r="J1439" s="12" t="s">
        <v>6685</v>
      </c>
      <c r="K1439" s="13" t="s">
        <v>6688</v>
      </c>
      <c r="L1439" s="16" t="str">
        <f>VLOOKUP(A1439,script2!A$1:T$3073,18,FALSE)</f>
        <v xml:space="preserve"> Malpighiales</v>
      </c>
    </row>
    <row r="1440" spans="1:12">
      <c r="A1440" s="11" t="s">
        <v>2428</v>
      </c>
      <c r="B1440" s="11" t="s">
        <v>2429</v>
      </c>
      <c r="C1440" s="11">
        <v>379</v>
      </c>
      <c r="D1440" s="11" t="s">
        <v>10</v>
      </c>
      <c r="E1440" s="11">
        <v>38</v>
      </c>
      <c r="F1440" s="11">
        <v>360</v>
      </c>
      <c r="G1440" s="11">
        <v>3198</v>
      </c>
      <c r="H1440" s="11" t="s">
        <v>11</v>
      </c>
      <c r="I1440" s="3">
        <v>323</v>
      </c>
      <c r="J1440" s="12" t="s">
        <v>6685</v>
      </c>
      <c r="K1440" s="13" t="s">
        <v>6688</v>
      </c>
      <c r="L1440" s="16" t="str">
        <f>VLOOKUP(A1440,script2!A$1:T$3073,18,FALSE)</f>
        <v xml:space="preserve"> Malpighiales</v>
      </c>
    </row>
    <row r="1441" spans="1:12">
      <c r="A1441" s="11" t="s">
        <v>2430</v>
      </c>
      <c r="B1441" s="11" t="s">
        <v>2431</v>
      </c>
      <c r="C1441" s="11">
        <v>356</v>
      </c>
      <c r="D1441" s="11" t="s">
        <v>10</v>
      </c>
      <c r="E1441" s="11">
        <v>27</v>
      </c>
      <c r="F1441" s="11">
        <v>337</v>
      </c>
      <c r="G1441" s="11">
        <v>3198</v>
      </c>
      <c r="H1441" s="11" t="s">
        <v>11</v>
      </c>
      <c r="I1441" s="3">
        <v>311</v>
      </c>
      <c r="J1441" s="12" t="s">
        <v>6685</v>
      </c>
      <c r="K1441" s="13" t="s">
        <v>6688</v>
      </c>
      <c r="L1441" s="16" t="str">
        <f>VLOOKUP(A1441,script2!A$1:T$3073,18,FALSE)</f>
        <v xml:space="preserve"> Malpighiales</v>
      </c>
    </row>
    <row r="1442" spans="1:12">
      <c r="A1442" s="11" t="s">
        <v>2432</v>
      </c>
      <c r="B1442" s="11" t="s">
        <v>2433</v>
      </c>
      <c r="C1442" s="11">
        <v>352</v>
      </c>
      <c r="D1442" s="11" t="s">
        <v>10</v>
      </c>
      <c r="E1442" s="11">
        <v>31</v>
      </c>
      <c r="F1442" s="11">
        <v>343</v>
      </c>
      <c r="G1442" s="11">
        <v>3198</v>
      </c>
      <c r="H1442" s="11" t="s">
        <v>11</v>
      </c>
      <c r="I1442" s="3">
        <v>313</v>
      </c>
      <c r="J1442" s="12" t="s">
        <v>6685</v>
      </c>
      <c r="K1442" s="13" t="s">
        <v>6688</v>
      </c>
      <c r="L1442" s="16" t="str">
        <f>VLOOKUP(A1442,script2!A$1:T$3073,18,FALSE)</f>
        <v xml:space="preserve"> Malpighiales</v>
      </c>
    </row>
    <row r="1443" spans="1:12">
      <c r="A1443" s="11" t="s">
        <v>2434</v>
      </c>
      <c r="B1443" s="11" t="s">
        <v>2435</v>
      </c>
      <c r="C1443" s="11">
        <v>356</v>
      </c>
      <c r="D1443" s="11" t="s">
        <v>10</v>
      </c>
      <c r="E1443" s="11">
        <v>47</v>
      </c>
      <c r="F1443" s="11">
        <v>348</v>
      </c>
      <c r="G1443" s="11">
        <v>3198</v>
      </c>
      <c r="H1443" s="11" t="s">
        <v>11</v>
      </c>
      <c r="I1443" s="3">
        <v>302</v>
      </c>
      <c r="J1443" s="12" t="s">
        <v>6685</v>
      </c>
      <c r="K1443" s="13" t="s">
        <v>6688</v>
      </c>
      <c r="L1443" s="16" t="str">
        <f>VLOOKUP(A1443,script2!A$1:T$3073,18,FALSE)</f>
        <v xml:space="preserve"> Malpighiales</v>
      </c>
    </row>
    <row r="1444" spans="1:12">
      <c r="A1444" s="11" t="s">
        <v>2436</v>
      </c>
      <c r="B1444" s="11" t="s">
        <v>2437</v>
      </c>
      <c r="C1444" s="11">
        <v>352</v>
      </c>
      <c r="D1444" s="11" t="s">
        <v>10</v>
      </c>
      <c r="E1444" s="11">
        <v>31</v>
      </c>
      <c r="F1444" s="11">
        <v>343</v>
      </c>
      <c r="G1444" s="11">
        <v>3198</v>
      </c>
      <c r="H1444" s="11" t="s">
        <v>11</v>
      </c>
      <c r="I1444" s="3">
        <v>313</v>
      </c>
      <c r="J1444" s="12" t="s">
        <v>6685</v>
      </c>
      <c r="K1444" s="13" t="s">
        <v>6688</v>
      </c>
      <c r="L1444" s="16" t="str">
        <f>VLOOKUP(A1444,script2!A$1:T$3073,18,FALSE)</f>
        <v xml:space="preserve"> Malpighiales</v>
      </c>
    </row>
    <row r="1445" spans="1:12">
      <c r="A1445" s="11" t="s">
        <v>2438</v>
      </c>
      <c r="B1445" s="11" t="s">
        <v>2439</v>
      </c>
      <c r="C1445" s="11">
        <v>353</v>
      </c>
      <c r="D1445" s="11" t="s">
        <v>10</v>
      </c>
      <c r="E1445" s="11">
        <v>31</v>
      </c>
      <c r="F1445" s="11">
        <v>344</v>
      </c>
      <c r="G1445" s="11">
        <v>3198</v>
      </c>
      <c r="H1445" s="11" t="s">
        <v>11</v>
      </c>
      <c r="I1445" s="3">
        <v>314</v>
      </c>
      <c r="J1445" s="12" t="s">
        <v>6685</v>
      </c>
      <c r="K1445" s="13" t="s">
        <v>6688</v>
      </c>
      <c r="L1445" s="16" t="str">
        <f>VLOOKUP(A1445,script2!A$1:T$3073,18,FALSE)</f>
        <v xml:space="preserve"> Malpighiales</v>
      </c>
    </row>
    <row r="1446" spans="1:12">
      <c r="A1446" s="11" t="s">
        <v>2440</v>
      </c>
      <c r="B1446" s="11" t="s">
        <v>2441</v>
      </c>
      <c r="C1446" s="11">
        <v>358</v>
      </c>
      <c r="D1446" s="11" t="s">
        <v>10</v>
      </c>
      <c r="E1446" s="11">
        <v>30</v>
      </c>
      <c r="F1446" s="11">
        <v>339</v>
      </c>
      <c r="G1446" s="11">
        <v>3198</v>
      </c>
      <c r="H1446" s="11" t="s">
        <v>11</v>
      </c>
      <c r="I1446" s="3">
        <v>310</v>
      </c>
      <c r="J1446" s="12" t="s">
        <v>6685</v>
      </c>
      <c r="K1446" s="13" t="s">
        <v>6688</v>
      </c>
      <c r="L1446" s="16" t="str">
        <f>VLOOKUP(A1446,script2!A$1:T$3073,18,FALSE)</f>
        <v xml:space="preserve"> Malpighiales</v>
      </c>
    </row>
    <row r="1447" spans="1:12">
      <c r="A1447" s="11" t="s">
        <v>2442</v>
      </c>
      <c r="B1447" s="11" t="s">
        <v>2443</v>
      </c>
      <c r="C1447" s="11">
        <v>363</v>
      </c>
      <c r="D1447" s="11" t="s">
        <v>10</v>
      </c>
      <c r="E1447" s="11">
        <v>33</v>
      </c>
      <c r="F1447" s="11">
        <v>344</v>
      </c>
      <c r="G1447" s="11">
        <v>3198</v>
      </c>
      <c r="H1447" s="11" t="s">
        <v>11</v>
      </c>
      <c r="I1447" s="3">
        <v>312</v>
      </c>
      <c r="J1447" s="12" t="s">
        <v>6685</v>
      </c>
      <c r="K1447" s="13" t="s">
        <v>6688</v>
      </c>
      <c r="L1447" s="16" t="str">
        <f>VLOOKUP(A1447,script2!A$1:T$3073,18,FALSE)</f>
        <v xml:space="preserve"> Malpighiales</v>
      </c>
    </row>
    <row r="1448" spans="1:12">
      <c r="A1448" s="11" t="s">
        <v>2444</v>
      </c>
      <c r="B1448" s="11" t="s">
        <v>2445</v>
      </c>
      <c r="C1448" s="11">
        <v>390</v>
      </c>
      <c r="D1448" s="11" t="s">
        <v>10</v>
      </c>
      <c r="E1448" s="11">
        <v>39</v>
      </c>
      <c r="F1448" s="11">
        <v>369</v>
      </c>
      <c r="G1448" s="11">
        <v>3198</v>
      </c>
      <c r="H1448" s="11" t="s">
        <v>11</v>
      </c>
      <c r="I1448" s="3">
        <v>331</v>
      </c>
      <c r="J1448" s="12" t="s">
        <v>6685</v>
      </c>
      <c r="K1448" s="13" t="s">
        <v>6688</v>
      </c>
      <c r="L1448" s="16" t="str">
        <f>VLOOKUP(A1448,script2!A$1:T$3073,18,FALSE)</f>
        <v xml:space="preserve"> Malpighiales</v>
      </c>
    </row>
    <row r="1449" spans="1:12">
      <c r="A1449" s="11" t="s">
        <v>2446</v>
      </c>
      <c r="B1449" s="11" t="s">
        <v>2447</v>
      </c>
      <c r="C1449" s="11">
        <v>388</v>
      </c>
      <c r="D1449" s="11" t="s">
        <v>10</v>
      </c>
      <c r="E1449" s="11">
        <v>36</v>
      </c>
      <c r="F1449" s="11">
        <v>366</v>
      </c>
      <c r="G1449" s="11">
        <v>3198</v>
      </c>
      <c r="H1449" s="11" t="s">
        <v>11</v>
      </c>
      <c r="I1449" s="3">
        <v>331</v>
      </c>
      <c r="J1449" s="12" t="s">
        <v>6685</v>
      </c>
      <c r="K1449" s="13" t="s">
        <v>6688</v>
      </c>
      <c r="L1449" s="16" t="str">
        <f>VLOOKUP(A1449,script2!A$1:T$3073,18,FALSE)</f>
        <v xml:space="preserve"> Malpighiales</v>
      </c>
    </row>
    <row r="1450" spans="1:12">
      <c r="A1450" s="11" t="s">
        <v>2448</v>
      </c>
      <c r="B1450" s="11" t="s">
        <v>2449</v>
      </c>
      <c r="C1450" s="11">
        <v>397</v>
      </c>
      <c r="D1450" s="11" t="s">
        <v>10</v>
      </c>
      <c r="E1450" s="11">
        <v>51</v>
      </c>
      <c r="F1450" s="11">
        <v>377</v>
      </c>
      <c r="G1450" s="11">
        <v>3198</v>
      </c>
      <c r="H1450" s="11" t="s">
        <v>11</v>
      </c>
      <c r="I1450" s="3">
        <v>327</v>
      </c>
      <c r="J1450" s="12" t="s">
        <v>6685</v>
      </c>
      <c r="K1450" s="13" t="s">
        <v>6688</v>
      </c>
      <c r="L1450" s="16" t="str">
        <f>VLOOKUP(A1450,script2!A$1:T$3073,18,FALSE)</f>
        <v xml:space="preserve"> Malpighiales</v>
      </c>
    </row>
    <row r="1451" spans="1:12">
      <c r="A1451" s="11" t="s">
        <v>2450</v>
      </c>
      <c r="B1451" s="11" t="s">
        <v>2451</v>
      </c>
      <c r="C1451" s="11">
        <v>300</v>
      </c>
      <c r="D1451" s="11" t="s">
        <v>10</v>
      </c>
      <c r="E1451" s="11">
        <v>36</v>
      </c>
      <c r="F1451" s="11">
        <v>299</v>
      </c>
      <c r="G1451" s="11">
        <v>3198</v>
      </c>
      <c r="H1451" s="11" t="s">
        <v>11</v>
      </c>
      <c r="I1451" s="3">
        <v>264</v>
      </c>
      <c r="J1451" s="12" t="s">
        <v>6685</v>
      </c>
      <c r="K1451" s="13" t="s">
        <v>6688</v>
      </c>
      <c r="L1451" s="16" t="str">
        <f>VLOOKUP(A1451,script2!A$1:T$3073,18,FALSE)</f>
        <v xml:space="preserve"> Malpighiales</v>
      </c>
    </row>
    <row r="1452" spans="1:12">
      <c r="A1452" s="11" t="s">
        <v>2452</v>
      </c>
      <c r="B1452" s="11" t="s">
        <v>2453</v>
      </c>
      <c r="C1452" s="11">
        <v>136</v>
      </c>
      <c r="D1452" s="11" t="s">
        <v>10</v>
      </c>
      <c r="E1452" s="11">
        <v>1</v>
      </c>
      <c r="F1452" s="11">
        <v>126</v>
      </c>
      <c r="G1452" s="11">
        <v>3198</v>
      </c>
      <c r="H1452" s="11" t="s">
        <v>11</v>
      </c>
      <c r="I1452" s="3">
        <v>126</v>
      </c>
      <c r="J1452" s="12" t="s">
        <v>6685</v>
      </c>
      <c r="K1452" s="13" t="s">
        <v>6688</v>
      </c>
      <c r="L1452" s="16" t="str">
        <f>VLOOKUP(A1452,script2!A$1:T$3073,18,FALSE)</f>
        <v xml:space="preserve"> Malpighiales</v>
      </c>
    </row>
    <row r="1453" spans="1:12">
      <c r="A1453" s="11" t="s">
        <v>2454</v>
      </c>
      <c r="B1453" s="11" t="s">
        <v>2455</v>
      </c>
      <c r="C1453" s="11">
        <v>242</v>
      </c>
      <c r="D1453" s="11" t="s">
        <v>10</v>
      </c>
      <c r="E1453" s="11">
        <v>39</v>
      </c>
      <c r="F1453" s="11">
        <v>217</v>
      </c>
      <c r="G1453" s="11">
        <v>3198</v>
      </c>
      <c r="H1453" s="11" t="s">
        <v>11</v>
      </c>
      <c r="I1453" s="3">
        <v>179</v>
      </c>
      <c r="J1453" s="12" t="s">
        <v>6685</v>
      </c>
      <c r="K1453" s="13" t="s">
        <v>6688</v>
      </c>
      <c r="L1453" s="16" t="str">
        <f>VLOOKUP(A1453,script2!A$1:T$3073,18,FALSE)</f>
        <v xml:space="preserve"> Malpighiales</v>
      </c>
    </row>
    <row r="1454" spans="1:12">
      <c r="A1454" s="11" t="s">
        <v>2456</v>
      </c>
      <c r="B1454" s="11" t="s">
        <v>2457</v>
      </c>
      <c r="C1454" s="11">
        <v>577</v>
      </c>
      <c r="D1454" s="11" t="s">
        <v>10</v>
      </c>
      <c r="E1454" s="11">
        <v>28</v>
      </c>
      <c r="F1454" s="11">
        <v>340</v>
      </c>
      <c r="G1454" s="11">
        <v>3198</v>
      </c>
      <c r="H1454" s="11" t="s">
        <v>11</v>
      </c>
      <c r="I1454" s="3">
        <v>313</v>
      </c>
      <c r="J1454" s="12" t="s">
        <v>6685</v>
      </c>
      <c r="K1454" s="13" t="s">
        <v>6688</v>
      </c>
      <c r="L1454" s="16" t="str">
        <f>VLOOKUP(A1454,script2!A$1:T$3073,18,FALSE)</f>
        <v xml:space="preserve"> Malpighiales</v>
      </c>
    </row>
    <row r="1455" spans="1:12">
      <c r="A1455" s="11" t="s">
        <v>2458</v>
      </c>
      <c r="B1455" s="11" t="s">
        <v>2459</v>
      </c>
      <c r="C1455" s="11">
        <v>368</v>
      </c>
      <c r="D1455" s="11" t="s">
        <v>10</v>
      </c>
      <c r="E1455" s="11">
        <v>33</v>
      </c>
      <c r="F1455" s="11">
        <v>343</v>
      </c>
      <c r="G1455" s="11">
        <v>3198</v>
      </c>
      <c r="H1455" s="11" t="s">
        <v>11</v>
      </c>
      <c r="I1455" s="3">
        <v>311</v>
      </c>
      <c r="J1455" s="12" t="s">
        <v>6685</v>
      </c>
      <c r="K1455" s="13" t="s">
        <v>6688</v>
      </c>
      <c r="L1455" s="16" t="str">
        <f>VLOOKUP(A1455,script2!A$1:T$3073,18,FALSE)</f>
        <v xml:space="preserve"> Malpighiales</v>
      </c>
    </row>
    <row r="1456" spans="1:12">
      <c r="A1456" s="11" t="s">
        <v>2460</v>
      </c>
      <c r="B1456" s="11" t="s">
        <v>2461</v>
      </c>
      <c r="C1456" s="11">
        <v>355</v>
      </c>
      <c r="D1456" s="11" t="s">
        <v>10</v>
      </c>
      <c r="E1456" s="11">
        <v>26</v>
      </c>
      <c r="F1456" s="11">
        <v>335</v>
      </c>
      <c r="G1456" s="11">
        <v>3198</v>
      </c>
      <c r="H1456" s="11" t="s">
        <v>11</v>
      </c>
      <c r="I1456" s="3">
        <v>310</v>
      </c>
      <c r="J1456" s="12" t="s">
        <v>6685</v>
      </c>
      <c r="K1456" s="13" t="s">
        <v>6688</v>
      </c>
      <c r="L1456" s="16" t="str">
        <f>VLOOKUP(A1456,script2!A$1:T$3073,18,FALSE)</f>
        <v xml:space="preserve"> Malpighiales</v>
      </c>
    </row>
    <row r="1457" spans="1:12">
      <c r="A1457" s="11" t="s">
        <v>2462</v>
      </c>
      <c r="B1457" s="11" t="s">
        <v>2463</v>
      </c>
      <c r="C1457" s="11">
        <v>127</v>
      </c>
      <c r="D1457" s="11" t="s">
        <v>10</v>
      </c>
      <c r="E1457" s="11">
        <v>35</v>
      </c>
      <c r="F1457" s="11">
        <v>125</v>
      </c>
      <c r="G1457" s="11">
        <v>3198</v>
      </c>
      <c r="H1457" s="11" t="s">
        <v>11</v>
      </c>
      <c r="I1457" s="3">
        <v>91</v>
      </c>
      <c r="J1457" s="12" t="s">
        <v>6685</v>
      </c>
      <c r="K1457" s="13" t="s">
        <v>6688</v>
      </c>
      <c r="L1457" s="16" t="str">
        <f>VLOOKUP(A1457,script2!A$1:T$3073,18,FALSE)</f>
        <v xml:space="preserve"> Malpighiales</v>
      </c>
    </row>
    <row r="1458" spans="1:12">
      <c r="A1458" s="11" t="s">
        <v>2464</v>
      </c>
      <c r="B1458" s="11" t="s">
        <v>2465</v>
      </c>
      <c r="C1458" s="11">
        <v>374</v>
      </c>
      <c r="D1458" s="11" t="s">
        <v>10</v>
      </c>
      <c r="E1458" s="11">
        <v>39</v>
      </c>
      <c r="F1458" s="11">
        <v>353</v>
      </c>
      <c r="G1458" s="11">
        <v>3198</v>
      </c>
      <c r="H1458" s="11" t="s">
        <v>11</v>
      </c>
      <c r="I1458" s="3">
        <v>315</v>
      </c>
      <c r="J1458" s="12" t="s">
        <v>6685</v>
      </c>
      <c r="K1458" s="13" t="s">
        <v>6688</v>
      </c>
      <c r="L1458" s="16" t="str">
        <f>VLOOKUP(A1458,script2!A$1:T$3073,18,FALSE)</f>
        <v xml:space="preserve"> Malpighiales</v>
      </c>
    </row>
    <row r="1459" spans="1:12">
      <c r="A1459" s="11" t="s">
        <v>2466</v>
      </c>
      <c r="B1459" s="11" t="s">
        <v>2467</v>
      </c>
      <c r="C1459" s="11">
        <v>363</v>
      </c>
      <c r="D1459" s="11" t="s">
        <v>10</v>
      </c>
      <c r="E1459" s="11">
        <v>39</v>
      </c>
      <c r="F1459" s="11">
        <v>344</v>
      </c>
      <c r="G1459" s="11">
        <v>3198</v>
      </c>
      <c r="H1459" s="11" t="s">
        <v>11</v>
      </c>
      <c r="I1459" s="3">
        <v>306</v>
      </c>
      <c r="J1459" s="12" t="s">
        <v>6685</v>
      </c>
      <c r="K1459" s="13" t="s">
        <v>6688</v>
      </c>
      <c r="L1459" s="16" t="str">
        <f>VLOOKUP(A1459,script2!A$1:T$3073,18,FALSE)</f>
        <v xml:space="preserve"> Malpighiales</v>
      </c>
    </row>
    <row r="1460" spans="1:12">
      <c r="A1460" s="11" t="s">
        <v>2468</v>
      </c>
      <c r="B1460" s="11" t="s">
        <v>2469</v>
      </c>
      <c r="C1460" s="11">
        <v>347</v>
      </c>
      <c r="D1460" s="11" t="s">
        <v>10</v>
      </c>
      <c r="E1460" s="11">
        <v>38</v>
      </c>
      <c r="F1460" s="11">
        <v>328</v>
      </c>
      <c r="G1460" s="11">
        <v>3198</v>
      </c>
      <c r="H1460" s="11" t="s">
        <v>11</v>
      </c>
      <c r="I1460" s="3">
        <v>291</v>
      </c>
      <c r="J1460" s="12" t="s">
        <v>6685</v>
      </c>
      <c r="K1460" s="13" t="s">
        <v>6688</v>
      </c>
      <c r="L1460" s="16" t="str">
        <f>VLOOKUP(A1460,script2!A$1:T$3073,18,FALSE)</f>
        <v xml:space="preserve"> Malpighiales</v>
      </c>
    </row>
    <row r="1461" spans="1:12">
      <c r="A1461" s="11" t="s">
        <v>2470</v>
      </c>
      <c r="B1461" s="11" t="s">
        <v>2471</v>
      </c>
      <c r="C1461" s="11">
        <v>368</v>
      </c>
      <c r="D1461" s="11" t="s">
        <v>10</v>
      </c>
      <c r="E1461" s="11">
        <v>37</v>
      </c>
      <c r="F1461" s="11">
        <v>349</v>
      </c>
      <c r="G1461" s="11">
        <v>3198</v>
      </c>
      <c r="H1461" s="11" t="s">
        <v>11</v>
      </c>
      <c r="I1461" s="3">
        <v>313</v>
      </c>
      <c r="J1461" s="12" t="s">
        <v>6685</v>
      </c>
      <c r="K1461" s="13" t="s">
        <v>6688</v>
      </c>
      <c r="L1461" s="16" t="str">
        <f>VLOOKUP(A1461,script2!A$1:T$3073,18,FALSE)</f>
        <v xml:space="preserve"> Malpighiales</v>
      </c>
    </row>
    <row r="1462" spans="1:12">
      <c r="A1462" s="11" t="s">
        <v>2472</v>
      </c>
      <c r="B1462" s="11" t="s">
        <v>2473</v>
      </c>
      <c r="C1462" s="11">
        <v>365</v>
      </c>
      <c r="D1462" s="11" t="s">
        <v>10</v>
      </c>
      <c r="E1462" s="11">
        <v>36</v>
      </c>
      <c r="F1462" s="11">
        <v>346</v>
      </c>
      <c r="G1462" s="11">
        <v>3198</v>
      </c>
      <c r="H1462" s="11" t="s">
        <v>11</v>
      </c>
      <c r="I1462" s="3">
        <v>311</v>
      </c>
      <c r="J1462" s="12" t="s">
        <v>6685</v>
      </c>
      <c r="K1462" s="13" t="s">
        <v>6688</v>
      </c>
      <c r="L1462" s="16" t="str">
        <f>VLOOKUP(A1462,script2!A$1:T$3073,18,FALSE)</f>
        <v xml:space="preserve"> Malpighiales</v>
      </c>
    </row>
    <row r="1463" spans="1:12">
      <c r="A1463" s="11" t="s">
        <v>2474</v>
      </c>
      <c r="B1463" s="11" t="s">
        <v>2475</v>
      </c>
      <c r="C1463" s="11">
        <v>369</v>
      </c>
      <c r="D1463" s="11" t="s">
        <v>10</v>
      </c>
      <c r="E1463" s="11">
        <v>37</v>
      </c>
      <c r="F1463" s="11">
        <v>349</v>
      </c>
      <c r="G1463" s="11">
        <v>3198</v>
      </c>
      <c r="H1463" s="11" t="s">
        <v>11</v>
      </c>
      <c r="I1463" s="3">
        <v>313</v>
      </c>
      <c r="J1463" s="12" t="s">
        <v>6685</v>
      </c>
      <c r="K1463" s="13" t="s">
        <v>6688</v>
      </c>
      <c r="L1463" s="16" t="str">
        <f>VLOOKUP(A1463,script2!A$1:T$3073,18,FALSE)</f>
        <v xml:space="preserve"> Malpighiales</v>
      </c>
    </row>
    <row r="1464" spans="1:12">
      <c r="A1464" s="11" t="s">
        <v>2476</v>
      </c>
      <c r="B1464" s="11" t="s">
        <v>2477</v>
      </c>
      <c r="C1464" s="11">
        <v>256</v>
      </c>
      <c r="D1464" s="11" t="s">
        <v>10</v>
      </c>
      <c r="E1464" s="11">
        <v>9</v>
      </c>
      <c r="F1464" s="11">
        <v>203</v>
      </c>
      <c r="G1464" s="11">
        <v>3198</v>
      </c>
      <c r="H1464" s="11" t="s">
        <v>11</v>
      </c>
      <c r="I1464" s="3">
        <v>195</v>
      </c>
      <c r="J1464" s="12" t="s">
        <v>6685</v>
      </c>
      <c r="K1464" s="13" t="s">
        <v>6688</v>
      </c>
      <c r="L1464" s="16" t="str">
        <f>VLOOKUP(A1464,script2!A$1:T$3073,18,FALSE)</f>
        <v xml:space="preserve"> Malpighiales</v>
      </c>
    </row>
    <row r="1465" spans="1:12">
      <c r="A1465" s="11" t="s">
        <v>2478</v>
      </c>
      <c r="B1465" s="11" t="s">
        <v>2479</v>
      </c>
      <c r="C1465" s="11">
        <v>172</v>
      </c>
      <c r="D1465" s="11" t="s">
        <v>10</v>
      </c>
      <c r="E1465" s="11">
        <v>4</v>
      </c>
      <c r="F1465" s="11">
        <v>153</v>
      </c>
      <c r="G1465" s="11">
        <v>3198</v>
      </c>
      <c r="H1465" s="11" t="s">
        <v>11</v>
      </c>
      <c r="I1465" s="3">
        <v>150</v>
      </c>
      <c r="J1465" s="12" t="s">
        <v>6685</v>
      </c>
      <c r="K1465" s="13" t="s">
        <v>6688</v>
      </c>
      <c r="L1465" s="16" t="str">
        <f>VLOOKUP(A1465,script2!A$1:T$3073,18,FALSE)</f>
        <v xml:space="preserve"> Malpighiales</v>
      </c>
    </row>
    <row r="1466" spans="1:12">
      <c r="A1466" s="11" t="s">
        <v>2480</v>
      </c>
      <c r="B1466" s="11" t="s">
        <v>2481</v>
      </c>
      <c r="C1466" s="11">
        <v>374</v>
      </c>
      <c r="D1466" s="11" t="s">
        <v>10</v>
      </c>
      <c r="E1466" s="11">
        <v>36</v>
      </c>
      <c r="F1466" s="11">
        <v>347</v>
      </c>
      <c r="G1466" s="11">
        <v>3198</v>
      </c>
      <c r="H1466" s="11" t="s">
        <v>11</v>
      </c>
      <c r="I1466" s="3">
        <v>312</v>
      </c>
      <c r="J1466" s="12" t="s">
        <v>6685</v>
      </c>
      <c r="K1466" s="13" t="s">
        <v>6688</v>
      </c>
      <c r="L1466" s="16" t="str">
        <f>VLOOKUP(A1466,script2!A$1:T$3073,18,FALSE)</f>
        <v xml:space="preserve"> Malpighiales</v>
      </c>
    </row>
    <row r="1467" spans="1:12">
      <c r="A1467" s="11" t="s">
        <v>2482</v>
      </c>
      <c r="B1467" s="11" t="s">
        <v>2483</v>
      </c>
      <c r="C1467" s="11">
        <v>376</v>
      </c>
      <c r="D1467" s="11" t="s">
        <v>10</v>
      </c>
      <c r="E1467" s="11">
        <v>40</v>
      </c>
      <c r="F1467" s="11">
        <v>347</v>
      </c>
      <c r="G1467" s="11">
        <v>3198</v>
      </c>
      <c r="H1467" s="11" t="s">
        <v>11</v>
      </c>
      <c r="I1467" s="3">
        <v>308</v>
      </c>
      <c r="J1467" s="12" t="s">
        <v>6685</v>
      </c>
      <c r="K1467" s="13" t="s">
        <v>6688</v>
      </c>
      <c r="L1467" s="16" t="str">
        <f>VLOOKUP(A1467,script2!A$1:T$3073,18,FALSE)</f>
        <v xml:space="preserve"> Malpighiales</v>
      </c>
    </row>
    <row r="1468" spans="1:12">
      <c r="A1468" s="11" t="s">
        <v>2484</v>
      </c>
      <c r="B1468" s="11" t="s">
        <v>2485</v>
      </c>
      <c r="C1468" s="11">
        <v>381</v>
      </c>
      <c r="D1468" s="11" t="s">
        <v>10</v>
      </c>
      <c r="E1468" s="11">
        <v>38</v>
      </c>
      <c r="F1468" s="11">
        <v>345</v>
      </c>
      <c r="G1468" s="11">
        <v>3198</v>
      </c>
      <c r="H1468" s="11" t="s">
        <v>11</v>
      </c>
      <c r="I1468" s="3">
        <v>308</v>
      </c>
      <c r="J1468" s="12" t="s">
        <v>6685</v>
      </c>
      <c r="K1468" s="13" t="s">
        <v>6688</v>
      </c>
      <c r="L1468" s="16" t="str">
        <f>VLOOKUP(A1468,script2!A$1:T$3073,18,FALSE)</f>
        <v xml:space="preserve"> Malpighiales</v>
      </c>
    </row>
    <row r="1469" spans="1:12">
      <c r="A1469" s="11" t="s">
        <v>2486</v>
      </c>
      <c r="B1469" s="11" t="s">
        <v>2487</v>
      </c>
      <c r="C1469" s="11">
        <v>377</v>
      </c>
      <c r="D1469" s="11" t="s">
        <v>10</v>
      </c>
      <c r="E1469" s="11">
        <v>37</v>
      </c>
      <c r="F1469" s="11">
        <v>343</v>
      </c>
      <c r="G1469" s="11">
        <v>3198</v>
      </c>
      <c r="H1469" s="11" t="s">
        <v>11</v>
      </c>
      <c r="I1469" s="3">
        <v>307</v>
      </c>
      <c r="J1469" s="12" t="s">
        <v>6685</v>
      </c>
      <c r="K1469" s="13" t="s">
        <v>6688</v>
      </c>
      <c r="L1469" s="16" t="str">
        <f>VLOOKUP(A1469,script2!A$1:T$3073,18,FALSE)</f>
        <v xml:space="preserve"> Malpighiales</v>
      </c>
    </row>
    <row r="1470" spans="1:12">
      <c r="A1470" s="11" t="s">
        <v>2488</v>
      </c>
      <c r="B1470" s="11" t="s">
        <v>2489</v>
      </c>
      <c r="C1470" s="11">
        <v>350</v>
      </c>
      <c r="D1470" s="11" t="s">
        <v>10</v>
      </c>
      <c r="E1470" s="11">
        <v>5</v>
      </c>
      <c r="F1470" s="11">
        <v>316</v>
      </c>
      <c r="G1470" s="11">
        <v>3198</v>
      </c>
      <c r="H1470" s="11" t="s">
        <v>11</v>
      </c>
      <c r="I1470" s="3">
        <v>312</v>
      </c>
      <c r="J1470" s="12" t="s">
        <v>6685</v>
      </c>
      <c r="K1470" s="13" t="s">
        <v>6688</v>
      </c>
      <c r="L1470" s="16" t="str">
        <f>VLOOKUP(A1470,script2!A$1:T$3073,18,FALSE)</f>
        <v xml:space="preserve"> Malpighiales</v>
      </c>
    </row>
    <row r="1471" spans="1:12">
      <c r="A1471" s="11" t="s">
        <v>2490</v>
      </c>
      <c r="B1471" s="11" t="s">
        <v>2491</v>
      </c>
      <c r="C1471" s="11">
        <v>372</v>
      </c>
      <c r="D1471" s="11" t="s">
        <v>10</v>
      </c>
      <c r="E1471" s="11">
        <v>40</v>
      </c>
      <c r="F1471" s="11">
        <v>352</v>
      </c>
      <c r="G1471" s="11">
        <v>3198</v>
      </c>
      <c r="H1471" s="11" t="s">
        <v>11</v>
      </c>
      <c r="I1471" s="3">
        <v>313</v>
      </c>
      <c r="J1471" s="12" t="s">
        <v>6685</v>
      </c>
      <c r="K1471" s="13" t="s">
        <v>6688</v>
      </c>
      <c r="L1471" s="16" t="str">
        <f>VLOOKUP(A1471,script2!A$1:T$3073,18,FALSE)</f>
        <v xml:space="preserve"> Malpighiales</v>
      </c>
    </row>
    <row r="1472" spans="1:12">
      <c r="A1472" s="11" t="s">
        <v>2492</v>
      </c>
      <c r="B1472" s="11" t="s">
        <v>2493</v>
      </c>
      <c r="C1472" s="11">
        <v>327</v>
      </c>
      <c r="D1472" s="11" t="s">
        <v>10</v>
      </c>
      <c r="E1472" s="11">
        <v>1</v>
      </c>
      <c r="F1472" s="11">
        <v>307</v>
      </c>
      <c r="G1472" s="11">
        <v>3198</v>
      </c>
      <c r="H1472" s="11" t="s">
        <v>11</v>
      </c>
      <c r="I1472" s="3">
        <v>307</v>
      </c>
      <c r="J1472" s="12" t="s">
        <v>6685</v>
      </c>
      <c r="K1472" s="13" t="s">
        <v>6688</v>
      </c>
      <c r="L1472" s="16" t="str">
        <f>VLOOKUP(A1472,script2!A$1:T$3073,18,FALSE)</f>
        <v xml:space="preserve"> Malpighiales</v>
      </c>
    </row>
    <row r="1473" spans="1:12">
      <c r="A1473" s="11" t="s">
        <v>2494</v>
      </c>
      <c r="B1473" s="11" t="s">
        <v>2495</v>
      </c>
      <c r="C1473" s="11">
        <v>234</v>
      </c>
      <c r="D1473" s="11" t="s">
        <v>10</v>
      </c>
      <c r="E1473" s="11">
        <v>8</v>
      </c>
      <c r="F1473" s="11">
        <v>214</v>
      </c>
      <c r="G1473" s="11">
        <v>3198</v>
      </c>
      <c r="H1473" s="11" t="s">
        <v>11</v>
      </c>
      <c r="I1473" s="3">
        <v>207</v>
      </c>
      <c r="J1473" s="12" t="s">
        <v>6685</v>
      </c>
      <c r="K1473" s="13" t="s">
        <v>6688</v>
      </c>
      <c r="L1473" s="16" t="str">
        <f>VLOOKUP(A1473,script2!A$1:T$3073,18,FALSE)</f>
        <v xml:space="preserve"> Malpighiales</v>
      </c>
    </row>
    <row r="1474" spans="1:12">
      <c r="A1474" s="11" t="s">
        <v>2496</v>
      </c>
      <c r="B1474" s="11" t="s">
        <v>2497</v>
      </c>
      <c r="C1474" s="11">
        <v>218</v>
      </c>
      <c r="D1474" s="11" t="s">
        <v>10</v>
      </c>
      <c r="E1474" s="11">
        <v>2</v>
      </c>
      <c r="F1474" s="11">
        <v>198</v>
      </c>
      <c r="G1474" s="11">
        <v>3198</v>
      </c>
      <c r="H1474" s="11" t="s">
        <v>11</v>
      </c>
      <c r="I1474" s="3">
        <v>197</v>
      </c>
      <c r="J1474" s="12" t="s">
        <v>6685</v>
      </c>
      <c r="K1474" s="13" t="s">
        <v>6688</v>
      </c>
      <c r="L1474" s="16" t="str">
        <f>VLOOKUP(A1474,script2!A$1:T$3073,18,FALSE)</f>
        <v xml:space="preserve"> Malpighiales</v>
      </c>
    </row>
    <row r="1475" spans="1:12">
      <c r="A1475" s="11" t="s">
        <v>2498</v>
      </c>
      <c r="B1475" s="11" t="s">
        <v>2499</v>
      </c>
      <c r="C1475" s="11">
        <v>281</v>
      </c>
      <c r="D1475" s="11" t="s">
        <v>10</v>
      </c>
      <c r="E1475" s="11">
        <v>5</v>
      </c>
      <c r="F1475" s="11">
        <v>261</v>
      </c>
      <c r="G1475" s="11">
        <v>3198</v>
      </c>
      <c r="H1475" s="11" t="s">
        <v>11</v>
      </c>
      <c r="I1475" s="3">
        <v>257</v>
      </c>
      <c r="J1475" s="12" t="s">
        <v>6685</v>
      </c>
      <c r="K1475" s="13" t="s">
        <v>6688</v>
      </c>
      <c r="L1475" s="16" t="str">
        <f>VLOOKUP(A1475,script2!A$1:T$3073,18,FALSE)</f>
        <v xml:space="preserve"> Malpighiales</v>
      </c>
    </row>
    <row r="1476" spans="1:12">
      <c r="A1476" s="11" t="s">
        <v>2500</v>
      </c>
      <c r="B1476" s="11" t="s">
        <v>2501</v>
      </c>
      <c r="C1476" s="11">
        <v>408</v>
      </c>
      <c r="D1476" s="11" t="s">
        <v>10</v>
      </c>
      <c r="E1476" s="11">
        <v>117</v>
      </c>
      <c r="F1476" s="11">
        <v>402</v>
      </c>
      <c r="G1476" s="11">
        <v>3198</v>
      </c>
      <c r="H1476" s="11" t="s">
        <v>11</v>
      </c>
      <c r="I1476" s="3">
        <v>286</v>
      </c>
      <c r="J1476" s="12" t="s">
        <v>6656</v>
      </c>
      <c r="K1476" s="13" t="s">
        <v>7749</v>
      </c>
      <c r="L1476" s="16">
        <f>VLOOKUP(A1476,script2!A$1:T$3073,18,FALSE)</f>
        <v>0</v>
      </c>
    </row>
    <row r="1477" spans="1:12">
      <c r="A1477" s="11" t="s">
        <v>2502</v>
      </c>
      <c r="B1477" s="11" t="s">
        <v>2503</v>
      </c>
      <c r="C1477" s="11">
        <v>326</v>
      </c>
      <c r="D1477" s="11" t="s">
        <v>10</v>
      </c>
      <c r="E1477" s="11">
        <v>15</v>
      </c>
      <c r="F1477" s="11">
        <v>322</v>
      </c>
      <c r="G1477" s="11">
        <v>3198</v>
      </c>
      <c r="H1477" s="11" t="s">
        <v>11</v>
      </c>
      <c r="I1477" s="3">
        <v>308</v>
      </c>
      <c r="J1477" s="12" t="s">
        <v>6656</v>
      </c>
      <c r="K1477" s="13" t="s">
        <v>7754</v>
      </c>
      <c r="L1477" s="16">
        <f>VLOOKUP(A1477,script2!A$1:T$3073,18,FALSE)</f>
        <v>0</v>
      </c>
    </row>
    <row r="1478" spans="1:12">
      <c r="A1478" s="11" t="s">
        <v>2504</v>
      </c>
      <c r="B1478" s="11" t="s">
        <v>2505</v>
      </c>
      <c r="C1478" s="11">
        <v>255</v>
      </c>
      <c r="D1478" s="11" t="s">
        <v>10</v>
      </c>
      <c r="E1478" s="11">
        <v>8</v>
      </c>
      <c r="F1478" s="11">
        <v>202</v>
      </c>
      <c r="G1478" s="11">
        <v>3198</v>
      </c>
      <c r="H1478" s="11" t="s">
        <v>11</v>
      </c>
      <c r="I1478" s="3">
        <v>195</v>
      </c>
      <c r="J1478" s="12" t="s">
        <v>6685</v>
      </c>
      <c r="K1478" s="13" t="s">
        <v>6688</v>
      </c>
      <c r="L1478" s="16" t="str">
        <f>VLOOKUP(A1478,script2!A$1:T$3073,18,FALSE)</f>
        <v xml:space="preserve"> Panicoideae</v>
      </c>
    </row>
    <row r="1479" spans="1:12">
      <c r="A1479" s="11" t="s">
        <v>2506</v>
      </c>
      <c r="B1479" s="11" t="s">
        <v>2507</v>
      </c>
      <c r="C1479" s="11">
        <v>372</v>
      </c>
      <c r="D1479" s="11" t="s">
        <v>10</v>
      </c>
      <c r="E1479" s="11">
        <v>32</v>
      </c>
      <c r="F1479" s="11">
        <v>359</v>
      </c>
      <c r="G1479" s="11">
        <v>3198</v>
      </c>
      <c r="H1479" s="11" t="s">
        <v>11</v>
      </c>
      <c r="I1479" s="3">
        <v>328</v>
      </c>
      <c r="J1479" s="12" t="s">
        <v>6685</v>
      </c>
      <c r="K1479" s="13" t="s">
        <v>6688</v>
      </c>
      <c r="L1479" s="16" t="str">
        <f>VLOOKUP(A1479,script2!A$1:T$3073,18,FALSE)</f>
        <v xml:space="preserve"> Panicoideae</v>
      </c>
    </row>
    <row r="1480" spans="1:12">
      <c r="A1480" s="11" t="s">
        <v>2508</v>
      </c>
      <c r="B1480" s="11" t="s">
        <v>2509</v>
      </c>
      <c r="C1480" s="11">
        <v>160</v>
      </c>
      <c r="D1480" s="11" t="s">
        <v>10</v>
      </c>
      <c r="E1480" s="11">
        <v>4</v>
      </c>
      <c r="F1480" s="11">
        <v>149</v>
      </c>
      <c r="G1480" s="11">
        <v>3198</v>
      </c>
      <c r="H1480" s="11" t="s">
        <v>11</v>
      </c>
      <c r="I1480" s="3">
        <v>146</v>
      </c>
      <c r="J1480" s="12" t="s">
        <v>6685</v>
      </c>
      <c r="K1480" s="13" t="s">
        <v>6688</v>
      </c>
      <c r="L1480" s="16" t="str">
        <f>VLOOKUP(A1480,script2!A$1:T$3073,18,FALSE)</f>
        <v xml:space="preserve"> Panicoideae</v>
      </c>
    </row>
    <row r="1481" spans="1:12">
      <c r="A1481" s="11" t="s">
        <v>2510</v>
      </c>
      <c r="B1481" s="11" t="s">
        <v>2511</v>
      </c>
      <c r="C1481" s="11">
        <v>230</v>
      </c>
      <c r="D1481" s="11" t="s">
        <v>10</v>
      </c>
      <c r="E1481" s="11">
        <v>35</v>
      </c>
      <c r="F1481" s="11">
        <v>220</v>
      </c>
      <c r="G1481" s="11">
        <v>3198</v>
      </c>
      <c r="H1481" s="11" t="s">
        <v>11</v>
      </c>
      <c r="I1481" s="3">
        <v>186</v>
      </c>
      <c r="J1481" s="12" t="s">
        <v>6685</v>
      </c>
      <c r="K1481" s="13" t="s">
        <v>6688</v>
      </c>
      <c r="L1481" s="16" t="str">
        <f>VLOOKUP(A1481,script2!A$1:T$3073,18,FALSE)</f>
        <v xml:space="preserve"> Panicoideae</v>
      </c>
    </row>
    <row r="1482" spans="1:12">
      <c r="A1482" s="11" t="s">
        <v>2512</v>
      </c>
      <c r="B1482" s="11" t="s">
        <v>2513</v>
      </c>
      <c r="C1482" s="11">
        <v>361</v>
      </c>
      <c r="D1482" s="11" t="s">
        <v>10</v>
      </c>
      <c r="E1482" s="11">
        <v>34</v>
      </c>
      <c r="F1482" s="11">
        <v>347</v>
      </c>
      <c r="G1482" s="11">
        <v>3198</v>
      </c>
      <c r="H1482" s="11" t="s">
        <v>11</v>
      </c>
      <c r="I1482" s="3">
        <v>314</v>
      </c>
      <c r="J1482" s="12" t="s">
        <v>6685</v>
      </c>
      <c r="K1482" s="13" t="s">
        <v>6688</v>
      </c>
      <c r="L1482" s="16" t="str">
        <f>VLOOKUP(A1482,script2!A$1:T$3073,18,FALSE)</f>
        <v xml:space="preserve"> Panicoideae</v>
      </c>
    </row>
    <row r="1483" spans="1:12">
      <c r="A1483" s="11" t="s">
        <v>2514</v>
      </c>
      <c r="B1483" s="11" t="s">
        <v>2515</v>
      </c>
      <c r="C1483" s="11">
        <v>224</v>
      </c>
      <c r="D1483" s="11" t="s">
        <v>10</v>
      </c>
      <c r="E1483" s="11">
        <v>32</v>
      </c>
      <c r="F1483" s="11">
        <v>200</v>
      </c>
      <c r="G1483" s="11">
        <v>3198</v>
      </c>
      <c r="H1483" s="11" t="s">
        <v>11</v>
      </c>
      <c r="I1483" s="3">
        <v>169</v>
      </c>
      <c r="J1483" s="12" t="s">
        <v>6685</v>
      </c>
      <c r="K1483" s="13" t="s">
        <v>6703</v>
      </c>
      <c r="L1483" s="16">
        <f>VLOOKUP(A1483,script2!A$1:T$3073,18,FALSE)</f>
        <v>0</v>
      </c>
    </row>
    <row r="1484" spans="1:12">
      <c r="A1484" s="11" t="s">
        <v>2516</v>
      </c>
      <c r="B1484" s="11" t="s">
        <v>2517</v>
      </c>
      <c r="C1484" s="11">
        <v>171</v>
      </c>
      <c r="D1484" s="11" t="s">
        <v>10</v>
      </c>
      <c r="E1484" s="11">
        <v>29</v>
      </c>
      <c r="F1484" s="11">
        <v>164</v>
      </c>
      <c r="G1484" s="11">
        <v>3198</v>
      </c>
      <c r="H1484" s="11" t="s">
        <v>11</v>
      </c>
      <c r="I1484" s="3">
        <v>136</v>
      </c>
      <c r="J1484" s="12" t="s">
        <v>6685</v>
      </c>
      <c r="K1484" s="13" t="s">
        <v>6688</v>
      </c>
      <c r="L1484" s="16" t="str">
        <f>VLOOKUP(A1484,script2!A$1:T$3073,18,FALSE)</f>
        <v xml:space="preserve"> Panicoideae</v>
      </c>
    </row>
    <row r="1485" spans="1:12">
      <c r="A1485" s="11" t="s">
        <v>2518</v>
      </c>
      <c r="B1485" s="11" t="s">
        <v>2519</v>
      </c>
      <c r="C1485" s="11">
        <v>144</v>
      </c>
      <c r="D1485" s="11" t="s">
        <v>10</v>
      </c>
      <c r="E1485" s="11">
        <v>56</v>
      </c>
      <c r="F1485" s="11">
        <v>134</v>
      </c>
      <c r="G1485" s="11">
        <v>3198</v>
      </c>
      <c r="H1485" s="11" t="s">
        <v>11</v>
      </c>
      <c r="I1485" s="3">
        <v>79</v>
      </c>
      <c r="J1485" s="12" t="s">
        <v>6685</v>
      </c>
      <c r="K1485" s="13" t="s">
        <v>6688</v>
      </c>
      <c r="L1485" s="16" t="str">
        <f>VLOOKUP(A1485,script2!A$1:T$3073,18,FALSE)</f>
        <v xml:space="preserve"> Panicoideae</v>
      </c>
    </row>
    <row r="1486" spans="1:12">
      <c r="A1486" s="11" t="s">
        <v>2520</v>
      </c>
      <c r="B1486" s="11" t="s">
        <v>2521</v>
      </c>
      <c r="C1486" s="11">
        <v>395</v>
      </c>
      <c r="D1486" s="11" t="s">
        <v>10</v>
      </c>
      <c r="E1486" s="11">
        <v>40</v>
      </c>
      <c r="F1486" s="11">
        <v>360</v>
      </c>
      <c r="G1486" s="11">
        <v>3198</v>
      </c>
      <c r="H1486" s="11" t="s">
        <v>11</v>
      </c>
      <c r="I1486" s="3">
        <v>321</v>
      </c>
      <c r="J1486" s="12" t="s">
        <v>6685</v>
      </c>
      <c r="K1486" s="13" t="s">
        <v>6688</v>
      </c>
      <c r="L1486" s="16" t="str">
        <f>VLOOKUP(A1486,script2!A$1:T$3073,18,FALSE)</f>
        <v xml:space="preserve"> Panicoideae</v>
      </c>
    </row>
    <row r="1487" spans="1:12">
      <c r="A1487" s="11" t="s">
        <v>2522</v>
      </c>
      <c r="B1487" s="11" t="s">
        <v>2523</v>
      </c>
      <c r="C1487" s="11">
        <v>399</v>
      </c>
      <c r="D1487" s="11" t="s">
        <v>10</v>
      </c>
      <c r="E1487" s="11">
        <v>50</v>
      </c>
      <c r="F1487" s="11">
        <v>373</v>
      </c>
      <c r="G1487" s="11">
        <v>3198</v>
      </c>
      <c r="H1487" s="11" t="s">
        <v>11</v>
      </c>
      <c r="I1487" s="3">
        <v>324</v>
      </c>
      <c r="J1487" s="12" t="s">
        <v>6685</v>
      </c>
      <c r="K1487" s="13" t="s">
        <v>6688</v>
      </c>
      <c r="L1487" s="16" t="str">
        <f>VLOOKUP(A1487,script2!A$1:T$3073,18,FALSE)</f>
        <v xml:space="preserve"> Panicoideae</v>
      </c>
    </row>
    <row r="1488" spans="1:12">
      <c r="A1488" s="11" t="s">
        <v>2524</v>
      </c>
      <c r="B1488" s="11" t="s">
        <v>2525</v>
      </c>
      <c r="C1488" s="11">
        <v>304</v>
      </c>
      <c r="D1488" s="11" t="s">
        <v>10</v>
      </c>
      <c r="E1488" s="11">
        <v>52</v>
      </c>
      <c r="F1488" s="11">
        <v>289</v>
      </c>
      <c r="G1488" s="11">
        <v>3198</v>
      </c>
      <c r="H1488" s="11" t="s">
        <v>11</v>
      </c>
      <c r="I1488" s="3">
        <v>238</v>
      </c>
      <c r="J1488" s="12" t="s">
        <v>6685</v>
      </c>
      <c r="K1488" s="13" t="s">
        <v>6688</v>
      </c>
      <c r="L1488" s="16" t="str">
        <f>VLOOKUP(A1488,script2!A$1:T$3073,18,FALSE)</f>
        <v xml:space="preserve"> Panicoideae</v>
      </c>
    </row>
    <row r="1489" spans="1:12">
      <c r="A1489" s="11" t="s">
        <v>2526</v>
      </c>
      <c r="B1489" s="11" t="s">
        <v>2527</v>
      </c>
      <c r="C1489" s="11">
        <v>302</v>
      </c>
      <c r="D1489" s="11" t="s">
        <v>10</v>
      </c>
      <c r="E1489" s="11">
        <v>50</v>
      </c>
      <c r="F1489" s="11">
        <v>233</v>
      </c>
      <c r="G1489" s="11">
        <v>3198</v>
      </c>
      <c r="H1489" s="11" t="s">
        <v>11</v>
      </c>
      <c r="I1489" s="3">
        <v>184</v>
      </c>
      <c r="J1489" s="12" t="s">
        <v>6685</v>
      </c>
      <c r="K1489" s="13" t="s">
        <v>6688</v>
      </c>
      <c r="L1489" s="16" t="str">
        <f>VLOOKUP(A1489,script2!A$1:T$3073,18,FALSE)</f>
        <v xml:space="preserve"> Panicoideae</v>
      </c>
    </row>
    <row r="1490" spans="1:12">
      <c r="A1490" s="11" t="s">
        <v>2528</v>
      </c>
      <c r="B1490" s="11" t="s">
        <v>2529</v>
      </c>
      <c r="C1490" s="11">
        <v>368</v>
      </c>
      <c r="D1490" s="11" t="s">
        <v>10</v>
      </c>
      <c r="E1490" s="11">
        <v>37</v>
      </c>
      <c r="F1490" s="11">
        <v>348</v>
      </c>
      <c r="G1490" s="11">
        <v>3198</v>
      </c>
      <c r="H1490" s="11" t="s">
        <v>11</v>
      </c>
      <c r="I1490" s="3">
        <v>312</v>
      </c>
      <c r="J1490" s="12" t="s">
        <v>6685</v>
      </c>
      <c r="K1490" s="13" t="s">
        <v>6688</v>
      </c>
      <c r="L1490" s="16" t="str">
        <f>VLOOKUP(A1490,script2!A$1:T$3073,18,FALSE)</f>
        <v xml:space="preserve"> Panicoideae</v>
      </c>
    </row>
    <row r="1491" spans="1:12">
      <c r="A1491" s="11" t="s">
        <v>2530</v>
      </c>
      <c r="B1491" s="11" t="s">
        <v>2531</v>
      </c>
      <c r="C1491" s="11">
        <v>363</v>
      </c>
      <c r="D1491" s="11" t="s">
        <v>10</v>
      </c>
      <c r="E1491" s="11">
        <v>28</v>
      </c>
      <c r="F1491" s="11">
        <v>351</v>
      </c>
      <c r="G1491" s="11">
        <v>3198</v>
      </c>
      <c r="H1491" s="11" t="s">
        <v>11</v>
      </c>
      <c r="I1491" s="3">
        <v>324</v>
      </c>
      <c r="J1491" s="12" t="s">
        <v>6685</v>
      </c>
      <c r="K1491" s="13" t="s">
        <v>6688</v>
      </c>
      <c r="L1491" s="16" t="str">
        <f>VLOOKUP(A1491,script2!A$1:T$3073,18,FALSE)</f>
        <v xml:space="preserve"> Panicoideae</v>
      </c>
    </row>
    <row r="1492" spans="1:12">
      <c r="A1492" s="11" t="s">
        <v>2532</v>
      </c>
      <c r="B1492" s="11" t="s">
        <v>2533</v>
      </c>
      <c r="C1492" s="11">
        <v>287</v>
      </c>
      <c r="D1492" s="11" t="s">
        <v>10</v>
      </c>
      <c r="E1492" s="11">
        <v>28</v>
      </c>
      <c r="F1492" s="11">
        <v>267</v>
      </c>
      <c r="G1492" s="11">
        <v>3198</v>
      </c>
      <c r="H1492" s="11" t="s">
        <v>11</v>
      </c>
      <c r="I1492" s="3">
        <v>240</v>
      </c>
      <c r="J1492" s="12" t="s">
        <v>6685</v>
      </c>
      <c r="K1492" s="13" t="s">
        <v>6688</v>
      </c>
      <c r="L1492" s="16" t="str">
        <f>VLOOKUP(A1492,script2!A$1:T$3073,18,FALSE)</f>
        <v xml:space="preserve"> Panicoideae</v>
      </c>
    </row>
    <row r="1493" spans="1:12">
      <c r="A1493" s="11" t="s">
        <v>2534</v>
      </c>
      <c r="B1493" s="11" t="s">
        <v>2535</v>
      </c>
      <c r="C1493" s="11">
        <v>261</v>
      </c>
      <c r="D1493" s="11" t="s">
        <v>10</v>
      </c>
      <c r="E1493" s="11">
        <v>34</v>
      </c>
      <c r="F1493" s="11">
        <v>241</v>
      </c>
      <c r="G1493" s="11">
        <v>3198</v>
      </c>
      <c r="H1493" s="11" t="s">
        <v>11</v>
      </c>
      <c r="I1493" s="3">
        <v>208</v>
      </c>
      <c r="J1493" s="12" t="s">
        <v>6685</v>
      </c>
      <c r="K1493" s="13" t="s">
        <v>6688</v>
      </c>
      <c r="L1493" s="16" t="str">
        <f>VLOOKUP(A1493,script2!A$1:T$3073,18,FALSE)</f>
        <v xml:space="preserve"> Panicoideae</v>
      </c>
    </row>
    <row r="1494" spans="1:12">
      <c r="A1494" s="11" t="s">
        <v>2536</v>
      </c>
      <c r="B1494" s="11" t="s">
        <v>2537</v>
      </c>
      <c r="C1494" s="11">
        <v>366</v>
      </c>
      <c r="D1494" s="11" t="s">
        <v>10</v>
      </c>
      <c r="E1494" s="11">
        <v>32</v>
      </c>
      <c r="F1494" s="11">
        <v>353</v>
      </c>
      <c r="G1494" s="11">
        <v>3198</v>
      </c>
      <c r="H1494" s="11" t="s">
        <v>11</v>
      </c>
      <c r="I1494" s="3">
        <v>322</v>
      </c>
      <c r="J1494" s="12" t="s">
        <v>6685</v>
      </c>
      <c r="K1494" s="13" t="s">
        <v>6688</v>
      </c>
      <c r="L1494" s="16" t="str">
        <f>VLOOKUP(A1494,script2!A$1:T$3073,18,FALSE)</f>
        <v xml:space="preserve"> Panicoideae</v>
      </c>
    </row>
    <row r="1495" spans="1:12">
      <c r="A1495" s="11" t="s">
        <v>2538</v>
      </c>
      <c r="B1495" s="11" t="s">
        <v>2539</v>
      </c>
      <c r="C1495" s="11">
        <v>419</v>
      </c>
      <c r="D1495" s="11" t="s">
        <v>1632</v>
      </c>
      <c r="E1495" s="11">
        <v>1</v>
      </c>
      <c r="F1495" s="11">
        <v>49</v>
      </c>
      <c r="G1495" s="11">
        <v>3</v>
      </c>
      <c r="I1495" s="3">
        <v>49</v>
      </c>
      <c r="J1495" s="12" t="s">
        <v>6685</v>
      </c>
      <c r="K1495" s="13" t="s">
        <v>6688</v>
      </c>
      <c r="L1495" s="16" t="str">
        <f>VLOOKUP(A1495,script2!A$1:T$3073,18,FALSE)</f>
        <v xml:space="preserve"> Panicoideae</v>
      </c>
    </row>
    <row r="1496" spans="1:12">
      <c r="A1496" s="11" t="s">
        <v>2538</v>
      </c>
      <c r="B1496" s="11" t="s">
        <v>2539</v>
      </c>
      <c r="C1496" s="11">
        <v>419</v>
      </c>
      <c r="D1496" s="11" t="s">
        <v>10</v>
      </c>
      <c r="E1496" s="11">
        <v>83</v>
      </c>
      <c r="F1496" s="11">
        <v>395</v>
      </c>
      <c r="G1496" s="11">
        <v>3198</v>
      </c>
      <c r="H1496" s="11" t="s">
        <v>11</v>
      </c>
      <c r="I1496" s="3">
        <v>313</v>
      </c>
      <c r="J1496" s="12" t="s">
        <v>6685</v>
      </c>
      <c r="K1496" s="13" t="s">
        <v>6688</v>
      </c>
      <c r="L1496" s="16" t="str">
        <f>VLOOKUP(A1496,script2!A$1:T$3073,18,FALSE)</f>
        <v xml:space="preserve"> Panicoideae</v>
      </c>
    </row>
    <row r="1497" spans="1:12">
      <c r="A1497" s="11" t="s">
        <v>2540</v>
      </c>
      <c r="B1497" s="11" t="s">
        <v>2541</v>
      </c>
      <c r="C1497" s="11">
        <v>348</v>
      </c>
      <c r="D1497" s="11" t="s">
        <v>10</v>
      </c>
      <c r="E1497" s="11">
        <v>42</v>
      </c>
      <c r="F1497" s="11">
        <v>319</v>
      </c>
      <c r="G1497" s="11">
        <v>3198</v>
      </c>
      <c r="H1497" s="11" t="s">
        <v>11</v>
      </c>
      <c r="I1497" s="3">
        <v>278</v>
      </c>
      <c r="J1497" s="12" t="s">
        <v>6685</v>
      </c>
      <c r="K1497" s="13" t="s">
        <v>6688</v>
      </c>
      <c r="L1497" s="16" t="str">
        <f>VLOOKUP(A1497,script2!A$1:T$3073,18,FALSE)</f>
        <v xml:space="preserve"> Panicoideae</v>
      </c>
    </row>
    <row r="1498" spans="1:12">
      <c r="A1498" s="11" t="s">
        <v>2542</v>
      </c>
      <c r="B1498" s="11" t="s">
        <v>2543</v>
      </c>
      <c r="C1498" s="11">
        <v>361</v>
      </c>
      <c r="D1498" s="11" t="s">
        <v>10</v>
      </c>
      <c r="E1498" s="11">
        <v>34</v>
      </c>
      <c r="F1498" s="11">
        <v>347</v>
      </c>
      <c r="G1498" s="11">
        <v>3198</v>
      </c>
      <c r="H1498" s="11" t="s">
        <v>11</v>
      </c>
      <c r="I1498" s="3">
        <v>314</v>
      </c>
      <c r="J1498" s="12" t="s">
        <v>6685</v>
      </c>
      <c r="K1498" s="13" t="s">
        <v>6688</v>
      </c>
      <c r="L1498" s="16" t="str">
        <f>VLOOKUP(A1498,script2!A$1:T$3073,18,FALSE)</f>
        <v xml:space="preserve"> Panicoideae</v>
      </c>
    </row>
    <row r="1499" spans="1:12">
      <c r="A1499" s="11" t="s">
        <v>2544</v>
      </c>
      <c r="B1499" s="11" t="s">
        <v>2545</v>
      </c>
      <c r="C1499" s="11">
        <v>281</v>
      </c>
      <c r="D1499" s="11" t="s">
        <v>10</v>
      </c>
      <c r="E1499" s="11">
        <v>12</v>
      </c>
      <c r="F1499" s="11">
        <v>258</v>
      </c>
      <c r="G1499" s="11">
        <v>3198</v>
      </c>
      <c r="H1499" s="11" t="s">
        <v>11</v>
      </c>
      <c r="I1499" s="3">
        <v>247</v>
      </c>
      <c r="J1499" s="12" t="s">
        <v>6685</v>
      </c>
      <c r="K1499" s="13" t="s">
        <v>6688</v>
      </c>
      <c r="L1499" s="16" t="str">
        <f>VLOOKUP(A1499,script2!A$1:T$3073,18,FALSE)</f>
        <v xml:space="preserve"> Panicoideae</v>
      </c>
    </row>
    <row r="1500" spans="1:12">
      <c r="A1500" s="11" t="s">
        <v>2546</v>
      </c>
      <c r="B1500" s="11" t="s">
        <v>2547</v>
      </c>
      <c r="C1500" s="11">
        <v>198</v>
      </c>
      <c r="D1500" s="11" t="s">
        <v>10</v>
      </c>
      <c r="E1500" s="11">
        <v>1</v>
      </c>
      <c r="F1500" s="11">
        <v>178</v>
      </c>
      <c r="G1500" s="11">
        <v>3198</v>
      </c>
      <c r="H1500" s="11" t="s">
        <v>11</v>
      </c>
      <c r="I1500" s="3">
        <v>178</v>
      </c>
      <c r="J1500" s="12" t="s">
        <v>6685</v>
      </c>
      <c r="K1500" s="13" t="s">
        <v>6688</v>
      </c>
      <c r="L1500" s="16" t="str">
        <f>VLOOKUP(A1500,script2!A$1:T$3073,18,FALSE)</f>
        <v xml:space="preserve"> Panicoideae</v>
      </c>
    </row>
    <row r="1501" spans="1:12">
      <c r="A1501" s="11" t="s">
        <v>2548</v>
      </c>
      <c r="B1501" s="11" t="s">
        <v>2549</v>
      </c>
      <c r="C1501" s="11">
        <v>404</v>
      </c>
      <c r="D1501" s="11" t="s">
        <v>10</v>
      </c>
      <c r="E1501" s="11">
        <v>42</v>
      </c>
      <c r="F1501" s="11">
        <v>389</v>
      </c>
      <c r="G1501" s="11">
        <v>3198</v>
      </c>
      <c r="H1501" s="11" t="s">
        <v>11</v>
      </c>
      <c r="I1501" s="3">
        <v>348</v>
      </c>
      <c r="J1501" s="12" t="s">
        <v>6685</v>
      </c>
      <c r="K1501" s="13" t="s">
        <v>6688</v>
      </c>
      <c r="L1501" s="16" t="str">
        <f>VLOOKUP(A1501,script2!A$1:T$3073,18,FALSE)</f>
        <v xml:space="preserve"> Panicoideae</v>
      </c>
    </row>
    <row r="1502" spans="1:12">
      <c r="A1502" s="11" t="s">
        <v>2550</v>
      </c>
      <c r="B1502" s="11" t="s">
        <v>2551</v>
      </c>
      <c r="C1502" s="11">
        <v>393</v>
      </c>
      <c r="D1502" s="11" t="s">
        <v>10</v>
      </c>
      <c r="E1502" s="11">
        <v>49</v>
      </c>
      <c r="F1502" s="11">
        <v>371</v>
      </c>
      <c r="G1502" s="11">
        <v>3198</v>
      </c>
      <c r="H1502" s="11" t="s">
        <v>11</v>
      </c>
      <c r="I1502" s="3">
        <v>323</v>
      </c>
      <c r="J1502" s="12" t="s">
        <v>6685</v>
      </c>
      <c r="K1502" s="13" t="s">
        <v>6688</v>
      </c>
      <c r="L1502" s="16" t="str">
        <f>VLOOKUP(A1502,script2!A$1:T$3073,18,FALSE)</f>
        <v xml:space="preserve"> Panicoideae</v>
      </c>
    </row>
    <row r="1503" spans="1:12">
      <c r="A1503" s="11" t="s">
        <v>2552</v>
      </c>
      <c r="B1503" s="11" t="s">
        <v>2553</v>
      </c>
      <c r="C1503" s="11">
        <v>351</v>
      </c>
      <c r="D1503" s="11" t="s">
        <v>10</v>
      </c>
      <c r="E1503" s="11">
        <v>28</v>
      </c>
      <c r="F1503" s="11">
        <v>340</v>
      </c>
      <c r="G1503" s="11">
        <v>3198</v>
      </c>
      <c r="H1503" s="11" t="s">
        <v>11</v>
      </c>
      <c r="I1503" s="3">
        <v>313</v>
      </c>
      <c r="J1503" s="12" t="s">
        <v>6685</v>
      </c>
      <c r="K1503" s="13" t="s">
        <v>6688</v>
      </c>
      <c r="L1503" s="16" t="str">
        <f>VLOOKUP(A1503,script2!A$1:T$3073,18,FALSE)</f>
        <v xml:space="preserve"> Panicoideae</v>
      </c>
    </row>
    <row r="1504" spans="1:12">
      <c r="A1504" s="11" t="s">
        <v>2554</v>
      </c>
      <c r="B1504" s="11" t="s">
        <v>2555</v>
      </c>
      <c r="C1504" s="11">
        <v>373</v>
      </c>
      <c r="D1504" s="11" t="s">
        <v>10</v>
      </c>
      <c r="E1504" s="11">
        <v>39</v>
      </c>
      <c r="F1504" s="11">
        <v>354</v>
      </c>
      <c r="G1504" s="11">
        <v>3198</v>
      </c>
      <c r="H1504" s="11" t="s">
        <v>11</v>
      </c>
      <c r="I1504" s="3">
        <v>316</v>
      </c>
      <c r="J1504" s="12" t="s">
        <v>6685</v>
      </c>
      <c r="K1504" s="13" t="s">
        <v>6688</v>
      </c>
      <c r="L1504" s="16" t="str">
        <f>VLOOKUP(A1504,script2!A$1:T$3073,18,FALSE)</f>
        <v xml:space="preserve"> Panicoideae</v>
      </c>
    </row>
    <row r="1505" spans="1:12">
      <c r="A1505" s="11" t="s">
        <v>2556</v>
      </c>
      <c r="B1505" s="11" t="s">
        <v>2557</v>
      </c>
      <c r="C1505" s="11">
        <v>198</v>
      </c>
      <c r="D1505" s="11" t="s">
        <v>10</v>
      </c>
      <c r="E1505" s="11">
        <v>1</v>
      </c>
      <c r="F1505" s="11">
        <v>184</v>
      </c>
      <c r="G1505" s="11">
        <v>3198</v>
      </c>
      <c r="H1505" s="11" t="s">
        <v>11</v>
      </c>
      <c r="I1505" s="3">
        <v>184</v>
      </c>
      <c r="J1505" s="12" t="s">
        <v>6685</v>
      </c>
      <c r="K1505" s="13" t="s">
        <v>6688</v>
      </c>
      <c r="L1505" s="16" t="str">
        <f>VLOOKUP(A1505,script2!A$1:T$3073,18,FALSE)</f>
        <v xml:space="preserve"> Panicoideae</v>
      </c>
    </row>
    <row r="1506" spans="1:12">
      <c r="A1506" s="11" t="s">
        <v>2558</v>
      </c>
      <c r="B1506" s="11" t="s">
        <v>2559</v>
      </c>
      <c r="C1506" s="11">
        <v>152</v>
      </c>
      <c r="D1506" s="11" t="s">
        <v>10</v>
      </c>
      <c r="E1506" s="11">
        <v>2</v>
      </c>
      <c r="F1506" s="11">
        <v>129</v>
      </c>
      <c r="G1506" s="11">
        <v>3198</v>
      </c>
      <c r="H1506" s="11" t="s">
        <v>11</v>
      </c>
      <c r="I1506" s="3">
        <v>128</v>
      </c>
      <c r="J1506" s="12" t="s">
        <v>6685</v>
      </c>
      <c r="K1506" s="13" t="s">
        <v>6688</v>
      </c>
      <c r="L1506" s="16" t="str">
        <f>VLOOKUP(A1506,script2!A$1:T$3073,18,FALSE)</f>
        <v xml:space="preserve"> Panicoideae</v>
      </c>
    </row>
    <row r="1507" spans="1:12">
      <c r="A1507" s="11" t="s">
        <v>2560</v>
      </c>
      <c r="B1507" s="11" t="s">
        <v>2561</v>
      </c>
      <c r="C1507" s="11">
        <v>345</v>
      </c>
      <c r="D1507" s="11" t="s">
        <v>10</v>
      </c>
      <c r="E1507" s="11">
        <v>23</v>
      </c>
      <c r="F1507" s="11">
        <v>336</v>
      </c>
      <c r="G1507" s="11">
        <v>3198</v>
      </c>
      <c r="H1507" s="11" t="s">
        <v>11</v>
      </c>
      <c r="I1507" s="3">
        <v>314</v>
      </c>
      <c r="J1507" s="12" t="s">
        <v>6685</v>
      </c>
      <c r="K1507" s="13" t="s">
        <v>6688</v>
      </c>
      <c r="L1507" s="16" t="str">
        <f>VLOOKUP(A1507,script2!A$1:T$3073,18,FALSE)</f>
        <v xml:space="preserve"> Panicoideae</v>
      </c>
    </row>
    <row r="1508" spans="1:12">
      <c r="A1508" s="11" t="s">
        <v>2562</v>
      </c>
      <c r="B1508" s="11" t="s">
        <v>2563</v>
      </c>
      <c r="C1508" s="11">
        <v>361</v>
      </c>
      <c r="D1508" s="11" t="s">
        <v>10</v>
      </c>
      <c r="E1508" s="11">
        <v>39</v>
      </c>
      <c r="F1508" s="11">
        <v>352</v>
      </c>
      <c r="G1508" s="11">
        <v>3198</v>
      </c>
      <c r="H1508" s="11" t="s">
        <v>11</v>
      </c>
      <c r="I1508" s="3">
        <v>314</v>
      </c>
      <c r="J1508" s="12" t="s">
        <v>6685</v>
      </c>
      <c r="K1508" s="13" t="s">
        <v>6688</v>
      </c>
      <c r="L1508" s="16">
        <f>VLOOKUP(A1508,script2!A$1:T$3073,18,FALSE)</f>
        <v>0</v>
      </c>
    </row>
    <row r="1509" spans="1:12">
      <c r="A1509" s="11" t="s">
        <v>2564</v>
      </c>
      <c r="B1509" s="11" t="s">
        <v>2565</v>
      </c>
      <c r="C1509" s="11">
        <v>363</v>
      </c>
      <c r="D1509" s="11" t="s">
        <v>10</v>
      </c>
      <c r="E1509" s="11">
        <v>48</v>
      </c>
      <c r="F1509" s="11">
        <v>354</v>
      </c>
      <c r="G1509" s="11">
        <v>3198</v>
      </c>
      <c r="H1509" s="11" t="s">
        <v>11</v>
      </c>
      <c r="I1509" s="3">
        <v>307</v>
      </c>
      <c r="J1509" s="12" t="s">
        <v>6685</v>
      </c>
      <c r="K1509" s="13" t="s">
        <v>6688</v>
      </c>
      <c r="L1509" s="16">
        <f>VLOOKUP(A1509,script2!A$1:T$3073,18,FALSE)</f>
        <v>0</v>
      </c>
    </row>
    <row r="1510" spans="1:12">
      <c r="A1510" s="11" t="s">
        <v>2566</v>
      </c>
      <c r="B1510" s="11" t="s">
        <v>2567</v>
      </c>
      <c r="C1510" s="11">
        <v>657</v>
      </c>
      <c r="D1510" s="11" t="s">
        <v>10</v>
      </c>
      <c r="E1510" s="11">
        <v>29</v>
      </c>
      <c r="F1510" s="11">
        <v>341</v>
      </c>
      <c r="G1510" s="11">
        <v>3198</v>
      </c>
      <c r="H1510" s="11" t="s">
        <v>11</v>
      </c>
      <c r="I1510" s="3">
        <v>313</v>
      </c>
      <c r="J1510" s="12" t="s">
        <v>6656</v>
      </c>
      <c r="K1510" s="13" t="s">
        <v>6735</v>
      </c>
      <c r="L1510" s="16">
        <f>VLOOKUP(A1510,script2!A$1:T$3073,18,FALSE)</f>
        <v>0</v>
      </c>
    </row>
    <row r="1511" spans="1:12">
      <c r="A1511" s="11" t="s">
        <v>2566</v>
      </c>
      <c r="B1511" s="11" t="s">
        <v>2567</v>
      </c>
      <c r="C1511" s="11">
        <v>657</v>
      </c>
      <c r="D1511" s="11" t="s">
        <v>70</v>
      </c>
      <c r="E1511" s="11">
        <v>384</v>
      </c>
      <c r="F1511" s="11">
        <v>650</v>
      </c>
      <c r="G1511" s="11">
        <v>4980</v>
      </c>
      <c r="H1511" s="11" t="s">
        <v>71</v>
      </c>
      <c r="I1511" s="3">
        <v>267</v>
      </c>
      <c r="J1511" s="12" t="s">
        <v>6656</v>
      </c>
      <c r="K1511" s="13" t="s">
        <v>6735</v>
      </c>
      <c r="L1511" s="16">
        <f>VLOOKUP(A1511,script2!A$1:T$3073,18,FALSE)</f>
        <v>0</v>
      </c>
    </row>
    <row r="1512" spans="1:12">
      <c r="A1512" s="11" t="s">
        <v>2568</v>
      </c>
      <c r="B1512" s="11" t="s">
        <v>2569</v>
      </c>
      <c r="C1512" s="11">
        <v>408</v>
      </c>
      <c r="D1512" s="11" t="s">
        <v>844</v>
      </c>
      <c r="E1512" s="11">
        <v>1</v>
      </c>
      <c r="F1512" s="11">
        <v>117</v>
      </c>
      <c r="G1512" s="11">
        <v>218</v>
      </c>
      <c r="H1512" s="11" t="s">
        <v>845</v>
      </c>
      <c r="I1512" s="3">
        <v>117</v>
      </c>
      <c r="J1512" s="12" t="s">
        <v>6656</v>
      </c>
      <c r="K1512" s="13" t="s">
        <v>6735</v>
      </c>
      <c r="L1512" s="16">
        <f>VLOOKUP(A1512,script2!A$1:T$3073,18,FALSE)</f>
        <v>0</v>
      </c>
    </row>
    <row r="1513" spans="1:12">
      <c r="A1513" s="11" t="s">
        <v>2568</v>
      </c>
      <c r="B1513" s="11" t="s">
        <v>2569</v>
      </c>
      <c r="C1513" s="11">
        <v>408</v>
      </c>
      <c r="D1513" s="11" t="s">
        <v>10</v>
      </c>
      <c r="E1513" s="11">
        <v>145</v>
      </c>
      <c r="F1513" s="11">
        <v>396</v>
      </c>
      <c r="G1513" s="11">
        <v>3198</v>
      </c>
      <c r="H1513" s="11" t="s">
        <v>11</v>
      </c>
      <c r="I1513" s="3">
        <v>252</v>
      </c>
      <c r="J1513" s="12" t="s">
        <v>6656</v>
      </c>
      <c r="K1513" s="13" t="s">
        <v>6735</v>
      </c>
      <c r="L1513" s="16">
        <f>VLOOKUP(A1513,script2!A$1:T$3073,18,FALSE)</f>
        <v>0</v>
      </c>
    </row>
    <row r="1514" spans="1:12">
      <c r="A1514" s="11" t="s">
        <v>2570</v>
      </c>
      <c r="B1514" s="11" t="s">
        <v>2571</v>
      </c>
      <c r="C1514" s="11">
        <v>326</v>
      </c>
      <c r="D1514" s="11" t="s">
        <v>10</v>
      </c>
      <c r="E1514" s="11">
        <v>15</v>
      </c>
      <c r="F1514" s="11">
        <v>322</v>
      </c>
      <c r="G1514" s="11">
        <v>3198</v>
      </c>
      <c r="H1514" s="11" t="s">
        <v>11</v>
      </c>
      <c r="I1514" s="3">
        <v>308</v>
      </c>
      <c r="J1514" s="12" t="s">
        <v>6656</v>
      </c>
      <c r="K1514" s="13" t="s">
        <v>7754</v>
      </c>
      <c r="L1514" s="16">
        <f>VLOOKUP(A1514,script2!A$1:T$3073,18,FALSE)</f>
        <v>0</v>
      </c>
    </row>
    <row r="1515" spans="1:12">
      <c r="A1515" s="11" t="s">
        <v>2572</v>
      </c>
      <c r="B1515" s="11" t="s">
        <v>2573</v>
      </c>
      <c r="C1515" s="11">
        <v>380</v>
      </c>
      <c r="D1515" s="11" t="s">
        <v>10</v>
      </c>
      <c r="E1515" s="11">
        <v>61</v>
      </c>
      <c r="F1515" s="11">
        <v>365</v>
      </c>
      <c r="G1515" s="11">
        <v>3198</v>
      </c>
      <c r="H1515" s="11" t="s">
        <v>11</v>
      </c>
      <c r="I1515" s="3">
        <v>305</v>
      </c>
      <c r="J1515" s="12" t="s">
        <v>6685</v>
      </c>
      <c r="K1515" s="13" t="s">
        <v>6703</v>
      </c>
      <c r="L1515" s="16">
        <f>VLOOKUP(A1515,script2!A$1:T$3073,18,FALSE)</f>
        <v>0</v>
      </c>
    </row>
    <row r="1516" spans="1:12">
      <c r="A1516" s="11" t="s">
        <v>2574</v>
      </c>
      <c r="B1516" s="11" t="s">
        <v>2575</v>
      </c>
      <c r="C1516" s="11">
        <v>610</v>
      </c>
      <c r="D1516" s="11" t="s">
        <v>10</v>
      </c>
      <c r="E1516" s="11">
        <v>26</v>
      </c>
      <c r="F1516" s="11">
        <v>290</v>
      </c>
      <c r="G1516" s="11">
        <v>3198</v>
      </c>
      <c r="H1516" s="11" t="s">
        <v>11</v>
      </c>
      <c r="I1516" s="3">
        <v>265</v>
      </c>
      <c r="J1516" s="12" t="e">
        <v>#N/A</v>
      </c>
      <c r="K1516" s="13" t="e">
        <v>#N/A</v>
      </c>
      <c r="L1516" s="16" t="e">
        <f>VLOOKUP(A1516,script2!A$1:T$3073,18,FALSE)</f>
        <v>#N/A</v>
      </c>
    </row>
    <row r="1517" spans="1:12">
      <c r="A1517" s="11" t="s">
        <v>2574</v>
      </c>
      <c r="B1517" s="11" t="s">
        <v>2575</v>
      </c>
      <c r="C1517" s="11">
        <v>610</v>
      </c>
      <c r="D1517" s="11" t="s">
        <v>70</v>
      </c>
      <c r="E1517" s="11">
        <v>335</v>
      </c>
      <c r="F1517" s="11">
        <v>577</v>
      </c>
      <c r="G1517" s="11">
        <v>4980</v>
      </c>
      <c r="H1517" s="11" t="s">
        <v>71</v>
      </c>
      <c r="I1517" s="3">
        <v>243</v>
      </c>
      <c r="J1517" s="12" t="e">
        <v>#N/A</v>
      </c>
      <c r="K1517" s="13" t="e">
        <v>#N/A</v>
      </c>
      <c r="L1517" s="16" t="e">
        <f>VLOOKUP(A1517,script2!A$1:T$3073,18,FALSE)</f>
        <v>#N/A</v>
      </c>
    </row>
    <row r="1518" spans="1:12">
      <c r="A1518" s="11" t="s">
        <v>2576</v>
      </c>
      <c r="B1518" s="11" t="s">
        <v>2577</v>
      </c>
      <c r="C1518" s="11">
        <v>379</v>
      </c>
      <c r="D1518" s="11" t="s">
        <v>10</v>
      </c>
      <c r="E1518" s="11">
        <v>56</v>
      </c>
      <c r="F1518" s="11">
        <v>368</v>
      </c>
      <c r="G1518" s="11">
        <v>3198</v>
      </c>
      <c r="H1518" s="11" t="s">
        <v>11</v>
      </c>
      <c r="I1518" s="3">
        <v>313</v>
      </c>
      <c r="J1518" s="12" t="e">
        <v>#N/A</v>
      </c>
      <c r="K1518" s="13" t="e">
        <v>#N/A</v>
      </c>
      <c r="L1518" s="16" t="e">
        <f>VLOOKUP(A1518,script2!A$1:T$3073,18,FALSE)</f>
        <v>#N/A</v>
      </c>
    </row>
    <row r="1519" spans="1:12">
      <c r="A1519" s="11" t="s">
        <v>2578</v>
      </c>
      <c r="B1519" s="11" t="s">
        <v>2579</v>
      </c>
      <c r="C1519" s="11">
        <v>232</v>
      </c>
      <c r="D1519" s="11" t="s">
        <v>10</v>
      </c>
      <c r="E1519" s="11">
        <v>14</v>
      </c>
      <c r="F1519" s="11">
        <v>214</v>
      </c>
      <c r="G1519" s="11">
        <v>3198</v>
      </c>
      <c r="H1519" s="11" t="s">
        <v>11</v>
      </c>
      <c r="I1519" s="3">
        <v>201</v>
      </c>
      <c r="J1519" s="12" t="s">
        <v>6656</v>
      </c>
      <c r="K1519" s="13" t="s">
        <v>7749</v>
      </c>
      <c r="L1519" s="16">
        <f>VLOOKUP(A1519,script2!A$1:T$3073,18,FALSE)</f>
        <v>0</v>
      </c>
    </row>
    <row r="1520" spans="1:12">
      <c r="A1520" s="11" t="s">
        <v>2580</v>
      </c>
      <c r="B1520" s="11" t="s">
        <v>2581</v>
      </c>
      <c r="C1520" s="11">
        <v>287</v>
      </c>
      <c r="D1520" s="11" t="s">
        <v>10</v>
      </c>
      <c r="E1520" s="11">
        <v>10</v>
      </c>
      <c r="F1520" s="11">
        <v>204</v>
      </c>
      <c r="G1520" s="11">
        <v>3198</v>
      </c>
      <c r="H1520" s="11" t="s">
        <v>11</v>
      </c>
      <c r="I1520" s="3">
        <v>195</v>
      </c>
      <c r="J1520" s="12" t="s">
        <v>6685</v>
      </c>
      <c r="K1520" s="13" t="s">
        <v>7778</v>
      </c>
      <c r="L1520" s="16">
        <f>VLOOKUP(A1520,script2!A$1:T$3073,18,FALSE)</f>
        <v>0</v>
      </c>
    </row>
    <row r="1521" spans="1:12">
      <c r="A1521" s="11" t="s">
        <v>2582</v>
      </c>
      <c r="B1521" s="11" t="s">
        <v>2583</v>
      </c>
      <c r="C1521" s="11">
        <v>353</v>
      </c>
      <c r="D1521" s="11" t="s">
        <v>10</v>
      </c>
      <c r="E1521" s="11">
        <v>34</v>
      </c>
      <c r="F1521" s="11">
        <v>338</v>
      </c>
      <c r="G1521" s="11">
        <v>3198</v>
      </c>
      <c r="H1521" s="11" t="s">
        <v>11</v>
      </c>
      <c r="I1521" s="3">
        <v>305</v>
      </c>
      <c r="J1521" s="12" t="s">
        <v>6685</v>
      </c>
      <c r="K1521" s="13" t="s">
        <v>6703</v>
      </c>
      <c r="L1521" s="16">
        <f>VLOOKUP(A1521,script2!A$1:T$3073,18,FALSE)</f>
        <v>0</v>
      </c>
    </row>
    <row r="1522" spans="1:12">
      <c r="A1522" s="11" t="s">
        <v>2584</v>
      </c>
      <c r="B1522" s="11" t="s">
        <v>2585</v>
      </c>
      <c r="C1522" s="11">
        <v>353</v>
      </c>
      <c r="D1522" s="11" t="s">
        <v>10</v>
      </c>
      <c r="E1522" s="11">
        <v>34</v>
      </c>
      <c r="F1522" s="11">
        <v>338</v>
      </c>
      <c r="G1522" s="11">
        <v>3198</v>
      </c>
      <c r="H1522" s="11" t="s">
        <v>11</v>
      </c>
      <c r="I1522" s="3">
        <v>305</v>
      </c>
      <c r="J1522" s="12" t="s">
        <v>6685</v>
      </c>
      <c r="K1522" s="13" t="s">
        <v>6703</v>
      </c>
      <c r="L1522" s="16">
        <f>VLOOKUP(A1522,script2!A$1:T$3073,18,FALSE)</f>
        <v>0</v>
      </c>
    </row>
    <row r="1523" spans="1:12">
      <c r="A1523" s="11" t="s">
        <v>2586</v>
      </c>
      <c r="B1523" s="11" t="s">
        <v>2587</v>
      </c>
      <c r="C1523" s="11">
        <v>101</v>
      </c>
      <c r="D1523" s="11" t="s">
        <v>10</v>
      </c>
      <c r="E1523" s="11">
        <v>3</v>
      </c>
      <c r="F1523" s="11">
        <v>101</v>
      </c>
      <c r="G1523" s="11">
        <v>3198</v>
      </c>
      <c r="H1523" s="11" t="s">
        <v>11</v>
      </c>
      <c r="I1523" s="3">
        <v>99</v>
      </c>
      <c r="J1523" s="12" t="s">
        <v>6685</v>
      </c>
      <c r="K1523" s="13" t="s">
        <v>6688</v>
      </c>
      <c r="L1523" s="16" t="str">
        <f>VLOOKUP(A1523,script2!A$1:T$3073,18,FALSE)</f>
        <v xml:space="preserve"> Brassicales</v>
      </c>
    </row>
    <row r="1524" spans="1:12">
      <c r="A1524" s="11" t="s">
        <v>2588</v>
      </c>
      <c r="B1524" s="11" t="s">
        <v>2589</v>
      </c>
      <c r="C1524" s="11">
        <v>386</v>
      </c>
      <c r="D1524" s="11" t="s">
        <v>10</v>
      </c>
      <c r="E1524" s="11">
        <v>37</v>
      </c>
      <c r="F1524" s="11">
        <v>335</v>
      </c>
      <c r="G1524" s="11">
        <v>3198</v>
      </c>
      <c r="H1524" s="11" t="s">
        <v>11</v>
      </c>
      <c r="I1524" s="3">
        <v>299</v>
      </c>
      <c r="J1524" s="12" t="s">
        <v>6685</v>
      </c>
      <c r="K1524" s="13" t="s">
        <v>6688</v>
      </c>
      <c r="L1524" s="16" t="str">
        <f>VLOOKUP(A1524,script2!A$1:T$3073,18,FALSE)</f>
        <v xml:space="preserve"> Brassicales</v>
      </c>
    </row>
    <row r="1525" spans="1:12">
      <c r="A1525" s="11" t="s">
        <v>2590</v>
      </c>
      <c r="B1525" s="11" t="s">
        <v>2591</v>
      </c>
      <c r="C1525" s="11">
        <v>386</v>
      </c>
      <c r="D1525" s="11" t="s">
        <v>10</v>
      </c>
      <c r="E1525" s="11">
        <v>37</v>
      </c>
      <c r="F1525" s="11">
        <v>335</v>
      </c>
      <c r="G1525" s="11">
        <v>3198</v>
      </c>
      <c r="H1525" s="11" t="s">
        <v>11</v>
      </c>
      <c r="I1525" s="3">
        <v>299</v>
      </c>
      <c r="J1525" s="12" t="s">
        <v>6685</v>
      </c>
      <c r="K1525" s="13" t="s">
        <v>6688</v>
      </c>
      <c r="L1525" s="16" t="str">
        <f>VLOOKUP(A1525,script2!A$1:T$3073,18,FALSE)</f>
        <v xml:space="preserve"> Brassicales</v>
      </c>
    </row>
    <row r="1526" spans="1:12">
      <c r="A1526" s="11" t="s">
        <v>2592</v>
      </c>
      <c r="B1526" s="11" t="s">
        <v>2593</v>
      </c>
      <c r="C1526" s="11">
        <v>418</v>
      </c>
      <c r="D1526" s="11" t="s">
        <v>10</v>
      </c>
      <c r="E1526" s="11">
        <v>149</v>
      </c>
      <c r="F1526" s="11">
        <v>408</v>
      </c>
      <c r="G1526" s="11">
        <v>3198</v>
      </c>
      <c r="H1526" s="11" t="s">
        <v>11</v>
      </c>
      <c r="I1526" s="3">
        <v>260</v>
      </c>
      <c r="J1526" s="12" t="e">
        <v>#N/A</v>
      </c>
      <c r="K1526" s="13" t="e">
        <v>#N/A</v>
      </c>
      <c r="L1526" s="16" t="e">
        <f>VLOOKUP(A1526,script2!A$1:T$3073,18,FALSE)</f>
        <v>#N/A</v>
      </c>
    </row>
    <row r="1527" spans="1:12">
      <c r="A1527" s="11" t="s">
        <v>2594</v>
      </c>
      <c r="B1527" s="11" t="s">
        <v>2595</v>
      </c>
      <c r="C1527" s="11">
        <v>418</v>
      </c>
      <c r="D1527" s="11" t="s">
        <v>10</v>
      </c>
      <c r="E1527" s="11">
        <v>149</v>
      </c>
      <c r="F1527" s="11">
        <v>408</v>
      </c>
      <c r="G1527" s="11">
        <v>3198</v>
      </c>
      <c r="H1527" s="11" t="s">
        <v>11</v>
      </c>
      <c r="I1527" s="3">
        <v>260</v>
      </c>
      <c r="J1527" s="12" t="e">
        <v>#N/A</v>
      </c>
      <c r="K1527" s="13" t="e">
        <v>#N/A</v>
      </c>
      <c r="L1527" s="16" t="e">
        <f>VLOOKUP(A1527,script2!A$1:T$3073,18,FALSE)</f>
        <v>#N/A</v>
      </c>
    </row>
    <row r="1528" spans="1:12">
      <c r="A1528" s="11" t="s">
        <v>2596</v>
      </c>
      <c r="B1528" s="11" t="s">
        <v>2597</v>
      </c>
      <c r="C1528" s="11">
        <v>414</v>
      </c>
      <c r="D1528" s="11" t="s">
        <v>10</v>
      </c>
      <c r="E1528" s="11">
        <v>145</v>
      </c>
      <c r="F1528" s="11">
        <v>404</v>
      </c>
      <c r="G1528" s="11">
        <v>3198</v>
      </c>
      <c r="H1528" s="11" t="s">
        <v>11</v>
      </c>
      <c r="I1528" s="3">
        <v>260</v>
      </c>
      <c r="J1528" s="12" t="e">
        <v>#N/A</v>
      </c>
      <c r="K1528" s="13" t="e">
        <v>#N/A</v>
      </c>
      <c r="L1528" s="16" t="e">
        <f>VLOOKUP(A1528,script2!A$1:T$3073,18,FALSE)</f>
        <v>#N/A</v>
      </c>
    </row>
    <row r="1529" spans="1:12">
      <c r="A1529" s="11" t="s">
        <v>2598</v>
      </c>
      <c r="B1529" s="11" t="s">
        <v>2599</v>
      </c>
      <c r="C1529" s="11">
        <v>418</v>
      </c>
      <c r="D1529" s="11" t="s">
        <v>10</v>
      </c>
      <c r="E1529" s="11">
        <v>149</v>
      </c>
      <c r="F1529" s="11">
        <v>408</v>
      </c>
      <c r="G1529" s="11">
        <v>3198</v>
      </c>
      <c r="H1529" s="11" t="s">
        <v>11</v>
      </c>
      <c r="I1529" s="3">
        <v>260</v>
      </c>
      <c r="J1529" s="12" t="e">
        <v>#N/A</v>
      </c>
      <c r="K1529" s="13" t="e">
        <v>#N/A</v>
      </c>
      <c r="L1529" s="16" t="e">
        <f>VLOOKUP(A1529,script2!A$1:T$3073,18,FALSE)</f>
        <v>#N/A</v>
      </c>
    </row>
    <row r="1530" spans="1:12">
      <c r="A1530" s="11" t="s">
        <v>2600</v>
      </c>
      <c r="B1530" s="11" t="s">
        <v>2601</v>
      </c>
      <c r="C1530" s="11">
        <v>418</v>
      </c>
      <c r="D1530" s="11" t="s">
        <v>10</v>
      </c>
      <c r="E1530" s="11">
        <v>149</v>
      </c>
      <c r="F1530" s="11">
        <v>408</v>
      </c>
      <c r="G1530" s="11">
        <v>3198</v>
      </c>
      <c r="H1530" s="11" t="s">
        <v>11</v>
      </c>
      <c r="I1530" s="3">
        <v>260</v>
      </c>
      <c r="J1530" s="12" t="e">
        <v>#N/A</v>
      </c>
      <c r="K1530" s="13" t="e">
        <v>#N/A</v>
      </c>
      <c r="L1530" s="16" t="e">
        <f>VLOOKUP(A1530,script2!A$1:T$3073,18,FALSE)</f>
        <v>#N/A</v>
      </c>
    </row>
    <row r="1531" spans="1:12">
      <c r="A1531" s="11" t="s">
        <v>2602</v>
      </c>
      <c r="B1531" s="11" t="s">
        <v>2603</v>
      </c>
      <c r="C1531" s="11">
        <v>418</v>
      </c>
      <c r="D1531" s="11" t="s">
        <v>10</v>
      </c>
      <c r="E1531" s="11">
        <v>149</v>
      </c>
      <c r="F1531" s="11">
        <v>408</v>
      </c>
      <c r="G1531" s="11">
        <v>3198</v>
      </c>
      <c r="H1531" s="11" t="s">
        <v>11</v>
      </c>
      <c r="I1531" s="3">
        <v>260</v>
      </c>
      <c r="J1531" s="12" t="e">
        <v>#N/A</v>
      </c>
      <c r="K1531" s="13" t="e">
        <v>#N/A</v>
      </c>
      <c r="L1531" s="16" t="e">
        <f>VLOOKUP(A1531,script2!A$1:T$3073,18,FALSE)</f>
        <v>#N/A</v>
      </c>
    </row>
    <row r="1532" spans="1:12">
      <c r="A1532" s="11" t="s">
        <v>2604</v>
      </c>
      <c r="B1532" s="11" t="s">
        <v>2605</v>
      </c>
      <c r="C1532" s="11">
        <v>115</v>
      </c>
      <c r="D1532" s="11" t="s">
        <v>10</v>
      </c>
      <c r="E1532" s="11">
        <v>1</v>
      </c>
      <c r="F1532" s="11">
        <v>106</v>
      </c>
      <c r="G1532" s="11">
        <v>3198</v>
      </c>
      <c r="H1532" s="11" t="s">
        <v>11</v>
      </c>
      <c r="I1532" s="3">
        <v>106</v>
      </c>
      <c r="J1532" s="12" t="s">
        <v>6656</v>
      </c>
      <c r="K1532" s="13" t="s">
        <v>7118</v>
      </c>
      <c r="L1532" s="16">
        <f>VLOOKUP(A1532,script2!A$1:T$3073,18,FALSE)</f>
        <v>0</v>
      </c>
    </row>
    <row r="1533" spans="1:12">
      <c r="A1533" s="11" t="s">
        <v>2606</v>
      </c>
      <c r="B1533" s="11" t="s">
        <v>2607</v>
      </c>
      <c r="C1533" s="11">
        <v>298</v>
      </c>
      <c r="D1533" s="11" t="s">
        <v>10</v>
      </c>
      <c r="E1533" s="11">
        <v>27</v>
      </c>
      <c r="F1533" s="11">
        <v>293</v>
      </c>
      <c r="G1533" s="11">
        <v>3198</v>
      </c>
      <c r="H1533" s="11" t="s">
        <v>11</v>
      </c>
      <c r="I1533" s="3">
        <v>267</v>
      </c>
      <c r="J1533" s="12" t="s">
        <v>6656</v>
      </c>
      <c r="K1533" s="13" t="s">
        <v>6757</v>
      </c>
      <c r="L1533" s="16">
        <f>VLOOKUP(A1533,script2!A$1:T$3073,18,FALSE)</f>
        <v>0</v>
      </c>
    </row>
    <row r="1534" spans="1:12">
      <c r="A1534" s="11" t="s">
        <v>2608</v>
      </c>
      <c r="B1534" s="11" t="s">
        <v>2609</v>
      </c>
      <c r="C1534" s="11">
        <v>418</v>
      </c>
      <c r="D1534" s="11" t="s">
        <v>10</v>
      </c>
      <c r="E1534" s="11">
        <v>149</v>
      </c>
      <c r="F1534" s="11">
        <v>408</v>
      </c>
      <c r="G1534" s="11">
        <v>3198</v>
      </c>
      <c r="H1534" s="11" t="s">
        <v>11</v>
      </c>
      <c r="I1534" s="3">
        <v>260</v>
      </c>
      <c r="J1534" s="12" t="s">
        <v>6656</v>
      </c>
      <c r="K1534" s="13" t="s">
        <v>6717</v>
      </c>
      <c r="L1534" s="16">
        <f>VLOOKUP(A1534,script2!A$1:T$3073,18,FALSE)</f>
        <v>0</v>
      </c>
    </row>
    <row r="1535" spans="1:12">
      <c r="A1535" s="11" t="s">
        <v>2610</v>
      </c>
      <c r="B1535" s="11" t="s">
        <v>2611</v>
      </c>
      <c r="C1535" s="11">
        <v>418</v>
      </c>
      <c r="D1535" s="11" t="s">
        <v>10</v>
      </c>
      <c r="E1535" s="11">
        <v>149</v>
      </c>
      <c r="F1535" s="11">
        <v>408</v>
      </c>
      <c r="G1535" s="11">
        <v>3198</v>
      </c>
      <c r="H1535" s="11" t="s">
        <v>11</v>
      </c>
      <c r="I1535" s="3">
        <v>260</v>
      </c>
      <c r="J1535" s="12" t="s">
        <v>6656</v>
      </c>
      <c r="K1535" s="13" t="s">
        <v>6717</v>
      </c>
      <c r="L1535" s="16">
        <f>VLOOKUP(A1535,script2!A$1:T$3073,18,FALSE)</f>
        <v>0</v>
      </c>
    </row>
    <row r="1536" spans="1:12">
      <c r="A1536" s="11" t="s">
        <v>2612</v>
      </c>
      <c r="B1536" s="11" t="s">
        <v>2613</v>
      </c>
      <c r="C1536" s="11">
        <v>399</v>
      </c>
      <c r="D1536" s="11" t="s">
        <v>10</v>
      </c>
      <c r="E1536" s="11">
        <v>210</v>
      </c>
      <c r="F1536" s="11">
        <v>388</v>
      </c>
      <c r="G1536" s="11">
        <v>3198</v>
      </c>
      <c r="H1536" s="11" t="s">
        <v>11</v>
      </c>
      <c r="I1536" s="3">
        <v>179</v>
      </c>
      <c r="J1536" s="12" t="s">
        <v>6656</v>
      </c>
      <c r="K1536" s="13" t="s">
        <v>7819</v>
      </c>
      <c r="L1536" s="16">
        <f>VLOOKUP(A1536,script2!A$1:T$3073,18,FALSE)</f>
        <v>0</v>
      </c>
    </row>
    <row r="1537" spans="1:12">
      <c r="A1537" s="11" t="s">
        <v>2614</v>
      </c>
      <c r="B1537" s="11" t="s">
        <v>2615</v>
      </c>
      <c r="C1537" s="11">
        <v>249</v>
      </c>
      <c r="D1537" s="11" t="s">
        <v>10</v>
      </c>
      <c r="E1537" s="11">
        <v>18</v>
      </c>
      <c r="F1537" s="11">
        <v>210</v>
      </c>
      <c r="G1537" s="11">
        <v>3198</v>
      </c>
      <c r="H1537" s="11" t="s">
        <v>11</v>
      </c>
      <c r="I1537" s="3">
        <v>193</v>
      </c>
      <c r="J1537" s="12" t="s">
        <v>6685</v>
      </c>
      <c r="K1537" s="13" t="s">
        <v>7824</v>
      </c>
      <c r="L1537" s="16">
        <f>VLOOKUP(A1537,script2!A$1:T$3073,18,FALSE)</f>
        <v>0</v>
      </c>
    </row>
    <row r="1538" spans="1:12">
      <c r="A1538" s="11" t="s">
        <v>2616</v>
      </c>
      <c r="B1538" s="11" t="s">
        <v>2617</v>
      </c>
      <c r="C1538" s="11">
        <v>246</v>
      </c>
      <c r="D1538" s="11" t="s">
        <v>10</v>
      </c>
      <c r="E1538" s="11">
        <v>18</v>
      </c>
      <c r="F1538" s="11">
        <v>211</v>
      </c>
      <c r="G1538" s="11">
        <v>3198</v>
      </c>
      <c r="H1538" s="11" t="s">
        <v>11</v>
      </c>
      <c r="I1538" s="3">
        <v>194</v>
      </c>
      <c r="J1538" s="12" t="s">
        <v>6685</v>
      </c>
      <c r="K1538" s="13" t="s">
        <v>7824</v>
      </c>
      <c r="L1538" s="16">
        <f>VLOOKUP(A1538,script2!A$1:T$3073,18,FALSE)</f>
        <v>0</v>
      </c>
    </row>
    <row r="1539" spans="1:12">
      <c r="A1539" s="11" t="s">
        <v>2618</v>
      </c>
      <c r="B1539" s="11" t="s">
        <v>2619</v>
      </c>
      <c r="C1539" s="11">
        <v>610</v>
      </c>
      <c r="D1539" s="11" t="s">
        <v>10</v>
      </c>
      <c r="E1539" s="11">
        <v>26</v>
      </c>
      <c r="F1539" s="11">
        <v>290</v>
      </c>
      <c r="G1539" s="11">
        <v>3198</v>
      </c>
      <c r="H1539" s="11" t="s">
        <v>11</v>
      </c>
      <c r="I1539" s="3">
        <v>265</v>
      </c>
      <c r="J1539" s="12" t="s">
        <v>6656</v>
      </c>
      <c r="K1539" s="13" t="s">
        <v>6659</v>
      </c>
      <c r="L1539" s="16">
        <f>VLOOKUP(A1539,script2!A$1:T$3073,18,FALSE)</f>
        <v>0</v>
      </c>
    </row>
    <row r="1540" spans="1:12">
      <c r="A1540" s="11" t="s">
        <v>2618</v>
      </c>
      <c r="B1540" s="11" t="s">
        <v>2619</v>
      </c>
      <c r="C1540" s="11">
        <v>610</v>
      </c>
      <c r="D1540" s="11" t="s">
        <v>70</v>
      </c>
      <c r="E1540" s="11">
        <v>335</v>
      </c>
      <c r="F1540" s="11">
        <v>577</v>
      </c>
      <c r="G1540" s="11">
        <v>4980</v>
      </c>
      <c r="H1540" s="11" t="s">
        <v>71</v>
      </c>
      <c r="I1540" s="3">
        <v>243</v>
      </c>
      <c r="J1540" s="12" t="s">
        <v>6656</v>
      </c>
      <c r="K1540" s="13" t="s">
        <v>6659</v>
      </c>
      <c r="L1540" s="16">
        <f>VLOOKUP(A1540,script2!A$1:T$3073,18,FALSE)</f>
        <v>0</v>
      </c>
    </row>
    <row r="1541" spans="1:12">
      <c r="A1541" s="11" t="s">
        <v>2620</v>
      </c>
      <c r="B1541" s="11" t="s">
        <v>2621</v>
      </c>
      <c r="C1541" s="11">
        <v>379</v>
      </c>
      <c r="D1541" s="11" t="s">
        <v>10</v>
      </c>
      <c r="E1541" s="11">
        <v>56</v>
      </c>
      <c r="F1541" s="11">
        <v>368</v>
      </c>
      <c r="G1541" s="11">
        <v>3198</v>
      </c>
      <c r="H1541" s="11" t="s">
        <v>11</v>
      </c>
      <c r="I1541" s="3">
        <v>313</v>
      </c>
      <c r="J1541" s="12" t="s">
        <v>6656</v>
      </c>
      <c r="K1541" s="13" t="s">
        <v>6659</v>
      </c>
      <c r="L1541" s="16">
        <f>VLOOKUP(A1541,script2!A$1:T$3073,18,FALSE)</f>
        <v>0</v>
      </c>
    </row>
    <row r="1542" spans="1:12">
      <c r="A1542" s="11" t="s">
        <v>2622</v>
      </c>
      <c r="B1542" s="11" t="s">
        <v>2623</v>
      </c>
      <c r="C1542" s="11">
        <v>263</v>
      </c>
      <c r="D1542" s="11" t="s">
        <v>10</v>
      </c>
      <c r="E1542" s="11">
        <v>134</v>
      </c>
      <c r="F1542" s="11">
        <v>230</v>
      </c>
      <c r="G1542" s="11">
        <v>3198</v>
      </c>
      <c r="H1542" s="11" t="s">
        <v>11</v>
      </c>
      <c r="I1542" s="3">
        <v>97</v>
      </c>
      <c r="J1542" s="12" t="s">
        <v>6656</v>
      </c>
      <c r="K1542" s="13" t="s">
        <v>7832</v>
      </c>
      <c r="L1542" s="16">
        <f>VLOOKUP(A1542,script2!A$1:T$3073,18,FALSE)</f>
        <v>0</v>
      </c>
    </row>
    <row r="1543" spans="1:12">
      <c r="A1543" s="11" t="s">
        <v>2624</v>
      </c>
      <c r="B1543" s="11" t="s">
        <v>2625</v>
      </c>
      <c r="C1543" s="11">
        <v>271</v>
      </c>
      <c r="D1543" s="11" t="s">
        <v>10</v>
      </c>
      <c r="E1543" s="11">
        <v>88</v>
      </c>
      <c r="F1543" s="11">
        <v>263</v>
      </c>
      <c r="G1543" s="11">
        <v>3198</v>
      </c>
      <c r="H1543" s="11" t="s">
        <v>11</v>
      </c>
      <c r="I1543" s="3">
        <v>176</v>
      </c>
      <c r="J1543" s="12" t="s">
        <v>6656</v>
      </c>
      <c r="K1543" s="13" t="s">
        <v>7832</v>
      </c>
      <c r="L1543" s="16">
        <f>VLOOKUP(A1543,script2!A$1:T$3073,18,FALSE)</f>
        <v>0</v>
      </c>
    </row>
    <row r="1544" spans="1:12">
      <c r="A1544" s="11" t="s">
        <v>2626</v>
      </c>
      <c r="B1544" s="11" t="s">
        <v>2627</v>
      </c>
      <c r="C1544" s="11">
        <v>187</v>
      </c>
      <c r="D1544" s="11" t="s">
        <v>10</v>
      </c>
      <c r="E1544" s="11">
        <v>7</v>
      </c>
      <c r="F1544" s="11">
        <v>182</v>
      </c>
      <c r="G1544" s="11">
        <v>3198</v>
      </c>
      <c r="H1544" s="11" t="s">
        <v>11</v>
      </c>
      <c r="I1544" s="3">
        <v>176</v>
      </c>
      <c r="J1544" s="12" t="s">
        <v>6656</v>
      </c>
      <c r="K1544" s="13" t="s">
        <v>6802</v>
      </c>
      <c r="L1544" s="16">
        <f>VLOOKUP(A1544,script2!A$1:T$3073,18,FALSE)</f>
        <v>0</v>
      </c>
    </row>
    <row r="1545" spans="1:12">
      <c r="A1545" s="11" t="s">
        <v>2628</v>
      </c>
      <c r="B1545" s="11" t="s">
        <v>2629</v>
      </c>
      <c r="C1545" s="11">
        <v>223</v>
      </c>
      <c r="D1545" s="11" t="s">
        <v>10</v>
      </c>
      <c r="E1545" s="11">
        <v>35</v>
      </c>
      <c r="F1545" s="11">
        <v>219</v>
      </c>
      <c r="G1545" s="11">
        <v>3198</v>
      </c>
      <c r="H1545" s="11" t="s">
        <v>11</v>
      </c>
      <c r="I1545" s="3">
        <v>185</v>
      </c>
      <c r="J1545" s="12" t="s">
        <v>6685</v>
      </c>
      <c r="K1545" s="13" t="s">
        <v>6688</v>
      </c>
      <c r="L1545" s="16" t="str">
        <f>VLOOKUP(A1545,script2!A$1:T$3073,18,FALSE)</f>
        <v xml:space="preserve"> Panicoideae</v>
      </c>
    </row>
    <row r="1546" spans="1:12">
      <c r="A1546" s="11" t="s">
        <v>2630</v>
      </c>
      <c r="B1546" s="11" t="s">
        <v>2631</v>
      </c>
      <c r="C1546" s="11">
        <v>228</v>
      </c>
      <c r="D1546" s="11" t="s">
        <v>10</v>
      </c>
      <c r="E1546" s="11">
        <v>5</v>
      </c>
      <c r="F1546" s="11">
        <v>197</v>
      </c>
      <c r="G1546" s="11">
        <v>3198</v>
      </c>
      <c r="H1546" s="11" t="s">
        <v>11</v>
      </c>
      <c r="I1546" s="3">
        <v>193</v>
      </c>
      <c r="J1546" s="12" t="s">
        <v>6685</v>
      </c>
      <c r="K1546" s="13" t="s">
        <v>6688</v>
      </c>
      <c r="L1546" s="16" t="str">
        <f>VLOOKUP(A1546,script2!A$1:T$3073,18,FALSE)</f>
        <v xml:space="preserve"> Panicoideae</v>
      </c>
    </row>
    <row r="1547" spans="1:12">
      <c r="A1547" s="11" t="s">
        <v>2632</v>
      </c>
      <c r="B1547" s="11" t="s">
        <v>2633</v>
      </c>
      <c r="C1547" s="11">
        <v>353</v>
      </c>
      <c r="D1547" s="11" t="s">
        <v>10</v>
      </c>
      <c r="E1547" s="11">
        <v>37</v>
      </c>
      <c r="F1547" s="11">
        <v>344</v>
      </c>
      <c r="G1547" s="11">
        <v>3198</v>
      </c>
      <c r="H1547" s="11" t="s">
        <v>11</v>
      </c>
      <c r="I1547" s="3">
        <v>308</v>
      </c>
      <c r="J1547" s="12" t="s">
        <v>6685</v>
      </c>
      <c r="K1547" s="13" t="s">
        <v>6688</v>
      </c>
      <c r="L1547" s="16" t="str">
        <f>VLOOKUP(A1547,script2!A$1:T$3073,18,FALSE)</f>
        <v xml:space="preserve"> Panicoideae</v>
      </c>
    </row>
    <row r="1548" spans="1:12">
      <c r="A1548" s="11" t="s">
        <v>2634</v>
      </c>
      <c r="B1548" s="11" t="s">
        <v>2635</v>
      </c>
      <c r="C1548" s="11">
        <v>379</v>
      </c>
      <c r="D1548" s="11" t="s">
        <v>10</v>
      </c>
      <c r="E1548" s="11">
        <v>38</v>
      </c>
      <c r="F1548" s="11">
        <v>356</v>
      </c>
      <c r="G1548" s="11">
        <v>3198</v>
      </c>
      <c r="H1548" s="11" t="s">
        <v>11</v>
      </c>
      <c r="I1548" s="3">
        <v>319</v>
      </c>
      <c r="J1548" s="12" t="s">
        <v>6685</v>
      </c>
      <c r="K1548" s="13" t="s">
        <v>6688</v>
      </c>
      <c r="L1548" s="16" t="str">
        <f>VLOOKUP(A1548,script2!A$1:T$3073,18,FALSE)</f>
        <v xml:space="preserve"> Panicoideae</v>
      </c>
    </row>
    <row r="1549" spans="1:12">
      <c r="A1549" s="11" t="s">
        <v>2636</v>
      </c>
      <c r="B1549" s="11" t="s">
        <v>2637</v>
      </c>
      <c r="C1549" s="11">
        <v>238</v>
      </c>
      <c r="D1549" s="11" t="s">
        <v>10</v>
      </c>
      <c r="E1549" s="11">
        <v>12</v>
      </c>
      <c r="F1549" s="11">
        <v>212</v>
      </c>
      <c r="G1549" s="11">
        <v>3198</v>
      </c>
      <c r="H1549" s="11" t="s">
        <v>11</v>
      </c>
      <c r="I1549" s="3">
        <v>201</v>
      </c>
      <c r="J1549" s="12" t="s">
        <v>6685</v>
      </c>
      <c r="K1549" s="13" t="s">
        <v>6688</v>
      </c>
      <c r="L1549" s="16" t="str">
        <f>VLOOKUP(A1549,script2!A$1:T$3073,18,FALSE)</f>
        <v xml:space="preserve"> Panicoideae</v>
      </c>
    </row>
    <row r="1550" spans="1:12">
      <c r="A1550" s="11" t="s">
        <v>2638</v>
      </c>
      <c r="B1550" s="11" t="s">
        <v>2639</v>
      </c>
      <c r="C1550" s="11">
        <v>369</v>
      </c>
      <c r="D1550" s="11" t="s">
        <v>10</v>
      </c>
      <c r="E1550" s="11">
        <v>33</v>
      </c>
      <c r="F1550" s="11">
        <v>345</v>
      </c>
      <c r="G1550" s="11">
        <v>3198</v>
      </c>
      <c r="H1550" s="11" t="s">
        <v>11</v>
      </c>
      <c r="I1550" s="3">
        <v>313</v>
      </c>
      <c r="J1550" s="12" t="s">
        <v>6685</v>
      </c>
      <c r="K1550" s="13" t="s">
        <v>6688</v>
      </c>
      <c r="L1550" s="16" t="str">
        <f>VLOOKUP(A1550,script2!A$1:T$3073,18,FALSE)</f>
        <v xml:space="preserve"> Panicoideae</v>
      </c>
    </row>
    <row r="1551" spans="1:12">
      <c r="A1551" s="11" t="s">
        <v>2640</v>
      </c>
      <c r="B1551" s="11" t="s">
        <v>2641</v>
      </c>
      <c r="C1551" s="11">
        <v>438</v>
      </c>
      <c r="D1551" s="11" t="s">
        <v>10</v>
      </c>
      <c r="E1551" s="11">
        <v>33</v>
      </c>
      <c r="F1551" s="11">
        <v>211</v>
      </c>
      <c r="G1551" s="11">
        <v>3198</v>
      </c>
      <c r="H1551" s="11" t="s">
        <v>11</v>
      </c>
      <c r="I1551" s="3">
        <v>179</v>
      </c>
      <c r="J1551" s="12" t="s">
        <v>6685</v>
      </c>
      <c r="K1551" s="13" t="s">
        <v>6688</v>
      </c>
      <c r="L1551" s="16" t="str">
        <f>VLOOKUP(A1551,script2!A$1:T$3073,18,FALSE)</f>
        <v xml:space="preserve"> Panicoideae</v>
      </c>
    </row>
    <row r="1552" spans="1:12">
      <c r="A1552" s="11" t="s">
        <v>2640</v>
      </c>
      <c r="B1552" s="11" t="s">
        <v>2641</v>
      </c>
      <c r="C1552" s="11">
        <v>438</v>
      </c>
      <c r="D1552" s="11" t="s">
        <v>10</v>
      </c>
      <c r="E1552" s="11">
        <v>272</v>
      </c>
      <c r="F1552" s="11">
        <v>414</v>
      </c>
      <c r="G1552" s="11">
        <v>3198</v>
      </c>
      <c r="H1552" s="11" t="s">
        <v>11</v>
      </c>
      <c r="I1552" s="3">
        <v>143</v>
      </c>
      <c r="J1552" s="12" t="s">
        <v>6685</v>
      </c>
      <c r="K1552" s="13" t="s">
        <v>6688</v>
      </c>
      <c r="L1552" s="16" t="str">
        <f>VLOOKUP(A1552,script2!A$1:T$3073,18,FALSE)</f>
        <v xml:space="preserve"> Panicoideae</v>
      </c>
    </row>
    <row r="1553" spans="1:12">
      <c r="A1553" s="11" t="s">
        <v>2642</v>
      </c>
      <c r="B1553" s="11" t="s">
        <v>2643</v>
      </c>
      <c r="C1553" s="11">
        <v>275</v>
      </c>
      <c r="D1553" s="11" t="s">
        <v>10</v>
      </c>
      <c r="E1553" s="11">
        <v>57</v>
      </c>
      <c r="F1553" s="11">
        <v>255</v>
      </c>
      <c r="G1553" s="11">
        <v>3198</v>
      </c>
      <c r="H1553" s="11" t="s">
        <v>11</v>
      </c>
      <c r="I1553" s="3">
        <v>199</v>
      </c>
      <c r="J1553" s="12" t="s">
        <v>6685</v>
      </c>
      <c r="K1553" s="13" t="s">
        <v>6688</v>
      </c>
      <c r="L1553" s="16" t="str">
        <f>VLOOKUP(A1553,script2!A$1:T$3073,18,FALSE)</f>
        <v xml:space="preserve"> Panicoideae</v>
      </c>
    </row>
    <row r="1554" spans="1:12">
      <c r="A1554" s="11" t="s">
        <v>2644</v>
      </c>
      <c r="B1554" s="11" t="s">
        <v>2645</v>
      </c>
      <c r="C1554" s="11">
        <v>136</v>
      </c>
      <c r="D1554" s="11" t="s">
        <v>10</v>
      </c>
      <c r="E1554" s="11">
        <v>2</v>
      </c>
      <c r="F1554" s="11">
        <v>126</v>
      </c>
      <c r="G1554" s="11">
        <v>3198</v>
      </c>
      <c r="H1554" s="11" t="s">
        <v>11</v>
      </c>
      <c r="I1554" s="3">
        <v>125</v>
      </c>
      <c r="J1554" s="12" t="s">
        <v>6685</v>
      </c>
      <c r="K1554" s="13" t="s">
        <v>6688</v>
      </c>
      <c r="L1554" s="16" t="str">
        <f>VLOOKUP(A1554,script2!A$1:T$3073,18,FALSE)</f>
        <v xml:space="preserve"> Panicoideae</v>
      </c>
    </row>
    <row r="1555" spans="1:12">
      <c r="A1555" s="11" t="s">
        <v>2646</v>
      </c>
      <c r="B1555" s="11" t="s">
        <v>2647</v>
      </c>
      <c r="C1555" s="11">
        <v>388</v>
      </c>
      <c r="D1555" s="11" t="s">
        <v>1267</v>
      </c>
      <c r="E1555" s="11">
        <v>1</v>
      </c>
      <c r="F1555" s="11">
        <v>39</v>
      </c>
      <c r="G1555" s="11">
        <v>2</v>
      </c>
      <c r="I1555" s="3">
        <v>39</v>
      </c>
      <c r="J1555" s="12" t="s">
        <v>6685</v>
      </c>
      <c r="K1555" s="13" t="s">
        <v>6688</v>
      </c>
      <c r="L1555" s="16" t="str">
        <f>VLOOKUP(A1555,script2!A$1:T$3073,18,FALSE)</f>
        <v xml:space="preserve"> Panicoideae</v>
      </c>
    </row>
    <row r="1556" spans="1:12">
      <c r="A1556" s="11" t="s">
        <v>2646</v>
      </c>
      <c r="B1556" s="11" t="s">
        <v>2647</v>
      </c>
      <c r="C1556" s="11">
        <v>388</v>
      </c>
      <c r="D1556" s="11" t="s">
        <v>10</v>
      </c>
      <c r="E1556" s="11">
        <v>70</v>
      </c>
      <c r="F1556" s="11">
        <v>377</v>
      </c>
      <c r="G1556" s="11">
        <v>3198</v>
      </c>
      <c r="H1556" s="11" t="s">
        <v>11</v>
      </c>
      <c r="I1556" s="3">
        <v>308</v>
      </c>
      <c r="J1556" s="12" t="s">
        <v>6685</v>
      </c>
      <c r="K1556" s="13" t="s">
        <v>6688</v>
      </c>
      <c r="L1556" s="16" t="str">
        <f>VLOOKUP(A1556,script2!A$1:T$3073,18,FALSE)</f>
        <v xml:space="preserve"> Panicoideae</v>
      </c>
    </row>
    <row r="1557" spans="1:12">
      <c r="A1557" s="11" t="s">
        <v>2648</v>
      </c>
      <c r="B1557" s="11" t="s">
        <v>2649</v>
      </c>
      <c r="C1557" s="11">
        <v>301</v>
      </c>
      <c r="D1557" s="11" t="s">
        <v>10</v>
      </c>
      <c r="E1557" s="11">
        <v>18</v>
      </c>
      <c r="F1557" s="11">
        <v>279</v>
      </c>
      <c r="G1557" s="11">
        <v>3198</v>
      </c>
      <c r="H1557" s="11" t="s">
        <v>11</v>
      </c>
      <c r="I1557" s="3">
        <v>262</v>
      </c>
      <c r="J1557" s="12" t="s">
        <v>6685</v>
      </c>
      <c r="K1557" s="13" t="s">
        <v>6688</v>
      </c>
      <c r="L1557" s="16" t="str">
        <f>VLOOKUP(A1557,script2!A$1:T$3073,18,FALSE)</f>
        <v xml:space="preserve"> Panicoideae</v>
      </c>
    </row>
    <row r="1558" spans="1:12">
      <c r="A1558" s="11" t="s">
        <v>2650</v>
      </c>
      <c r="B1558" s="11" t="s">
        <v>2651</v>
      </c>
      <c r="C1558" s="11">
        <v>610</v>
      </c>
      <c r="D1558" s="11" t="s">
        <v>10</v>
      </c>
      <c r="E1558" s="11">
        <v>26</v>
      </c>
      <c r="F1558" s="11">
        <v>290</v>
      </c>
      <c r="G1558" s="11">
        <v>3198</v>
      </c>
      <c r="H1558" s="11" t="s">
        <v>11</v>
      </c>
      <c r="I1558" s="3">
        <v>265</v>
      </c>
      <c r="J1558" s="12" t="e">
        <v>#N/A</v>
      </c>
      <c r="K1558" s="13" t="e">
        <v>#N/A</v>
      </c>
      <c r="L1558" s="16" t="e">
        <f>VLOOKUP(A1558,script2!A$1:T$3073,18,FALSE)</f>
        <v>#N/A</v>
      </c>
    </row>
    <row r="1559" spans="1:12">
      <c r="A1559" s="11" t="s">
        <v>2650</v>
      </c>
      <c r="B1559" s="11" t="s">
        <v>2651</v>
      </c>
      <c r="C1559" s="11">
        <v>610</v>
      </c>
      <c r="D1559" s="11" t="s">
        <v>70</v>
      </c>
      <c r="E1559" s="11">
        <v>335</v>
      </c>
      <c r="F1559" s="11">
        <v>577</v>
      </c>
      <c r="G1559" s="11">
        <v>4980</v>
      </c>
      <c r="H1559" s="11" t="s">
        <v>71</v>
      </c>
      <c r="I1559" s="3">
        <v>243</v>
      </c>
      <c r="J1559" s="12" t="e">
        <v>#N/A</v>
      </c>
      <c r="K1559" s="13" t="e">
        <v>#N/A</v>
      </c>
      <c r="L1559" s="16" t="e">
        <f>VLOOKUP(A1559,script2!A$1:T$3073,18,FALSE)</f>
        <v>#N/A</v>
      </c>
    </row>
    <row r="1560" spans="1:12">
      <c r="A1560" s="11" t="s">
        <v>2652</v>
      </c>
      <c r="B1560" s="11" t="s">
        <v>2653</v>
      </c>
      <c r="C1560" s="11">
        <v>379</v>
      </c>
      <c r="D1560" s="11" t="s">
        <v>10</v>
      </c>
      <c r="E1560" s="11">
        <v>56</v>
      </c>
      <c r="F1560" s="11">
        <v>368</v>
      </c>
      <c r="G1560" s="11">
        <v>3198</v>
      </c>
      <c r="H1560" s="11" t="s">
        <v>11</v>
      </c>
      <c r="I1560" s="3">
        <v>313</v>
      </c>
      <c r="J1560" s="12" t="e">
        <v>#N/A</v>
      </c>
      <c r="K1560" s="13" t="e">
        <v>#N/A</v>
      </c>
      <c r="L1560" s="16" t="e">
        <f>VLOOKUP(A1560,script2!A$1:T$3073,18,FALSE)</f>
        <v>#N/A</v>
      </c>
    </row>
    <row r="1561" spans="1:12">
      <c r="A1561" s="11" t="s">
        <v>2654</v>
      </c>
      <c r="B1561" s="11" t="s">
        <v>2655</v>
      </c>
      <c r="C1561" s="11">
        <v>367</v>
      </c>
      <c r="D1561" s="11" t="s">
        <v>10</v>
      </c>
      <c r="E1561" s="11">
        <v>32</v>
      </c>
      <c r="F1561" s="11">
        <v>344</v>
      </c>
      <c r="G1561" s="11">
        <v>3198</v>
      </c>
      <c r="H1561" s="11" t="s">
        <v>11</v>
      </c>
      <c r="I1561" s="3">
        <v>313</v>
      </c>
      <c r="J1561" s="12" t="s">
        <v>6685</v>
      </c>
      <c r="K1561" s="13" t="s">
        <v>6688</v>
      </c>
      <c r="L1561" s="16" t="str">
        <f>VLOOKUP(A1561,script2!A$1:T$3073,18,FALSE)</f>
        <v xml:space="preserve"> Theaceae</v>
      </c>
    </row>
    <row r="1562" spans="1:12">
      <c r="A1562" s="11" t="s">
        <v>2656</v>
      </c>
      <c r="B1562" s="11" t="s">
        <v>2657</v>
      </c>
      <c r="C1562" s="11">
        <v>236</v>
      </c>
      <c r="D1562" s="11" t="s">
        <v>10</v>
      </c>
      <c r="E1562" s="11">
        <v>7</v>
      </c>
      <c r="F1562" s="11">
        <v>198</v>
      </c>
      <c r="G1562" s="11">
        <v>3198</v>
      </c>
      <c r="H1562" s="11" t="s">
        <v>11</v>
      </c>
      <c r="I1562" s="3">
        <v>192</v>
      </c>
      <c r="J1562" s="12" t="e">
        <v>#N/A</v>
      </c>
      <c r="K1562" s="13" t="e">
        <v>#N/A</v>
      </c>
      <c r="L1562" s="16" t="e">
        <f>VLOOKUP(A1562,script2!A$1:T$3073,18,FALSE)</f>
        <v>#N/A</v>
      </c>
    </row>
    <row r="1563" spans="1:12">
      <c r="A1563" s="11" t="s">
        <v>2658</v>
      </c>
      <c r="B1563" s="11" t="s">
        <v>2659</v>
      </c>
      <c r="C1563" s="11">
        <v>249</v>
      </c>
      <c r="D1563" s="11" t="s">
        <v>10</v>
      </c>
      <c r="E1563" s="11">
        <v>11</v>
      </c>
      <c r="F1563" s="11">
        <v>212</v>
      </c>
      <c r="G1563" s="11">
        <v>3198</v>
      </c>
      <c r="H1563" s="11" t="s">
        <v>11</v>
      </c>
      <c r="I1563" s="3">
        <v>202</v>
      </c>
      <c r="J1563" s="12" t="s">
        <v>6685</v>
      </c>
      <c r="K1563" s="13" t="s">
        <v>6703</v>
      </c>
      <c r="L1563" s="16">
        <f>VLOOKUP(A1563,script2!A$1:T$3073,18,FALSE)</f>
        <v>0</v>
      </c>
    </row>
    <row r="1564" spans="1:12">
      <c r="A1564" s="11" t="s">
        <v>2660</v>
      </c>
      <c r="B1564" s="11" t="s">
        <v>2661</v>
      </c>
      <c r="C1564" s="11">
        <v>354</v>
      </c>
      <c r="D1564" s="11" t="s">
        <v>10</v>
      </c>
      <c r="E1564" s="11">
        <v>22</v>
      </c>
      <c r="F1564" s="11">
        <v>207</v>
      </c>
      <c r="G1564" s="11">
        <v>3198</v>
      </c>
      <c r="H1564" s="11" t="s">
        <v>11</v>
      </c>
      <c r="I1564" s="3">
        <v>186</v>
      </c>
      <c r="J1564" s="12" t="s">
        <v>6656</v>
      </c>
      <c r="K1564" s="13" t="s">
        <v>6890</v>
      </c>
      <c r="L1564" s="16">
        <f>VLOOKUP(A1564,script2!A$1:T$3073,18,FALSE)</f>
        <v>0</v>
      </c>
    </row>
    <row r="1565" spans="1:12">
      <c r="A1565" s="11" t="s">
        <v>2660</v>
      </c>
      <c r="B1565" s="11" t="s">
        <v>2661</v>
      </c>
      <c r="C1565" s="11">
        <v>354</v>
      </c>
      <c r="D1565" s="11" t="s">
        <v>2662</v>
      </c>
      <c r="E1565" s="11">
        <v>225</v>
      </c>
      <c r="F1565" s="11">
        <v>351</v>
      </c>
      <c r="G1565" s="11">
        <v>2444</v>
      </c>
      <c r="H1565" s="11" t="s">
        <v>2663</v>
      </c>
      <c r="I1565" s="3">
        <v>127</v>
      </c>
      <c r="J1565" s="12" t="s">
        <v>6656</v>
      </c>
      <c r="K1565" s="13" t="s">
        <v>6890</v>
      </c>
      <c r="L1565" s="16">
        <f>VLOOKUP(A1565,script2!A$1:T$3073,18,FALSE)</f>
        <v>0</v>
      </c>
    </row>
    <row r="1566" spans="1:12">
      <c r="A1566" s="11" t="s">
        <v>2664</v>
      </c>
      <c r="B1566" s="11" t="s">
        <v>2665</v>
      </c>
      <c r="C1566" s="11">
        <v>301</v>
      </c>
      <c r="D1566" s="11" t="s">
        <v>10</v>
      </c>
      <c r="E1566" s="11">
        <v>61</v>
      </c>
      <c r="F1566" s="11">
        <v>293</v>
      </c>
      <c r="G1566" s="11">
        <v>3198</v>
      </c>
      <c r="H1566" s="11" t="s">
        <v>11</v>
      </c>
      <c r="I1566" s="3">
        <v>233</v>
      </c>
      <c r="J1566" s="12" t="s">
        <v>6656</v>
      </c>
      <c r="K1566" s="13" t="s">
        <v>6890</v>
      </c>
      <c r="L1566" s="16">
        <f>VLOOKUP(A1566,script2!A$1:T$3073,18,FALSE)</f>
        <v>0</v>
      </c>
    </row>
    <row r="1567" spans="1:12">
      <c r="A1567" s="11" t="s">
        <v>2666</v>
      </c>
      <c r="B1567" s="11" t="s">
        <v>2667</v>
      </c>
      <c r="C1567" s="11">
        <v>653</v>
      </c>
      <c r="D1567" s="11" t="s">
        <v>10</v>
      </c>
      <c r="E1567" s="11">
        <v>22</v>
      </c>
      <c r="F1567" s="11">
        <v>336</v>
      </c>
      <c r="G1567" s="11">
        <v>3198</v>
      </c>
      <c r="H1567" s="11" t="s">
        <v>11</v>
      </c>
      <c r="I1567" s="3">
        <v>315</v>
      </c>
      <c r="J1567" s="12" t="s">
        <v>6656</v>
      </c>
      <c r="K1567" s="13" t="s">
        <v>6735</v>
      </c>
      <c r="L1567" s="16">
        <f>VLOOKUP(A1567,script2!A$1:T$3073,18,FALSE)</f>
        <v>0</v>
      </c>
    </row>
    <row r="1568" spans="1:12">
      <c r="A1568" s="11" t="s">
        <v>2666</v>
      </c>
      <c r="B1568" s="11" t="s">
        <v>2667</v>
      </c>
      <c r="C1568" s="11">
        <v>653</v>
      </c>
      <c r="D1568" s="11" t="s">
        <v>70</v>
      </c>
      <c r="E1568" s="11">
        <v>376</v>
      </c>
      <c r="F1568" s="11">
        <v>646</v>
      </c>
      <c r="G1568" s="11">
        <v>4980</v>
      </c>
      <c r="H1568" s="11" t="s">
        <v>71</v>
      </c>
      <c r="I1568" s="3">
        <v>271</v>
      </c>
      <c r="J1568" s="12" t="s">
        <v>6656</v>
      </c>
      <c r="K1568" s="13" t="s">
        <v>6735</v>
      </c>
      <c r="L1568" s="16">
        <f>VLOOKUP(A1568,script2!A$1:T$3073,18,FALSE)</f>
        <v>0</v>
      </c>
    </row>
    <row r="1569" spans="1:12">
      <c r="A1569" s="11" t="s">
        <v>2668</v>
      </c>
      <c r="B1569" s="11" t="s">
        <v>2669</v>
      </c>
      <c r="C1569" s="11">
        <v>426</v>
      </c>
      <c r="D1569" s="11" t="s">
        <v>10</v>
      </c>
      <c r="E1569" s="11">
        <v>159</v>
      </c>
      <c r="F1569" s="11">
        <v>418</v>
      </c>
      <c r="G1569" s="11">
        <v>3198</v>
      </c>
      <c r="H1569" s="11" t="s">
        <v>11</v>
      </c>
      <c r="I1569" s="3">
        <v>260</v>
      </c>
      <c r="J1569" s="12" t="s">
        <v>6656</v>
      </c>
      <c r="K1569" s="13" t="s">
        <v>6735</v>
      </c>
      <c r="L1569" s="16">
        <f>VLOOKUP(A1569,script2!A$1:T$3073,18,FALSE)</f>
        <v>0</v>
      </c>
    </row>
    <row r="1570" spans="1:12">
      <c r="A1570" s="11" t="s">
        <v>2670</v>
      </c>
      <c r="B1570" s="11" t="s">
        <v>2671</v>
      </c>
      <c r="C1570" s="11">
        <v>241</v>
      </c>
      <c r="D1570" s="11" t="s">
        <v>10</v>
      </c>
      <c r="E1570" s="11">
        <v>64</v>
      </c>
      <c r="F1570" s="11">
        <v>241</v>
      </c>
      <c r="G1570" s="11">
        <v>3198</v>
      </c>
      <c r="H1570" s="11" t="s">
        <v>11</v>
      </c>
      <c r="I1570" s="3">
        <v>178</v>
      </c>
      <c r="J1570" s="12" t="s">
        <v>6656</v>
      </c>
      <c r="K1570" s="13" t="s">
        <v>6735</v>
      </c>
      <c r="L1570" s="16">
        <f>VLOOKUP(A1570,script2!A$1:T$3073,18,FALSE)</f>
        <v>0</v>
      </c>
    </row>
    <row r="1571" spans="1:12">
      <c r="A1571" s="11" t="s">
        <v>2672</v>
      </c>
      <c r="B1571" s="11" t="s">
        <v>2673</v>
      </c>
      <c r="C1571" s="11">
        <v>190</v>
      </c>
      <c r="D1571" s="11" t="s">
        <v>10</v>
      </c>
      <c r="E1571" s="11">
        <v>66</v>
      </c>
      <c r="F1571" s="11">
        <v>189</v>
      </c>
      <c r="G1571" s="11">
        <v>3198</v>
      </c>
      <c r="H1571" s="11" t="s">
        <v>11</v>
      </c>
      <c r="I1571" s="3">
        <v>124</v>
      </c>
      <c r="J1571" s="12" t="s">
        <v>6656</v>
      </c>
      <c r="K1571" s="13" t="s">
        <v>6735</v>
      </c>
      <c r="L1571" s="16">
        <f>VLOOKUP(A1571,script2!A$1:T$3073,18,FALSE)</f>
        <v>0</v>
      </c>
    </row>
    <row r="1572" spans="1:12">
      <c r="A1572" s="11" t="s">
        <v>2674</v>
      </c>
      <c r="B1572" s="11" t="s">
        <v>2675</v>
      </c>
      <c r="C1572" s="11">
        <v>372</v>
      </c>
      <c r="D1572" s="11" t="s">
        <v>10</v>
      </c>
      <c r="E1572" s="11">
        <v>35</v>
      </c>
      <c r="F1572" s="11">
        <v>335</v>
      </c>
      <c r="G1572" s="11">
        <v>3198</v>
      </c>
      <c r="H1572" s="11" t="s">
        <v>11</v>
      </c>
      <c r="I1572" s="3">
        <v>301</v>
      </c>
      <c r="J1572" s="12" t="s">
        <v>6656</v>
      </c>
      <c r="K1572" s="13" t="s">
        <v>7861</v>
      </c>
      <c r="L1572" s="16">
        <f>VLOOKUP(A1572,script2!A$1:T$3073,18,FALSE)</f>
        <v>0</v>
      </c>
    </row>
    <row r="1573" spans="1:12">
      <c r="A1573" s="11" t="s">
        <v>2676</v>
      </c>
      <c r="B1573" s="11" t="s">
        <v>2677</v>
      </c>
      <c r="C1573" s="11">
        <v>380</v>
      </c>
      <c r="D1573" s="11" t="s">
        <v>10</v>
      </c>
      <c r="E1573" s="11">
        <v>53</v>
      </c>
      <c r="F1573" s="11">
        <v>367</v>
      </c>
      <c r="G1573" s="11">
        <v>3198</v>
      </c>
      <c r="H1573" s="11" t="s">
        <v>11</v>
      </c>
      <c r="I1573" s="3">
        <v>315</v>
      </c>
      <c r="J1573" s="12" t="s">
        <v>6656</v>
      </c>
      <c r="K1573" s="13" t="s">
        <v>6659</v>
      </c>
      <c r="L1573" s="16">
        <f>VLOOKUP(A1573,script2!A$1:T$3073,18,FALSE)</f>
        <v>0</v>
      </c>
    </row>
    <row r="1574" spans="1:12">
      <c r="A1574" s="11" t="s">
        <v>2678</v>
      </c>
      <c r="B1574" s="11" t="s">
        <v>2679</v>
      </c>
      <c r="C1574" s="11">
        <v>240</v>
      </c>
      <c r="D1574" s="11" t="s">
        <v>10</v>
      </c>
      <c r="E1574" s="11">
        <v>8</v>
      </c>
      <c r="F1574" s="11">
        <v>207</v>
      </c>
      <c r="G1574" s="11">
        <v>3198</v>
      </c>
      <c r="H1574" s="11" t="s">
        <v>11</v>
      </c>
      <c r="I1574" s="3">
        <v>200</v>
      </c>
      <c r="J1574" s="12" t="s">
        <v>6685</v>
      </c>
      <c r="K1574" s="13" t="s">
        <v>6703</v>
      </c>
      <c r="L1574" s="16">
        <f>VLOOKUP(A1574,script2!A$1:T$3073,18,FALSE)</f>
        <v>0</v>
      </c>
    </row>
    <row r="1575" spans="1:12">
      <c r="A1575" s="11" t="s">
        <v>2680</v>
      </c>
      <c r="B1575" s="11" t="s">
        <v>2681</v>
      </c>
      <c r="C1575" s="11">
        <v>227</v>
      </c>
      <c r="D1575" s="11" t="s">
        <v>10</v>
      </c>
      <c r="E1575" s="11">
        <v>10</v>
      </c>
      <c r="F1575" s="11">
        <v>193</v>
      </c>
      <c r="G1575" s="11">
        <v>3198</v>
      </c>
      <c r="H1575" s="11" t="s">
        <v>11</v>
      </c>
      <c r="I1575" s="3">
        <v>184</v>
      </c>
      <c r="J1575" s="12" t="s">
        <v>6685</v>
      </c>
      <c r="K1575" s="13" t="s">
        <v>6703</v>
      </c>
      <c r="L1575" s="16">
        <f>VLOOKUP(A1575,script2!A$1:T$3073,18,FALSE)</f>
        <v>0</v>
      </c>
    </row>
    <row r="1576" spans="1:12">
      <c r="A1576" s="11" t="s">
        <v>2682</v>
      </c>
      <c r="B1576" s="11" t="s">
        <v>2683</v>
      </c>
      <c r="C1576" s="11">
        <v>351</v>
      </c>
      <c r="D1576" s="11" t="s">
        <v>10</v>
      </c>
      <c r="E1576" s="11">
        <v>32</v>
      </c>
      <c r="F1576" s="11">
        <v>336</v>
      </c>
      <c r="G1576" s="11">
        <v>3198</v>
      </c>
      <c r="H1576" s="11" t="s">
        <v>11</v>
      </c>
      <c r="I1576" s="3">
        <v>305</v>
      </c>
      <c r="J1576" s="12" t="s">
        <v>6685</v>
      </c>
      <c r="K1576" s="13" t="s">
        <v>6703</v>
      </c>
      <c r="L1576" s="16">
        <f>VLOOKUP(A1576,script2!A$1:T$3073,18,FALSE)</f>
        <v>0</v>
      </c>
    </row>
    <row r="1577" spans="1:12">
      <c r="A1577" s="11" t="s">
        <v>2684</v>
      </c>
      <c r="B1577" s="11" t="s">
        <v>2685</v>
      </c>
      <c r="C1577" s="11">
        <v>231</v>
      </c>
      <c r="D1577" s="11" t="s">
        <v>10</v>
      </c>
      <c r="E1577" s="11">
        <v>2</v>
      </c>
      <c r="F1577" s="11">
        <v>214</v>
      </c>
      <c r="G1577" s="11">
        <v>3198</v>
      </c>
      <c r="H1577" s="11" t="s">
        <v>11</v>
      </c>
      <c r="I1577" s="3">
        <v>213</v>
      </c>
      <c r="J1577" s="12" t="s">
        <v>6685</v>
      </c>
      <c r="K1577" s="13" t="s">
        <v>6703</v>
      </c>
      <c r="L1577" s="16">
        <f>VLOOKUP(A1577,script2!A$1:T$3073,18,FALSE)</f>
        <v>0</v>
      </c>
    </row>
    <row r="1578" spans="1:12">
      <c r="A1578" s="11" t="s">
        <v>2686</v>
      </c>
      <c r="B1578" s="11" t="s">
        <v>2687</v>
      </c>
      <c r="C1578" s="11">
        <v>418</v>
      </c>
      <c r="D1578" s="11" t="s">
        <v>10</v>
      </c>
      <c r="E1578" s="11">
        <v>147</v>
      </c>
      <c r="F1578" s="11">
        <v>406</v>
      </c>
      <c r="G1578" s="11">
        <v>3198</v>
      </c>
      <c r="H1578" s="11" t="s">
        <v>11</v>
      </c>
      <c r="I1578" s="3">
        <v>260</v>
      </c>
      <c r="J1578" s="12" t="s">
        <v>6656</v>
      </c>
      <c r="K1578" s="13" t="s">
        <v>6717</v>
      </c>
      <c r="L1578" s="16">
        <f>VLOOKUP(A1578,script2!A$1:T$3073,18,FALSE)</f>
        <v>0</v>
      </c>
    </row>
    <row r="1579" spans="1:12">
      <c r="A1579" s="11" t="s">
        <v>2688</v>
      </c>
      <c r="B1579" s="11" t="s">
        <v>2689</v>
      </c>
      <c r="C1579" s="11">
        <v>351</v>
      </c>
      <c r="D1579" s="11" t="s">
        <v>10</v>
      </c>
      <c r="E1579" s="11">
        <v>32</v>
      </c>
      <c r="F1579" s="11">
        <v>336</v>
      </c>
      <c r="G1579" s="11">
        <v>3198</v>
      </c>
      <c r="H1579" s="11" t="s">
        <v>11</v>
      </c>
      <c r="I1579" s="3">
        <v>305</v>
      </c>
      <c r="J1579" s="12" t="s">
        <v>6685</v>
      </c>
      <c r="K1579" s="13" t="s">
        <v>6703</v>
      </c>
      <c r="L1579" s="16">
        <f>VLOOKUP(A1579,script2!A$1:T$3073,18,FALSE)</f>
        <v>0</v>
      </c>
    </row>
    <row r="1580" spans="1:12">
      <c r="A1580" s="11" t="s">
        <v>2690</v>
      </c>
      <c r="B1580" s="11" t="s">
        <v>2691</v>
      </c>
      <c r="C1580" s="11">
        <v>258</v>
      </c>
      <c r="D1580" s="11" t="s">
        <v>10</v>
      </c>
      <c r="E1580" s="11">
        <v>6</v>
      </c>
      <c r="F1580" s="11">
        <v>218</v>
      </c>
      <c r="G1580" s="11">
        <v>3198</v>
      </c>
      <c r="H1580" s="11" t="s">
        <v>11</v>
      </c>
      <c r="I1580" s="3">
        <v>213</v>
      </c>
      <c r="J1580" s="12" t="s">
        <v>6685</v>
      </c>
      <c r="K1580" s="13" t="s">
        <v>6703</v>
      </c>
      <c r="L1580" s="16">
        <f>VLOOKUP(A1580,script2!A$1:T$3073,18,FALSE)</f>
        <v>0</v>
      </c>
    </row>
    <row r="1581" spans="1:12">
      <c r="A1581" s="11" t="s">
        <v>2692</v>
      </c>
      <c r="B1581" s="11" t="s">
        <v>2693</v>
      </c>
      <c r="C1581" s="11">
        <v>418</v>
      </c>
      <c r="D1581" s="11" t="s">
        <v>10</v>
      </c>
      <c r="E1581" s="11">
        <v>147</v>
      </c>
      <c r="F1581" s="11">
        <v>406</v>
      </c>
      <c r="G1581" s="11">
        <v>3198</v>
      </c>
      <c r="H1581" s="11" t="s">
        <v>11</v>
      </c>
      <c r="I1581" s="3">
        <v>260</v>
      </c>
      <c r="J1581" s="12" t="s">
        <v>6656</v>
      </c>
      <c r="K1581" s="13" t="s">
        <v>6717</v>
      </c>
      <c r="L1581" s="16">
        <f>VLOOKUP(A1581,script2!A$1:T$3073,18,FALSE)</f>
        <v>0</v>
      </c>
    </row>
    <row r="1582" spans="1:12">
      <c r="A1582" s="11" t="s">
        <v>2694</v>
      </c>
      <c r="B1582" s="11" t="s">
        <v>2695</v>
      </c>
      <c r="C1582" s="11">
        <v>610</v>
      </c>
      <c r="D1582" s="11" t="s">
        <v>10</v>
      </c>
      <c r="E1582" s="11">
        <v>26</v>
      </c>
      <c r="F1582" s="11">
        <v>290</v>
      </c>
      <c r="G1582" s="11">
        <v>3198</v>
      </c>
      <c r="H1582" s="11" t="s">
        <v>11</v>
      </c>
      <c r="I1582" s="3">
        <v>265</v>
      </c>
      <c r="J1582" s="12" t="s">
        <v>6656</v>
      </c>
      <c r="K1582" s="13" t="s">
        <v>6659</v>
      </c>
      <c r="L1582" s="16">
        <f>VLOOKUP(A1582,script2!A$1:T$3073,18,FALSE)</f>
        <v>0</v>
      </c>
    </row>
    <row r="1583" spans="1:12">
      <c r="A1583" s="11" t="s">
        <v>2694</v>
      </c>
      <c r="B1583" s="11" t="s">
        <v>2695</v>
      </c>
      <c r="C1583" s="11">
        <v>610</v>
      </c>
      <c r="D1583" s="11" t="s">
        <v>70</v>
      </c>
      <c r="E1583" s="11">
        <v>335</v>
      </c>
      <c r="F1583" s="11">
        <v>577</v>
      </c>
      <c r="G1583" s="11">
        <v>4980</v>
      </c>
      <c r="H1583" s="11" t="s">
        <v>71</v>
      </c>
      <c r="I1583" s="3">
        <v>243</v>
      </c>
      <c r="J1583" s="12" t="s">
        <v>6656</v>
      </c>
      <c r="K1583" s="13" t="s">
        <v>6659</v>
      </c>
      <c r="L1583" s="16">
        <f>VLOOKUP(A1583,script2!A$1:T$3073,18,FALSE)</f>
        <v>0</v>
      </c>
    </row>
    <row r="1584" spans="1:12">
      <c r="A1584" s="11" t="s">
        <v>2696</v>
      </c>
      <c r="B1584" s="11" t="s">
        <v>2697</v>
      </c>
      <c r="C1584" s="11">
        <v>379</v>
      </c>
      <c r="D1584" s="11" t="s">
        <v>10</v>
      </c>
      <c r="E1584" s="11">
        <v>56</v>
      </c>
      <c r="F1584" s="11">
        <v>368</v>
      </c>
      <c r="G1584" s="11">
        <v>3198</v>
      </c>
      <c r="H1584" s="11" t="s">
        <v>11</v>
      </c>
      <c r="I1584" s="3">
        <v>313</v>
      </c>
      <c r="J1584" s="12" t="s">
        <v>6656</v>
      </c>
      <c r="K1584" s="13" t="s">
        <v>6659</v>
      </c>
      <c r="L1584" s="16">
        <f>VLOOKUP(A1584,script2!A$1:T$3073,18,FALSE)</f>
        <v>0</v>
      </c>
    </row>
    <row r="1585" spans="1:12">
      <c r="A1585" s="11" t="s">
        <v>2698</v>
      </c>
      <c r="B1585" s="11" t="s">
        <v>2699</v>
      </c>
      <c r="C1585" s="11">
        <v>317</v>
      </c>
      <c r="D1585" s="11" t="s">
        <v>10</v>
      </c>
      <c r="E1585" s="11">
        <v>38</v>
      </c>
      <c r="F1585" s="11">
        <v>309</v>
      </c>
      <c r="G1585" s="11">
        <v>3198</v>
      </c>
      <c r="H1585" s="11" t="s">
        <v>11</v>
      </c>
      <c r="I1585" s="3">
        <v>272</v>
      </c>
      <c r="J1585" s="12" t="s">
        <v>6656</v>
      </c>
      <c r="K1585" s="13" t="s">
        <v>6659</v>
      </c>
      <c r="L1585" s="16">
        <f>VLOOKUP(A1585,script2!A$1:T$3073,18,FALSE)</f>
        <v>0</v>
      </c>
    </row>
    <row r="1586" spans="1:12">
      <c r="A1586" s="11" t="s">
        <v>2700</v>
      </c>
      <c r="B1586" s="11" t="s">
        <v>2701</v>
      </c>
      <c r="C1586" s="11">
        <v>521</v>
      </c>
      <c r="D1586" s="11" t="s">
        <v>2702</v>
      </c>
      <c r="E1586" s="11">
        <v>1</v>
      </c>
      <c r="F1586" s="11">
        <v>49</v>
      </c>
      <c r="G1586" s="11">
        <v>3</v>
      </c>
      <c r="I1586" s="3">
        <v>49</v>
      </c>
      <c r="J1586" s="12" t="e">
        <v>#N/A</v>
      </c>
      <c r="K1586" s="13" t="e">
        <v>#N/A</v>
      </c>
      <c r="L1586" s="16" t="e">
        <f>VLOOKUP(A1586,script2!A$1:T$3073,18,FALSE)</f>
        <v>#N/A</v>
      </c>
    </row>
    <row r="1587" spans="1:12">
      <c r="A1587" s="11" t="s">
        <v>2700</v>
      </c>
      <c r="B1587" s="11" t="s">
        <v>2701</v>
      </c>
      <c r="C1587" s="11">
        <v>521</v>
      </c>
      <c r="D1587" s="11" t="s">
        <v>10</v>
      </c>
      <c r="E1587" s="11">
        <v>80</v>
      </c>
      <c r="F1587" s="11">
        <v>505</v>
      </c>
      <c r="G1587" s="11">
        <v>3198</v>
      </c>
      <c r="H1587" s="11" t="s">
        <v>11</v>
      </c>
      <c r="I1587" s="3">
        <v>426</v>
      </c>
      <c r="J1587" s="12" t="e">
        <v>#N/A</v>
      </c>
      <c r="K1587" s="13" t="e">
        <v>#N/A</v>
      </c>
      <c r="L1587" s="16" t="e">
        <f>VLOOKUP(A1587,script2!A$1:T$3073,18,FALSE)</f>
        <v>#N/A</v>
      </c>
    </row>
    <row r="1588" spans="1:12">
      <c r="A1588" s="11" t="s">
        <v>2703</v>
      </c>
      <c r="B1588" s="11" t="s">
        <v>2704</v>
      </c>
      <c r="C1588" s="11">
        <v>375</v>
      </c>
      <c r="D1588" s="11" t="s">
        <v>10</v>
      </c>
      <c r="E1588" s="11">
        <v>41</v>
      </c>
      <c r="F1588" s="11">
        <v>356</v>
      </c>
      <c r="G1588" s="11">
        <v>3198</v>
      </c>
      <c r="H1588" s="11" t="s">
        <v>11</v>
      </c>
      <c r="I1588" s="3">
        <v>316</v>
      </c>
      <c r="J1588" s="12" t="s">
        <v>6685</v>
      </c>
      <c r="K1588" s="13" t="s">
        <v>6688</v>
      </c>
      <c r="L1588" s="16" t="str">
        <f>VLOOKUP(A1588,script2!A$1:T$3073,18,FALSE)</f>
        <v xml:space="preserve"> Panicoideae</v>
      </c>
    </row>
    <row r="1589" spans="1:12">
      <c r="A1589" s="11" t="s">
        <v>2705</v>
      </c>
      <c r="B1589" s="11" t="s">
        <v>2706</v>
      </c>
      <c r="C1589" s="11">
        <v>421</v>
      </c>
      <c r="D1589" s="11" t="s">
        <v>10</v>
      </c>
      <c r="E1589" s="11">
        <v>37</v>
      </c>
      <c r="F1589" s="11">
        <v>210</v>
      </c>
      <c r="G1589" s="11">
        <v>3198</v>
      </c>
      <c r="H1589" s="11" t="s">
        <v>11</v>
      </c>
      <c r="I1589" s="3">
        <v>174</v>
      </c>
      <c r="J1589" s="12" t="s">
        <v>6685</v>
      </c>
      <c r="K1589" s="13" t="s">
        <v>6688</v>
      </c>
      <c r="L1589" s="16" t="str">
        <f>VLOOKUP(A1589,script2!A$1:T$3073,18,FALSE)</f>
        <v xml:space="preserve"> Panicoideae</v>
      </c>
    </row>
    <row r="1590" spans="1:12">
      <c r="A1590" s="11" t="s">
        <v>2705</v>
      </c>
      <c r="B1590" s="11" t="s">
        <v>2706</v>
      </c>
      <c r="C1590" s="11">
        <v>421</v>
      </c>
      <c r="D1590" s="11" t="s">
        <v>10</v>
      </c>
      <c r="E1590" s="11">
        <v>227</v>
      </c>
      <c r="F1590" s="11">
        <v>389</v>
      </c>
      <c r="G1590" s="11">
        <v>3198</v>
      </c>
      <c r="H1590" s="11" t="s">
        <v>11</v>
      </c>
      <c r="I1590" s="3">
        <v>163</v>
      </c>
      <c r="J1590" s="12" t="s">
        <v>6685</v>
      </c>
      <c r="K1590" s="13" t="s">
        <v>6688</v>
      </c>
      <c r="L1590" s="16" t="str">
        <f>VLOOKUP(A1590,script2!A$1:T$3073,18,FALSE)</f>
        <v xml:space="preserve"> Panicoideae</v>
      </c>
    </row>
    <row r="1591" spans="1:12">
      <c r="A1591" s="11" t="s">
        <v>2707</v>
      </c>
      <c r="B1591" s="11" t="s">
        <v>2708</v>
      </c>
      <c r="C1591" s="11">
        <v>222</v>
      </c>
      <c r="D1591" s="11" t="s">
        <v>10</v>
      </c>
      <c r="E1591" s="11">
        <v>8</v>
      </c>
      <c r="F1591" s="11">
        <v>206</v>
      </c>
      <c r="G1591" s="11">
        <v>3198</v>
      </c>
      <c r="H1591" s="11" t="s">
        <v>11</v>
      </c>
      <c r="I1591" s="3">
        <v>199</v>
      </c>
      <c r="J1591" s="12" t="s">
        <v>6685</v>
      </c>
      <c r="K1591" s="13" t="s">
        <v>6688</v>
      </c>
      <c r="L1591" s="16" t="str">
        <f>VLOOKUP(A1591,script2!A$1:T$3073,18,FALSE)</f>
        <v xml:space="preserve"> Panicoideae</v>
      </c>
    </row>
    <row r="1592" spans="1:12">
      <c r="A1592" s="11" t="s">
        <v>2709</v>
      </c>
      <c r="B1592" s="11" t="s">
        <v>2710</v>
      </c>
      <c r="C1592" s="11">
        <v>268</v>
      </c>
      <c r="D1592" s="11" t="s">
        <v>10</v>
      </c>
      <c r="E1592" s="11">
        <v>22</v>
      </c>
      <c r="F1592" s="11">
        <v>267</v>
      </c>
      <c r="G1592" s="11">
        <v>3198</v>
      </c>
      <c r="H1592" s="11" t="s">
        <v>11</v>
      </c>
      <c r="I1592" s="3">
        <v>246</v>
      </c>
      <c r="J1592" s="12" t="s">
        <v>6685</v>
      </c>
      <c r="K1592" s="13" t="s">
        <v>6688</v>
      </c>
      <c r="L1592" s="16" t="str">
        <f>VLOOKUP(A1592,script2!A$1:T$3073,18,FALSE)</f>
        <v xml:space="preserve"> Panicoideae</v>
      </c>
    </row>
    <row r="1593" spans="1:12">
      <c r="A1593" s="11" t="s">
        <v>2711</v>
      </c>
      <c r="B1593" s="11" t="s">
        <v>2712</v>
      </c>
      <c r="C1593" s="11">
        <v>316</v>
      </c>
      <c r="D1593" s="11" t="s">
        <v>10</v>
      </c>
      <c r="E1593" s="11">
        <v>9</v>
      </c>
      <c r="F1593" s="11">
        <v>307</v>
      </c>
      <c r="G1593" s="11">
        <v>3198</v>
      </c>
      <c r="H1593" s="11" t="s">
        <v>11</v>
      </c>
      <c r="I1593" s="3">
        <v>299</v>
      </c>
      <c r="J1593" s="12" t="s">
        <v>6685</v>
      </c>
      <c r="K1593" s="13" t="s">
        <v>6688</v>
      </c>
      <c r="L1593" s="16" t="str">
        <f>VLOOKUP(A1593,script2!A$1:T$3073,18,FALSE)</f>
        <v xml:space="preserve"> Panicoideae</v>
      </c>
    </row>
    <row r="1594" spans="1:12">
      <c r="A1594" s="11" t="s">
        <v>2713</v>
      </c>
      <c r="B1594" s="11" t="s">
        <v>2714</v>
      </c>
      <c r="C1594" s="11">
        <v>362</v>
      </c>
      <c r="D1594" s="11" t="s">
        <v>10</v>
      </c>
      <c r="E1594" s="11">
        <v>38</v>
      </c>
      <c r="F1594" s="11">
        <v>353</v>
      </c>
      <c r="G1594" s="11">
        <v>3198</v>
      </c>
      <c r="H1594" s="11" t="s">
        <v>11</v>
      </c>
      <c r="I1594" s="3">
        <v>316</v>
      </c>
      <c r="J1594" s="12" t="s">
        <v>6685</v>
      </c>
      <c r="K1594" s="13" t="s">
        <v>6688</v>
      </c>
      <c r="L1594" s="16" t="str">
        <f>VLOOKUP(A1594,script2!A$1:T$3073,18,FALSE)</f>
        <v xml:space="preserve"> Panicoideae</v>
      </c>
    </row>
    <row r="1595" spans="1:12">
      <c r="A1595" s="11" t="s">
        <v>2715</v>
      </c>
      <c r="B1595" s="11" t="s">
        <v>2716</v>
      </c>
      <c r="C1595" s="11">
        <v>357</v>
      </c>
      <c r="D1595" s="11" t="s">
        <v>10</v>
      </c>
      <c r="E1595" s="11">
        <v>36</v>
      </c>
      <c r="F1595" s="11">
        <v>348</v>
      </c>
      <c r="G1595" s="11">
        <v>3198</v>
      </c>
      <c r="H1595" s="11" t="s">
        <v>11</v>
      </c>
      <c r="I1595" s="3">
        <v>313</v>
      </c>
      <c r="J1595" s="12" t="s">
        <v>6685</v>
      </c>
      <c r="K1595" s="13" t="s">
        <v>6688</v>
      </c>
      <c r="L1595" s="16" t="str">
        <f>VLOOKUP(A1595,script2!A$1:T$3073,18,FALSE)</f>
        <v xml:space="preserve"> Panicoideae</v>
      </c>
    </row>
    <row r="1596" spans="1:12">
      <c r="A1596" s="11" t="s">
        <v>2717</v>
      </c>
      <c r="B1596" s="11" t="s">
        <v>2718</v>
      </c>
      <c r="C1596" s="11">
        <v>378</v>
      </c>
      <c r="D1596" s="11" t="s">
        <v>10</v>
      </c>
      <c r="E1596" s="11">
        <v>57</v>
      </c>
      <c r="F1596" s="11">
        <v>369</v>
      </c>
      <c r="G1596" s="11">
        <v>3198</v>
      </c>
      <c r="H1596" s="11" t="s">
        <v>11</v>
      </c>
      <c r="I1596" s="3">
        <v>313</v>
      </c>
      <c r="J1596" s="12" t="s">
        <v>6685</v>
      </c>
      <c r="K1596" s="13" t="s">
        <v>6688</v>
      </c>
      <c r="L1596" s="16" t="str">
        <f>VLOOKUP(A1596,script2!A$1:T$3073,18,FALSE)</f>
        <v xml:space="preserve"> Panicoideae</v>
      </c>
    </row>
    <row r="1597" spans="1:12">
      <c r="A1597" s="11" t="s">
        <v>2719</v>
      </c>
      <c r="B1597" s="11" t="s">
        <v>2720</v>
      </c>
      <c r="C1597" s="11">
        <v>397</v>
      </c>
      <c r="D1597" s="11" t="s">
        <v>10</v>
      </c>
      <c r="E1597" s="11">
        <v>47</v>
      </c>
      <c r="F1597" s="11">
        <v>369</v>
      </c>
      <c r="G1597" s="11">
        <v>3198</v>
      </c>
      <c r="H1597" s="11" t="s">
        <v>11</v>
      </c>
      <c r="I1597" s="3">
        <v>323</v>
      </c>
      <c r="J1597" s="12" t="s">
        <v>6685</v>
      </c>
      <c r="K1597" s="13" t="s">
        <v>6688</v>
      </c>
      <c r="L1597" s="16" t="str">
        <f>VLOOKUP(A1597,script2!A$1:T$3073,18,FALSE)</f>
        <v xml:space="preserve"> Panicoideae</v>
      </c>
    </row>
    <row r="1598" spans="1:12">
      <c r="A1598" s="11" t="s">
        <v>2721</v>
      </c>
      <c r="B1598" s="11" t="s">
        <v>2722</v>
      </c>
      <c r="C1598" s="11">
        <v>259</v>
      </c>
      <c r="D1598" s="11" t="s">
        <v>10</v>
      </c>
      <c r="E1598" s="11">
        <v>75</v>
      </c>
      <c r="F1598" s="11">
        <v>235</v>
      </c>
      <c r="G1598" s="11">
        <v>3198</v>
      </c>
      <c r="H1598" s="11" t="s">
        <v>11</v>
      </c>
      <c r="I1598" s="3">
        <v>161</v>
      </c>
      <c r="J1598" s="12" t="s">
        <v>6685</v>
      </c>
      <c r="K1598" s="13" t="s">
        <v>6688</v>
      </c>
      <c r="L1598" s="16" t="str">
        <f>VLOOKUP(A1598,script2!A$1:T$3073,18,FALSE)</f>
        <v xml:space="preserve"> Panicoideae</v>
      </c>
    </row>
    <row r="1599" spans="1:12">
      <c r="A1599" s="11" t="s">
        <v>2723</v>
      </c>
      <c r="B1599" s="11" t="s">
        <v>2724</v>
      </c>
      <c r="C1599" s="11">
        <v>375</v>
      </c>
      <c r="D1599" s="11" t="s">
        <v>10</v>
      </c>
      <c r="E1599" s="11">
        <v>34</v>
      </c>
      <c r="F1599" s="11">
        <v>357</v>
      </c>
      <c r="G1599" s="11">
        <v>3198</v>
      </c>
      <c r="H1599" s="11" t="s">
        <v>11</v>
      </c>
      <c r="I1599" s="3">
        <v>324</v>
      </c>
      <c r="J1599" s="12" t="s">
        <v>6685</v>
      </c>
      <c r="K1599" s="13" t="s">
        <v>6688</v>
      </c>
      <c r="L1599" s="16" t="str">
        <f>VLOOKUP(A1599,script2!A$1:T$3073,18,FALSE)</f>
        <v xml:space="preserve"> Panicoideae</v>
      </c>
    </row>
    <row r="1600" spans="1:12">
      <c r="A1600" s="11" t="s">
        <v>2725</v>
      </c>
      <c r="B1600" s="11" t="s">
        <v>2726</v>
      </c>
      <c r="C1600" s="11">
        <v>150</v>
      </c>
      <c r="D1600" s="11" t="s">
        <v>10</v>
      </c>
      <c r="E1600" s="11">
        <v>2</v>
      </c>
      <c r="F1600" s="11">
        <v>130</v>
      </c>
      <c r="G1600" s="11">
        <v>3198</v>
      </c>
      <c r="H1600" s="11" t="s">
        <v>11</v>
      </c>
      <c r="I1600" s="3">
        <v>129</v>
      </c>
      <c r="J1600" s="12" t="s">
        <v>6685</v>
      </c>
      <c r="K1600" s="13" t="s">
        <v>6688</v>
      </c>
      <c r="L1600" s="16" t="str">
        <f>VLOOKUP(A1600,script2!A$1:T$3073,18,FALSE)</f>
        <v xml:space="preserve"> Panicoideae</v>
      </c>
    </row>
    <row r="1601" spans="1:12">
      <c r="A1601" s="11" t="s">
        <v>2727</v>
      </c>
      <c r="B1601" s="11" t="s">
        <v>2728</v>
      </c>
      <c r="C1601" s="11">
        <v>372</v>
      </c>
      <c r="D1601" s="11" t="s">
        <v>10</v>
      </c>
      <c r="E1601" s="11">
        <v>48</v>
      </c>
      <c r="F1601" s="11">
        <v>352</v>
      </c>
      <c r="G1601" s="11">
        <v>3198</v>
      </c>
      <c r="H1601" s="11" t="s">
        <v>11</v>
      </c>
      <c r="I1601" s="3">
        <v>305</v>
      </c>
      <c r="J1601" s="12" t="s">
        <v>6685</v>
      </c>
      <c r="K1601" s="13" t="s">
        <v>6688</v>
      </c>
      <c r="L1601" s="16" t="str">
        <f>VLOOKUP(A1601,script2!A$1:T$3073,18,FALSE)</f>
        <v xml:space="preserve"> Panicoideae</v>
      </c>
    </row>
    <row r="1602" spans="1:12">
      <c r="A1602" s="11" t="s">
        <v>2729</v>
      </c>
      <c r="B1602" s="11" t="s">
        <v>2730</v>
      </c>
      <c r="C1602" s="11">
        <v>352</v>
      </c>
      <c r="D1602" s="11" t="s">
        <v>10</v>
      </c>
      <c r="E1602" s="11">
        <v>12</v>
      </c>
      <c r="F1602" s="11">
        <v>324</v>
      </c>
      <c r="G1602" s="11">
        <v>3198</v>
      </c>
      <c r="H1602" s="11" t="s">
        <v>11</v>
      </c>
      <c r="I1602" s="3">
        <v>313</v>
      </c>
      <c r="J1602" s="12" t="s">
        <v>6685</v>
      </c>
      <c r="K1602" s="13" t="s">
        <v>6688</v>
      </c>
      <c r="L1602" s="16" t="str">
        <f>VLOOKUP(A1602,script2!A$1:T$3073,18,FALSE)</f>
        <v xml:space="preserve"> Panicoideae</v>
      </c>
    </row>
    <row r="1603" spans="1:12">
      <c r="A1603" s="11" t="s">
        <v>2731</v>
      </c>
      <c r="B1603" s="11" t="s">
        <v>2732</v>
      </c>
      <c r="C1603" s="11">
        <v>382</v>
      </c>
      <c r="D1603" s="11" t="s">
        <v>10</v>
      </c>
      <c r="E1603" s="11">
        <v>63</v>
      </c>
      <c r="F1603" s="11">
        <v>376</v>
      </c>
      <c r="G1603" s="11">
        <v>3198</v>
      </c>
      <c r="H1603" s="11" t="s">
        <v>11</v>
      </c>
      <c r="I1603" s="3">
        <v>314</v>
      </c>
      <c r="J1603" s="12" t="s">
        <v>6685</v>
      </c>
      <c r="K1603" s="13" t="s">
        <v>6688</v>
      </c>
      <c r="L1603" s="16" t="str">
        <f>VLOOKUP(A1603,script2!A$1:T$3073,18,FALSE)</f>
        <v xml:space="preserve"> Panicoideae</v>
      </c>
    </row>
    <row r="1604" spans="1:12">
      <c r="A1604" s="11" t="s">
        <v>2733</v>
      </c>
      <c r="B1604" s="11" t="s">
        <v>2734</v>
      </c>
      <c r="C1604" s="11">
        <v>395</v>
      </c>
      <c r="D1604" s="11" t="s">
        <v>10</v>
      </c>
      <c r="E1604" s="11">
        <v>44</v>
      </c>
      <c r="F1604" s="11">
        <v>378</v>
      </c>
      <c r="G1604" s="11">
        <v>3198</v>
      </c>
      <c r="H1604" s="11" t="s">
        <v>11</v>
      </c>
      <c r="I1604" s="3">
        <v>335</v>
      </c>
      <c r="J1604" s="12" t="s">
        <v>6685</v>
      </c>
      <c r="K1604" s="13" t="s">
        <v>6688</v>
      </c>
      <c r="L1604" s="16" t="str">
        <f>VLOOKUP(A1604,script2!A$1:T$3073,18,FALSE)</f>
        <v xml:space="preserve"> Panicoideae</v>
      </c>
    </row>
    <row r="1605" spans="1:12">
      <c r="A1605" s="11" t="s">
        <v>2735</v>
      </c>
      <c r="B1605" s="11" t="s">
        <v>2736</v>
      </c>
      <c r="C1605" s="11">
        <v>396</v>
      </c>
      <c r="D1605" s="11" t="s">
        <v>10</v>
      </c>
      <c r="E1605" s="11">
        <v>53</v>
      </c>
      <c r="F1605" s="11">
        <v>377</v>
      </c>
      <c r="G1605" s="11">
        <v>3198</v>
      </c>
      <c r="H1605" s="11" t="s">
        <v>11</v>
      </c>
      <c r="I1605" s="3">
        <v>325</v>
      </c>
      <c r="J1605" s="12" t="s">
        <v>6685</v>
      </c>
      <c r="K1605" s="13" t="s">
        <v>6688</v>
      </c>
      <c r="L1605" s="16" t="str">
        <f>VLOOKUP(A1605,script2!A$1:T$3073,18,FALSE)</f>
        <v xml:space="preserve"> Panicoideae</v>
      </c>
    </row>
    <row r="1606" spans="1:12">
      <c r="A1606" s="11" t="s">
        <v>2737</v>
      </c>
      <c r="B1606" s="11" t="s">
        <v>2738</v>
      </c>
      <c r="C1606" s="11">
        <v>390</v>
      </c>
      <c r="D1606" s="11" t="s">
        <v>10</v>
      </c>
      <c r="E1606" s="11">
        <v>42</v>
      </c>
      <c r="F1606" s="11">
        <v>372</v>
      </c>
      <c r="G1606" s="11">
        <v>3198</v>
      </c>
      <c r="H1606" s="11" t="s">
        <v>11</v>
      </c>
      <c r="I1606" s="3">
        <v>331</v>
      </c>
      <c r="J1606" s="12" t="s">
        <v>6685</v>
      </c>
      <c r="K1606" s="13" t="s">
        <v>6688</v>
      </c>
      <c r="L1606" s="16" t="str">
        <f>VLOOKUP(A1606,script2!A$1:T$3073,18,FALSE)</f>
        <v xml:space="preserve"> Panicoideae</v>
      </c>
    </row>
    <row r="1607" spans="1:12">
      <c r="A1607" s="11" t="s">
        <v>2739</v>
      </c>
      <c r="B1607" s="11" t="s">
        <v>2740</v>
      </c>
      <c r="C1607" s="11">
        <v>375</v>
      </c>
      <c r="D1607" s="11" t="s">
        <v>10</v>
      </c>
      <c r="E1607" s="11">
        <v>38</v>
      </c>
      <c r="F1607" s="11">
        <v>356</v>
      </c>
      <c r="G1607" s="11">
        <v>3198</v>
      </c>
      <c r="H1607" s="11" t="s">
        <v>11</v>
      </c>
      <c r="I1607" s="3">
        <v>319</v>
      </c>
      <c r="J1607" s="12" t="s">
        <v>6685</v>
      </c>
      <c r="K1607" s="13" t="s">
        <v>6688</v>
      </c>
      <c r="L1607" s="16" t="str">
        <f>VLOOKUP(A1607,script2!A$1:T$3073,18,FALSE)</f>
        <v xml:space="preserve"> Panicoideae</v>
      </c>
    </row>
    <row r="1608" spans="1:12">
      <c r="A1608" s="11" t="s">
        <v>2741</v>
      </c>
      <c r="B1608" s="11" t="s">
        <v>2742</v>
      </c>
      <c r="C1608" s="11">
        <v>382</v>
      </c>
      <c r="D1608" s="11" t="s">
        <v>10</v>
      </c>
      <c r="E1608" s="11">
        <v>71</v>
      </c>
      <c r="F1608" s="11">
        <v>371</v>
      </c>
      <c r="G1608" s="11">
        <v>3198</v>
      </c>
      <c r="H1608" s="11" t="s">
        <v>11</v>
      </c>
      <c r="I1608" s="3">
        <v>301</v>
      </c>
      <c r="J1608" s="12" t="s">
        <v>6685</v>
      </c>
      <c r="K1608" s="13" t="s">
        <v>6688</v>
      </c>
      <c r="L1608" s="16" t="str">
        <f>VLOOKUP(A1608,script2!A$1:T$3073,18,FALSE)</f>
        <v xml:space="preserve"> Panicoideae</v>
      </c>
    </row>
    <row r="1609" spans="1:12">
      <c r="A1609" s="11" t="s">
        <v>2743</v>
      </c>
      <c r="B1609" s="11" t="s">
        <v>2744</v>
      </c>
      <c r="C1609" s="11">
        <v>363</v>
      </c>
      <c r="D1609" s="11" t="s">
        <v>10</v>
      </c>
      <c r="E1609" s="11">
        <v>41</v>
      </c>
      <c r="F1609" s="11">
        <v>354</v>
      </c>
      <c r="G1609" s="11">
        <v>3198</v>
      </c>
      <c r="H1609" s="11" t="s">
        <v>11</v>
      </c>
      <c r="I1609" s="3">
        <v>314</v>
      </c>
      <c r="J1609" s="12" t="s">
        <v>6685</v>
      </c>
      <c r="K1609" s="13" t="s">
        <v>6688</v>
      </c>
      <c r="L1609" s="16" t="str">
        <f>VLOOKUP(A1609,script2!A$1:T$3073,18,FALSE)</f>
        <v xml:space="preserve"> Panicoideae</v>
      </c>
    </row>
    <row r="1610" spans="1:12">
      <c r="A1610" s="11" t="s">
        <v>2745</v>
      </c>
      <c r="B1610" s="11" t="s">
        <v>2746</v>
      </c>
      <c r="C1610" s="11">
        <v>360</v>
      </c>
      <c r="D1610" s="11" t="s">
        <v>10</v>
      </c>
      <c r="E1610" s="11">
        <v>39</v>
      </c>
      <c r="F1610" s="11">
        <v>351</v>
      </c>
      <c r="G1610" s="11">
        <v>3198</v>
      </c>
      <c r="H1610" s="11" t="s">
        <v>11</v>
      </c>
      <c r="I1610" s="3">
        <v>313</v>
      </c>
      <c r="J1610" s="12" t="s">
        <v>6685</v>
      </c>
      <c r="K1610" s="13" t="s">
        <v>6688</v>
      </c>
      <c r="L1610" s="16" t="str">
        <f>VLOOKUP(A1610,script2!A$1:T$3073,18,FALSE)</f>
        <v xml:space="preserve"> Panicoideae</v>
      </c>
    </row>
    <row r="1611" spans="1:12">
      <c r="A1611" s="11" t="s">
        <v>2747</v>
      </c>
      <c r="B1611" s="11" t="s">
        <v>2748</v>
      </c>
      <c r="C1611" s="11">
        <v>378</v>
      </c>
      <c r="D1611" s="11" t="s">
        <v>10</v>
      </c>
      <c r="E1611" s="11">
        <v>53</v>
      </c>
      <c r="F1611" s="11">
        <v>361</v>
      </c>
      <c r="G1611" s="11">
        <v>3198</v>
      </c>
      <c r="H1611" s="11" t="s">
        <v>11</v>
      </c>
      <c r="I1611" s="3">
        <v>309</v>
      </c>
      <c r="J1611" s="12" t="s">
        <v>6685</v>
      </c>
      <c r="K1611" s="13" t="s">
        <v>6688</v>
      </c>
      <c r="L1611" s="16" t="str">
        <f>VLOOKUP(A1611,script2!A$1:T$3073,18,FALSE)</f>
        <v xml:space="preserve"> Panicoideae</v>
      </c>
    </row>
    <row r="1612" spans="1:12">
      <c r="A1612" s="11" t="s">
        <v>2749</v>
      </c>
      <c r="B1612" s="11" t="s">
        <v>2750</v>
      </c>
      <c r="C1612" s="11">
        <v>378</v>
      </c>
      <c r="D1612" s="11" t="s">
        <v>10</v>
      </c>
      <c r="E1612" s="11">
        <v>32</v>
      </c>
      <c r="F1612" s="11">
        <v>356</v>
      </c>
      <c r="G1612" s="11">
        <v>3198</v>
      </c>
      <c r="H1612" s="11" t="s">
        <v>11</v>
      </c>
      <c r="I1612" s="3">
        <v>325</v>
      </c>
      <c r="J1612" s="12" t="s">
        <v>6685</v>
      </c>
      <c r="K1612" s="13" t="s">
        <v>6688</v>
      </c>
      <c r="L1612" s="16" t="str">
        <f>VLOOKUP(A1612,script2!A$1:T$3073,18,FALSE)</f>
        <v xml:space="preserve"> Panicoideae</v>
      </c>
    </row>
    <row r="1613" spans="1:12">
      <c r="A1613" s="11" t="s">
        <v>2751</v>
      </c>
      <c r="B1613" s="11" t="s">
        <v>2752</v>
      </c>
      <c r="C1613" s="11">
        <v>256</v>
      </c>
      <c r="D1613" s="11" t="s">
        <v>10</v>
      </c>
      <c r="E1613" s="11">
        <v>8</v>
      </c>
      <c r="F1613" s="11">
        <v>203</v>
      </c>
      <c r="G1613" s="11">
        <v>3198</v>
      </c>
      <c r="H1613" s="11" t="s">
        <v>11</v>
      </c>
      <c r="I1613" s="3">
        <v>196</v>
      </c>
      <c r="J1613" s="12" t="s">
        <v>6685</v>
      </c>
      <c r="K1613" s="13" t="s">
        <v>6688</v>
      </c>
      <c r="L1613" s="16" t="str">
        <f>VLOOKUP(A1613,script2!A$1:T$3073,18,FALSE)</f>
        <v xml:space="preserve"> Panicoideae</v>
      </c>
    </row>
    <row r="1614" spans="1:12">
      <c r="A1614" s="11" t="s">
        <v>2753</v>
      </c>
      <c r="B1614" s="11" t="s">
        <v>2754</v>
      </c>
      <c r="C1614" s="11">
        <v>417</v>
      </c>
      <c r="D1614" s="11" t="s">
        <v>10</v>
      </c>
      <c r="E1614" s="11">
        <v>95</v>
      </c>
      <c r="F1614" s="11">
        <v>407</v>
      </c>
      <c r="G1614" s="11">
        <v>3198</v>
      </c>
      <c r="H1614" s="11" t="s">
        <v>11</v>
      </c>
      <c r="I1614" s="3">
        <v>313</v>
      </c>
      <c r="J1614" s="12" t="s">
        <v>6685</v>
      </c>
      <c r="K1614" s="13" t="s">
        <v>6688</v>
      </c>
      <c r="L1614" s="16" t="str">
        <f>VLOOKUP(A1614,script2!A$1:T$3073,18,FALSE)</f>
        <v xml:space="preserve"> Panicoideae</v>
      </c>
    </row>
    <row r="1615" spans="1:12">
      <c r="A1615" s="11" t="s">
        <v>2755</v>
      </c>
      <c r="B1615" s="11" t="s">
        <v>2756</v>
      </c>
      <c r="C1615" s="11">
        <v>249</v>
      </c>
      <c r="D1615" s="11" t="s">
        <v>10</v>
      </c>
      <c r="E1615" s="11">
        <v>70</v>
      </c>
      <c r="F1615" s="11">
        <v>244</v>
      </c>
      <c r="G1615" s="11">
        <v>3198</v>
      </c>
      <c r="H1615" s="11" t="s">
        <v>11</v>
      </c>
      <c r="I1615" s="3">
        <v>175</v>
      </c>
      <c r="J1615" s="12" t="s">
        <v>6685</v>
      </c>
      <c r="K1615" s="13" t="s">
        <v>6688</v>
      </c>
      <c r="L1615" s="16" t="str">
        <f>VLOOKUP(A1615,script2!A$1:T$3073,18,FALSE)</f>
        <v xml:space="preserve"> Panicoideae</v>
      </c>
    </row>
    <row r="1616" spans="1:12">
      <c r="A1616" s="11" t="s">
        <v>2757</v>
      </c>
      <c r="B1616" s="11" t="s">
        <v>2758</v>
      </c>
      <c r="C1616" s="11">
        <v>342</v>
      </c>
      <c r="D1616" s="11" t="s">
        <v>10</v>
      </c>
      <c r="E1616" s="11">
        <v>36</v>
      </c>
      <c r="F1616" s="11">
        <v>334</v>
      </c>
      <c r="G1616" s="11">
        <v>3198</v>
      </c>
      <c r="H1616" s="11" t="s">
        <v>11</v>
      </c>
      <c r="I1616" s="3">
        <v>299</v>
      </c>
      <c r="J1616" s="12" t="s">
        <v>6685</v>
      </c>
      <c r="K1616" s="13" t="s">
        <v>6688</v>
      </c>
      <c r="L1616" s="16" t="str">
        <f>VLOOKUP(A1616,script2!A$1:T$3073,18,FALSE)</f>
        <v xml:space="preserve"> Panicoideae</v>
      </c>
    </row>
    <row r="1617" spans="1:12">
      <c r="A1617" s="11" t="s">
        <v>2759</v>
      </c>
      <c r="B1617" s="11" t="s">
        <v>2760</v>
      </c>
      <c r="C1617" s="11">
        <v>398</v>
      </c>
      <c r="D1617" s="11" t="s">
        <v>10</v>
      </c>
      <c r="E1617" s="11">
        <v>45</v>
      </c>
      <c r="F1617" s="11">
        <v>377</v>
      </c>
      <c r="G1617" s="11">
        <v>3198</v>
      </c>
      <c r="H1617" s="11" t="s">
        <v>11</v>
      </c>
      <c r="I1617" s="3">
        <v>333</v>
      </c>
      <c r="J1617" s="12" t="s">
        <v>6685</v>
      </c>
      <c r="K1617" s="13" t="s">
        <v>6688</v>
      </c>
      <c r="L1617" s="16" t="str">
        <f>VLOOKUP(A1617,script2!A$1:T$3073,18,FALSE)</f>
        <v xml:space="preserve"> Panicoideae</v>
      </c>
    </row>
    <row r="1618" spans="1:12">
      <c r="A1618" s="11" t="s">
        <v>2761</v>
      </c>
      <c r="B1618" s="11" t="s">
        <v>2762</v>
      </c>
      <c r="C1618" s="11">
        <v>399</v>
      </c>
      <c r="D1618" s="11" t="s">
        <v>10</v>
      </c>
      <c r="E1618" s="11">
        <v>38</v>
      </c>
      <c r="F1618" s="11">
        <v>364</v>
      </c>
      <c r="G1618" s="11">
        <v>3198</v>
      </c>
      <c r="H1618" s="11" t="s">
        <v>11</v>
      </c>
      <c r="I1618" s="3">
        <v>327</v>
      </c>
      <c r="J1618" s="12" t="s">
        <v>6685</v>
      </c>
      <c r="K1618" s="13" t="s">
        <v>6688</v>
      </c>
      <c r="L1618" s="16" t="str">
        <f>VLOOKUP(A1618,script2!A$1:T$3073,18,FALSE)</f>
        <v xml:space="preserve"> Panicoideae</v>
      </c>
    </row>
    <row r="1619" spans="1:12">
      <c r="A1619" s="11" t="s">
        <v>2763</v>
      </c>
      <c r="B1619" s="11" t="s">
        <v>2764</v>
      </c>
      <c r="C1619" s="11">
        <v>399</v>
      </c>
      <c r="D1619" s="11" t="s">
        <v>10</v>
      </c>
      <c r="E1619" s="11">
        <v>38</v>
      </c>
      <c r="F1619" s="11">
        <v>364</v>
      </c>
      <c r="G1619" s="11">
        <v>3198</v>
      </c>
      <c r="H1619" s="11" t="s">
        <v>11</v>
      </c>
      <c r="I1619" s="3">
        <v>327</v>
      </c>
      <c r="J1619" s="12" t="s">
        <v>6685</v>
      </c>
      <c r="K1619" s="13" t="s">
        <v>6688</v>
      </c>
      <c r="L1619" s="16" t="str">
        <f>VLOOKUP(A1619,script2!A$1:T$3073,18,FALSE)</f>
        <v xml:space="preserve"> Panicoideae</v>
      </c>
    </row>
    <row r="1620" spans="1:12">
      <c r="A1620" s="11" t="s">
        <v>2765</v>
      </c>
      <c r="B1620" s="11" t="s">
        <v>2766</v>
      </c>
      <c r="C1620" s="11">
        <v>359</v>
      </c>
      <c r="D1620" s="11" t="s">
        <v>10</v>
      </c>
      <c r="E1620" s="11">
        <v>27</v>
      </c>
      <c r="F1620" s="11">
        <v>344</v>
      </c>
      <c r="G1620" s="11">
        <v>3198</v>
      </c>
      <c r="H1620" s="11" t="s">
        <v>11</v>
      </c>
      <c r="I1620" s="3">
        <v>318</v>
      </c>
      <c r="J1620" s="12" t="s">
        <v>6685</v>
      </c>
      <c r="K1620" s="13" t="s">
        <v>6688</v>
      </c>
      <c r="L1620" s="16" t="str">
        <f>VLOOKUP(A1620,script2!A$1:T$3073,18,FALSE)</f>
        <v xml:space="preserve"> Panicoideae</v>
      </c>
    </row>
    <row r="1621" spans="1:12">
      <c r="A1621" s="11" t="s">
        <v>2767</v>
      </c>
      <c r="B1621" s="11" t="s">
        <v>2768</v>
      </c>
      <c r="C1621" s="11">
        <v>365</v>
      </c>
      <c r="D1621" s="11" t="s">
        <v>10</v>
      </c>
      <c r="E1621" s="11">
        <v>37</v>
      </c>
      <c r="F1621" s="11">
        <v>352</v>
      </c>
      <c r="G1621" s="11">
        <v>3198</v>
      </c>
      <c r="H1621" s="11" t="s">
        <v>11</v>
      </c>
      <c r="I1621" s="3">
        <v>316</v>
      </c>
      <c r="J1621" s="12" t="s">
        <v>6685</v>
      </c>
      <c r="K1621" s="13" t="s">
        <v>6688</v>
      </c>
      <c r="L1621" s="16" t="str">
        <f>VLOOKUP(A1621,script2!A$1:T$3073,18,FALSE)</f>
        <v xml:space="preserve"> Panicoideae</v>
      </c>
    </row>
    <row r="1622" spans="1:12">
      <c r="A1622" s="11" t="s">
        <v>2769</v>
      </c>
      <c r="B1622" s="11" t="s">
        <v>2770</v>
      </c>
      <c r="C1622" s="11">
        <v>391</v>
      </c>
      <c r="D1622" s="11" t="s">
        <v>10</v>
      </c>
      <c r="E1622" s="11">
        <v>48</v>
      </c>
      <c r="F1622" s="11">
        <v>372</v>
      </c>
      <c r="G1622" s="11">
        <v>3198</v>
      </c>
      <c r="H1622" s="11" t="s">
        <v>11</v>
      </c>
      <c r="I1622" s="3">
        <v>325</v>
      </c>
      <c r="J1622" s="12" t="s">
        <v>6685</v>
      </c>
      <c r="K1622" s="13" t="s">
        <v>6688</v>
      </c>
      <c r="L1622" s="16" t="str">
        <f>VLOOKUP(A1622,script2!A$1:T$3073,18,FALSE)</f>
        <v xml:space="preserve"> Panicoideae</v>
      </c>
    </row>
    <row r="1623" spans="1:12">
      <c r="A1623" s="11" t="s">
        <v>2771</v>
      </c>
      <c r="B1623" s="11" t="s">
        <v>2772</v>
      </c>
      <c r="C1623" s="11">
        <v>467</v>
      </c>
      <c r="D1623" s="11" t="s">
        <v>10</v>
      </c>
      <c r="E1623" s="11">
        <v>40</v>
      </c>
      <c r="F1623" s="11">
        <v>447</v>
      </c>
      <c r="G1623" s="11">
        <v>3198</v>
      </c>
      <c r="H1623" s="11" t="s">
        <v>11</v>
      </c>
      <c r="I1623" s="3">
        <v>408</v>
      </c>
      <c r="J1623" s="12" t="s">
        <v>6685</v>
      </c>
      <c r="K1623" s="13" t="s">
        <v>6688</v>
      </c>
      <c r="L1623" s="16" t="str">
        <f>VLOOKUP(A1623,script2!A$1:T$3073,18,FALSE)</f>
        <v xml:space="preserve"> Panicoideae</v>
      </c>
    </row>
    <row r="1624" spans="1:12">
      <c r="A1624" s="11" t="s">
        <v>2773</v>
      </c>
      <c r="B1624" s="11" t="s">
        <v>2774</v>
      </c>
      <c r="C1624" s="11">
        <v>359</v>
      </c>
      <c r="D1624" s="11" t="s">
        <v>10</v>
      </c>
      <c r="E1624" s="11">
        <v>16</v>
      </c>
      <c r="F1624" s="11">
        <v>340</v>
      </c>
      <c r="G1624" s="11">
        <v>3198</v>
      </c>
      <c r="H1624" s="11" t="s">
        <v>11</v>
      </c>
      <c r="I1624" s="3">
        <v>325</v>
      </c>
      <c r="J1624" s="12" t="s">
        <v>6685</v>
      </c>
      <c r="K1624" s="13" t="s">
        <v>6688</v>
      </c>
      <c r="L1624" s="16" t="str">
        <f>VLOOKUP(A1624,script2!A$1:T$3073,18,FALSE)</f>
        <v xml:space="preserve"> Panicoideae</v>
      </c>
    </row>
    <row r="1625" spans="1:12">
      <c r="A1625" s="11" t="s">
        <v>2775</v>
      </c>
      <c r="B1625" s="11" t="s">
        <v>2776</v>
      </c>
      <c r="C1625" s="11">
        <v>364</v>
      </c>
      <c r="D1625" s="11" t="s">
        <v>10</v>
      </c>
      <c r="E1625" s="11">
        <v>33</v>
      </c>
      <c r="F1625" s="11">
        <v>344</v>
      </c>
      <c r="G1625" s="11">
        <v>3198</v>
      </c>
      <c r="H1625" s="11" t="s">
        <v>11</v>
      </c>
      <c r="I1625" s="3">
        <v>312</v>
      </c>
      <c r="J1625" s="12" t="s">
        <v>6685</v>
      </c>
      <c r="K1625" s="13" t="s">
        <v>6688</v>
      </c>
      <c r="L1625" s="16" t="str">
        <f>VLOOKUP(A1625,script2!A$1:T$3073,18,FALSE)</f>
        <v xml:space="preserve"> Panicoideae</v>
      </c>
    </row>
    <row r="1626" spans="1:12">
      <c r="A1626" s="11" t="s">
        <v>2777</v>
      </c>
      <c r="B1626" s="11" t="s">
        <v>2778</v>
      </c>
      <c r="C1626" s="11">
        <v>425</v>
      </c>
      <c r="D1626" s="11" t="s">
        <v>1632</v>
      </c>
      <c r="E1626" s="11">
        <v>11</v>
      </c>
      <c r="F1626" s="11">
        <v>55</v>
      </c>
      <c r="G1626" s="11">
        <v>3</v>
      </c>
      <c r="I1626" s="3">
        <v>45</v>
      </c>
      <c r="J1626" s="12" t="s">
        <v>6685</v>
      </c>
      <c r="K1626" s="13" t="s">
        <v>6688</v>
      </c>
      <c r="L1626" s="16" t="str">
        <f>VLOOKUP(A1626,script2!A$1:T$3073,18,FALSE)</f>
        <v xml:space="preserve"> Panicoideae</v>
      </c>
    </row>
    <row r="1627" spans="1:12">
      <c r="A1627" s="11" t="s">
        <v>2777</v>
      </c>
      <c r="B1627" s="11" t="s">
        <v>2778</v>
      </c>
      <c r="C1627" s="11">
        <v>425</v>
      </c>
      <c r="D1627" s="11" t="s">
        <v>10</v>
      </c>
      <c r="E1627" s="11">
        <v>91</v>
      </c>
      <c r="F1627" s="11">
        <v>401</v>
      </c>
      <c r="G1627" s="11">
        <v>3198</v>
      </c>
      <c r="H1627" s="11" t="s">
        <v>11</v>
      </c>
      <c r="I1627" s="3">
        <v>311</v>
      </c>
      <c r="J1627" s="12" t="s">
        <v>6685</v>
      </c>
      <c r="K1627" s="13" t="s">
        <v>6688</v>
      </c>
      <c r="L1627" s="16" t="str">
        <f>VLOOKUP(A1627,script2!A$1:T$3073,18,FALSE)</f>
        <v xml:space="preserve"> Panicoideae</v>
      </c>
    </row>
    <row r="1628" spans="1:12">
      <c r="A1628" s="11" t="s">
        <v>2779</v>
      </c>
      <c r="B1628" s="11" t="s">
        <v>2780</v>
      </c>
      <c r="C1628" s="11">
        <v>427</v>
      </c>
      <c r="D1628" s="11" t="s">
        <v>10</v>
      </c>
      <c r="E1628" s="11">
        <v>98</v>
      </c>
      <c r="F1628" s="11">
        <v>409</v>
      </c>
      <c r="G1628" s="11">
        <v>3198</v>
      </c>
      <c r="H1628" s="11" t="s">
        <v>11</v>
      </c>
      <c r="I1628" s="3">
        <v>312</v>
      </c>
      <c r="J1628" s="12" t="s">
        <v>6685</v>
      </c>
      <c r="K1628" s="13" t="s">
        <v>6688</v>
      </c>
      <c r="L1628" s="16" t="str">
        <f>VLOOKUP(A1628,script2!A$1:T$3073,18,FALSE)</f>
        <v xml:space="preserve"> Panicoideae</v>
      </c>
    </row>
    <row r="1629" spans="1:12">
      <c r="A1629" s="11" t="s">
        <v>2781</v>
      </c>
      <c r="B1629" s="11" t="s">
        <v>2782</v>
      </c>
      <c r="C1629" s="11">
        <v>293</v>
      </c>
      <c r="D1629" s="11" t="s">
        <v>10</v>
      </c>
      <c r="E1629" s="11">
        <v>7</v>
      </c>
      <c r="F1629" s="11">
        <v>275</v>
      </c>
      <c r="G1629" s="11">
        <v>3198</v>
      </c>
      <c r="H1629" s="11" t="s">
        <v>11</v>
      </c>
      <c r="I1629" s="3">
        <v>269</v>
      </c>
      <c r="J1629" s="12" t="s">
        <v>6685</v>
      </c>
      <c r="K1629" s="13" t="s">
        <v>6688</v>
      </c>
      <c r="L1629" s="16" t="str">
        <f>VLOOKUP(A1629,script2!A$1:T$3073,18,FALSE)</f>
        <v xml:space="preserve"> Panicoideae</v>
      </c>
    </row>
    <row r="1630" spans="1:12">
      <c r="A1630" s="11" t="s">
        <v>2783</v>
      </c>
      <c r="B1630" s="11" t="s">
        <v>2784</v>
      </c>
      <c r="C1630" s="11">
        <v>370</v>
      </c>
      <c r="D1630" s="11" t="s">
        <v>10</v>
      </c>
      <c r="E1630" s="11">
        <v>39</v>
      </c>
      <c r="F1630" s="11">
        <v>350</v>
      </c>
      <c r="G1630" s="11">
        <v>3198</v>
      </c>
      <c r="H1630" s="11" t="s">
        <v>11</v>
      </c>
      <c r="I1630" s="3">
        <v>312</v>
      </c>
      <c r="J1630" s="12" t="s">
        <v>6685</v>
      </c>
      <c r="K1630" s="13" t="s">
        <v>6688</v>
      </c>
      <c r="L1630" s="16" t="str">
        <f>VLOOKUP(A1630,script2!A$1:T$3073,18,FALSE)</f>
        <v xml:space="preserve"> Panicoideae</v>
      </c>
    </row>
    <row r="1631" spans="1:12">
      <c r="A1631" s="11" t="s">
        <v>2785</v>
      </c>
      <c r="B1631" s="11" t="s">
        <v>2786</v>
      </c>
      <c r="C1631" s="11">
        <v>414</v>
      </c>
      <c r="D1631" s="11" t="s">
        <v>10</v>
      </c>
      <c r="E1631" s="11">
        <v>49</v>
      </c>
      <c r="F1631" s="11">
        <v>382</v>
      </c>
      <c r="G1631" s="11">
        <v>3198</v>
      </c>
      <c r="H1631" s="11" t="s">
        <v>11</v>
      </c>
      <c r="I1631" s="3">
        <v>334</v>
      </c>
      <c r="J1631" s="12" t="s">
        <v>6685</v>
      </c>
      <c r="K1631" s="13" t="s">
        <v>6688</v>
      </c>
      <c r="L1631" s="16" t="str">
        <f>VLOOKUP(A1631,script2!A$1:T$3073,18,FALSE)</f>
        <v xml:space="preserve"> Panicoideae</v>
      </c>
    </row>
    <row r="1632" spans="1:12">
      <c r="A1632" s="11" t="s">
        <v>2787</v>
      </c>
      <c r="B1632" s="11" t="s">
        <v>2788</v>
      </c>
      <c r="C1632" s="11">
        <v>370</v>
      </c>
      <c r="D1632" s="11" t="s">
        <v>10</v>
      </c>
      <c r="E1632" s="11">
        <v>31</v>
      </c>
      <c r="F1632" s="11">
        <v>357</v>
      </c>
      <c r="G1632" s="11">
        <v>3198</v>
      </c>
      <c r="H1632" s="11" t="s">
        <v>11</v>
      </c>
      <c r="I1632" s="3">
        <v>327</v>
      </c>
      <c r="J1632" s="12" t="s">
        <v>6685</v>
      </c>
      <c r="K1632" s="13" t="s">
        <v>6688</v>
      </c>
      <c r="L1632" s="16" t="str">
        <f>VLOOKUP(A1632,script2!A$1:T$3073,18,FALSE)</f>
        <v xml:space="preserve"> Panicoideae</v>
      </c>
    </row>
    <row r="1633" spans="1:12">
      <c r="A1633" s="11" t="s">
        <v>2789</v>
      </c>
      <c r="B1633" s="11" t="s">
        <v>2790</v>
      </c>
      <c r="C1633" s="11">
        <v>378</v>
      </c>
      <c r="D1633" s="11" t="s">
        <v>10</v>
      </c>
      <c r="E1633" s="11">
        <v>31</v>
      </c>
      <c r="F1633" s="11">
        <v>363</v>
      </c>
      <c r="G1633" s="11">
        <v>3198</v>
      </c>
      <c r="H1633" s="11" t="s">
        <v>11</v>
      </c>
      <c r="I1633" s="3">
        <v>333</v>
      </c>
      <c r="J1633" s="12" t="s">
        <v>6685</v>
      </c>
      <c r="K1633" s="13" t="s">
        <v>6688</v>
      </c>
      <c r="L1633" s="16" t="str">
        <f>VLOOKUP(A1633,script2!A$1:T$3073,18,FALSE)</f>
        <v xml:space="preserve"> Panicoideae</v>
      </c>
    </row>
    <row r="1634" spans="1:12">
      <c r="A1634" s="11" t="s">
        <v>2791</v>
      </c>
      <c r="B1634" s="11" t="s">
        <v>2792</v>
      </c>
      <c r="C1634" s="11">
        <v>381</v>
      </c>
      <c r="D1634" s="11" t="s">
        <v>10</v>
      </c>
      <c r="E1634" s="11">
        <v>38</v>
      </c>
      <c r="F1634" s="11">
        <v>366</v>
      </c>
      <c r="G1634" s="11">
        <v>3198</v>
      </c>
      <c r="H1634" s="11" t="s">
        <v>11</v>
      </c>
      <c r="I1634" s="3">
        <v>329</v>
      </c>
      <c r="J1634" s="12" t="s">
        <v>6685</v>
      </c>
      <c r="K1634" s="13" t="s">
        <v>6688</v>
      </c>
      <c r="L1634" s="16" t="str">
        <f>VLOOKUP(A1634,script2!A$1:T$3073,18,FALSE)</f>
        <v xml:space="preserve"> Panicoideae</v>
      </c>
    </row>
    <row r="1635" spans="1:12">
      <c r="A1635" s="11" t="s">
        <v>2793</v>
      </c>
      <c r="B1635" s="11" t="s">
        <v>2794</v>
      </c>
      <c r="C1635" s="11">
        <v>377</v>
      </c>
      <c r="D1635" s="11" t="s">
        <v>10</v>
      </c>
      <c r="E1635" s="11">
        <v>37</v>
      </c>
      <c r="F1635" s="11">
        <v>361</v>
      </c>
      <c r="G1635" s="11">
        <v>3198</v>
      </c>
      <c r="H1635" s="11" t="s">
        <v>11</v>
      </c>
      <c r="I1635" s="3">
        <v>325</v>
      </c>
      <c r="J1635" s="12" t="s">
        <v>6685</v>
      </c>
      <c r="K1635" s="13" t="s">
        <v>6688</v>
      </c>
      <c r="L1635" s="16" t="str">
        <f>VLOOKUP(A1635,script2!A$1:T$3073,18,FALSE)</f>
        <v xml:space="preserve"> Panicoideae</v>
      </c>
    </row>
    <row r="1636" spans="1:12">
      <c r="A1636" s="11" t="s">
        <v>2795</v>
      </c>
      <c r="B1636" s="11" t="s">
        <v>2796</v>
      </c>
      <c r="C1636" s="11">
        <v>416</v>
      </c>
      <c r="D1636" s="11" t="s">
        <v>10</v>
      </c>
      <c r="E1636" s="11">
        <v>38</v>
      </c>
      <c r="F1636" s="11">
        <v>397</v>
      </c>
      <c r="G1636" s="11">
        <v>3198</v>
      </c>
      <c r="H1636" s="11" t="s">
        <v>11</v>
      </c>
      <c r="I1636" s="3">
        <v>360</v>
      </c>
      <c r="J1636" s="12" t="s">
        <v>6685</v>
      </c>
      <c r="K1636" s="13" t="s">
        <v>6688</v>
      </c>
      <c r="L1636" s="16" t="str">
        <f>VLOOKUP(A1636,script2!A$1:T$3073,18,FALSE)</f>
        <v xml:space="preserve"> Panicoideae</v>
      </c>
    </row>
    <row r="1637" spans="1:12">
      <c r="A1637" s="11" t="s">
        <v>2797</v>
      </c>
      <c r="B1637" s="11" t="s">
        <v>2798</v>
      </c>
      <c r="C1637" s="11">
        <v>386</v>
      </c>
      <c r="D1637" s="11" t="s">
        <v>10</v>
      </c>
      <c r="E1637" s="11">
        <v>35</v>
      </c>
      <c r="F1637" s="11">
        <v>370</v>
      </c>
      <c r="G1637" s="11">
        <v>3198</v>
      </c>
      <c r="H1637" s="11" t="s">
        <v>11</v>
      </c>
      <c r="I1637" s="3">
        <v>336</v>
      </c>
      <c r="J1637" s="12" t="s">
        <v>6685</v>
      </c>
      <c r="K1637" s="13" t="s">
        <v>6688</v>
      </c>
      <c r="L1637" s="16" t="str">
        <f>VLOOKUP(A1637,script2!A$1:T$3073,18,FALSE)</f>
        <v xml:space="preserve"> Panicoideae</v>
      </c>
    </row>
    <row r="1638" spans="1:12">
      <c r="A1638" s="11" t="s">
        <v>2799</v>
      </c>
      <c r="B1638" s="11" t="s">
        <v>2800</v>
      </c>
      <c r="C1638" s="11">
        <v>379</v>
      </c>
      <c r="D1638" s="11" t="s">
        <v>10</v>
      </c>
      <c r="E1638" s="11">
        <v>44</v>
      </c>
      <c r="F1638" s="11">
        <v>368</v>
      </c>
      <c r="G1638" s="11">
        <v>3198</v>
      </c>
      <c r="H1638" s="11" t="s">
        <v>11</v>
      </c>
      <c r="I1638" s="3">
        <v>325</v>
      </c>
      <c r="J1638" s="12" t="s">
        <v>6685</v>
      </c>
      <c r="K1638" s="13" t="s">
        <v>6688</v>
      </c>
      <c r="L1638" s="16" t="str">
        <f>VLOOKUP(A1638,script2!A$1:T$3073,18,FALSE)</f>
        <v xml:space="preserve"> Panicoideae</v>
      </c>
    </row>
    <row r="1639" spans="1:12">
      <c r="A1639" s="11" t="s">
        <v>2801</v>
      </c>
      <c r="B1639" s="11" t="s">
        <v>2802</v>
      </c>
      <c r="C1639" s="11">
        <v>355</v>
      </c>
      <c r="D1639" s="11" t="s">
        <v>10</v>
      </c>
      <c r="E1639" s="11">
        <v>8</v>
      </c>
      <c r="F1639" s="11">
        <v>341</v>
      </c>
      <c r="G1639" s="11">
        <v>3198</v>
      </c>
      <c r="H1639" s="11" t="s">
        <v>11</v>
      </c>
      <c r="I1639" s="3">
        <v>334</v>
      </c>
      <c r="J1639" s="12" t="s">
        <v>6685</v>
      </c>
      <c r="K1639" s="13" t="s">
        <v>6688</v>
      </c>
      <c r="L1639" s="16" t="str">
        <f>VLOOKUP(A1639,script2!A$1:T$3073,18,FALSE)</f>
        <v xml:space="preserve"> Panicoideae</v>
      </c>
    </row>
    <row r="1640" spans="1:12">
      <c r="A1640" s="11" t="s">
        <v>2803</v>
      </c>
      <c r="B1640" s="11" t="s">
        <v>2804</v>
      </c>
      <c r="C1640" s="11">
        <v>379</v>
      </c>
      <c r="D1640" s="11" t="s">
        <v>10</v>
      </c>
      <c r="E1640" s="11">
        <v>37</v>
      </c>
      <c r="F1640" s="11">
        <v>362</v>
      </c>
      <c r="G1640" s="11">
        <v>3198</v>
      </c>
      <c r="H1640" s="11" t="s">
        <v>11</v>
      </c>
      <c r="I1640" s="3">
        <v>326</v>
      </c>
      <c r="J1640" s="12" t="s">
        <v>6685</v>
      </c>
      <c r="K1640" s="13" t="s">
        <v>6688</v>
      </c>
      <c r="L1640" s="16" t="str">
        <f>VLOOKUP(A1640,script2!A$1:T$3073,18,FALSE)</f>
        <v xml:space="preserve"> Panicoideae</v>
      </c>
    </row>
    <row r="1641" spans="1:12">
      <c r="A1641" s="11" t="s">
        <v>2805</v>
      </c>
      <c r="B1641" s="11" t="s">
        <v>2806</v>
      </c>
      <c r="C1641" s="11">
        <v>367</v>
      </c>
      <c r="D1641" s="11" t="s">
        <v>10</v>
      </c>
      <c r="E1641" s="11">
        <v>27</v>
      </c>
      <c r="F1641" s="11">
        <v>355</v>
      </c>
      <c r="G1641" s="11">
        <v>3198</v>
      </c>
      <c r="H1641" s="11" t="s">
        <v>11</v>
      </c>
      <c r="I1641" s="3">
        <v>329</v>
      </c>
      <c r="J1641" s="12" t="s">
        <v>6685</v>
      </c>
      <c r="K1641" s="13" t="s">
        <v>6688</v>
      </c>
      <c r="L1641" s="16" t="str">
        <f>VLOOKUP(A1641,script2!A$1:T$3073,18,FALSE)</f>
        <v xml:space="preserve"> Panicoideae</v>
      </c>
    </row>
    <row r="1642" spans="1:12">
      <c r="A1642" s="11" t="s">
        <v>2807</v>
      </c>
      <c r="B1642" s="11" t="s">
        <v>2808</v>
      </c>
      <c r="C1642" s="11">
        <v>239</v>
      </c>
      <c r="D1642" s="11" t="s">
        <v>10</v>
      </c>
      <c r="E1642" s="11">
        <v>5</v>
      </c>
      <c r="F1642" s="11">
        <v>204</v>
      </c>
      <c r="G1642" s="11">
        <v>3198</v>
      </c>
      <c r="H1642" s="11" t="s">
        <v>11</v>
      </c>
      <c r="I1642" s="3">
        <v>200</v>
      </c>
      <c r="J1642" s="12" t="s">
        <v>6685</v>
      </c>
      <c r="K1642" s="13" t="s">
        <v>6688</v>
      </c>
      <c r="L1642" s="16" t="str">
        <f>VLOOKUP(A1642,script2!A$1:T$3073,18,FALSE)</f>
        <v xml:space="preserve"> Panicoideae</v>
      </c>
    </row>
    <row r="1643" spans="1:12">
      <c r="A1643" s="11" t="s">
        <v>2809</v>
      </c>
      <c r="B1643" s="11" t="s">
        <v>2810</v>
      </c>
      <c r="C1643" s="11">
        <v>390</v>
      </c>
      <c r="D1643" s="11" t="s">
        <v>10</v>
      </c>
      <c r="E1643" s="11">
        <v>81</v>
      </c>
      <c r="F1643" s="11">
        <v>379</v>
      </c>
      <c r="G1643" s="11">
        <v>3198</v>
      </c>
      <c r="H1643" s="11" t="s">
        <v>11</v>
      </c>
      <c r="I1643" s="3">
        <v>299</v>
      </c>
      <c r="J1643" s="12" t="s">
        <v>6685</v>
      </c>
      <c r="K1643" s="13" t="s">
        <v>6688</v>
      </c>
      <c r="L1643" s="16" t="str">
        <f>VLOOKUP(A1643,script2!A$1:T$3073,18,FALSE)</f>
        <v xml:space="preserve"> Panicoideae</v>
      </c>
    </row>
    <row r="1644" spans="1:12">
      <c r="A1644" s="11" t="s">
        <v>2811</v>
      </c>
      <c r="B1644" s="11" t="s">
        <v>2812</v>
      </c>
      <c r="C1644" s="11">
        <v>349</v>
      </c>
      <c r="D1644" s="11" t="s">
        <v>10</v>
      </c>
      <c r="E1644" s="11">
        <v>32</v>
      </c>
      <c r="F1644" s="11">
        <v>341</v>
      </c>
      <c r="G1644" s="11">
        <v>3198</v>
      </c>
      <c r="H1644" s="11" t="s">
        <v>11</v>
      </c>
      <c r="I1644" s="3">
        <v>310</v>
      </c>
      <c r="J1644" s="12" t="s">
        <v>6685</v>
      </c>
      <c r="K1644" s="13" t="s">
        <v>6688</v>
      </c>
      <c r="L1644" s="16" t="str">
        <f>VLOOKUP(A1644,script2!A$1:T$3073,18,FALSE)</f>
        <v xml:space="preserve"> Panicoideae</v>
      </c>
    </row>
    <row r="1645" spans="1:12">
      <c r="A1645" s="11" t="s">
        <v>2813</v>
      </c>
      <c r="B1645" s="11" t="s">
        <v>2814</v>
      </c>
      <c r="C1645" s="11">
        <v>381</v>
      </c>
      <c r="D1645" s="11" t="s">
        <v>10</v>
      </c>
      <c r="E1645" s="11">
        <v>37</v>
      </c>
      <c r="F1645" s="11">
        <v>361</v>
      </c>
      <c r="G1645" s="11">
        <v>3198</v>
      </c>
      <c r="H1645" s="11" t="s">
        <v>11</v>
      </c>
      <c r="I1645" s="3">
        <v>325</v>
      </c>
      <c r="J1645" s="12" t="s">
        <v>6685</v>
      </c>
      <c r="K1645" s="13" t="s">
        <v>6688</v>
      </c>
      <c r="L1645" s="16" t="str">
        <f>VLOOKUP(A1645,script2!A$1:T$3073,18,FALSE)</f>
        <v xml:space="preserve"> Panicoideae</v>
      </c>
    </row>
    <row r="1646" spans="1:12">
      <c r="A1646" s="11" t="s">
        <v>2815</v>
      </c>
      <c r="B1646" s="11" t="s">
        <v>2816</v>
      </c>
      <c r="C1646" s="11">
        <v>381</v>
      </c>
      <c r="D1646" s="11" t="s">
        <v>10</v>
      </c>
      <c r="E1646" s="11">
        <v>59</v>
      </c>
      <c r="F1646" s="11">
        <v>369</v>
      </c>
      <c r="G1646" s="11">
        <v>3198</v>
      </c>
      <c r="H1646" s="11" t="s">
        <v>11</v>
      </c>
      <c r="I1646" s="3">
        <v>311</v>
      </c>
      <c r="J1646" s="12" t="s">
        <v>6685</v>
      </c>
      <c r="K1646" s="13" t="s">
        <v>6688</v>
      </c>
      <c r="L1646" s="16" t="str">
        <f>VLOOKUP(A1646,script2!A$1:T$3073,18,FALSE)</f>
        <v xml:space="preserve"> Panicoideae</v>
      </c>
    </row>
    <row r="1647" spans="1:12">
      <c r="A1647" s="11" t="s">
        <v>2817</v>
      </c>
      <c r="B1647" s="11" t="s">
        <v>2818</v>
      </c>
      <c r="C1647" s="11">
        <v>437</v>
      </c>
      <c r="D1647" s="11" t="s">
        <v>10</v>
      </c>
      <c r="E1647" s="11">
        <v>72</v>
      </c>
      <c r="F1647" s="11">
        <v>394</v>
      </c>
      <c r="G1647" s="11">
        <v>3198</v>
      </c>
      <c r="H1647" s="11" t="s">
        <v>11</v>
      </c>
      <c r="I1647" s="3">
        <v>323</v>
      </c>
      <c r="J1647" s="12" t="s">
        <v>6685</v>
      </c>
      <c r="K1647" s="13" t="s">
        <v>6688</v>
      </c>
      <c r="L1647" s="16" t="str">
        <f>VLOOKUP(A1647,script2!A$1:T$3073,18,FALSE)</f>
        <v xml:space="preserve"> Panicoideae</v>
      </c>
    </row>
    <row r="1648" spans="1:12">
      <c r="A1648" s="11" t="s">
        <v>2817</v>
      </c>
      <c r="B1648" s="11" t="s">
        <v>2818</v>
      </c>
      <c r="C1648" s="11">
        <v>437</v>
      </c>
      <c r="D1648" s="11" t="s">
        <v>1296</v>
      </c>
      <c r="E1648" s="11">
        <v>9</v>
      </c>
      <c r="F1648" s="11">
        <v>50</v>
      </c>
      <c r="G1648" s="11">
        <v>3</v>
      </c>
      <c r="I1648" s="3">
        <v>42</v>
      </c>
      <c r="J1648" s="12" t="s">
        <v>6685</v>
      </c>
      <c r="K1648" s="13" t="s">
        <v>6688</v>
      </c>
      <c r="L1648" s="16" t="str">
        <f>VLOOKUP(A1648,script2!A$1:T$3073,18,FALSE)</f>
        <v xml:space="preserve"> Panicoideae</v>
      </c>
    </row>
    <row r="1649" spans="1:12">
      <c r="A1649" s="11" t="s">
        <v>2819</v>
      </c>
      <c r="B1649" s="11" t="s">
        <v>2820</v>
      </c>
      <c r="C1649" s="11">
        <v>381</v>
      </c>
      <c r="D1649" s="11" t="s">
        <v>10</v>
      </c>
      <c r="E1649" s="11">
        <v>55</v>
      </c>
      <c r="F1649" s="11">
        <v>371</v>
      </c>
      <c r="G1649" s="11">
        <v>3198</v>
      </c>
      <c r="H1649" s="11" t="s">
        <v>11</v>
      </c>
      <c r="I1649" s="3">
        <v>317</v>
      </c>
      <c r="J1649" s="12" t="s">
        <v>6685</v>
      </c>
      <c r="K1649" s="13" t="s">
        <v>6688</v>
      </c>
      <c r="L1649" s="16" t="str">
        <f>VLOOKUP(A1649,script2!A$1:T$3073,18,FALSE)</f>
        <v xml:space="preserve"> Panicoideae</v>
      </c>
    </row>
    <row r="1650" spans="1:12">
      <c r="A1650" s="11" t="s">
        <v>2821</v>
      </c>
      <c r="B1650" s="11" t="s">
        <v>2822</v>
      </c>
      <c r="C1650" s="11">
        <v>374</v>
      </c>
      <c r="D1650" s="11" t="s">
        <v>10</v>
      </c>
      <c r="E1650" s="11">
        <v>35</v>
      </c>
      <c r="F1650" s="11">
        <v>355</v>
      </c>
      <c r="G1650" s="11">
        <v>3198</v>
      </c>
      <c r="H1650" s="11" t="s">
        <v>11</v>
      </c>
      <c r="I1650" s="3">
        <v>321</v>
      </c>
      <c r="J1650" s="12" t="s">
        <v>6685</v>
      </c>
      <c r="K1650" s="13" t="s">
        <v>6688</v>
      </c>
      <c r="L1650" s="16" t="str">
        <f>VLOOKUP(A1650,script2!A$1:T$3073,18,FALSE)</f>
        <v xml:space="preserve"> Panicoideae</v>
      </c>
    </row>
    <row r="1651" spans="1:12">
      <c r="A1651" s="11" t="s">
        <v>2823</v>
      </c>
      <c r="B1651" s="11" t="s">
        <v>2824</v>
      </c>
      <c r="C1651" s="11">
        <v>389</v>
      </c>
      <c r="D1651" s="11" t="s">
        <v>10</v>
      </c>
      <c r="E1651" s="11">
        <v>185</v>
      </c>
      <c r="F1651" s="11">
        <v>377</v>
      </c>
      <c r="G1651" s="11">
        <v>3198</v>
      </c>
      <c r="H1651" s="11" t="s">
        <v>11</v>
      </c>
      <c r="I1651" s="3">
        <v>193</v>
      </c>
      <c r="J1651" s="12" t="s">
        <v>6685</v>
      </c>
      <c r="K1651" s="13" t="s">
        <v>6688</v>
      </c>
      <c r="L1651" s="16" t="str">
        <f>VLOOKUP(A1651,script2!A$1:T$3073,18,FALSE)</f>
        <v xml:space="preserve"> Panicoideae</v>
      </c>
    </row>
    <row r="1652" spans="1:12">
      <c r="A1652" s="11" t="s">
        <v>2825</v>
      </c>
      <c r="B1652" s="11" t="s">
        <v>2826</v>
      </c>
      <c r="C1652" s="11">
        <v>377</v>
      </c>
      <c r="D1652" s="11" t="s">
        <v>10</v>
      </c>
      <c r="E1652" s="11">
        <v>33</v>
      </c>
      <c r="F1652" s="11">
        <v>345</v>
      </c>
      <c r="G1652" s="11">
        <v>3198</v>
      </c>
      <c r="H1652" s="11" t="s">
        <v>11</v>
      </c>
      <c r="I1652" s="3">
        <v>313</v>
      </c>
      <c r="J1652" s="12" t="s">
        <v>6685</v>
      </c>
      <c r="K1652" s="13" t="s">
        <v>6688</v>
      </c>
      <c r="L1652" s="16" t="str">
        <f>VLOOKUP(A1652,script2!A$1:T$3073,18,FALSE)</f>
        <v xml:space="preserve"> Panicoideae</v>
      </c>
    </row>
    <row r="1653" spans="1:12">
      <c r="A1653" s="11" t="s">
        <v>2827</v>
      </c>
      <c r="B1653" s="11" t="s">
        <v>2828</v>
      </c>
      <c r="C1653" s="11">
        <v>163</v>
      </c>
      <c r="D1653" s="11" t="s">
        <v>10</v>
      </c>
      <c r="E1653" s="11">
        <v>26</v>
      </c>
      <c r="F1653" s="11">
        <v>158</v>
      </c>
      <c r="G1653" s="11">
        <v>3198</v>
      </c>
      <c r="H1653" s="11" t="s">
        <v>11</v>
      </c>
      <c r="I1653" s="3">
        <v>133</v>
      </c>
      <c r="J1653" s="12" t="s">
        <v>6685</v>
      </c>
      <c r="K1653" s="13" t="s">
        <v>6688</v>
      </c>
      <c r="L1653" s="16" t="str">
        <f>VLOOKUP(A1653,script2!A$1:T$3073,18,FALSE)</f>
        <v xml:space="preserve"> Panicoideae</v>
      </c>
    </row>
    <row r="1654" spans="1:12">
      <c r="A1654" s="11" t="s">
        <v>2829</v>
      </c>
      <c r="B1654" s="11" t="s">
        <v>2830</v>
      </c>
      <c r="C1654" s="11">
        <v>377</v>
      </c>
      <c r="D1654" s="11" t="s">
        <v>10</v>
      </c>
      <c r="E1654" s="11">
        <v>31</v>
      </c>
      <c r="F1654" s="11">
        <v>367</v>
      </c>
      <c r="G1654" s="11">
        <v>3198</v>
      </c>
      <c r="H1654" s="11" t="s">
        <v>11</v>
      </c>
      <c r="I1654" s="3">
        <v>337</v>
      </c>
      <c r="J1654" s="12" t="s">
        <v>6685</v>
      </c>
      <c r="K1654" s="13" t="s">
        <v>6688</v>
      </c>
      <c r="L1654" s="16" t="str">
        <f>VLOOKUP(A1654,script2!A$1:T$3073,18,FALSE)</f>
        <v xml:space="preserve"> Panicoideae</v>
      </c>
    </row>
    <row r="1655" spans="1:12">
      <c r="A1655" s="11" t="s">
        <v>2831</v>
      </c>
      <c r="B1655" s="11" t="s">
        <v>2832</v>
      </c>
      <c r="C1655" s="11">
        <v>356</v>
      </c>
      <c r="D1655" s="11" t="s">
        <v>10</v>
      </c>
      <c r="E1655" s="11">
        <v>38</v>
      </c>
      <c r="F1655" s="11">
        <v>346</v>
      </c>
      <c r="G1655" s="11">
        <v>3198</v>
      </c>
      <c r="H1655" s="11" t="s">
        <v>11</v>
      </c>
      <c r="I1655" s="3">
        <v>309</v>
      </c>
      <c r="J1655" s="12" t="s">
        <v>6685</v>
      </c>
      <c r="K1655" s="13" t="s">
        <v>6688</v>
      </c>
      <c r="L1655" s="16" t="str">
        <f>VLOOKUP(A1655,script2!A$1:T$3073,18,FALSE)</f>
        <v xml:space="preserve"> Panicoideae</v>
      </c>
    </row>
    <row r="1656" spans="1:12">
      <c r="A1656" s="11" t="s">
        <v>2833</v>
      </c>
      <c r="B1656" s="11" t="s">
        <v>2834</v>
      </c>
      <c r="C1656" s="11">
        <v>419</v>
      </c>
      <c r="D1656" s="11" t="s">
        <v>10</v>
      </c>
      <c r="E1656" s="11">
        <v>43</v>
      </c>
      <c r="F1656" s="11">
        <v>391</v>
      </c>
      <c r="G1656" s="11">
        <v>3198</v>
      </c>
      <c r="H1656" s="11" t="s">
        <v>11</v>
      </c>
      <c r="I1656" s="3">
        <v>349</v>
      </c>
      <c r="J1656" s="12" t="s">
        <v>6685</v>
      </c>
      <c r="K1656" s="13" t="s">
        <v>6688</v>
      </c>
      <c r="L1656" s="16" t="str">
        <f>VLOOKUP(A1656,script2!A$1:T$3073,18,FALSE)</f>
        <v xml:space="preserve"> Panicoideae</v>
      </c>
    </row>
    <row r="1657" spans="1:12">
      <c r="A1657" s="11" t="s">
        <v>2835</v>
      </c>
      <c r="B1657" s="11" t="s">
        <v>2836</v>
      </c>
      <c r="C1657" s="11">
        <v>395</v>
      </c>
      <c r="D1657" s="11" t="s">
        <v>10</v>
      </c>
      <c r="E1657" s="11">
        <v>50</v>
      </c>
      <c r="F1657" s="11">
        <v>379</v>
      </c>
      <c r="G1657" s="11">
        <v>3198</v>
      </c>
      <c r="H1657" s="11" t="s">
        <v>11</v>
      </c>
      <c r="I1657" s="3">
        <v>330</v>
      </c>
      <c r="J1657" s="12" t="s">
        <v>6685</v>
      </c>
      <c r="K1657" s="13" t="s">
        <v>6688</v>
      </c>
      <c r="L1657" s="16" t="str">
        <f>VLOOKUP(A1657,script2!A$1:T$3073,18,FALSE)</f>
        <v xml:space="preserve"> Panicoideae</v>
      </c>
    </row>
    <row r="1658" spans="1:12">
      <c r="A1658" s="11" t="s">
        <v>2837</v>
      </c>
      <c r="B1658" s="11" t="s">
        <v>2838</v>
      </c>
      <c r="C1658" s="11">
        <v>399</v>
      </c>
      <c r="D1658" s="11" t="s">
        <v>10</v>
      </c>
      <c r="E1658" s="11">
        <v>44</v>
      </c>
      <c r="F1658" s="11">
        <v>385</v>
      </c>
      <c r="G1658" s="11">
        <v>3198</v>
      </c>
      <c r="H1658" s="11" t="s">
        <v>11</v>
      </c>
      <c r="I1658" s="3">
        <v>342</v>
      </c>
      <c r="J1658" s="12" t="s">
        <v>6685</v>
      </c>
      <c r="K1658" s="13" t="s">
        <v>6688</v>
      </c>
      <c r="L1658" s="16" t="str">
        <f>VLOOKUP(A1658,script2!A$1:T$3073,18,FALSE)</f>
        <v xml:space="preserve"> Panicoideae</v>
      </c>
    </row>
    <row r="1659" spans="1:12">
      <c r="A1659" s="11" t="s">
        <v>2839</v>
      </c>
      <c r="B1659" s="11" t="s">
        <v>2840</v>
      </c>
      <c r="C1659" s="11">
        <v>381</v>
      </c>
      <c r="D1659" s="11" t="s">
        <v>10</v>
      </c>
      <c r="E1659" s="11">
        <v>39</v>
      </c>
      <c r="F1659" s="11">
        <v>367</v>
      </c>
      <c r="G1659" s="11">
        <v>3198</v>
      </c>
      <c r="H1659" s="11" t="s">
        <v>11</v>
      </c>
      <c r="I1659" s="3">
        <v>329</v>
      </c>
      <c r="J1659" s="12" t="s">
        <v>6685</v>
      </c>
      <c r="K1659" s="13" t="s">
        <v>6688</v>
      </c>
      <c r="L1659" s="16" t="str">
        <f>VLOOKUP(A1659,script2!A$1:T$3073,18,FALSE)</f>
        <v xml:space="preserve"> Panicoideae</v>
      </c>
    </row>
    <row r="1660" spans="1:12">
      <c r="A1660" s="11" t="s">
        <v>2841</v>
      </c>
      <c r="B1660" s="11" t="s">
        <v>2842</v>
      </c>
      <c r="C1660" s="11">
        <v>402</v>
      </c>
      <c r="D1660" s="11" t="s">
        <v>10</v>
      </c>
      <c r="E1660" s="11">
        <v>54</v>
      </c>
      <c r="F1660" s="11">
        <v>363</v>
      </c>
      <c r="G1660" s="11">
        <v>3198</v>
      </c>
      <c r="H1660" s="11" t="s">
        <v>11</v>
      </c>
      <c r="I1660" s="3">
        <v>310</v>
      </c>
      <c r="J1660" s="12" t="s">
        <v>6685</v>
      </c>
      <c r="K1660" s="13" t="s">
        <v>6688</v>
      </c>
      <c r="L1660" s="16" t="str">
        <f>VLOOKUP(A1660,script2!A$1:T$3073,18,FALSE)</f>
        <v xml:space="preserve"> Panicoideae</v>
      </c>
    </row>
    <row r="1661" spans="1:12">
      <c r="A1661" s="11" t="s">
        <v>2843</v>
      </c>
      <c r="B1661" s="11" t="s">
        <v>2844</v>
      </c>
      <c r="C1661" s="11">
        <v>365</v>
      </c>
      <c r="D1661" s="11" t="s">
        <v>10</v>
      </c>
      <c r="E1661" s="11">
        <v>30</v>
      </c>
      <c r="F1661" s="11">
        <v>352</v>
      </c>
      <c r="G1661" s="11">
        <v>3198</v>
      </c>
      <c r="H1661" s="11" t="s">
        <v>11</v>
      </c>
      <c r="I1661" s="3">
        <v>323</v>
      </c>
      <c r="J1661" s="12" t="s">
        <v>6685</v>
      </c>
      <c r="K1661" s="13" t="s">
        <v>6688</v>
      </c>
      <c r="L1661" s="16" t="str">
        <f>VLOOKUP(A1661,script2!A$1:T$3073,18,FALSE)</f>
        <v xml:space="preserve"> Panicoideae</v>
      </c>
    </row>
    <row r="1662" spans="1:12">
      <c r="A1662" s="11" t="s">
        <v>2845</v>
      </c>
      <c r="B1662" s="11" t="s">
        <v>2846</v>
      </c>
      <c r="C1662" s="11">
        <v>392</v>
      </c>
      <c r="D1662" s="11" t="s">
        <v>10</v>
      </c>
      <c r="E1662" s="11">
        <v>48</v>
      </c>
      <c r="F1662" s="11">
        <v>370</v>
      </c>
      <c r="G1662" s="11">
        <v>3198</v>
      </c>
      <c r="H1662" s="11" t="s">
        <v>11</v>
      </c>
      <c r="I1662" s="3">
        <v>323</v>
      </c>
      <c r="J1662" s="12" t="s">
        <v>6685</v>
      </c>
      <c r="K1662" s="13" t="s">
        <v>6688</v>
      </c>
      <c r="L1662" s="16" t="str">
        <f>VLOOKUP(A1662,script2!A$1:T$3073,18,FALSE)</f>
        <v xml:space="preserve"> Panicoideae</v>
      </c>
    </row>
    <row r="1663" spans="1:12">
      <c r="A1663" s="11" t="s">
        <v>2847</v>
      </c>
      <c r="B1663" s="11" t="s">
        <v>2848</v>
      </c>
      <c r="C1663" s="11">
        <v>352</v>
      </c>
      <c r="D1663" s="11" t="s">
        <v>10</v>
      </c>
      <c r="E1663" s="11">
        <v>35</v>
      </c>
      <c r="F1663" s="11">
        <v>333</v>
      </c>
      <c r="G1663" s="11">
        <v>3198</v>
      </c>
      <c r="H1663" s="11" t="s">
        <v>11</v>
      </c>
      <c r="I1663" s="3">
        <v>299</v>
      </c>
      <c r="J1663" s="12" t="s">
        <v>6685</v>
      </c>
      <c r="K1663" s="13" t="s">
        <v>6688</v>
      </c>
      <c r="L1663" s="16" t="str">
        <f>VLOOKUP(A1663,script2!A$1:T$3073,18,FALSE)</f>
        <v xml:space="preserve"> Panicoideae</v>
      </c>
    </row>
    <row r="1664" spans="1:12">
      <c r="A1664" s="11" t="s">
        <v>2849</v>
      </c>
      <c r="B1664" s="11" t="s">
        <v>2850</v>
      </c>
      <c r="C1664" s="11">
        <v>387</v>
      </c>
      <c r="D1664" s="11" t="s">
        <v>10</v>
      </c>
      <c r="E1664" s="11">
        <v>44</v>
      </c>
      <c r="F1664" s="11">
        <v>369</v>
      </c>
      <c r="G1664" s="11">
        <v>3198</v>
      </c>
      <c r="H1664" s="11" t="s">
        <v>11</v>
      </c>
      <c r="I1664" s="3">
        <v>326</v>
      </c>
      <c r="J1664" s="12" t="s">
        <v>6685</v>
      </c>
      <c r="K1664" s="13" t="s">
        <v>6688</v>
      </c>
      <c r="L1664" s="16" t="str">
        <f>VLOOKUP(A1664,script2!A$1:T$3073,18,FALSE)</f>
        <v xml:space="preserve"> Panicoideae</v>
      </c>
    </row>
    <row r="1665" spans="1:12">
      <c r="A1665" s="11" t="s">
        <v>2851</v>
      </c>
      <c r="B1665" s="11" t="s">
        <v>2852</v>
      </c>
      <c r="C1665" s="11">
        <v>345</v>
      </c>
      <c r="D1665" s="11" t="s">
        <v>10</v>
      </c>
      <c r="E1665" s="11">
        <v>39</v>
      </c>
      <c r="F1665" s="11">
        <v>334</v>
      </c>
      <c r="G1665" s="11">
        <v>3198</v>
      </c>
      <c r="H1665" s="11" t="s">
        <v>11</v>
      </c>
      <c r="I1665" s="3">
        <v>296</v>
      </c>
      <c r="J1665" s="12" t="s">
        <v>6685</v>
      </c>
      <c r="K1665" s="13" t="s">
        <v>6688</v>
      </c>
      <c r="L1665" s="16" t="str">
        <f>VLOOKUP(A1665,script2!A$1:T$3073,18,FALSE)</f>
        <v xml:space="preserve"> Panicoideae</v>
      </c>
    </row>
    <row r="1666" spans="1:12">
      <c r="A1666" s="11" t="s">
        <v>2853</v>
      </c>
      <c r="B1666" s="11" t="s">
        <v>2854</v>
      </c>
      <c r="C1666" s="11">
        <v>389</v>
      </c>
      <c r="D1666" s="11" t="s">
        <v>10</v>
      </c>
      <c r="E1666" s="11">
        <v>42</v>
      </c>
      <c r="F1666" s="11">
        <v>356</v>
      </c>
      <c r="G1666" s="11">
        <v>3198</v>
      </c>
      <c r="H1666" s="11" t="s">
        <v>11</v>
      </c>
      <c r="I1666" s="3">
        <v>315</v>
      </c>
      <c r="J1666" s="12" t="s">
        <v>6685</v>
      </c>
      <c r="K1666" s="13" t="s">
        <v>6688</v>
      </c>
      <c r="L1666" s="16" t="str">
        <f>VLOOKUP(A1666,script2!A$1:T$3073,18,FALSE)</f>
        <v xml:space="preserve"> Panicoideae</v>
      </c>
    </row>
    <row r="1667" spans="1:12">
      <c r="A1667" s="11" t="s">
        <v>2855</v>
      </c>
      <c r="B1667" s="11" t="s">
        <v>2856</v>
      </c>
      <c r="C1667" s="11">
        <v>325</v>
      </c>
      <c r="D1667" s="11" t="s">
        <v>10</v>
      </c>
      <c r="E1667" s="11">
        <v>4</v>
      </c>
      <c r="F1667" s="11">
        <v>311</v>
      </c>
      <c r="G1667" s="11">
        <v>3198</v>
      </c>
      <c r="H1667" s="11" t="s">
        <v>11</v>
      </c>
      <c r="I1667" s="3">
        <v>308</v>
      </c>
      <c r="J1667" s="12" t="s">
        <v>6685</v>
      </c>
      <c r="K1667" s="13" t="s">
        <v>6688</v>
      </c>
      <c r="L1667" s="16" t="str">
        <f>VLOOKUP(A1667,script2!A$1:T$3073,18,FALSE)</f>
        <v xml:space="preserve"> Panicoideae</v>
      </c>
    </row>
    <row r="1668" spans="1:12">
      <c r="A1668" s="11" t="s">
        <v>2857</v>
      </c>
      <c r="B1668" s="11" t="s">
        <v>2858</v>
      </c>
      <c r="C1668" s="11">
        <v>325</v>
      </c>
      <c r="D1668" s="11" t="s">
        <v>10</v>
      </c>
      <c r="E1668" s="11">
        <v>4</v>
      </c>
      <c r="F1668" s="11">
        <v>311</v>
      </c>
      <c r="G1668" s="11">
        <v>3198</v>
      </c>
      <c r="H1668" s="11" t="s">
        <v>11</v>
      </c>
      <c r="I1668" s="3">
        <v>308</v>
      </c>
      <c r="J1668" s="12" t="s">
        <v>6685</v>
      </c>
      <c r="K1668" s="13" t="s">
        <v>6688</v>
      </c>
      <c r="L1668" s="16" t="str">
        <f>VLOOKUP(A1668,script2!A$1:T$3073,18,FALSE)</f>
        <v xml:space="preserve"> Panicoideae</v>
      </c>
    </row>
    <row r="1669" spans="1:12">
      <c r="A1669" s="11" t="s">
        <v>2859</v>
      </c>
      <c r="B1669" s="11" t="s">
        <v>2860</v>
      </c>
      <c r="C1669" s="11">
        <v>414</v>
      </c>
      <c r="D1669" s="11" t="s">
        <v>10</v>
      </c>
      <c r="E1669" s="11">
        <v>89</v>
      </c>
      <c r="F1669" s="11">
        <v>405</v>
      </c>
      <c r="G1669" s="11">
        <v>3198</v>
      </c>
      <c r="H1669" s="11" t="s">
        <v>11</v>
      </c>
      <c r="I1669" s="3">
        <v>317</v>
      </c>
      <c r="J1669" s="12" t="s">
        <v>6685</v>
      </c>
      <c r="K1669" s="13" t="s">
        <v>6688</v>
      </c>
      <c r="L1669" s="16" t="str">
        <f>VLOOKUP(A1669,script2!A$1:T$3073,18,FALSE)</f>
        <v xml:space="preserve"> Panicoideae</v>
      </c>
    </row>
    <row r="1670" spans="1:12">
      <c r="A1670" s="11" t="s">
        <v>2861</v>
      </c>
      <c r="B1670" s="11" t="s">
        <v>2862</v>
      </c>
      <c r="C1670" s="11">
        <v>395</v>
      </c>
      <c r="D1670" s="11" t="s">
        <v>10</v>
      </c>
      <c r="E1670" s="11">
        <v>34</v>
      </c>
      <c r="F1670" s="11">
        <v>346</v>
      </c>
      <c r="G1670" s="11">
        <v>3198</v>
      </c>
      <c r="H1670" s="11" t="s">
        <v>11</v>
      </c>
      <c r="I1670" s="3">
        <v>313</v>
      </c>
      <c r="J1670" s="12" t="s">
        <v>6685</v>
      </c>
      <c r="K1670" s="13" t="s">
        <v>6688</v>
      </c>
      <c r="L1670" s="16" t="str">
        <f>VLOOKUP(A1670,script2!A$1:T$3073,18,FALSE)</f>
        <v xml:space="preserve"> Panicoideae</v>
      </c>
    </row>
    <row r="1671" spans="1:12">
      <c r="A1671" s="11" t="s">
        <v>2863</v>
      </c>
      <c r="B1671" s="11" t="s">
        <v>2864</v>
      </c>
      <c r="C1671" s="11">
        <v>268</v>
      </c>
      <c r="D1671" s="11" t="s">
        <v>10</v>
      </c>
      <c r="E1671" s="11">
        <v>35</v>
      </c>
      <c r="F1671" s="11">
        <v>234</v>
      </c>
      <c r="G1671" s="11">
        <v>3198</v>
      </c>
      <c r="H1671" s="11" t="s">
        <v>11</v>
      </c>
      <c r="I1671" s="3">
        <v>200</v>
      </c>
      <c r="J1671" s="12" t="s">
        <v>6685</v>
      </c>
      <c r="K1671" s="13" t="s">
        <v>6688</v>
      </c>
      <c r="L1671" s="16" t="str">
        <f>VLOOKUP(A1671,script2!A$1:T$3073,18,FALSE)</f>
        <v xml:space="preserve"> Panicoideae</v>
      </c>
    </row>
    <row r="1672" spans="1:12">
      <c r="A1672" s="11" t="s">
        <v>2865</v>
      </c>
      <c r="B1672" s="11" t="s">
        <v>2866</v>
      </c>
      <c r="C1672" s="11">
        <v>382</v>
      </c>
      <c r="D1672" s="11" t="s">
        <v>10</v>
      </c>
      <c r="E1672" s="11">
        <v>34</v>
      </c>
      <c r="F1672" s="11">
        <v>361</v>
      </c>
      <c r="G1672" s="11">
        <v>3198</v>
      </c>
      <c r="H1672" s="11" t="s">
        <v>11</v>
      </c>
      <c r="I1672" s="3">
        <v>328</v>
      </c>
      <c r="J1672" s="12" t="s">
        <v>6685</v>
      </c>
      <c r="K1672" s="13" t="s">
        <v>6688</v>
      </c>
      <c r="L1672" s="16" t="str">
        <f>VLOOKUP(A1672,script2!A$1:T$3073,18,FALSE)</f>
        <v xml:space="preserve"> Panicoideae</v>
      </c>
    </row>
    <row r="1673" spans="1:12">
      <c r="A1673" s="11" t="s">
        <v>2867</v>
      </c>
      <c r="B1673" s="11" t="s">
        <v>2868</v>
      </c>
      <c r="C1673" s="11">
        <v>407</v>
      </c>
      <c r="D1673" s="11" t="s">
        <v>10</v>
      </c>
      <c r="E1673" s="11">
        <v>66</v>
      </c>
      <c r="F1673" s="11">
        <v>385</v>
      </c>
      <c r="G1673" s="11">
        <v>3198</v>
      </c>
      <c r="H1673" s="11" t="s">
        <v>11</v>
      </c>
      <c r="I1673" s="3">
        <v>320</v>
      </c>
      <c r="J1673" s="12" t="s">
        <v>6685</v>
      </c>
      <c r="K1673" s="13" t="s">
        <v>6688</v>
      </c>
      <c r="L1673" s="16" t="str">
        <f>VLOOKUP(A1673,script2!A$1:T$3073,18,FALSE)</f>
        <v xml:space="preserve"> Panicoideae</v>
      </c>
    </row>
    <row r="1674" spans="1:12">
      <c r="A1674" s="11" t="s">
        <v>2869</v>
      </c>
      <c r="B1674" s="11" t="s">
        <v>2870</v>
      </c>
      <c r="C1674" s="11">
        <v>376</v>
      </c>
      <c r="D1674" s="11" t="s">
        <v>10</v>
      </c>
      <c r="E1674" s="11">
        <v>41</v>
      </c>
      <c r="F1674" s="11">
        <v>357</v>
      </c>
      <c r="G1674" s="11">
        <v>3198</v>
      </c>
      <c r="H1674" s="11" t="s">
        <v>11</v>
      </c>
      <c r="I1674" s="3">
        <v>317</v>
      </c>
      <c r="J1674" s="12" t="s">
        <v>6685</v>
      </c>
      <c r="K1674" s="13" t="s">
        <v>6688</v>
      </c>
      <c r="L1674" s="16" t="str">
        <f>VLOOKUP(A1674,script2!A$1:T$3073,18,FALSE)</f>
        <v xml:space="preserve"> Panicoideae</v>
      </c>
    </row>
    <row r="1675" spans="1:12">
      <c r="A1675" s="11" t="s">
        <v>2871</v>
      </c>
      <c r="B1675" s="11" t="s">
        <v>2872</v>
      </c>
      <c r="C1675" s="11">
        <v>148</v>
      </c>
      <c r="D1675" s="11" t="s">
        <v>10</v>
      </c>
      <c r="E1675" s="11">
        <v>2</v>
      </c>
      <c r="F1675" s="11">
        <v>114</v>
      </c>
      <c r="G1675" s="11">
        <v>3198</v>
      </c>
      <c r="H1675" s="11" t="s">
        <v>11</v>
      </c>
      <c r="I1675" s="3">
        <v>113</v>
      </c>
      <c r="J1675" s="12" t="s">
        <v>6685</v>
      </c>
      <c r="K1675" s="13" t="s">
        <v>6688</v>
      </c>
      <c r="L1675" s="16" t="str">
        <f>VLOOKUP(A1675,script2!A$1:T$3073,18,FALSE)</f>
        <v xml:space="preserve"> Panicoideae</v>
      </c>
    </row>
    <row r="1676" spans="1:12">
      <c r="A1676" s="11" t="s">
        <v>2873</v>
      </c>
      <c r="B1676" s="11" t="s">
        <v>2874</v>
      </c>
      <c r="C1676" s="11">
        <v>402</v>
      </c>
      <c r="D1676" s="11" t="s">
        <v>10</v>
      </c>
      <c r="E1676" s="11">
        <v>54</v>
      </c>
      <c r="F1676" s="11">
        <v>385</v>
      </c>
      <c r="G1676" s="11">
        <v>3198</v>
      </c>
      <c r="H1676" s="11" t="s">
        <v>11</v>
      </c>
      <c r="I1676" s="3">
        <v>332</v>
      </c>
      <c r="J1676" s="12" t="s">
        <v>6685</v>
      </c>
      <c r="K1676" s="13" t="s">
        <v>6688</v>
      </c>
      <c r="L1676" s="16" t="str">
        <f>VLOOKUP(A1676,script2!A$1:T$3073,18,FALSE)</f>
        <v xml:space="preserve"> Panicoideae</v>
      </c>
    </row>
    <row r="1677" spans="1:12">
      <c r="A1677" s="11" t="s">
        <v>2875</v>
      </c>
      <c r="B1677" s="11" t="s">
        <v>2876</v>
      </c>
      <c r="C1677" s="11">
        <v>455</v>
      </c>
      <c r="D1677" s="11" t="s">
        <v>10</v>
      </c>
      <c r="E1677" s="11">
        <v>71</v>
      </c>
      <c r="F1677" s="11">
        <v>418</v>
      </c>
      <c r="G1677" s="11">
        <v>3198</v>
      </c>
      <c r="H1677" s="11" t="s">
        <v>11</v>
      </c>
      <c r="I1677" s="3">
        <v>348</v>
      </c>
      <c r="J1677" s="12" t="s">
        <v>6685</v>
      </c>
      <c r="K1677" s="13" t="s">
        <v>6688</v>
      </c>
      <c r="L1677" s="16" t="str">
        <f>VLOOKUP(A1677,script2!A$1:T$3073,18,FALSE)</f>
        <v xml:space="preserve"> Panicoideae</v>
      </c>
    </row>
    <row r="1678" spans="1:12">
      <c r="A1678" s="11" t="s">
        <v>2877</v>
      </c>
      <c r="B1678" s="11" t="s">
        <v>2878</v>
      </c>
      <c r="C1678" s="11">
        <v>361</v>
      </c>
      <c r="D1678" s="11" t="s">
        <v>10</v>
      </c>
      <c r="E1678" s="11">
        <v>34</v>
      </c>
      <c r="F1678" s="11">
        <v>347</v>
      </c>
      <c r="G1678" s="11">
        <v>3198</v>
      </c>
      <c r="H1678" s="11" t="s">
        <v>11</v>
      </c>
      <c r="I1678" s="3">
        <v>314</v>
      </c>
      <c r="J1678" s="12" t="s">
        <v>6685</v>
      </c>
      <c r="K1678" s="13" t="s">
        <v>6688</v>
      </c>
      <c r="L1678" s="16" t="str">
        <f>VLOOKUP(A1678,script2!A$1:T$3073,18,FALSE)</f>
        <v xml:space="preserve"> Panicoideae</v>
      </c>
    </row>
    <row r="1679" spans="1:12">
      <c r="A1679" s="11" t="s">
        <v>2879</v>
      </c>
      <c r="B1679" s="11" t="s">
        <v>2880</v>
      </c>
      <c r="C1679" s="11">
        <v>365</v>
      </c>
      <c r="D1679" s="11" t="s">
        <v>10</v>
      </c>
      <c r="E1679" s="11">
        <v>46</v>
      </c>
      <c r="F1679" s="11">
        <v>356</v>
      </c>
      <c r="G1679" s="11">
        <v>3198</v>
      </c>
      <c r="H1679" s="11" t="s">
        <v>11</v>
      </c>
      <c r="I1679" s="3">
        <v>311</v>
      </c>
      <c r="J1679" s="12" t="s">
        <v>6685</v>
      </c>
      <c r="K1679" s="13" t="s">
        <v>6688</v>
      </c>
      <c r="L1679" s="16" t="str">
        <f>VLOOKUP(A1679,script2!A$1:T$3073,18,FALSE)</f>
        <v xml:space="preserve"> Panicoideae</v>
      </c>
    </row>
    <row r="1680" spans="1:12">
      <c r="A1680" s="11" t="s">
        <v>2881</v>
      </c>
      <c r="B1680" s="11" t="s">
        <v>2882</v>
      </c>
      <c r="C1680" s="11">
        <v>364</v>
      </c>
      <c r="D1680" s="11" t="s">
        <v>10</v>
      </c>
      <c r="E1680" s="11">
        <v>31</v>
      </c>
      <c r="F1680" s="11">
        <v>352</v>
      </c>
      <c r="G1680" s="11">
        <v>3198</v>
      </c>
      <c r="H1680" s="11" t="s">
        <v>11</v>
      </c>
      <c r="I1680" s="3">
        <v>322</v>
      </c>
      <c r="J1680" s="12" t="s">
        <v>6685</v>
      </c>
      <c r="K1680" s="13" t="s">
        <v>6688</v>
      </c>
      <c r="L1680" s="16" t="str">
        <f>VLOOKUP(A1680,script2!A$1:T$3073,18,FALSE)</f>
        <v xml:space="preserve"> Panicoideae</v>
      </c>
    </row>
    <row r="1681" spans="1:12">
      <c r="A1681" s="11" t="s">
        <v>2883</v>
      </c>
      <c r="B1681" s="11" t="s">
        <v>2884</v>
      </c>
      <c r="C1681" s="11">
        <v>317</v>
      </c>
      <c r="D1681" s="11" t="s">
        <v>10</v>
      </c>
      <c r="E1681" s="11">
        <v>30</v>
      </c>
      <c r="F1681" s="11">
        <v>209</v>
      </c>
      <c r="G1681" s="11">
        <v>3198</v>
      </c>
      <c r="H1681" s="11" t="s">
        <v>11</v>
      </c>
      <c r="I1681" s="3">
        <v>180</v>
      </c>
      <c r="J1681" s="12" t="s">
        <v>6685</v>
      </c>
      <c r="K1681" s="13" t="s">
        <v>6688</v>
      </c>
      <c r="L1681" s="16" t="str">
        <f>VLOOKUP(A1681,script2!A$1:T$3073,18,FALSE)</f>
        <v xml:space="preserve"> Panicoideae</v>
      </c>
    </row>
    <row r="1682" spans="1:12">
      <c r="A1682" s="11" t="s">
        <v>2883</v>
      </c>
      <c r="B1682" s="11" t="s">
        <v>2884</v>
      </c>
      <c r="C1682" s="11">
        <v>317</v>
      </c>
      <c r="D1682" s="11" t="s">
        <v>10</v>
      </c>
      <c r="E1682" s="11">
        <v>204</v>
      </c>
      <c r="F1682" s="11">
        <v>305</v>
      </c>
      <c r="G1682" s="11">
        <v>3198</v>
      </c>
      <c r="H1682" s="11" t="s">
        <v>11</v>
      </c>
      <c r="I1682" s="3">
        <v>102</v>
      </c>
      <c r="J1682" s="12" t="s">
        <v>6685</v>
      </c>
      <c r="K1682" s="13" t="s">
        <v>6688</v>
      </c>
      <c r="L1682" s="16" t="str">
        <f>VLOOKUP(A1682,script2!A$1:T$3073,18,FALSE)</f>
        <v xml:space="preserve"> Panicoideae</v>
      </c>
    </row>
    <row r="1683" spans="1:12">
      <c r="A1683" s="11" t="s">
        <v>2885</v>
      </c>
      <c r="B1683" s="11" t="s">
        <v>2886</v>
      </c>
      <c r="C1683" s="11">
        <v>383</v>
      </c>
      <c r="D1683" s="11" t="s">
        <v>10</v>
      </c>
      <c r="E1683" s="11">
        <v>44</v>
      </c>
      <c r="F1683" s="11">
        <v>363</v>
      </c>
      <c r="G1683" s="11">
        <v>3198</v>
      </c>
      <c r="H1683" s="11" t="s">
        <v>11</v>
      </c>
      <c r="I1683" s="3">
        <v>320</v>
      </c>
      <c r="J1683" s="12" t="s">
        <v>6685</v>
      </c>
      <c r="K1683" s="13" t="s">
        <v>6688</v>
      </c>
      <c r="L1683" s="16" t="str">
        <f>VLOOKUP(A1683,script2!A$1:T$3073,18,FALSE)</f>
        <v xml:space="preserve"> Panicoideae</v>
      </c>
    </row>
    <row r="1684" spans="1:12">
      <c r="A1684" s="11" t="s">
        <v>2887</v>
      </c>
      <c r="B1684" s="11" t="s">
        <v>2888</v>
      </c>
      <c r="C1684" s="11">
        <v>395</v>
      </c>
      <c r="D1684" s="11" t="s">
        <v>10</v>
      </c>
      <c r="E1684" s="11">
        <v>37</v>
      </c>
      <c r="F1684" s="11">
        <v>380</v>
      </c>
      <c r="G1684" s="11">
        <v>3198</v>
      </c>
      <c r="H1684" s="11" t="s">
        <v>11</v>
      </c>
      <c r="I1684" s="3">
        <v>344</v>
      </c>
      <c r="J1684" s="12" t="s">
        <v>6685</v>
      </c>
      <c r="K1684" s="13" t="s">
        <v>6688</v>
      </c>
      <c r="L1684" s="16" t="str">
        <f>VLOOKUP(A1684,script2!A$1:T$3073,18,FALSE)</f>
        <v xml:space="preserve"> Panicoideae</v>
      </c>
    </row>
    <row r="1685" spans="1:12">
      <c r="A1685" s="11" t="s">
        <v>2889</v>
      </c>
      <c r="B1685" s="11" t="s">
        <v>2890</v>
      </c>
      <c r="C1685" s="11">
        <v>386</v>
      </c>
      <c r="D1685" s="11" t="s">
        <v>10</v>
      </c>
      <c r="E1685" s="11">
        <v>56</v>
      </c>
      <c r="F1685" s="11">
        <v>365</v>
      </c>
      <c r="G1685" s="11">
        <v>3198</v>
      </c>
      <c r="H1685" s="11" t="s">
        <v>11</v>
      </c>
      <c r="I1685" s="3">
        <v>310</v>
      </c>
      <c r="J1685" s="12" t="s">
        <v>6685</v>
      </c>
      <c r="K1685" s="13" t="s">
        <v>6688</v>
      </c>
      <c r="L1685" s="16" t="str">
        <f>VLOOKUP(A1685,script2!A$1:T$3073,18,FALSE)</f>
        <v xml:space="preserve"> Panicoideae</v>
      </c>
    </row>
    <row r="1686" spans="1:12">
      <c r="A1686" s="11" t="s">
        <v>2891</v>
      </c>
      <c r="B1686" s="11" t="s">
        <v>2892</v>
      </c>
      <c r="C1686" s="11">
        <v>371</v>
      </c>
      <c r="D1686" s="11" t="s">
        <v>10</v>
      </c>
      <c r="E1686" s="11">
        <v>43</v>
      </c>
      <c r="F1686" s="11">
        <v>363</v>
      </c>
      <c r="G1686" s="11">
        <v>3198</v>
      </c>
      <c r="H1686" s="11" t="s">
        <v>11</v>
      </c>
      <c r="I1686" s="3">
        <v>321</v>
      </c>
      <c r="J1686" s="12" t="s">
        <v>6685</v>
      </c>
      <c r="K1686" s="13" t="s">
        <v>6688</v>
      </c>
      <c r="L1686" s="16" t="str">
        <f>VLOOKUP(A1686,script2!A$1:T$3073,18,FALSE)</f>
        <v xml:space="preserve"> Panicoideae</v>
      </c>
    </row>
    <row r="1687" spans="1:12">
      <c r="A1687" s="11" t="s">
        <v>2893</v>
      </c>
      <c r="B1687" s="11" t="s">
        <v>2894</v>
      </c>
      <c r="C1687" s="11">
        <v>439</v>
      </c>
      <c r="D1687" s="11" t="s">
        <v>10</v>
      </c>
      <c r="E1687" s="11">
        <v>108</v>
      </c>
      <c r="F1687" s="11">
        <v>413</v>
      </c>
      <c r="G1687" s="11">
        <v>3198</v>
      </c>
      <c r="H1687" s="11" t="s">
        <v>11</v>
      </c>
      <c r="I1687" s="3">
        <v>306</v>
      </c>
      <c r="J1687" s="12" t="s">
        <v>6685</v>
      </c>
      <c r="K1687" s="13" t="s">
        <v>6688</v>
      </c>
      <c r="L1687" s="16" t="str">
        <f>VLOOKUP(A1687,script2!A$1:T$3073,18,FALSE)</f>
        <v xml:space="preserve"> Panicoideae</v>
      </c>
    </row>
    <row r="1688" spans="1:12">
      <c r="A1688" s="11" t="s">
        <v>2893</v>
      </c>
      <c r="B1688" s="11" t="s">
        <v>2894</v>
      </c>
      <c r="C1688" s="11">
        <v>439</v>
      </c>
      <c r="D1688" s="11" t="s">
        <v>221</v>
      </c>
      <c r="E1688" s="11">
        <v>1</v>
      </c>
      <c r="F1688" s="11">
        <v>76</v>
      </c>
      <c r="G1688" s="11">
        <v>4</v>
      </c>
      <c r="I1688" s="3">
        <v>76</v>
      </c>
      <c r="J1688" s="12" t="s">
        <v>6685</v>
      </c>
      <c r="K1688" s="13" t="s">
        <v>6688</v>
      </c>
      <c r="L1688" s="16" t="str">
        <f>VLOOKUP(A1688,script2!A$1:T$3073,18,FALSE)</f>
        <v xml:space="preserve"> Panicoideae</v>
      </c>
    </row>
    <row r="1689" spans="1:12">
      <c r="A1689" s="11" t="s">
        <v>2895</v>
      </c>
      <c r="B1689" s="11" t="s">
        <v>2896</v>
      </c>
      <c r="C1689" s="11">
        <v>325</v>
      </c>
      <c r="D1689" s="11" t="s">
        <v>10</v>
      </c>
      <c r="E1689" s="11">
        <v>110</v>
      </c>
      <c r="F1689" s="11">
        <v>325</v>
      </c>
      <c r="G1689" s="11">
        <v>3198</v>
      </c>
      <c r="H1689" s="11" t="s">
        <v>11</v>
      </c>
      <c r="I1689" s="3">
        <v>216</v>
      </c>
      <c r="J1689" s="12" t="s">
        <v>6685</v>
      </c>
      <c r="K1689" s="13" t="s">
        <v>6688</v>
      </c>
      <c r="L1689" s="16" t="str">
        <f>VLOOKUP(A1689,script2!A$1:T$3073,18,FALSE)</f>
        <v xml:space="preserve"> Panicoideae</v>
      </c>
    </row>
    <row r="1690" spans="1:12">
      <c r="A1690" s="11" t="s">
        <v>2895</v>
      </c>
      <c r="B1690" s="11" t="s">
        <v>2896</v>
      </c>
      <c r="C1690" s="11">
        <v>325</v>
      </c>
      <c r="D1690" s="11" t="s">
        <v>1244</v>
      </c>
      <c r="E1690" s="11">
        <v>20</v>
      </c>
      <c r="F1690" s="11">
        <v>78</v>
      </c>
      <c r="G1690" s="11">
        <v>4</v>
      </c>
      <c r="I1690" s="3">
        <v>59</v>
      </c>
      <c r="J1690" s="12" t="s">
        <v>6685</v>
      </c>
      <c r="K1690" s="13" t="s">
        <v>6688</v>
      </c>
      <c r="L1690" s="16" t="str">
        <f>VLOOKUP(A1690,script2!A$1:T$3073,18,FALSE)</f>
        <v xml:space="preserve"> Panicoideae</v>
      </c>
    </row>
    <row r="1691" spans="1:12">
      <c r="A1691" s="11" t="s">
        <v>2897</v>
      </c>
      <c r="B1691" s="11" t="s">
        <v>2898</v>
      </c>
      <c r="C1691" s="11">
        <v>366</v>
      </c>
      <c r="D1691" s="11" t="s">
        <v>10</v>
      </c>
      <c r="E1691" s="11">
        <v>35</v>
      </c>
      <c r="F1691" s="11">
        <v>346</v>
      </c>
      <c r="G1691" s="11">
        <v>3198</v>
      </c>
      <c r="H1691" s="11" t="s">
        <v>11</v>
      </c>
      <c r="I1691" s="3">
        <v>312</v>
      </c>
      <c r="J1691" s="12" t="s">
        <v>6685</v>
      </c>
      <c r="K1691" s="13" t="s">
        <v>6688</v>
      </c>
      <c r="L1691" s="16" t="str">
        <f>VLOOKUP(A1691,script2!A$1:T$3073,18,FALSE)</f>
        <v xml:space="preserve"> Panicoideae</v>
      </c>
    </row>
    <row r="1692" spans="1:12">
      <c r="A1692" s="11" t="s">
        <v>2899</v>
      </c>
      <c r="B1692" s="11" t="s">
        <v>2900</v>
      </c>
      <c r="C1692" s="11">
        <v>391</v>
      </c>
      <c r="D1692" s="11" t="s">
        <v>10</v>
      </c>
      <c r="E1692" s="11">
        <v>46</v>
      </c>
      <c r="F1692" s="11">
        <v>371</v>
      </c>
      <c r="G1692" s="11">
        <v>3198</v>
      </c>
      <c r="H1692" s="11" t="s">
        <v>11</v>
      </c>
      <c r="I1692" s="3">
        <v>326</v>
      </c>
      <c r="J1692" s="12" t="s">
        <v>6685</v>
      </c>
      <c r="K1692" s="13" t="s">
        <v>6688</v>
      </c>
      <c r="L1692" s="16" t="str">
        <f>VLOOKUP(A1692,script2!A$1:T$3073,18,FALSE)</f>
        <v xml:space="preserve"> Panicoideae</v>
      </c>
    </row>
    <row r="1693" spans="1:12">
      <c r="A1693" s="11" t="s">
        <v>2901</v>
      </c>
      <c r="B1693" s="11" t="s">
        <v>2902</v>
      </c>
      <c r="C1693" s="11">
        <v>370</v>
      </c>
      <c r="D1693" s="11" t="s">
        <v>10</v>
      </c>
      <c r="E1693" s="11">
        <v>31</v>
      </c>
      <c r="F1693" s="11">
        <v>348</v>
      </c>
      <c r="G1693" s="11">
        <v>3198</v>
      </c>
      <c r="H1693" s="11" t="s">
        <v>11</v>
      </c>
      <c r="I1693" s="3">
        <v>318</v>
      </c>
      <c r="J1693" s="12" t="s">
        <v>6685</v>
      </c>
      <c r="K1693" s="13" t="s">
        <v>6688</v>
      </c>
      <c r="L1693" s="16" t="str">
        <f>VLOOKUP(A1693,script2!A$1:T$3073,18,FALSE)</f>
        <v xml:space="preserve"> Panicoideae</v>
      </c>
    </row>
    <row r="1694" spans="1:12">
      <c r="A1694" s="11" t="s">
        <v>2903</v>
      </c>
      <c r="B1694" s="11" t="s">
        <v>2904</v>
      </c>
      <c r="C1694" s="11">
        <v>374</v>
      </c>
      <c r="D1694" s="11" t="s">
        <v>10</v>
      </c>
      <c r="E1694" s="11">
        <v>37</v>
      </c>
      <c r="F1694" s="11">
        <v>353</v>
      </c>
      <c r="G1694" s="11">
        <v>3198</v>
      </c>
      <c r="H1694" s="11" t="s">
        <v>11</v>
      </c>
      <c r="I1694" s="3">
        <v>317</v>
      </c>
      <c r="J1694" s="12" t="s">
        <v>6685</v>
      </c>
      <c r="K1694" s="13" t="s">
        <v>6688</v>
      </c>
      <c r="L1694" s="16" t="str">
        <f>VLOOKUP(A1694,script2!A$1:T$3073,18,FALSE)</f>
        <v xml:space="preserve"> Panicoideae</v>
      </c>
    </row>
    <row r="1695" spans="1:12">
      <c r="A1695" s="11" t="s">
        <v>2905</v>
      </c>
      <c r="B1695" s="11" t="s">
        <v>2906</v>
      </c>
      <c r="C1695" s="11">
        <v>386</v>
      </c>
      <c r="D1695" s="11" t="s">
        <v>10</v>
      </c>
      <c r="E1695" s="11">
        <v>46</v>
      </c>
      <c r="F1695" s="11">
        <v>366</v>
      </c>
      <c r="G1695" s="11">
        <v>3198</v>
      </c>
      <c r="H1695" s="11" t="s">
        <v>11</v>
      </c>
      <c r="I1695" s="3">
        <v>321</v>
      </c>
      <c r="J1695" s="12" t="s">
        <v>6685</v>
      </c>
      <c r="K1695" s="13" t="s">
        <v>6688</v>
      </c>
      <c r="L1695" s="16" t="str">
        <f>VLOOKUP(A1695,script2!A$1:T$3073,18,FALSE)</f>
        <v xml:space="preserve"> Panicoideae</v>
      </c>
    </row>
    <row r="1696" spans="1:12">
      <c r="A1696" s="11" t="s">
        <v>2907</v>
      </c>
      <c r="B1696" s="11" t="s">
        <v>2908</v>
      </c>
      <c r="C1696" s="11">
        <v>444</v>
      </c>
      <c r="D1696" s="11" t="s">
        <v>10</v>
      </c>
      <c r="E1696" s="11">
        <v>127</v>
      </c>
      <c r="F1696" s="11">
        <v>435</v>
      </c>
      <c r="G1696" s="11">
        <v>3198</v>
      </c>
      <c r="H1696" s="11" t="s">
        <v>11</v>
      </c>
      <c r="I1696" s="3">
        <v>309</v>
      </c>
      <c r="J1696" s="12" t="s">
        <v>6685</v>
      </c>
      <c r="K1696" s="13" t="s">
        <v>6688</v>
      </c>
      <c r="L1696" s="16" t="str">
        <f>VLOOKUP(A1696,script2!A$1:T$3073,18,FALSE)</f>
        <v xml:space="preserve"> Panicoideae</v>
      </c>
    </row>
    <row r="1697" spans="1:12">
      <c r="A1697" s="11" t="s">
        <v>2909</v>
      </c>
      <c r="B1697" s="11" t="s">
        <v>2910</v>
      </c>
      <c r="C1697" s="11">
        <v>374</v>
      </c>
      <c r="D1697" s="11" t="s">
        <v>10</v>
      </c>
      <c r="E1697" s="11">
        <v>35</v>
      </c>
      <c r="F1697" s="11">
        <v>360</v>
      </c>
      <c r="G1697" s="11">
        <v>3198</v>
      </c>
      <c r="H1697" s="11" t="s">
        <v>11</v>
      </c>
      <c r="I1697" s="3">
        <v>326</v>
      </c>
      <c r="J1697" s="12" t="s">
        <v>6685</v>
      </c>
      <c r="K1697" s="13" t="s">
        <v>6688</v>
      </c>
      <c r="L1697" s="16" t="str">
        <f>VLOOKUP(A1697,script2!A$1:T$3073,18,FALSE)</f>
        <v xml:space="preserve"> Panicoideae</v>
      </c>
    </row>
    <row r="1698" spans="1:12">
      <c r="A1698" s="11" t="s">
        <v>2911</v>
      </c>
      <c r="B1698" s="11" t="s">
        <v>2912</v>
      </c>
      <c r="C1698" s="11">
        <v>399</v>
      </c>
      <c r="D1698" s="11" t="s">
        <v>10</v>
      </c>
      <c r="E1698" s="11">
        <v>61</v>
      </c>
      <c r="F1698" s="11">
        <v>386</v>
      </c>
      <c r="G1698" s="11">
        <v>3198</v>
      </c>
      <c r="H1698" s="11" t="s">
        <v>11</v>
      </c>
      <c r="I1698" s="3">
        <v>326</v>
      </c>
      <c r="J1698" s="12" t="s">
        <v>6685</v>
      </c>
      <c r="K1698" s="13" t="s">
        <v>6688</v>
      </c>
      <c r="L1698" s="16" t="str">
        <f>VLOOKUP(A1698,script2!A$1:T$3073,18,FALSE)</f>
        <v xml:space="preserve"> Panicoideae</v>
      </c>
    </row>
    <row r="1699" spans="1:12">
      <c r="A1699" s="11" t="s">
        <v>2913</v>
      </c>
      <c r="B1699" s="11" t="s">
        <v>2914</v>
      </c>
      <c r="C1699" s="11">
        <v>360</v>
      </c>
      <c r="D1699" s="11" t="s">
        <v>10</v>
      </c>
      <c r="E1699" s="11">
        <v>38</v>
      </c>
      <c r="F1699" s="11">
        <v>351</v>
      </c>
      <c r="G1699" s="11">
        <v>3198</v>
      </c>
      <c r="H1699" s="11" t="s">
        <v>11</v>
      </c>
      <c r="I1699" s="3">
        <v>314</v>
      </c>
      <c r="J1699" s="12" t="s">
        <v>6685</v>
      </c>
      <c r="K1699" s="13" t="s">
        <v>6688</v>
      </c>
      <c r="L1699" s="16" t="str">
        <f>VLOOKUP(A1699,script2!A$1:T$3073,18,FALSE)</f>
        <v xml:space="preserve"> Panicoideae</v>
      </c>
    </row>
    <row r="1700" spans="1:12">
      <c r="A1700" s="11" t="s">
        <v>2915</v>
      </c>
      <c r="B1700" s="11" t="s">
        <v>2916</v>
      </c>
      <c r="C1700" s="11">
        <v>346</v>
      </c>
      <c r="D1700" s="11" t="s">
        <v>10</v>
      </c>
      <c r="E1700" s="11">
        <v>23</v>
      </c>
      <c r="F1700" s="11">
        <v>337</v>
      </c>
      <c r="G1700" s="11">
        <v>3198</v>
      </c>
      <c r="H1700" s="11" t="s">
        <v>11</v>
      </c>
      <c r="I1700" s="3">
        <v>315</v>
      </c>
      <c r="J1700" s="12" t="s">
        <v>6685</v>
      </c>
      <c r="K1700" s="13" t="s">
        <v>6688</v>
      </c>
      <c r="L1700" s="16" t="str">
        <f>VLOOKUP(A1700,script2!A$1:T$3073,18,FALSE)</f>
        <v xml:space="preserve"> Panicoideae</v>
      </c>
    </row>
    <row r="1701" spans="1:12">
      <c r="A1701" s="11" t="s">
        <v>2917</v>
      </c>
      <c r="B1701" s="11" t="s">
        <v>2918</v>
      </c>
      <c r="C1701" s="11">
        <v>237</v>
      </c>
      <c r="D1701" s="11" t="s">
        <v>10</v>
      </c>
      <c r="E1701" s="11">
        <v>5</v>
      </c>
      <c r="F1701" s="11">
        <v>200</v>
      </c>
      <c r="G1701" s="11">
        <v>3198</v>
      </c>
      <c r="H1701" s="11" t="s">
        <v>11</v>
      </c>
      <c r="I1701" s="3">
        <v>196</v>
      </c>
      <c r="J1701" s="12" t="s">
        <v>6685</v>
      </c>
      <c r="K1701" s="13" t="s">
        <v>6688</v>
      </c>
      <c r="L1701" s="16" t="str">
        <f>VLOOKUP(A1701,script2!A$1:T$3073,18,FALSE)</f>
        <v xml:space="preserve"> Panicoideae</v>
      </c>
    </row>
    <row r="1702" spans="1:12">
      <c r="A1702" s="11" t="s">
        <v>2919</v>
      </c>
      <c r="B1702" s="11" t="s">
        <v>2920</v>
      </c>
      <c r="C1702" s="11">
        <v>388</v>
      </c>
      <c r="D1702" s="11" t="s">
        <v>10</v>
      </c>
      <c r="E1702" s="11">
        <v>41</v>
      </c>
      <c r="F1702" s="11">
        <v>373</v>
      </c>
      <c r="G1702" s="11">
        <v>3198</v>
      </c>
      <c r="H1702" s="11" t="s">
        <v>11</v>
      </c>
      <c r="I1702" s="3">
        <v>333</v>
      </c>
      <c r="J1702" s="12" t="s">
        <v>6685</v>
      </c>
      <c r="K1702" s="13" t="s">
        <v>6688</v>
      </c>
      <c r="L1702" s="16" t="str">
        <f>VLOOKUP(A1702,script2!A$1:T$3073,18,FALSE)</f>
        <v xml:space="preserve"> Panicoideae</v>
      </c>
    </row>
    <row r="1703" spans="1:12">
      <c r="A1703" s="11" t="s">
        <v>2921</v>
      </c>
      <c r="B1703" s="11" t="s">
        <v>2922</v>
      </c>
      <c r="C1703" s="11">
        <v>367</v>
      </c>
      <c r="D1703" s="11" t="s">
        <v>10</v>
      </c>
      <c r="E1703" s="11">
        <v>33</v>
      </c>
      <c r="F1703" s="11">
        <v>354</v>
      </c>
      <c r="G1703" s="11">
        <v>3198</v>
      </c>
      <c r="H1703" s="11" t="s">
        <v>11</v>
      </c>
      <c r="I1703" s="3">
        <v>322</v>
      </c>
      <c r="J1703" s="12" t="s">
        <v>6685</v>
      </c>
      <c r="K1703" s="13" t="s">
        <v>6688</v>
      </c>
      <c r="L1703" s="16" t="str">
        <f>VLOOKUP(A1703,script2!A$1:T$3073,18,FALSE)</f>
        <v xml:space="preserve"> Panicoideae</v>
      </c>
    </row>
    <row r="1704" spans="1:12">
      <c r="A1704" s="11" t="s">
        <v>2923</v>
      </c>
      <c r="B1704" s="11" t="s">
        <v>2924</v>
      </c>
      <c r="C1704" s="11">
        <v>396</v>
      </c>
      <c r="D1704" s="11" t="s">
        <v>10</v>
      </c>
      <c r="E1704" s="11">
        <v>53</v>
      </c>
      <c r="F1704" s="11">
        <v>378</v>
      </c>
      <c r="G1704" s="11">
        <v>3198</v>
      </c>
      <c r="H1704" s="11" t="s">
        <v>11</v>
      </c>
      <c r="I1704" s="3">
        <v>326</v>
      </c>
      <c r="J1704" s="12" t="s">
        <v>6685</v>
      </c>
      <c r="K1704" s="13" t="s">
        <v>6688</v>
      </c>
      <c r="L1704" s="16" t="str">
        <f>VLOOKUP(A1704,script2!A$1:T$3073,18,FALSE)</f>
        <v xml:space="preserve"> Panicoideae</v>
      </c>
    </row>
    <row r="1705" spans="1:12">
      <c r="A1705" s="11" t="s">
        <v>2925</v>
      </c>
      <c r="B1705" s="11" t="s">
        <v>2926</v>
      </c>
      <c r="C1705" s="11">
        <v>437</v>
      </c>
      <c r="D1705" s="11" t="s">
        <v>10</v>
      </c>
      <c r="E1705" s="11">
        <v>83</v>
      </c>
      <c r="F1705" s="11">
        <v>416</v>
      </c>
      <c r="G1705" s="11">
        <v>3198</v>
      </c>
      <c r="H1705" s="11" t="s">
        <v>11</v>
      </c>
      <c r="I1705" s="3">
        <v>334</v>
      </c>
      <c r="J1705" s="12" t="s">
        <v>6685</v>
      </c>
      <c r="K1705" s="13" t="s">
        <v>6688</v>
      </c>
      <c r="L1705" s="16" t="str">
        <f>VLOOKUP(A1705,script2!A$1:T$3073,18,FALSE)</f>
        <v xml:space="preserve"> Panicoideae</v>
      </c>
    </row>
    <row r="1706" spans="1:12">
      <c r="A1706" s="11" t="s">
        <v>2927</v>
      </c>
      <c r="B1706" s="11" t="s">
        <v>2928</v>
      </c>
      <c r="C1706" s="11">
        <v>399</v>
      </c>
      <c r="D1706" s="11" t="s">
        <v>10</v>
      </c>
      <c r="E1706" s="11">
        <v>42</v>
      </c>
      <c r="F1706" s="11">
        <v>361</v>
      </c>
      <c r="G1706" s="11">
        <v>3198</v>
      </c>
      <c r="H1706" s="11" t="s">
        <v>11</v>
      </c>
      <c r="I1706" s="3">
        <v>320</v>
      </c>
      <c r="J1706" s="12" t="s">
        <v>6685</v>
      </c>
      <c r="K1706" s="13" t="s">
        <v>6688</v>
      </c>
      <c r="L1706" s="16" t="str">
        <f>VLOOKUP(A1706,script2!A$1:T$3073,18,FALSE)</f>
        <v xml:space="preserve"> Panicoideae</v>
      </c>
    </row>
    <row r="1707" spans="1:12">
      <c r="A1707" s="11" t="s">
        <v>2929</v>
      </c>
      <c r="B1707" s="11" t="s">
        <v>2930</v>
      </c>
      <c r="C1707" s="11">
        <v>368</v>
      </c>
      <c r="D1707" s="11" t="s">
        <v>10</v>
      </c>
      <c r="E1707" s="11">
        <v>46</v>
      </c>
      <c r="F1707" s="11">
        <v>359</v>
      </c>
      <c r="G1707" s="11">
        <v>3198</v>
      </c>
      <c r="H1707" s="11" t="s">
        <v>11</v>
      </c>
      <c r="I1707" s="3">
        <v>314</v>
      </c>
      <c r="J1707" s="12" t="s">
        <v>6685</v>
      </c>
      <c r="K1707" s="13" t="s">
        <v>6688</v>
      </c>
      <c r="L1707" s="16" t="str">
        <f>VLOOKUP(A1707,script2!A$1:T$3073,18,FALSE)</f>
        <v xml:space="preserve"> Panicoideae</v>
      </c>
    </row>
    <row r="1708" spans="1:12">
      <c r="A1708" s="11" t="s">
        <v>2931</v>
      </c>
      <c r="B1708" s="11" t="s">
        <v>2932</v>
      </c>
      <c r="C1708" s="11">
        <v>254</v>
      </c>
      <c r="D1708" s="11" t="s">
        <v>10</v>
      </c>
      <c r="E1708" s="11">
        <v>25</v>
      </c>
      <c r="F1708" s="11">
        <v>222</v>
      </c>
      <c r="G1708" s="11">
        <v>3198</v>
      </c>
      <c r="H1708" s="11" t="s">
        <v>11</v>
      </c>
      <c r="I1708" s="3">
        <v>198</v>
      </c>
      <c r="J1708" s="12" t="s">
        <v>6685</v>
      </c>
      <c r="K1708" s="13" t="s">
        <v>6688</v>
      </c>
      <c r="L1708" s="16" t="str">
        <f>VLOOKUP(A1708,script2!A$1:T$3073,18,FALSE)</f>
        <v xml:space="preserve"> Panicoideae</v>
      </c>
    </row>
    <row r="1709" spans="1:12">
      <c r="A1709" s="11" t="s">
        <v>2933</v>
      </c>
      <c r="B1709" s="11" t="s">
        <v>2934</v>
      </c>
      <c r="C1709" s="11">
        <v>339</v>
      </c>
      <c r="D1709" s="11" t="s">
        <v>10</v>
      </c>
      <c r="E1709" s="11">
        <v>40</v>
      </c>
      <c r="F1709" s="11">
        <v>306</v>
      </c>
      <c r="G1709" s="11">
        <v>3198</v>
      </c>
      <c r="H1709" s="11" t="s">
        <v>11</v>
      </c>
      <c r="I1709" s="3">
        <v>267</v>
      </c>
      <c r="J1709" s="12" t="s">
        <v>6685</v>
      </c>
      <c r="K1709" s="13" t="s">
        <v>6688</v>
      </c>
      <c r="L1709" s="16" t="str">
        <f>VLOOKUP(A1709,script2!A$1:T$3073,18,FALSE)</f>
        <v xml:space="preserve"> Panicoideae</v>
      </c>
    </row>
    <row r="1710" spans="1:12">
      <c r="A1710" s="11" t="s">
        <v>2935</v>
      </c>
      <c r="B1710" s="11" t="s">
        <v>2936</v>
      </c>
      <c r="C1710" s="11">
        <v>374</v>
      </c>
      <c r="D1710" s="11" t="s">
        <v>10</v>
      </c>
      <c r="E1710" s="11">
        <v>33</v>
      </c>
      <c r="F1710" s="11">
        <v>354</v>
      </c>
      <c r="G1710" s="11">
        <v>3198</v>
      </c>
      <c r="H1710" s="11" t="s">
        <v>11</v>
      </c>
      <c r="I1710" s="3">
        <v>322</v>
      </c>
      <c r="J1710" s="12" t="s">
        <v>6685</v>
      </c>
      <c r="K1710" s="13" t="s">
        <v>6688</v>
      </c>
      <c r="L1710" s="16" t="str">
        <f>VLOOKUP(A1710,script2!A$1:T$3073,18,FALSE)</f>
        <v xml:space="preserve"> Panicoideae</v>
      </c>
    </row>
    <row r="1711" spans="1:12">
      <c r="A1711" s="11" t="s">
        <v>2937</v>
      </c>
      <c r="B1711" s="11" t="s">
        <v>2938</v>
      </c>
      <c r="C1711" s="11">
        <v>381</v>
      </c>
      <c r="D1711" s="11" t="s">
        <v>10</v>
      </c>
      <c r="E1711" s="11">
        <v>60</v>
      </c>
      <c r="F1711" s="11">
        <v>372</v>
      </c>
      <c r="G1711" s="11">
        <v>3198</v>
      </c>
      <c r="H1711" s="11" t="s">
        <v>11</v>
      </c>
      <c r="I1711" s="3">
        <v>313</v>
      </c>
      <c r="J1711" s="12" t="s">
        <v>6685</v>
      </c>
      <c r="K1711" s="13" t="s">
        <v>6688</v>
      </c>
      <c r="L1711" s="16" t="str">
        <f>VLOOKUP(A1711,script2!A$1:T$3073,18,FALSE)</f>
        <v xml:space="preserve"> Panicoideae</v>
      </c>
    </row>
    <row r="1712" spans="1:12">
      <c r="A1712" s="11" t="s">
        <v>2939</v>
      </c>
      <c r="B1712" s="11" t="s">
        <v>2940</v>
      </c>
      <c r="C1712" s="11">
        <v>356</v>
      </c>
      <c r="D1712" s="11" t="s">
        <v>10</v>
      </c>
      <c r="E1712" s="11">
        <v>29</v>
      </c>
      <c r="F1712" s="11">
        <v>340</v>
      </c>
      <c r="G1712" s="11">
        <v>3198</v>
      </c>
      <c r="H1712" s="11" t="s">
        <v>11</v>
      </c>
      <c r="I1712" s="3">
        <v>312</v>
      </c>
      <c r="J1712" s="12" t="s">
        <v>6685</v>
      </c>
      <c r="K1712" s="13" t="s">
        <v>6688</v>
      </c>
      <c r="L1712" s="16" t="str">
        <f>VLOOKUP(A1712,script2!A$1:T$3073,18,FALSE)</f>
        <v xml:space="preserve"> Panicoideae</v>
      </c>
    </row>
    <row r="1713" spans="1:12">
      <c r="A1713" s="11" t="s">
        <v>2941</v>
      </c>
      <c r="B1713" s="11" t="s">
        <v>2942</v>
      </c>
      <c r="C1713" s="11">
        <v>387</v>
      </c>
      <c r="D1713" s="11" t="s">
        <v>10</v>
      </c>
      <c r="E1713" s="11">
        <v>38</v>
      </c>
      <c r="F1713" s="11">
        <v>348</v>
      </c>
      <c r="G1713" s="11">
        <v>3198</v>
      </c>
      <c r="H1713" s="11" t="s">
        <v>11</v>
      </c>
      <c r="I1713" s="3">
        <v>311</v>
      </c>
      <c r="J1713" s="12" t="s">
        <v>6685</v>
      </c>
      <c r="K1713" s="13" t="s">
        <v>6688</v>
      </c>
      <c r="L1713" s="16" t="str">
        <f>VLOOKUP(A1713,script2!A$1:T$3073,18,FALSE)</f>
        <v xml:space="preserve"> Panicoideae</v>
      </c>
    </row>
    <row r="1714" spans="1:12">
      <c r="A1714" s="11" t="s">
        <v>2943</v>
      </c>
      <c r="B1714" s="11" t="s">
        <v>2944</v>
      </c>
      <c r="C1714" s="11">
        <v>338</v>
      </c>
      <c r="D1714" s="11" t="s">
        <v>10</v>
      </c>
      <c r="E1714" s="11">
        <v>42</v>
      </c>
      <c r="F1714" s="11">
        <v>338</v>
      </c>
      <c r="G1714" s="11">
        <v>3198</v>
      </c>
      <c r="H1714" s="11" t="s">
        <v>11</v>
      </c>
      <c r="I1714" s="3">
        <v>297</v>
      </c>
      <c r="J1714" s="12" t="s">
        <v>6685</v>
      </c>
      <c r="K1714" s="13" t="s">
        <v>6688</v>
      </c>
      <c r="L1714" s="16" t="str">
        <f>VLOOKUP(A1714,script2!A$1:T$3073,18,FALSE)</f>
        <v xml:space="preserve"> Panicoideae</v>
      </c>
    </row>
    <row r="1715" spans="1:12">
      <c r="A1715" s="11" t="s">
        <v>2945</v>
      </c>
      <c r="B1715" s="11" t="s">
        <v>2946</v>
      </c>
      <c r="C1715" s="11">
        <v>379</v>
      </c>
      <c r="D1715" s="11" t="s">
        <v>10</v>
      </c>
      <c r="E1715" s="11">
        <v>56</v>
      </c>
      <c r="F1715" s="11">
        <v>368</v>
      </c>
      <c r="G1715" s="11">
        <v>3198</v>
      </c>
      <c r="H1715" s="11" t="s">
        <v>11</v>
      </c>
      <c r="I1715" s="3">
        <v>313</v>
      </c>
      <c r="J1715" s="12" t="e">
        <v>#N/A</v>
      </c>
      <c r="K1715" s="13" t="e">
        <v>#N/A</v>
      </c>
      <c r="L1715" s="16" t="e">
        <f>VLOOKUP(A1715,script2!A$1:T$3073,18,FALSE)</f>
        <v>#N/A</v>
      </c>
    </row>
    <row r="1716" spans="1:12">
      <c r="A1716" s="11" t="s">
        <v>2947</v>
      </c>
      <c r="B1716" s="11" t="s">
        <v>2948</v>
      </c>
      <c r="C1716" s="11">
        <v>610</v>
      </c>
      <c r="D1716" s="11" t="s">
        <v>10</v>
      </c>
      <c r="E1716" s="11">
        <v>26</v>
      </c>
      <c r="F1716" s="11">
        <v>290</v>
      </c>
      <c r="G1716" s="11">
        <v>3198</v>
      </c>
      <c r="H1716" s="11" t="s">
        <v>11</v>
      </c>
      <c r="I1716" s="3">
        <v>265</v>
      </c>
      <c r="J1716" s="12" t="e">
        <v>#N/A</v>
      </c>
      <c r="K1716" s="13" t="e">
        <v>#N/A</v>
      </c>
      <c r="L1716" s="16" t="e">
        <f>VLOOKUP(A1716,script2!A$1:T$3073,18,FALSE)</f>
        <v>#N/A</v>
      </c>
    </row>
    <row r="1717" spans="1:12">
      <c r="A1717" s="11" t="s">
        <v>2947</v>
      </c>
      <c r="B1717" s="11" t="s">
        <v>2948</v>
      </c>
      <c r="C1717" s="11">
        <v>610</v>
      </c>
      <c r="D1717" s="11" t="s">
        <v>70</v>
      </c>
      <c r="E1717" s="11">
        <v>335</v>
      </c>
      <c r="F1717" s="11">
        <v>577</v>
      </c>
      <c r="G1717" s="11">
        <v>4980</v>
      </c>
      <c r="H1717" s="11" t="s">
        <v>71</v>
      </c>
      <c r="I1717" s="3">
        <v>243</v>
      </c>
      <c r="J1717" s="12" t="e">
        <v>#N/A</v>
      </c>
      <c r="K1717" s="13" t="e">
        <v>#N/A</v>
      </c>
      <c r="L1717" s="16" t="e">
        <f>VLOOKUP(A1717,script2!A$1:T$3073,18,FALSE)</f>
        <v>#N/A</v>
      </c>
    </row>
    <row r="1718" spans="1:12">
      <c r="A1718" s="11" t="s">
        <v>2949</v>
      </c>
      <c r="B1718" s="11" t="s">
        <v>2950</v>
      </c>
      <c r="C1718" s="11">
        <v>347</v>
      </c>
      <c r="D1718" s="11" t="s">
        <v>10</v>
      </c>
      <c r="E1718" s="11">
        <v>40</v>
      </c>
      <c r="F1718" s="11">
        <v>336</v>
      </c>
      <c r="G1718" s="11">
        <v>3198</v>
      </c>
      <c r="H1718" s="11" t="s">
        <v>11</v>
      </c>
      <c r="I1718" s="3">
        <v>297</v>
      </c>
      <c r="J1718" s="12" t="s">
        <v>6656</v>
      </c>
      <c r="K1718" s="13" t="s">
        <v>6659</v>
      </c>
      <c r="L1718" s="16">
        <f>VLOOKUP(A1718,script2!A$1:T$3073,18,FALSE)</f>
        <v>0</v>
      </c>
    </row>
    <row r="1719" spans="1:12">
      <c r="A1719" s="11" t="s">
        <v>2951</v>
      </c>
      <c r="B1719" s="11" t="s">
        <v>2952</v>
      </c>
      <c r="C1719" s="11">
        <v>318</v>
      </c>
      <c r="D1719" s="11" t="s">
        <v>10</v>
      </c>
      <c r="E1719" s="11">
        <v>38</v>
      </c>
      <c r="F1719" s="11">
        <v>310</v>
      </c>
      <c r="G1719" s="11">
        <v>3198</v>
      </c>
      <c r="H1719" s="11" t="s">
        <v>11</v>
      </c>
      <c r="I1719" s="3">
        <v>273</v>
      </c>
      <c r="J1719" s="12" t="s">
        <v>6656</v>
      </c>
      <c r="K1719" s="13" t="s">
        <v>6802</v>
      </c>
      <c r="L1719" s="16">
        <f>VLOOKUP(A1719,script2!A$1:T$3073,18,FALSE)</f>
        <v>0</v>
      </c>
    </row>
    <row r="1720" spans="1:12">
      <c r="A1720" s="11" t="s">
        <v>2953</v>
      </c>
      <c r="B1720" s="11" t="s">
        <v>2954</v>
      </c>
      <c r="C1720" s="11">
        <v>351</v>
      </c>
      <c r="D1720" s="11" t="s">
        <v>10</v>
      </c>
      <c r="E1720" s="11">
        <v>32</v>
      </c>
      <c r="F1720" s="11">
        <v>336</v>
      </c>
      <c r="G1720" s="11">
        <v>3198</v>
      </c>
      <c r="H1720" s="11" t="s">
        <v>11</v>
      </c>
      <c r="I1720" s="3">
        <v>305</v>
      </c>
      <c r="J1720" s="12" t="s">
        <v>6685</v>
      </c>
      <c r="K1720" s="13" t="s">
        <v>6703</v>
      </c>
      <c r="L1720" s="16">
        <f>VLOOKUP(A1720,script2!A$1:T$3073,18,FALSE)</f>
        <v>0</v>
      </c>
    </row>
    <row r="1721" spans="1:12">
      <c r="A1721" s="11" t="s">
        <v>2955</v>
      </c>
      <c r="B1721" s="11" t="s">
        <v>2956</v>
      </c>
      <c r="C1721" s="11">
        <v>306</v>
      </c>
      <c r="D1721" s="11" t="s">
        <v>10</v>
      </c>
      <c r="E1721" s="11">
        <v>150</v>
      </c>
      <c r="F1721" s="11">
        <v>301</v>
      </c>
      <c r="G1721" s="11">
        <v>3198</v>
      </c>
      <c r="H1721" s="11" t="s">
        <v>11</v>
      </c>
      <c r="I1721" s="3">
        <v>152</v>
      </c>
      <c r="J1721" s="12" t="s">
        <v>6656</v>
      </c>
      <c r="K1721" s="13" t="s">
        <v>6987</v>
      </c>
      <c r="L1721" s="16">
        <f>VLOOKUP(A1721,script2!A$1:T$3073,18,FALSE)</f>
        <v>0</v>
      </c>
    </row>
    <row r="1722" spans="1:12">
      <c r="A1722" s="11" t="s">
        <v>2957</v>
      </c>
      <c r="B1722" s="11" t="s">
        <v>2958</v>
      </c>
      <c r="C1722" s="11">
        <v>149</v>
      </c>
      <c r="D1722" s="11" t="s">
        <v>10</v>
      </c>
      <c r="E1722" s="11">
        <v>2</v>
      </c>
      <c r="F1722" s="11">
        <v>131</v>
      </c>
      <c r="G1722" s="11">
        <v>3198</v>
      </c>
      <c r="H1722" s="11" t="s">
        <v>11</v>
      </c>
      <c r="I1722" s="3">
        <v>130</v>
      </c>
      <c r="J1722" s="12" t="s">
        <v>6656</v>
      </c>
      <c r="K1722" s="13" t="s">
        <v>6987</v>
      </c>
      <c r="L1722" s="16">
        <f>VLOOKUP(A1722,script2!A$1:T$3073,18,FALSE)</f>
        <v>0</v>
      </c>
    </row>
    <row r="1723" spans="1:12">
      <c r="A1723" s="11" t="s">
        <v>2959</v>
      </c>
      <c r="B1723" s="11" t="s">
        <v>2960</v>
      </c>
      <c r="C1723" s="11">
        <v>364</v>
      </c>
      <c r="D1723" s="11" t="s">
        <v>10</v>
      </c>
      <c r="E1723" s="11">
        <v>44</v>
      </c>
      <c r="F1723" s="11">
        <v>356</v>
      </c>
      <c r="G1723" s="11">
        <v>3198</v>
      </c>
      <c r="H1723" s="11" t="s">
        <v>11</v>
      </c>
      <c r="I1723" s="3">
        <v>313</v>
      </c>
      <c r="J1723" s="12" t="e">
        <v>#N/A</v>
      </c>
      <c r="K1723" s="13" t="e">
        <v>#N/A</v>
      </c>
      <c r="L1723" s="16" t="e">
        <f>VLOOKUP(A1723,script2!A$1:T$3073,18,FALSE)</f>
        <v>#N/A</v>
      </c>
    </row>
    <row r="1724" spans="1:12">
      <c r="A1724" s="11" t="s">
        <v>2961</v>
      </c>
      <c r="B1724" s="11" t="s">
        <v>2962</v>
      </c>
      <c r="C1724" s="11">
        <v>432</v>
      </c>
      <c r="D1724" s="11" t="s">
        <v>10</v>
      </c>
      <c r="E1724" s="11">
        <v>103</v>
      </c>
      <c r="F1724" s="11">
        <v>414</v>
      </c>
      <c r="G1724" s="11">
        <v>3198</v>
      </c>
      <c r="H1724" s="11" t="s">
        <v>11</v>
      </c>
      <c r="I1724" s="3">
        <v>312</v>
      </c>
      <c r="J1724" s="12" t="e">
        <v>#N/A</v>
      </c>
      <c r="K1724" s="13" t="e">
        <v>#N/A</v>
      </c>
      <c r="L1724" s="16" t="e">
        <f>VLOOKUP(A1724,script2!A$1:T$3073,18,FALSE)</f>
        <v>#N/A</v>
      </c>
    </row>
    <row r="1725" spans="1:12">
      <c r="A1725" s="11" t="s">
        <v>2963</v>
      </c>
      <c r="B1725" s="11" t="s">
        <v>2964</v>
      </c>
      <c r="C1725" s="11">
        <v>474</v>
      </c>
      <c r="D1725" s="11" t="s">
        <v>10</v>
      </c>
      <c r="E1725" s="11">
        <v>9</v>
      </c>
      <c r="F1725" s="11">
        <v>353</v>
      </c>
      <c r="G1725" s="11">
        <v>3198</v>
      </c>
      <c r="H1725" s="11" t="s">
        <v>11</v>
      </c>
      <c r="I1725" s="3">
        <v>345</v>
      </c>
      <c r="J1725" s="12" t="e">
        <v>#N/A</v>
      </c>
      <c r="K1725" s="13" t="e">
        <v>#N/A</v>
      </c>
      <c r="L1725" s="16" t="e">
        <f>VLOOKUP(A1725,script2!A$1:T$3073,18,FALSE)</f>
        <v>#N/A</v>
      </c>
    </row>
    <row r="1726" spans="1:12">
      <c r="A1726" s="11" t="s">
        <v>2965</v>
      </c>
      <c r="B1726" s="11" t="s">
        <v>2966</v>
      </c>
      <c r="C1726" s="11">
        <v>268</v>
      </c>
      <c r="D1726" s="11" t="s">
        <v>10</v>
      </c>
      <c r="E1726" s="11">
        <v>11</v>
      </c>
      <c r="F1726" s="11">
        <v>255</v>
      </c>
      <c r="G1726" s="11">
        <v>3198</v>
      </c>
      <c r="H1726" s="11" t="s">
        <v>11</v>
      </c>
      <c r="I1726" s="3">
        <v>245</v>
      </c>
      <c r="J1726" s="12" t="e">
        <v>#N/A</v>
      </c>
      <c r="K1726" s="13" t="e">
        <v>#N/A</v>
      </c>
      <c r="L1726" s="16" t="e">
        <f>VLOOKUP(A1726,script2!A$1:T$3073,18,FALSE)</f>
        <v>#N/A</v>
      </c>
    </row>
    <row r="1727" spans="1:12">
      <c r="A1727" s="11" t="s">
        <v>2967</v>
      </c>
      <c r="B1727" s="11" t="s">
        <v>2968</v>
      </c>
      <c r="C1727" s="11">
        <v>372</v>
      </c>
      <c r="D1727" s="11" t="s">
        <v>10</v>
      </c>
      <c r="E1727" s="11">
        <v>45</v>
      </c>
      <c r="F1727" s="11">
        <v>358</v>
      </c>
      <c r="G1727" s="11">
        <v>3198</v>
      </c>
      <c r="H1727" s="11" t="s">
        <v>11</v>
      </c>
      <c r="I1727" s="3">
        <v>314</v>
      </c>
      <c r="J1727" s="12" t="e">
        <v>#N/A</v>
      </c>
      <c r="K1727" s="13" t="e">
        <v>#N/A</v>
      </c>
      <c r="L1727" s="16" t="e">
        <f>VLOOKUP(A1727,script2!A$1:T$3073,18,FALSE)</f>
        <v>#N/A</v>
      </c>
    </row>
    <row r="1728" spans="1:12">
      <c r="A1728" s="11" t="s">
        <v>2969</v>
      </c>
      <c r="B1728" s="11" t="s">
        <v>2970</v>
      </c>
      <c r="C1728" s="11">
        <v>388</v>
      </c>
      <c r="D1728" s="11" t="s">
        <v>10</v>
      </c>
      <c r="E1728" s="11">
        <v>119</v>
      </c>
      <c r="F1728" s="11">
        <v>378</v>
      </c>
      <c r="G1728" s="11">
        <v>3198</v>
      </c>
      <c r="H1728" s="11" t="s">
        <v>11</v>
      </c>
      <c r="I1728" s="3">
        <v>260</v>
      </c>
      <c r="J1728" s="12" t="e">
        <v>#N/A</v>
      </c>
      <c r="K1728" s="13" t="e">
        <v>#N/A</v>
      </c>
      <c r="L1728" s="16" t="e">
        <f>VLOOKUP(A1728,script2!A$1:T$3073,18,FALSE)</f>
        <v>#N/A</v>
      </c>
    </row>
    <row r="1729" spans="1:12">
      <c r="A1729" s="11" t="s">
        <v>2971</v>
      </c>
      <c r="B1729" s="11" t="s">
        <v>2972</v>
      </c>
      <c r="C1729" s="11">
        <v>254</v>
      </c>
      <c r="D1729" s="11" t="s">
        <v>10</v>
      </c>
      <c r="E1729" s="11">
        <v>9</v>
      </c>
      <c r="F1729" s="11">
        <v>202</v>
      </c>
      <c r="G1729" s="11">
        <v>3198</v>
      </c>
      <c r="H1729" s="11" t="s">
        <v>11</v>
      </c>
      <c r="I1729" s="3">
        <v>194</v>
      </c>
      <c r="J1729" s="12" t="s">
        <v>6685</v>
      </c>
      <c r="K1729" s="13" t="s">
        <v>6688</v>
      </c>
      <c r="L1729" s="16" t="str">
        <f>VLOOKUP(A1729,script2!A$1:T$3073,18,FALSE)</f>
        <v xml:space="preserve"> Fabales</v>
      </c>
    </row>
    <row r="1730" spans="1:12">
      <c r="A1730" s="11" t="s">
        <v>2973</v>
      </c>
      <c r="B1730" s="11" t="s">
        <v>2974</v>
      </c>
      <c r="C1730" s="11">
        <v>256</v>
      </c>
      <c r="D1730" s="11" t="s">
        <v>10</v>
      </c>
      <c r="E1730" s="11">
        <v>9</v>
      </c>
      <c r="F1730" s="11">
        <v>203</v>
      </c>
      <c r="G1730" s="11">
        <v>3198</v>
      </c>
      <c r="H1730" s="11" t="s">
        <v>11</v>
      </c>
      <c r="I1730" s="3">
        <v>195</v>
      </c>
      <c r="J1730" s="12" t="s">
        <v>6685</v>
      </c>
      <c r="K1730" s="13" t="s">
        <v>6688</v>
      </c>
      <c r="L1730" s="16" t="str">
        <f>VLOOKUP(A1730,script2!A$1:T$3073,18,FALSE)</f>
        <v xml:space="preserve"> Fabales</v>
      </c>
    </row>
    <row r="1731" spans="1:12">
      <c r="A1731" s="11" t="s">
        <v>2975</v>
      </c>
      <c r="B1731" s="11" t="s">
        <v>2976</v>
      </c>
      <c r="C1731" s="11">
        <v>205</v>
      </c>
      <c r="D1731" s="11" t="s">
        <v>10</v>
      </c>
      <c r="E1731" s="11">
        <v>29</v>
      </c>
      <c r="F1731" s="11">
        <v>202</v>
      </c>
      <c r="G1731" s="11">
        <v>3198</v>
      </c>
      <c r="H1731" s="11" t="s">
        <v>11</v>
      </c>
      <c r="I1731" s="3">
        <v>174</v>
      </c>
      <c r="J1731" s="12" t="s">
        <v>6685</v>
      </c>
      <c r="K1731" s="13" t="s">
        <v>6688</v>
      </c>
      <c r="L1731" s="16" t="str">
        <f>VLOOKUP(A1731,script2!A$1:T$3073,18,FALSE)</f>
        <v xml:space="preserve"> Fabales</v>
      </c>
    </row>
    <row r="1732" spans="1:12">
      <c r="A1732" s="11" t="s">
        <v>2977</v>
      </c>
      <c r="B1732" s="11" t="s">
        <v>2978</v>
      </c>
      <c r="C1732" s="11">
        <v>144</v>
      </c>
      <c r="D1732" s="11" t="s">
        <v>10</v>
      </c>
      <c r="E1732" s="11">
        <v>1</v>
      </c>
      <c r="F1732" s="11">
        <v>121</v>
      </c>
      <c r="G1732" s="11">
        <v>3198</v>
      </c>
      <c r="H1732" s="11" t="s">
        <v>11</v>
      </c>
      <c r="I1732" s="3">
        <v>121</v>
      </c>
      <c r="J1732" s="12" t="s">
        <v>6685</v>
      </c>
      <c r="K1732" s="13" t="s">
        <v>6688</v>
      </c>
      <c r="L1732" s="16" t="str">
        <f>VLOOKUP(A1732,script2!A$1:T$3073,18,FALSE)</f>
        <v xml:space="preserve"> Fabales</v>
      </c>
    </row>
    <row r="1733" spans="1:12">
      <c r="A1733" s="11" t="s">
        <v>2979</v>
      </c>
      <c r="B1733" s="11" t="s">
        <v>2980</v>
      </c>
      <c r="C1733" s="11">
        <v>191</v>
      </c>
      <c r="D1733" s="11" t="s">
        <v>10</v>
      </c>
      <c r="E1733" s="11">
        <v>39</v>
      </c>
      <c r="F1733" s="11">
        <v>190</v>
      </c>
      <c r="G1733" s="11">
        <v>3198</v>
      </c>
      <c r="H1733" s="11" t="s">
        <v>11</v>
      </c>
      <c r="I1733" s="3">
        <v>152</v>
      </c>
      <c r="J1733" s="12" t="s">
        <v>6685</v>
      </c>
      <c r="K1733" s="13" t="s">
        <v>6688</v>
      </c>
      <c r="L1733" s="16" t="str">
        <f>VLOOKUP(A1733,script2!A$1:T$3073,18,FALSE)</f>
        <v xml:space="preserve"> Fabales</v>
      </c>
    </row>
    <row r="1734" spans="1:12">
      <c r="A1734" s="11" t="s">
        <v>2981</v>
      </c>
      <c r="B1734" s="11" t="s">
        <v>2982</v>
      </c>
      <c r="C1734" s="11">
        <v>254</v>
      </c>
      <c r="D1734" s="11" t="s">
        <v>10</v>
      </c>
      <c r="E1734" s="11">
        <v>10</v>
      </c>
      <c r="F1734" s="11">
        <v>201</v>
      </c>
      <c r="G1734" s="11">
        <v>3198</v>
      </c>
      <c r="H1734" s="11" t="s">
        <v>11</v>
      </c>
      <c r="I1734" s="3">
        <v>192</v>
      </c>
      <c r="J1734" s="12" t="s">
        <v>6685</v>
      </c>
      <c r="K1734" s="13" t="s">
        <v>6688</v>
      </c>
      <c r="L1734" s="16" t="str">
        <f>VLOOKUP(A1734,script2!A$1:T$3073,18,FALSE)</f>
        <v xml:space="preserve"> Fabales</v>
      </c>
    </row>
    <row r="1735" spans="1:12">
      <c r="A1735" s="11" t="s">
        <v>2983</v>
      </c>
      <c r="B1735" s="11" t="s">
        <v>2984</v>
      </c>
      <c r="C1735" s="11">
        <v>213</v>
      </c>
      <c r="D1735" s="11" t="s">
        <v>10</v>
      </c>
      <c r="E1735" s="11">
        <v>39</v>
      </c>
      <c r="F1735" s="11">
        <v>208</v>
      </c>
      <c r="G1735" s="11">
        <v>3198</v>
      </c>
      <c r="H1735" s="11" t="s">
        <v>11</v>
      </c>
      <c r="I1735" s="3">
        <v>170</v>
      </c>
      <c r="J1735" s="12" t="s">
        <v>6685</v>
      </c>
      <c r="K1735" s="13" t="s">
        <v>6688</v>
      </c>
      <c r="L1735" s="16" t="str">
        <f>VLOOKUP(A1735,script2!A$1:T$3073,18,FALSE)</f>
        <v xml:space="preserve"> Fabales</v>
      </c>
    </row>
    <row r="1736" spans="1:12">
      <c r="A1736" s="11" t="s">
        <v>2985</v>
      </c>
      <c r="B1736" s="11" t="s">
        <v>2986</v>
      </c>
      <c r="C1736" s="11">
        <v>297</v>
      </c>
      <c r="D1736" s="11" t="s">
        <v>10</v>
      </c>
      <c r="E1736" s="11">
        <v>39</v>
      </c>
      <c r="F1736" s="11">
        <v>296</v>
      </c>
      <c r="G1736" s="11">
        <v>3198</v>
      </c>
      <c r="H1736" s="11" t="s">
        <v>11</v>
      </c>
      <c r="I1736" s="3">
        <v>258</v>
      </c>
      <c r="J1736" s="12" t="s">
        <v>6685</v>
      </c>
      <c r="K1736" s="13" t="s">
        <v>6688</v>
      </c>
      <c r="L1736" s="16" t="str">
        <f>VLOOKUP(A1736,script2!A$1:T$3073,18,FALSE)</f>
        <v xml:space="preserve"> Fabales</v>
      </c>
    </row>
    <row r="1737" spans="1:12">
      <c r="A1737" s="11" t="s">
        <v>2987</v>
      </c>
      <c r="B1737" s="11" t="s">
        <v>2988</v>
      </c>
      <c r="C1737" s="11">
        <v>358</v>
      </c>
      <c r="D1737" s="11" t="s">
        <v>10</v>
      </c>
      <c r="E1737" s="11">
        <v>32</v>
      </c>
      <c r="F1737" s="11">
        <v>338</v>
      </c>
      <c r="G1737" s="11">
        <v>3198</v>
      </c>
      <c r="H1737" s="11" t="s">
        <v>11</v>
      </c>
      <c r="I1737" s="3">
        <v>307</v>
      </c>
      <c r="J1737" s="12" t="s">
        <v>6685</v>
      </c>
      <c r="K1737" s="13" t="s">
        <v>6688</v>
      </c>
      <c r="L1737" s="16" t="str">
        <f>VLOOKUP(A1737,script2!A$1:T$3073,18,FALSE)</f>
        <v xml:space="preserve"> Fabales</v>
      </c>
    </row>
    <row r="1738" spans="1:12">
      <c r="A1738" s="11" t="s">
        <v>2989</v>
      </c>
      <c r="B1738" s="11" t="s">
        <v>2990</v>
      </c>
      <c r="C1738" s="11">
        <v>243</v>
      </c>
      <c r="D1738" s="11" t="s">
        <v>10</v>
      </c>
      <c r="E1738" s="11">
        <v>6</v>
      </c>
      <c r="F1738" s="11">
        <v>208</v>
      </c>
      <c r="G1738" s="11">
        <v>3198</v>
      </c>
      <c r="H1738" s="11" t="s">
        <v>11</v>
      </c>
      <c r="I1738" s="3">
        <v>203</v>
      </c>
      <c r="J1738" s="12" t="s">
        <v>6685</v>
      </c>
      <c r="K1738" s="13" t="s">
        <v>6688</v>
      </c>
      <c r="L1738" s="16" t="str">
        <f>VLOOKUP(A1738,script2!A$1:T$3073,18,FALSE)</f>
        <v xml:space="preserve"> Fabales</v>
      </c>
    </row>
    <row r="1739" spans="1:12">
      <c r="A1739" s="11" t="s">
        <v>2991</v>
      </c>
      <c r="B1739" s="11" t="s">
        <v>2992</v>
      </c>
      <c r="C1739" s="11">
        <v>258</v>
      </c>
      <c r="D1739" s="11" t="s">
        <v>10</v>
      </c>
      <c r="E1739" s="11">
        <v>36</v>
      </c>
      <c r="F1739" s="11">
        <v>248</v>
      </c>
      <c r="G1739" s="11">
        <v>3198</v>
      </c>
      <c r="H1739" s="11" t="s">
        <v>11</v>
      </c>
      <c r="I1739" s="3">
        <v>213</v>
      </c>
      <c r="J1739" s="12" t="s">
        <v>6685</v>
      </c>
      <c r="K1739" s="13" t="s">
        <v>6688</v>
      </c>
      <c r="L1739" s="16" t="str">
        <f>VLOOKUP(A1739,script2!A$1:T$3073,18,FALSE)</f>
        <v xml:space="preserve"> Fabales</v>
      </c>
    </row>
    <row r="1740" spans="1:12">
      <c r="A1740" s="11" t="s">
        <v>2993</v>
      </c>
      <c r="B1740" s="11" t="s">
        <v>2994</v>
      </c>
      <c r="C1740" s="11">
        <v>377</v>
      </c>
      <c r="D1740" s="11" t="s">
        <v>10</v>
      </c>
      <c r="E1740" s="11">
        <v>31</v>
      </c>
      <c r="F1740" s="11">
        <v>359</v>
      </c>
      <c r="G1740" s="11">
        <v>3198</v>
      </c>
      <c r="H1740" s="11" t="s">
        <v>11</v>
      </c>
      <c r="I1740" s="3">
        <v>329</v>
      </c>
      <c r="J1740" s="12" t="s">
        <v>6685</v>
      </c>
      <c r="K1740" s="13" t="s">
        <v>6688</v>
      </c>
      <c r="L1740" s="16" t="str">
        <f>VLOOKUP(A1740,script2!A$1:T$3073,18,FALSE)</f>
        <v xml:space="preserve"> Fabales</v>
      </c>
    </row>
    <row r="1741" spans="1:12">
      <c r="A1741" s="11" t="s">
        <v>2995</v>
      </c>
      <c r="B1741" s="11" t="s">
        <v>2996</v>
      </c>
      <c r="C1741" s="11">
        <v>380</v>
      </c>
      <c r="D1741" s="11" t="s">
        <v>10</v>
      </c>
      <c r="E1741" s="11">
        <v>43</v>
      </c>
      <c r="F1741" s="11">
        <v>359</v>
      </c>
      <c r="G1741" s="11">
        <v>3198</v>
      </c>
      <c r="H1741" s="11" t="s">
        <v>11</v>
      </c>
      <c r="I1741" s="3">
        <v>317</v>
      </c>
      <c r="J1741" s="12" t="s">
        <v>6685</v>
      </c>
      <c r="K1741" s="13" t="s">
        <v>6688</v>
      </c>
      <c r="L1741" s="16" t="str">
        <f>VLOOKUP(A1741,script2!A$1:T$3073,18,FALSE)</f>
        <v xml:space="preserve"> Fabales</v>
      </c>
    </row>
    <row r="1742" spans="1:12">
      <c r="A1742" s="11" t="s">
        <v>2997</v>
      </c>
      <c r="B1742" s="11" t="s">
        <v>2998</v>
      </c>
      <c r="C1742" s="11">
        <v>379</v>
      </c>
      <c r="D1742" s="11" t="s">
        <v>10</v>
      </c>
      <c r="E1742" s="11">
        <v>40</v>
      </c>
      <c r="F1742" s="11">
        <v>362</v>
      </c>
      <c r="G1742" s="11">
        <v>3198</v>
      </c>
      <c r="H1742" s="11" t="s">
        <v>11</v>
      </c>
      <c r="I1742" s="3">
        <v>323</v>
      </c>
      <c r="J1742" s="12" t="s">
        <v>6685</v>
      </c>
      <c r="K1742" s="13" t="s">
        <v>6688</v>
      </c>
      <c r="L1742" s="16" t="str">
        <f>VLOOKUP(A1742,script2!A$1:T$3073,18,FALSE)</f>
        <v xml:space="preserve"> Fabales</v>
      </c>
    </row>
    <row r="1743" spans="1:12">
      <c r="A1743" s="11" t="s">
        <v>2999</v>
      </c>
      <c r="B1743" s="11" t="s">
        <v>3000</v>
      </c>
      <c r="C1743" s="11">
        <v>367</v>
      </c>
      <c r="D1743" s="11" t="s">
        <v>10</v>
      </c>
      <c r="E1743" s="11">
        <v>35</v>
      </c>
      <c r="F1743" s="11">
        <v>347</v>
      </c>
      <c r="G1743" s="11">
        <v>3198</v>
      </c>
      <c r="H1743" s="11" t="s">
        <v>11</v>
      </c>
      <c r="I1743" s="3">
        <v>313</v>
      </c>
      <c r="J1743" s="12" t="s">
        <v>6685</v>
      </c>
      <c r="K1743" s="13" t="s">
        <v>6688</v>
      </c>
      <c r="L1743" s="16" t="str">
        <f>VLOOKUP(A1743,script2!A$1:T$3073,18,FALSE)</f>
        <v xml:space="preserve"> Fabales</v>
      </c>
    </row>
    <row r="1744" spans="1:12">
      <c r="A1744" s="11" t="s">
        <v>3001</v>
      </c>
      <c r="B1744" s="11" t="s">
        <v>3002</v>
      </c>
      <c r="C1744" s="11">
        <v>375</v>
      </c>
      <c r="D1744" s="11" t="s">
        <v>10</v>
      </c>
      <c r="E1744" s="11">
        <v>33</v>
      </c>
      <c r="F1744" s="11">
        <v>357</v>
      </c>
      <c r="G1744" s="11">
        <v>3198</v>
      </c>
      <c r="H1744" s="11" t="s">
        <v>11</v>
      </c>
      <c r="I1744" s="3">
        <v>325</v>
      </c>
      <c r="J1744" s="12" t="s">
        <v>6685</v>
      </c>
      <c r="K1744" s="13" t="s">
        <v>6688</v>
      </c>
      <c r="L1744" s="16" t="str">
        <f>VLOOKUP(A1744,script2!A$1:T$3073,18,FALSE)</f>
        <v xml:space="preserve"> Fabales</v>
      </c>
    </row>
    <row r="1745" spans="1:12">
      <c r="A1745" s="11" t="s">
        <v>3003</v>
      </c>
      <c r="B1745" s="11" t="s">
        <v>3004</v>
      </c>
      <c r="C1745" s="11">
        <v>264</v>
      </c>
      <c r="D1745" s="11" t="s">
        <v>10</v>
      </c>
      <c r="E1745" s="11">
        <v>35</v>
      </c>
      <c r="F1745" s="11">
        <v>248</v>
      </c>
      <c r="G1745" s="11">
        <v>3198</v>
      </c>
      <c r="H1745" s="11" t="s">
        <v>11</v>
      </c>
      <c r="I1745" s="3">
        <v>214</v>
      </c>
      <c r="J1745" s="12" t="s">
        <v>6685</v>
      </c>
      <c r="K1745" s="13" t="s">
        <v>6688</v>
      </c>
      <c r="L1745" s="16" t="str">
        <f>VLOOKUP(A1745,script2!A$1:T$3073,18,FALSE)</f>
        <v xml:space="preserve"> Fabales</v>
      </c>
    </row>
    <row r="1746" spans="1:12">
      <c r="A1746" s="11" t="s">
        <v>3005</v>
      </c>
      <c r="B1746" s="11" t="s">
        <v>3006</v>
      </c>
      <c r="C1746" s="11">
        <v>212</v>
      </c>
      <c r="D1746" s="11" t="s">
        <v>10</v>
      </c>
      <c r="E1746" s="11">
        <v>11</v>
      </c>
      <c r="F1746" s="11">
        <v>191</v>
      </c>
      <c r="G1746" s="11">
        <v>3198</v>
      </c>
      <c r="H1746" s="11" t="s">
        <v>11</v>
      </c>
      <c r="I1746" s="3">
        <v>181</v>
      </c>
      <c r="J1746" s="12" t="s">
        <v>6685</v>
      </c>
      <c r="K1746" s="13" t="s">
        <v>6688</v>
      </c>
      <c r="L1746" s="16" t="str">
        <f>VLOOKUP(A1746,script2!A$1:T$3073,18,FALSE)</f>
        <v xml:space="preserve"> Fabales</v>
      </c>
    </row>
    <row r="1747" spans="1:12">
      <c r="A1747" s="11" t="s">
        <v>3007</v>
      </c>
      <c r="B1747" s="11" t="s">
        <v>3008</v>
      </c>
      <c r="C1747" s="11">
        <v>372</v>
      </c>
      <c r="D1747" s="11" t="s">
        <v>10</v>
      </c>
      <c r="E1747" s="11">
        <v>31</v>
      </c>
      <c r="F1747" s="11">
        <v>354</v>
      </c>
      <c r="G1747" s="11">
        <v>3198</v>
      </c>
      <c r="H1747" s="11" t="s">
        <v>11</v>
      </c>
      <c r="I1747" s="3">
        <v>324</v>
      </c>
      <c r="J1747" s="12" t="s">
        <v>6685</v>
      </c>
      <c r="K1747" s="13" t="s">
        <v>6688</v>
      </c>
      <c r="L1747" s="16" t="str">
        <f>VLOOKUP(A1747,script2!A$1:T$3073,18,FALSE)</f>
        <v xml:space="preserve"> Fabales</v>
      </c>
    </row>
    <row r="1748" spans="1:12">
      <c r="A1748" s="11" t="s">
        <v>3009</v>
      </c>
      <c r="B1748" s="11" t="s">
        <v>3010</v>
      </c>
      <c r="C1748" s="11">
        <v>387</v>
      </c>
      <c r="D1748" s="11" t="s">
        <v>10</v>
      </c>
      <c r="E1748" s="11">
        <v>33</v>
      </c>
      <c r="F1748" s="11">
        <v>364</v>
      </c>
      <c r="G1748" s="11">
        <v>3198</v>
      </c>
      <c r="H1748" s="11" t="s">
        <v>11</v>
      </c>
      <c r="I1748" s="3">
        <v>332</v>
      </c>
      <c r="J1748" s="12" t="s">
        <v>6685</v>
      </c>
      <c r="K1748" s="13" t="s">
        <v>6688</v>
      </c>
      <c r="L1748" s="16" t="str">
        <f>VLOOKUP(A1748,script2!A$1:T$3073,18,FALSE)</f>
        <v xml:space="preserve"> Fabales</v>
      </c>
    </row>
    <row r="1749" spans="1:12">
      <c r="A1749" s="11" t="s">
        <v>3011</v>
      </c>
      <c r="B1749" s="11" t="s">
        <v>3012</v>
      </c>
      <c r="C1749" s="11">
        <v>382</v>
      </c>
      <c r="D1749" s="11" t="s">
        <v>10</v>
      </c>
      <c r="E1749" s="11">
        <v>34</v>
      </c>
      <c r="F1749" s="11">
        <v>338</v>
      </c>
      <c r="G1749" s="11">
        <v>3198</v>
      </c>
      <c r="H1749" s="11" t="s">
        <v>11</v>
      </c>
      <c r="I1749" s="3">
        <v>305</v>
      </c>
      <c r="J1749" s="12" t="s">
        <v>6685</v>
      </c>
      <c r="K1749" s="13" t="s">
        <v>6688</v>
      </c>
      <c r="L1749" s="16" t="str">
        <f>VLOOKUP(A1749,script2!A$1:T$3073,18,FALSE)</f>
        <v xml:space="preserve"> Fabales</v>
      </c>
    </row>
    <row r="1750" spans="1:12">
      <c r="A1750" s="11" t="s">
        <v>3013</v>
      </c>
      <c r="B1750" s="11" t="s">
        <v>3014</v>
      </c>
      <c r="C1750" s="11">
        <v>350</v>
      </c>
      <c r="D1750" s="11" t="s">
        <v>10</v>
      </c>
      <c r="E1750" s="11">
        <v>30</v>
      </c>
      <c r="F1750" s="11">
        <v>341</v>
      </c>
      <c r="G1750" s="11">
        <v>3198</v>
      </c>
      <c r="H1750" s="11" t="s">
        <v>11</v>
      </c>
      <c r="I1750" s="3">
        <v>312</v>
      </c>
      <c r="J1750" s="12" t="s">
        <v>6685</v>
      </c>
      <c r="K1750" s="13" t="s">
        <v>6688</v>
      </c>
      <c r="L1750" s="16" t="str">
        <f>VLOOKUP(A1750,script2!A$1:T$3073,18,FALSE)</f>
        <v xml:space="preserve"> Fabales</v>
      </c>
    </row>
    <row r="1751" spans="1:12">
      <c r="A1751" s="11" t="s">
        <v>3015</v>
      </c>
      <c r="B1751" s="11" t="s">
        <v>3016</v>
      </c>
      <c r="C1751" s="11">
        <v>386</v>
      </c>
      <c r="D1751" s="11" t="s">
        <v>10</v>
      </c>
      <c r="E1751" s="11">
        <v>37</v>
      </c>
      <c r="F1751" s="11">
        <v>361</v>
      </c>
      <c r="G1751" s="11">
        <v>3198</v>
      </c>
      <c r="H1751" s="11" t="s">
        <v>11</v>
      </c>
      <c r="I1751" s="3">
        <v>325</v>
      </c>
      <c r="J1751" s="12" t="s">
        <v>6685</v>
      </c>
      <c r="K1751" s="13" t="s">
        <v>6688</v>
      </c>
      <c r="L1751" s="16" t="str">
        <f>VLOOKUP(A1751,script2!A$1:T$3073,18,FALSE)</f>
        <v xml:space="preserve"> Fabales</v>
      </c>
    </row>
    <row r="1752" spans="1:12">
      <c r="A1752" s="11" t="s">
        <v>3017</v>
      </c>
      <c r="B1752" s="11" t="s">
        <v>3018</v>
      </c>
      <c r="C1752" s="11">
        <v>363</v>
      </c>
      <c r="D1752" s="11" t="s">
        <v>10</v>
      </c>
      <c r="E1752" s="11">
        <v>43</v>
      </c>
      <c r="F1752" s="11">
        <v>354</v>
      </c>
      <c r="G1752" s="11">
        <v>3198</v>
      </c>
      <c r="H1752" s="11" t="s">
        <v>11</v>
      </c>
      <c r="I1752" s="3">
        <v>312</v>
      </c>
      <c r="J1752" s="12" t="s">
        <v>6685</v>
      </c>
      <c r="K1752" s="13" t="s">
        <v>6688</v>
      </c>
      <c r="L1752" s="16" t="str">
        <f>VLOOKUP(A1752,script2!A$1:T$3073,18,FALSE)</f>
        <v xml:space="preserve"> Fabales</v>
      </c>
    </row>
    <row r="1753" spans="1:12">
      <c r="A1753" s="11" t="s">
        <v>3019</v>
      </c>
      <c r="B1753" s="11" t="s">
        <v>3020</v>
      </c>
      <c r="C1753" s="11">
        <v>366</v>
      </c>
      <c r="D1753" s="11" t="s">
        <v>10</v>
      </c>
      <c r="E1753" s="11">
        <v>34</v>
      </c>
      <c r="F1753" s="11">
        <v>346</v>
      </c>
      <c r="G1753" s="11">
        <v>3198</v>
      </c>
      <c r="H1753" s="11" t="s">
        <v>11</v>
      </c>
      <c r="I1753" s="3">
        <v>313</v>
      </c>
      <c r="J1753" s="12" t="s">
        <v>6685</v>
      </c>
      <c r="K1753" s="13" t="s">
        <v>6688</v>
      </c>
      <c r="L1753" s="16" t="str">
        <f>VLOOKUP(A1753,script2!A$1:T$3073,18,FALSE)</f>
        <v xml:space="preserve"> Fabales</v>
      </c>
    </row>
    <row r="1754" spans="1:12">
      <c r="A1754" s="11" t="s">
        <v>3021</v>
      </c>
      <c r="B1754" s="11" t="s">
        <v>3022</v>
      </c>
      <c r="C1754" s="11">
        <v>366</v>
      </c>
      <c r="D1754" s="11" t="s">
        <v>10</v>
      </c>
      <c r="E1754" s="11">
        <v>44</v>
      </c>
      <c r="F1754" s="11">
        <v>357</v>
      </c>
      <c r="G1754" s="11">
        <v>3198</v>
      </c>
      <c r="H1754" s="11" t="s">
        <v>11</v>
      </c>
      <c r="I1754" s="3">
        <v>314</v>
      </c>
      <c r="J1754" s="12" t="s">
        <v>6685</v>
      </c>
      <c r="K1754" s="13" t="s">
        <v>6688</v>
      </c>
      <c r="L1754" s="16" t="str">
        <f>VLOOKUP(A1754,script2!A$1:T$3073,18,FALSE)</f>
        <v xml:space="preserve"> Fabales</v>
      </c>
    </row>
    <row r="1755" spans="1:12">
      <c r="A1755" s="11" t="s">
        <v>3023</v>
      </c>
      <c r="B1755" s="11" t="s">
        <v>3024</v>
      </c>
      <c r="C1755" s="11">
        <v>224</v>
      </c>
      <c r="D1755" s="11" t="s">
        <v>10</v>
      </c>
      <c r="E1755" s="11">
        <v>38</v>
      </c>
      <c r="F1755" s="11">
        <v>223</v>
      </c>
      <c r="G1755" s="11">
        <v>3198</v>
      </c>
      <c r="H1755" s="11" t="s">
        <v>11</v>
      </c>
      <c r="I1755" s="3">
        <v>186</v>
      </c>
      <c r="J1755" s="12" t="s">
        <v>6685</v>
      </c>
      <c r="K1755" s="13" t="s">
        <v>6688</v>
      </c>
      <c r="L1755" s="16" t="str">
        <f>VLOOKUP(A1755,script2!A$1:T$3073,18,FALSE)</f>
        <v xml:space="preserve"> Fabales</v>
      </c>
    </row>
    <row r="1756" spans="1:12">
      <c r="A1756" s="11" t="s">
        <v>3025</v>
      </c>
      <c r="B1756" s="11" t="s">
        <v>3026</v>
      </c>
      <c r="C1756" s="11">
        <v>262</v>
      </c>
      <c r="D1756" s="11" t="s">
        <v>10</v>
      </c>
      <c r="E1756" s="11">
        <v>16</v>
      </c>
      <c r="F1756" s="11">
        <v>260</v>
      </c>
      <c r="G1756" s="11">
        <v>3198</v>
      </c>
      <c r="H1756" s="11" t="s">
        <v>11</v>
      </c>
      <c r="I1756" s="3">
        <v>245</v>
      </c>
      <c r="J1756" s="12" t="s">
        <v>6685</v>
      </c>
      <c r="K1756" s="13" t="s">
        <v>6688</v>
      </c>
      <c r="L1756" s="16" t="str">
        <f>VLOOKUP(A1756,script2!A$1:T$3073,18,FALSE)</f>
        <v xml:space="preserve"> Fabales</v>
      </c>
    </row>
    <row r="1757" spans="1:12">
      <c r="A1757" s="11" t="s">
        <v>3027</v>
      </c>
      <c r="B1757" s="11" t="s">
        <v>3028</v>
      </c>
      <c r="C1757" s="11">
        <v>223</v>
      </c>
      <c r="D1757" s="11" t="s">
        <v>10</v>
      </c>
      <c r="E1757" s="11">
        <v>35</v>
      </c>
      <c r="F1757" s="11">
        <v>222</v>
      </c>
      <c r="G1757" s="11">
        <v>3198</v>
      </c>
      <c r="H1757" s="11" t="s">
        <v>11</v>
      </c>
      <c r="I1757" s="3">
        <v>188</v>
      </c>
      <c r="J1757" s="12" t="s">
        <v>6685</v>
      </c>
      <c r="K1757" s="13" t="s">
        <v>6688</v>
      </c>
      <c r="L1757" s="16" t="str">
        <f>VLOOKUP(A1757,script2!A$1:T$3073,18,FALSE)</f>
        <v xml:space="preserve"> Fabales</v>
      </c>
    </row>
    <row r="1758" spans="1:12">
      <c r="A1758" s="11" t="s">
        <v>3029</v>
      </c>
      <c r="B1758" s="11" t="s">
        <v>3030</v>
      </c>
      <c r="C1758" s="11">
        <v>218</v>
      </c>
      <c r="D1758" s="11" t="s">
        <v>10</v>
      </c>
      <c r="E1758" s="11">
        <v>28</v>
      </c>
      <c r="F1758" s="11">
        <v>194</v>
      </c>
      <c r="G1758" s="11">
        <v>3198</v>
      </c>
      <c r="H1758" s="11" t="s">
        <v>11</v>
      </c>
      <c r="I1758" s="3">
        <v>167</v>
      </c>
      <c r="J1758" s="12" t="s">
        <v>6685</v>
      </c>
      <c r="K1758" s="13" t="s">
        <v>6688</v>
      </c>
      <c r="L1758" s="16" t="str">
        <f>VLOOKUP(A1758,script2!A$1:T$3073,18,FALSE)</f>
        <v xml:space="preserve"> Fabales</v>
      </c>
    </row>
    <row r="1759" spans="1:12">
      <c r="A1759" s="11" t="s">
        <v>3031</v>
      </c>
      <c r="B1759" s="11" t="s">
        <v>3032</v>
      </c>
      <c r="C1759" s="11">
        <v>356</v>
      </c>
      <c r="D1759" s="11" t="s">
        <v>10</v>
      </c>
      <c r="E1759" s="11">
        <v>40</v>
      </c>
      <c r="F1759" s="11">
        <v>347</v>
      </c>
      <c r="G1759" s="11">
        <v>3198</v>
      </c>
      <c r="H1759" s="11" t="s">
        <v>11</v>
      </c>
      <c r="I1759" s="3">
        <v>308</v>
      </c>
      <c r="J1759" s="12" t="s">
        <v>6685</v>
      </c>
      <c r="K1759" s="13" t="s">
        <v>6688</v>
      </c>
      <c r="L1759" s="16" t="str">
        <f>VLOOKUP(A1759,script2!A$1:T$3073,18,FALSE)</f>
        <v xml:space="preserve"> Fabales</v>
      </c>
    </row>
    <row r="1760" spans="1:12">
      <c r="A1760" s="11" t="s">
        <v>3033</v>
      </c>
      <c r="B1760" s="11" t="s">
        <v>3034</v>
      </c>
      <c r="C1760" s="11">
        <v>369</v>
      </c>
      <c r="D1760" s="11" t="s">
        <v>10</v>
      </c>
      <c r="E1760" s="11">
        <v>37</v>
      </c>
      <c r="F1760" s="11">
        <v>350</v>
      </c>
      <c r="G1760" s="11">
        <v>3198</v>
      </c>
      <c r="H1760" s="11" t="s">
        <v>11</v>
      </c>
      <c r="I1760" s="3">
        <v>314</v>
      </c>
      <c r="J1760" s="12" t="s">
        <v>6685</v>
      </c>
      <c r="K1760" s="13" t="s">
        <v>6688</v>
      </c>
      <c r="L1760" s="16" t="str">
        <f>VLOOKUP(A1760,script2!A$1:T$3073,18,FALSE)</f>
        <v xml:space="preserve"> Fabales</v>
      </c>
    </row>
    <row r="1761" spans="1:12">
      <c r="A1761" s="11" t="s">
        <v>3035</v>
      </c>
      <c r="B1761" s="11" t="s">
        <v>3036</v>
      </c>
      <c r="C1761" s="11">
        <v>387</v>
      </c>
      <c r="D1761" s="11" t="s">
        <v>10</v>
      </c>
      <c r="E1761" s="11">
        <v>35</v>
      </c>
      <c r="F1761" s="11">
        <v>368</v>
      </c>
      <c r="G1761" s="11">
        <v>3198</v>
      </c>
      <c r="H1761" s="11" t="s">
        <v>11</v>
      </c>
      <c r="I1761" s="3">
        <v>334</v>
      </c>
      <c r="J1761" s="12" t="s">
        <v>6685</v>
      </c>
      <c r="K1761" s="13" t="s">
        <v>6688</v>
      </c>
      <c r="L1761" s="16" t="str">
        <f>VLOOKUP(A1761,script2!A$1:T$3073,18,FALSE)</f>
        <v xml:space="preserve"> Fabales</v>
      </c>
    </row>
    <row r="1762" spans="1:12">
      <c r="A1762" s="11" t="s">
        <v>3037</v>
      </c>
      <c r="B1762" s="11" t="s">
        <v>3038</v>
      </c>
      <c r="C1762" s="11">
        <v>353</v>
      </c>
      <c r="D1762" s="11" t="s">
        <v>10</v>
      </c>
      <c r="E1762" s="11">
        <v>31</v>
      </c>
      <c r="F1762" s="11">
        <v>344</v>
      </c>
      <c r="G1762" s="11">
        <v>3198</v>
      </c>
      <c r="H1762" s="11" t="s">
        <v>11</v>
      </c>
      <c r="I1762" s="3">
        <v>314</v>
      </c>
      <c r="J1762" s="12" t="s">
        <v>6685</v>
      </c>
      <c r="K1762" s="13" t="s">
        <v>6688</v>
      </c>
      <c r="L1762" s="16" t="str">
        <f>VLOOKUP(A1762,script2!A$1:T$3073,18,FALSE)</f>
        <v xml:space="preserve"> Fabales</v>
      </c>
    </row>
    <row r="1763" spans="1:12">
      <c r="A1763" s="11" t="s">
        <v>3039</v>
      </c>
      <c r="B1763" s="11" t="s">
        <v>3040</v>
      </c>
      <c r="C1763" s="11">
        <v>359</v>
      </c>
      <c r="D1763" s="11" t="s">
        <v>10</v>
      </c>
      <c r="E1763" s="11">
        <v>47</v>
      </c>
      <c r="F1763" s="11">
        <v>348</v>
      </c>
      <c r="G1763" s="11">
        <v>3198</v>
      </c>
      <c r="H1763" s="11" t="s">
        <v>11</v>
      </c>
      <c r="I1763" s="3">
        <v>302</v>
      </c>
      <c r="J1763" s="12" t="s">
        <v>6685</v>
      </c>
      <c r="K1763" s="13" t="s">
        <v>6688</v>
      </c>
      <c r="L1763" s="16" t="str">
        <f>VLOOKUP(A1763,script2!A$1:T$3073,18,FALSE)</f>
        <v xml:space="preserve"> Fabales</v>
      </c>
    </row>
    <row r="1764" spans="1:12">
      <c r="A1764" s="11" t="s">
        <v>3041</v>
      </c>
      <c r="B1764" s="11" t="s">
        <v>3042</v>
      </c>
      <c r="C1764" s="11">
        <v>197</v>
      </c>
      <c r="D1764" s="11" t="s">
        <v>10</v>
      </c>
      <c r="E1764" s="11">
        <v>51</v>
      </c>
      <c r="F1764" s="11">
        <v>169</v>
      </c>
      <c r="G1764" s="11">
        <v>3198</v>
      </c>
      <c r="H1764" s="11" t="s">
        <v>11</v>
      </c>
      <c r="I1764" s="3">
        <v>119</v>
      </c>
      <c r="J1764" s="12" t="s">
        <v>6685</v>
      </c>
      <c r="K1764" s="13" t="s">
        <v>6688</v>
      </c>
      <c r="L1764" s="16" t="str">
        <f>VLOOKUP(A1764,script2!A$1:T$3073,18,FALSE)</f>
        <v xml:space="preserve"> Fabales</v>
      </c>
    </row>
    <row r="1765" spans="1:12">
      <c r="A1765" s="11" t="s">
        <v>3043</v>
      </c>
      <c r="B1765" s="11" t="s">
        <v>3044</v>
      </c>
      <c r="C1765" s="11">
        <v>372</v>
      </c>
      <c r="D1765" s="11" t="s">
        <v>10</v>
      </c>
      <c r="E1765" s="11">
        <v>51</v>
      </c>
      <c r="F1765" s="11">
        <v>363</v>
      </c>
      <c r="G1765" s="11">
        <v>3198</v>
      </c>
      <c r="H1765" s="11" t="s">
        <v>11</v>
      </c>
      <c r="I1765" s="3">
        <v>313</v>
      </c>
      <c r="J1765" s="12" t="s">
        <v>6685</v>
      </c>
      <c r="K1765" s="13" t="s">
        <v>6688</v>
      </c>
      <c r="L1765" s="16" t="str">
        <f>VLOOKUP(A1765,script2!A$1:T$3073,18,FALSE)</f>
        <v xml:space="preserve"> Fabales</v>
      </c>
    </row>
    <row r="1766" spans="1:12">
      <c r="A1766" s="11" t="s">
        <v>3045</v>
      </c>
      <c r="B1766" s="11" t="s">
        <v>3046</v>
      </c>
      <c r="C1766" s="11">
        <v>246</v>
      </c>
      <c r="D1766" s="11" t="s">
        <v>10</v>
      </c>
      <c r="E1766" s="11">
        <v>34</v>
      </c>
      <c r="F1766" s="11">
        <v>241</v>
      </c>
      <c r="G1766" s="11">
        <v>3198</v>
      </c>
      <c r="H1766" s="11" t="s">
        <v>11</v>
      </c>
      <c r="I1766" s="3">
        <v>208</v>
      </c>
      <c r="J1766" s="12" t="s">
        <v>6685</v>
      </c>
      <c r="K1766" s="13" t="s">
        <v>6688</v>
      </c>
      <c r="L1766" s="16" t="str">
        <f>VLOOKUP(A1766,script2!A$1:T$3073,18,FALSE)</f>
        <v xml:space="preserve"> Fabales</v>
      </c>
    </row>
    <row r="1767" spans="1:12">
      <c r="A1767" s="11" t="s">
        <v>3047</v>
      </c>
      <c r="B1767" s="11" t="s">
        <v>3048</v>
      </c>
      <c r="C1767" s="11">
        <v>373</v>
      </c>
      <c r="D1767" s="11" t="s">
        <v>10</v>
      </c>
      <c r="E1767" s="11">
        <v>36</v>
      </c>
      <c r="F1767" s="11">
        <v>354</v>
      </c>
      <c r="G1767" s="11">
        <v>3198</v>
      </c>
      <c r="H1767" s="11" t="s">
        <v>11</v>
      </c>
      <c r="I1767" s="3">
        <v>319</v>
      </c>
      <c r="J1767" s="12" t="s">
        <v>6685</v>
      </c>
      <c r="K1767" s="13" t="s">
        <v>6688</v>
      </c>
      <c r="L1767" s="16" t="str">
        <f>VLOOKUP(A1767,script2!A$1:T$3073,18,FALSE)</f>
        <v xml:space="preserve"> Fabales</v>
      </c>
    </row>
    <row r="1768" spans="1:12">
      <c r="A1768" s="11" t="s">
        <v>3049</v>
      </c>
      <c r="B1768" s="11" t="s">
        <v>3050</v>
      </c>
      <c r="C1768" s="11">
        <v>231</v>
      </c>
      <c r="D1768" s="11" t="s">
        <v>10</v>
      </c>
      <c r="E1768" s="11">
        <v>5</v>
      </c>
      <c r="F1768" s="11">
        <v>207</v>
      </c>
      <c r="G1768" s="11">
        <v>3198</v>
      </c>
      <c r="H1768" s="11" t="s">
        <v>11</v>
      </c>
      <c r="I1768" s="3">
        <v>203</v>
      </c>
      <c r="J1768" s="12" t="s">
        <v>6685</v>
      </c>
      <c r="K1768" s="13" t="s">
        <v>6688</v>
      </c>
      <c r="L1768" s="16" t="str">
        <f>VLOOKUP(A1768,script2!A$1:T$3073,18,FALSE)</f>
        <v xml:space="preserve"> Fabales</v>
      </c>
    </row>
    <row r="1769" spans="1:12">
      <c r="A1769" s="11" t="s">
        <v>3051</v>
      </c>
      <c r="B1769" s="11" t="s">
        <v>3052</v>
      </c>
      <c r="C1769" s="11">
        <v>197</v>
      </c>
      <c r="D1769" s="11" t="s">
        <v>10</v>
      </c>
      <c r="E1769" s="11">
        <v>34</v>
      </c>
      <c r="F1769" s="11">
        <v>185</v>
      </c>
      <c r="G1769" s="11">
        <v>3198</v>
      </c>
      <c r="H1769" s="11" t="s">
        <v>11</v>
      </c>
      <c r="I1769" s="3">
        <v>152</v>
      </c>
      <c r="J1769" s="12" t="s">
        <v>6685</v>
      </c>
      <c r="K1769" s="13" t="s">
        <v>6688</v>
      </c>
      <c r="L1769" s="16" t="str">
        <f>VLOOKUP(A1769,script2!A$1:T$3073,18,FALSE)</f>
        <v xml:space="preserve"> Fabales</v>
      </c>
    </row>
    <row r="1770" spans="1:12">
      <c r="A1770" s="11" t="s">
        <v>3053</v>
      </c>
      <c r="B1770" s="11" t="s">
        <v>3054</v>
      </c>
      <c r="C1770" s="11">
        <v>256</v>
      </c>
      <c r="D1770" s="11" t="s">
        <v>10</v>
      </c>
      <c r="E1770" s="11">
        <v>10</v>
      </c>
      <c r="F1770" s="11">
        <v>202</v>
      </c>
      <c r="G1770" s="11">
        <v>3198</v>
      </c>
      <c r="H1770" s="11" t="s">
        <v>11</v>
      </c>
      <c r="I1770" s="3">
        <v>193</v>
      </c>
      <c r="J1770" s="12" t="s">
        <v>6685</v>
      </c>
      <c r="K1770" s="13" t="s">
        <v>6688</v>
      </c>
      <c r="L1770" s="16" t="str">
        <f>VLOOKUP(A1770,script2!A$1:T$3073,18,FALSE)</f>
        <v xml:space="preserve"> Fabales</v>
      </c>
    </row>
    <row r="1771" spans="1:12">
      <c r="A1771" s="11" t="s">
        <v>3055</v>
      </c>
      <c r="B1771" s="11" t="s">
        <v>3056</v>
      </c>
      <c r="C1771" s="11">
        <v>303</v>
      </c>
      <c r="D1771" s="11" t="s">
        <v>10</v>
      </c>
      <c r="E1771" s="11">
        <v>29</v>
      </c>
      <c r="F1771" s="11">
        <v>294</v>
      </c>
      <c r="G1771" s="11">
        <v>3198</v>
      </c>
      <c r="H1771" s="11" t="s">
        <v>11</v>
      </c>
      <c r="I1771" s="3">
        <v>266</v>
      </c>
      <c r="J1771" s="12" t="s">
        <v>6685</v>
      </c>
      <c r="K1771" s="13" t="s">
        <v>6688</v>
      </c>
      <c r="L1771" s="16" t="str">
        <f>VLOOKUP(A1771,script2!A$1:T$3073,18,FALSE)</f>
        <v xml:space="preserve"> Fabales</v>
      </c>
    </row>
    <row r="1772" spans="1:12">
      <c r="A1772" s="11" t="s">
        <v>3057</v>
      </c>
      <c r="B1772" s="11" t="s">
        <v>3058</v>
      </c>
      <c r="C1772" s="11">
        <v>135</v>
      </c>
      <c r="D1772" s="11" t="s">
        <v>10</v>
      </c>
      <c r="E1772" s="11">
        <v>1</v>
      </c>
      <c r="F1772" s="11">
        <v>93</v>
      </c>
      <c r="G1772" s="11">
        <v>3198</v>
      </c>
      <c r="H1772" s="11" t="s">
        <v>11</v>
      </c>
      <c r="I1772" s="3">
        <v>93</v>
      </c>
      <c r="J1772" s="12" t="s">
        <v>6685</v>
      </c>
      <c r="K1772" s="13" t="s">
        <v>6688</v>
      </c>
      <c r="L1772" s="16" t="str">
        <f>VLOOKUP(A1772,script2!A$1:T$3073,18,FALSE)</f>
        <v xml:space="preserve"> Fabales</v>
      </c>
    </row>
    <row r="1773" spans="1:12">
      <c r="A1773" s="11" t="s">
        <v>3059</v>
      </c>
      <c r="B1773" s="11" t="s">
        <v>3060</v>
      </c>
      <c r="C1773" s="11">
        <v>368</v>
      </c>
      <c r="D1773" s="11" t="s">
        <v>10</v>
      </c>
      <c r="E1773" s="11">
        <v>29</v>
      </c>
      <c r="F1773" s="11">
        <v>340</v>
      </c>
      <c r="G1773" s="11">
        <v>3198</v>
      </c>
      <c r="H1773" s="11" t="s">
        <v>11</v>
      </c>
      <c r="I1773" s="3">
        <v>312</v>
      </c>
      <c r="J1773" s="12" t="s">
        <v>6685</v>
      </c>
      <c r="K1773" s="13" t="s">
        <v>6688</v>
      </c>
      <c r="L1773" s="16" t="str">
        <f>VLOOKUP(A1773,script2!A$1:T$3073,18,FALSE)</f>
        <v xml:space="preserve"> Fabales</v>
      </c>
    </row>
    <row r="1774" spans="1:12">
      <c r="A1774" s="11" t="s">
        <v>3061</v>
      </c>
      <c r="B1774" s="11" t="s">
        <v>3062</v>
      </c>
      <c r="C1774" s="11">
        <v>380</v>
      </c>
      <c r="D1774" s="11" t="s">
        <v>10</v>
      </c>
      <c r="E1774" s="11">
        <v>31</v>
      </c>
      <c r="F1774" s="11">
        <v>358</v>
      </c>
      <c r="G1774" s="11">
        <v>3198</v>
      </c>
      <c r="H1774" s="11" t="s">
        <v>11</v>
      </c>
      <c r="I1774" s="3">
        <v>328</v>
      </c>
      <c r="J1774" s="12" t="s">
        <v>6685</v>
      </c>
      <c r="K1774" s="13" t="s">
        <v>6688</v>
      </c>
      <c r="L1774" s="16" t="str">
        <f>VLOOKUP(A1774,script2!A$1:T$3073,18,FALSE)</f>
        <v xml:space="preserve"> Fabales</v>
      </c>
    </row>
    <row r="1775" spans="1:12">
      <c r="A1775" s="11" t="s">
        <v>3063</v>
      </c>
      <c r="B1775" s="11" t="s">
        <v>3064</v>
      </c>
      <c r="C1775" s="11">
        <v>405</v>
      </c>
      <c r="D1775" s="11" t="s">
        <v>10</v>
      </c>
      <c r="E1775" s="11">
        <v>42</v>
      </c>
      <c r="F1775" s="11">
        <v>366</v>
      </c>
      <c r="G1775" s="11">
        <v>3198</v>
      </c>
      <c r="H1775" s="11" t="s">
        <v>11</v>
      </c>
      <c r="I1775" s="3">
        <v>325</v>
      </c>
      <c r="J1775" s="12" t="s">
        <v>6685</v>
      </c>
      <c r="K1775" s="13" t="s">
        <v>6688</v>
      </c>
      <c r="L1775" s="16" t="str">
        <f>VLOOKUP(A1775,script2!A$1:T$3073,18,FALSE)</f>
        <v xml:space="preserve"> Fabales</v>
      </c>
    </row>
    <row r="1776" spans="1:12">
      <c r="A1776" s="11" t="s">
        <v>3065</v>
      </c>
      <c r="B1776" s="11" t="s">
        <v>3066</v>
      </c>
      <c r="C1776" s="11">
        <v>370</v>
      </c>
      <c r="D1776" s="11" t="s">
        <v>10</v>
      </c>
      <c r="E1776" s="11">
        <v>33</v>
      </c>
      <c r="F1776" s="11">
        <v>346</v>
      </c>
      <c r="G1776" s="11">
        <v>3198</v>
      </c>
      <c r="H1776" s="11" t="s">
        <v>11</v>
      </c>
      <c r="I1776" s="3">
        <v>314</v>
      </c>
      <c r="J1776" s="12" t="s">
        <v>6685</v>
      </c>
      <c r="K1776" s="13" t="s">
        <v>6688</v>
      </c>
      <c r="L1776" s="16" t="str">
        <f>VLOOKUP(A1776,script2!A$1:T$3073,18,FALSE)</f>
        <v xml:space="preserve"> Fabales</v>
      </c>
    </row>
    <row r="1777" spans="1:12">
      <c r="A1777" s="11" t="s">
        <v>3067</v>
      </c>
      <c r="B1777" s="11" t="s">
        <v>3068</v>
      </c>
      <c r="C1777" s="11">
        <v>366</v>
      </c>
      <c r="D1777" s="11" t="s">
        <v>10</v>
      </c>
      <c r="E1777" s="11">
        <v>32</v>
      </c>
      <c r="F1777" s="11">
        <v>347</v>
      </c>
      <c r="G1777" s="11">
        <v>3198</v>
      </c>
      <c r="H1777" s="11" t="s">
        <v>11</v>
      </c>
      <c r="I1777" s="3">
        <v>316</v>
      </c>
      <c r="J1777" s="12" t="s">
        <v>6685</v>
      </c>
      <c r="K1777" s="13" t="s">
        <v>6688</v>
      </c>
      <c r="L1777" s="16" t="str">
        <f>VLOOKUP(A1777,script2!A$1:T$3073,18,FALSE)</f>
        <v xml:space="preserve"> Fabales</v>
      </c>
    </row>
    <row r="1778" spans="1:12">
      <c r="A1778" s="11" t="s">
        <v>3069</v>
      </c>
      <c r="B1778" s="11" t="s">
        <v>3070</v>
      </c>
      <c r="C1778" s="11">
        <v>370</v>
      </c>
      <c r="D1778" s="11" t="s">
        <v>10</v>
      </c>
      <c r="E1778" s="11">
        <v>35</v>
      </c>
      <c r="F1778" s="11">
        <v>347</v>
      </c>
      <c r="G1778" s="11">
        <v>3198</v>
      </c>
      <c r="H1778" s="11" t="s">
        <v>11</v>
      </c>
      <c r="I1778" s="3">
        <v>313</v>
      </c>
      <c r="J1778" s="12" t="s">
        <v>6685</v>
      </c>
      <c r="K1778" s="13" t="s">
        <v>6688</v>
      </c>
      <c r="L1778" s="16" t="str">
        <f>VLOOKUP(A1778,script2!A$1:T$3073,18,FALSE)</f>
        <v xml:space="preserve"> Fabales</v>
      </c>
    </row>
    <row r="1779" spans="1:12">
      <c r="A1779" s="11" t="s">
        <v>3071</v>
      </c>
      <c r="B1779" s="11" t="s">
        <v>3072</v>
      </c>
      <c r="C1779" s="11">
        <v>358</v>
      </c>
      <c r="D1779" s="11" t="s">
        <v>10</v>
      </c>
      <c r="E1779" s="11">
        <v>36</v>
      </c>
      <c r="F1779" s="11">
        <v>348</v>
      </c>
      <c r="G1779" s="11">
        <v>3198</v>
      </c>
      <c r="H1779" s="11" t="s">
        <v>11</v>
      </c>
      <c r="I1779" s="3">
        <v>313</v>
      </c>
      <c r="J1779" s="12" t="s">
        <v>6685</v>
      </c>
      <c r="K1779" s="13" t="s">
        <v>6688</v>
      </c>
      <c r="L1779" s="16" t="str">
        <f>VLOOKUP(A1779,script2!A$1:T$3073,18,FALSE)</f>
        <v xml:space="preserve"> Fabales</v>
      </c>
    </row>
    <row r="1780" spans="1:12">
      <c r="A1780" s="11" t="s">
        <v>3073</v>
      </c>
      <c r="B1780" s="11" t="s">
        <v>3074</v>
      </c>
      <c r="C1780" s="11">
        <v>363</v>
      </c>
      <c r="D1780" s="11" t="s">
        <v>10</v>
      </c>
      <c r="E1780" s="11">
        <v>28</v>
      </c>
      <c r="F1780" s="11">
        <v>340</v>
      </c>
      <c r="G1780" s="11">
        <v>3198</v>
      </c>
      <c r="H1780" s="11" t="s">
        <v>11</v>
      </c>
      <c r="I1780" s="3">
        <v>313</v>
      </c>
      <c r="J1780" s="12" t="s">
        <v>6685</v>
      </c>
      <c r="K1780" s="13" t="s">
        <v>6688</v>
      </c>
      <c r="L1780" s="16" t="str">
        <f>VLOOKUP(A1780,script2!A$1:T$3073,18,FALSE)</f>
        <v xml:space="preserve"> Fabales</v>
      </c>
    </row>
    <row r="1781" spans="1:12">
      <c r="A1781" s="11" t="s">
        <v>3075</v>
      </c>
      <c r="B1781" s="11" t="s">
        <v>3076</v>
      </c>
      <c r="C1781" s="11">
        <v>264</v>
      </c>
      <c r="D1781" s="11" t="s">
        <v>10</v>
      </c>
      <c r="E1781" s="11">
        <v>42</v>
      </c>
      <c r="F1781" s="11">
        <v>238</v>
      </c>
      <c r="G1781" s="11">
        <v>3198</v>
      </c>
      <c r="H1781" s="11" t="s">
        <v>11</v>
      </c>
      <c r="I1781" s="3">
        <v>197</v>
      </c>
      <c r="J1781" s="12" t="s">
        <v>6685</v>
      </c>
      <c r="K1781" s="13" t="s">
        <v>6688</v>
      </c>
      <c r="L1781" s="16" t="str">
        <f>VLOOKUP(A1781,script2!A$1:T$3073,18,FALSE)</f>
        <v xml:space="preserve"> Fabales</v>
      </c>
    </row>
    <row r="1782" spans="1:12">
      <c r="A1782" s="11" t="s">
        <v>3077</v>
      </c>
      <c r="B1782" s="11" t="s">
        <v>3078</v>
      </c>
      <c r="C1782" s="11">
        <v>366</v>
      </c>
      <c r="D1782" s="11" t="s">
        <v>10</v>
      </c>
      <c r="E1782" s="11">
        <v>37</v>
      </c>
      <c r="F1782" s="11">
        <v>355</v>
      </c>
      <c r="G1782" s="11">
        <v>3198</v>
      </c>
      <c r="H1782" s="11" t="s">
        <v>11</v>
      </c>
      <c r="I1782" s="3">
        <v>319</v>
      </c>
      <c r="J1782" s="12" t="s">
        <v>6685</v>
      </c>
      <c r="K1782" s="13" t="s">
        <v>6688</v>
      </c>
      <c r="L1782" s="16" t="str">
        <f>VLOOKUP(A1782,script2!A$1:T$3073,18,FALSE)</f>
        <v xml:space="preserve"> Fabales</v>
      </c>
    </row>
    <row r="1783" spans="1:12">
      <c r="A1783" s="11" t="s">
        <v>3079</v>
      </c>
      <c r="B1783" s="11" t="s">
        <v>3080</v>
      </c>
      <c r="C1783" s="11">
        <v>372</v>
      </c>
      <c r="D1783" s="11" t="s">
        <v>10</v>
      </c>
      <c r="E1783" s="11">
        <v>36</v>
      </c>
      <c r="F1783" s="11">
        <v>348</v>
      </c>
      <c r="G1783" s="11">
        <v>3198</v>
      </c>
      <c r="H1783" s="11" t="s">
        <v>11</v>
      </c>
      <c r="I1783" s="3">
        <v>313</v>
      </c>
      <c r="J1783" s="12" t="s">
        <v>6685</v>
      </c>
      <c r="K1783" s="13" t="s">
        <v>6688</v>
      </c>
      <c r="L1783" s="16" t="str">
        <f>VLOOKUP(A1783,script2!A$1:T$3073,18,FALSE)</f>
        <v xml:space="preserve"> Fabales</v>
      </c>
    </row>
    <row r="1784" spans="1:12">
      <c r="A1784" s="11" t="s">
        <v>3081</v>
      </c>
      <c r="B1784" s="11" t="s">
        <v>3082</v>
      </c>
      <c r="C1784" s="11">
        <v>372</v>
      </c>
      <c r="D1784" s="11" t="s">
        <v>10</v>
      </c>
      <c r="E1784" s="11">
        <v>37</v>
      </c>
      <c r="F1784" s="11">
        <v>349</v>
      </c>
      <c r="G1784" s="11">
        <v>3198</v>
      </c>
      <c r="H1784" s="11" t="s">
        <v>11</v>
      </c>
      <c r="I1784" s="3">
        <v>313</v>
      </c>
      <c r="J1784" s="12" t="s">
        <v>6685</v>
      </c>
      <c r="K1784" s="13" t="s">
        <v>6688</v>
      </c>
      <c r="L1784" s="16" t="str">
        <f>VLOOKUP(A1784,script2!A$1:T$3073,18,FALSE)</f>
        <v xml:space="preserve"> Fabales</v>
      </c>
    </row>
    <row r="1785" spans="1:12">
      <c r="A1785" s="11" t="s">
        <v>3083</v>
      </c>
      <c r="B1785" s="11" t="s">
        <v>3084</v>
      </c>
      <c r="C1785" s="11">
        <v>357</v>
      </c>
      <c r="D1785" s="11" t="s">
        <v>10</v>
      </c>
      <c r="E1785" s="11">
        <v>46</v>
      </c>
      <c r="F1785" s="11">
        <v>345</v>
      </c>
      <c r="G1785" s="11">
        <v>3198</v>
      </c>
      <c r="H1785" s="11" t="s">
        <v>11</v>
      </c>
      <c r="I1785" s="3">
        <v>300</v>
      </c>
      <c r="J1785" s="12" t="s">
        <v>6685</v>
      </c>
      <c r="K1785" s="13" t="s">
        <v>6688</v>
      </c>
      <c r="L1785" s="16" t="str">
        <f>VLOOKUP(A1785,script2!A$1:T$3073,18,FALSE)</f>
        <v xml:space="preserve"> Fabales</v>
      </c>
    </row>
    <row r="1786" spans="1:12">
      <c r="A1786" s="11" t="s">
        <v>3085</v>
      </c>
      <c r="B1786" s="11" t="s">
        <v>3086</v>
      </c>
      <c r="C1786" s="11">
        <v>369</v>
      </c>
      <c r="D1786" s="11" t="s">
        <v>10</v>
      </c>
      <c r="E1786" s="11">
        <v>37</v>
      </c>
      <c r="F1786" s="11">
        <v>350</v>
      </c>
      <c r="G1786" s="11">
        <v>3198</v>
      </c>
      <c r="H1786" s="11" t="s">
        <v>11</v>
      </c>
      <c r="I1786" s="3">
        <v>314</v>
      </c>
      <c r="J1786" s="12" t="s">
        <v>6685</v>
      </c>
      <c r="K1786" s="13" t="s">
        <v>6688</v>
      </c>
      <c r="L1786" s="16" t="str">
        <f>VLOOKUP(A1786,script2!A$1:T$3073,18,FALSE)</f>
        <v xml:space="preserve"> Fabales</v>
      </c>
    </row>
    <row r="1787" spans="1:12">
      <c r="A1787" s="11" t="s">
        <v>3087</v>
      </c>
      <c r="B1787" s="11" t="s">
        <v>3088</v>
      </c>
      <c r="C1787" s="11">
        <v>256</v>
      </c>
      <c r="D1787" s="11" t="s">
        <v>10</v>
      </c>
      <c r="E1787" s="11">
        <v>9</v>
      </c>
      <c r="F1787" s="11">
        <v>203</v>
      </c>
      <c r="G1787" s="11">
        <v>3198</v>
      </c>
      <c r="H1787" s="11" t="s">
        <v>11</v>
      </c>
      <c r="I1787" s="3">
        <v>195</v>
      </c>
      <c r="J1787" s="12" t="s">
        <v>6685</v>
      </c>
      <c r="K1787" s="13" t="s">
        <v>6688</v>
      </c>
      <c r="L1787" s="16" t="str">
        <f>VLOOKUP(A1787,script2!A$1:T$3073,18,FALSE)</f>
        <v xml:space="preserve"> Fabales</v>
      </c>
    </row>
    <row r="1788" spans="1:12">
      <c r="A1788" s="11" t="s">
        <v>3089</v>
      </c>
      <c r="B1788" s="11" t="s">
        <v>3090</v>
      </c>
      <c r="C1788" s="11">
        <v>196</v>
      </c>
      <c r="D1788" s="11" t="s">
        <v>10</v>
      </c>
      <c r="E1788" s="11">
        <v>18</v>
      </c>
      <c r="F1788" s="11">
        <v>194</v>
      </c>
      <c r="G1788" s="11">
        <v>3198</v>
      </c>
      <c r="H1788" s="11" t="s">
        <v>11</v>
      </c>
      <c r="I1788" s="3">
        <v>177</v>
      </c>
      <c r="J1788" s="12" t="s">
        <v>6685</v>
      </c>
      <c r="K1788" s="13" t="s">
        <v>6688</v>
      </c>
      <c r="L1788" s="16" t="str">
        <f>VLOOKUP(A1788,script2!A$1:T$3073,18,FALSE)</f>
        <v xml:space="preserve"> Fabales</v>
      </c>
    </row>
    <row r="1789" spans="1:12">
      <c r="A1789" s="11" t="s">
        <v>3091</v>
      </c>
      <c r="B1789" s="11" t="s">
        <v>3092</v>
      </c>
      <c r="C1789" s="11">
        <v>354</v>
      </c>
      <c r="D1789" s="11" t="s">
        <v>10</v>
      </c>
      <c r="E1789" s="11">
        <v>32</v>
      </c>
      <c r="F1789" s="11">
        <v>345</v>
      </c>
      <c r="G1789" s="11">
        <v>3198</v>
      </c>
      <c r="H1789" s="11" t="s">
        <v>11</v>
      </c>
      <c r="I1789" s="3">
        <v>314</v>
      </c>
      <c r="J1789" s="12" t="s">
        <v>6685</v>
      </c>
      <c r="K1789" s="13" t="s">
        <v>6688</v>
      </c>
      <c r="L1789" s="16" t="str">
        <f>VLOOKUP(A1789,script2!A$1:T$3073,18,FALSE)</f>
        <v xml:space="preserve"> Fabales</v>
      </c>
    </row>
    <row r="1790" spans="1:12">
      <c r="A1790" s="11" t="s">
        <v>3093</v>
      </c>
      <c r="B1790" s="11" t="s">
        <v>3094</v>
      </c>
      <c r="C1790" s="11">
        <v>364</v>
      </c>
      <c r="D1790" s="11" t="s">
        <v>10</v>
      </c>
      <c r="E1790" s="11">
        <v>44</v>
      </c>
      <c r="F1790" s="11">
        <v>354</v>
      </c>
      <c r="G1790" s="11">
        <v>3198</v>
      </c>
      <c r="H1790" s="11" t="s">
        <v>11</v>
      </c>
      <c r="I1790" s="3">
        <v>311</v>
      </c>
      <c r="J1790" s="12" t="s">
        <v>6685</v>
      </c>
      <c r="K1790" s="13" t="s">
        <v>6688</v>
      </c>
      <c r="L1790" s="16" t="str">
        <f>VLOOKUP(A1790,script2!A$1:T$3073,18,FALSE)</f>
        <v xml:space="preserve"> Fabales</v>
      </c>
    </row>
    <row r="1791" spans="1:12">
      <c r="A1791" s="11" t="s">
        <v>3095</v>
      </c>
      <c r="B1791" s="11" t="s">
        <v>3096</v>
      </c>
      <c r="C1791" s="11">
        <v>350</v>
      </c>
      <c r="D1791" s="11" t="s">
        <v>10</v>
      </c>
      <c r="E1791" s="11">
        <v>29</v>
      </c>
      <c r="F1791" s="11">
        <v>341</v>
      </c>
      <c r="G1791" s="11">
        <v>3198</v>
      </c>
      <c r="H1791" s="11" t="s">
        <v>11</v>
      </c>
      <c r="I1791" s="3">
        <v>313</v>
      </c>
      <c r="J1791" s="12" t="s">
        <v>6685</v>
      </c>
      <c r="K1791" s="13" t="s">
        <v>6688</v>
      </c>
      <c r="L1791" s="16" t="str">
        <f>VLOOKUP(A1791,script2!A$1:T$3073,18,FALSE)</f>
        <v xml:space="preserve"> Fabales</v>
      </c>
    </row>
    <row r="1792" spans="1:12">
      <c r="A1792" s="11" t="s">
        <v>3097</v>
      </c>
      <c r="B1792" s="11" t="s">
        <v>3098</v>
      </c>
      <c r="C1792" s="11">
        <v>376</v>
      </c>
      <c r="D1792" s="11" t="s">
        <v>10</v>
      </c>
      <c r="E1792" s="11">
        <v>41</v>
      </c>
      <c r="F1792" s="11">
        <v>354</v>
      </c>
      <c r="G1792" s="11">
        <v>3198</v>
      </c>
      <c r="H1792" s="11" t="s">
        <v>11</v>
      </c>
      <c r="I1792" s="3">
        <v>314</v>
      </c>
      <c r="J1792" s="12" t="s">
        <v>6685</v>
      </c>
      <c r="K1792" s="13" t="s">
        <v>6688</v>
      </c>
      <c r="L1792" s="16" t="str">
        <f>VLOOKUP(A1792,script2!A$1:T$3073,18,FALSE)</f>
        <v xml:space="preserve"> Fabales</v>
      </c>
    </row>
    <row r="1793" spans="1:12">
      <c r="A1793" s="11" t="s">
        <v>3099</v>
      </c>
      <c r="B1793" s="11" t="s">
        <v>3100</v>
      </c>
      <c r="C1793" s="11">
        <v>610</v>
      </c>
      <c r="D1793" s="11" t="s">
        <v>10</v>
      </c>
      <c r="E1793" s="11">
        <v>26</v>
      </c>
      <c r="F1793" s="11">
        <v>290</v>
      </c>
      <c r="G1793" s="11">
        <v>3198</v>
      </c>
      <c r="H1793" s="11" t="s">
        <v>11</v>
      </c>
      <c r="I1793" s="3">
        <v>265</v>
      </c>
      <c r="J1793" s="12" t="e">
        <v>#N/A</v>
      </c>
      <c r="K1793" s="13" t="e">
        <v>#N/A</v>
      </c>
      <c r="L1793" s="16" t="e">
        <f>VLOOKUP(A1793,script2!A$1:T$3073,18,FALSE)</f>
        <v>#N/A</v>
      </c>
    </row>
    <row r="1794" spans="1:12">
      <c r="A1794" s="11" t="s">
        <v>3099</v>
      </c>
      <c r="B1794" s="11" t="s">
        <v>3100</v>
      </c>
      <c r="C1794" s="11">
        <v>610</v>
      </c>
      <c r="D1794" s="11" t="s">
        <v>70</v>
      </c>
      <c r="E1794" s="11">
        <v>335</v>
      </c>
      <c r="F1794" s="11">
        <v>577</v>
      </c>
      <c r="G1794" s="11">
        <v>4980</v>
      </c>
      <c r="H1794" s="11" t="s">
        <v>71</v>
      </c>
      <c r="I1794" s="3">
        <v>243</v>
      </c>
      <c r="J1794" s="12" t="e">
        <v>#N/A</v>
      </c>
      <c r="K1794" s="13" t="e">
        <v>#N/A</v>
      </c>
      <c r="L1794" s="16" t="e">
        <f>VLOOKUP(A1794,script2!A$1:T$3073,18,FALSE)</f>
        <v>#N/A</v>
      </c>
    </row>
    <row r="1795" spans="1:12">
      <c r="A1795" s="11" t="s">
        <v>3101</v>
      </c>
      <c r="B1795" s="11" t="s">
        <v>3102</v>
      </c>
      <c r="C1795" s="11">
        <v>379</v>
      </c>
      <c r="D1795" s="11" t="s">
        <v>10</v>
      </c>
      <c r="E1795" s="11">
        <v>56</v>
      </c>
      <c r="F1795" s="11">
        <v>368</v>
      </c>
      <c r="G1795" s="11">
        <v>3198</v>
      </c>
      <c r="H1795" s="11" t="s">
        <v>11</v>
      </c>
      <c r="I1795" s="3">
        <v>313</v>
      </c>
      <c r="J1795" s="12" t="e">
        <v>#N/A</v>
      </c>
      <c r="K1795" s="13" t="e">
        <v>#N/A</v>
      </c>
      <c r="L1795" s="16" t="e">
        <f>VLOOKUP(A1795,script2!A$1:T$3073,18,FALSE)</f>
        <v>#N/A</v>
      </c>
    </row>
    <row r="1796" spans="1:12">
      <c r="A1796" s="11" t="s">
        <v>3103</v>
      </c>
      <c r="B1796" s="11" t="s">
        <v>3104</v>
      </c>
      <c r="C1796" s="11">
        <v>495</v>
      </c>
      <c r="D1796" s="11" t="s">
        <v>10</v>
      </c>
      <c r="E1796" s="11">
        <v>280</v>
      </c>
      <c r="F1796" s="11">
        <v>481</v>
      </c>
      <c r="G1796" s="11">
        <v>3198</v>
      </c>
      <c r="H1796" s="11" t="s">
        <v>11</v>
      </c>
      <c r="I1796" s="3">
        <v>202</v>
      </c>
      <c r="J1796" s="12" t="s">
        <v>6656</v>
      </c>
      <c r="K1796" s="13" t="s">
        <v>6890</v>
      </c>
      <c r="L1796" s="16">
        <f>VLOOKUP(A1796,script2!A$1:T$3073,18,FALSE)</f>
        <v>0</v>
      </c>
    </row>
    <row r="1797" spans="1:12">
      <c r="A1797" s="11" t="s">
        <v>3103</v>
      </c>
      <c r="B1797" s="11" t="s">
        <v>3104</v>
      </c>
      <c r="C1797" s="11">
        <v>495</v>
      </c>
      <c r="D1797" s="11" t="s">
        <v>3105</v>
      </c>
      <c r="E1797" s="11">
        <v>46</v>
      </c>
      <c r="F1797" s="11">
        <v>145</v>
      </c>
      <c r="G1797" s="11">
        <v>1142</v>
      </c>
      <c r="H1797" s="11" t="s">
        <v>3106</v>
      </c>
      <c r="I1797" s="3">
        <v>100</v>
      </c>
      <c r="J1797" s="12" t="s">
        <v>6656</v>
      </c>
      <c r="K1797" s="13" t="s">
        <v>6890</v>
      </c>
      <c r="L1797" s="16">
        <f>VLOOKUP(A1797,script2!A$1:T$3073,18,FALSE)</f>
        <v>0</v>
      </c>
    </row>
    <row r="1798" spans="1:12">
      <c r="A1798" s="11" t="s">
        <v>3107</v>
      </c>
      <c r="B1798" s="11" t="s">
        <v>3108</v>
      </c>
      <c r="C1798" s="11">
        <v>428</v>
      </c>
      <c r="D1798" s="11" t="s">
        <v>10</v>
      </c>
      <c r="E1798" s="11">
        <v>120</v>
      </c>
      <c r="F1798" s="11">
        <v>402</v>
      </c>
      <c r="G1798" s="11">
        <v>3198</v>
      </c>
      <c r="H1798" s="11" t="s">
        <v>11</v>
      </c>
      <c r="I1798" s="3">
        <v>283</v>
      </c>
      <c r="J1798" s="12" t="s">
        <v>6656</v>
      </c>
      <c r="K1798" s="13" t="s">
        <v>7019</v>
      </c>
      <c r="L1798" s="16">
        <f>VLOOKUP(A1798,script2!A$1:T$3073,18,FALSE)</f>
        <v>0</v>
      </c>
    </row>
    <row r="1799" spans="1:12">
      <c r="A1799" s="11" t="s">
        <v>3109</v>
      </c>
      <c r="B1799" s="11" t="s">
        <v>3110</v>
      </c>
      <c r="C1799" s="11">
        <v>418</v>
      </c>
      <c r="D1799" s="11" t="s">
        <v>10</v>
      </c>
      <c r="E1799" s="11">
        <v>149</v>
      </c>
      <c r="F1799" s="11">
        <v>408</v>
      </c>
      <c r="G1799" s="11">
        <v>3198</v>
      </c>
      <c r="H1799" s="11" t="s">
        <v>11</v>
      </c>
      <c r="I1799" s="3">
        <v>260</v>
      </c>
      <c r="J1799" s="12" t="e">
        <v>#N/A</v>
      </c>
      <c r="K1799" s="13" t="e">
        <v>#N/A</v>
      </c>
      <c r="L1799" s="16" t="e">
        <f>VLOOKUP(A1799,script2!A$1:T$3073,18,FALSE)</f>
        <v>#N/A</v>
      </c>
    </row>
    <row r="1800" spans="1:12">
      <c r="A1800" s="11" t="s">
        <v>3111</v>
      </c>
      <c r="B1800" s="11" t="s">
        <v>3112</v>
      </c>
      <c r="C1800" s="11">
        <v>293</v>
      </c>
      <c r="D1800" s="11" t="s">
        <v>10</v>
      </c>
      <c r="E1800" s="11">
        <v>7</v>
      </c>
      <c r="F1800" s="11">
        <v>285</v>
      </c>
      <c r="G1800" s="11">
        <v>3198</v>
      </c>
      <c r="H1800" s="11" t="s">
        <v>11</v>
      </c>
      <c r="I1800" s="3">
        <v>279</v>
      </c>
      <c r="J1800" s="12" t="e">
        <v>#N/A</v>
      </c>
      <c r="K1800" s="13" t="e">
        <v>#N/A</v>
      </c>
      <c r="L1800" s="16" t="e">
        <f>VLOOKUP(A1800,script2!A$1:T$3073,18,FALSE)</f>
        <v>#N/A</v>
      </c>
    </row>
    <row r="1801" spans="1:12">
      <c r="A1801" s="11" t="s">
        <v>3113</v>
      </c>
      <c r="B1801" s="11" t="s">
        <v>3114</v>
      </c>
      <c r="C1801" s="11">
        <v>293</v>
      </c>
      <c r="D1801" s="11" t="s">
        <v>10</v>
      </c>
      <c r="E1801" s="11">
        <v>7</v>
      </c>
      <c r="F1801" s="11">
        <v>285</v>
      </c>
      <c r="G1801" s="11">
        <v>3198</v>
      </c>
      <c r="H1801" s="11" t="s">
        <v>11</v>
      </c>
      <c r="I1801" s="3">
        <v>279</v>
      </c>
      <c r="J1801" s="12" t="s">
        <v>6656</v>
      </c>
      <c r="K1801" s="13" t="s">
        <v>6671</v>
      </c>
      <c r="L1801" s="16">
        <f>VLOOKUP(A1801,script2!A$1:T$3073,18,FALSE)</f>
        <v>0</v>
      </c>
    </row>
    <row r="1802" spans="1:12">
      <c r="A1802" s="11" t="s">
        <v>3115</v>
      </c>
      <c r="B1802" s="11" t="s">
        <v>3116</v>
      </c>
      <c r="C1802" s="11">
        <v>489</v>
      </c>
      <c r="D1802" s="11" t="s">
        <v>10</v>
      </c>
      <c r="E1802" s="11">
        <v>165</v>
      </c>
      <c r="F1802" s="11">
        <v>480</v>
      </c>
      <c r="G1802" s="11">
        <v>3198</v>
      </c>
      <c r="H1802" s="11" t="s">
        <v>11</v>
      </c>
      <c r="I1802" s="3">
        <v>316</v>
      </c>
      <c r="J1802" s="12" t="s">
        <v>6656</v>
      </c>
      <c r="K1802" s="13" t="s">
        <v>6671</v>
      </c>
      <c r="L1802" s="16">
        <f>VLOOKUP(A1802,script2!A$1:T$3073,18,FALSE)</f>
        <v>0</v>
      </c>
    </row>
    <row r="1803" spans="1:12">
      <c r="A1803" s="11" t="s">
        <v>3117</v>
      </c>
      <c r="B1803" s="11" t="s">
        <v>3118</v>
      </c>
      <c r="C1803" s="11">
        <v>492</v>
      </c>
      <c r="D1803" s="11" t="s">
        <v>10</v>
      </c>
      <c r="E1803" s="11">
        <v>179</v>
      </c>
      <c r="F1803" s="11">
        <v>479</v>
      </c>
      <c r="G1803" s="11">
        <v>3198</v>
      </c>
      <c r="H1803" s="11" t="s">
        <v>11</v>
      </c>
      <c r="I1803" s="3">
        <v>301</v>
      </c>
      <c r="J1803" s="12" t="s">
        <v>6656</v>
      </c>
      <c r="K1803" s="13" t="s">
        <v>6671</v>
      </c>
      <c r="L1803" s="16">
        <f>VLOOKUP(A1803,script2!A$1:T$3073,18,FALSE)</f>
        <v>0</v>
      </c>
    </row>
    <row r="1804" spans="1:12">
      <c r="A1804" s="11" t="s">
        <v>3117</v>
      </c>
      <c r="B1804" s="11" t="s">
        <v>3118</v>
      </c>
      <c r="C1804" s="11">
        <v>492</v>
      </c>
      <c r="D1804" s="11" t="s">
        <v>1070</v>
      </c>
      <c r="E1804" s="11">
        <v>22</v>
      </c>
      <c r="F1804" s="11">
        <v>169</v>
      </c>
      <c r="G1804" s="11">
        <v>4</v>
      </c>
      <c r="I1804" s="3">
        <v>148</v>
      </c>
      <c r="J1804" s="12" t="s">
        <v>6656</v>
      </c>
      <c r="K1804" s="13" t="s">
        <v>6671</v>
      </c>
      <c r="L1804" s="16">
        <f>VLOOKUP(A1804,script2!A$1:T$3073,18,FALSE)</f>
        <v>0</v>
      </c>
    </row>
    <row r="1805" spans="1:12">
      <c r="A1805" s="11" t="s">
        <v>3119</v>
      </c>
      <c r="B1805" s="11" t="s">
        <v>3120</v>
      </c>
      <c r="C1805" s="11">
        <v>366</v>
      </c>
      <c r="D1805" s="11" t="s">
        <v>10</v>
      </c>
      <c r="E1805" s="11">
        <v>43</v>
      </c>
      <c r="F1805" s="11">
        <v>358</v>
      </c>
      <c r="G1805" s="11">
        <v>3198</v>
      </c>
      <c r="H1805" s="11" t="s">
        <v>11</v>
      </c>
      <c r="I1805" s="3">
        <v>316</v>
      </c>
      <c r="J1805" s="12" t="s">
        <v>6656</v>
      </c>
      <c r="K1805" s="13" t="s">
        <v>6936</v>
      </c>
      <c r="L1805" s="16">
        <f>VLOOKUP(A1805,script2!A$1:T$3073,18,FALSE)</f>
        <v>0</v>
      </c>
    </row>
    <row r="1806" spans="1:12">
      <c r="A1806" s="11" t="s">
        <v>3121</v>
      </c>
      <c r="B1806" s="11" t="s">
        <v>3122</v>
      </c>
      <c r="C1806" s="11">
        <v>391</v>
      </c>
      <c r="D1806" s="11" t="s">
        <v>10</v>
      </c>
      <c r="E1806" s="11">
        <v>133</v>
      </c>
      <c r="F1806" s="11">
        <v>391</v>
      </c>
      <c r="G1806" s="11">
        <v>3198</v>
      </c>
      <c r="H1806" s="11" t="s">
        <v>11</v>
      </c>
      <c r="I1806" s="3">
        <v>259</v>
      </c>
      <c r="J1806" s="12" t="s">
        <v>6656</v>
      </c>
      <c r="K1806" s="13" t="s">
        <v>6717</v>
      </c>
      <c r="L1806" s="16">
        <f>VLOOKUP(A1806,script2!A$1:T$3073,18,FALSE)</f>
        <v>0</v>
      </c>
    </row>
    <row r="1807" spans="1:12">
      <c r="A1807" s="11" t="s">
        <v>3123</v>
      </c>
      <c r="B1807" s="11" t="s">
        <v>3124</v>
      </c>
      <c r="C1807" s="11">
        <v>417</v>
      </c>
      <c r="D1807" s="11" t="s">
        <v>10</v>
      </c>
      <c r="E1807" s="11">
        <v>146</v>
      </c>
      <c r="F1807" s="11">
        <v>405</v>
      </c>
      <c r="G1807" s="11">
        <v>3198</v>
      </c>
      <c r="H1807" s="11" t="s">
        <v>11</v>
      </c>
      <c r="I1807" s="3">
        <v>260</v>
      </c>
      <c r="J1807" s="12" t="s">
        <v>6656</v>
      </c>
      <c r="K1807" s="13" t="s">
        <v>6717</v>
      </c>
      <c r="L1807" s="16">
        <f>VLOOKUP(A1807,script2!A$1:T$3073,18,FALSE)</f>
        <v>0</v>
      </c>
    </row>
    <row r="1808" spans="1:12">
      <c r="A1808" s="11" t="s">
        <v>3125</v>
      </c>
      <c r="B1808" s="11" t="s">
        <v>3126</v>
      </c>
      <c r="C1808" s="11">
        <v>387</v>
      </c>
      <c r="D1808" s="11" t="s">
        <v>10</v>
      </c>
      <c r="E1808" s="11">
        <v>39</v>
      </c>
      <c r="F1808" s="11">
        <v>368</v>
      </c>
      <c r="G1808" s="11">
        <v>3198</v>
      </c>
      <c r="H1808" s="11" t="s">
        <v>11</v>
      </c>
      <c r="I1808" s="3">
        <v>330</v>
      </c>
      <c r="J1808" s="12" t="s">
        <v>6685</v>
      </c>
      <c r="K1808" s="13" t="s">
        <v>6688</v>
      </c>
      <c r="L1808" s="16" t="str">
        <f>VLOOKUP(A1808,script2!A$1:T$3073,18,FALSE)</f>
        <v xml:space="preserve"> Salicornia.</v>
      </c>
    </row>
    <row r="1809" spans="1:12">
      <c r="A1809" s="11" t="s">
        <v>3127</v>
      </c>
      <c r="B1809" s="11" t="s">
        <v>3128</v>
      </c>
      <c r="C1809" s="11">
        <v>238</v>
      </c>
      <c r="D1809" s="11" t="s">
        <v>10</v>
      </c>
      <c r="E1809" s="11">
        <v>6</v>
      </c>
      <c r="F1809" s="11">
        <v>203</v>
      </c>
      <c r="G1809" s="11">
        <v>3198</v>
      </c>
      <c r="H1809" s="11" t="s">
        <v>11</v>
      </c>
      <c r="I1809" s="3">
        <v>198</v>
      </c>
      <c r="J1809" s="12" t="s">
        <v>6685</v>
      </c>
      <c r="K1809" s="13" t="s">
        <v>6703</v>
      </c>
      <c r="L1809" s="16">
        <f>VLOOKUP(A1809,script2!A$1:T$3073,18,FALSE)</f>
        <v>0</v>
      </c>
    </row>
    <row r="1810" spans="1:12">
      <c r="A1810" s="11" t="s">
        <v>3129</v>
      </c>
      <c r="B1810" s="11" t="s">
        <v>3130</v>
      </c>
      <c r="C1810" s="11">
        <v>814</v>
      </c>
      <c r="D1810" s="11" t="s">
        <v>367</v>
      </c>
      <c r="E1810" s="11">
        <v>415</v>
      </c>
      <c r="F1810" s="11">
        <v>435</v>
      </c>
      <c r="G1810" s="11">
        <v>1243</v>
      </c>
      <c r="H1810" s="11" t="s">
        <v>368</v>
      </c>
      <c r="I1810" s="3">
        <v>21</v>
      </c>
      <c r="J1810" s="12" t="s">
        <v>6656</v>
      </c>
      <c r="K1810" s="13" t="s">
        <v>6802</v>
      </c>
      <c r="L1810" s="16">
        <f>VLOOKUP(A1810,script2!A$1:T$3073,18,FALSE)</f>
        <v>0</v>
      </c>
    </row>
    <row r="1811" spans="1:12">
      <c r="A1811" s="11" t="s">
        <v>3129</v>
      </c>
      <c r="B1811" s="11" t="s">
        <v>3130</v>
      </c>
      <c r="C1811" s="11">
        <v>814</v>
      </c>
      <c r="D1811" s="11" t="s">
        <v>367</v>
      </c>
      <c r="E1811" s="11">
        <v>451</v>
      </c>
      <c r="F1811" s="11">
        <v>471</v>
      </c>
      <c r="G1811" s="11">
        <v>1243</v>
      </c>
      <c r="H1811" s="11" t="s">
        <v>368</v>
      </c>
      <c r="I1811" s="3">
        <v>21</v>
      </c>
      <c r="J1811" s="12" t="s">
        <v>6656</v>
      </c>
      <c r="K1811" s="13" t="s">
        <v>6802</v>
      </c>
      <c r="L1811" s="16">
        <f>VLOOKUP(A1811,script2!A$1:T$3073,18,FALSE)</f>
        <v>0</v>
      </c>
    </row>
    <row r="1812" spans="1:12">
      <c r="A1812" s="11" t="s">
        <v>3129</v>
      </c>
      <c r="B1812" s="11" t="s">
        <v>3130</v>
      </c>
      <c r="C1812" s="11">
        <v>814</v>
      </c>
      <c r="D1812" s="11" t="s">
        <v>10</v>
      </c>
      <c r="E1812" s="11">
        <v>606</v>
      </c>
      <c r="F1812" s="11">
        <v>804</v>
      </c>
      <c r="G1812" s="11">
        <v>3198</v>
      </c>
      <c r="H1812" s="11" t="s">
        <v>11</v>
      </c>
      <c r="I1812" s="3">
        <v>199</v>
      </c>
      <c r="J1812" s="12" t="s">
        <v>6656</v>
      </c>
      <c r="K1812" s="13" t="s">
        <v>6802</v>
      </c>
      <c r="L1812" s="16">
        <f>VLOOKUP(A1812,script2!A$1:T$3073,18,FALSE)</f>
        <v>0</v>
      </c>
    </row>
    <row r="1813" spans="1:12">
      <c r="A1813" s="11" t="s">
        <v>3129</v>
      </c>
      <c r="B1813" s="11" t="s">
        <v>3130</v>
      </c>
      <c r="C1813" s="11">
        <v>814</v>
      </c>
      <c r="D1813" s="11" t="s">
        <v>369</v>
      </c>
      <c r="E1813" s="11">
        <v>67</v>
      </c>
      <c r="F1813" s="11">
        <v>355</v>
      </c>
      <c r="G1813" s="11">
        <v>3883</v>
      </c>
      <c r="H1813" s="11" t="s">
        <v>370</v>
      </c>
      <c r="I1813" s="3">
        <v>289</v>
      </c>
      <c r="J1813" s="12" t="s">
        <v>6656</v>
      </c>
      <c r="K1813" s="13" t="s">
        <v>6802</v>
      </c>
      <c r="L1813" s="16">
        <f>VLOOKUP(A1813,script2!A$1:T$3073,18,FALSE)</f>
        <v>0</v>
      </c>
    </row>
    <row r="1814" spans="1:12">
      <c r="A1814" s="11" t="s">
        <v>3131</v>
      </c>
      <c r="B1814" s="11" t="s">
        <v>3132</v>
      </c>
      <c r="C1814" s="11">
        <v>199</v>
      </c>
      <c r="D1814" s="11" t="s">
        <v>10</v>
      </c>
      <c r="E1814" s="11">
        <v>1</v>
      </c>
      <c r="F1814" s="11">
        <v>108</v>
      </c>
      <c r="G1814" s="11">
        <v>3198</v>
      </c>
      <c r="H1814" s="11" t="s">
        <v>11</v>
      </c>
      <c r="I1814" s="3">
        <v>108</v>
      </c>
      <c r="J1814" s="12" t="s">
        <v>6656</v>
      </c>
      <c r="K1814" s="13" t="s">
        <v>6802</v>
      </c>
      <c r="L1814" s="16">
        <f>VLOOKUP(A1814,script2!A$1:T$3073,18,FALSE)</f>
        <v>0</v>
      </c>
    </row>
    <row r="1815" spans="1:12">
      <c r="A1815" s="11" t="s">
        <v>3131</v>
      </c>
      <c r="B1815" s="11" t="s">
        <v>3132</v>
      </c>
      <c r="C1815" s="11">
        <v>199</v>
      </c>
      <c r="D1815" s="11" t="s">
        <v>367</v>
      </c>
      <c r="E1815" s="11">
        <v>143</v>
      </c>
      <c r="F1815" s="11">
        <v>163</v>
      </c>
      <c r="G1815" s="11">
        <v>1243</v>
      </c>
      <c r="H1815" s="11" t="s">
        <v>368</v>
      </c>
      <c r="I1815" s="3">
        <v>21</v>
      </c>
      <c r="J1815" s="12" t="s">
        <v>6656</v>
      </c>
      <c r="K1815" s="13" t="s">
        <v>6802</v>
      </c>
      <c r="L1815" s="16">
        <f>VLOOKUP(A1815,script2!A$1:T$3073,18,FALSE)</f>
        <v>0</v>
      </c>
    </row>
    <row r="1816" spans="1:12">
      <c r="A1816" s="11" t="s">
        <v>3131</v>
      </c>
      <c r="B1816" s="11" t="s">
        <v>3132</v>
      </c>
      <c r="C1816" s="11">
        <v>199</v>
      </c>
      <c r="D1816" s="11" t="s">
        <v>367</v>
      </c>
      <c r="E1816" s="11">
        <v>177</v>
      </c>
      <c r="F1816" s="11">
        <v>197</v>
      </c>
      <c r="G1816" s="11">
        <v>1243</v>
      </c>
      <c r="H1816" s="11" t="s">
        <v>368</v>
      </c>
      <c r="I1816" s="3">
        <v>21</v>
      </c>
      <c r="J1816" s="12" t="s">
        <v>6656</v>
      </c>
      <c r="K1816" s="13" t="s">
        <v>6802</v>
      </c>
      <c r="L1816" s="16">
        <f>VLOOKUP(A1816,script2!A$1:T$3073,18,FALSE)</f>
        <v>0</v>
      </c>
    </row>
    <row r="1817" spans="1:12">
      <c r="A1817" s="11" t="s">
        <v>3133</v>
      </c>
      <c r="B1817" s="11" t="s">
        <v>3134</v>
      </c>
      <c r="C1817" s="11">
        <v>306</v>
      </c>
      <c r="D1817" s="11" t="s">
        <v>10</v>
      </c>
      <c r="E1817" s="11">
        <v>77</v>
      </c>
      <c r="F1817" s="11">
        <v>271</v>
      </c>
      <c r="G1817" s="11">
        <v>3198</v>
      </c>
      <c r="H1817" s="11" t="s">
        <v>11</v>
      </c>
      <c r="I1817" s="3">
        <v>195</v>
      </c>
      <c r="J1817" s="12" t="s">
        <v>6685</v>
      </c>
      <c r="K1817" s="13" t="s">
        <v>6688</v>
      </c>
      <c r="L1817" s="16" t="str">
        <f>VLOOKUP(A1817,script2!A$1:T$3073,18,FALSE)</f>
        <v>Ehrhartoideae</v>
      </c>
    </row>
    <row r="1818" spans="1:12">
      <c r="A1818" s="11" t="s">
        <v>3135</v>
      </c>
      <c r="B1818" s="11" t="s">
        <v>3136</v>
      </c>
      <c r="C1818" s="11">
        <v>110</v>
      </c>
      <c r="D1818" s="11" t="s">
        <v>10</v>
      </c>
      <c r="E1818" s="11">
        <v>32</v>
      </c>
      <c r="F1818" s="11">
        <v>106</v>
      </c>
      <c r="G1818" s="11">
        <v>3198</v>
      </c>
      <c r="H1818" s="11" t="s">
        <v>11</v>
      </c>
      <c r="I1818" s="3">
        <v>75</v>
      </c>
      <c r="J1818" s="12" t="s">
        <v>6685</v>
      </c>
      <c r="K1818" s="13" t="s">
        <v>6688</v>
      </c>
      <c r="L1818" s="16" t="str">
        <f>VLOOKUP(A1818,script2!A$1:T$3073,18,FALSE)</f>
        <v>Ehrhartoideae</v>
      </c>
    </row>
    <row r="1819" spans="1:12">
      <c r="A1819" s="11" t="s">
        <v>3137</v>
      </c>
      <c r="B1819" s="11" t="s">
        <v>3138</v>
      </c>
      <c r="C1819" s="11">
        <v>383</v>
      </c>
      <c r="D1819" s="11" t="s">
        <v>10</v>
      </c>
      <c r="E1819" s="11">
        <v>39</v>
      </c>
      <c r="F1819" s="11">
        <v>367</v>
      </c>
      <c r="G1819" s="11">
        <v>3198</v>
      </c>
      <c r="H1819" s="11" t="s">
        <v>11</v>
      </c>
      <c r="I1819" s="3">
        <v>329</v>
      </c>
      <c r="J1819" s="12" t="s">
        <v>6685</v>
      </c>
      <c r="K1819" s="13" t="s">
        <v>6688</v>
      </c>
      <c r="L1819" s="16" t="str">
        <f>VLOOKUP(A1819,script2!A$1:T$3073,18,FALSE)</f>
        <v>Ehrhartoideae</v>
      </c>
    </row>
    <row r="1820" spans="1:12">
      <c r="A1820" s="11" t="s">
        <v>3139</v>
      </c>
      <c r="B1820" s="11" t="s">
        <v>3140</v>
      </c>
      <c r="C1820" s="11">
        <v>420</v>
      </c>
      <c r="D1820" s="11" t="s">
        <v>10</v>
      </c>
      <c r="E1820" s="11">
        <v>56</v>
      </c>
      <c r="F1820" s="11">
        <v>378</v>
      </c>
      <c r="G1820" s="11">
        <v>3198</v>
      </c>
      <c r="H1820" s="11" t="s">
        <v>11</v>
      </c>
      <c r="I1820" s="3">
        <v>323</v>
      </c>
      <c r="J1820" s="12" t="s">
        <v>6685</v>
      </c>
      <c r="K1820" s="13" t="s">
        <v>6688</v>
      </c>
      <c r="L1820" s="16" t="str">
        <f>VLOOKUP(A1820,script2!A$1:T$3073,18,FALSE)</f>
        <v>Ehrhartoideae</v>
      </c>
    </row>
    <row r="1821" spans="1:12">
      <c r="A1821" s="11" t="s">
        <v>3141</v>
      </c>
      <c r="B1821" s="11" t="s">
        <v>3142</v>
      </c>
      <c r="C1821" s="11">
        <v>386</v>
      </c>
      <c r="D1821" s="11" t="s">
        <v>10</v>
      </c>
      <c r="E1821" s="11">
        <v>37</v>
      </c>
      <c r="F1821" s="11">
        <v>364</v>
      </c>
      <c r="G1821" s="11">
        <v>3198</v>
      </c>
      <c r="H1821" s="11" t="s">
        <v>11</v>
      </c>
      <c r="I1821" s="3">
        <v>328</v>
      </c>
      <c r="J1821" s="12" t="s">
        <v>6685</v>
      </c>
      <c r="K1821" s="13" t="s">
        <v>6688</v>
      </c>
      <c r="L1821" s="16" t="str">
        <f>VLOOKUP(A1821,script2!A$1:T$3073,18,FALSE)</f>
        <v>Ehrhartoideae</v>
      </c>
    </row>
    <row r="1822" spans="1:12">
      <c r="A1822" s="11" t="s">
        <v>3143</v>
      </c>
      <c r="B1822" s="11" t="s">
        <v>3144</v>
      </c>
      <c r="C1822" s="11">
        <v>365</v>
      </c>
      <c r="D1822" s="11" t="s">
        <v>10</v>
      </c>
      <c r="E1822" s="11">
        <v>31</v>
      </c>
      <c r="F1822" s="11">
        <v>348</v>
      </c>
      <c r="G1822" s="11">
        <v>3198</v>
      </c>
      <c r="H1822" s="11" t="s">
        <v>11</v>
      </c>
      <c r="I1822" s="3">
        <v>318</v>
      </c>
      <c r="J1822" s="12" t="s">
        <v>6685</v>
      </c>
      <c r="K1822" s="13" t="s">
        <v>6688</v>
      </c>
      <c r="L1822" s="16" t="str">
        <f>VLOOKUP(A1822,script2!A$1:T$3073,18,FALSE)</f>
        <v>Ehrhartoideae</v>
      </c>
    </row>
    <row r="1823" spans="1:12">
      <c r="A1823" s="11" t="s">
        <v>3145</v>
      </c>
      <c r="B1823" s="11" t="s">
        <v>3146</v>
      </c>
      <c r="C1823" s="11">
        <v>397</v>
      </c>
      <c r="D1823" s="11" t="s">
        <v>10</v>
      </c>
      <c r="E1823" s="11">
        <v>89</v>
      </c>
      <c r="F1823" s="11">
        <v>389</v>
      </c>
      <c r="G1823" s="11">
        <v>3198</v>
      </c>
      <c r="H1823" s="11" t="s">
        <v>11</v>
      </c>
      <c r="I1823" s="3">
        <v>301</v>
      </c>
      <c r="J1823" s="12" t="s">
        <v>6656</v>
      </c>
      <c r="K1823" s="13" t="s">
        <v>6824</v>
      </c>
      <c r="L1823" s="16">
        <f>VLOOKUP(A1823,script2!A$1:T$3073,18,FALSE)</f>
        <v>0</v>
      </c>
    </row>
    <row r="1824" spans="1:12">
      <c r="A1824" s="11" t="s">
        <v>3147</v>
      </c>
      <c r="B1824" s="11" t="s">
        <v>3148</v>
      </c>
      <c r="C1824" s="11">
        <v>339</v>
      </c>
      <c r="D1824" s="11" t="s">
        <v>10</v>
      </c>
      <c r="E1824" s="11">
        <v>87</v>
      </c>
      <c r="F1824" s="11">
        <v>305</v>
      </c>
      <c r="G1824" s="11">
        <v>3198</v>
      </c>
      <c r="H1824" s="11" t="s">
        <v>11</v>
      </c>
      <c r="I1824" s="3">
        <v>219</v>
      </c>
      <c r="J1824" s="12" t="s">
        <v>6656</v>
      </c>
      <c r="K1824" s="13" t="s">
        <v>6824</v>
      </c>
      <c r="L1824" s="16">
        <f>VLOOKUP(A1824,script2!A$1:T$3073,18,FALSE)</f>
        <v>0</v>
      </c>
    </row>
    <row r="1825" spans="1:12">
      <c r="A1825" s="11" t="s">
        <v>3149</v>
      </c>
      <c r="B1825" s="11" t="s">
        <v>3150</v>
      </c>
      <c r="C1825" s="11">
        <v>329</v>
      </c>
      <c r="D1825" s="11" t="s">
        <v>10</v>
      </c>
      <c r="E1825" s="11">
        <v>29</v>
      </c>
      <c r="F1825" s="11">
        <v>298</v>
      </c>
      <c r="G1825" s="11">
        <v>3198</v>
      </c>
      <c r="H1825" s="11" t="s">
        <v>11</v>
      </c>
      <c r="I1825" s="3">
        <v>270</v>
      </c>
      <c r="J1825" s="12" t="s">
        <v>6656</v>
      </c>
      <c r="K1825" s="13" t="s">
        <v>6824</v>
      </c>
      <c r="L1825" s="16">
        <f>VLOOKUP(A1825,script2!A$1:T$3073,18,FALSE)</f>
        <v>0</v>
      </c>
    </row>
    <row r="1826" spans="1:12">
      <c r="A1826" s="11" t="s">
        <v>3151</v>
      </c>
      <c r="B1826" s="11" t="s">
        <v>3152</v>
      </c>
      <c r="C1826" s="11">
        <v>399</v>
      </c>
      <c r="D1826" s="11" t="s">
        <v>10</v>
      </c>
      <c r="E1826" s="11">
        <v>27</v>
      </c>
      <c r="F1826" s="11">
        <v>358</v>
      </c>
      <c r="G1826" s="11">
        <v>3198</v>
      </c>
      <c r="H1826" s="11" t="s">
        <v>11</v>
      </c>
      <c r="I1826" s="3">
        <v>332</v>
      </c>
      <c r="J1826" s="12" t="s">
        <v>6656</v>
      </c>
      <c r="K1826" s="13" t="s">
        <v>7942</v>
      </c>
      <c r="L1826" s="16">
        <f>VLOOKUP(A1826,script2!A$1:T$3073,18,FALSE)</f>
        <v>0</v>
      </c>
    </row>
    <row r="1827" spans="1:12">
      <c r="A1827" s="11" t="s">
        <v>3151</v>
      </c>
      <c r="B1827" s="11" t="s">
        <v>3152</v>
      </c>
      <c r="C1827" s="11">
        <v>399</v>
      </c>
      <c r="D1827" s="11" t="s">
        <v>1516</v>
      </c>
      <c r="E1827" s="11">
        <v>361</v>
      </c>
      <c r="F1827" s="11">
        <v>385</v>
      </c>
      <c r="G1827" s="11">
        <v>1029</v>
      </c>
      <c r="H1827" s="11" t="s">
        <v>1517</v>
      </c>
      <c r="I1827" s="3">
        <v>25</v>
      </c>
      <c r="J1827" s="12" t="s">
        <v>6656</v>
      </c>
      <c r="K1827" s="13" t="s">
        <v>7942</v>
      </c>
      <c r="L1827" s="16">
        <f>VLOOKUP(A1827,script2!A$1:T$3073,18,FALSE)</f>
        <v>0</v>
      </c>
    </row>
    <row r="1828" spans="1:12">
      <c r="A1828" s="11" t="s">
        <v>3153</v>
      </c>
      <c r="B1828" s="11" t="s">
        <v>3154</v>
      </c>
      <c r="C1828" s="11">
        <v>723</v>
      </c>
      <c r="D1828" s="11" t="s">
        <v>3155</v>
      </c>
      <c r="E1828" s="11">
        <v>14</v>
      </c>
      <c r="F1828" s="11">
        <v>170</v>
      </c>
      <c r="G1828" s="11">
        <v>424</v>
      </c>
      <c r="H1828" s="11" t="s">
        <v>3156</v>
      </c>
      <c r="I1828" s="3">
        <v>157</v>
      </c>
      <c r="J1828" s="12" t="s">
        <v>7945</v>
      </c>
      <c r="K1828" s="13" t="s">
        <v>7948</v>
      </c>
      <c r="L1828" s="16">
        <f>VLOOKUP(A1828,script2!A$1:T$3073,18,FALSE)</f>
        <v>0</v>
      </c>
    </row>
    <row r="1829" spans="1:12">
      <c r="A1829" s="11" t="s">
        <v>3153</v>
      </c>
      <c r="B1829" s="11" t="s">
        <v>3154</v>
      </c>
      <c r="C1829" s="11">
        <v>723</v>
      </c>
      <c r="D1829" s="11" t="s">
        <v>3157</v>
      </c>
      <c r="E1829" s="11">
        <v>171</v>
      </c>
      <c r="F1829" s="11">
        <v>216</v>
      </c>
      <c r="G1829" s="11">
        <v>18</v>
      </c>
      <c r="I1829" s="3">
        <v>46</v>
      </c>
      <c r="J1829" s="12" t="s">
        <v>7945</v>
      </c>
      <c r="K1829" s="13" t="s">
        <v>7948</v>
      </c>
      <c r="L1829" s="16">
        <f>VLOOKUP(A1829,script2!A$1:T$3073,18,FALSE)</f>
        <v>0</v>
      </c>
    </row>
    <row r="1830" spans="1:12">
      <c r="A1830" s="11" t="s">
        <v>3153</v>
      </c>
      <c r="B1830" s="11" t="s">
        <v>3154</v>
      </c>
      <c r="C1830" s="11">
        <v>723</v>
      </c>
      <c r="D1830" s="11" t="s">
        <v>10</v>
      </c>
      <c r="E1830" s="11">
        <v>536</v>
      </c>
      <c r="F1830" s="11">
        <v>706</v>
      </c>
      <c r="G1830" s="11">
        <v>3198</v>
      </c>
      <c r="H1830" s="11" t="s">
        <v>11</v>
      </c>
      <c r="I1830" s="3">
        <v>171</v>
      </c>
      <c r="J1830" s="12" t="s">
        <v>7945</v>
      </c>
      <c r="K1830" s="13" t="s">
        <v>7948</v>
      </c>
      <c r="L1830" s="16">
        <f>VLOOKUP(A1830,script2!A$1:T$3073,18,FALSE)</f>
        <v>0</v>
      </c>
    </row>
    <row r="1831" spans="1:12">
      <c r="A1831" s="11" t="s">
        <v>3158</v>
      </c>
      <c r="B1831" s="11" t="s">
        <v>3159</v>
      </c>
      <c r="C1831" s="11">
        <v>734</v>
      </c>
      <c r="D1831" s="11" t="s">
        <v>3155</v>
      </c>
      <c r="E1831" s="11">
        <v>14</v>
      </c>
      <c r="F1831" s="11">
        <v>169</v>
      </c>
      <c r="G1831" s="11">
        <v>424</v>
      </c>
      <c r="H1831" s="11" t="s">
        <v>3156</v>
      </c>
      <c r="I1831" s="3">
        <v>156</v>
      </c>
      <c r="J1831" s="12" t="s">
        <v>7945</v>
      </c>
      <c r="K1831" s="13" t="s">
        <v>7948</v>
      </c>
      <c r="L1831" s="16">
        <f>VLOOKUP(A1831,script2!A$1:T$3073,18,FALSE)</f>
        <v>0</v>
      </c>
    </row>
    <row r="1832" spans="1:12">
      <c r="A1832" s="11" t="s">
        <v>3158</v>
      </c>
      <c r="B1832" s="11" t="s">
        <v>3159</v>
      </c>
      <c r="C1832" s="11">
        <v>734</v>
      </c>
      <c r="D1832" s="11" t="s">
        <v>3157</v>
      </c>
      <c r="E1832" s="11">
        <v>171</v>
      </c>
      <c r="F1832" s="11">
        <v>226</v>
      </c>
      <c r="G1832" s="11">
        <v>18</v>
      </c>
      <c r="I1832" s="3">
        <v>56</v>
      </c>
      <c r="J1832" s="12" t="s">
        <v>7945</v>
      </c>
      <c r="K1832" s="13" t="s">
        <v>7948</v>
      </c>
      <c r="L1832" s="16">
        <f>VLOOKUP(A1832,script2!A$1:T$3073,18,FALSE)</f>
        <v>0</v>
      </c>
    </row>
    <row r="1833" spans="1:12">
      <c r="A1833" s="11" t="s">
        <v>3158</v>
      </c>
      <c r="B1833" s="11" t="s">
        <v>3159</v>
      </c>
      <c r="C1833" s="11">
        <v>734</v>
      </c>
      <c r="D1833" s="11" t="s">
        <v>10</v>
      </c>
      <c r="E1833" s="11">
        <v>547</v>
      </c>
      <c r="F1833" s="11">
        <v>688</v>
      </c>
      <c r="G1833" s="11">
        <v>3198</v>
      </c>
      <c r="H1833" s="11" t="s">
        <v>11</v>
      </c>
      <c r="I1833" s="3">
        <v>142</v>
      </c>
      <c r="J1833" s="12" t="s">
        <v>7945</v>
      </c>
      <c r="K1833" s="13" t="s">
        <v>7948</v>
      </c>
      <c r="L1833" s="16">
        <f>VLOOKUP(A1833,script2!A$1:T$3073,18,FALSE)</f>
        <v>0</v>
      </c>
    </row>
    <row r="1834" spans="1:12">
      <c r="A1834" s="11" t="s">
        <v>3160</v>
      </c>
      <c r="B1834" s="11" t="s">
        <v>3161</v>
      </c>
      <c r="C1834" s="11">
        <v>218</v>
      </c>
      <c r="D1834" s="11" t="s">
        <v>10</v>
      </c>
      <c r="E1834" s="11">
        <v>16</v>
      </c>
      <c r="F1834" s="11">
        <v>202</v>
      </c>
      <c r="G1834" s="11">
        <v>3198</v>
      </c>
      <c r="H1834" s="11" t="s">
        <v>11</v>
      </c>
      <c r="I1834" s="3">
        <v>187</v>
      </c>
      <c r="J1834" s="12" t="s">
        <v>6685</v>
      </c>
      <c r="K1834" s="13" t="s">
        <v>6703</v>
      </c>
      <c r="L1834" s="16">
        <f>VLOOKUP(A1834,script2!A$1:T$3073,18,FALSE)</f>
        <v>0</v>
      </c>
    </row>
    <row r="1835" spans="1:12">
      <c r="A1835" s="11" t="s">
        <v>3162</v>
      </c>
      <c r="B1835" s="11" t="s">
        <v>3163</v>
      </c>
      <c r="C1835" s="11">
        <v>206</v>
      </c>
      <c r="D1835" s="11" t="s">
        <v>10</v>
      </c>
      <c r="E1835" s="11">
        <v>4</v>
      </c>
      <c r="F1835" s="11">
        <v>190</v>
      </c>
      <c r="G1835" s="11">
        <v>3198</v>
      </c>
      <c r="H1835" s="11" t="s">
        <v>11</v>
      </c>
      <c r="I1835" s="3">
        <v>187</v>
      </c>
      <c r="J1835" s="12" t="s">
        <v>6685</v>
      </c>
      <c r="K1835" s="13" t="s">
        <v>6703</v>
      </c>
      <c r="L1835" s="16">
        <f>VLOOKUP(A1835,script2!A$1:T$3073,18,FALSE)</f>
        <v>0</v>
      </c>
    </row>
    <row r="1836" spans="1:12">
      <c r="A1836" s="11" t="s">
        <v>3164</v>
      </c>
      <c r="B1836" s="11" t="s">
        <v>3165</v>
      </c>
      <c r="C1836" s="11">
        <v>460</v>
      </c>
      <c r="D1836" s="11" t="s">
        <v>1091</v>
      </c>
      <c r="E1836" s="11">
        <v>335</v>
      </c>
      <c r="F1836" s="11">
        <v>405</v>
      </c>
      <c r="G1836" s="11">
        <v>5420</v>
      </c>
      <c r="H1836" s="11" t="s">
        <v>1092</v>
      </c>
      <c r="I1836" s="3">
        <v>71</v>
      </c>
      <c r="J1836" s="12" t="s">
        <v>6685</v>
      </c>
      <c r="K1836" s="13" t="s">
        <v>6703</v>
      </c>
      <c r="L1836" s="16">
        <f>VLOOKUP(A1836,script2!A$1:T$3073,18,FALSE)</f>
        <v>0</v>
      </c>
    </row>
    <row r="1837" spans="1:12">
      <c r="A1837" s="11" t="s">
        <v>3164</v>
      </c>
      <c r="B1837" s="11" t="s">
        <v>3165</v>
      </c>
      <c r="C1837" s="11">
        <v>460</v>
      </c>
      <c r="D1837" s="11" t="s">
        <v>10</v>
      </c>
      <c r="E1837" s="11">
        <v>39</v>
      </c>
      <c r="F1837" s="11">
        <v>231</v>
      </c>
      <c r="G1837" s="11">
        <v>3198</v>
      </c>
      <c r="H1837" s="11" t="s">
        <v>11</v>
      </c>
      <c r="I1837" s="3">
        <v>193</v>
      </c>
      <c r="J1837" s="12" t="s">
        <v>6685</v>
      </c>
      <c r="K1837" s="13" t="s">
        <v>6703</v>
      </c>
      <c r="L1837" s="16">
        <f>VLOOKUP(A1837,script2!A$1:T$3073,18,FALSE)</f>
        <v>0</v>
      </c>
    </row>
    <row r="1838" spans="1:12">
      <c r="A1838" s="11" t="s">
        <v>3166</v>
      </c>
      <c r="B1838" s="11" t="s">
        <v>3167</v>
      </c>
      <c r="C1838" s="11">
        <v>242</v>
      </c>
      <c r="D1838" s="11" t="s">
        <v>10</v>
      </c>
      <c r="E1838" s="11">
        <v>8</v>
      </c>
      <c r="F1838" s="11">
        <v>220</v>
      </c>
      <c r="G1838" s="11">
        <v>3198</v>
      </c>
      <c r="H1838" s="11" t="s">
        <v>11</v>
      </c>
      <c r="I1838" s="3">
        <v>213</v>
      </c>
      <c r="J1838" s="12" t="s">
        <v>6685</v>
      </c>
      <c r="K1838" s="13" t="s">
        <v>6703</v>
      </c>
      <c r="L1838" s="16">
        <f>VLOOKUP(A1838,script2!A$1:T$3073,18,FALSE)</f>
        <v>0</v>
      </c>
    </row>
    <row r="1839" spans="1:12">
      <c r="A1839" s="11" t="s">
        <v>3168</v>
      </c>
      <c r="B1839" s="11" t="s">
        <v>3169</v>
      </c>
      <c r="C1839" s="11">
        <v>268</v>
      </c>
      <c r="D1839" s="11" t="s">
        <v>10</v>
      </c>
      <c r="E1839" s="11">
        <v>3</v>
      </c>
      <c r="F1839" s="11">
        <v>257</v>
      </c>
      <c r="G1839" s="11">
        <v>3198</v>
      </c>
      <c r="H1839" s="11" t="s">
        <v>11</v>
      </c>
      <c r="I1839" s="3">
        <v>255</v>
      </c>
      <c r="J1839" s="12" t="s">
        <v>6685</v>
      </c>
      <c r="K1839" s="13" t="s">
        <v>6703</v>
      </c>
      <c r="L1839" s="16">
        <f>VLOOKUP(A1839,script2!A$1:T$3073,18,FALSE)</f>
        <v>0</v>
      </c>
    </row>
    <row r="1840" spans="1:12">
      <c r="A1840" s="11" t="s">
        <v>3170</v>
      </c>
      <c r="B1840" s="11" t="s">
        <v>3171</v>
      </c>
      <c r="C1840" s="11">
        <v>323</v>
      </c>
      <c r="D1840" s="11" t="s">
        <v>10</v>
      </c>
      <c r="E1840" s="11">
        <v>4</v>
      </c>
      <c r="F1840" s="11">
        <v>308</v>
      </c>
      <c r="G1840" s="11">
        <v>3198</v>
      </c>
      <c r="H1840" s="11" t="s">
        <v>11</v>
      </c>
      <c r="I1840" s="3">
        <v>305</v>
      </c>
      <c r="J1840" s="12" t="s">
        <v>6685</v>
      </c>
      <c r="K1840" s="13" t="s">
        <v>6703</v>
      </c>
      <c r="L1840" s="16">
        <f>VLOOKUP(A1840,script2!A$1:T$3073,18,FALSE)</f>
        <v>0</v>
      </c>
    </row>
    <row r="1841" spans="1:12">
      <c r="A1841" s="11" t="s">
        <v>3172</v>
      </c>
      <c r="B1841" s="11" t="s">
        <v>3173</v>
      </c>
      <c r="C1841" s="11">
        <v>337</v>
      </c>
      <c r="D1841" s="11" t="s">
        <v>10</v>
      </c>
      <c r="E1841" s="11">
        <v>15</v>
      </c>
      <c r="F1841" s="11">
        <v>319</v>
      </c>
      <c r="G1841" s="11">
        <v>3198</v>
      </c>
      <c r="H1841" s="11" t="s">
        <v>11</v>
      </c>
      <c r="I1841" s="3">
        <v>305</v>
      </c>
      <c r="J1841" s="12" t="s">
        <v>6685</v>
      </c>
      <c r="K1841" s="13" t="s">
        <v>6703</v>
      </c>
      <c r="L1841" s="16">
        <f>VLOOKUP(A1841,script2!A$1:T$3073,18,FALSE)</f>
        <v>0</v>
      </c>
    </row>
    <row r="1842" spans="1:12">
      <c r="A1842" s="11" t="s">
        <v>3174</v>
      </c>
      <c r="B1842" s="11" t="s">
        <v>3175</v>
      </c>
      <c r="C1842" s="11">
        <v>186</v>
      </c>
      <c r="D1842" s="11" t="s">
        <v>10</v>
      </c>
      <c r="E1842" s="11">
        <v>3</v>
      </c>
      <c r="F1842" s="11">
        <v>161</v>
      </c>
      <c r="G1842" s="11">
        <v>3198</v>
      </c>
      <c r="H1842" s="11" t="s">
        <v>11</v>
      </c>
      <c r="I1842" s="3">
        <v>159</v>
      </c>
      <c r="J1842" s="12" t="s">
        <v>6685</v>
      </c>
      <c r="K1842" s="13" t="s">
        <v>6703</v>
      </c>
      <c r="L1842" s="16">
        <f>VLOOKUP(A1842,script2!A$1:T$3073,18,FALSE)</f>
        <v>0</v>
      </c>
    </row>
    <row r="1843" spans="1:12">
      <c r="A1843" s="11" t="s">
        <v>3176</v>
      </c>
      <c r="B1843" s="11" t="s">
        <v>3177</v>
      </c>
      <c r="C1843" s="11">
        <v>258</v>
      </c>
      <c r="D1843" s="11" t="s">
        <v>10</v>
      </c>
      <c r="E1843" s="11">
        <v>24</v>
      </c>
      <c r="F1843" s="11">
        <v>232</v>
      </c>
      <c r="G1843" s="11">
        <v>3198</v>
      </c>
      <c r="H1843" s="11" t="s">
        <v>11</v>
      </c>
      <c r="I1843" s="3">
        <v>209</v>
      </c>
      <c r="J1843" s="12" t="s">
        <v>6685</v>
      </c>
      <c r="K1843" s="13" t="s">
        <v>6703</v>
      </c>
      <c r="L1843" s="16">
        <f>VLOOKUP(A1843,script2!A$1:T$3073,18,FALSE)</f>
        <v>0</v>
      </c>
    </row>
    <row r="1844" spans="1:12">
      <c r="A1844" s="11" t="s">
        <v>3178</v>
      </c>
      <c r="B1844" s="11" t="s">
        <v>3179</v>
      </c>
      <c r="C1844" s="11">
        <v>301</v>
      </c>
      <c r="D1844" s="11" t="s">
        <v>10</v>
      </c>
      <c r="E1844" s="11">
        <v>29</v>
      </c>
      <c r="F1844" s="11">
        <v>290</v>
      </c>
      <c r="G1844" s="11">
        <v>3198</v>
      </c>
      <c r="H1844" s="11" t="s">
        <v>11</v>
      </c>
      <c r="I1844" s="3">
        <v>262</v>
      </c>
      <c r="J1844" s="12" t="s">
        <v>6685</v>
      </c>
      <c r="K1844" s="13" t="s">
        <v>6703</v>
      </c>
      <c r="L1844" s="16">
        <f>VLOOKUP(A1844,script2!A$1:T$3073,18,FALSE)</f>
        <v>0</v>
      </c>
    </row>
    <row r="1845" spans="1:12">
      <c r="A1845" s="11" t="s">
        <v>3180</v>
      </c>
      <c r="B1845" s="11" t="s">
        <v>3181</v>
      </c>
      <c r="C1845" s="11">
        <v>921</v>
      </c>
      <c r="D1845" s="11" t="s">
        <v>1091</v>
      </c>
      <c r="E1845" s="11">
        <v>392</v>
      </c>
      <c r="F1845" s="11">
        <v>455</v>
      </c>
      <c r="G1845" s="11">
        <v>5420</v>
      </c>
      <c r="H1845" s="11" t="s">
        <v>1092</v>
      </c>
      <c r="I1845" s="3">
        <v>64</v>
      </c>
      <c r="J1845" s="12" t="e">
        <v>#N/A</v>
      </c>
      <c r="K1845" s="13" t="e">
        <v>#N/A</v>
      </c>
      <c r="L1845" s="16" t="e">
        <f>VLOOKUP(A1845,script2!A$1:T$3073,18,FALSE)</f>
        <v>#N/A</v>
      </c>
    </row>
    <row r="1846" spans="1:12">
      <c r="A1846" s="11" t="s">
        <v>3180</v>
      </c>
      <c r="B1846" s="11" t="s">
        <v>3181</v>
      </c>
      <c r="C1846" s="11">
        <v>921</v>
      </c>
      <c r="D1846" s="11" t="s">
        <v>10</v>
      </c>
      <c r="E1846" s="11">
        <v>63</v>
      </c>
      <c r="F1846" s="11">
        <v>255</v>
      </c>
      <c r="G1846" s="11">
        <v>3198</v>
      </c>
      <c r="H1846" s="11" t="s">
        <v>11</v>
      </c>
      <c r="I1846" s="3">
        <v>193</v>
      </c>
      <c r="J1846" s="12" t="e">
        <v>#N/A</v>
      </c>
      <c r="K1846" s="13" t="e">
        <v>#N/A</v>
      </c>
      <c r="L1846" s="16" t="e">
        <f>VLOOKUP(A1846,script2!A$1:T$3073,18,FALSE)</f>
        <v>#N/A</v>
      </c>
    </row>
    <row r="1847" spans="1:12">
      <c r="A1847" s="11" t="s">
        <v>3180</v>
      </c>
      <c r="B1847" s="11" t="s">
        <v>3181</v>
      </c>
      <c r="C1847" s="11">
        <v>921</v>
      </c>
      <c r="D1847" s="11" t="s">
        <v>1091</v>
      </c>
      <c r="E1847" s="11">
        <v>702</v>
      </c>
      <c r="F1847" s="11">
        <v>777</v>
      </c>
      <c r="G1847" s="11">
        <v>5420</v>
      </c>
      <c r="H1847" s="11" t="s">
        <v>1092</v>
      </c>
      <c r="I1847" s="3">
        <v>76</v>
      </c>
      <c r="J1847" s="12" t="e">
        <v>#N/A</v>
      </c>
      <c r="K1847" s="13" t="e">
        <v>#N/A</v>
      </c>
      <c r="L1847" s="16" t="e">
        <f>VLOOKUP(A1847,script2!A$1:T$3073,18,FALSE)</f>
        <v>#N/A</v>
      </c>
    </row>
    <row r="1848" spans="1:12">
      <c r="A1848" s="11" t="s">
        <v>3180</v>
      </c>
      <c r="B1848" s="11" t="s">
        <v>3181</v>
      </c>
      <c r="C1848" s="11">
        <v>921</v>
      </c>
      <c r="D1848" s="11" t="s">
        <v>1091</v>
      </c>
      <c r="E1848" s="11">
        <v>766</v>
      </c>
      <c r="F1848" s="11">
        <v>826</v>
      </c>
      <c r="G1848" s="11">
        <v>5420</v>
      </c>
      <c r="H1848" s="11" t="s">
        <v>1092</v>
      </c>
      <c r="I1848" s="3">
        <v>61</v>
      </c>
      <c r="J1848" s="12" t="e">
        <v>#N/A</v>
      </c>
      <c r="K1848" s="13" t="e">
        <v>#N/A</v>
      </c>
      <c r="L1848" s="16" t="e">
        <f>VLOOKUP(A1848,script2!A$1:T$3073,18,FALSE)</f>
        <v>#N/A</v>
      </c>
    </row>
    <row r="1849" spans="1:12">
      <c r="A1849" s="11" t="s">
        <v>3182</v>
      </c>
      <c r="B1849" s="11" t="s">
        <v>3183</v>
      </c>
      <c r="C1849" s="11">
        <v>266</v>
      </c>
      <c r="D1849" s="11" t="s">
        <v>10</v>
      </c>
      <c r="E1849" s="11">
        <v>42</v>
      </c>
      <c r="F1849" s="11">
        <v>238</v>
      </c>
      <c r="G1849" s="11">
        <v>3198</v>
      </c>
      <c r="H1849" s="11" t="s">
        <v>11</v>
      </c>
      <c r="I1849" s="3">
        <v>197</v>
      </c>
      <c r="J1849" s="12" t="e">
        <v>#N/A</v>
      </c>
      <c r="K1849" s="13" t="e">
        <v>#N/A</v>
      </c>
      <c r="L1849" s="16" t="e">
        <f>VLOOKUP(A1849,script2!A$1:T$3073,18,FALSE)</f>
        <v>#N/A</v>
      </c>
    </row>
    <row r="1850" spans="1:12">
      <c r="A1850" s="11" t="s">
        <v>3184</v>
      </c>
      <c r="B1850" s="11" t="s">
        <v>3185</v>
      </c>
      <c r="C1850" s="11">
        <v>366</v>
      </c>
      <c r="D1850" s="11" t="s">
        <v>10</v>
      </c>
      <c r="E1850" s="11">
        <v>73</v>
      </c>
      <c r="F1850" s="11">
        <v>272</v>
      </c>
      <c r="G1850" s="11">
        <v>3198</v>
      </c>
      <c r="H1850" s="11" t="s">
        <v>11</v>
      </c>
      <c r="I1850" s="3">
        <v>200</v>
      </c>
      <c r="J1850" s="12" t="s">
        <v>6685</v>
      </c>
      <c r="K1850" s="13" t="s">
        <v>6703</v>
      </c>
      <c r="L1850" s="16">
        <f>VLOOKUP(A1850,script2!A$1:T$3073,18,FALSE)</f>
        <v>0</v>
      </c>
    </row>
    <row r="1851" spans="1:12">
      <c r="A1851" s="11" t="s">
        <v>3186</v>
      </c>
      <c r="B1851" s="11" t="s">
        <v>3187</v>
      </c>
      <c r="C1851" s="11">
        <v>355</v>
      </c>
      <c r="D1851" s="11" t="s">
        <v>10</v>
      </c>
      <c r="E1851" s="11">
        <v>55</v>
      </c>
      <c r="F1851" s="11">
        <v>345</v>
      </c>
      <c r="G1851" s="11">
        <v>3198</v>
      </c>
      <c r="H1851" s="11" t="s">
        <v>11</v>
      </c>
      <c r="I1851" s="3">
        <v>291</v>
      </c>
      <c r="J1851" s="12" t="e">
        <v>#N/A</v>
      </c>
      <c r="K1851" s="13" t="e">
        <v>#N/A</v>
      </c>
      <c r="L1851" s="16" t="e">
        <f>VLOOKUP(A1851,script2!A$1:T$3073,18,FALSE)</f>
        <v>#N/A</v>
      </c>
    </row>
    <row r="1852" spans="1:12">
      <c r="A1852" s="11" t="s">
        <v>3188</v>
      </c>
      <c r="B1852" s="11" t="s">
        <v>3189</v>
      </c>
      <c r="C1852" s="11">
        <v>248</v>
      </c>
      <c r="D1852" s="11" t="s">
        <v>10</v>
      </c>
      <c r="E1852" s="11">
        <v>5</v>
      </c>
      <c r="F1852" s="11">
        <v>239</v>
      </c>
      <c r="G1852" s="11">
        <v>3198</v>
      </c>
      <c r="H1852" s="11" t="s">
        <v>11</v>
      </c>
      <c r="I1852" s="3">
        <v>235</v>
      </c>
      <c r="J1852" s="12" t="e">
        <v>#N/A</v>
      </c>
      <c r="K1852" s="13" t="e">
        <v>#N/A</v>
      </c>
      <c r="L1852" s="16" t="e">
        <f>VLOOKUP(A1852,script2!A$1:T$3073,18,FALSE)</f>
        <v>#N/A</v>
      </c>
    </row>
    <row r="1853" spans="1:12">
      <c r="A1853" s="11" t="s">
        <v>3190</v>
      </c>
      <c r="B1853" s="11" t="s">
        <v>3191</v>
      </c>
      <c r="C1853" s="11">
        <v>341</v>
      </c>
      <c r="D1853" s="11" t="s">
        <v>10</v>
      </c>
      <c r="E1853" s="11">
        <v>35</v>
      </c>
      <c r="F1853" s="11">
        <v>325</v>
      </c>
      <c r="G1853" s="11">
        <v>3198</v>
      </c>
      <c r="H1853" s="11" t="s">
        <v>11</v>
      </c>
      <c r="I1853" s="3">
        <v>291</v>
      </c>
      <c r="J1853" s="12" t="e">
        <v>#N/A</v>
      </c>
      <c r="K1853" s="13" t="e">
        <v>#N/A</v>
      </c>
      <c r="L1853" s="16" t="e">
        <f>VLOOKUP(A1853,script2!A$1:T$3073,18,FALSE)</f>
        <v>#N/A</v>
      </c>
    </row>
    <row r="1854" spans="1:12">
      <c r="A1854" s="11" t="s">
        <v>3192</v>
      </c>
      <c r="B1854" s="11" t="s">
        <v>3193</v>
      </c>
      <c r="C1854" s="11">
        <v>245</v>
      </c>
      <c r="D1854" s="11" t="s">
        <v>10</v>
      </c>
      <c r="E1854" s="11">
        <v>20</v>
      </c>
      <c r="F1854" s="11">
        <v>220</v>
      </c>
      <c r="G1854" s="11">
        <v>3198</v>
      </c>
      <c r="H1854" s="11" t="s">
        <v>11</v>
      </c>
      <c r="I1854" s="3">
        <v>201</v>
      </c>
      <c r="J1854" s="12" t="e">
        <v>#N/A</v>
      </c>
      <c r="K1854" s="13" t="e">
        <v>#N/A</v>
      </c>
      <c r="L1854" s="16" t="e">
        <f>VLOOKUP(A1854,script2!A$1:T$3073,18,FALSE)</f>
        <v>#N/A</v>
      </c>
    </row>
    <row r="1855" spans="1:12">
      <c r="A1855" s="11" t="s">
        <v>3194</v>
      </c>
      <c r="B1855" s="11" t="s">
        <v>3195</v>
      </c>
      <c r="C1855" s="11">
        <v>869</v>
      </c>
      <c r="D1855" s="11" t="s">
        <v>1091</v>
      </c>
      <c r="E1855" s="11">
        <v>359</v>
      </c>
      <c r="F1855" s="11">
        <v>426</v>
      </c>
      <c r="G1855" s="11">
        <v>5420</v>
      </c>
      <c r="H1855" s="11" t="s">
        <v>1092</v>
      </c>
      <c r="I1855" s="3">
        <v>68</v>
      </c>
      <c r="J1855" s="12" t="e">
        <v>#N/A</v>
      </c>
      <c r="K1855" s="13" t="e">
        <v>#N/A</v>
      </c>
      <c r="L1855" s="16" t="e">
        <f>VLOOKUP(A1855,script2!A$1:T$3073,18,FALSE)</f>
        <v>#N/A</v>
      </c>
    </row>
    <row r="1856" spans="1:12">
      <c r="A1856" s="11" t="s">
        <v>3194</v>
      </c>
      <c r="B1856" s="11" t="s">
        <v>3195</v>
      </c>
      <c r="C1856" s="11">
        <v>869</v>
      </c>
      <c r="D1856" s="11" t="s">
        <v>10</v>
      </c>
      <c r="E1856" s="11">
        <v>61</v>
      </c>
      <c r="F1856" s="11">
        <v>257</v>
      </c>
      <c r="G1856" s="11">
        <v>3198</v>
      </c>
      <c r="H1856" s="11" t="s">
        <v>11</v>
      </c>
      <c r="I1856" s="3">
        <v>197</v>
      </c>
      <c r="J1856" s="12" t="e">
        <v>#N/A</v>
      </c>
      <c r="K1856" s="13" t="e">
        <v>#N/A</v>
      </c>
      <c r="L1856" s="16" t="e">
        <f>VLOOKUP(A1856,script2!A$1:T$3073,18,FALSE)</f>
        <v>#N/A</v>
      </c>
    </row>
    <row r="1857" spans="1:12">
      <c r="A1857" s="11" t="s">
        <v>3194</v>
      </c>
      <c r="B1857" s="11" t="s">
        <v>3195</v>
      </c>
      <c r="C1857" s="11">
        <v>869</v>
      </c>
      <c r="D1857" s="11" t="s">
        <v>1091</v>
      </c>
      <c r="E1857" s="11">
        <v>713</v>
      </c>
      <c r="F1857" s="11">
        <v>773</v>
      </c>
      <c r="G1857" s="11">
        <v>5420</v>
      </c>
      <c r="H1857" s="11" t="s">
        <v>1092</v>
      </c>
      <c r="I1857" s="3">
        <v>61</v>
      </c>
      <c r="J1857" s="12" t="e">
        <v>#N/A</v>
      </c>
      <c r="K1857" s="13" t="e">
        <v>#N/A</v>
      </c>
      <c r="L1857" s="16" t="e">
        <f>VLOOKUP(A1857,script2!A$1:T$3073,18,FALSE)</f>
        <v>#N/A</v>
      </c>
    </row>
    <row r="1858" spans="1:12">
      <c r="A1858" s="11" t="s">
        <v>3194</v>
      </c>
      <c r="B1858" s="11" t="s">
        <v>3195</v>
      </c>
      <c r="C1858" s="11">
        <v>869</v>
      </c>
      <c r="D1858" s="11" t="s">
        <v>1091</v>
      </c>
      <c r="E1858" s="11">
        <v>762</v>
      </c>
      <c r="F1858" s="11">
        <v>830</v>
      </c>
      <c r="G1858" s="11">
        <v>5420</v>
      </c>
      <c r="H1858" s="11" t="s">
        <v>1092</v>
      </c>
      <c r="I1858" s="3">
        <v>69</v>
      </c>
      <c r="J1858" s="12" t="e">
        <v>#N/A</v>
      </c>
      <c r="K1858" s="13" t="e">
        <v>#N/A</v>
      </c>
      <c r="L1858" s="16" t="e">
        <f>VLOOKUP(A1858,script2!A$1:T$3073,18,FALSE)</f>
        <v>#N/A</v>
      </c>
    </row>
    <row r="1859" spans="1:12">
      <c r="A1859" s="11" t="s">
        <v>3196</v>
      </c>
      <c r="B1859" s="11" t="s">
        <v>3197</v>
      </c>
      <c r="C1859" s="11">
        <v>521</v>
      </c>
      <c r="D1859" s="11" t="s">
        <v>2702</v>
      </c>
      <c r="E1859" s="11">
        <v>1</v>
      </c>
      <c r="F1859" s="11">
        <v>49</v>
      </c>
      <c r="G1859" s="11">
        <v>3</v>
      </c>
      <c r="I1859" s="3">
        <v>49</v>
      </c>
      <c r="J1859" s="12" t="s">
        <v>6656</v>
      </c>
      <c r="K1859" s="13" t="s">
        <v>7961</v>
      </c>
      <c r="L1859" s="16">
        <f>VLOOKUP(A1859,script2!A$1:T$3073,18,FALSE)</f>
        <v>0</v>
      </c>
    </row>
    <row r="1860" spans="1:12">
      <c r="A1860" s="11" t="s">
        <v>3196</v>
      </c>
      <c r="B1860" s="11" t="s">
        <v>3197</v>
      </c>
      <c r="C1860" s="11">
        <v>521</v>
      </c>
      <c r="D1860" s="11" t="s">
        <v>10</v>
      </c>
      <c r="E1860" s="11">
        <v>80</v>
      </c>
      <c r="F1860" s="11">
        <v>505</v>
      </c>
      <c r="G1860" s="11">
        <v>3198</v>
      </c>
      <c r="H1860" s="11" t="s">
        <v>11</v>
      </c>
      <c r="I1860" s="3">
        <v>426</v>
      </c>
      <c r="J1860" s="12" t="s">
        <v>6656</v>
      </c>
      <c r="K1860" s="13" t="s">
        <v>7961</v>
      </c>
      <c r="L1860" s="16">
        <f>VLOOKUP(A1860,script2!A$1:T$3073,18,FALSE)</f>
        <v>0</v>
      </c>
    </row>
    <row r="1861" spans="1:12">
      <c r="A1861" s="11" t="s">
        <v>3198</v>
      </c>
      <c r="B1861" s="11" t="s">
        <v>3199</v>
      </c>
      <c r="C1861" s="11">
        <v>238</v>
      </c>
      <c r="D1861" s="11" t="s">
        <v>10</v>
      </c>
      <c r="E1861" s="11">
        <v>6</v>
      </c>
      <c r="F1861" s="11">
        <v>203</v>
      </c>
      <c r="G1861" s="11">
        <v>3198</v>
      </c>
      <c r="H1861" s="11" t="s">
        <v>11</v>
      </c>
      <c r="I1861" s="3">
        <v>198</v>
      </c>
      <c r="J1861" s="12" t="s">
        <v>6685</v>
      </c>
      <c r="K1861" s="13" t="s">
        <v>6703</v>
      </c>
      <c r="L1861" s="16">
        <f>VLOOKUP(A1861,script2!A$1:T$3073,18,FALSE)</f>
        <v>0</v>
      </c>
    </row>
    <row r="1862" spans="1:12">
      <c r="A1862" s="11" t="s">
        <v>3200</v>
      </c>
      <c r="B1862" s="11" t="s">
        <v>3201</v>
      </c>
      <c r="C1862" s="11">
        <v>366</v>
      </c>
      <c r="D1862" s="11" t="s">
        <v>10</v>
      </c>
      <c r="E1862" s="11">
        <v>56</v>
      </c>
      <c r="F1862" s="11">
        <v>353</v>
      </c>
      <c r="G1862" s="11">
        <v>3198</v>
      </c>
      <c r="H1862" s="11" t="s">
        <v>11</v>
      </c>
      <c r="I1862" s="3">
        <v>298</v>
      </c>
      <c r="J1862" s="12" t="s">
        <v>6656</v>
      </c>
      <c r="K1862" s="13" t="s">
        <v>6666</v>
      </c>
      <c r="L1862" s="16">
        <f>VLOOKUP(A1862,script2!A$1:T$3073,18,FALSE)</f>
        <v>0</v>
      </c>
    </row>
    <row r="1863" spans="1:12">
      <c r="A1863" s="11" t="s">
        <v>3202</v>
      </c>
      <c r="B1863" s="11" t="s">
        <v>3203</v>
      </c>
      <c r="C1863" s="11">
        <v>663</v>
      </c>
      <c r="D1863" s="11" t="s">
        <v>10</v>
      </c>
      <c r="E1863" s="11">
        <v>257</v>
      </c>
      <c r="F1863" s="11">
        <v>538</v>
      </c>
      <c r="G1863" s="11">
        <v>3198</v>
      </c>
      <c r="H1863" s="11" t="s">
        <v>11</v>
      </c>
      <c r="I1863" s="3">
        <v>282</v>
      </c>
      <c r="J1863" s="12" t="s">
        <v>6685</v>
      </c>
      <c r="K1863" s="13" t="s">
        <v>7290</v>
      </c>
      <c r="L1863" s="16" t="str">
        <f>VLOOKUP(A1863,script2!A$1:T$3073,18,FALSE)</f>
        <v>Catarrhini</v>
      </c>
    </row>
    <row r="1864" spans="1:12">
      <c r="A1864" s="11" t="s">
        <v>3202</v>
      </c>
      <c r="B1864" s="11" t="s">
        <v>3203</v>
      </c>
      <c r="C1864" s="11">
        <v>663</v>
      </c>
      <c r="D1864" s="11" t="s">
        <v>1033</v>
      </c>
      <c r="E1864" s="11">
        <v>80</v>
      </c>
      <c r="F1864" s="11">
        <v>114</v>
      </c>
      <c r="G1864" s="11">
        <v>1003</v>
      </c>
      <c r="H1864" s="11" t="s">
        <v>1034</v>
      </c>
      <c r="I1864" s="3">
        <v>35</v>
      </c>
      <c r="J1864" s="12" t="s">
        <v>6685</v>
      </c>
      <c r="K1864" s="13" t="s">
        <v>7290</v>
      </c>
      <c r="L1864" s="16" t="str">
        <f>VLOOKUP(A1864,script2!A$1:T$3073,18,FALSE)</f>
        <v>Catarrhini</v>
      </c>
    </row>
    <row r="1865" spans="1:12">
      <c r="A1865" s="11" t="s">
        <v>3204</v>
      </c>
      <c r="B1865" s="11" t="s">
        <v>3205</v>
      </c>
      <c r="C1865" s="11">
        <v>160</v>
      </c>
      <c r="D1865" s="11" t="s">
        <v>10</v>
      </c>
      <c r="E1865" s="11">
        <v>2</v>
      </c>
      <c r="F1865" s="11">
        <v>160</v>
      </c>
      <c r="G1865" s="11">
        <v>3198</v>
      </c>
      <c r="H1865" s="11" t="s">
        <v>11</v>
      </c>
      <c r="I1865" s="3">
        <v>159</v>
      </c>
      <c r="J1865" s="12" t="s">
        <v>6685</v>
      </c>
      <c r="K1865" s="13" t="s">
        <v>7290</v>
      </c>
      <c r="L1865" s="16" t="str">
        <f>VLOOKUP(A1865,script2!A$1:T$3073,18,FALSE)</f>
        <v>Catarrhini</v>
      </c>
    </row>
    <row r="1866" spans="1:12">
      <c r="A1866" s="11" t="s">
        <v>3206</v>
      </c>
      <c r="B1866" s="11" t="s">
        <v>3207</v>
      </c>
      <c r="C1866" s="11">
        <v>413</v>
      </c>
      <c r="D1866" s="11" t="s">
        <v>10</v>
      </c>
      <c r="E1866" s="11">
        <v>144</v>
      </c>
      <c r="F1866" s="11">
        <v>403</v>
      </c>
      <c r="G1866" s="11">
        <v>3198</v>
      </c>
      <c r="H1866" s="11" t="s">
        <v>11</v>
      </c>
      <c r="I1866" s="3">
        <v>260</v>
      </c>
      <c r="J1866" s="12" t="s">
        <v>6656</v>
      </c>
      <c r="K1866" s="13" t="s">
        <v>6717</v>
      </c>
      <c r="L1866" s="16">
        <f>VLOOKUP(A1866,script2!A$1:T$3073,18,FALSE)</f>
        <v>0</v>
      </c>
    </row>
    <row r="1867" spans="1:12">
      <c r="A1867" s="11" t="s">
        <v>3208</v>
      </c>
      <c r="B1867" s="11" t="s">
        <v>3209</v>
      </c>
      <c r="C1867" s="11">
        <v>418</v>
      </c>
      <c r="D1867" s="11" t="s">
        <v>10</v>
      </c>
      <c r="E1867" s="11">
        <v>147</v>
      </c>
      <c r="F1867" s="11">
        <v>406</v>
      </c>
      <c r="G1867" s="11">
        <v>3198</v>
      </c>
      <c r="H1867" s="11" t="s">
        <v>11</v>
      </c>
      <c r="I1867" s="3">
        <v>260</v>
      </c>
      <c r="J1867" s="12" t="s">
        <v>6656</v>
      </c>
      <c r="K1867" s="13" t="s">
        <v>6717</v>
      </c>
      <c r="L1867" s="16">
        <f>VLOOKUP(A1867,script2!A$1:T$3073,18,FALSE)</f>
        <v>0</v>
      </c>
    </row>
    <row r="1868" spans="1:12">
      <c r="A1868" s="11" t="s">
        <v>3210</v>
      </c>
      <c r="B1868" s="11" t="s">
        <v>3211</v>
      </c>
      <c r="C1868" s="11">
        <v>418</v>
      </c>
      <c r="D1868" s="11" t="s">
        <v>10</v>
      </c>
      <c r="E1868" s="11">
        <v>149</v>
      </c>
      <c r="F1868" s="11">
        <v>408</v>
      </c>
      <c r="G1868" s="11">
        <v>3198</v>
      </c>
      <c r="H1868" s="11" t="s">
        <v>11</v>
      </c>
      <c r="I1868" s="3">
        <v>260</v>
      </c>
      <c r="J1868" s="12" t="s">
        <v>6656</v>
      </c>
      <c r="K1868" s="13" t="s">
        <v>6717</v>
      </c>
      <c r="L1868" s="16">
        <f>VLOOKUP(A1868,script2!A$1:T$3073,18,FALSE)</f>
        <v>0</v>
      </c>
    </row>
    <row r="1869" spans="1:12">
      <c r="A1869" s="11" t="s">
        <v>3212</v>
      </c>
      <c r="B1869" s="11" t="s">
        <v>3213</v>
      </c>
      <c r="C1869" s="11">
        <v>677</v>
      </c>
      <c r="D1869" s="11" t="s">
        <v>10</v>
      </c>
      <c r="E1869" s="11">
        <v>23</v>
      </c>
      <c r="F1869" s="11">
        <v>378</v>
      </c>
      <c r="G1869" s="11">
        <v>3198</v>
      </c>
      <c r="H1869" s="11" t="s">
        <v>11</v>
      </c>
      <c r="I1869" s="3">
        <v>356</v>
      </c>
      <c r="J1869" s="12" t="s">
        <v>6656</v>
      </c>
      <c r="K1869" s="13" t="s">
        <v>7974</v>
      </c>
      <c r="L1869" s="16">
        <f>VLOOKUP(A1869,script2!A$1:T$3073,18,FALSE)</f>
        <v>0</v>
      </c>
    </row>
    <row r="1870" spans="1:12">
      <c r="A1870" s="11" t="s">
        <v>3214</v>
      </c>
      <c r="B1870" s="11" t="s">
        <v>3215</v>
      </c>
      <c r="C1870" s="11">
        <v>93</v>
      </c>
      <c r="D1870" s="11" t="s">
        <v>10</v>
      </c>
      <c r="E1870" s="11">
        <v>1</v>
      </c>
      <c r="F1870" s="11">
        <v>83</v>
      </c>
      <c r="G1870" s="11">
        <v>3198</v>
      </c>
      <c r="H1870" s="11" t="s">
        <v>11</v>
      </c>
      <c r="I1870" s="3">
        <v>83</v>
      </c>
      <c r="J1870" s="12" t="s">
        <v>6656</v>
      </c>
      <c r="K1870" s="13" t="s">
        <v>6717</v>
      </c>
      <c r="L1870" s="16">
        <f>VLOOKUP(A1870,script2!A$1:T$3073,18,FALSE)</f>
        <v>0</v>
      </c>
    </row>
    <row r="1871" spans="1:12">
      <c r="A1871" s="11" t="s">
        <v>3216</v>
      </c>
      <c r="B1871" s="11" t="s">
        <v>3217</v>
      </c>
      <c r="C1871" s="11">
        <v>416</v>
      </c>
      <c r="D1871" s="11" t="s">
        <v>10</v>
      </c>
      <c r="E1871" s="11">
        <v>145</v>
      </c>
      <c r="F1871" s="11">
        <v>404</v>
      </c>
      <c r="G1871" s="11">
        <v>3198</v>
      </c>
      <c r="H1871" s="11" t="s">
        <v>11</v>
      </c>
      <c r="I1871" s="3">
        <v>260</v>
      </c>
      <c r="J1871" s="12" t="s">
        <v>6656</v>
      </c>
      <c r="K1871" s="13" t="s">
        <v>6717</v>
      </c>
      <c r="L1871" s="16">
        <f>VLOOKUP(A1871,script2!A$1:T$3073,18,FALSE)</f>
        <v>0</v>
      </c>
    </row>
    <row r="1872" spans="1:12">
      <c r="A1872" s="11" t="s">
        <v>3218</v>
      </c>
      <c r="B1872" s="11" t="s">
        <v>3219</v>
      </c>
      <c r="C1872" s="11">
        <v>385</v>
      </c>
      <c r="D1872" s="11" t="s">
        <v>10</v>
      </c>
      <c r="E1872" s="11">
        <v>178</v>
      </c>
      <c r="F1872" s="11">
        <v>379</v>
      </c>
      <c r="G1872" s="11">
        <v>3198</v>
      </c>
      <c r="H1872" s="11" t="s">
        <v>11</v>
      </c>
      <c r="I1872" s="3">
        <v>202</v>
      </c>
      <c r="J1872" s="12" t="s">
        <v>6656</v>
      </c>
      <c r="K1872" s="13" t="s">
        <v>7985</v>
      </c>
      <c r="L1872" s="16">
        <f>VLOOKUP(A1872,script2!A$1:T$3073,18,FALSE)</f>
        <v>0</v>
      </c>
    </row>
    <row r="1873" spans="1:12">
      <c r="A1873" s="11" t="s">
        <v>3220</v>
      </c>
      <c r="B1873" s="11" t="s">
        <v>3221</v>
      </c>
      <c r="C1873" s="11">
        <v>351</v>
      </c>
      <c r="D1873" s="11" t="s">
        <v>10</v>
      </c>
      <c r="E1873" s="11">
        <v>27</v>
      </c>
      <c r="F1873" s="11">
        <v>329</v>
      </c>
      <c r="G1873" s="11">
        <v>3198</v>
      </c>
      <c r="H1873" s="11" t="s">
        <v>11</v>
      </c>
      <c r="I1873" s="3">
        <v>303</v>
      </c>
      <c r="J1873" s="12" t="s">
        <v>6685</v>
      </c>
      <c r="K1873" s="13" t="s">
        <v>6703</v>
      </c>
      <c r="L1873" s="16">
        <f>VLOOKUP(A1873,script2!A$1:T$3073,18,FALSE)</f>
        <v>0</v>
      </c>
    </row>
    <row r="1874" spans="1:12">
      <c r="A1874" s="11" t="s">
        <v>3222</v>
      </c>
      <c r="B1874" s="11" t="s">
        <v>3223</v>
      </c>
      <c r="C1874" s="11">
        <v>425</v>
      </c>
      <c r="D1874" s="11" t="s">
        <v>10</v>
      </c>
      <c r="E1874" s="11">
        <v>170</v>
      </c>
      <c r="F1874" s="11">
        <v>393</v>
      </c>
      <c r="G1874" s="11">
        <v>3198</v>
      </c>
      <c r="H1874" s="11" t="s">
        <v>11</v>
      </c>
      <c r="I1874" s="3">
        <v>224</v>
      </c>
      <c r="J1874" s="12" t="s">
        <v>6685</v>
      </c>
      <c r="K1874" s="13" t="s">
        <v>6703</v>
      </c>
      <c r="L1874" s="16">
        <f>VLOOKUP(A1874,script2!A$1:T$3073,18,FALSE)</f>
        <v>0</v>
      </c>
    </row>
    <row r="1875" spans="1:12">
      <c r="A1875" s="11" t="s">
        <v>3224</v>
      </c>
      <c r="B1875" s="11" t="s">
        <v>3225</v>
      </c>
      <c r="C1875" s="11">
        <v>238</v>
      </c>
      <c r="D1875" s="11" t="s">
        <v>10</v>
      </c>
      <c r="E1875" s="11">
        <v>37</v>
      </c>
      <c r="F1875" s="11">
        <v>165</v>
      </c>
      <c r="G1875" s="11">
        <v>3198</v>
      </c>
      <c r="H1875" s="11" t="s">
        <v>11</v>
      </c>
      <c r="I1875" s="3">
        <v>129</v>
      </c>
      <c r="J1875" s="12" t="s">
        <v>6685</v>
      </c>
      <c r="K1875" s="13" t="s">
        <v>6703</v>
      </c>
      <c r="L1875" s="16">
        <f>VLOOKUP(A1875,script2!A$1:T$3073,18,FALSE)</f>
        <v>0</v>
      </c>
    </row>
    <row r="1876" spans="1:12">
      <c r="A1876" s="11" t="s">
        <v>3226</v>
      </c>
      <c r="B1876" s="11" t="s">
        <v>3227</v>
      </c>
      <c r="C1876" s="11">
        <v>320</v>
      </c>
      <c r="D1876" s="11" t="s">
        <v>10</v>
      </c>
      <c r="E1876" s="11">
        <v>48</v>
      </c>
      <c r="F1876" s="11">
        <v>309</v>
      </c>
      <c r="G1876" s="11">
        <v>3198</v>
      </c>
      <c r="H1876" s="11" t="s">
        <v>11</v>
      </c>
      <c r="I1876" s="3">
        <v>262</v>
      </c>
      <c r="J1876" s="12" t="s">
        <v>6685</v>
      </c>
      <c r="K1876" s="13" t="s">
        <v>6703</v>
      </c>
      <c r="L1876" s="16">
        <f>VLOOKUP(A1876,script2!A$1:T$3073,18,FALSE)</f>
        <v>0</v>
      </c>
    </row>
    <row r="1877" spans="1:12">
      <c r="A1877" s="11" t="s">
        <v>3228</v>
      </c>
      <c r="B1877" s="11" t="s">
        <v>3229</v>
      </c>
      <c r="C1877" s="11">
        <v>304</v>
      </c>
      <c r="D1877" s="11" t="s">
        <v>10</v>
      </c>
      <c r="E1877" s="11">
        <v>60</v>
      </c>
      <c r="F1877" s="11">
        <v>247</v>
      </c>
      <c r="G1877" s="11">
        <v>3198</v>
      </c>
      <c r="H1877" s="11" t="s">
        <v>11</v>
      </c>
      <c r="I1877" s="3">
        <v>188</v>
      </c>
      <c r="J1877" s="12" t="s">
        <v>6685</v>
      </c>
      <c r="K1877" s="13" t="s">
        <v>6703</v>
      </c>
      <c r="L1877" s="16">
        <f>VLOOKUP(A1877,script2!A$1:T$3073,18,FALSE)</f>
        <v>0</v>
      </c>
    </row>
    <row r="1878" spans="1:12">
      <c r="A1878" s="11" t="s">
        <v>3230</v>
      </c>
      <c r="B1878" s="11" t="s">
        <v>3231</v>
      </c>
      <c r="C1878" s="11">
        <v>284</v>
      </c>
      <c r="D1878" s="11" t="s">
        <v>10</v>
      </c>
      <c r="E1878" s="11">
        <v>45</v>
      </c>
      <c r="F1878" s="11">
        <v>232</v>
      </c>
      <c r="G1878" s="11">
        <v>3198</v>
      </c>
      <c r="H1878" s="11" t="s">
        <v>11</v>
      </c>
      <c r="I1878" s="3">
        <v>188</v>
      </c>
      <c r="J1878" s="12" t="s">
        <v>6685</v>
      </c>
      <c r="K1878" s="13" t="s">
        <v>6703</v>
      </c>
      <c r="L1878" s="16">
        <f>VLOOKUP(A1878,script2!A$1:T$3073,18,FALSE)</f>
        <v>0</v>
      </c>
    </row>
    <row r="1879" spans="1:12">
      <c r="A1879" s="11" t="s">
        <v>3232</v>
      </c>
      <c r="B1879" s="11" t="s">
        <v>3233</v>
      </c>
      <c r="C1879" s="11">
        <v>199</v>
      </c>
      <c r="D1879" s="11" t="s">
        <v>10</v>
      </c>
      <c r="E1879" s="11">
        <v>5</v>
      </c>
      <c r="F1879" s="11">
        <v>131</v>
      </c>
      <c r="G1879" s="11">
        <v>3198</v>
      </c>
      <c r="H1879" s="11" t="s">
        <v>11</v>
      </c>
      <c r="I1879" s="3">
        <v>127</v>
      </c>
      <c r="J1879" s="12" t="s">
        <v>6685</v>
      </c>
      <c r="K1879" s="13" t="s">
        <v>6703</v>
      </c>
      <c r="L1879" s="16">
        <f>VLOOKUP(A1879,script2!A$1:T$3073,18,FALSE)</f>
        <v>0</v>
      </c>
    </row>
    <row r="1880" spans="1:12">
      <c r="A1880" s="11" t="s">
        <v>3234</v>
      </c>
      <c r="B1880" s="11" t="s">
        <v>3235</v>
      </c>
      <c r="C1880" s="11">
        <v>656</v>
      </c>
      <c r="D1880" s="11" t="s">
        <v>10</v>
      </c>
      <c r="E1880" s="11">
        <v>29</v>
      </c>
      <c r="F1880" s="11">
        <v>342</v>
      </c>
      <c r="G1880" s="11">
        <v>3198</v>
      </c>
      <c r="H1880" s="11" t="s">
        <v>11</v>
      </c>
      <c r="I1880" s="3">
        <v>314</v>
      </c>
      <c r="J1880" s="12" t="s">
        <v>6656</v>
      </c>
      <c r="K1880" s="13" t="s">
        <v>6735</v>
      </c>
      <c r="L1880" s="16">
        <f>VLOOKUP(A1880,script2!A$1:T$3073,18,FALSE)</f>
        <v>0</v>
      </c>
    </row>
    <row r="1881" spans="1:12">
      <c r="A1881" s="11" t="s">
        <v>3234</v>
      </c>
      <c r="B1881" s="11" t="s">
        <v>3235</v>
      </c>
      <c r="C1881" s="11">
        <v>656</v>
      </c>
      <c r="D1881" s="11" t="s">
        <v>70</v>
      </c>
      <c r="E1881" s="11">
        <v>383</v>
      </c>
      <c r="F1881" s="11">
        <v>649</v>
      </c>
      <c r="G1881" s="11">
        <v>4980</v>
      </c>
      <c r="H1881" s="11" t="s">
        <v>71</v>
      </c>
      <c r="I1881" s="3">
        <v>267</v>
      </c>
      <c r="J1881" s="12" t="s">
        <v>6656</v>
      </c>
      <c r="K1881" s="13" t="s">
        <v>6735</v>
      </c>
      <c r="L1881" s="16">
        <f>VLOOKUP(A1881,script2!A$1:T$3073,18,FALSE)</f>
        <v>0</v>
      </c>
    </row>
    <row r="1882" spans="1:12">
      <c r="A1882" s="11" t="s">
        <v>3236</v>
      </c>
      <c r="B1882" s="11" t="s">
        <v>3237</v>
      </c>
      <c r="C1882" s="11">
        <v>408</v>
      </c>
      <c r="D1882" s="11" t="s">
        <v>844</v>
      </c>
      <c r="E1882" s="11">
        <v>1</v>
      </c>
      <c r="F1882" s="11">
        <v>117</v>
      </c>
      <c r="G1882" s="11">
        <v>218</v>
      </c>
      <c r="H1882" s="11" t="s">
        <v>845</v>
      </c>
      <c r="I1882" s="3">
        <v>117</v>
      </c>
      <c r="J1882" s="12" t="s">
        <v>6656</v>
      </c>
      <c r="K1882" s="13" t="s">
        <v>6735</v>
      </c>
      <c r="L1882" s="16">
        <f>VLOOKUP(A1882,script2!A$1:T$3073,18,FALSE)</f>
        <v>0</v>
      </c>
    </row>
    <row r="1883" spans="1:12">
      <c r="A1883" s="11" t="s">
        <v>3236</v>
      </c>
      <c r="B1883" s="11" t="s">
        <v>3237</v>
      </c>
      <c r="C1883" s="11">
        <v>408</v>
      </c>
      <c r="D1883" s="11" t="s">
        <v>10</v>
      </c>
      <c r="E1883" s="11">
        <v>145</v>
      </c>
      <c r="F1883" s="11">
        <v>396</v>
      </c>
      <c r="G1883" s="11">
        <v>3198</v>
      </c>
      <c r="H1883" s="11" t="s">
        <v>11</v>
      </c>
      <c r="I1883" s="3">
        <v>252</v>
      </c>
      <c r="J1883" s="12" t="s">
        <v>6656</v>
      </c>
      <c r="K1883" s="13" t="s">
        <v>6735</v>
      </c>
      <c r="L1883" s="16">
        <f>VLOOKUP(A1883,script2!A$1:T$3073,18,FALSE)</f>
        <v>0</v>
      </c>
    </row>
    <row r="1884" spans="1:12">
      <c r="A1884" s="11" t="s">
        <v>3238</v>
      </c>
      <c r="B1884" s="11" t="s">
        <v>3239</v>
      </c>
      <c r="C1884" s="11">
        <v>621</v>
      </c>
      <c r="D1884" s="11" t="s">
        <v>10</v>
      </c>
      <c r="E1884" s="11">
        <v>2</v>
      </c>
      <c r="F1884" s="11">
        <v>306</v>
      </c>
      <c r="G1884" s="11">
        <v>3198</v>
      </c>
      <c r="H1884" s="11" t="s">
        <v>11</v>
      </c>
      <c r="I1884" s="3">
        <v>305</v>
      </c>
      <c r="J1884" s="12" t="s">
        <v>6656</v>
      </c>
      <c r="K1884" s="13" t="s">
        <v>6735</v>
      </c>
      <c r="L1884" s="16">
        <f>VLOOKUP(A1884,script2!A$1:T$3073,18,FALSE)</f>
        <v>0</v>
      </c>
    </row>
    <row r="1885" spans="1:12">
      <c r="A1885" s="11" t="s">
        <v>3238</v>
      </c>
      <c r="B1885" s="11" t="s">
        <v>3239</v>
      </c>
      <c r="C1885" s="11">
        <v>621</v>
      </c>
      <c r="D1885" s="11" t="s">
        <v>70</v>
      </c>
      <c r="E1885" s="11">
        <v>347</v>
      </c>
      <c r="F1885" s="11">
        <v>614</v>
      </c>
      <c r="G1885" s="11">
        <v>4980</v>
      </c>
      <c r="H1885" s="11" t="s">
        <v>71</v>
      </c>
      <c r="I1885" s="3">
        <v>268</v>
      </c>
      <c r="J1885" s="12" t="s">
        <v>6656</v>
      </c>
      <c r="K1885" s="13" t="s">
        <v>6735</v>
      </c>
      <c r="L1885" s="16">
        <f>VLOOKUP(A1885,script2!A$1:T$3073,18,FALSE)</f>
        <v>0</v>
      </c>
    </row>
    <row r="1886" spans="1:12">
      <c r="A1886" s="11" t="s">
        <v>3240</v>
      </c>
      <c r="B1886" s="11" t="s">
        <v>3241</v>
      </c>
      <c r="C1886" s="11">
        <v>299</v>
      </c>
      <c r="D1886" s="11" t="s">
        <v>10</v>
      </c>
      <c r="E1886" s="11">
        <v>60</v>
      </c>
      <c r="F1886" s="11">
        <v>290</v>
      </c>
      <c r="G1886" s="11">
        <v>3198</v>
      </c>
      <c r="H1886" s="11" t="s">
        <v>11</v>
      </c>
      <c r="I1886" s="3">
        <v>231</v>
      </c>
      <c r="J1886" s="12" t="s">
        <v>6656</v>
      </c>
      <c r="K1886" s="13" t="s">
        <v>6890</v>
      </c>
      <c r="L1886" s="16">
        <f>VLOOKUP(A1886,script2!A$1:T$3073,18,FALSE)</f>
        <v>0</v>
      </c>
    </row>
    <row r="1887" spans="1:12">
      <c r="A1887" s="11" t="s">
        <v>3242</v>
      </c>
      <c r="B1887" s="11" t="s">
        <v>3243</v>
      </c>
      <c r="C1887" s="11">
        <v>378</v>
      </c>
      <c r="D1887" s="11" t="s">
        <v>10</v>
      </c>
      <c r="E1887" s="11">
        <v>156</v>
      </c>
      <c r="F1887" s="11">
        <v>331</v>
      </c>
      <c r="G1887" s="11">
        <v>3198</v>
      </c>
      <c r="H1887" s="11" t="s">
        <v>11</v>
      </c>
      <c r="I1887" s="3">
        <v>176</v>
      </c>
      <c r="J1887" s="12" t="s">
        <v>6656</v>
      </c>
      <c r="K1887" s="13" t="s">
        <v>6890</v>
      </c>
      <c r="L1887" s="16">
        <f>VLOOKUP(A1887,script2!A$1:T$3073,18,FALSE)</f>
        <v>0</v>
      </c>
    </row>
    <row r="1888" spans="1:12">
      <c r="A1888" s="11" t="s">
        <v>3244</v>
      </c>
      <c r="B1888" s="11" t="s">
        <v>3245</v>
      </c>
      <c r="C1888" s="11">
        <v>616</v>
      </c>
      <c r="D1888" s="11" t="s">
        <v>10</v>
      </c>
      <c r="E1888" s="11">
        <v>411</v>
      </c>
      <c r="F1888" s="11">
        <v>611</v>
      </c>
      <c r="G1888" s="11">
        <v>3198</v>
      </c>
      <c r="H1888" s="11" t="s">
        <v>11</v>
      </c>
      <c r="I1888" s="3">
        <v>201</v>
      </c>
      <c r="J1888" s="12" t="s">
        <v>6656</v>
      </c>
      <c r="K1888" s="13" t="s">
        <v>6890</v>
      </c>
      <c r="L1888" s="16">
        <f>VLOOKUP(A1888,script2!A$1:T$3073,18,FALSE)</f>
        <v>0</v>
      </c>
    </row>
    <row r="1889" spans="1:12">
      <c r="A1889" s="11" t="s">
        <v>3244</v>
      </c>
      <c r="B1889" s="11" t="s">
        <v>3245</v>
      </c>
      <c r="C1889" s="11">
        <v>616</v>
      </c>
      <c r="D1889" s="11" t="s">
        <v>3246</v>
      </c>
      <c r="E1889" s="11">
        <v>64</v>
      </c>
      <c r="F1889" s="11">
        <v>238</v>
      </c>
      <c r="G1889" s="11">
        <v>113</v>
      </c>
      <c r="I1889" s="3">
        <v>175</v>
      </c>
      <c r="J1889" s="12" t="s">
        <v>6656</v>
      </c>
      <c r="K1889" s="13" t="s">
        <v>6890</v>
      </c>
      <c r="L1889" s="16">
        <f>VLOOKUP(A1889,script2!A$1:T$3073,18,FALSE)</f>
        <v>0</v>
      </c>
    </row>
    <row r="1890" spans="1:12">
      <c r="A1890" s="11" t="s">
        <v>3247</v>
      </c>
      <c r="B1890" s="11" t="s">
        <v>3248</v>
      </c>
      <c r="C1890" s="11">
        <v>256</v>
      </c>
      <c r="D1890" s="11" t="s">
        <v>10</v>
      </c>
      <c r="E1890" s="11">
        <v>9</v>
      </c>
      <c r="F1890" s="11">
        <v>203</v>
      </c>
      <c r="G1890" s="11">
        <v>3198</v>
      </c>
      <c r="H1890" s="11" t="s">
        <v>11</v>
      </c>
      <c r="I1890" s="3">
        <v>195</v>
      </c>
      <c r="J1890" s="12" t="s">
        <v>6685</v>
      </c>
      <c r="K1890" s="13" t="s">
        <v>6688</v>
      </c>
      <c r="L1890" s="16" t="str">
        <f>VLOOKUP(A1890,script2!A$1:T$3073,18,FALSE)</f>
        <v xml:space="preserve"> Brassicales</v>
      </c>
    </row>
    <row r="1891" spans="1:12">
      <c r="A1891" s="11" t="s">
        <v>3249</v>
      </c>
      <c r="B1891" s="11" t="s">
        <v>3250</v>
      </c>
      <c r="C1891" s="11">
        <v>254</v>
      </c>
      <c r="D1891" s="11" t="s">
        <v>10</v>
      </c>
      <c r="E1891" s="11">
        <v>2</v>
      </c>
      <c r="F1891" s="11">
        <v>174</v>
      </c>
      <c r="G1891" s="11">
        <v>3198</v>
      </c>
      <c r="H1891" s="11" t="s">
        <v>11</v>
      </c>
      <c r="I1891" s="3">
        <v>173</v>
      </c>
      <c r="J1891" s="12" t="s">
        <v>6685</v>
      </c>
      <c r="K1891" s="13" t="s">
        <v>6688</v>
      </c>
      <c r="L1891" s="16" t="str">
        <f>VLOOKUP(A1891,script2!A$1:T$3073,18,FALSE)</f>
        <v>Ehrhartoideae</v>
      </c>
    </row>
    <row r="1892" spans="1:12">
      <c r="A1892" s="11" t="s">
        <v>3251</v>
      </c>
      <c r="B1892" s="11" t="s">
        <v>3252</v>
      </c>
      <c r="C1892" s="11">
        <v>408</v>
      </c>
      <c r="D1892" s="11" t="s">
        <v>10</v>
      </c>
      <c r="E1892" s="11">
        <v>139</v>
      </c>
      <c r="F1892" s="11">
        <v>398</v>
      </c>
      <c r="G1892" s="11">
        <v>3198</v>
      </c>
      <c r="H1892" s="11" t="s">
        <v>11</v>
      </c>
      <c r="I1892" s="3">
        <v>260</v>
      </c>
      <c r="J1892" s="12" t="s">
        <v>6656</v>
      </c>
      <c r="K1892" s="13" t="s">
        <v>6717</v>
      </c>
      <c r="L1892" s="16">
        <f>VLOOKUP(A1892,script2!A$1:T$3073,18,FALSE)</f>
        <v>0</v>
      </c>
    </row>
    <row r="1893" spans="1:12">
      <c r="A1893" s="11" t="s">
        <v>3253</v>
      </c>
      <c r="B1893" s="11" t="s">
        <v>3254</v>
      </c>
      <c r="C1893" s="11">
        <v>418</v>
      </c>
      <c r="D1893" s="11" t="s">
        <v>10</v>
      </c>
      <c r="E1893" s="11">
        <v>149</v>
      </c>
      <c r="F1893" s="11">
        <v>408</v>
      </c>
      <c r="G1893" s="11">
        <v>3198</v>
      </c>
      <c r="H1893" s="11" t="s">
        <v>11</v>
      </c>
      <c r="I1893" s="3">
        <v>260</v>
      </c>
      <c r="J1893" s="12" t="e">
        <v>#N/A</v>
      </c>
      <c r="K1893" s="13" t="e">
        <v>#N/A</v>
      </c>
      <c r="L1893" s="16" t="e">
        <f>VLOOKUP(A1893,script2!A$1:T$3073,18,FALSE)</f>
        <v>#N/A</v>
      </c>
    </row>
    <row r="1894" spans="1:12">
      <c r="A1894" s="11" t="s">
        <v>3255</v>
      </c>
      <c r="B1894" s="11" t="s">
        <v>3256</v>
      </c>
      <c r="C1894" s="11">
        <v>416</v>
      </c>
      <c r="D1894" s="11" t="s">
        <v>10</v>
      </c>
      <c r="E1894" s="11">
        <v>147</v>
      </c>
      <c r="F1894" s="11">
        <v>406</v>
      </c>
      <c r="G1894" s="11">
        <v>3198</v>
      </c>
      <c r="H1894" s="11" t="s">
        <v>11</v>
      </c>
      <c r="I1894" s="3">
        <v>260</v>
      </c>
      <c r="J1894" s="12" t="s">
        <v>6656</v>
      </c>
      <c r="K1894" s="13" t="s">
        <v>6717</v>
      </c>
      <c r="L1894" s="16">
        <f>VLOOKUP(A1894,script2!A$1:T$3073,18,FALSE)</f>
        <v>0</v>
      </c>
    </row>
    <row r="1895" spans="1:12">
      <c r="A1895" s="11" t="s">
        <v>3257</v>
      </c>
      <c r="B1895" s="11" t="s">
        <v>3258</v>
      </c>
      <c r="C1895" s="11">
        <v>388</v>
      </c>
      <c r="D1895" s="11" t="s">
        <v>10</v>
      </c>
      <c r="E1895" s="11">
        <v>119</v>
      </c>
      <c r="F1895" s="11">
        <v>378</v>
      </c>
      <c r="G1895" s="11">
        <v>3198</v>
      </c>
      <c r="H1895" s="11" t="s">
        <v>11</v>
      </c>
      <c r="I1895" s="3">
        <v>260</v>
      </c>
      <c r="J1895" s="12" t="e">
        <v>#N/A</v>
      </c>
      <c r="K1895" s="13" t="e">
        <v>#N/A</v>
      </c>
      <c r="L1895" s="16" t="e">
        <f>VLOOKUP(A1895,script2!A$1:T$3073,18,FALSE)</f>
        <v>#N/A</v>
      </c>
    </row>
    <row r="1896" spans="1:12">
      <c r="A1896" s="11" t="s">
        <v>3259</v>
      </c>
      <c r="B1896" s="11" t="s">
        <v>3260</v>
      </c>
      <c r="C1896" s="11">
        <v>388</v>
      </c>
      <c r="D1896" s="11" t="s">
        <v>10</v>
      </c>
      <c r="E1896" s="11">
        <v>119</v>
      </c>
      <c r="F1896" s="11">
        <v>378</v>
      </c>
      <c r="G1896" s="11">
        <v>3198</v>
      </c>
      <c r="H1896" s="11" t="s">
        <v>11</v>
      </c>
      <c r="I1896" s="3">
        <v>260</v>
      </c>
      <c r="J1896" s="12" t="e">
        <v>#N/A</v>
      </c>
      <c r="K1896" s="13" t="e">
        <v>#N/A</v>
      </c>
      <c r="L1896" s="16" t="e">
        <f>VLOOKUP(A1896,script2!A$1:T$3073,18,FALSE)</f>
        <v>#N/A</v>
      </c>
    </row>
    <row r="1897" spans="1:12">
      <c r="A1897" s="11" t="s">
        <v>3261</v>
      </c>
      <c r="B1897" s="11" t="s">
        <v>3262</v>
      </c>
      <c r="C1897" s="11">
        <v>418</v>
      </c>
      <c r="D1897" s="11" t="s">
        <v>10</v>
      </c>
      <c r="E1897" s="11">
        <v>149</v>
      </c>
      <c r="F1897" s="11">
        <v>408</v>
      </c>
      <c r="G1897" s="11">
        <v>3198</v>
      </c>
      <c r="H1897" s="11" t="s">
        <v>11</v>
      </c>
      <c r="I1897" s="3">
        <v>260</v>
      </c>
      <c r="J1897" s="12" t="s">
        <v>6656</v>
      </c>
      <c r="K1897" s="13" t="s">
        <v>6717</v>
      </c>
      <c r="L1897" s="16">
        <f>VLOOKUP(A1897,script2!A$1:T$3073,18,FALSE)</f>
        <v>0</v>
      </c>
    </row>
    <row r="1898" spans="1:12">
      <c r="A1898" s="11" t="s">
        <v>3263</v>
      </c>
      <c r="B1898" s="11" t="s">
        <v>3264</v>
      </c>
      <c r="C1898" s="11">
        <v>391</v>
      </c>
      <c r="D1898" s="11" t="s">
        <v>10</v>
      </c>
      <c r="E1898" s="11">
        <v>38</v>
      </c>
      <c r="F1898" s="11">
        <v>381</v>
      </c>
      <c r="G1898" s="11">
        <v>3198</v>
      </c>
      <c r="H1898" s="11" t="s">
        <v>11</v>
      </c>
      <c r="I1898" s="3">
        <v>344</v>
      </c>
      <c r="J1898" s="12" t="s">
        <v>6656</v>
      </c>
      <c r="K1898" s="13" t="s">
        <v>6659</v>
      </c>
      <c r="L1898" s="16">
        <f>VLOOKUP(A1898,script2!A$1:T$3073,18,FALSE)</f>
        <v>0</v>
      </c>
    </row>
    <row r="1899" spans="1:12">
      <c r="A1899" s="11" t="s">
        <v>3265</v>
      </c>
      <c r="B1899" s="11" t="s">
        <v>3266</v>
      </c>
      <c r="C1899" s="11">
        <v>247</v>
      </c>
      <c r="D1899" s="11" t="s">
        <v>10</v>
      </c>
      <c r="E1899" s="11">
        <v>20</v>
      </c>
      <c r="F1899" s="11">
        <v>218</v>
      </c>
      <c r="G1899" s="11">
        <v>3198</v>
      </c>
      <c r="H1899" s="11" t="s">
        <v>11</v>
      </c>
      <c r="I1899" s="3">
        <v>199</v>
      </c>
      <c r="J1899" s="12" t="s">
        <v>6685</v>
      </c>
      <c r="K1899" s="13" t="s">
        <v>8020</v>
      </c>
      <c r="L1899" s="16">
        <f>VLOOKUP(A1899,script2!A$1:T$3073,18,FALSE)</f>
        <v>0</v>
      </c>
    </row>
    <row r="1900" spans="1:12">
      <c r="A1900" s="11" t="s">
        <v>3267</v>
      </c>
      <c r="B1900" s="11" t="s">
        <v>3268</v>
      </c>
      <c r="C1900" s="11">
        <v>313</v>
      </c>
      <c r="D1900" s="11" t="s">
        <v>10</v>
      </c>
      <c r="E1900" s="11">
        <v>64</v>
      </c>
      <c r="F1900" s="11">
        <v>268</v>
      </c>
      <c r="G1900" s="11">
        <v>3198</v>
      </c>
      <c r="H1900" s="11" t="s">
        <v>11</v>
      </c>
      <c r="I1900" s="3">
        <v>205</v>
      </c>
      <c r="J1900" s="12" t="s">
        <v>6685</v>
      </c>
      <c r="K1900" s="13" t="s">
        <v>8020</v>
      </c>
      <c r="L1900" s="16">
        <f>VLOOKUP(A1900,script2!A$1:T$3073,18,FALSE)</f>
        <v>0</v>
      </c>
    </row>
    <row r="1901" spans="1:12">
      <c r="A1901" s="11" t="s">
        <v>3269</v>
      </c>
      <c r="B1901" s="11" t="s">
        <v>3270</v>
      </c>
      <c r="C1901" s="11">
        <v>328</v>
      </c>
      <c r="D1901" s="11" t="s">
        <v>10</v>
      </c>
      <c r="E1901" s="11">
        <v>67</v>
      </c>
      <c r="F1901" s="11">
        <v>271</v>
      </c>
      <c r="G1901" s="11">
        <v>3198</v>
      </c>
      <c r="H1901" s="11" t="s">
        <v>11</v>
      </c>
      <c r="I1901" s="3">
        <v>205</v>
      </c>
      <c r="J1901" s="12" t="s">
        <v>6685</v>
      </c>
      <c r="K1901" s="13" t="s">
        <v>8020</v>
      </c>
      <c r="L1901" s="16">
        <f>VLOOKUP(A1901,script2!A$1:T$3073,18,FALSE)</f>
        <v>0</v>
      </c>
    </row>
    <row r="1902" spans="1:12">
      <c r="A1902" s="11" t="s">
        <v>3271</v>
      </c>
      <c r="B1902" s="11" t="s">
        <v>3272</v>
      </c>
      <c r="C1902" s="11">
        <v>247</v>
      </c>
      <c r="D1902" s="11" t="s">
        <v>10</v>
      </c>
      <c r="E1902" s="11">
        <v>13</v>
      </c>
      <c r="F1902" s="11">
        <v>206</v>
      </c>
      <c r="G1902" s="11">
        <v>3198</v>
      </c>
      <c r="H1902" s="11" t="s">
        <v>11</v>
      </c>
      <c r="I1902" s="3">
        <v>194</v>
      </c>
      <c r="J1902" s="12" t="s">
        <v>6685</v>
      </c>
      <c r="K1902" s="13" t="s">
        <v>8020</v>
      </c>
      <c r="L1902" s="16">
        <f>VLOOKUP(A1902,script2!A$1:T$3073,18,FALSE)</f>
        <v>0</v>
      </c>
    </row>
    <row r="1903" spans="1:12">
      <c r="A1903" s="11" t="s">
        <v>3273</v>
      </c>
      <c r="B1903" s="11" t="s">
        <v>3274</v>
      </c>
      <c r="C1903" s="11">
        <v>390</v>
      </c>
      <c r="D1903" s="11" t="s">
        <v>10</v>
      </c>
      <c r="E1903" s="11">
        <v>119</v>
      </c>
      <c r="F1903" s="11">
        <v>378</v>
      </c>
      <c r="G1903" s="11">
        <v>3198</v>
      </c>
      <c r="H1903" s="11" t="s">
        <v>11</v>
      </c>
      <c r="I1903" s="3">
        <v>260</v>
      </c>
      <c r="J1903" s="12" t="s">
        <v>6656</v>
      </c>
      <c r="K1903" s="13" t="s">
        <v>6717</v>
      </c>
      <c r="L1903" s="16">
        <f>VLOOKUP(A1903,script2!A$1:T$3073,18,FALSE)</f>
        <v>0</v>
      </c>
    </row>
    <row r="1904" spans="1:12">
      <c r="A1904" s="11" t="s">
        <v>3275</v>
      </c>
      <c r="B1904" s="11" t="s">
        <v>3276</v>
      </c>
      <c r="C1904" s="11">
        <v>418</v>
      </c>
      <c r="D1904" s="11" t="s">
        <v>10</v>
      </c>
      <c r="E1904" s="11">
        <v>147</v>
      </c>
      <c r="F1904" s="11">
        <v>406</v>
      </c>
      <c r="G1904" s="11">
        <v>3198</v>
      </c>
      <c r="H1904" s="11" t="s">
        <v>11</v>
      </c>
      <c r="I1904" s="3">
        <v>260</v>
      </c>
      <c r="J1904" s="12" t="s">
        <v>6656</v>
      </c>
      <c r="K1904" s="13" t="s">
        <v>6717</v>
      </c>
      <c r="L1904" s="16">
        <f>VLOOKUP(A1904,script2!A$1:T$3073,18,FALSE)</f>
        <v>0</v>
      </c>
    </row>
    <row r="1905" spans="1:12">
      <c r="A1905" s="11" t="s">
        <v>3277</v>
      </c>
      <c r="B1905" s="11" t="s">
        <v>3278</v>
      </c>
      <c r="C1905" s="11">
        <v>405</v>
      </c>
      <c r="D1905" s="11" t="s">
        <v>10</v>
      </c>
      <c r="E1905" s="11">
        <v>136</v>
      </c>
      <c r="F1905" s="11">
        <v>395</v>
      </c>
      <c r="G1905" s="11">
        <v>3198</v>
      </c>
      <c r="H1905" s="11" t="s">
        <v>11</v>
      </c>
      <c r="I1905" s="3">
        <v>260</v>
      </c>
      <c r="J1905" s="12" t="s">
        <v>6656</v>
      </c>
      <c r="K1905" s="13" t="s">
        <v>6717</v>
      </c>
      <c r="L1905" s="16">
        <f>VLOOKUP(A1905,script2!A$1:T$3073,18,FALSE)</f>
        <v>0</v>
      </c>
    </row>
    <row r="1906" spans="1:12">
      <c r="A1906" s="11" t="s">
        <v>3279</v>
      </c>
      <c r="B1906" s="11" t="s">
        <v>3280</v>
      </c>
      <c r="C1906" s="11">
        <v>408</v>
      </c>
      <c r="D1906" s="11" t="s">
        <v>844</v>
      </c>
      <c r="E1906" s="11">
        <v>1</v>
      </c>
      <c r="F1906" s="11">
        <v>117</v>
      </c>
      <c r="G1906" s="11">
        <v>218</v>
      </c>
      <c r="H1906" s="11" t="s">
        <v>845</v>
      </c>
      <c r="I1906" s="3">
        <v>117</v>
      </c>
      <c r="J1906" s="12" t="s">
        <v>6656</v>
      </c>
      <c r="K1906" s="13" t="s">
        <v>6735</v>
      </c>
      <c r="L1906" s="16">
        <f>VLOOKUP(A1906,script2!A$1:T$3073,18,FALSE)</f>
        <v>0</v>
      </c>
    </row>
    <row r="1907" spans="1:12">
      <c r="A1907" s="11" t="s">
        <v>3279</v>
      </c>
      <c r="B1907" s="11" t="s">
        <v>3280</v>
      </c>
      <c r="C1907" s="11">
        <v>408</v>
      </c>
      <c r="D1907" s="11" t="s">
        <v>10</v>
      </c>
      <c r="E1907" s="11">
        <v>145</v>
      </c>
      <c r="F1907" s="11">
        <v>396</v>
      </c>
      <c r="G1907" s="11">
        <v>3198</v>
      </c>
      <c r="H1907" s="11" t="s">
        <v>11</v>
      </c>
      <c r="I1907" s="3">
        <v>252</v>
      </c>
      <c r="J1907" s="12" t="s">
        <v>6656</v>
      </c>
      <c r="K1907" s="13" t="s">
        <v>6735</v>
      </c>
      <c r="L1907" s="16">
        <f>VLOOKUP(A1907,script2!A$1:T$3073,18,FALSE)</f>
        <v>0</v>
      </c>
    </row>
    <row r="1908" spans="1:12">
      <c r="A1908" s="11" t="s">
        <v>3281</v>
      </c>
      <c r="B1908" s="11" t="s">
        <v>3282</v>
      </c>
      <c r="C1908" s="11">
        <v>656</v>
      </c>
      <c r="D1908" s="11" t="s">
        <v>10</v>
      </c>
      <c r="E1908" s="11">
        <v>29</v>
      </c>
      <c r="F1908" s="11">
        <v>342</v>
      </c>
      <c r="G1908" s="11">
        <v>3198</v>
      </c>
      <c r="H1908" s="11" t="s">
        <v>11</v>
      </c>
      <c r="I1908" s="3">
        <v>314</v>
      </c>
      <c r="J1908" s="12" t="s">
        <v>6656</v>
      </c>
      <c r="K1908" s="13" t="s">
        <v>6735</v>
      </c>
      <c r="L1908" s="16">
        <f>VLOOKUP(A1908,script2!A$1:T$3073,18,FALSE)</f>
        <v>0</v>
      </c>
    </row>
    <row r="1909" spans="1:12">
      <c r="A1909" s="11" t="s">
        <v>3281</v>
      </c>
      <c r="B1909" s="11" t="s">
        <v>3282</v>
      </c>
      <c r="C1909" s="11">
        <v>656</v>
      </c>
      <c r="D1909" s="11" t="s">
        <v>70</v>
      </c>
      <c r="E1909" s="11">
        <v>383</v>
      </c>
      <c r="F1909" s="11">
        <v>649</v>
      </c>
      <c r="G1909" s="11">
        <v>4980</v>
      </c>
      <c r="H1909" s="11" t="s">
        <v>71</v>
      </c>
      <c r="I1909" s="3">
        <v>267</v>
      </c>
      <c r="J1909" s="12" t="s">
        <v>6656</v>
      </c>
      <c r="K1909" s="13" t="s">
        <v>6735</v>
      </c>
      <c r="L1909" s="16">
        <f>VLOOKUP(A1909,script2!A$1:T$3073,18,FALSE)</f>
        <v>0</v>
      </c>
    </row>
    <row r="1910" spans="1:12">
      <c r="A1910" s="11" t="s">
        <v>3283</v>
      </c>
      <c r="B1910" s="11" t="s">
        <v>3284</v>
      </c>
      <c r="C1910" s="11">
        <v>227</v>
      </c>
      <c r="D1910" s="11" t="s">
        <v>10</v>
      </c>
      <c r="E1910" s="11">
        <v>33</v>
      </c>
      <c r="F1910" s="11">
        <v>214</v>
      </c>
      <c r="G1910" s="11">
        <v>3198</v>
      </c>
      <c r="H1910" s="11" t="s">
        <v>11</v>
      </c>
      <c r="I1910" s="3">
        <v>182</v>
      </c>
      <c r="J1910" s="12" t="s">
        <v>6656</v>
      </c>
      <c r="K1910" s="13" t="s">
        <v>8035</v>
      </c>
      <c r="L1910" s="16">
        <f>VLOOKUP(A1910,script2!A$1:T$3073,18,FALSE)</f>
        <v>0</v>
      </c>
    </row>
    <row r="1911" spans="1:12">
      <c r="A1911" s="11" t="s">
        <v>3285</v>
      </c>
      <c r="B1911" s="11" t="s">
        <v>3286</v>
      </c>
      <c r="C1911" s="11">
        <v>257</v>
      </c>
      <c r="D1911" s="11" t="s">
        <v>10</v>
      </c>
      <c r="E1911" s="11">
        <v>77</v>
      </c>
      <c r="F1911" s="11">
        <v>251</v>
      </c>
      <c r="G1911" s="11">
        <v>3198</v>
      </c>
      <c r="H1911" s="11" t="s">
        <v>11</v>
      </c>
      <c r="I1911" s="3">
        <v>175</v>
      </c>
      <c r="J1911" s="12" t="s">
        <v>6656</v>
      </c>
      <c r="K1911" s="13" t="s">
        <v>8035</v>
      </c>
      <c r="L1911" s="16">
        <f>VLOOKUP(A1911,script2!A$1:T$3073,18,FALSE)</f>
        <v>0</v>
      </c>
    </row>
    <row r="1912" spans="1:12">
      <c r="A1912" s="11" t="s">
        <v>3287</v>
      </c>
      <c r="B1912" s="11" t="s">
        <v>3288</v>
      </c>
      <c r="C1912" s="11">
        <v>827</v>
      </c>
      <c r="D1912" s="11" t="s">
        <v>367</v>
      </c>
      <c r="E1912" s="11">
        <v>429</v>
      </c>
      <c r="F1912" s="11">
        <v>448</v>
      </c>
      <c r="G1912" s="11">
        <v>1243</v>
      </c>
      <c r="H1912" s="11" t="s">
        <v>368</v>
      </c>
      <c r="I1912" s="3">
        <v>20</v>
      </c>
      <c r="J1912" s="12" t="s">
        <v>6656</v>
      </c>
      <c r="K1912" s="13" t="s">
        <v>6802</v>
      </c>
      <c r="L1912" s="16">
        <f>VLOOKUP(A1912,script2!A$1:T$3073,18,FALSE)</f>
        <v>0</v>
      </c>
    </row>
    <row r="1913" spans="1:12">
      <c r="A1913" s="11" t="s">
        <v>3287</v>
      </c>
      <c r="B1913" s="11" t="s">
        <v>3288</v>
      </c>
      <c r="C1913" s="11">
        <v>827</v>
      </c>
      <c r="D1913" s="11" t="s">
        <v>367</v>
      </c>
      <c r="E1913" s="11">
        <v>464</v>
      </c>
      <c r="F1913" s="11">
        <v>484</v>
      </c>
      <c r="G1913" s="11">
        <v>1243</v>
      </c>
      <c r="H1913" s="11" t="s">
        <v>368</v>
      </c>
      <c r="I1913" s="3">
        <v>21</v>
      </c>
      <c r="J1913" s="12" t="s">
        <v>6656</v>
      </c>
      <c r="K1913" s="13" t="s">
        <v>6802</v>
      </c>
      <c r="L1913" s="16">
        <f>VLOOKUP(A1913,script2!A$1:T$3073,18,FALSE)</f>
        <v>0</v>
      </c>
    </row>
    <row r="1914" spans="1:12">
      <c r="A1914" s="11" t="s">
        <v>3287</v>
      </c>
      <c r="B1914" s="11" t="s">
        <v>3288</v>
      </c>
      <c r="C1914" s="11">
        <v>827</v>
      </c>
      <c r="D1914" s="11" t="s">
        <v>10</v>
      </c>
      <c r="E1914" s="11">
        <v>619</v>
      </c>
      <c r="F1914" s="11">
        <v>817</v>
      </c>
      <c r="G1914" s="11">
        <v>3198</v>
      </c>
      <c r="H1914" s="11" t="s">
        <v>11</v>
      </c>
      <c r="I1914" s="3">
        <v>199</v>
      </c>
      <c r="J1914" s="12" t="s">
        <v>6656</v>
      </c>
      <c r="K1914" s="13" t="s">
        <v>6802</v>
      </c>
      <c r="L1914" s="16">
        <f>VLOOKUP(A1914,script2!A$1:T$3073,18,FALSE)</f>
        <v>0</v>
      </c>
    </row>
    <row r="1915" spans="1:12">
      <c r="A1915" s="11" t="s">
        <v>3287</v>
      </c>
      <c r="B1915" s="11" t="s">
        <v>3288</v>
      </c>
      <c r="C1915" s="11">
        <v>827</v>
      </c>
      <c r="D1915" s="11" t="s">
        <v>369</v>
      </c>
      <c r="E1915" s="11">
        <v>80</v>
      </c>
      <c r="F1915" s="11">
        <v>368</v>
      </c>
      <c r="G1915" s="11">
        <v>3883</v>
      </c>
      <c r="H1915" s="11" t="s">
        <v>370</v>
      </c>
      <c r="I1915" s="3">
        <v>289</v>
      </c>
      <c r="J1915" s="12" t="s">
        <v>6656</v>
      </c>
      <c r="K1915" s="13" t="s">
        <v>6802</v>
      </c>
      <c r="L1915" s="16">
        <f>VLOOKUP(A1915,script2!A$1:T$3073,18,FALSE)</f>
        <v>0</v>
      </c>
    </row>
    <row r="1916" spans="1:12">
      <c r="A1916" s="11" t="s">
        <v>3289</v>
      </c>
      <c r="B1916" s="11" t="s">
        <v>3290</v>
      </c>
      <c r="C1916" s="11">
        <v>528</v>
      </c>
      <c r="D1916" s="11" t="s">
        <v>10</v>
      </c>
      <c r="E1916" s="11">
        <v>38</v>
      </c>
      <c r="F1916" s="11">
        <v>221</v>
      </c>
      <c r="G1916" s="11">
        <v>3198</v>
      </c>
      <c r="H1916" s="11" t="s">
        <v>11</v>
      </c>
      <c r="I1916" s="3">
        <v>184</v>
      </c>
      <c r="J1916" s="12" t="s">
        <v>6656</v>
      </c>
      <c r="K1916" s="13" t="s">
        <v>6802</v>
      </c>
      <c r="L1916" s="16">
        <f>VLOOKUP(A1916,script2!A$1:T$3073,18,FALSE)</f>
        <v>0</v>
      </c>
    </row>
    <row r="1917" spans="1:12">
      <c r="A1917" s="11" t="s">
        <v>3289</v>
      </c>
      <c r="B1917" s="11" t="s">
        <v>3290</v>
      </c>
      <c r="C1917" s="11">
        <v>528</v>
      </c>
      <c r="D1917" s="11" t="s">
        <v>10</v>
      </c>
      <c r="E1917" s="11">
        <v>254</v>
      </c>
      <c r="F1917" s="11">
        <v>437</v>
      </c>
      <c r="G1917" s="11">
        <v>3198</v>
      </c>
      <c r="H1917" s="11" t="s">
        <v>11</v>
      </c>
      <c r="I1917" s="3">
        <v>184</v>
      </c>
      <c r="J1917" s="12" t="s">
        <v>6656</v>
      </c>
      <c r="K1917" s="13" t="s">
        <v>6802</v>
      </c>
      <c r="L1917" s="16">
        <f>VLOOKUP(A1917,script2!A$1:T$3073,18,FALSE)</f>
        <v>0</v>
      </c>
    </row>
    <row r="1918" spans="1:12">
      <c r="A1918" s="11" t="s">
        <v>3289</v>
      </c>
      <c r="B1918" s="11" t="s">
        <v>3290</v>
      </c>
      <c r="C1918" s="11">
        <v>528</v>
      </c>
      <c r="D1918" s="11" t="s">
        <v>367</v>
      </c>
      <c r="E1918" s="11">
        <v>472</v>
      </c>
      <c r="F1918" s="11">
        <v>492</v>
      </c>
      <c r="G1918" s="11">
        <v>1243</v>
      </c>
      <c r="H1918" s="11" t="s">
        <v>368</v>
      </c>
      <c r="I1918" s="3">
        <v>21</v>
      </c>
      <c r="J1918" s="12" t="s">
        <v>6656</v>
      </c>
      <c r="K1918" s="13" t="s">
        <v>6802</v>
      </c>
      <c r="L1918" s="16">
        <f>VLOOKUP(A1918,script2!A$1:T$3073,18,FALSE)</f>
        <v>0</v>
      </c>
    </row>
    <row r="1919" spans="1:12">
      <c r="A1919" s="11" t="s">
        <v>3289</v>
      </c>
      <c r="B1919" s="11" t="s">
        <v>3290</v>
      </c>
      <c r="C1919" s="11">
        <v>528</v>
      </c>
      <c r="D1919" s="11" t="s">
        <v>367</v>
      </c>
      <c r="E1919" s="11">
        <v>506</v>
      </c>
      <c r="F1919" s="11">
        <v>526</v>
      </c>
      <c r="G1919" s="11">
        <v>1243</v>
      </c>
      <c r="H1919" s="11" t="s">
        <v>368</v>
      </c>
      <c r="I1919" s="3">
        <v>21</v>
      </c>
      <c r="J1919" s="12" t="s">
        <v>6656</v>
      </c>
      <c r="K1919" s="13" t="s">
        <v>6802</v>
      </c>
      <c r="L1919" s="16">
        <f>VLOOKUP(A1919,script2!A$1:T$3073,18,FALSE)</f>
        <v>0</v>
      </c>
    </row>
    <row r="1920" spans="1:12">
      <c r="A1920" s="11" t="s">
        <v>3291</v>
      </c>
      <c r="B1920" s="11" t="s">
        <v>3292</v>
      </c>
      <c r="C1920" s="11">
        <v>316</v>
      </c>
      <c r="D1920" s="11" t="s">
        <v>1070</v>
      </c>
      <c r="E1920" s="11">
        <v>1</v>
      </c>
      <c r="F1920" s="11">
        <v>39</v>
      </c>
      <c r="G1920" s="11">
        <v>4</v>
      </c>
      <c r="I1920" s="3">
        <v>39</v>
      </c>
      <c r="J1920" s="12" t="s">
        <v>6656</v>
      </c>
      <c r="K1920" s="13" t="s">
        <v>6735</v>
      </c>
      <c r="L1920" s="16">
        <f>VLOOKUP(A1920,script2!A$1:T$3073,18,FALSE)</f>
        <v>0</v>
      </c>
    </row>
    <row r="1921" spans="1:12">
      <c r="A1921" s="11" t="s">
        <v>3291</v>
      </c>
      <c r="B1921" s="11" t="s">
        <v>3292</v>
      </c>
      <c r="C1921" s="11">
        <v>316</v>
      </c>
      <c r="D1921" s="11" t="s">
        <v>10</v>
      </c>
      <c r="E1921" s="11">
        <v>54</v>
      </c>
      <c r="F1921" s="11">
        <v>307</v>
      </c>
      <c r="G1921" s="11">
        <v>3198</v>
      </c>
      <c r="H1921" s="11" t="s">
        <v>11</v>
      </c>
      <c r="I1921" s="3">
        <v>254</v>
      </c>
      <c r="J1921" s="12" t="s">
        <v>6656</v>
      </c>
      <c r="K1921" s="13" t="s">
        <v>6735</v>
      </c>
      <c r="L1921" s="16">
        <f>VLOOKUP(A1921,script2!A$1:T$3073,18,FALSE)</f>
        <v>0</v>
      </c>
    </row>
    <row r="1922" spans="1:12">
      <c r="A1922" s="11" t="s">
        <v>3293</v>
      </c>
      <c r="B1922" s="11" t="s">
        <v>3294</v>
      </c>
      <c r="C1922" s="11">
        <v>432</v>
      </c>
      <c r="D1922" s="11" t="s">
        <v>10</v>
      </c>
      <c r="E1922" s="11">
        <v>98</v>
      </c>
      <c r="F1922" s="11">
        <v>414</v>
      </c>
      <c r="G1922" s="11">
        <v>3198</v>
      </c>
      <c r="H1922" s="11" t="s">
        <v>11</v>
      </c>
      <c r="I1922" s="3">
        <v>317</v>
      </c>
      <c r="J1922" s="12" t="s">
        <v>6656</v>
      </c>
      <c r="K1922" s="13" t="s">
        <v>6936</v>
      </c>
      <c r="L1922" s="16">
        <f>VLOOKUP(A1922,script2!A$1:T$3073,18,FALSE)</f>
        <v>0</v>
      </c>
    </row>
    <row r="1923" spans="1:12">
      <c r="A1923" s="11" t="s">
        <v>3295</v>
      </c>
      <c r="B1923" s="11" t="s">
        <v>3296</v>
      </c>
      <c r="C1923" s="11">
        <v>671</v>
      </c>
      <c r="D1923" s="11" t="s">
        <v>10</v>
      </c>
      <c r="E1923" s="11">
        <v>15</v>
      </c>
      <c r="F1923" s="11">
        <v>470</v>
      </c>
      <c r="G1923" s="11">
        <v>3198</v>
      </c>
      <c r="H1923" s="11" t="s">
        <v>11</v>
      </c>
      <c r="I1923" s="3">
        <v>456</v>
      </c>
      <c r="J1923" s="12" t="s">
        <v>6656</v>
      </c>
      <c r="K1923" s="13" t="s">
        <v>6936</v>
      </c>
      <c r="L1923" s="16">
        <f>VLOOKUP(A1923,script2!A$1:T$3073,18,FALSE)</f>
        <v>0</v>
      </c>
    </row>
    <row r="1924" spans="1:12">
      <c r="A1924" s="11" t="s">
        <v>3297</v>
      </c>
      <c r="B1924" s="11" t="s">
        <v>3298</v>
      </c>
      <c r="C1924" s="11">
        <v>328</v>
      </c>
      <c r="D1924" s="11" t="s">
        <v>10</v>
      </c>
      <c r="E1924" s="11">
        <v>19</v>
      </c>
      <c r="F1924" s="11">
        <v>322</v>
      </c>
      <c r="G1924" s="11">
        <v>3198</v>
      </c>
      <c r="H1924" s="11" t="s">
        <v>11</v>
      </c>
      <c r="I1924" s="3">
        <v>304</v>
      </c>
      <c r="J1924" s="12" t="s">
        <v>6656</v>
      </c>
      <c r="K1924" s="13" t="s">
        <v>6936</v>
      </c>
      <c r="L1924" s="16">
        <f>VLOOKUP(A1924,script2!A$1:T$3073,18,FALSE)</f>
        <v>0</v>
      </c>
    </row>
    <row r="1925" spans="1:12">
      <c r="A1925" s="11" t="s">
        <v>3299</v>
      </c>
      <c r="B1925" s="11" t="s">
        <v>3300</v>
      </c>
      <c r="C1925" s="11">
        <v>307</v>
      </c>
      <c r="D1925" s="11" t="s">
        <v>10</v>
      </c>
      <c r="E1925" s="11">
        <v>24</v>
      </c>
      <c r="F1925" s="11">
        <v>294</v>
      </c>
      <c r="G1925" s="11">
        <v>3198</v>
      </c>
      <c r="H1925" s="11" t="s">
        <v>11</v>
      </c>
      <c r="I1925" s="3">
        <v>271</v>
      </c>
      <c r="J1925" s="12" t="s">
        <v>6656</v>
      </c>
      <c r="K1925" s="13" t="s">
        <v>6936</v>
      </c>
      <c r="L1925" s="16">
        <f>VLOOKUP(A1925,script2!A$1:T$3073,18,FALSE)</f>
        <v>0</v>
      </c>
    </row>
    <row r="1926" spans="1:12">
      <c r="A1926" s="11" t="s">
        <v>3301</v>
      </c>
      <c r="B1926" s="11" t="s">
        <v>3302</v>
      </c>
      <c r="C1926" s="11">
        <v>504</v>
      </c>
      <c r="D1926" s="11" t="s">
        <v>10</v>
      </c>
      <c r="E1926" s="11">
        <v>7</v>
      </c>
      <c r="F1926" s="11">
        <v>352</v>
      </c>
      <c r="G1926" s="11">
        <v>3198</v>
      </c>
      <c r="H1926" s="11" t="s">
        <v>11</v>
      </c>
      <c r="I1926" s="3">
        <v>346</v>
      </c>
      <c r="J1926" s="12" t="s">
        <v>6656</v>
      </c>
      <c r="K1926" s="13" t="s">
        <v>6936</v>
      </c>
      <c r="L1926" s="16">
        <f>VLOOKUP(A1926,script2!A$1:T$3073,18,FALSE)</f>
        <v>0</v>
      </c>
    </row>
    <row r="1927" spans="1:12">
      <c r="A1927" s="11" t="s">
        <v>3303</v>
      </c>
      <c r="B1927" s="11" t="s">
        <v>3304</v>
      </c>
      <c r="C1927" s="11">
        <v>662</v>
      </c>
      <c r="D1927" s="11" t="s">
        <v>10</v>
      </c>
      <c r="E1927" s="11">
        <v>32</v>
      </c>
      <c r="F1927" s="11">
        <v>345</v>
      </c>
      <c r="G1927" s="11">
        <v>3198</v>
      </c>
      <c r="H1927" s="11" t="s">
        <v>11</v>
      </c>
      <c r="I1927" s="3">
        <v>314</v>
      </c>
      <c r="J1927" s="12" t="s">
        <v>6656</v>
      </c>
      <c r="K1927" s="13" t="s">
        <v>6735</v>
      </c>
      <c r="L1927" s="16">
        <f>VLOOKUP(A1927,script2!A$1:T$3073,18,FALSE)</f>
        <v>0</v>
      </c>
    </row>
    <row r="1928" spans="1:12">
      <c r="A1928" s="11" t="s">
        <v>3303</v>
      </c>
      <c r="B1928" s="11" t="s">
        <v>3304</v>
      </c>
      <c r="C1928" s="11">
        <v>662</v>
      </c>
      <c r="D1928" s="11" t="s">
        <v>70</v>
      </c>
      <c r="E1928" s="11">
        <v>386</v>
      </c>
      <c r="F1928" s="11">
        <v>651</v>
      </c>
      <c r="G1928" s="11">
        <v>4980</v>
      </c>
      <c r="H1928" s="11" t="s">
        <v>71</v>
      </c>
      <c r="I1928" s="3">
        <v>266</v>
      </c>
      <c r="J1928" s="12" t="s">
        <v>6656</v>
      </c>
      <c r="K1928" s="13" t="s">
        <v>6735</v>
      </c>
      <c r="L1928" s="16">
        <f>VLOOKUP(A1928,script2!A$1:T$3073,18,FALSE)</f>
        <v>0</v>
      </c>
    </row>
    <row r="1929" spans="1:12">
      <c r="A1929" s="11" t="s">
        <v>3305</v>
      </c>
      <c r="B1929" s="11" t="s">
        <v>3306</v>
      </c>
      <c r="C1929" s="11">
        <v>301</v>
      </c>
      <c r="D1929" s="11" t="s">
        <v>10</v>
      </c>
      <c r="E1929" s="11">
        <v>60</v>
      </c>
      <c r="F1929" s="11">
        <v>290</v>
      </c>
      <c r="G1929" s="11">
        <v>3198</v>
      </c>
      <c r="H1929" s="11" t="s">
        <v>11</v>
      </c>
      <c r="I1929" s="3">
        <v>231</v>
      </c>
      <c r="J1929" s="12" t="e">
        <v>#N/A</v>
      </c>
      <c r="K1929" s="13" t="e">
        <v>#N/A</v>
      </c>
      <c r="L1929" s="16" t="e">
        <f>VLOOKUP(A1929,script2!A$1:T$3073,18,FALSE)</f>
        <v>#N/A</v>
      </c>
    </row>
    <row r="1930" spans="1:12">
      <c r="A1930" s="11" t="s">
        <v>3307</v>
      </c>
      <c r="B1930" s="11" t="s">
        <v>3308</v>
      </c>
      <c r="C1930" s="11">
        <v>272</v>
      </c>
      <c r="D1930" s="11" t="s">
        <v>10</v>
      </c>
      <c r="E1930" s="11">
        <v>35</v>
      </c>
      <c r="F1930" s="11">
        <v>246</v>
      </c>
      <c r="G1930" s="11">
        <v>3198</v>
      </c>
      <c r="H1930" s="11" t="s">
        <v>11</v>
      </c>
      <c r="I1930" s="3">
        <v>212</v>
      </c>
      <c r="J1930" s="12" t="e">
        <v>#N/A</v>
      </c>
      <c r="K1930" s="13" t="e">
        <v>#N/A</v>
      </c>
      <c r="L1930" s="16" t="e">
        <f>VLOOKUP(A1930,script2!A$1:T$3073,18,FALSE)</f>
        <v>#N/A</v>
      </c>
    </row>
    <row r="1931" spans="1:12">
      <c r="A1931" s="11" t="s">
        <v>3309</v>
      </c>
      <c r="B1931" s="11" t="s">
        <v>3310</v>
      </c>
      <c r="C1931" s="11">
        <v>351</v>
      </c>
      <c r="D1931" s="11" t="s">
        <v>10</v>
      </c>
      <c r="E1931" s="11">
        <v>30</v>
      </c>
      <c r="F1931" s="11">
        <v>335</v>
      </c>
      <c r="G1931" s="11">
        <v>3198</v>
      </c>
      <c r="H1931" s="11" t="s">
        <v>11</v>
      </c>
      <c r="I1931" s="3">
        <v>306</v>
      </c>
      <c r="J1931" s="12" t="e">
        <v>#N/A</v>
      </c>
      <c r="K1931" s="13" t="e">
        <v>#N/A</v>
      </c>
      <c r="L1931" s="16" t="e">
        <f>VLOOKUP(A1931,script2!A$1:T$3073,18,FALSE)</f>
        <v>#N/A</v>
      </c>
    </row>
    <row r="1932" spans="1:12">
      <c r="A1932" s="11" t="s">
        <v>3311</v>
      </c>
      <c r="B1932" s="11" t="s">
        <v>3312</v>
      </c>
      <c r="C1932" s="11">
        <v>386</v>
      </c>
      <c r="D1932" s="11" t="s">
        <v>10</v>
      </c>
      <c r="E1932" s="11">
        <v>118</v>
      </c>
      <c r="F1932" s="11">
        <v>378</v>
      </c>
      <c r="G1932" s="11">
        <v>3198</v>
      </c>
      <c r="H1932" s="11" t="s">
        <v>11</v>
      </c>
      <c r="I1932" s="3">
        <v>261</v>
      </c>
      <c r="J1932" s="12" t="e">
        <v>#N/A</v>
      </c>
      <c r="K1932" s="13" t="e">
        <v>#N/A</v>
      </c>
      <c r="L1932" s="16" t="e">
        <f>VLOOKUP(A1932,script2!A$1:T$3073,18,FALSE)</f>
        <v>#N/A</v>
      </c>
    </row>
    <row r="1933" spans="1:12">
      <c r="A1933" s="11" t="s">
        <v>3311</v>
      </c>
      <c r="B1933" s="11" t="s">
        <v>3312</v>
      </c>
      <c r="C1933" s="11">
        <v>386</v>
      </c>
      <c r="D1933" s="11" t="s">
        <v>27</v>
      </c>
      <c r="E1933" s="11">
        <v>23</v>
      </c>
      <c r="F1933" s="11">
        <v>52</v>
      </c>
      <c r="G1933" s="11">
        <v>806</v>
      </c>
      <c r="H1933" s="11" t="s">
        <v>28</v>
      </c>
      <c r="I1933" s="3">
        <v>30</v>
      </c>
      <c r="J1933" s="12" t="e">
        <v>#N/A</v>
      </c>
      <c r="K1933" s="13" t="e">
        <v>#N/A</v>
      </c>
      <c r="L1933" s="16" t="e">
        <f>VLOOKUP(A1933,script2!A$1:T$3073,18,FALSE)</f>
        <v>#N/A</v>
      </c>
    </row>
    <row r="1934" spans="1:12">
      <c r="A1934" s="11" t="s">
        <v>3311</v>
      </c>
      <c r="B1934" s="11" t="s">
        <v>3312</v>
      </c>
      <c r="C1934" s="11">
        <v>386</v>
      </c>
      <c r="D1934" s="11" t="s">
        <v>3313</v>
      </c>
      <c r="E1934" s="11">
        <v>61</v>
      </c>
      <c r="F1934" s="11">
        <v>104</v>
      </c>
      <c r="G1934" s="11">
        <v>2</v>
      </c>
      <c r="I1934" s="3">
        <v>44</v>
      </c>
      <c r="J1934" s="12" t="e">
        <v>#N/A</v>
      </c>
      <c r="K1934" s="13" t="e">
        <v>#N/A</v>
      </c>
      <c r="L1934" s="16" t="e">
        <f>VLOOKUP(A1934,script2!A$1:T$3073,18,FALSE)</f>
        <v>#N/A</v>
      </c>
    </row>
    <row r="1935" spans="1:12">
      <c r="A1935" s="11" t="s">
        <v>3314</v>
      </c>
      <c r="B1935" s="11" t="s">
        <v>3315</v>
      </c>
      <c r="C1935" s="11">
        <v>432</v>
      </c>
      <c r="D1935" s="11" t="s">
        <v>10</v>
      </c>
      <c r="E1935" s="11">
        <v>171</v>
      </c>
      <c r="F1935" s="11">
        <v>400</v>
      </c>
      <c r="G1935" s="11">
        <v>3198</v>
      </c>
      <c r="H1935" s="11" t="s">
        <v>11</v>
      </c>
      <c r="I1935" s="3">
        <v>230</v>
      </c>
      <c r="J1935" s="12" t="e">
        <v>#N/A</v>
      </c>
      <c r="K1935" s="13" t="e">
        <v>#N/A</v>
      </c>
      <c r="L1935" s="16" t="e">
        <f>VLOOKUP(A1935,script2!A$1:T$3073,18,FALSE)</f>
        <v>#N/A</v>
      </c>
    </row>
    <row r="1936" spans="1:12">
      <c r="A1936" s="11" t="s">
        <v>3316</v>
      </c>
      <c r="B1936" s="11" t="s">
        <v>3317</v>
      </c>
      <c r="C1936" s="11">
        <v>238</v>
      </c>
      <c r="D1936" s="11" t="s">
        <v>10</v>
      </c>
      <c r="E1936" s="11">
        <v>35</v>
      </c>
      <c r="F1936" s="11">
        <v>223</v>
      </c>
      <c r="G1936" s="11">
        <v>3198</v>
      </c>
      <c r="H1936" s="11" t="s">
        <v>11</v>
      </c>
      <c r="I1936" s="3">
        <v>189</v>
      </c>
      <c r="J1936" s="12" t="e">
        <v>#N/A</v>
      </c>
      <c r="K1936" s="13" t="e">
        <v>#N/A</v>
      </c>
      <c r="L1936" s="16" t="e">
        <f>VLOOKUP(A1936,script2!A$1:T$3073,18,FALSE)</f>
        <v>#N/A</v>
      </c>
    </row>
    <row r="1937" spans="1:12">
      <c r="A1937" s="11" t="s">
        <v>3318</v>
      </c>
      <c r="B1937" s="11" t="s">
        <v>3319</v>
      </c>
      <c r="C1937" s="11">
        <v>293</v>
      </c>
      <c r="D1937" s="11" t="s">
        <v>10</v>
      </c>
      <c r="E1937" s="11">
        <v>1</v>
      </c>
      <c r="F1937" s="11">
        <v>284</v>
      </c>
      <c r="G1937" s="11">
        <v>3198</v>
      </c>
      <c r="H1937" s="11" t="s">
        <v>11</v>
      </c>
      <c r="I1937" s="3">
        <v>284</v>
      </c>
      <c r="J1937" s="12" t="s">
        <v>6656</v>
      </c>
      <c r="K1937" s="13" t="s">
        <v>6671</v>
      </c>
      <c r="L1937" s="16">
        <f>VLOOKUP(A1937,script2!A$1:T$3073,18,FALSE)</f>
        <v>0</v>
      </c>
    </row>
    <row r="1938" spans="1:12">
      <c r="A1938" s="11" t="s">
        <v>3320</v>
      </c>
      <c r="B1938" s="11" t="s">
        <v>3321</v>
      </c>
      <c r="C1938" s="11">
        <v>293</v>
      </c>
      <c r="D1938" s="11" t="s">
        <v>10</v>
      </c>
      <c r="E1938" s="11">
        <v>7</v>
      </c>
      <c r="F1938" s="11">
        <v>285</v>
      </c>
      <c r="G1938" s="11">
        <v>3198</v>
      </c>
      <c r="H1938" s="11" t="s">
        <v>11</v>
      </c>
      <c r="I1938" s="3">
        <v>279</v>
      </c>
      <c r="J1938" s="12" t="s">
        <v>6656</v>
      </c>
      <c r="K1938" s="13" t="s">
        <v>6671</v>
      </c>
      <c r="L1938" s="16">
        <f>VLOOKUP(A1938,script2!A$1:T$3073,18,FALSE)</f>
        <v>0</v>
      </c>
    </row>
    <row r="1939" spans="1:12">
      <c r="A1939" s="11" t="s">
        <v>3322</v>
      </c>
      <c r="B1939" s="11" t="s">
        <v>3323</v>
      </c>
      <c r="C1939" s="11">
        <v>271</v>
      </c>
      <c r="D1939" s="11" t="s">
        <v>10</v>
      </c>
      <c r="E1939" s="11">
        <v>34</v>
      </c>
      <c r="F1939" s="11">
        <v>264</v>
      </c>
      <c r="G1939" s="11">
        <v>3198</v>
      </c>
      <c r="H1939" s="11" t="s">
        <v>11</v>
      </c>
      <c r="I1939" s="3">
        <v>231</v>
      </c>
      <c r="J1939" s="12" t="s">
        <v>6656</v>
      </c>
      <c r="K1939" s="13" t="s">
        <v>6890</v>
      </c>
      <c r="L1939" s="16">
        <f>VLOOKUP(A1939,script2!A$1:T$3073,18,FALSE)</f>
        <v>0</v>
      </c>
    </row>
    <row r="1940" spans="1:12">
      <c r="A1940" s="11" t="s">
        <v>3324</v>
      </c>
      <c r="B1940" s="11" t="s">
        <v>3325</v>
      </c>
      <c r="C1940" s="11">
        <v>624</v>
      </c>
      <c r="D1940" s="11" t="s">
        <v>70</v>
      </c>
      <c r="E1940" s="11">
        <v>347</v>
      </c>
      <c r="F1940" s="11">
        <v>608</v>
      </c>
      <c r="G1940" s="11">
        <v>4980</v>
      </c>
      <c r="H1940" s="11" t="s">
        <v>71</v>
      </c>
      <c r="I1940" s="3">
        <v>262</v>
      </c>
      <c r="J1940" s="12" t="s">
        <v>6656</v>
      </c>
      <c r="K1940" s="13" t="s">
        <v>6735</v>
      </c>
      <c r="L1940" s="16">
        <f>VLOOKUP(A1940,script2!A$1:T$3073,18,FALSE)</f>
        <v>0</v>
      </c>
    </row>
    <row r="1941" spans="1:12">
      <c r="A1941" s="11" t="s">
        <v>3324</v>
      </c>
      <c r="B1941" s="11" t="s">
        <v>3325</v>
      </c>
      <c r="C1941" s="11">
        <v>624</v>
      </c>
      <c r="D1941" s="11" t="s">
        <v>10</v>
      </c>
      <c r="E1941" s="11">
        <v>52</v>
      </c>
      <c r="F1941" s="11">
        <v>310</v>
      </c>
      <c r="G1941" s="11">
        <v>3198</v>
      </c>
      <c r="H1941" s="11" t="s">
        <v>11</v>
      </c>
      <c r="I1941" s="3">
        <v>259</v>
      </c>
      <c r="J1941" s="12" t="s">
        <v>6656</v>
      </c>
      <c r="K1941" s="13" t="s">
        <v>6735</v>
      </c>
      <c r="L1941" s="16">
        <f>VLOOKUP(A1941,script2!A$1:T$3073,18,FALSE)</f>
        <v>0</v>
      </c>
    </row>
    <row r="1942" spans="1:12">
      <c r="A1942" s="11" t="s">
        <v>3326</v>
      </c>
      <c r="B1942" s="11" t="s">
        <v>3327</v>
      </c>
      <c r="C1942" s="11">
        <v>379</v>
      </c>
      <c r="D1942" s="11" t="s">
        <v>10</v>
      </c>
      <c r="E1942" s="11">
        <v>40</v>
      </c>
      <c r="F1942" s="11">
        <v>362</v>
      </c>
      <c r="G1942" s="11">
        <v>3198</v>
      </c>
      <c r="H1942" s="11" t="s">
        <v>11</v>
      </c>
      <c r="I1942" s="3">
        <v>323</v>
      </c>
      <c r="J1942" s="12" t="s">
        <v>6685</v>
      </c>
      <c r="K1942" s="13" t="s">
        <v>6688</v>
      </c>
      <c r="L1942" s="16" t="str">
        <f>VLOOKUP(A1942,script2!A$1:T$3073,18,FALSE)</f>
        <v xml:space="preserve"> Fabales</v>
      </c>
    </row>
    <row r="1943" spans="1:12">
      <c r="A1943" s="11" t="s">
        <v>3328</v>
      </c>
      <c r="B1943" s="11" t="s">
        <v>3329</v>
      </c>
      <c r="C1943" s="11">
        <v>330</v>
      </c>
      <c r="D1943" s="11" t="s">
        <v>10</v>
      </c>
      <c r="E1943" s="11">
        <v>12</v>
      </c>
      <c r="F1943" s="11">
        <v>298</v>
      </c>
      <c r="G1943" s="11">
        <v>3198</v>
      </c>
      <c r="H1943" s="11" t="s">
        <v>11</v>
      </c>
      <c r="I1943" s="3">
        <v>287</v>
      </c>
      <c r="J1943" s="12" t="s">
        <v>6685</v>
      </c>
      <c r="K1943" s="13" t="s">
        <v>7290</v>
      </c>
      <c r="L1943" s="16" t="str">
        <f>VLOOKUP(A1943,script2!A$1:T$3073,18,FALSE)</f>
        <v xml:space="preserve"> Ursidae</v>
      </c>
    </row>
    <row r="1944" spans="1:12">
      <c r="A1944" s="11" t="s">
        <v>3330</v>
      </c>
      <c r="B1944" s="11" t="s">
        <v>3331</v>
      </c>
      <c r="C1944" s="11">
        <v>205</v>
      </c>
      <c r="D1944" s="11" t="s">
        <v>10</v>
      </c>
      <c r="E1944" s="11">
        <v>1</v>
      </c>
      <c r="F1944" s="11">
        <v>169</v>
      </c>
      <c r="G1944" s="11">
        <v>3198</v>
      </c>
      <c r="H1944" s="11" t="s">
        <v>11</v>
      </c>
      <c r="I1944" s="3">
        <v>169</v>
      </c>
      <c r="J1944" s="12" t="s">
        <v>6685</v>
      </c>
      <c r="K1944" s="13" t="s">
        <v>7290</v>
      </c>
      <c r="L1944" s="16" t="str">
        <f>VLOOKUP(A1944,script2!A$1:T$3073,18,FALSE)</f>
        <v xml:space="preserve"> Ursidae</v>
      </c>
    </row>
    <row r="1945" spans="1:12">
      <c r="A1945" s="11" t="s">
        <v>3332</v>
      </c>
      <c r="B1945" s="11" t="s">
        <v>3333</v>
      </c>
      <c r="C1945" s="11">
        <v>1012</v>
      </c>
      <c r="D1945" s="11" t="s">
        <v>10</v>
      </c>
      <c r="E1945" s="11">
        <v>3</v>
      </c>
      <c r="F1945" s="11">
        <v>228</v>
      </c>
      <c r="G1945" s="11">
        <v>3198</v>
      </c>
      <c r="H1945" s="11" t="s">
        <v>11</v>
      </c>
      <c r="I1945" s="3">
        <v>226</v>
      </c>
      <c r="J1945" s="12" t="s">
        <v>6685</v>
      </c>
      <c r="K1945" s="13" t="s">
        <v>7290</v>
      </c>
      <c r="L1945" s="16" t="str">
        <f>VLOOKUP(A1945,script2!A$1:T$3073,18,FALSE)</f>
        <v xml:space="preserve"> Ursidae</v>
      </c>
    </row>
    <row r="1946" spans="1:12">
      <c r="A1946" s="11" t="s">
        <v>3332</v>
      </c>
      <c r="B1946" s="11" t="s">
        <v>3333</v>
      </c>
      <c r="C1946" s="11">
        <v>1012</v>
      </c>
      <c r="D1946" s="11" t="s">
        <v>10</v>
      </c>
      <c r="E1946" s="11">
        <v>301</v>
      </c>
      <c r="F1946" s="11">
        <v>575</v>
      </c>
      <c r="G1946" s="11">
        <v>3198</v>
      </c>
      <c r="H1946" s="11" t="s">
        <v>11</v>
      </c>
      <c r="I1946" s="3">
        <v>275</v>
      </c>
      <c r="J1946" s="12" t="s">
        <v>6685</v>
      </c>
      <c r="K1946" s="13" t="s">
        <v>7290</v>
      </c>
      <c r="L1946" s="16" t="str">
        <f>VLOOKUP(A1946,script2!A$1:T$3073,18,FALSE)</f>
        <v xml:space="preserve"> Ursidae</v>
      </c>
    </row>
    <row r="1947" spans="1:12">
      <c r="A1947" s="11" t="s">
        <v>3332</v>
      </c>
      <c r="B1947" s="11" t="s">
        <v>3333</v>
      </c>
      <c r="C1947" s="11">
        <v>1012</v>
      </c>
      <c r="D1947" s="11" t="s">
        <v>10</v>
      </c>
      <c r="E1947" s="11">
        <v>657</v>
      </c>
      <c r="F1947" s="11">
        <v>917</v>
      </c>
      <c r="G1947" s="11">
        <v>3198</v>
      </c>
      <c r="H1947" s="11" t="s">
        <v>11</v>
      </c>
      <c r="I1947" s="3">
        <v>261</v>
      </c>
      <c r="J1947" s="12" t="s">
        <v>6685</v>
      </c>
      <c r="K1947" s="13" t="s">
        <v>7290</v>
      </c>
      <c r="L1947" s="16" t="str">
        <f>VLOOKUP(A1947,script2!A$1:T$3073,18,FALSE)</f>
        <v xml:space="preserve"> Ursidae</v>
      </c>
    </row>
    <row r="1948" spans="1:12">
      <c r="A1948" s="11" t="s">
        <v>3332</v>
      </c>
      <c r="B1948" s="11" t="s">
        <v>3333</v>
      </c>
      <c r="C1948" s="11">
        <v>1012</v>
      </c>
      <c r="D1948" s="11" t="s">
        <v>3334</v>
      </c>
      <c r="E1948" s="11">
        <v>971</v>
      </c>
      <c r="F1948" s="11">
        <v>1000</v>
      </c>
      <c r="G1948" s="11">
        <v>3</v>
      </c>
      <c r="I1948" s="3">
        <v>30</v>
      </c>
      <c r="J1948" s="12" t="s">
        <v>6685</v>
      </c>
      <c r="K1948" s="13" t="s">
        <v>7290</v>
      </c>
      <c r="L1948" s="16" t="str">
        <f>VLOOKUP(A1948,script2!A$1:T$3073,18,FALSE)</f>
        <v xml:space="preserve"> Ursidae</v>
      </c>
    </row>
    <row r="1949" spans="1:12">
      <c r="A1949" s="11" t="s">
        <v>3335</v>
      </c>
      <c r="B1949" s="11" t="s">
        <v>3336</v>
      </c>
      <c r="C1949" s="11">
        <v>542</v>
      </c>
      <c r="D1949" s="11" t="s">
        <v>10</v>
      </c>
      <c r="E1949" s="11">
        <v>323</v>
      </c>
      <c r="F1949" s="11">
        <v>503</v>
      </c>
      <c r="G1949" s="11">
        <v>3198</v>
      </c>
      <c r="H1949" s="11" t="s">
        <v>11</v>
      </c>
      <c r="I1949" s="3">
        <v>181</v>
      </c>
      <c r="J1949" s="12" t="s">
        <v>6656</v>
      </c>
      <c r="K1949" s="13" t="s">
        <v>6802</v>
      </c>
      <c r="L1949" s="16">
        <f>VLOOKUP(A1949,script2!A$1:T$3073,18,FALSE)</f>
        <v>0</v>
      </c>
    </row>
    <row r="1950" spans="1:12">
      <c r="A1950" s="11" t="s">
        <v>3337</v>
      </c>
      <c r="B1950" s="11" t="s">
        <v>3338</v>
      </c>
      <c r="C1950" s="11">
        <v>255</v>
      </c>
      <c r="D1950" s="11" t="s">
        <v>10</v>
      </c>
      <c r="E1950" s="11">
        <v>9</v>
      </c>
      <c r="F1950" s="11">
        <v>201</v>
      </c>
      <c r="G1950" s="11">
        <v>3198</v>
      </c>
      <c r="H1950" s="11" t="s">
        <v>11</v>
      </c>
      <c r="I1950" s="3">
        <v>193</v>
      </c>
      <c r="J1950" s="12" t="s">
        <v>6685</v>
      </c>
      <c r="K1950" s="13" t="s">
        <v>6688</v>
      </c>
      <c r="L1950" s="16" t="str">
        <f>VLOOKUP(A1950,script2!A$1:T$3073,18,FALSE)</f>
        <v xml:space="preserve"> Fabales</v>
      </c>
    </row>
    <row r="1951" spans="1:12">
      <c r="A1951" s="11" t="s">
        <v>3339</v>
      </c>
      <c r="B1951" s="11" t="s">
        <v>3340</v>
      </c>
      <c r="C1951" s="11">
        <v>348</v>
      </c>
      <c r="D1951" s="11" t="s">
        <v>10</v>
      </c>
      <c r="E1951" s="11">
        <v>41</v>
      </c>
      <c r="F1951" s="11">
        <v>311</v>
      </c>
      <c r="G1951" s="11">
        <v>3198</v>
      </c>
      <c r="H1951" s="11" t="s">
        <v>11</v>
      </c>
      <c r="I1951" s="3">
        <v>271</v>
      </c>
      <c r="J1951" s="12" t="s">
        <v>6656</v>
      </c>
      <c r="K1951" s="13">
        <v>0</v>
      </c>
      <c r="L1951" s="16">
        <f>VLOOKUP(A1951,script2!A$1:T$3073,18,FALSE)</f>
        <v>0</v>
      </c>
    </row>
    <row r="1952" spans="1:12">
      <c r="A1952" s="11" t="s">
        <v>3341</v>
      </c>
      <c r="B1952" s="11" t="s">
        <v>3342</v>
      </c>
      <c r="C1952" s="11">
        <v>188</v>
      </c>
      <c r="D1952" s="11" t="s">
        <v>10</v>
      </c>
      <c r="E1952" s="11">
        <v>5</v>
      </c>
      <c r="F1952" s="11">
        <v>178</v>
      </c>
      <c r="G1952" s="11">
        <v>3198</v>
      </c>
      <c r="H1952" s="11" t="s">
        <v>11</v>
      </c>
      <c r="I1952" s="3">
        <v>174</v>
      </c>
      <c r="J1952" s="12" t="e">
        <v>#N/A</v>
      </c>
      <c r="K1952" s="13" t="e">
        <v>#N/A</v>
      </c>
      <c r="L1952" s="16" t="e">
        <f>VLOOKUP(A1952,script2!A$1:T$3073,18,FALSE)</f>
        <v>#N/A</v>
      </c>
    </row>
    <row r="1953" spans="1:12">
      <c r="A1953" s="11" t="s">
        <v>3343</v>
      </c>
      <c r="B1953" s="11" t="s">
        <v>3344</v>
      </c>
      <c r="C1953" s="11">
        <v>448</v>
      </c>
      <c r="D1953" s="11" t="s">
        <v>10</v>
      </c>
      <c r="E1953" s="11">
        <v>47</v>
      </c>
      <c r="F1953" s="11">
        <v>421</v>
      </c>
      <c r="G1953" s="11">
        <v>3198</v>
      </c>
      <c r="H1953" s="11" t="s">
        <v>11</v>
      </c>
      <c r="I1953" s="3">
        <v>375</v>
      </c>
      <c r="J1953" s="12" t="s">
        <v>6656</v>
      </c>
      <c r="K1953" s="13" t="s">
        <v>6764</v>
      </c>
      <c r="L1953" s="16">
        <f>VLOOKUP(A1953,script2!A$1:T$3073,18,FALSE)</f>
        <v>0</v>
      </c>
    </row>
    <row r="1954" spans="1:12">
      <c r="A1954" s="11" t="s">
        <v>3345</v>
      </c>
      <c r="B1954" s="11" t="s">
        <v>3346</v>
      </c>
      <c r="C1954" s="11">
        <v>547</v>
      </c>
      <c r="D1954" s="11" t="s">
        <v>10</v>
      </c>
      <c r="E1954" s="11">
        <v>327</v>
      </c>
      <c r="F1954" s="11">
        <v>536</v>
      </c>
      <c r="G1954" s="11">
        <v>3198</v>
      </c>
      <c r="H1954" s="11" t="s">
        <v>11</v>
      </c>
      <c r="I1954" s="3">
        <v>210</v>
      </c>
      <c r="J1954" s="12" t="s">
        <v>6656</v>
      </c>
      <c r="K1954" s="13" t="s">
        <v>7007</v>
      </c>
      <c r="L1954" s="16">
        <f>VLOOKUP(A1954,script2!A$1:T$3073,18,FALSE)</f>
        <v>0</v>
      </c>
    </row>
    <row r="1955" spans="1:12">
      <c r="A1955" s="11" t="s">
        <v>3347</v>
      </c>
      <c r="B1955" s="11" t="s">
        <v>3348</v>
      </c>
      <c r="C1955" s="11">
        <v>606</v>
      </c>
      <c r="D1955" s="11" t="s">
        <v>10</v>
      </c>
      <c r="E1955" s="11">
        <v>32</v>
      </c>
      <c r="F1955" s="11">
        <v>299</v>
      </c>
      <c r="G1955" s="11">
        <v>3198</v>
      </c>
      <c r="H1955" s="11" t="s">
        <v>11</v>
      </c>
      <c r="I1955" s="3">
        <v>268</v>
      </c>
      <c r="J1955" s="12" t="s">
        <v>6656</v>
      </c>
      <c r="K1955" s="13" t="s">
        <v>7343</v>
      </c>
      <c r="L1955" s="16">
        <f>VLOOKUP(A1955,script2!A$1:T$3073,18,FALSE)</f>
        <v>0</v>
      </c>
    </row>
    <row r="1956" spans="1:12">
      <c r="A1956" s="11" t="s">
        <v>3347</v>
      </c>
      <c r="B1956" s="11" t="s">
        <v>3348</v>
      </c>
      <c r="C1956" s="11">
        <v>606</v>
      </c>
      <c r="D1956" s="11" t="s">
        <v>70</v>
      </c>
      <c r="E1956" s="11">
        <v>338</v>
      </c>
      <c r="F1956" s="11">
        <v>593</v>
      </c>
      <c r="G1956" s="11">
        <v>4980</v>
      </c>
      <c r="H1956" s="11" t="s">
        <v>71</v>
      </c>
      <c r="I1956" s="3">
        <v>256</v>
      </c>
      <c r="J1956" s="12" t="s">
        <v>6656</v>
      </c>
      <c r="K1956" s="13" t="s">
        <v>7343</v>
      </c>
      <c r="L1956" s="16">
        <f>VLOOKUP(A1956,script2!A$1:T$3073,18,FALSE)</f>
        <v>0</v>
      </c>
    </row>
    <row r="1957" spans="1:12">
      <c r="A1957" s="11" t="s">
        <v>3349</v>
      </c>
      <c r="B1957" s="11" t="s">
        <v>3350</v>
      </c>
      <c r="C1957" s="11">
        <v>253</v>
      </c>
      <c r="D1957" s="11" t="s">
        <v>10</v>
      </c>
      <c r="E1957" s="11">
        <v>12</v>
      </c>
      <c r="F1957" s="11">
        <v>217</v>
      </c>
      <c r="G1957" s="11">
        <v>3198</v>
      </c>
      <c r="H1957" s="11" t="s">
        <v>11</v>
      </c>
      <c r="I1957" s="3">
        <v>206</v>
      </c>
      <c r="J1957" s="12" t="s">
        <v>6685</v>
      </c>
      <c r="K1957" s="13" t="s">
        <v>8092</v>
      </c>
      <c r="L1957" s="16">
        <f>VLOOKUP(A1957,script2!A$1:T$3073,18,FALSE)</f>
        <v>0</v>
      </c>
    </row>
    <row r="1958" spans="1:12">
      <c r="A1958" s="11" t="s">
        <v>3351</v>
      </c>
      <c r="B1958" s="11" t="s">
        <v>3352</v>
      </c>
      <c r="C1958" s="11">
        <v>537</v>
      </c>
      <c r="D1958" s="11" t="s">
        <v>10</v>
      </c>
      <c r="E1958" s="11">
        <v>222</v>
      </c>
      <c r="F1958" s="11">
        <v>505</v>
      </c>
      <c r="G1958" s="11">
        <v>3198</v>
      </c>
      <c r="H1958" s="11" t="s">
        <v>11</v>
      </c>
      <c r="I1958" s="3">
        <v>284</v>
      </c>
      <c r="J1958" s="12" t="s">
        <v>6685</v>
      </c>
      <c r="K1958" s="13" t="s">
        <v>8092</v>
      </c>
      <c r="L1958" s="16">
        <f>VLOOKUP(A1958,script2!A$1:T$3073,18,FALSE)</f>
        <v>0</v>
      </c>
    </row>
    <row r="1959" spans="1:12">
      <c r="A1959" s="11" t="s">
        <v>3353</v>
      </c>
      <c r="B1959" s="11" t="s">
        <v>3354</v>
      </c>
      <c r="C1959" s="11">
        <v>470</v>
      </c>
      <c r="D1959" s="11" t="s">
        <v>10</v>
      </c>
      <c r="E1959" s="11">
        <v>201</v>
      </c>
      <c r="F1959" s="11">
        <v>460</v>
      </c>
      <c r="G1959" s="11">
        <v>3198</v>
      </c>
      <c r="H1959" s="11" t="s">
        <v>11</v>
      </c>
      <c r="I1959" s="3">
        <v>260</v>
      </c>
      <c r="J1959" s="12" t="s">
        <v>6656</v>
      </c>
      <c r="K1959" s="13" t="s">
        <v>6717</v>
      </c>
      <c r="L1959" s="16">
        <f>VLOOKUP(A1959,script2!A$1:T$3073,18,FALSE)</f>
        <v>0</v>
      </c>
    </row>
    <row r="1960" spans="1:12">
      <c r="A1960" s="11" t="s">
        <v>3355</v>
      </c>
      <c r="B1960" s="11" t="s">
        <v>3356</v>
      </c>
      <c r="C1960" s="11">
        <v>416</v>
      </c>
      <c r="D1960" s="11" t="s">
        <v>10</v>
      </c>
      <c r="E1960" s="11">
        <v>147</v>
      </c>
      <c r="F1960" s="11">
        <v>406</v>
      </c>
      <c r="G1960" s="11">
        <v>3198</v>
      </c>
      <c r="H1960" s="11" t="s">
        <v>11</v>
      </c>
      <c r="I1960" s="3">
        <v>260</v>
      </c>
      <c r="J1960" s="12" t="s">
        <v>6656</v>
      </c>
      <c r="K1960" s="13" t="s">
        <v>6717</v>
      </c>
      <c r="L1960" s="16">
        <f>VLOOKUP(A1960,script2!A$1:T$3073,18,FALSE)</f>
        <v>0</v>
      </c>
    </row>
    <row r="1961" spans="1:12">
      <c r="A1961" s="11" t="s">
        <v>3357</v>
      </c>
      <c r="B1961" s="11" t="s">
        <v>3358</v>
      </c>
      <c r="C1961" s="11">
        <v>359</v>
      </c>
      <c r="D1961" s="11" t="s">
        <v>10</v>
      </c>
      <c r="E1961" s="11">
        <v>53</v>
      </c>
      <c r="F1961" s="11">
        <v>326</v>
      </c>
      <c r="G1961" s="11">
        <v>3198</v>
      </c>
      <c r="H1961" s="11" t="s">
        <v>11</v>
      </c>
      <c r="I1961" s="3">
        <v>274</v>
      </c>
      <c r="J1961" s="12" t="s">
        <v>6685</v>
      </c>
      <c r="K1961" s="13" t="s">
        <v>8102</v>
      </c>
      <c r="L1961" s="16">
        <f>VLOOKUP(A1961,script2!A$1:T$3073,18,FALSE)</f>
        <v>0</v>
      </c>
    </row>
    <row r="1962" spans="1:12">
      <c r="A1962" s="11" t="s">
        <v>3359</v>
      </c>
      <c r="B1962" s="11" t="s">
        <v>3360</v>
      </c>
      <c r="C1962" s="11">
        <v>552</v>
      </c>
      <c r="D1962" s="11" t="s">
        <v>3361</v>
      </c>
      <c r="E1962" s="11">
        <v>163</v>
      </c>
      <c r="F1962" s="11">
        <v>196</v>
      </c>
      <c r="G1962" s="11">
        <v>75</v>
      </c>
      <c r="I1962" s="3">
        <v>34</v>
      </c>
      <c r="J1962" s="12" t="s">
        <v>6685</v>
      </c>
      <c r="K1962" s="13" t="s">
        <v>8102</v>
      </c>
      <c r="L1962" s="16">
        <f>VLOOKUP(A1962,script2!A$1:T$3073,18,FALSE)</f>
        <v>0</v>
      </c>
    </row>
    <row r="1963" spans="1:12">
      <c r="A1963" s="11" t="s">
        <v>3359</v>
      </c>
      <c r="B1963" s="11" t="s">
        <v>3360</v>
      </c>
      <c r="C1963" s="11">
        <v>552</v>
      </c>
      <c r="D1963" s="11" t="s">
        <v>10</v>
      </c>
      <c r="E1963" s="11">
        <v>299</v>
      </c>
      <c r="F1963" s="11">
        <v>520</v>
      </c>
      <c r="G1963" s="11">
        <v>3198</v>
      </c>
      <c r="H1963" s="11" t="s">
        <v>11</v>
      </c>
      <c r="I1963" s="3">
        <v>222</v>
      </c>
      <c r="J1963" s="12" t="s">
        <v>6685</v>
      </c>
      <c r="K1963" s="13" t="s">
        <v>8102</v>
      </c>
      <c r="L1963" s="16">
        <f>VLOOKUP(A1963,script2!A$1:T$3073,18,FALSE)</f>
        <v>0</v>
      </c>
    </row>
    <row r="1964" spans="1:12">
      <c r="A1964" s="11" t="s">
        <v>3359</v>
      </c>
      <c r="B1964" s="11" t="s">
        <v>3360</v>
      </c>
      <c r="C1964" s="11">
        <v>552</v>
      </c>
      <c r="D1964" s="11" t="s">
        <v>1033</v>
      </c>
      <c r="E1964" s="11">
        <v>80</v>
      </c>
      <c r="F1964" s="11">
        <v>114</v>
      </c>
      <c r="G1964" s="11">
        <v>1003</v>
      </c>
      <c r="H1964" s="11" t="s">
        <v>1034</v>
      </c>
      <c r="I1964" s="3">
        <v>35</v>
      </c>
      <c r="J1964" s="12" t="s">
        <v>6685</v>
      </c>
      <c r="K1964" s="13" t="s">
        <v>8102</v>
      </c>
      <c r="L1964" s="16">
        <f>VLOOKUP(A1964,script2!A$1:T$3073,18,FALSE)</f>
        <v>0</v>
      </c>
    </row>
    <row r="1965" spans="1:12">
      <c r="A1965" s="11" t="s">
        <v>3362</v>
      </c>
      <c r="B1965" s="11" t="s">
        <v>3363</v>
      </c>
      <c r="C1965" s="11">
        <v>588</v>
      </c>
      <c r="D1965" s="11" t="s">
        <v>10</v>
      </c>
      <c r="E1965" s="11">
        <v>274</v>
      </c>
      <c r="F1965" s="11">
        <v>551</v>
      </c>
      <c r="G1965" s="11">
        <v>3198</v>
      </c>
      <c r="H1965" s="11" t="s">
        <v>11</v>
      </c>
      <c r="I1965" s="3">
        <v>278</v>
      </c>
      <c r="J1965" s="12" t="s">
        <v>6685</v>
      </c>
      <c r="K1965" s="13" t="s">
        <v>8102</v>
      </c>
      <c r="L1965" s="16">
        <f>VLOOKUP(A1965,script2!A$1:T$3073,18,FALSE)</f>
        <v>0</v>
      </c>
    </row>
    <row r="1966" spans="1:12">
      <c r="A1966" s="11" t="s">
        <v>3362</v>
      </c>
      <c r="B1966" s="11" t="s">
        <v>3363</v>
      </c>
      <c r="C1966" s="11">
        <v>588</v>
      </c>
      <c r="D1966" s="11" t="s">
        <v>3361</v>
      </c>
      <c r="E1966" s="11">
        <v>71</v>
      </c>
      <c r="F1966" s="11">
        <v>154</v>
      </c>
      <c r="G1966" s="11">
        <v>75</v>
      </c>
      <c r="I1966" s="3">
        <v>84</v>
      </c>
      <c r="J1966" s="12" t="s">
        <v>6685</v>
      </c>
      <c r="K1966" s="13" t="s">
        <v>8102</v>
      </c>
      <c r="L1966" s="16">
        <f>VLOOKUP(A1966,script2!A$1:T$3073,18,FALSE)</f>
        <v>0</v>
      </c>
    </row>
    <row r="1967" spans="1:12">
      <c r="A1967" s="11" t="s">
        <v>3364</v>
      </c>
      <c r="B1967" s="11" t="s">
        <v>3365</v>
      </c>
      <c r="C1967" s="11">
        <v>396</v>
      </c>
      <c r="D1967" s="11" t="s">
        <v>10</v>
      </c>
      <c r="E1967" s="11">
        <v>89</v>
      </c>
      <c r="F1967" s="11">
        <v>387</v>
      </c>
      <c r="G1967" s="11">
        <v>3198</v>
      </c>
      <c r="H1967" s="11" t="s">
        <v>11</v>
      </c>
      <c r="I1967" s="3">
        <v>299</v>
      </c>
      <c r="J1967" s="12" t="s">
        <v>6656</v>
      </c>
      <c r="K1967" s="13">
        <v>0</v>
      </c>
      <c r="L1967" s="16">
        <f>VLOOKUP(A1967,script2!A$1:T$3073,18,FALSE)</f>
        <v>0</v>
      </c>
    </row>
    <row r="1968" spans="1:12">
      <c r="A1968" s="11" t="s">
        <v>3366</v>
      </c>
      <c r="B1968" s="11" t="s">
        <v>3367</v>
      </c>
      <c r="C1968" s="11">
        <v>275</v>
      </c>
      <c r="D1968" s="11" t="s">
        <v>10</v>
      </c>
      <c r="E1968" s="11">
        <v>35</v>
      </c>
      <c r="F1968" s="11">
        <v>267</v>
      </c>
      <c r="G1968" s="11">
        <v>3198</v>
      </c>
      <c r="H1968" s="11" t="s">
        <v>11</v>
      </c>
      <c r="I1968" s="3">
        <v>233</v>
      </c>
      <c r="J1968" s="12" t="s">
        <v>6656</v>
      </c>
      <c r="K1968" s="13" t="s">
        <v>8110</v>
      </c>
      <c r="L1968" s="16">
        <f>VLOOKUP(A1968,script2!A$1:T$3073,18,FALSE)</f>
        <v>0</v>
      </c>
    </row>
    <row r="1969" spans="1:12">
      <c r="A1969" s="11" t="s">
        <v>3368</v>
      </c>
      <c r="B1969" s="11" t="s">
        <v>3369</v>
      </c>
      <c r="C1969" s="11">
        <v>418</v>
      </c>
      <c r="D1969" s="11" t="s">
        <v>10</v>
      </c>
      <c r="E1969" s="11">
        <v>149</v>
      </c>
      <c r="F1969" s="11">
        <v>408</v>
      </c>
      <c r="G1969" s="11">
        <v>3198</v>
      </c>
      <c r="H1969" s="11" t="s">
        <v>11</v>
      </c>
      <c r="I1969" s="3">
        <v>260</v>
      </c>
      <c r="J1969" s="12" t="e">
        <v>#N/A</v>
      </c>
      <c r="K1969" s="13" t="e">
        <v>#N/A</v>
      </c>
      <c r="L1969" s="16" t="e">
        <f>VLOOKUP(A1969,script2!A$1:T$3073,18,FALSE)</f>
        <v>#N/A</v>
      </c>
    </row>
    <row r="1970" spans="1:12">
      <c r="A1970" s="11" t="s">
        <v>3370</v>
      </c>
      <c r="B1970" s="11" t="s">
        <v>3371</v>
      </c>
      <c r="C1970" s="11">
        <v>506</v>
      </c>
      <c r="D1970" s="11" t="s">
        <v>10</v>
      </c>
      <c r="E1970" s="11">
        <v>9</v>
      </c>
      <c r="F1970" s="11">
        <v>354</v>
      </c>
      <c r="G1970" s="11">
        <v>3198</v>
      </c>
      <c r="H1970" s="11" t="s">
        <v>11</v>
      </c>
      <c r="I1970" s="3">
        <v>346</v>
      </c>
      <c r="J1970" s="12" t="s">
        <v>6656</v>
      </c>
      <c r="K1970" s="13" t="s">
        <v>6936</v>
      </c>
      <c r="L1970" s="16">
        <f>VLOOKUP(A1970,script2!A$1:T$3073,18,FALSE)</f>
        <v>0</v>
      </c>
    </row>
    <row r="1971" spans="1:12">
      <c r="A1971" s="11" t="s">
        <v>3372</v>
      </c>
      <c r="B1971" s="11" t="s">
        <v>3373</v>
      </c>
      <c r="C1971" s="11">
        <v>307</v>
      </c>
      <c r="D1971" s="11" t="s">
        <v>10</v>
      </c>
      <c r="E1971" s="11">
        <v>24</v>
      </c>
      <c r="F1971" s="11">
        <v>294</v>
      </c>
      <c r="G1971" s="11">
        <v>3198</v>
      </c>
      <c r="H1971" s="11" t="s">
        <v>11</v>
      </c>
      <c r="I1971" s="3">
        <v>271</v>
      </c>
      <c r="J1971" s="12" t="s">
        <v>6656</v>
      </c>
      <c r="K1971" s="13" t="s">
        <v>6936</v>
      </c>
      <c r="L1971" s="16">
        <f>VLOOKUP(A1971,script2!A$1:T$3073,18,FALSE)</f>
        <v>0</v>
      </c>
    </row>
    <row r="1972" spans="1:12">
      <c r="A1972" s="11" t="s">
        <v>3374</v>
      </c>
      <c r="B1972" s="11" t="s">
        <v>3375</v>
      </c>
      <c r="C1972" s="11">
        <v>432</v>
      </c>
      <c r="D1972" s="11" t="s">
        <v>10</v>
      </c>
      <c r="E1972" s="11">
        <v>98</v>
      </c>
      <c r="F1972" s="11">
        <v>414</v>
      </c>
      <c r="G1972" s="11">
        <v>3198</v>
      </c>
      <c r="H1972" s="11" t="s">
        <v>11</v>
      </c>
      <c r="I1972" s="3">
        <v>317</v>
      </c>
      <c r="J1972" s="12" t="s">
        <v>6656</v>
      </c>
      <c r="K1972" s="13" t="s">
        <v>6936</v>
      </c>
      <c r="L1972" s="16">
        <f>VLOOKUP(A1972,script2!A$1:T$3073,18,FALSE)</f>
        <v>0</v>
      </c>
    </row>
    <row r="1973" spans="1:12">
      <c r="A1973" s="11" t="s">
        <v>3376</v>
      </c>
      <c r="B1973" s="11" t="s">
        <v>3377</v>
      </c>
      <c r="C1973" s="11">
        <v>671</v>
      </c>
      <c r="D1973" s="11" t="s">
        <v>10</v>
      </c>
      <c r="E1973" s="11">
        <v>15</v>
      </c>
      <c r="F1973" s="11">
        <v>470</v>
      </c>
      <c r="G1973" s="11">
        <v>3198</v>
      </c>
      <c r="H1973" s="11" t="s">
        <v>11</v>
      </c>
      <c r="I1973" s="3">
        <v>456</v>
      </c>
      <c r="J1973" s="12" t="s">
        <v>6656</v>
      </c>
      <c r="K1973" s="13" t="s">
        <v>6936</v>
      </c>
      <c r="L1973" s="16">
        <f>VLOOKUP(A1973,script2!A$1:T$3073,18,FALSE)</f>
        <v>0</v>
      </c>
    </row>
    <row r="1974" spans="1:12">
      <c r="A1974" s="11" t="s">
        <v>3378</v>
      </c>
      <c r="B1974" s="11" t="s">
        <v>3379</v>
      </c>
      <c r="C1974" s="11">
        <v>279</v>
      </c>
      <c r="D1974" s="11" t="s">
        <v>10</v>
      </c>
      <c r="E1974" s="11">
        <v>41</v>
      </c>
      <c r="F1974" s="11">
        <v>268</v>
      </c>
      <c r="G1974" s="11">
        <v>3198</v>
      </c>
      <c r="H1974" s="11" t="s">
        <v>11</v>
      </c>
      <c r="I1974" s="3">
        <v>228</v>
      </c>
      <c r="J1974" s="12" t="s">
        <v>6656</v>
      </c>
      <c r="K1974" s="13" t="s">
        <v>6987</v>
      </c>
      <c r="L1974" s="16">
        <f>VLOOKUP(A1974,script2!A$1:T$3073,18,FALSE)</f>
        <v>0</v>
      </c>
    </row>
    <row r="1975" spans="1:12">
      <c r="A1975" s="11" t="s">
        <v>3380</v>
      </c>
      <c r="B1975" s="11" t="s">
        <v>3381</v>
      </c>
      <c r="C1975" s="11">
        <v>1384</v>
      </c>
      <c r="D1975" s="11" t="s">
        <v>3382</v>
      </c>
      <c r="E1975" s="11">
        <v>1056</v>
      </c>
      <c r="F1975" s="11">
        <v>1165</v>
      </c>
      <c r="G1975" s="11">
        <v>34812</v>
      </c>
      <c r="H1975" s="11" t="s">
        <v>3383</v>
      </c>
      <c r="I1975" s="3">
        <v>110</v>
      </c>
      <c r="J1975" s="12" t="s">
        <v>6685</v>
      </c>
      <c r="K1975" s="13" t="s">
        <v>6688</v>
      </c>
      <c r="L1975" s="16" t="str">
        <f>VLOOKUP(A1975,script2!A$1:T$3073,18,FALSE)</f>
        <v>Bambusoideae</v>
      </c>
    </row>
    <row r="1976" spans="1:12">
      <c r="A1976" s="11" t="s">
        <v>3380</v>
      </c>
      <c r="B1976" s="11" t="s">
        <v>3381</v>
      </c>
      <c r="C1976" s="11">
        <v>1384</v>
      </c>
      <c r="D1976" s="11" t="s">
        <v>10</v>
      </c>
      <c r="E1976" s="11">
        <v>34</v>
      </c>
      <c r="F1976" s="11">
        <v>438</v>
      </c>
      <c r="G1976" s="11">
        <v>3198</v>
      </c>
      <c r="H1976" s="11" t="s">
        <v>11</v>
      </c>
      <c r="I1976" s="3">
        <v>405</v>
      </c>
      <c r="J1976" s="12" t="s">
        <v>6685</v>
      </c>
      <c r="K1976" s="13" t="s">
        <v>6688</v>
      </c>
      <c r="L1976" s="16" t="str">
        <f>VLOOKUP(A1976,script2!A$1:T$3073,18,FALSE)</f>
        <v>Bambusoideae</v>
      </c>
    </row>
    <row r="1977" spans="1:12">
      <c r="A1977" s="11" t="s">
        <v>3380</v>
      </c>
      <c r="B1977" s="11" t="s">
        <v>3381</v>
      </c>
      <c r="C1977" s="11">
        <v>1384</v>
      </c>
      <c r="D1977" s="11" t="s">
        <v>3384</v>
      </c>
      <c r="E1977" s="11">
        <v>974</v>
      </c>
      <c r="F1977" s="11">
        <v>1044</v>
      </c>
      <c r="G1977" s="11">
        <v>1739</v>
      </c>
      <c r="H1977" s="11" t="s">
        <v>3385</v>
      </c>
      <c r="I1977" s="3">
        <v>71</v>
      </c>
      <c r="J1977" s="12" t="s">
        <v>6685</v>
      </c>
      <c r="K1977" s="13" t="s">
        <v>6688</v>
      </c>
      <c r="L1977" s="16" t="str">
        <f>VLOOKUP(A1977,script2!A$1:T$3073,18,FALSE)</f>
        <v>Bambusoideae</v>
      </c>
    </row>
    <row r="1978" spans="1:12">
      <c r="A1978" s="11" t="s">
        <v>3386</v>
      </c>
      <c r="B1978" s="11" t="s">
        <v>3387</v>
      </c>
      <c r="C1978" s="11">
        <v>636</v>
      </c>
      <c r="D1978" s="11" t="s">
        <v>70</v>
      </c>
      <c r="E1978" s="11">
        <v>358</v>
      </c>
      <c r="F1978" s="11">
        <v>628</v>
      </c>
      <c r="G1978" s="11">
        <v>4980</v>
      </c>
      <c r="H1978" s="11" t="s">
        <v>71</v>
      </c>
      <c r="I1978" s="3">
        <v>271</v>
      </c>
      <c r="J1978" s="12" t="s">
        <v>6656</v>
      </c>
      <c r="K1978" s="13" t="s">
        <v>6931</v>
      </c>
      <c r="L1978" s="16">
        <f>VLOOKUP(A1978,script2!A$1:T$3073,18,FALSE)</f>
        <v>0</v>
      </c>
    </row>
    <row r="1979" spans="1:12">
      <c r="A1979" s="11" t="s">
        <v>3386</v>
      </c>
      <c r="B1979" s="11" t="s">
        <v>3387</v>
      </c>
      <c r="C1979" s="11">
        <v>636</v>
      </c>
      <c r="D1979" s="11" t="s">
        <v>10</v>
      </c>
      <c r="E1979" s="11">
        <v>57</v>
      </c>
      <c r="F1979" s="11">
        <v>318</v>
      </c>
      <c r="G1979" s="11">
        <v>3198</v>
      </c>
      <c r="H1979" s="11" t="s">
        <v>11</v>
      </c>
      <c r="I1979" s="3">
        <v>262</v>
      </c>
      <c r="J1979" s="12" t="s">
        <v>6656</v>
      </c>
      <c r="K1979" s="13" t="s">
        <v>6931</v>
      </c>
      <c r="L1979" s="16">
        <f>VLOOKUP(A1979,script2!A$1:T$3073,18,FALSE)</f>
        <v>0</v>
      </c>
    </row>
    <row r="1980" spans="1:12">
      <c r="A1980" s="11" t="s">
        <v>3388</v>
      </c>
      <c r="B1980" s="11" t="s">
        <v>3389</v>
      </c>
      <c r="C1980" s="11">
        <v>650</v>
      </c>
      <c r="D1980" s="11" t="s">
        <v>10</v>
      </c>
      <c r="E1980" s="11">
        <v>30</v>
      </c>
      <c r="F1980" s="11">
        <v>348</v>
      </c>
      <c r="G1980" s="11">
        <v>3198</v>
      </c>
      <c r="H1980" s="11" t="s">
        <v>11</v>
      </c>
      <c r="I1980" s="3">
        <v>319</v>
      </c>
      <c r="J1980" s="12" t="s">
        <v>6656</v>
      </c>
      <c r="K1980" s="13" t="s">
        <v>6735</v>
      </c>
      <c r="L1980" s="16">
        <f>VLOOKUP(A1980,script2!A$1:T$3073,18,FALSE)</f>
        <v>0</v>
      </c>
    </row>
    <row r="1981" spans="1:12">
      <c r="A1981" s="11" t="s">
        <v>3388</v>
      </c>
      <c r="B1981" s="11" t="s">
        <v>3389</v>
      </c>
      <c r="C1981" s="11">
        <v>650</v>
      </c>
      <c r="D1981" s="11" t="s">
        <v>70</v>
      </c>
      <c r="E1981" s="11">
        <v>374</v>
      </c>
      <c r="F1981" s="11">
        <v>642</v>
      </c>
      <c r="G1981" s="11">
        <v>4980</v>
      </c>
      <c r="H1981" s="11" t="s">
        <v>71</v>
      </c>
      <c r="I1981" s="3">
        <v>269</v>
      </c>
      <c r="J1981" s="12" t="s">
        <v>6656</v>
      </c>
      <c r="K1981" s="13" t="s">
        <v>6735</v>
      </c>
      <c r="L1981" s="16">
        <f>VLOOKUP(A1981,script2!A$1:T$3073,18,FALSE)</f>
        <v>0</v>
      </c>
    </row>
    <row r="1982" spans="1:12">
      <c r="A1982" s="11" t="s">
        <v>3390</v>
      </c>
      <c r="B1982" s="11" t="s">
        <v>3391</v>
      </c>
      <c r="C1982" s="11">
        <v>660</v>
      </c>
      <c r="D1982" s="11" t="s">
        <v>10</v>
      </c>
      <c r="E1982" s="11">
        <v>28</v>
      </c>
      <c r="F1982" s="11">
        <v>357</v>
      </c>
      <c r="G1982" s="11">
        <v>3198</v>
      </c>
      <c r="H1982" s="11" t="s">
        <v>11</v>
      </c>
      <c r="I1982" s="3">
        <v>330</v>
      </c>
      <c r="J1982" s="12" t="s">
        <v>6656</v>
      </c>
      <c r="K1982" s="13" t="s">
        <v>6735</v>
      </c>
      <c r="L1982" s="16">
        <f>VLOOKUP(A1982,script2!A$1:T$3073,18,FALSE)</f>
        <v>0</v>
      </c>
    </row>
    <row r="1983" spans="1:12">
      <c r="A1983" s="11" t="s">
        <v>3390</v>
      </c>
      <c r="B1983" s="11" t="s">
        <v>3391</v>
      </c>
      <c r="C1983" s="11">
        <v>660</v>
      </c>
      <c r="D1983" s="11" t="s">
        <v>70</v>
      </c>
      <c r="E1983" s="11">
        <v>387</v>
      </c>
      <c r="F1983" s="11">
        <v>645</v>
      </c>
      <c r="G1983" s="11">
        <v>4980</v>
      </c>
      <c r="H1983" s="11" t="s">
        <v>71</v>
      </c>
      <c r="I1983" s="3">
        <v>259</v>
      </c>
      <c r="J1983" s="12" t="s">
        <v>6656</v>
      </c>
      <c r="K1983" s="13" t="s">
        <v>6735</v>
      </c>
      <c r="L1983" s="16">
        <f>VLOOKUP(A1983,script2!A$1:T$3073,18,FALSE)</f>
        <v>0</v>
      </c>
    </row>
    <row r="1984" spans="1:12">
      <c r="A1984" s="11" t="s">
        <v>3392</v>
      </c>
      <c r="B1984" s="11" t="s">
        <v>3393</v>
      </c>
      <c r="C1984" s="11">
        <v>668</v>
      </c>
      <c r="D1984" s="11" t="s">
        <v>10</v>
      </c>
      <c r="E1984" s="11">
        <v>28</v>
      </c>
      <c r="F1984" s="11">
        <v>366</v>
      </c>
      <c r="G1984" s="11">
        <v>3198</v>
      </c>
      <c r="H1984" s="11" t="s">
        <v>11</v>
      </c>
      <c r="I1984" s="3">
        <v>339</v>
      </c>
      <c r="J1984" s="12" t="s">
        <v>6656</v>
      </c>
      <c r="K1984" s="13" t="s">
        <v>6735</v>
      </c>
      <c r="L1984" s="16">
        <f>VLOOKUP(A1984,script2!A$1:T$3073,18,FALSE)</f>
        <v>0</v>
      </c>
    </row>
    <row r="1985" spans="1:12">
      <c r="A1985" s="11" t="s">
        <v>3392</v>
      </c>
      <c r="B1985" s="11" t="s">
        <v>3393</v>
      </c>
      <c r="C1985" s="11">
        <v>668</v>
      </c>
      <c r="D1985" s="11" t="s">
        <v>70</v>
      </c>
      <c r="E1985" s="11">
        <v>392</v>
      </c>
      <c r="F1985" s="11">
        <v>656</v>
      </c>
      <c r="G1985" s="11">
        <v>4980</v>
      </c>
      <c r="H1985" s="11" t="s">
        <v>71</v>
      </c>
      <c r="I1985" s="3">
        <v>265</v>
      </c>
      <c r="J1985" s="12" t="s">
        <v>6656</v>
      </c>
      <c r="K1985" s="13" t="s">
        <v>6735</v>
      </c>
      <c r="L1985" s="16">
        <f>VLOOKUP(A1985,script2!A$1:T$3073,18,FALSE)</f>
        <v>0</v>
      </c>
    </row>
    <row r="1986" spans="1:12">
      <c r="A1986" s="11" t="s">
        <v>3394</v>
      </c>
      <c r="B1986" s="11" t="s">
        <v>3395</v>
      </c>
      <c r="C1986" s="11">
        <v>681</v>
      </c>
      <c r="D1986" s="11" t="s">
        <v>70</v>
      </c>
      <c r="E1986" s="11">
        <v>405</v>
      </c>
      <c r="F1986" s="11">
        <v>670</v>
      </c>
      <c r="G1986" s="11">
        <v>4980</v>
      </c>
      <c r="H1986" s="11" t="s">
        <v>71</v>
      </c>
      <c r="I1986" s="3">
        <v>266</v>
      </c>
      <c r="J1986" s="12" t="s">
        <v>6656</v>
      </c>
      <c r="K1986" s="13" t="s">
        <v>6735</v>
      </c>
      <c r="L1986" s="16">
        <f>VLOOKUP(A1986,script2!A$1:T$3073,18,FALSE)</f>
        <v>0</v>
      </c>
    </row>
    <row r="1987" spans="1:12">
      <c r="A1987" s="11" t="s">
        <v>3394</v>
      </c>
      <c r="B1987" s="11" t="s">
        <v>3395</v>
      </c>
      <c r="C1987" s="11">
        <v>681</v>
      </c>
      <c r="D1987" s="11" t="s">
        <v>10</v>
      </c>
      <c r="E1987" s="11">
        <v>51</v>
      </c>
      <c r="F1987" s="11">
        <v>364</v>
      </c>
      <c r="G1987" s="11">
        <v>3198</v>
      </c>
      <c r="H1987" s="11" t="s">
        <v>11</v>
      </c>
      <c r="I1987" s="3">
        <v>314</v>
      </c>
      <c r="J1987" s="12" t="s">
        <v>6656</v>
      </c>
      <c r="K1987" s="13" t="s">
        <v>6735</v>
      </c>
      <c r="L1987" s="16">
        <f>VLOOKUP(A1987,script2!A$1:T$3073,18,FALSE)</f>
        <v>0</v>
      </c>
    </row>
    <row r="1988" spans="1:12">
      <c r="A1988" s="11" t="s">
        <v>3396</v>
      </c>
      <c r="B1988" s="11" t="s">
        <v>3397</v>
      </c>
      <c r="C1988" s="11">
        <v>255</v>
      </c>
      <c r="D1988" s="11" t="s">
        <v>10</v>
      </c>
      <c r="E1988" s="11">
        <v>43</v>
      </c>
      <c r="F1988" s="11">
        <v>243</v>
      </c>
      <c r="G1988" s="11">
        <v>3198</v>
      </c>
      <c r="H1988" s="11" t="s">
        <v>11</v>
      </c>
      <c r="I1988" s="3">
        <v>201</v>
      </c>
      <c r="J1988" s="12" t="s">
        <v>6656</v>
      </c>
      <c r="K1988" s="13" t="s">
        <v>7118</v>
      </c>
      <c r="L1988" s="16">
        <f>VLOOKUP(A1988,script2!A$1:T$3073,18,FALSE)</f>
        <v>0</v>
      </c>
    </row>
    <row r="1989" spans="1:12">
      <c r="A1989" s="11" t="s">
        <v>3398</v>
      </c>
      <c r="B1989" s="11" t="s">
        <v>3399</v>
      </c>
      <c r="C1989" s="11">
        <v>243</v>
      </c>
      <c r="D1989" s="11" t="s">
        <v>10</v>
      </c>
      <c r="E1989" s="11">
        <v>25</v>
      </c>
      <c r="F1989" s="11">
        <v>235</v>
      </c>
      <c r="G1989" s="11">
        <v>3198</v>
      </c>
      <c r="H1989" s="11" t="s">
        <v>11</v>
      </c>
      <c r="I1989" s="3">
        <v>211</v>
      </c>
      <c r="J1989" s="12" t="s">
        <v>6656</v>
      </c>
      <c r="K1989" s="13" t="s">
        <v>7118</v>
      </c>
      <c r="L1989" s="16">
        <f>VLOOKUP(A1989,script2!A$1:T$3073,18,FALSE)</f>
        <v>0</v>
      </c>
    </row>
    <row r="1990" spans="1:12">
      <c r="A1990" s="11" t="s">
        <v>3400</v>
      </c>
      <c r="B1990" s="11" t="s">
        <v>3401</v>
      </c>
      <c r="C1990" s="11">
        <v>213</v>
      </c>
      <c r="D1990" s="11" t="s">
        <v>10</v>
      </c>
      <c r="E1990" s="11">
        <v>5</v>
      </c>
      <c r="F1990" s="11">
        <v>202</v>
      </c>
      <c r="G1990" s="11">
        <v>3198</v>
      </c>
      <c r="H1990" s="11" t="s">
        <v>11</v>
      </c>
      <c r="I1990" s="3">
        <v>198</v>
      </c>
      <c r="J1990" s="12" t="s">
        <v>6656</v>
      </c>
      <c r="K1990" s="13" t="s">
        <v>7118</v>
      </c>
      <c r="L1990" s="16">
        <f>VLOOKUP(A1990,script2!A$1:T$3073,18,FALSE)</f>
        <v>0</v>
      </c>
    </row>
    <row r="1991" spans="1:12">
      <c r="A1991" s="11" t="s">
        <v>3402</v>
      </c>
      <c r="B1991" s="11" t="s">
        <v>3403</v>
      </c>
      <c r="C1991" s="11">
        <v>217</v>
      </c>
      <c r="D1991" s="11" t="s">
        <v>10</v>
      </c>
      <c r="E1991" s="11">
        <v>5</v>
      </c>
      <c r="F1991" s="11">
        <v>198</v>
      </c>
      <c r="G1991" s="11">
        <v>3198</v>
      </c>
      <c r="H1991" s="11" t="s">
        <v>11</v>
      </c>
      <c r="I1991" s="3">
        <v>194</v>
      </c>
      <c r="J1991" s="12" t="s">
        <v>6656</v>
      </c>
      <c r="K1991" s="13" t="s">
        <v>7118</v>
      </c>
      <c r="L1991" s="16">
        <f>VLOOKUP(A1991,script2!A$1:T$3073,18,FALSE)</f>
        <v>0</v>
      </c>
    </row>
    <row r="1992" spans="1:12">
      <c r="A1992" s="11" t="s">
        <v>3404</v>
      </c>
      <c r="B1992" s="11" t="s">
        <v>3405</v>
      </c>
      <c r="C1992" s="11">
        <v>659</v>
      </c>
      <c r="D1992" s="11" t="s">
        <v>10</v>
      </c>
      <c r="E1992" s="11">
        <v>34</v>
      </c>
      <c r="F1992" s="11">
        <v>343</v>
      </c>
      <c r="G1992" s="11">
        <v>3198</v>
      </c>
      <c r="H1992" s="11" t="s">
        <v>11</v>
      </c>
      <c r="I1992" s="3">
        <v>310</v>
      </c>
      <c r="J1992" s="12" t="s">
        <v>6656</v>
      </c>
      <c r="K1992" s="13" t="s">
        <v>6735</v>
      </c>
      <c r="L1992" s="16">
        <f>VLOOKUP(A1992,script2!A$1:T$3073,18,FALSE)</f>
        <v>0</v>
      </c>
    </row>
    <row r="1993" spans="1:12">
      <c r="A1993" s="11" t="s">
        <v>3404</v>
      </c>
      <c r="B1993" s="11" t="s">
        <v>3405</v>
      </c>
      <c r="C1993" s="11">
        <v>659</v>
      </c>
      <c r="D1993" s="11" t="s">
        <v>70</v>
      </c>
      <c r="E1993" s="11">
        <v>384</v>
      </c>
      <c r="F1993" s="11">
        <v>650</v>
      </c>
      <c r="G1993" s="11">
        <v>4980</v>
      </c>
      <c r="H1993" s="11" t="s">
        <v>71</v>
      </c>
      <c r="I1993" s="3">
        <v>267</v>
      </c>
      <c r="J1993" s="12" t="s">
        <v>6656</v>
      </c>
      <c r="K1993" s="13" t="s">
        <v>6735</v>
      </c>
      <c r="L1993" s="16">
        <f>VLOOKUP(A1993,script2!A$1:T$3073,18,FALSE)</f>
        <v>0</v>
      </c>
    </row>
    <row r="1994" spans="1:12">
      <c r="A1994" s="11" t="s">
        <v>3406</v>
      </c>
      <c r="B1994" s="11" t="s">
        <v>3407</v>
      </c>
      <c r="C1994" s="11">
        <v>193</v>
      </c>
      <c r="D1994" s="11" t="s">
        <v>10</v>
      </c>
      <c r="E1994" s="11">
        <v>4</v>
      </c>
      <c r="F1994" s="11">
        <v>184</v>
      </c>
      <c r="G1994" s="11">
        <v>3198</v>
      </c>
      <c r="H1994" s="11" t="s">
        <v>11</v>
      </c>
      <c r="I1994" s="3">
        <v>181</v>
      </c>
      <c r="J1994" s="12" t="s">
        <v>6656</v>
      </c>
      <c r="K1994" s="13" t="s">
        <v>6802</v>
      </c>
      <c r="L1994" s="16">
        <f>VLOOKUP(A1994,script2!A$1:T$3073,18,FALSE)</f>
        <v>0</v>
      </c>
    </row>
    <row r="1995" spans="1:12">
      <c r="A1995" s="11" t="s">
        <v>3408</v>
      </c>
      <c r="B1995" s="11" t="s">
        <v>3409</v>
      </c>
      <c r="C1995" s="11">
        <v>345</v>
      </c>
      <c r="D1995" s="11" t="s">
        <v>10</v>
      </c>
      <c r="E1995" s="11">
        <v>133</v>
      </c>
      <c r="F1995" s="11">
        <v>314</v>
      </c>
      <c r="G1995" s="11">
        <v>3198</v>
      </c>
      <c r="H1995" s="11" t="s">
        <v>11</v>
      </c>
      <c r="I1995" s="3">
        <v>182</v>
      </c>
      <c r="J1995" s="12" t="s">
        <v>6656</v>
      </c>
      <c r="K1995" s="13" t="s">
        <v>6802</v>
      </c>
      <c r="L1995" s="16">
        <f>VLOOKUP(A1995,script2!A$1:T$3073,18,FALSE)</f>
        <v>0</v>
      </c>
    </row>
    <row r="1996" spans="1:12">
      <c r="A1996" s="11" t="s">
        <v>3410</v>
      </c>
      <c r="B1996" s="11" t="s">
        <v>3411</v>
      </c>
      <c r="C1996" s="11">
        <v>384</v>
      </c>
      <c r="D1996" s="11" t="s">
        <v>10</v>
      </c>
      <c r="E1996" s="11">
        <v>165</v>
      </c>
      <c r="F1996" s="11">
        <v>374</v>
      </c>
      <c r="G1996" s="11">
        <v>3198</v>
      </c>
      <c r="H1996" s="11" t="s">
        <v>11</v>
      </c>
      <c r="I1996" s="3">
        <v>210</v>
      </c>
      <c r="J1996" s="12" t="s">
        <v>6656</v>
      </c>
      <c r="K1996" s="13" t="s">
        <v>6802</v>
      </c>
      <c r="L1996" s="16">
        <f>VLOOKUP(A1996,script2!A$1:T$3073,18,FALSE)</f>
        <v>0</v>
      </c>
    </row>
    <row r="1997" spans="1:12">
      <c r="A1997" s="11" t="s">
        <v>3412</v>
      </c>
      <c r="B1997" s="11" t="s">
        <v>3413</v>
      </c>
      <c r="C1997" s="11">
        <v>426</v>
      </c>
      <c r="D1997" s="11" t="s">
        <v>10</v>
      </c>
      <c r="E1997" s="11">
        <v>203</v>
      </c>
      <c r="F1997" s="11">
        <v>408</v>
      </c>
      <c r="G1997" s="11">
        <v>3198</v>
      </c>
      <c r="H1997" s="11" t="s">
        <v>11</v>
      </c>
      <c r="I1997" s="3">
        <v>206</v>
      </c>
      <c r="J1997" s="12" t="s">
        <v>6656</v>
      </c>
      <c r="K1997" s="13" t="s">
        <v>6802</v>
      </c>
      <c r="L1997" s="16">
        <f>VLOOKUP(A1997,script2!A$1:T$3073,18,FALSE)</f>
        <v>0</v>
      </c>
    </row>
    <row r="1998" spans="1:12">
      <c r="A1998" s="11" t="s">
        <v>3414</v>
      </c>
      <c r="B1998" s="11" t="s">
        <v>3415</v>
      </c>
      <c r="C1998" s="11">
        <v>398</v>
      </c>
      <c r="D1998" s="11" t="s">
        <v>10</v>
      </c>
      <c r="E1998" s="11">
        <v>211</v>
      </c>
      <c r="F1998" s="11">
        <v>392</v>
      </c>
      <c r="G1998" s="11">
        <v>3198</v>
      </c>
      <c r="H1998" s="11" t="s">
        <v>11</v>
      </c>
      <c r="I1998" s="3">
        <v>182</v>
      </c>
      <c r="J1998" s="12" t="s">
        <v>6656</v>
      </c>
      <c r="K1998" s="13" t="s">
        <v>6802</v>
      </c>
      <c r="L1998" s="16">
        <f>VLOOKUP(A1998,script2!A$1:T$3073,18,FALSE)</f>
        <v>0</v>
      </c>
    </row>
    <row r="1999" spans="1:12">
      <c r="A1999" s="11" t="s">
        <v>3416</v>
      </c>
      <c r="B1999" s="11" t="s">
        <v>3417</v>
      </c>
      <c r="C1999" s="11">
        <v>269</v>
      </c>
      <c r="D1999" s="11" t="s">
        <v>10</v>
      </c>
      <c r="E1999" s="11">
        <v>105</v>
      </c>
      <c r="F1999" s="11">
        <v>263</v>
      </c>
      <c r="G1999" s="11">
        <v>3198</v>
      </c>
      <c r="H1999" s="11" t="s">
        <v>11</v>
      </c>
      <c r="I1999" s="3">
        <v>159</v>
      </c>
      <c r="J1999" s="12" t="s">
        <v>6656</v>
      </c>
      <c r="K1999" s="13" t="s">
        <v>6802</v>
      </c>
      <c r="L1999" s="16">
        <f>VLOOKUP(A1999,script2!A$1:T$3073,18,FALSE)</f>
        <v>0</v>
      </c>
    </row>
    <row r="2000" spans="1:12">
      <c r="A2000" s="11" t="s">
        <v>3418</v>
      </c>
      <c r="B2000" s="11" t="s">
        <v>3419</v>
      </c>
      <c r="C2000" s="11">
        <v>345</v>
      </c>
      <c r="D2000" s="11" t="s">
        <v>10</v>
      </c>
      <c r="E2000" s="11">
        <v>133</v>
      </c>
      <c r="F2000" s="11">
        <v>313</v>
      </c>
      <c r="G2000" s="11">
        <v>3198</v>
      </c>
      <c r="H2000" s="11" t="s">
        <v>11</v>
      </c>
      <c r="I2000" s="3">
        <v>181</v>
      </c>
      <c r="J2000" s="12" t="s">
        <v>6656</v>
      </c>
      <c r="K2000" s="13" t="s">
        <v>6802</v>
      </c>
      <c r="L2000" s="16">
        <f>VLOOKUP(A2000,script2!A$1:T$3073,18,FALSE)</f>
        <v>0</v>
      </c>
    </row>
    <row r="2001" spans="1:12">
      <c r="A2001" s="11" t="s">
        <v>3420</v>
      </c>
      <c r="B2001" s="11" t="s">
        <v>3421</v>
      </c>
      <c r="C2001" s="11">
        <v>582</v>
      </c>
      <c r="D2001" s="11" t="s">
        <v>10</v>
      </c>
      <c r="E2001" s="11">
        <v>10</v>
      </c>
      <c r="F2001" s="11">
        <v>275</v>
      </c>
      <c r="G2001" s="11">
        <v>3198</v>
      </c>
      <c r="H2001" s="11" t="s">
        <v>11</v>
      </c>
      <c r="I2001" s="3">
        <v>266</v>
      </c>
      <c r="J2001" s="12" t="s">
        <v>6656</v>
      </c>
      <c r="K2001" s="13" t="s">
        <v>7343</v>
      </c>
      <c r="L2001" s="16">
        <f>VLOOKUP(A2001,script2!A$1:T$3073,18,FALSE)</f>
        <v>0</v>
      </c>
    </row>
    <row r="2002" spans="1:12">
      <c r="A2002" s="11" t="s">
        <v>3420</v>
      </c>
      <c r="B2002" s="11" t="s">
        <v>3421</v>
      </c>
      <c r="C2002" s="11">
        <v>582</v>
      </c>
      <c r="D2002" s="11" t="s">
        <v>70</v>
      </c>
      <c r="E2002" s="11">
        <v>312</v>
      </c>
      <c r="F2002" s="11">
        <v>571</v>
      </c>
      <c r="G2002" s="11">
        <v>4980</v>
      </c>
      <c r="H2002" s="11" t="s">
        <v>71</v>
      </c>
      <c r="I2002" s="3">
        <v>260</v>
      </c>
      <c r="J2002" s="12" t="s">
        <v>6656</v>
      </c>
      <c r="K2002" s="13" t="s">
        <v>7343</v>
      </c>
      <c r="L2002" s="16">
        <f>VLOOKUP(A2002,script2!A$1:T$3073,18,FALSE)</f>
        <v>0</v>
      </c>
    </row>
    <row r="2003" spans="1:12">
      <c r="A2003" s="11" t="s">
        <v>3422</v>
      </c>
      <c r="B2003" s="11" t="s">
        <v>3423</v>
      </c>
      <c r="C2003" s="11">
        <v>582</v>
      </c>
      <c r="D2003" s="11" t="s">
        <v>10</v>
      </c>
      <c r="E2003" s="11">
        <v>10</v>
      </c>
      <c r="F2003" s="11">
        <v>275</v>
      </c>
      <c r="G2003" s="11">
        <v>3198</v>
      </c>
      <c r="H2003" s="11" t="s">
        <v>11</v>
      </c>
      <c r="I2003" s="3">
        <v>266</v>
      </c>
      <c r="J2003" s="12" t="s">
        <v>6656</v>
      </c>
      <c r="K2003" s="13" t="s">
        <v>7343</v>
      </c>
      <c r="L2003" s="16">
        <f>VLOOKUP(A2003,script2!A$1:T$3073,18,FALSE)</f>
        <v>0</v>
      </c>
    </row>
    <row r="2004" spans="1:12">
      <c r="A2004" s="11" t="s">
        <v>3422</v>
      </c>
      <c r="B2004" s="11" t="s">
        <v>3423</v>
      </c>
      <c r="C2004" s="11">
        <v>582</v>
      </c>
      <c r="D2004" s="11" t="s">
        <v>70</v>
      </c>
      <c r="E2004" s="11">
        <v>312</v>
      </c>
      <c r="F2004" s="11">
        <v>571</v>
      </c>
      <c r="G2004" s="11">
        <v>4980</v>
      </c>
      <c r="H2004" s="11" t="s">
        <v>71</v>
      </c>
      <c r="I2004" s="3">
        <v>260</v>
      </c>
      <c r="J2004" s="12" t="s">
        <v>6656</v>
      </c>
      <c r="K2004" s="13" t="s">
        <v>7343</v>
      </c>
      <c r="L2004" s="16">
        <f>VLOOKUP(A2004,script2!A$1:T$3073,18,FALSE)</f>
        <v>0</v>
      </c>
    </row>
    <row r="2005" spans="1:12">
      <c r="A2005" s="11" t="s">
        <v>3424</v>
      </c>
      <c r="B2005" s="11" t="s">
        <v>3425</v>
      </c>
      <c r="C2005" s="11">
        <v>454</v>
      </c>
      <c r="D2005" s="11" t="s">
        <v>70</v>
      </c>
      <c r="E2005" s="11">
        <v>177</v>
      </c>
      <c r="F2005" s="11">
        <v>447</v>
      </c>
      <c r="G2005" s="11">
        <v>4980</v>
      </c>
      <c r="H2005" s="11" t="s">
        <v>71</v>
      </c>
      <c r="I2005" s="3">
        <v>271</v>
      </c>
      <c r="J2005" s="12" t="s">
        <v>6656</v>
      </c>
      <c r="K2005" s="13" t="s">
        <v>7415</v>
      </c>
      <c r="L2005" s="16">
        <f>VLOOKUP(A2005,script2!A$1:T$3073,18,FALSE)</f>
        <v>0</v>
      </c>
    </row>
    <row r="2006" spans="1:12">
      <c r="A2006" s="11" t="s">
        <v>3424</v>
      </c>
      <c r="B2006" s="11" t="s">
        <v>3425</v>
      </c>
      <c r="C2006" s="11">
        <v>454</v>
      </c>
      <c r="D2006" s="11" t="s">
        <v>10</v>
      </c>
      <c r="E2006" s="11">
        <v>3</v>
      </c>
      <c r="F2006" s="11">
        <v>107</v>
      </c>
      <c r="G2006" s="11">
        <v>3198</v>
      </c>
      <c r="H2006" s="11" t="s">
        <v>11</v>
      </c>
      <c r="I2006" s="3">
        <v>105</v>
      </c>
      <c r="J2006" s="12" t="s">
        <v>6656</v>
      </c>
      <c r="K2006" s="13" t="s">
        <v>7415</v>
      </c>
      <c r="L2006" s="16">
        <f>VLOOKUP(A2006,script2!A$1:T$3073,18,FALSE)</f>
        <v>0</v>
      </c>
    </row>
    <row r="2007" spans="1:12">
      <c r="A2007" s="11" t="s">
        <v>3426</v>
      </c>
      <c r="B2007" s="11" t="s">
        <v>3427</v>
      </c>
      <c r="C2007" s="11">
        <v>482</v>
      </c>
      <c r="D2007" s="11" t="s">
        <v>433</v>
      </c>
      <c r="E2007" s="11">
        <v>108</v>
      </c>
      <c r="F2007" s="11">
        <v>125</v>
      </c>
      <c r="G2007" s="11">
        <v>26963</v>
      </c>
      <c r="H2007" s="11" t="s">
        <v>434</v>
      </c>
      <c r="I2007" s="3">
        <v>18</v>
      </c>
      <c r="J2007" s="12" t="s">
        <v>6656</v>
      </c>
      <c r="K2007" s="13" t="s">
        <v>7588</v>
      </c>
      <c r="L2007" s="16">
        <f>VLOOKUP(A2007,script2!A$1:T$3073,18,FALSE)</f>
        <v>0</v>
      </c>
    </row>
    <row r="2008" spans="1:12">
      <c r="A2008" s="11" t="s">
        <v>3426</v>
      </c>
      <c r="B2008" s="11" t="s">
        <v>3427</v>
      </c>
      <c r="C2008" s="11">
        <v>482</v>
      </c>
      <c r="D2008" s="11" t="s">
        <v>10</v>
      </c>
      <c r="E2008" s="11">
        <v>201</v>
      </c>
      <c r="F2008" s="11">
        <v>473</v>
      </c>
      <c r="G2008" s="11">
        <v>3198</v>
      </c>
      <c r="H2008" s="11" t="s">
        <v>11</v>
      </c>
      <c r="I2008" s="3">
        <v>273</v>
      </c>
      <c r="J2008" s="12" t="s">
        <v>6656</v>
      </c>
      <c r="K2008" s="13" t="s">
        <v>7588</v>
      </c>
      <c r="L2008" s="16">
        <f>VLOOKUP(A2008,script2!A$1:T$3073,18,FALSE)</f>
        <v>0</v>
      </c>
    </row>
    <row r="2009" spans="1:12">
      <c r="A2009" s="11" t="s">
        <v>3426</v>
      </c>
      <c r="B2009" s="11" t="s">
        <v>3427</v>
      </c>
      <c r="C2009" s="11">
        <v>482</v>
      </c>
      <c r="D2009" s="11" t="s">
        <v>433</v>
      </c>
      <c r="E2009" s="11">
        <v>72</v>
      </c>
      <c r="F2009" s="11">
        <v>89</v>
      </c>
      <c r="G2009" s="11">
        <v>26963</v>
      </c>
      <c r="H2009" s="11" t="s">
        <v>434</v>
      </c>
      <c r="I2009" s="3">
        <v>18</v>
      </c>
      <c r="J2009" s="12" t="s">
        <v>6656</v>
      </c>
      <c r="K2009" s="13" t="s">
        <v>7588</v>
      </c>
      <c r="L2009" s="16">
        <f>VLOOKUP(A2009,script2!A$1:T$3073,18,FALSE)</f>
        <v>0</v>
      </c>
    </row>
    <row r="2010" spans="1:12">
      <c r="A2010" s="11" t="s">
        <v>3426</v>
      </c>
      <c r="B2010" s="11" t="s">
        <v>3427</v>
      </c>
      <c r="C2010" s="11">
        <v>482</v>
      </c>
      <c r="D2010" s="11" t="s">
        <v>433</v>
      </c>
      <c r="E2010" s="11">
        <v>90</v>
      </c>
      <c r="F2010" s="11">
        <v>107</v>
      </c>
      <c r="G2010" s="11">
        <v>26963</v>
      </c>
      <c r="H2010" s="11" t="s">
        <v>434</v>
      </c>
      <c r="I2010" s="3">
        <v>18</v>
      </c>
      <c r="J2010" s="12" t="s">
        <v>6656</v>
      </c>
      <c r="K2010" s="13" t="s">
        <v>7588</v>
      </c>
      <c r="L2010" s="16">
        <f>VLOOKUP(A2010,script2!A$1:T$3073,18,FALSE)</f>
        <v>0</v>
      </c>
    </row>
    <row r="2011" spans="1:12">
      <c r="A2011" s="11" t="s">
        <v>3428</v>
      </c>
      <c r="B2011" s="11" t="s">
        <v>3429</v>
      </c>
      <c r="C2011" s="11">
        <v>343</v>
      </c>
      <c r="D2011" s="11" t="s">
        <v>10</v>
      </c>
      <c r="E2011" s="11">
        <v>50</v>
      </c>
      <c r="F2011" s="11">
        <v>319</v>
      </c>
      <c r="G2011" s="11">
        <v>3198</v>
      </c>
      <c r="H2011" s="11" t="s">
        <v>11</v>
      </c>
      <c r="I2011" s="3">
        <v>270</v>
      </c>
      <c r="J2011" s="12" t="s">
        <v>6656</v>
      </c>
      <c r="K2011" s="13" t="s">
        <v>7588</v>
      </c>
      <c r="L2011" s="16">
        <f>VLOOKUP(A2011,script2!A$1:T$3073,18,FALSE)</f>
        <v>0</v>
      </c>
    </row>
    <row r="2012" spans="1:12">
      <c r="A2012" s="11" t="s">
        <v>3430</v>
      </c>
      <c r="B2012" s="11" t="s">
        <v>3431</v>
      </c>
      <c r="C2012" s="11">
        <v>264</v>
      </c>
      <c r="D2012" s="11" t="s">
        <v>10</v>
      </c>
      <c r="E2012" s="11">
        <v>63</v>
      </c>
      <c r="F2012" s="11">
        <v>258</v>
      </c>
      <c r="G2012" s="11">
        <v>3198</v>
      </c>
      <c r="H2012" s="11" t="s">
        <v>11</v>
      </c>
      <c r="I2012" s="3">
        <v>196</v>
      </c>
      <c r="J2012" s="12" t="s">
        <v>6656</v>
      </c>
      <c r="K2012" s="13" t="s">
        <v>7118</v>
      </c>
      <c r="L2012" s="16">
        <f>VLOOKUP(A2012,script2!A$1:T$3073,18,FALSE)</f>
        <v>0</v>
      </c>
    </row>
    <row r="2013" spans="1:12">
      <c r="A2013" s="11" t="s">
        <v>3432</v>
      </c>
      <c r="B2013" s="11" t="s">
        <v>3433</v>
      </c>
      <c r="C2013" s="11">
        <v>264</v>
      </c>
      <c r="D2013" s="11" t="s">
        <v>10</v>
      </c>
      <c r="E2013" s="11">
        <v>63</v>
      </c>
      <c r="F2013" s="11">
        <v>258</v>
      </c>
      <c r="G2013" s="11">
        <v>3198</v>
      </c>
      <c r="H2013" s="11" t="s">
        <v>11</v>
      </c>
      <c r="I2013" s="3">
        <v>196</v>
      </c>
      <c r="J2013" s="12" t="s">
        <v>6656</v>
      </c>
      <c r="K2013" s="13" t="s">
        <v>7118</v>
      </c>
      <c r="L2013" s="16">
        <f>VLOOKUP(A2013,script2!A$1:T$3073,18,FALSE)</f>
        <v>0</v>
      </c>
    </row>
    <row r="2014" spans="1:12">
      <c r="A2014" s="11" t="s">
        <v>3434</v>
      </c>
      <c r="B2014" s="11" t="s">
        <v>3435</v>
      </c>
      <c r="C2014" s="11">
        <v>383</v>
      </c>
      <c r="D2014" s="11" t="s">
        <v>10</v>
      </c>
      <c r="E2014" s="11">
        <v>167</v>
      </c>
      <c r="F2014" s="11">
        <v>365</v>
      </c>
      <c r="G2014" s="11">
        <v>3198</v>
      </c>
      <c r="H2014" s="11" t="s">
        <v>11</v>
      </c>
      <c r="I2014" s="3">
        <v>199</v>
      </c>
      <c r="J2014" s="12" t="s">
        <v>6656</v>
      </c>
      <c r="K2014" s="13" t="s">
        <v>6987</v>
      </c>
      <c r="L2014" s="16">
        <f>VLOOKUP(A2014,script2!A$1:T$3073,18,FALSE)</f>
        <v>0</v>
      </c>
    </row>
    <row r="2015" spans="1:12">
      <c r="A2015" s="11" t="s">
        <v>3436</v>
      </c>
      <c r="B2015" s="11" t="s">
        <v>3437</v>
      </c>
      <c r="C2015" s="11">
        <v>376</v>
      </c>
      <c r="D2015" s="11" t="s">
        <v>10</v>
      </c>
      <c r="E2015" s="11">
        <v>152</v>
      </c>
      <c r="F2015" s="11">
        <v>365</v>
      </c>
      <c r="G2015" s="11">
        <v>3198</v>
      </c>
      <c r="H2015" s="11" t="s">
        <v>11</v>
      </c>
      <c r="I2015" s="3">
        <v>214</v>
      </c>
      <c r="J2015" s="12" t="s">
        <v>6656</v>
      </c>
      <c r="K2015" s="13" t="s">
        <v>6987</v>
      </c>
      <c r="L2015" s="16">
        <f>VLOOKUP(A2015,script2!A$1:T$3073,18,FALSE)</f>
        <v>0</v>
      </c>
    </row>
    <row r="2016" spans="1:12">
      <c r="A2016" s="11" t="s">
        <v>3438</v>
      </c>
      <c r="B2016" s="11" t="s">
        <v>3439</v>
      </c>
      <c r="C2016" s="11">
        <v>325</v>
      </c>
      <c r="D2016" s="11" t="s">
        <v>10</v>
      </c>
      <c r="E2016" s="11">
        <v>41</v>
      </c>
      <c r="F2016" s="11">
        <v>321</v>
      </c>
      <c r="G2016" s="11">
        <v>3198</v>
      </c>
      <c r="H2016" s="11" t="s">
        <v>11</v>
      </c>
      <c r="I2016" s="3">
        <v>281</v>
      </c>
      <c r="J2016" s="12" t="s">
        <v>6685</v>
      </c>
      <c r="K2016" s="13" t="s">
        <v>6703</v>
      </c>
      <c r="L2016" s="16">
        <f>VLOOKUP(A2016,script2!A$1:T$3073,18,FALSE)</f>
        <v>0</v>
      </c>
    </row>
    <row r="2017" spans="1:12">
      <c r="A2017" s="11" t="s">
        <v>3440</v>
      </c>
      <c r="B2017" s="11" t="s">
        <v>3441</v>
      </c>
      <c r="C2017" s="11">
        <v>387</v>
      </c>
      <c r="D2017" s="11" t="s">
        <v>10</v>
      </c>
      <c r="E2017" s="11">
        <v>132</v>
      </c>
      <c r="F2017" s="11">
        <v>386</v>
      </c>
      <c r="G2017" s="11">
        <v>3198</v>
      </c>
      <c r="H2017" s="11" t="s">
        <v>11</v>
      </c>
      <c r="I2017" s="3">
        <v>255</v>
      </c>
      <c r="J2017" s="12" t="s">
        <v>6656</v>
      </c>
      <c r="K2017" s="13" t="s">
        <v>6717</v>
      </c>
      <c r="L2017" s="16">
        <f>VLOOKUP(A2017,script2!A$1:T$3073,18,FALSE)</f>
        <v>0</v>
      </c>
    </row>
    <row r="2018" spans="1:12">
      <c r="A2018" s="11" t="s">
        <v>3442</v>
      </c>
      <c r="B2018" s="11" t="s">
        <v>3443</v>
      </c>
      <c r="C2018" s="11">
        <v>255</v>
      </c>
      <c r="D2018" s="11" t="s">
        <v>10</v>
      </c>
      <c r="E2018" s="11">
        <v>43</v>
      </c>
      <c r="F2018" s="11">
        <v>243</v>
      </c>
      <c r="G2018" s="11">
        <v>3198</v>
      </c>
      <c r="H2018" s="11" t="s">
        <v>11</v>
      </c>
      <c r="I2018" s="3">
        <v>201</v>
      </c>
      <c r="J2018" s="12" t="e">
        <v>#N/A</v>
      </c>
      <c r="K2018" s="13" t="e">
        <v>#N/A</v>
      </c>
      <c r="L2018" s="16" t="e">
        <f>VLOOKUP(A2018,script2!A$1:T$3073,18,FALSE)</f>
        <v>#N/A</v>
      </c>
    </row>
    <row r="2019" spans="1:12">
      <c r="A2019" s="11" t="s">
        <v>3444</v>
      </c>
      <c r="B2019" s="11" t="s">
        <v>3445</v>
      </c>
      <c r="C2019" s="11">
        <v>217</v>
      </c>
      <c r="D2019" s="11" t="s">
        <v>10</v>
      </c>
      <c r="E2019" s="11">
        <v>5</v>
      </c>
      <c r="F2019" s="11">
        <v>198</v>
      </c>
      <c r="G2019" s="11">
        <v>3198</v>
      </c>
      <c r="H2019" s="11" t="s">
        <v>11</v>
      </c>
      <c r="I2019" s="3">
        <v>194</v>
      </c>
      <c r="J2019" s="12" t="e">
        <v>#N/A</v>
      </c>
      <c r="K2019" s="13" t="e">
        <v>#N/A</v>
      </c>
      <c r="L2019" s="16" t="e">
        <f>VLOOKUP(A2019,script2!A$1:T$3073,18,FALSE)</f>
        <v>#N/A</v>
      </c>
    </row>
    <row r="2020" spans="1:12">
      <c r="A2020" s="11" t="s">
        <v>3446</v>
      </c>
      <c r="B2020" s="11" t="s">
        <v>3447</v>
      </c>
      <c r="C2020" s="11">
        <v>243</v>
      </c>
      <c r="D2020" s="11" t="s">
        <v>10</v>
      </c>
      <c r="E2020" s="11">
        <v>25</v>
      </c>
      <c r="F2020" s="11">
        <v>235</v>
      </c>
      <c r="G2020" s="11">
        <v>3198</v>
      </c>
      <c r="H2020" s="11" t="s">
        <v>11</v>
      </c>
      <c r="I2020" s="3">
        <v>211</v>
      </c>
      <c r="J2020" s="12" t="e">
        <v>#N/A</v>
      </c>
      <c r="K2020" s="13" t="e">
        <v>#N/A</v>
      </c>
      <c r="L2020" s="16" t="e">
        <f>VLOOKUP(A2020,script2!A$1:T$3073,18,FALSE)</f>
        <v>#N/A</v>
      </c>
    </row>
    <row r="2021" spans="1:12">
      <c r="A2021" s="11" t="s">
        <v>3448</v>
      </c>
      <c r="B2021" s="11" t="s">
        <v>3449</v>
      </c>
      <c r="C2021" s="11">
        <v>415</v>
      </c>
      <c r="D2021" s="11" t="s">
        <v>10</v>
      </c>
      <c r="E2021" s="11">
        <v>51</v>
      </c>
      <c r="F2021" s="11">
        <v>404</v>
      </c>
      <c r="G2021" s="11">
        <v>3198</v>
      </c>
      <c r="H2021" s="11" t="s">
        <v>11</v>
      </c>
      <c r="I2021" s="3">
        <v>354</v>
      </c>
      <c r="J2021" s="12" t="e">
        <v>#N/A</v>
      </c>
      <c r="K2021" s="13" t="e">
        <v>#N/A</v>
      </c>
      <c r="L2021" s="16" t="e">
        <f>VLOOKUP(A2021,script2!A$1:T$3073,18,FALSE)</f>
        <v>#N/A</v>
      </c>
    </row>
    <row r="2022" spans="1:12">
      <c r="A2022" s="11" t="s">
        <v>3450</v>
      </c>
      <c r="B2022" s="11" t="s">
        <v>3451</v>
      </c>
      <c r="C2022" s="11">
        <v>339</v>
      </c>
      <c r="D2022" s="11" t="s">
        <v>10</v>
      </c>
      <c r="E2022" s="11">
        <v>46</v>
      </c>
      <c r="F2022" s="11">
        <v>328</v>
      </c>
      <c r="G2022" s="11">
        <v>3198</v>
      </c>
      <c r="H2022" s="11" t="s">
        <v>11</v>
      </c>
      <c r="I2022" s="3">
        <v>283</v>
      </c>
      <c r="J2022" s="12" t="e">
        <v>#N/A</v>
      </c>
      <c r="K2022" s="13" t="e">
        <v>#N/A</v>
      </c>
      <c r="L2022" s="16" t="e">
        <f>VLOOKUP(A2022,script2!A$1:T$3073,18,FALSE)</f>
        <v>#N/A</v>
      </c>
    </row>
    <row r="2023" spans="1:12">
      <c r="A2023" s="11" t="s">
        <v>3452</v>
      </c>
      <c r="B2023" s="11" t="s">
        <v>3453</v>
      </c>
      <c r="C2023" s="11">
        <v>816</v>
      </c>
      <c r="D2023" s="11" t="s">
        <v>10</v>
      </c>
      <c r="E2023" s="11">
        <v>587</v>
      </c>
      <c r="F2023" s="11">
        <v>808</v>
      </c>
      <c r="G2023" s="11">
        <v>3198</v>
      </c>
      <c r="H2023" s="11" t="s">
        <v>11</v>
      </c>
      <c r="I2023" s="3">
        <v>222</v>
      </c>
      <c r="J2023" s="12" t="s">
        <v>6656</v>
      </c>
      <c r="K2023" s="13" t="s">
        <v>8188</v>
      </c>
      <c r="L2023" s="16">
        <f>VLOOKUP(A2023,script2!A$1:T$3073,18,FALSE)</f>
        <v>0</v>
      </c>
    </row>
    <row r="2024" spans="1:12">
      <c r="A2024" s="11" t="s">
        <v>3454</v>
      </c>
      <c r="B2024" s="11" t="s">
        <v>3455</v>
      </c>
      <c r="C2024" s="11">
        <v>816</v>
      </c>
      <c r="D2024" s="11" t="s">
        <v>10</v>
      </c>
      <c r="E2024" s="11">
        <v>587</v>
      </c>
      <c r="F2024" s="11">
        <v>808</v>
      </c>
      <c r="G2024" s="11">
        <v>3198</v>
      </c>
      <c r="H2024" s="11" t="s">
        <v>11</v>
      </c>
      <c r="I2024" s="3">
        <v>222</v>
      </c>
      <c r="J2024" s="12" t="s">
        <v>6656</v>
      </c>
      <c r="K2024" s="13" t="s">
        <v>8188</v>
      </c>
      <c r="L2024" s="16">
        <f>VLOOKUP(A2024,script2!A$1:T$3073,18,FALSE)</f>
        <v>0</v>
      </c>
    </row>
    <row r="2025" spans="1:12">
      <c r="A2025" s="11" t="s">
        <v>3456</v>
      </c>
      <c r="B2025" s="11" t="s">
        <v>3457</v>
      </c>
      <c r="C2025" s="11">
        <v>309</v>
      </c>
      <c r="D2025" s="11" t="s">
        <v>10</v>
      </c>
      <c r="E2025" s="11">
        <v>24</v>
      </c>
      <c r="F2025" s="11">
        <v>295</v>
      </c>
      <c r="G2025" s="11">
        <v>3198</v>
      </c>
      <c r="H2025" s="11" t="s">
        <v>11</v>
      </c>
      <c r="I2025" s="3">
        <v>272</v>
      </c>
      <c r="J2025" s="12" t="s">
        <v>6656</v>
      </c>
      <c r="K2025" s="13" t="s">
        <v>6936</v>
      </c>
      <c r="L2025" s="16">
        <f>VLOOKUP(A2025,script2!A$1:T$3073,18,FALSE)</f>
        <v>0</v>
      </c>
    </row>
    <row r="2026" spans="1:12">
      <c r="A2026" s="11" t="s">
        <v>3458</v>
      </c>
      <c r="B2026" s="11" t="s">
        <v>3459</v>
      </c>
      <c r="C2026" s="11">
        <v>516</v>
      </c>
      <c r="D2026" s="11" t="s">
        <v>10</v>
      </c>
      <c r="E2026" s="11">
        <v>11</v>
      </c>
      <c r="F2026" s="11">
        <v>357</v>
      </c>
      <c r="G2026" s="11">
        <v>3198</v>
      </c>
      <c r="H2026" s="11" t="s">
        <v>11</v>
      </c>
      <c r="I2026" s="3">
        <v>347</v>
      </c>
      <c r="J2026" s="12" t="s">
        <v>6656</v>
      </c>
      <c r="K2026" s="13" t="s">
        <v>6936</v>
      </c>
      <c r="L2026" s="16">
        <f>VLOOKUP(A2026,script2!A$1:T$3073,18,FALSE)</f>
        <v>0</v>
      </c>
    </row>
    <row r="2027" spans="1:12">
      <c r="A2027" s="11" t="s">
        <v>3458</v>
      </c>
      <c r="B2027" s="11" t="s">
        <v>3459</v>
      </c>
      <c r="C2027" s="11">
        <v>516</v>
      </c>
      <c r="D2027" s="11" t="s">
        <v>569</v>
      </c>
      <c r="E2027" s="11">
        <v>371</v>
      </c>
      <c r="F2027" s="11">
        <v>514</v>
      </c>
      <c r="G2027" s="11">
        <v>6</v>
      </c>
      <c r="I2027" s="3">
        <v>144</v>
      </c>
      <c r="J2027" s="12" t="s">
        <v>6656</v>
      </c>
      <c r="K2027" s="13" t="s">
        <v>6936</v>
      </c>
      <c r="L2027" s="16">
        <f>VLOOKUP(A2027,script2!A$1:T$3073,18,FALSE)</f>
        <v>0</v>
      </c>
    </row>
    <row r="2028" spans="1:12">
      <c r="A2028" s="11" t="s">
        <v>3460</v>
      </c>
      <c r="B2028" s="11" t="s">
        <v>3461</v>
      </c>
      <c r="C2028" s="11">
        <v>433</v>
      </c>
      <c r="D2028" s="11" t="s">
        <v>10</v>
      </c>
      <c r="E2028" s="11">
        <v>96</v>
      </c>
      <c r="F2028" s="11">
        <v>414</v>
      </c>
      <c r="G2028" s="11">
        <v>3198</v>
      </c>
      <c r="H2028" s="11" t="s">
        <v>11</v>
      </c>
      <c r="I2028" s="3">
        <v>319</v>
      </c>
      <c r="J2028" s="12" t="s">
        <v>6656</v>
      </c>
      <c r="K2028" s="13" t="s">
        <v>6936</v>
      </c>
      <c r="L2028" s="16">
        <f>VLOOKUP(A2028,script2!A$1:T$3073,18,FALSE)</f>
        <v>0</v>
      </c>
    </row>
    <row r="2029" spans="1:12">
      <c r="A2029" s="11" t="s">
        <v>3462</v>
      </c>
      <c r="B2029" s="11" t="s">
        <v>3463</v>
      </c>
      <c r="C2029" s="11">
        <v>650</v>
      </c>
      <c r="D2029" s="11" t="s">
        <v>70</v>
      </c>
      <c r="E2029" s="11">
        <v>379</v>
      </c>
      <c r="F2029" s="11">
        <v>639</v>
      </c>
      <c r="G2029" s="11">
        <v>4980</v>
      </c>
      <c r="H2029" s="11" t="s">
        <v>71</v>
      </c>
      <c r="I2029" s="3">
        <v>261</v>
      </c>
      <c r="J2029" s="12" t="s">
        <v>6656</v>
      </c>
      <c r="K2029" s="13" t="s">
        <v>6757</v>
      </c>
      <c r="L2029" s="16">
        <f>VLOOKUP(A2029,script2!A$1:T$3073,18,FALSE)</f>
        <v>0</v>
      </c>
    </row>
    <row r="2030" spans="1:12">
      <c r="A2030" s="11" t="s">
        <v>3462</v>
      </c>
      <c r="B2030" s="11" t="s">
        <v>3463</v>
      </c>
      <c r="C2030" s="11">
        <v>650</v>
      </c>
      <c r="D2030" s="11" t="s">
        <v>10</v>
      </c>
      <c r="E2030" s="11">
        <v>57</v>
      </c>
      <c r="F2030" s="11">
        <v>343</v>
      </c>
      <c r="G2030" s="11">
        <v>3198</v>
      </c>
      <c r="H2030" s="11" t="s">
        <v>11</v>
      </c>
      <c r="I2030" s="3">
        <v>287</v>
      </c>
      <c r="J2030" s="12" t="s">
        <v>6656</v>
      </c>
      <c r="K2030" s="13" t="s">
        <v>6757</v>
      </c>
      <c r="L2030" s="16">
        <f>VLOOKUP(A2030,script2!A$1:T$3073,18,FALSE)</f>
        <v>0</v>
      </c>
    </row>
    <row r="2031" spans="1:12">
      <c r="A2031" s="11" t="s">
        <v>3464</v>
      </c>
      <c r="B2031" s="11" t="s">
        <v>3465</v>
      </c>
      <c r="C2031" s="11">
        <v>331</v>
      </c>
      <c r="D2031" s="11" t="s">
        <v>10</v>
      </c>
      <c r="E2031" s="11">
        <v>128</v>
      </c>
      <c r="F2031" s="11">
        <v>290</v>
      </c>
      <c r="G2031" s="11">
        <v>3198</v>
      </c>
      <c r="H2031" s="11" t="s">
        <v>11</v>
      </c>
      <c r="I2031" s="3">
        <v>163</v>
      </c>
      <c r="J2031" s="12" t="s">
        <v>6656</v>
      </c>
      <c r="K2031" s="13" t="s">
        <v>7525</v>
      </c>
      <c r="L2031" s="16">
        <f>VLOOKUP(A2031,script2!A$1:T$3073,18,FALSE)</f>
        <v>0</v>
      </c>
    </row>
    <row r="2032" spans="1:12">
      <c r="A2032" s="11" t="s">
        <v>3466</v>
      </c>
      <c r="B2032" s="11" t="s">
        <v>3467</v>
      </c>
      <c r="C2032" s="11">
        <v>401</v>
      </c>
      <c r="D2032" s="11" t="s">
        <v>10</v>
      </c>
      <c r="E2032" s="11">
        <v>52</v>
      </c>
      <c r="F2032" s="11">
        <v>390</v>
      </c>
      <c r="G2032" s="11">
        <v>3198</v>
      </c>
      <c r="H2032" s="11" t="s">
        <v>11</v>
      </c>
      <c r="I2032" s="3">
        <v>339</v>
      </c>
      <c r="J2032" s="12" t="s">
        <v>6656</v>
      </c>
      <c r="K2032" s="13" t="s">
        <v>6659</v>
      </c>
      <c r="L2032" s="16">
        <f>VLOOKUP(A2032,script2!A$1:T$3073,18,FALSE)</f>
        <v>0</v>
      </c>
    </row>
    <row r="2033" spans="1:12">
      <c r="A2033" s="11" t="s">
        <v>3468</v>
      </c>
      <c r="B2033" s="11" t="s">
        <v>3469</v>
      </c>
      <c r="C2033" s="11">
        <v>344</v>
      </c>
      <c r="D2033" s="11" t="s">
        <v>10</v>
      </c>
      <c r="E2033" s="11">
        <v>51</v>
      </c>
      <c r="F2033" s="11">
        <v>333</v>
      </c>
      <c r="G2033" s="11">
        <v>3198</v>
      </c>
      <c r="H2033" s="11" t="s">
        <v>11</v>
      </c>
      <c r="I2033" s="3">
        <v>283</v>
      </c>
      <c r="J2033" s="12" t="s">
        <v>6656</v>
      </c>
      <c r="K2033" s="13" t="s">
        <v>6659</v>
      </c>
      <c r="L2033" s="16">
        <f>VLOOKUP(A2033,script2!A$1:T$3073,18,FALSE)</f>
        <v>0</v>
      </c>
    </row>
    <row r="2034" spans="1:12">
      <c r="A2034" s="11" t="s">
        <v>3470</v>
      </c>
      <c r="B2034" s="11" t="s">
        <v>3471</v>
      </c>
      <c r="C2034" s="11">
        <v>452</v>
      </c>
      <c r="D2034" s="11" t="s">
        <v>10</v>
      </c>
      <c r="E2034" s="11">
        <v>55</v>
      </c>
      <c r="F2034" s="11">
        <v>439</v>
      </c>
      <c r="G2034" s="11">
        <v>3198</v>
      </c>
      <c r="H2034" s="11" t="s">
        <v>11</v>
      </c>
      <c r="I2034" s="3">
        <v>385</v>
      </c>
      <c r="J2034" s="12" t="s">
        <v>6656</v>
      </c>
      <c r="K2034" s="13" t="s">
        <v>6659</v>
      </c>
      <c r="L2034" s="16">
        <f>VLOOKUP(A2034,script2!A$1:T$3073,18,FALSE)</f>
        <v>0</v>
      </c>
    </row>
    <row r="2035" spans="1:12">
      <c r="A2035" s="11" t="s">
        <v>3472</v>
      </c>
      <c r="B2035" s="11" t="s">
        <v>3473</v>
      </c>
      <c r="C2035" s="11">
        <v>296</v>
      </c>
      <c r="D2035" s="11" t="s">
        <v>10</v>
      </c>
      <c r="E2035" s="11">
        <v>57</v>
      </c>
      <c r="F2035" s="11">
        <v>287</v>
      </c>
      <c r="G2035" s="11">
        <v>3198</v>
      </c>
      <c r="H2035" s="11" t="s">
        <v>11</v>
      </c>
      <c r="I2035" s="3">
        <v>231</v>
      </c>
      <c r="J2035" s="12" t="s">
        <v>6656</v>
      </c>
      <c r="K2035" s="13" t="s">
        <v>6890</v>
      </c>
      <c r="L2035" s="16">
        <f>VLOOKUP(A2035,script2!A$1:T$3073,18,FALSE)</f>
        <v>0</v>
      </c>
    </row>
    <row r="2036" spans="1:12">
      <c r="A2036" s="11" t="s">
        <v>3474</v>
      </c>
      <c r="B2036" s="11" t="s">
        <v>3475</v>
      </c>
      <c r="C2036" s="11">
        <v>300</v>
      </c>
      <c r="D2036" s="11" t="s">
        <v>1117</v>
      </c>
      <c r="E2036" s="11">
        <v>1</v>
      </c>
      <c r="F2036" s="11">
        <v>39</v>
      </c>
      <c r="G2036" s="11">
        <v>2</v>
      </c>
      <c r="I2036" s="3">
        <v>39</v>
      </c>
      <c r="J2036" s="12" t="s">
        <v>6656</v>
      </c>
      <c r="K2036" s="13" t="s">
        <v>6890</v>
      </c>
      <c r="L2036" s="16">
        <f>VLOOKUP(A2036,script2!A$1:T$3073,18,FALSE)</f>
        <v>0</v>
      </c>
    </row>
    <row r="2037" spans="1:12">
      <c r="A2037" s="11" t="s">
        <v>3474</v>
      </c>
      <c r="B2037" s="11" t="s">
        <v>3475</v>
      </c>
      <c r="C2037" s="11">
        <v>300</v>
      </c>
      <c r="D2037" s="11" t="s">
        <v>10</v>
      </c>
      <c r="E2037" s="11">
        <v>59</v>
      </c>
      <c r="F2037" s="11">
        <v>289</v>
      </c>
      <c r="G2037" s="11">
        <v>3198</v>
      </c>
      <c r="H2037" s="11" t="s">
        <v>11</v>
      </c>
      <c r="I2037" s="3">
        <v>231</v>
      </c>
      <c r="J2037" s="12" t="s">
        <v>6656</v>
      </c>
      <c r="K2037" s="13" t="s">
        <v>6890</v>
      </c>
      <c r="L2037" s="16">
        <f>VLOOKUP(A2037,script2!A$1:T$3073,18,FALSE)</f>
        <v>0</v>
      </c>
    </row>
    <row r="2038" spans="1:12">
      <c r="A2038" s="11" t="s">
        <v>3476</v>
      </c>
      <c r="B2038" s="11" t="s">
        <v>3477</v>
      </c>
      <c r="C2038" s="11">
        <v>279</v>
      </c>
      <c r="D2038" s="11" t="s">
        <v>10</v>
      </c>
      <c r="E2038" s="11">
        <v>41</v>
      </c>
      <c r="F2038" s="11">
        <v>271</v>
      </c>
      <c r="G2038" s="11">
        <v>3198</v>
      </c>
      <c r="H2038" s="11" t="s">
        <v>11</v>
      </c>
      <c r="I2038" s="3">
        <v>231</v>
      </c>
      <c r="J2038" s="12" t="s">
        <v>6656</v>
      </c>
      <c r="K2038" s="13" t="s">
        <v>6890</v>
      </c>
      <c r="L2038" s="16">
        <f>VLOOKUP(A2038,script2!A$1:T$3073,18,FALSE)</f>
        <v>0</v>
      </c>
    </row>
    <row r="2039" spans="1:12">
      <c r="A2039" s="11" t="s">
        <v>3478</v>
      </c>
      <c r="B2039" s="11" t="s">
        <v>3479</v>
      </c>
      <c r="C2039" s="11">
        <v>448</v>
      </c>
      <c r="D2039" s="11" t="s">
        <v>10</v>
      </c>
      <c r="E2039" s="11">
        <v>56</v>
      </c>
      <c r="F2039" s="11">
        <v>436</v>
      </c>
      <c r="G2039" s="11">
        <v>3198</v>
      </c>
      <c r="H2039" s="11" t="s">
        <v>11</v>
      </c>
      <c r="I2039" s="3">
        <v>381</v>
      </c>
      <c r="J2039" s="12" t="s">
        <v>6656</v>
      </c>
      <c r="K2039" s="13" t="s">
        <v>6659</v>
      </c>
      <c r="L2039" s="16">
        <f>VLOOKUP(A2039,script2!A$1:T$3073,18,FALSE)</f>
        <v>0</v>
      </c>
    </row>
    <row r="2040" spans="1:12">
      <c r="A2040" s="11" t="s">
        <v>3480</v>
      </c>
      <c r="B2040" s="11" t="s">
        <v>3481</v>
      </c>
      <c r="C2040" s="11">
        <v>305</v>
      </c>
      <c r="D2040" s="11" t="s">
        <v>3482</v>
      </c>
      <c r="E2040" s="11">
        <v>1</v>
      </c>
      <c r="F2040" s="11">
        <v>39</v>
      </c>
      <c r="G2040" s="11">
        <v>2</v>
      </c>
      <c r="I2040" s="3">
        <v>39</v>
      </c>
      <c r="J2040" s="12" t="s">
        <v>6656</v>
      </c>
      <c r="K2040" s="13" t="s">
        <v>6890</v>
      </c>
      <c r="L2040" s="16">
        <f>VLOOKUP(A2040,script2!A$1:T$3073,18,FALSE)</f>
        <v>0</v>
      </c>
    </row>
    <row r="2041" spans="1:12">
      <c r="A2041" s="11" t="s">
        <v>3480</v>
      </c>
      <c r="B2041" s="11" t="s">
        <v>3481</v>
      </c>
      <c r="C2041" s="11">
        <v>305</v>
      </c>
      <c r="D2041" s="11" t="s">
        <v>10</v>
      </c>
      <c r="E2041" s="11">
        <v>66</v>
      </c>
      <c r="F2041" s="11">
        <v>296</v>
      </c>
      <c r="G2041" s="11">
        <v>3198</v>
      </c>
      <c r="H2041" s="11" t="s">
        <v>11</v>
      </c>
      <c r="I2041" s="3">
        <v>231</v>
      </c>
      <c r="J2041" s="12" t="s">
        <v>6656</v>
      </c>
      <c r="K2041" s="13" t="s">
        <v>6890</v>
      </c>
      <c r="L2041" s="16">
        <f>VLOOKUP(A2041,script2!A$1:T$3073,18,FALSE)</f>
        <v>0</v>
      </c>
    </row>
    <row r="2042" spans="1:12">
      <c r="A2042" s="11" t="s">
        <v>3483</v>
      </c>
      <c r="B2042" s="11" t="s">
        <v>3484</v>
      </c>
      <c r="C2042" s="11">
        <v>144</v>
      </c>
      <c r="D2042" s="11" t="s">
        <v>10</v>
      </c>
      <c r="E2042" s="11">
        <v>8</v>
      </c>
      <c r="F2042" s="11">
        <v>126</v>
      </c>
      <c r="G2042" s="11">
        <v>3198</v>
      </c>
      <c r="H2042" s="11" t="s">
        <v>11</v>
      </c>
      <c r="I2042" s="3">
        <v>119</v>
      </c>
      <c r="J2042" s="12" t="s">
        <v>6656</v>
      </c>
      <c r="K2042" s="13" t="s">
        <v>8213</v>
      </c>
      <c r="L2042" s="16">
        <f>VLOOKUP(A2042,script2!A$1:T$3073,18,FALSE)</f>
        <v>0</v>
      </c>
    </row>
    <row r="2043" spans="1:12">
      <c r="A2043" s="11" t="s">
        <v>3485</v>
      </c>
      <c r="B2043" s="11" t="s">
        <v>3486</v>
      </c>
      <c r="C2043" s="11">
        <v>298</v>
      </c>
      <c r="D2043" s="11" t="s">
        <v>10</v>
      </c>
      <c r="E2043" s="11">
        <v>59</v>
      </c>
      <c r="F2043" s="11">
        <v>289</v>
      </c>
      <c r="G2043" s="11">
        <v>3198</v>
      </c>
      <c r="H2043" s="11" t="s">
        <v>11</v>
      </c>
      <c r="I2043" s="3">
        <v>231</v>
      </c>
      <c r="J2043" s="12" t="s">
        <v>6656</v>
      </c>
      <c r="K2043" s="13" t="s">
        <v>6890</v>
      </c>
      <c r="L2043" s="16">
        <f>VLOOKUP(A2043,script2!A$1:T$3073,18,FALSE)</f>
        <v>0</v>
      </c>
    </row>
    <row r="2044" spans="1:12">
      <c r="A2044" s="11" t="s">
        <v>3487</v>
      </c>
      <c r="B2044" s="11" t="s">
        <v>3488</v>
      </c>
      <c r="C2044" s="11">
        <v>599</v>
      </c>
      <c r="D2044" s="11" t="s">
        <v>10</v>
      </c>
      <c r="E2044" s="11">
        <v>27</v>
      </c>
      <c r="F2044" s="11">
        <v>291</v>
      </c>
      <c r="G2044" s="11">
        <v>3198</v>
      </c>
      <c r="H2044" s="11" t="s">
        <v>11</v>
      </c>
      <c r="I2044" s="3">
        <v>265</v>
      </c>
      <c r="J2044" s="12" t="s">
        <v>6656</v>
      </c>
      <c r="K2044" s="13" t="s">
        <v>7749</v>
      </c>
      <c r="L2044" s="16">
        <f>VLOOKUP(A2044,script2!A$1:T$3073,18,FALSE)</f>
        <v>0</v>
      </c>
    </row>
    <row r="2045" spans="1:12">
      <c r="A2045" s="11" t="s">
        <v>3489</v>
      </c>
      <c r="B2045" s="11" t="s">
        <v>3490</v>
      </c>
      <c r="C2045" s="11">
        <v>418</v>
      </c>
      <c r="D2045" s="11" t="s">
        <v>10</v>
      </c>
      <c r="E2045" s="11">
        <v>147</v>
      </c>
      <c r="F2045" s="11">
        <v>406</v>
      </c>
      <c r="G2045" s="11">
        <v>3198</v>
      </c>
      <c r="H2045" s="11" t="s">
        <v>11</v>
      </c>
      <c r="I2045" s="3">
        <v>260</v>
      </c>
      <c r="J2045" s="12" t="s">
        <v>6656</v>
      </c>
      <c r="K2045" s="13" t="s">
        <v>6717</v>
      </c>
      <c r="L2045" s="16">
        <f>VLOOKUP(A2045,script2!A$1:T$3073,18,FALSE)</f>
        <v>0</v>
      </c>
    </row>
    <row r="2046" spans="1:12">
      <c r="A2046" s="11" t="s">
        <v>3491</v>
      </c>
      <c r="B2046" s="11" t="s">
        <v>3492</v>
      </c>
      <c r="C2046" s="11">
        <v>276</v>
      </c>
      <c r="D2046" s="11" t="s">
        <v>10</v>
      </c>
      <c r="E2046" s="11">
        <v>30</v>
      </c>
      <c r="F2046" s="11">
        <v>269</v>
      </c>
      <c r="G2046" s="11">
        <v>3198</v>
      </c>
      <c r="H2046" s="11" t="s">
        <v>11</v>
      </c>
      <c r="I2046" s="3">
        <v>240</v>
      </c>
      <c r="J2046" s="12" t="e">
        <v>#N/A</v>
      </c>
      <c r="K2046" s="13" t="e">
        <v>#N/A</v>
      </c>
      <c r="L2046" s="16" t="e">
        <f>VLOOKUP(A2046,script2!A$1:T$3073,18,FALSE)</f>
        <v>#N/A</v>
      </c>
    </row>
    <row r="2047" spans="1:12">
      <c r="A2047" s="11" t="s">
        <v>3493</v>
      </c>
      <c r="B2047" s="11" t="s">
        <v>3494</v>
      </c>
      <c r="C2047" s="11">
        <v>377</v>
      </c>
      <c r="D2047" s="11" t="s">
        <v>10</v>
      </c>
      <c r="E2047" s="11">
        <v>55</v>
      </c>
      <c r="F2047" s="11">
        <v>366</v>
      </c>
      <c r="G2047" s="11">
        <v>3198</v>
      </c>
      <c r="H2047" s="11" t="s">
        <v>11</v>
      </c>
      <c r="I2047" s="3">
        <v>312</v>
      </c>
      <c r="J2047" s="12" t="e">
        <v>#N/A</v>
      </c>
      <c r="K2047" s="13" t="e">
        <v>#N/A</v>
      </c>
      <c r="L2047" s="16" t="e">
        <f>VLOOKUP(A2047,script2!A$1:T$3073,18,FALSE)</f>
        <v>#N/A</v>
      </c>
    </row>
    <row r="2048" spans="1:12">
      <c r="A2048" s="11" t="s">
        <v>3495</v>
      </c>
      <c r="B2048" s="11" t="s">
        <v>3496</v>
      </c>
      <c r="C2048" s="11">
        <v>363</v>
      </c>
      <c r="D2048" s="11" t="s">
        <v>10</v>
      </c>
      <c r="E2048" s="11">
        <v>44</v>
      </c>
      <c r="F2048" s="11">
        <v>315</v>
      </c>
      <c r="G2048" s="11">
        <v>3198</v>
      </c>
      <c r="H2048" s="11" t="s">
        <v>11</v>
      </c>
      <c r="I2048" s="3">
        <v>272</v>
      </c>
      <c r="J2048" s="12" t="s">
        <v>6685</v>
      </c>
      <c r="K2048" s="13" t="s">
        <v>7102</v>
      </c>
      <c r="L2048" s="16" t="str">
        <f>VLOOKUP(A2048,script2!A$1:T$3073,18,FALSE)</f>
        <v>Tenebrionidae</v>
      </c>
    </row>
    <row r="2049" spans="1:12">
      <c r="A2049" s="11" t="s">
        <v>3497</v>
      </c>
      <c r="B2049" s="11" t="s">
        <v>3498</v>
      </c>
      <c r="C2049" s="11">
        <v>402</v>
      </c>
      <c r="D2049" s="11" t="s">
        <v>10</v>
      </c>
      <c r="E2049" s="11">
        <v>92</v>
      </c>
      <c r="F2049" s="11">
        <v>362</v>
      </c>
      <c r="G2049" s="11">
        <v>3198</v>
      </c>
      <c r="H2049" s="11" t="s">
        <v>11</v>
      </c>
      <c r="I2049" s="3">
        <v>271</v>
      </c>
      <c r="J2049" s="12" t="s">
        <v>6685</v>
      </c>
      <c r="K2049" s="13" t="s">
        <v>7102</v>
      </c>
      <c r="L2049" s="16" t="str">
        <f>VLOOKUP(A2049,script2!A$1:T$3073,18,FALSE)</f>
        <v>Tenebrionidae</v>
      </c>
    </row>
    <row r="2050" spans="1:12">
      <c r="A2050" s="11" t="s">
        <v>3499</v>
      </c>
      <c r="B2050" s="11" t="s">
        <v>3500</v>
      </c>
      <c r="C2050" s="11">
        <v>657</v>
      </c>
      <c r="D2050" s="11" t="s">
        <v>10</v>
      </c>
      <c r="E2050" s="11">
        <v>29</v>
      </c>
      <c r="F2050" s="11">
        <v>341</v>
      </c>
      <c r="G2050" s="11">
        <v>3198</v>
      </c>
      <c r="H2050" s="11" t="s">
        <v>11</v>
      </c>
      <c r="I2050" s="3">
        <v>313</v>
      </c>
      <c r="J2050" s="12" t="s">
        <v>6656</v>
      </c>
      <c r="K2050" s="13" t="s">
        <v>6735</v>
      </c>
      <c r="L2050" s="16">
        <f>VLOOKUP(A2050,script2!A$1:T$3073,18,FALSE)</f>
        <v>0</v>
      </c>
    </row>
    <row r="2051" spans="1:12">
      <c r="A2051" s="11" t="s">
        <v>3499</v>
      </c>
      <c r="B2051" s="11" t="s">
        <v>3500</v>
      </c>
      <c r="C2051" s="11">
        <v>657</v>
      </c>
      <c r="D2051" s="11" t="s">
        <v>70</v>
      </c>
      <c r="E2051" s="11">
        <v>383</v>
      </c>
      <c r="F2051" s="11">
        <v>647</v>
      </c>
      <c r="G2051" s="11">
        <v>4980</v>
      </c>
      <c r="H2051" s="11" t="s">
        <v>71</v>
      </c>
      <c r="I2051" s="3">
        <v>265</v>
      </c>
      <c r="J2051" s="12" t="s">
        <v>6656</v>
      </c>
      <c r="K2051" s="13" t="s">
        <v>6735</v>
      </c>
      <c r="L2051" s="16">
        <f>VLOOKUP(A2051,script2!A$1:T$3073,18,FALSE)</f>
        <v>0</v>
      </c>
    </row>
    <row r="2052" spans="1:12">
      <c r="A2052" s="11" t="s">
        <v>3501</v>
      </c>
      <c r="B2052" s="11" t="s">
        <v>3502</v>
      </c>
      <c r="C2052" s="11">
        <v>646</v>
      </c>
      <c r="D2052" s="11" t="s">
        <v>10</v>
      </c>
      <c r="E2052" s="11">
        <v>433</v>
      </c>
      <c r="F2052" s="11">
        <v>638</v>
      </c>
      <c r="G2052" s="11">
        <v>3198</v>
      </c>
      <c r="H2052" s="11" t="s">
        <v>11</v>
      </c>
      <c r="I2052" s="3">
        <v>206</v>
      </c>
      <c r="J2052" s="12" t="s">
        <v>6656</v>
      </c>
      <c r="K2052" s="13" t="s">
        <v>6890</v>
      </c>
      <c r="L2052" s="16">
        <f>VLOOKUP(A2052,script2!A$1:T$3073,18,FALSE)</f>
        <v>0</v>
      </c>
    </row>
    <row r="2053" spans="1:12">
      <c r="A2053" s="11" t="s">
        <v>3503</v>
      </c>
      <c r="B2053" s="11" t="s">
        <v>3504</v>
      </c>
      <c r="C2053" s="11">
        <v>612</v>
      </c>
      <c r="D2053" s="11" t="s">
        <v>10</v>
      </c>
      <c r="E2053" s="11">
        <v>124</v>
      </c>
      <c r="F2053" s="11">
        <v>323</v>
      </c>
      <c r="G2053" s="11">
        <v>3198</v>
      </c>
      <c r="H2053" s="11" t="s">
        <v>11</v>
      </c>
      <c r="I2053" s="3">
        <v>200</v>
      </c>
      <c r="J2053" s="12" t="s">
        <v>6656</v>
      </c>
      <c r="K2053" s="13" t="s">
        <v>6890</v>
      </c>
      <c r="L2053" s="16">
        <f>VLOOKUP(A2053,script2!A$1:T$3073,18,FALSE)</f>
        <v>0</v>
      </c>
    </row>
    <row r="2054" spans="1:12">
      <c r="A2054" s="11" t="s">
        <v>3505</v>
      </c>
      <c r="B2054" s="11" t="s">
        <v>3506</v>
      </c>
      <c r="C2054" s="11">
        <v>371</v>
      </c>
      <c r="D2054" s="11" t="s">
        <v>10</v>
      </c>
      <c r="E2054" s="11">
        <v>149</v>
      </c>
      <c r="F2054" s="11">
        <v>357</v>
      </c>
      <c r="G2054" s="11">
        <v>3198</v>
      </c>
      <c r="H2054" s="11" t="s">
        <v>11</v>
      </c>
      <c r="I2054" s="3">
        <v>209</v>
      </c>
      <c r="J2054" s="12" t="s">
        <v>6656</v>
      </c>
      <c r="K2054" s="13" t="s">
        <v>6890</v>
      </c>
      <c r="L2054" s="16">
        <f>VLOOKUP(A2054,script2!A$1:T$3073,18,FALSE)</f>
        <v>0</v>
      </c>
    </row>
    <row r="2055" spans="1:12">
      <c r="A2055" s="11" t="s">
        <v>3507</v>
      </c>
      <c r="B2055" s="11" t="s">
        <v>3508</v>
      </c>
      <c r="C2055" s="11">
        <v>319</v>
      </c>
      <c r="D2055" s="11" t="s">
        <v>10</v>
      </c>
      <c r="E2055" s="11">
        <v>84</v>
      </c>
      <c r="F2055" s="11">
        <v>312</v>
      </c>
      <c r="G2055" s="11">
        <v>3198</v>
      </c>
      <c r="H2055" s="11" t="s">
        <v>11</v>
      </c>
      <c r="I2055" s="3">
        <v>229</v>
      </c>
      <c r="J2055" s="12" t="s">
        <v>6656</v>
      </c>
      <c r="K2055" s="13" t="s">
        <v>6890</v>
      </c>
      <c r="L2055" s="16">
        <f>VLOOKUP(A2055,script2!A$1:T$3073,18,FALSE)</f>
        <v>0</v>
      </c>
    </row>
    <row r="2056" spans="1:12">
      <c r="A2056" s="11" t="s">
        <v>3509</v>
      </c>
      <c r="B2056" s="11" t="s">
        <v>3510</v>
      </c>
      <c r="C2056" s="11">
        <v>502</v>
      </c>
      <c r="D2056" s="11" t="s">
        <v>3511</v>
      </c>
      <c r="E2056" s="11">
        <v>20</v>
      </c>
      <c r="F2056" s="11">
        <v>120</v>
      </c>
      <c r="G2056" s="11">
        <v>1116</v>
      </c>
      <c r="H2056" s="11" t="s">
        <v>3512</v>
      </c>
      <c r="I2056" s="3">
        <v>101</v>
      </c>
      <c r="J2056" s="12" t="s">
        <v>6656</v>
      </c>
      <c r="K2056" s="13" t="s">
        <v>6890</v>
      </c>
      <c r="L2056" s="16">
        <f>VLOOKUP(A2056,script2!A$1:T$3073,18,FALSE)</f>
        <v>0</v>
      </c>
    </row>
    <row r="2057" spans="1:12">
      <c r="A2057" s="11" t="s">
        <v>3509</v>
      </c>
      <c r="B2057" s="11" t="s">
        <v>3510</v>
      </c>
      <c r="C2057" s="11">
        <v>502</v>
      </c>
      <c r="D2057" s="11" t="s">
        <v>3511</v>
      </c>
      <c r="E2057" s="11">
        <v>104</v>
      </c>
      <c r="F2057" s="11">
        <v>167</v>
      </c>
      <c r="G2057" s="11">
        <v>1116</v>
      </c>
      <c r="H2057" s="11" t="s">
        <v>3512</v>
      </c>
      <c r="I2057" s="3">
        <v>64</v>
      </c>
      <c r="J2057" s="12" t="s">
        <v>6656</v>
      </c>
      <c r="K2057" s="13" t="s">
        <v>6890</v>
      </c>
      <c r="L2057" s="16">
        <f>VLOOKUP(A2057,script2!A$1:T$3073,18,FALSE)</f>
        <v>0</v>
      </c>
    </row>
    <row r="2058" spans="1:12">
      <c r="A2058" s="11" t="s">
        <v>3509</v>
      </c>
      <c r="B2058" s="11" t="s">
        <v>3510</v>
      </c>
      <c r="C2058" s="11">
        <v>502</v>
      </c>
      <c r="D2058" s="11" t="s">
        <v>10</v>
      </c>
      <c r="E2058" s="11">
        <v>287</v>
      </c>
      <c r="F2058" s="11">
        <v>461</v>
      </c>
      <c r="G2058" s="11">
        <v>3198</v>
      </c>
      <c r="H2058" s="11" t="s">
        <v>11</v>
      </c>
      <c r="I2058" s="3">
        <v>175</v>
      </c>
      <c r="J2058" s="12" t="s">
        <v>6656</v>
      </c>
      <c r="K2058" s="13" t="s">
        <v>6890</v>
      </c>
      <c r="L2058" s="16">
        <f>VLOOKUP(A2058,script2!A$1:T$3073,18,FALSE)</f>
        <v>0</v>
      </c>
    </row>
    <row r="2059" spans="1:12">
      <c r="A2059" s="11" t="s">
        <v>3513</v>
      </c>
      <c r="B2059" s="11" t="s">
        <v>3514</v>
      </c>
      <c r="C2059" s="11">
        <v>418</v>
      </c>
      <c r="D2059" s="11" t="s">
        <v>10</v>
      </c>
      <c r="E2059" s="11">
        <v>149</v>
      </c>
      <c r="F2059" s="11">
        <v>408</v>
      </c>
      <c r="G2059" s="11">
        <v>3198</v>
      </c>
      <c r="H2059" s="11" t="s">
        <v>11</v>
      </c>
      <c r="I2059" s="3">
        <v>260</v>
      </c>
      <c r="J2059" s="12" t="e">
        <v>#N/A</v>
      </c>
      <c r="K2059" s="13" t="e">
        <v>#N/A</v>
      </c>
      <c r="L2059" s="16" t="e">
        <f>VLOOKUP(A2059,script2!A$1:T$3073,18,FALSE)</f>
        <v>#N/A</v>
      </c>
    </row>
    <row r="2060" spans="1:12">
      <c r="A2060" s="11" t="s">
        <v>3515</v>
      </c>
      <c r="B2060" s="11" t="s">
        <v>3516</v>
      </c>
      <c r="C2060" s="11">
        <v>418</v>
      </c>
      <c r="D2060" s="11" t="s">
        <v>10</v>
      </c>
      <c r="E2060" s="11">
        <v>149</v>
      </c>
      <c r="F2060" s="11">
        <v>408</v>
      </c>
      <c r="G2060" s="11">
        <v>3198</v>
      </c>
      <c r="H2060" s="11" t="s">
        <v>11</v>
      </c>
      <c r="I2060" s="3">
        <v>260</v>
      </c>
      <c r="J2060" s="12" t="e">
        <v>#N/A</v>
      </c>
      <c r="K2060" s="13" t="e">
        <v>#N/A</v>
      </c>
      <c r="L2060" s="16" t="e">
        <f>VLOOKUP(A2060,script2!A$1:T$3073,18,FALSE)</f>
        <v>#N/A</v>
      </c>
    </row>
    <row r="2061" spans="1:12">
      <c r="A2061" s="11" t="s">
        <v>3517</v>
      </c>
      <c r="B2061" s="11" t="s">
        <v>3518</v>
      </c>
      <c r="C2061" s="11">
        <v>640</v>
      </c>
      <c r="D2061" s="11" t="s">
        <v>10</v>
      </c>
      <c r="E2061" s="11">
        <v>30</v>
      </c>
      <c r="F2061" s="11">
        <v>321</v>
      </c>
      <c r="G2061" s="11">
        <v>3198</v>
      </c>
      <c r="H2061" s="11" t="s">
        <v>11</v>
      </c>
      <c r="I2061" s="3">
        <v>292</v>
      </c>
      <c r="J2061" s="12" t="s">
        <v>6656</v>
      </c>
      <c r="K2061" s="13" t="s">
        <v>6757</v>
      </c>
      <c r="L2061" s="16">
        <f>VLOOKUP(A2061,script2!A$1:T$3073,18,FALSE)</f>
        <v>0</v>
      </c>
    </row>
    <row r="2062" spans="1:12">
      <c r="A2062" s="11" t="s">
        <v>3517</v>
      </c>
      <c r="B2062" s="11" t="s">
        <v>3518</v>
      </c>
      <c r="C2062" s="11">
        <v>640</v>
      </c>
      <c r="D2062" s="11" t="s">
        <v>70</v>
      </c>
      <c r="E2062" s="11">
        <v>361</v>
      </c>
      <c r="F2062" s="11">
        <v>631</v>
      </c>
      <c r="G2062" s="11">
        <v>4980</v>
      </c>
      <c r="H2062" s="11" t="s">
        <v>71</v>
      </c>
      <c r="I2062" s="3">
        <v>271</v>
      </c>
      <c r="J2062" s="12" t="s">
        <v>6656</v>
      </c>
      <c r="K2062" s="13" t="s">
        <v>6757</v>
      </c>
      <c r="L2062" s="16">
        <f>VLOOKUP(A2062,script2!A$1:T$3073,18,FALSE)</f>
        <v>0</v>
      </c>
    </row>
    <row r="2063" spans="1:12">
      <c r="A2063" s="11" t="s">
        <v>3519</v>
      </c>
      <c r="B2063" s="11" t="s">
        <v>3520</v>
      </c>
      <c r="C2063" s="11">
        <v>373</v>
      </c>
      <c r="D2063" s="11" t="s">
        <v>10</v>
      </c>
      <c r="E2063" s="11">
        <v>41</v>
      </c>
      <c r="F2063" s="11">
        <v>355</v>
      </c>
      <c r="G2063" s="11">
        <v>3198</v>
      </c>
      <c r="H2063" s="11" t="s">
        <v>11</v>
      </c>
      <c r="I2063" s="3">
        <v>315</v>
      </c>
      <c r="J2063" s="12" t="s">
        <v>6685</v>
      </c>
      <c r="K2063" s="13" t="s">
        <v>6688</v>
      </c>
      <c r="L2063" s="16" t="str">
        <f>VLOOKUP(A2063,script2!A$1:T$3073,18,FALSE)</f>
        <v xml:space="preserve"> Brassicales</v>
      </c>
    </row>
    <row r="2064" spans="1:12">
      <c r="A2064" s="11" t="s">
        <v>3521</v>
      </c>
      <c r="B2064" s="11" t="s">
        <v>3522</v>
      </c>
      <c r="C2064" s="11">
        <v>390</v>
      </c>
      <c r="D2064" s="11" t="s">
        <v>10</v>
      </c>
      <c r="E2064" s="11">
        <v>38</v>
      </c>
      <c r="F2064" s="11">
        <v>363</v>
      </c>
      <c r="G2064" s="11">
        <v>3198</v>
      </c>
      <c r="H2064" s="11" t="s">
        <v>11</v>
      </c>
      <c r="I2064" s="3">
        <v>326</v>
      </c>
      <c r="J2064" s="12" t="s">
        <v>6685</v>
      </c>
      <c r="K2064" s="13" t="s">
        <v>6688</v>
      </c>
      <c r="L2064" s="16" t="str">
        <f>VLOOKUP(A2064,script2!A$1:T$3073,18,FALSE)</f>
        <v xml:space="preserve"> Brassicales</v>
      </c>
    </row>
    <row r="2065" spans="1:12">
      <c r="A2065" s="11" t="s">
        <v>3523</v>
      </c>
      <c r="B2065" s="11" t="s">
        <v>3524</v>
      </c>
      <c r="C2065" s="11">
        <v>808</v>
      </c>
      <c r="D2065" s="11" t="s">
        <v>10</v>
      </c>
      <c r="E2065" s="11">
        <v>32</v>
      </c>
      <c r="F2065" s="11">
        <v>356</v>
      </c>
      <c r="G2065" s="11">
        <v>3198</v>
      </c>
      <c r="H2065" s="11" t="s">
        <v>11</v>
      </c>
      <c r="I2065" s="3">
        <v>325</v>
      </c>
      <c r="J2065" s="12" t="s">
        <v>6685</v>
      </c>
      <c r="K2065" s="13" t="s">
        <v>6688</v>
      </c>
      <c r="L2065" s="16" t="str">
        <f>VLOOKUP(A2065,script2!A$1:T$3073,18,FALSE)</f>
        <v xml:space="preserve"> Brassicales</v>
      </c>
    </row>
    <row r="2066" spans="1:12">
      <c r="A2066" s="11" t="s">
        <v>3523</v>
      </c>
      <c r="B2066" s="11" t="s">
        <v>3524</v>
      </c>
      <c r="C2066" s="11">
        <v>808</v>
      </c>
      <c r="D2066" s="11" t="s">
        <v>10</v>
      </c>
      <c r="E2066" s="11">
        <v>456</v>
      </c>
      <c r="F2066" s="11">
        <v>781</v>
      </c>
      <c r="G2066" s="11">
        <v>3198</v>
      </c>
      <c r="H2066" s="11" t="s">
        <v>11</v>
      </c>
      <c r="I2066" s="3">
        <v>326</v>
      </c>
      <c r="J2066" s="12" t="s">
        <v>6685</v>
      </c>
      <c r="K2066" s="13" t="s">
        <v>6688</v>
      </c>
      <c r="L2066" s="16" t="str">
        <f>VLOOKUP(A2066,script2!A$1:T$3073,18,FALSE)</f>
        <v xml:space="preserve"> Brassicales</v>
      </c>
    </row>
    <row r="2067" spans="1:12">
      <c r="A2067" s="11" t="s">
        <v>3525</v>
      </c>
      <c r="B2067" s="11" t="s">
        <v>3526</v>
      </c>
      <c r="C2067" s="11">
        <v>1392</v>
      </c>
      <c r="D2067" s="11" t="s">
        <v>10</v>
      </c>
      <c r="E2067" s="11">
        <v>36</v>
      </c>
      <c r="F2067" s="11">
        <v>362</v>
      </c>
      <c r="G2067" s="11">
        <v>3198</v>
      </c>
      <c r="H2067" s="11" t="s">
        <v>11</v>
      </c>
      <c r="I2067" s="3">
        <v>327</v>
      </c>
      <c r="J2067" s="12" t="s">
        <v>6685</v>
      </c>
      <c r="K2067" s="13" t="s">
        <v>6688</v>
      </c>
      <c r="L2067" s="16" t="str">
        <f>VLOOKUP(A2067,script2!A$1:T$3073,18,FALSE)</f>
        <v xml:space="preserve"> Brassicales</v>
      </c>
    </row>
    <row r="2068" spans="1:12">
      <c r="A2068" s="11" t="s">
        <v>3525</v>
      </c>
      <c r="B2068" s="11" t="s">
        <v>3526</v>
      </c>
      <c r="C2068" s="11">
        <v>1392</v>
      </c>
      <c r="D2068" s="11" t="s">
        <v>10</v>
      </c>
      <c r="E2068" s="11">
        <v>418</v>
      </c>
      <c r="F2068" s="11">
        <v>666</v>
      </c>
      <c r="G2068" s="11">
        <v>3198</v>
      </c>
      <c r="H2068" s="11" t="s">
        <v>11</v>
      </c>
      <c r="I2068" s="3">
        <v>249</v>
      </c>
      <c r="J2068" s="12" t="s">
        <v>6685</v>
      </c>
      <c r="K2068" s="13" t="s">
        <v>6688</v>
      </c>
      <c r="L2068" s="16" t="str">
        <f>VLOOKUP(A2068,script2!A$1:T$3073,18,FALSE)</f>
        <v xml:space="preserve"> Brassicales</v>
      </c>
    </row>
    <row r="2069" spans="1:12">
      <c r="A2069" s="11" t="s">
        <v>3525</v>
      </c>
      <c r="B2069" s="11" t="s">
        <v>3526</v>
      </c>
      <c r="C2069" s="11">
        <v>1392</v>
      </c>
      <c r="D2069" s="11" t="s">
        <v>10</v>
      </c>
      <c r="E2069" s="11">
        <v>689</v>
      </c>
      <c r="F2069" s="11">
        <v>1014</v>
      </c>
      <c r="G2069" s="11">
        <v>3198</v>
      </c>
      <c r="H2069" s="11" t="s">
        <v>11</v>
      </c>
      <c r="I2069" s="3">
        <v>326</v>
      </c>
      <c r="J2069" s="12" t="s">
        <v>6685</v>
      </c>
      <c r="K2069" s="13" t="s">
        <v>6688</v>
      </c>
      <c r="L2069" s="16" t="str">
        <f>VLOOKUP(A2069,script2!A$1:T$3073,18,FALSE)</f>
        <v xml:space="preserve"> Brassicales</v>
      </c>
    </row>
    <row r="2070" spans="1:12">
      <c r="A2070" s="11" t="s">
        <v>3525</v>
      </c>
      <c r="B2070" s="11" t="s">
        <v>3526</v>
      </c>
      <c r="C2070" s="11">
        <v>1392</v>
      </c>
      <c r="D2070" s="11" t="s">
        <v>10</v>
      </c>
      <c r="E2070" s="11">
        <v>1040</v>
      </c>
      <c r="F2070" s="11">
        <v>1364</v>
      </c>
      <c r="G2070" s="11">
        <v>3198</v>
      </c>
      <c r="H2070" s="11" t="s">
        <v>11</v>
      </c>
      <c r="I2070" s="3">
        <v>325</v>
      </c>
      <c r="J2070" s="12" t="s">
        <v>6685</v>
      </c>
      <c r="K2070" s="13" t="s">
        <v>6688</v>
      </c>
      <c r="L2070" s="16" t="str">
        <f>VLOOKUP(A2070,script2!A$1:T$3073,18,FALSE)</f>
        <v xml:space="preserve"> Brassicales</v>
      </c>
    </row>
    <row r="2071" spans="1:12">
      <c r="A2071" s="11" t="s">
        <v>3527</v>
      </c>
      <c r="B2071" s="11" t="s">
        <v>3528</v>
      </c>
      <c r="C2071" s="11">
        <v>364</v>
      </c>
      <c r="D2071" s="11" t="s">
        <v>10</v>
      </c>
      <c r="E2071" s="11">
        <v>33</v>
      </c>
      <c r="F2071" s="11">
        <v>344</v>
      </c>
      <c r="G2071" s="11">
        <v>3198</v>
      </c>
      <c r="H2071" s="11" t="s">
        <v>11</v>
      </c>
      <c r="I2071" s="3">
        <v>312</v>
      </c>
      <c r="J2071" s="12" t="s">
        <v>6685</v>
      </c>
      <c r="K2071" s="13" t="s">
        <v>6688</v>
      </c>
      <c r="L2071" s="16" t="str">
        <f>VLOOKUP(A2071,script2!A$1:T$3073,18,FALSE)</f>
        <v xml:space="preserve"> Brassicales</v>
      </c>
    </row>
    <row r="2072" spans="1:12">
      <c r="A2072" s="11" t="s">
        <v>3529</v>
      </c>
      <c r="B2072" s="11" t="s">
        <v>3530</v>
      </c>
      <c r="C2072" s="11">
        <v>363</v>
      </c>
      <c r="D2072" s="11" t="s">
        <v>10</v>
      </c>
      <c r="E2072" s="11">
        <v>33</v>
      </c>
      <c r="F2072" s="11">
        <v>343</v>
      </c>
      <c r="G2072" s="11">
        <v>3198</v>
      </c>
      <c r="H2072" s="11" t="s">
        <v>11</v>
      </c>
      <c r="I2072" s="3">
        <v>311</v>
      </c>
      <c r="J2072" s="12" t="s">
        <v>6685</v>
      </c>
      <c r="K2072" s="13" t="s">
        <v>6688</v>
      </c>
      <c r="L2072" s="16" t="str">
        <f>VLOOKUP(A2072,script2!A$1:T$3073,18,FALSE)</f>
        <v xml:space="preserve"> Brassicales</v>
      </c>
    </row>
    <row r="2073" spans="1:12">
      <c r="A2073" s="11" t="s">
        <v>3531</v>
      </c>
      <c r="B2073" s="11" t="s">
        <v>3532</v>
      </c>
      <c r="C2073" s="11">
        <v>257</v>
      </c>
      <c r="D2073" s="11" t="s">
        <v>10</v>
      </c>
      <c r="E2073" s="11">
        <v>14</v>
      </c>
      <c r="F2073" s="11">
        <v>244</v>
      </c>
      <c r="G2073" s="11">
        <v>3198</v>
      </c>
      <c r="H2073" s="11" t="s">
        <v>11</v>
      </c>
      <c r="I2073" s="3">
        <v>231</v>
      </c>
      <c r="J2073" s="12" t="s">
        <v>6685</v>
      </c>
      <c r="K2073" s="13" t="s">
        <v>6688</v>
      </c>
      <c r="L2073" s="16" t="str">
        <f>VLOOKUP(A2073,script2!A$1:T$3073,18,FALSE)</f>
        <v xml:space="preserve"> Brassicales</v>
      </c>
    </row>
    <row r="2074" spans="1:12">
      <c r="A2074" s="11" t="s">
        <v>3533</v>
      </c>
      <c r="B2074" s="11" t="s">
        <v>3534</v>
      </c>
      <c r="C2074" s="11">
        <v>360</v>
      </c>
      <c r="D2074" s="11" t="s">
        <v>10</v>
      </c>
      <c r="E2074" s="11">
        <v>38</v>
      </c>
      <c r="F2074" s="11">
        <v>351</v>
      </c>
      <c r="G2074" s="11">
        <v>3198</v>
      </c>
      <c r="H2074" s="11" t="s">
        <v>11</v>
      </c>
      <c r="I2074" s="3">
        <v>314</v>
      </c>
      <c r="J2074" s="12" t="s">
        <v>6685</v>
      </c>
      <c r="K2074" s="13" t="s">
        <v>6688</v>
      </c>
      <c r="L2074" s="16" t="str">
        <f>VLOOKUP(A2074,script2!A$1:T$3073,18,FALSE)</f>
        <v xml:space="preserve"> Brassicales</v>
      </c>
    </row>
    <row r="2075" spans="1:12">
      <c r="A2075" s="11" t="s">
        <v>3535</v>
      </c>
      <c r="B2075" s="11" t="s">
        <v>3536</v>
      </c>
      <c r="C2075" s="11">
        <v>967</v>
      </c>
      <c r="D2075" s="11" t="s">
        <v>3537</v>
      </c>
      <c r="E2075" s="11">
        <v>1</v>
      </c>
      <c r="F2075" s="11">
        <v>233</v>
      </c>
      <c r="G2075" s="11">
        <v>5</v>
      </c>
      <c r="I2075" s="3">
        <v>233</v>
      </c>
      <c r="J2075" s="12" t="s">
        <v>6685</v>
      </c>
      <c r="K2075" s="13" t="s">
        <v>6688</v>
      </c>
      <c r="L2075" s="16" t="str">
        <f>VLOOKUP(A2075,script2!A$1:T$3073,18,FALSE)</f>
        <v xml:space="preserve"> Brassicales</v>
      </c>
    </row>
    <row r="2076" spans="1:12">
      <c r="A2076" s="11" t="s">
        <v>3535</v>
      </c>
      <c r="B2076" s="11" t="s">
        <v>3536</v>
      </c>
      <c r="C2076" s="11">
        <v>967</v>
      </c>
      <c r="D2076" s="11" t="s">
        <v>3538</v>
      </c>
      <c r="E2076" s="11">
        <v>454</v>
      </c>
      <c r="F2076" s="11">
        <v>520</v>
      </c>
      <c r="G2076" s="11">
        <v>2421</v>
      </c>
      <c r="H2076" s="11" t="s">
        <v>3539</v>
      </c>
      <c r="I2076" s="3">
        <v>67</v>
      </c>
      <c r="J2076" s="12" t="s">
        <v>6685</v>
      </c>
      <c r="K2076" s="13" t="s">
        <v>6688</v>
      </c>
      <c r="L2076" s="16" t="str">
        <f>VLOOKUP(A2076,script2!A$1:T$3073,18,FALSE)</f>
        <v xml:space="preserve"> Brassicales</v>
      </c>
    </row>
    <row r="2077" spans="1:12">
      <c r="A2077" s="11" t="s">
        <v>3535</v>
      </c>
      <c r="B2077" s="11" t="s">
        <v>3536</v>
      </c>
      <c r="C2077" s="11">
        <v>967</v>
      </c>
      <c r="D2077" s="11" t="s">
        <v>3540</v>
      </c>
      <c r="E2077" s="11">
        <v>535</v>
      </c>
      <c r="F2077" s="11">
        <v>600</v>
      </c>
      <c r="G2077" s="11">
        <v>19</v>
      </c>
      <c r="I2077" s="3">
        <v>66</v>
      </c>
      <c r="J2077" s="12" t="s">
        <v>6685</v>
      </c>
      <c r="K2077" s="13" t="s">
        <v>6688</v>
      </c>
      <c r="L2077" s="16" t="str">
        <f>VLOOKUP(A2077,script2!A$1:T$3073,18,FALSE)</f>
        <v xml:space="preserve"> Brassicales</v>
      </c>
    </row>
    <row r="2078" spans="1:12">
      <c r="A2078" s="11" t="s">
        <v>3535</v>
      </c>
      <c r="B2078" s="11" t="s">
        <v>3536</v>
      </c>
      <c r="C2078" s="11">
        <v>967</v>
      </c>
      <c r="D2078" s="11" t="s">
        <v>10</v>
      </c>
      <c r="E2078" s="11">
        <v>668</v>
      </c>
      <c r="F2078" s="11">
        <v>956</v>
      </c>
      <c r="G2078" s="11">
        <v>3198</v>
      </c>
      <c r="H2078" s="11" t="s">
        <v>11</v>
      </c>
      <c r="I2078" s="3">
        <v>289</v>
      </c>
      <c r="J2078" s="12" t="s">
        <v>6685</v>
      </c>
      <c r="K2078" s="13" t="s">
        <v>6688</v>
      </c>
      <c r="L2078" s="16" t="str">
        <f>VLOOKUP(A2078,script2!A$1:T$3073,18,FALSE)</f>
        <v xml:space="preserve"> Brassicales</v>
      </c>
    </row>
    <row r="2079" spans="1:12">
      <c r="A2079" s="11" t="s">
        <v>3541</v>
      </c>
      <c r="B2079" s="11" t="s">
        <v>3542</v>
      </c>
      <c r="C2079" s="11">
        <v>968</v>
      </c>
      <c r="D2079" s="11" t="s">
        <v>10</v>
      </c>
      <c r="E2079" s="11">
        <v>140</v>
      </c>
      <c r="F2079" s="11">
        <v>419</v>
      </c>
      <c r="G2079" s="11">
        <v>3198</v>
      </c>
      <c r="H2079" s="11" t="s">
        <v>11</v>
      </c>
      <c r="I2079" s="3">
        <v>280</v>
      </c>
      <c r="J2079" s="12" t="s">
        <v>6685</v>
      </c>
      <c r="K2079" s="13" t="s">
        <v>6688</v>
      </c>
      <c r="L2079" s="16" t="str">
        <f>VLOOKUP(A2079,script2!A$1:T$3073,18,FALSE)</f>
        <v xml:space="preserve"> Brassicales</v>
      </c>
    </row>
    <row r="2080" spans="1:12">
      <c r="A2080" s="11" t="s">
        <v>3541</v>
      </c>
      <c r="B2080" s="11" t="s">
        <v>3542</v>
      </c>
      <c r="C2080" s="11">
        <v>968</v>
      </c>
      <c r="D2080" s="11" t="s">
        <v>3543</v>
      </c>
      <c r="E2080" s="11">
        <v>26</v>
      </c>
      <c r="F2080" s="11">
        <v>110</v>
      </c>
      <c r="G2080" s="11">
        <v>3</v>
      </c>
      <c r="I2080" s="3">
        <v>85</v>
      </c>
      <c r="J2080" s="12" t="s">
        <v>6685</v>
      </c>
      <c r="K2080" s="13" t="s">
        <v>6688</v>
      </c>
      <c r="L2080" s="16" t="str">
        <f>VLOOKUP(A2080,script2!A$1:T$3073,18,FALSE)</f>
        <v xml:space="preserve"> Brassicales</v>
      </c>
    </row>
    <row r="2081" spans="1:12">
      <c r="A2081" s="11" t="s">
        <v>3541</v>
      </c>
      <c r="B2081" s="11" t="s">
        <v>3542</v>
      </c>
      <c r="C2081" s="11">
        <v>968</v>
      </c>
      <c r="D2081" s="11" t="s">
        <v>10</v>
      </c>
      <c r="E2081" s="11">
        <v>441</v>
      </c>
      <c r="F2081" s="11">
        <v>701</v>
      </c>
      <c r="G2081" s="11">
        <v>3198</v>
      </c>
      <c r="H2081" s="11" t="s">
        <v>11</v>
      </c>
      <c r="I2081" s="3">
        <v>261</v>
      </c>
      <c r="J2081" s="12" t="s">
        <v>6685</v>
      </c>
      <c r="K2081" s="13" t="s">
        <v>6688</v>
      </c>
      <c r="L2081" s="16" t="str">
        <f>VLOOKUP(A2081,script2!A$1:T$3073,18,FALSE)</f>
        <v xml:space="preserve"> Brassicales</v>
      </c>
    </row>
    <row r="2082" spans="1:12">
      <c r="A2082" s="11" t="s">
        <v>3541</v>
      </c>
      <c r="B2082" s="11" t="s">
        <v>3542</v>
      </c>
      <c r="C2082" s="11">
        <v>968</v>
      </c>
      <c r="D2082" s="11" t="s">
        <v>10</v>
      </c>
      <c r="E2082" s="11">
        <v>707</v>
      </c>
      <c r="F2082" s="11">
        <v>965</v>
      </c>
      <c r="G2082" s="11">
        <v>3198</v>
      </c>
      <c r="H2082" s="11" t="s">
        <v>11</v>
      </c>
      <c r="I2082" s="3">
        <v>259</v>
      </c>
      <c r="J2082" s="12" t="s">
        <v>6685</v>
      </c>
      <c r="K2082" s="13" t="s">
        <v>6688</v>
      </c>
      <c r="L2082" s="16" t="str">
        <f>VLOOKUP(A2082,script2!A$1:T$3073,18,FALSE)</f>
        <v xml:space="preserve"> Brassicales</v>
      </c>
    </row>
    <row r="2083" spans="1:12">
      <c r="A2083" s="11" t="s">
        <v>3544</v>
      </c>
      <c r="B2083" s="11" t="s">
        <v>3545</v>
      </c>
      <c r="C2083" s="11">
        <v>360</v>
      </c>
      <c r="D2083" s="11" t="s">
        <v>10</v>
      </c>
      <c r="E2083" s="11">
        <v>25</v>
      </c>
      <c r="F2083" s="11">
        <v>342</v>
      </c>
      <c r="G2083" s="11">
        <v>3198</v>
      </c>
      <c r="H2083" s="11" t="s">
        <v>11</v>
      </c>
      <c r="I2083" s="3">
        <v>318</v>
      </c>
      <c r="J2083" s="12" t="s">
        <v>6685</v>
      </c>
      <c r="K2083" s="13" t="s">
        <v>6688</v>
      </c>
      <c r="L2083" s="16" t="str">
        <f>VLOOKUP(A2083,script2!A$1:T$3073,18,FALSE)</f>
        <v xml:space="preserve"> Brassicales</v>
      </c>
    </row>
    <row r="2084" spans="1:12">
      <c r="A2084" s="11" t="s">
        <v>3546</v>
      </c>
      <c r="B2084" s="11" t="s">
        <v>3547</v>
      </c>
      <c r="C2084" s="11">
        <v>370</v>
      </c>
      <c r="D2084" s="11" t="s">
        <v>10</v>
      </c>
      <c r="E2084" s="11">
        <v>38</v>
      </c>
      <c r="F2084" s="11">
        <v>352</v>
      </c>
      <c r="G2084" s="11">
        <v>3198</v>
      </c>
      <c r="H2084" s="11" t="s">
        <v>11</v>
      </c>
      <c r="I2084" s="3">
        <v>315</v>
      </c>
      <c r="J2084" s="12" t="s">
        <v>6685</v>
      </c>
      <c r="K2084" s="13" t="s">
        <v>6688</v>
      </c>
      <c r="L2084" s="16" t="str">
        <f>VLOOKUP(A2084,script2!A$1:T$3073,18,FALSE)</f>
        <v xml:space="preserve"> Brassicales</v>
      </c>
    </row>
    <row r="2085" spans="1:12">
      <c r="A2085" s="11" t="s">
        <v>3548</v>
      </c>
      <c r="B2085" s="11" t="s">
        <v>3549</v>
      </c>
      <c r="C2085" s="11">
        <v>394</v>
      </c>
      <c r="D2085" s="11" t="s">
        <v>10</v>
      </c>
      <c r="E2085" s="11">
        <v>37</v>
      </c>
      <c r="F2085" s="11">
        <v>361</v>
      </c>
      <c r="G2085" s="11">
        <v>3198</v>
      </c>
      <c r="H2085" s="11" t="s">
        <v>11</v>
      </c>
      <c r="I2085" s="3">
        <v>325</v>
      </c>
      <c r="J2085" s="12" t="s">
        <v>6685</v>
      </c>
      <c r="K2085" s="13" t="s">
        <v>6688</v>
      </c>
      <c r="L2085" s="16" t="str">
        <f>VLOOKUP(A2085,script2!A$1:T$3073,18,FALSE)</f>
        <v xml:space="preserve"> Brassicales</v>
      </c>
    </row>
    <row r="2086" spans="1:12">
      <c r="A2086" s="11" t="s">
        <v>3550</v>
      </c>
      <c r="B2086" s="11" t="s">
        <v>3551</v>
      </c>
      <c r="C2086" s="11">
        <v>381</v>
      </c>
      <c r="D2086" s="11" t="s">
        <v>10</v>
      </c>
      <c r="E2086" s="11">
        <v>46</v>
      </c>
      <c r="F2086" s="11">
        <v>357</v>
      </c>
      <c r="G2086" s="11">
        <v>3198</v>
      </c>
      <c r="H2086" s="11" t="s">
        <v>11</v>
      </c>
      <c r="I2086" s="3">
        <v>312</v>
      </c>
      <c r="J2086" s="12" t="s">
        <v>6685</v>
      </c>
      <c r="K2086" s="13" t="s">
        <v>6688</v>
      </c>
      <c r="L2086" s="16" t="str">
        <f>VLOOKUP(A2086,script2!A$1:T$3073,18,FALSE)</f>
        <v xml:space="preserve"> Brassicales</v>
      </c>
    </row>
    <row r="2087" spans="1:12">
      <c r="A2087" s="11" t="s">
        <v>3552</v>
      </c>
      <c r="B2087" s="11" t="s">
        <v>3553</v>
      </c>
      <c r="C2087" s="11">
        <v>376</v>
      </c>
      <c r="D2087" s="11" t="s">
        <v>10</v>
      </c>
      <c r="E2087" s="11">
        <v>40</v>
      </c>
      <c r="F2087" s="11">
        <v>356</v>
      </c>
      <c r="G2087" s="11">
        <v>3198</v>
      </c>
      <c r="H2087" s="11" t="s">
        <v>11</v>
      </c>
      <c r="I2087" s="3">
        <v>317</v>
      </c>
      <c r="J2087" s="12" t="s">
        <v>6685</v>
      </c>
      <c r="K2087" s="13" t="s">
        <v>6688</v>
      </c>
      <c r="L2087" s="16" t="str">
        <f>VLOOKUP(A2087,script2!A$1:T$3073,18,FALSE)</f>
        <v xml:space="preserve"> Brassicales</v>
      </c>
    </row>
    <row r="2088" spans="1:12">
      <c r="A2088" s="11" t="s">
        <v>3554</v>
      </c>
      <c r="B2088" s="11" t="s">
        <v>3555</v>
      </c>
      <c r="C2088" s="11">
        <v>376</v>
      </c>
      <c r="D2088" s="11" t="s">
        <v>10</v>
      </c>
      <c r="E2088" s="11">
        <v>38</v>
      </c>
      <c r="F2088" s="11">
        <v>354</v>
      </c>
      <c r="G2088" s="11">
        <v>3198</v>
      </c>
      <c r="H2088" s="11" t="s">
        <v>11</v>
      </c>
      <c r="I2088" s="3">
        <v>317</v>
      </c>
      <c r="J2088" s="12" t="s">
        <v>6685</v>
      </c>
      <c r="K2088" s="13" t="s">
        <v>6688</v>
      </c>
      <c r="L2088" s="16" t="str">
        <f>VLOOKUP(A2088,script2!A$1:T$3073,18,FALSE)</f>
        <v xml:space="preserve"> Brassicales</v>
      </c>
    </row>
    <row r="2089" spans="1:12">
      <c r="A2089" s="11" t="s">
        <v>3556</v>
      </c>
      <c r="B2089" s="11" t="s">
        <v>3557</v>
      </c>
      <c r="C2089" s="11">
        <v>384</v>
      </c>
      <c r="D2089" s="11" t="s">
        <v>10</v>
      </c>
      <c r="E2089" s="11">
        <v>37</v>
      </c>
      <c r="F2089" s="11">
        <v>335</v>
      </c>
      <c r="G2089" s="11">
        <v>3198</v>
      </c>
      <c r="H2089" s="11" t="s">
        <v>11</v>
      </c>
      <c r="I2089" s="3">
        <v>299</v>
      </c>
      <c r="J2089" s="12" t="s">
        <v>6685</v>
      </c>
      <c r="K2089" s="13" t="s">
        <v>6688</v>
      </c>
      <c r="L2089" s="16" t="str">
        <f>VLOOKUP(A2089,script2!A$1:T$3073,18,FALSE)</f>
        <v xml:space="preserve"> Brassicales</v>
      </c>
    </row>
    <row r="2090" spans="1:12">
      <c r="A2090" s="11" t="s">
        <v>3558</v>
      </c>
      <c r="B2090" s="11" t="s">
        <v>3559</v>
      </c>
      <c r="C2090" s="11">
        <v>372</v>
      </c>
      <c r="D2090" s="11" t="s">
        <v>10</v>
      </c>
      <c r="E2090" s="11">
        <v>34</v>
      </c>
      <c r="F2090" s="11">
        <v>330</v>
      </c>
      <c r="G2090" s="11">
        <v>3198</v>
      </c>
      <c r="H2090" s="11" t="s">
        <v>11</v>
      </c>
      <c r="I2090" s="3">
        <v>297</v>
      </c>
      <c r="J2090" s="12" t="s">
        <v>6685</v>
      </c>
      <c r="K2090" s="13" t="s">
        <v>6688</v>
      </c>
      <c r="L2090" s="16" t="str">
        <f>VLOOKUP(A2090,script2!A$1:T$3073,18,FALSE)</f>
        <v xml:space="preserve"> Brassicales</v>
      </c>
    </row>
    <row r="2091" spans="1:12">
      <c r="A2091" s="11" t="s">
        <v>3560</v>
      </c>
      <c r="B2091" s="11" t="s">
        <v>3561</v>
      </c>
      <c r="C2091" s="11">
        <v>393</v>
      </c>
      <c r="D2091" s="11" t="s">
        <v>10</v>
      </c>
      <c r="E2091" s="11">
        <v>29</v>
      </c>
      <c r="F2091" s="11">
        <v>320</v>
      </c>
      <c r="G2091" s="11">
        <v>3198</v>
      </c>
      <c r="H2091" s="11" t="s">
        <v>11</v>
      </c>
      <c r="I2091" s="3">
        <v>292</v>
      </c>
      <c r="J2091" s="12" t="s">
        <v>6685</v>
      </c>
      <c r="K2091" s="13" t="s">
        <v>6688</v>
      </c>
      <c r="L2091" s="16" t="str">
        <f>VLOOKUP(A2091,script2!A$1:T$3073,18,FALSE)</f>
        <v xml:space="preserve"> Brassicales</v>
      </c>
    </row>
    <row r="2092" spans="1:12">
      <c r="A2092" s="11" t="s">
        <v>3560</v>
      </c>
      <c r="B2092" s="11" t="s">
        <v>3561</v>
      </c>
      <c r="C2092" s="11">
        <v>393</v>
      </c>
      <c r="D2092" s="11" t="s">
        <v>3562</v>
      </c>
      <c r="E2092" s="11">
        <v>344</v>
      </c>
      <c r="F2092" s="11">
        <v>391</v>
      </c>
      <c r="G2092" s="11">
        <v>2</v>
      </c>
      <c r="I2092" s="3">
        <v>48</v>
      </c>
      <c r="J2092" s="12" t="s">
        <v>6685</v>
      </c>
      <c r="K2092" s="13" t="s">
        <v>6688</v>
      </c>
      <c r="L2092" s="16" t="str">
        <f>VLOOKUP(A2092,script2!A$1:T$3073,18,FALSE)</f>
        <v xml:space="preserve"> Brassicales</v>
      </c>
    </row>
    <row r="2093" spans="1:12">
      <c r="A2093" s="11" t="s">
        <v>3563</v>
      </c>
      <c r="B2093" s="11" t="s">
        <v>3564</v>
      </c>
      <c r="C2093" s="11">
        <v>377</v>
      </c>
      <c r="D2093" s="11" t="s">
        <v>10</v>
      </c>
      <c r="E2093" s="11">
        <v>28</v>
      </c>
      <c r="F2093" s="11">
        <v>355</v>
      </c>
      <c r="G2093" s="11">
        <v>3198</v>
      </c>
      <c r="H2093" s="11" t="s">
        <v>11</v>
      </c>
      <c r="I2093" s="3">
        <v>328</v>
      </c>
      <c r="J2093" s="12" t="s">
        <v>6685</v>
      </c>
      <c r="K2093" s="13" t="s">
        <v>6688</v>
      </c>
      <c r="L2093" s="16" t="str">
        <f>VLOOKUP(A2093,script2!A$1:T$3073,18,FALSE)</f>
        <v xml:space="preserve"> Brassicales</v>
      </c>
    </row>
    <row r="2094" spans="1:12">
      <c r="A2094" s="11" t="s">
        <v>3565</v>
      </c>
      <c r="B2094" s="11" t="s">
        <v>3566</v>
      </c>
      <c r="C2094" s="11">
        <v>345</v>
      </c>
      <c r="D2094" s="11" t="s">
        <v>10</v>
      </c>
      <c r="E2094" s="11">
        <v>36</v>
      </c>
      <c r="F2094" s="11">
        <v>336</v>
      </c>
      <c r="G2094" s="11">
        <v>3198</v>
      </c>
      <c r="H2094" s="11" t="s">
        <v>11</v>
      </c>
      <c r="I2094" s="3">
        <v>301</v>
      </c>
      <c r="J2094" s="12" t="s">
        <v>6685</v>
      </c>
      <c r="K2094" s="13" t="s">
        <v>6688</v>
      </c>
      <c r="L2094" s="16" t="str">
        <f>VLOOKUP(A2094,script2!A$1:T$3073,18,FALSE)</f>
        <v xml:space="preserve"> Brassicales</v>
      </c>
    </row>
    <row r="2095" spans="1:12">
      <c r="A2095" s="11" t="s">
        <v>3567</v>
      </c>
      <c r="B2095" s="11" t="s">
        <v>3568</v>
      </c>
      <c r="C2095" s="11">
        <v>366</v>
      </c>
      <c r="D2095" s="11" t="s">
        <v>10</v>
      </c>
      <c r="E2095" s="11">
        <v>25</v>
      </c>
      <c r="F2095" s="11">
        <v>336</v>
      </c>
      <c r="G2095" s="11">
        <v>3198</v>
      </c>
      <c r="H2095" s="11" t="s">
        <v>11</v>
      </c>
      <c r="I2095" s="3">
        <v>312</v>
      </c>
      <c r="J2095" s="12" t="s">
        <v>6685</v>
      </c>
      <c r="K2095" s="13" t="s">
        <v>6688</v>
      </c>
      <c r="L2095" s="16" t="str">
        <f>VLOOKUP(A2095,script2!A$1:T$3073,18,FALSE)</f>
        <v xml:space="preserve"> Brassicales</v>
      </c>
    </row>
    <row r="2096" spans="1:12">
      <c r="A2096" s="11" t="s">
        <v>3569</v>
      </c>
      <c r="B2096" s="11" t="s">
        <v>3570</v>
      </c>
      <c r="C2096" s="11">
        <v>365</v>
      </c>
      <c r="D2096" s="11" t="s">
        <v>10</v>
      </c>
      <c r="E2096" s="11">
        <v>37</v>
      </c>
      <c r="F2096" s="11">
        <v>349</v>
      </c>
      <c r="G2096" s="11">
        <v>3198</v>
      </c>
      <c r="H2096" s="11" t="s">
        <v>11</v>
      </c>
      <c r="I2096" s="3">
        <v>313</v>
      </c>
      <c r="J2096" s="12" t="s">
        <v>6685</v>
      </c>
      <c r="K2096" s="13" t="s">
        <v>6688</v>
      </c>
      <c r="L2096" s="16" t="str">
        <f>VLOOKUP(A2096,script2!A$1:T$3073,18,FALSE)</f>
        <v xml:space="preserve"> Brassicales</v>
      </c>
    </row>
    <row r="2097" spans="1:12">
      <c r="A2097" s="11" t="s">
        <v>3571</v>
      </c>
      <c r="B2097" s="11" t="s">
        <v>3572</v>
      </c>
      <c r="C2097" s="11">
        <v>673</v>
      </c>
      <c r="D2097" s="11" t="s">
        <v>10</v>
      </c>
      <c r="E2097" s="11">
        <v>53</v>
      </c>
      <c r="F2097" s="11">
        <v>337</v>
      </c>
      <c r="G2097" s="11">
        <v>3198</v>
      </c>
      <c r="H2097" s="11" t="s">
        <v>11</v>
      </c>
      <c r="I2097" s="3">
        <v>285</v>
      </c>
      <c r="J2097" s="12" t="s">
        <v>6685</v>
      </c>
      <c r="K2097" s="13" t="s">
        <v>6688</v>
      </c>
      <c r="L2097" s="16" t="str">
        <f>VLOOKUP(A2097,script2!A$1:T$3073,18,FALSE)</f>
        <v xml:space="preserve"> Brassicales</v>
      </c>
    </row>
    <row r="2098" spans="1:12">
      <c r="A2098" s="11" t="s">
        <v>3571</v>
      </c>
      <c r="B2098" s="11" t="s">
        <v>3572</v>
      </c>
      <c r="C2098" s="11">
        <v>673</v>
      </c>
      <c r="D2098" s="11" t="s">
        <v>10</v>
      </c>
      <c r="E2098" s="11">
        <v>355</v>
      </c>
      <c r="F2098" s="11">
        <v>667</v>
      </c>
      <c r="G2098" s="11">
        <v>3198</v>
      </c>
      <c r="H2098" s="11" t="s">
        <v>11</v>
      </c>
      <c r="I2098" s="3">
        <v>313</v>
      </c>
      <c r="J2098" s="12" t="s">
        <v>6685</v>
      </c>
      <c r="K2098" s="13" t="s">
        <v>6688</v>
      </c>
      <c r="L2098" s="16" t="str">
        <f>VLOOKUP(A2098,script2!A$1:T$3073,18,FALSE)</f>
        <v xml:space="preserve"> Brassicales</v>
      </c>
    </row>
    <row r="2099" spans="1:12">
      <c r="A2099" s="11" t="s">
        <v>3573</v>
      </c>
      <c r="B2099" s="11" t="s">
        <v>3574</v>
      </c>
      <c r="C2099" s="11">
        <v>688</v>
      </c>
      <c r="D2099" s="11" t="s">
        <v>10</v>
      </c>
      <c r="E2099" s="11">
        <v>42</v>
      </c>
      <c r="F2099" s="11">
        <v>349</v>
      </c>
      <c r="G2099" s="11">
        <v>3198</v>
      </c>
      <c r="H2099" s="11" t="s">
        <v>11</v>
      </c>
      <c r="I2099" s="3">
        <v>308</v>
      </c>
      <c r="J2099" s="12" t="s">
        <v>6685</v>
      </c>
      <c r="K2099" s="13" t="s">
        <v>6688</v>
      </c>
      <c r="L2099" s="16" t="str">
        <f>VLOOKUP(A2099,script2!A$1:T$3073,18,FALSE)</f>
        <v xml:space="preserve"> Brassicales</v>
      </c>
    </row>
    <row r="2100" spans="1:12">
      <c r="A2100" s="11" t="s">
        <v>3573</v>
      </c>
      <c r="B2100" s="11" t="s">
        <v>3574</v>
      </c>
      <c r="C2100" s="11">
        <v>688</v>
      </c>
      <c r="D2100" s="11" t="s">
        <v>10</v>
      </c>
      <c r="E2100" s="11">
        <v>374</v>
      </c>
      <c r="F2100" s="11">
        <v>679</v>
      </c>
      <c r="G2100" s="11">
        <v>3198</v>
      </c>
      <c r="H2100" s="11" t="s">
        <v>11</v>
      </c>
      <c r="I2100" s="3">
        <v>306</v>
      </c>
      <c r="J2100" s="12" t="s">
        <v>6685</v>
      </c>
      <c r="K2100" s="13" t="s">
        <v>6688</v>
      </c>
      <c r="L2100" s="16" t="str">
        <f>VLOOKUP(A2100,script2!A$1:T$3073,18,FALSE)</f>
        <v xml:space="preserve"> Brassicales</v>
      </c>
    </row>
    <row r="2101" spans="1:12">
      <c r="A2101" s="11" t="s">
        <v>3575</v>
      </c>
      <c r="B2101" s="11" t="s">
        <v>3576</v>
      </c>
      <c r="C2101" s="11">
        <v>349</v>
      </c>
      <c r="D2101" s="11" t="s">
        <v>10</v>
      </c>
      <c r="E2101" s="11">
        <v>25</v>
      </c>
      <c r="F2101" s="11">
        <v>340</v>
      </c>
      <c r="G2101" s="11">
        <v>3198</v>
      </c>
      <c r="H2101" s="11" t="s">
        <v>11</v>
      </c>
      <c r="I2101" s="3">
        <v>316</v>
      </c>
      <c r="J2101" s="12" t="s">
        <v>6685</v>
      </c>
      <c r="K2101" s="13" t="s">
        <v>6688</v>
      </c>
      <c r="L2101" s="16" t="str">
        <f>VLOOKUP(A2101,script2!A$1:T$3073,18,FALSE)</f>
        <v xml:space="preserve"> Brassicales</v>
      </c>
    </row>
    <row r="2102" spans="1:12">
      <c r="A2102" s="11" t="s">
        <v>3577</v>
      </c>
      <c r="B2102" s="11" t="s">
        <v>3578</v>
      </c>
      <c r="C2102" s="11">
        <v>899</v>
      </c>
      <c r="D2102" s="11" t="s">
        <v>10</v>
      </c>
      <c r="E2102" s="11">
        <v>30</v>
      </c>
      <c r="F2102" s="11">
        <v>331</v>
      </c>
      <c r="G2102" s="11">
        <v>3198</v>
      </c>
      <c r="H2102" s="11" t="s">
        <v>11</v>
      </c>
      <c r="I2102" s="3">
        <v>302</v>
      </c>
      <c r="J2102" s="12" t="s">
        <v>6685</v>
      </c>
      <c r="K2102" s="13" t="s">
        <v>6688</v>
      </c>
      <c r="L2102" s="16" t="str">
        <f>VLOOKUP(A2102,script2!A$1:T$3073,18,FALSE)</f>
        <v xml:space="preserve"> Brassicales</v>
      </c>
    </row>
    <row r="2103" spans="1:12">
      <c r="A2103" s="11" t="s">
        <v>3577</v>
      </c>
      <c r="B2103" s="11" t="s">
        <v>3578</v>
      </c>
      <c r="C2103" s="11">
        <v>899</v>
      </c>
      <c r="D2103" s="11" t="s">
        <v>1774</v>
      </c>
      <c r="E2103" s="11">
        <v>402</v>
      </c>
      <c r="F2103" s="11">
        <v>885</v>
      </c>
      <c r="G2103" s="11">
        <v>6945</v>
      </c>
      <c r="H2103" s="11" t="s">
        <v>1775</v>
      </c>
      <c r="I2103" s="3">
        <v>484</v>
      </c>
      <c r="J2103" s="12" t="s">
        <v>6685</v>
      </c>
      <c r="K2103" s="13" t="s">
        <v>6688</v>
      </c>
      <c r="L2103" s="16" t="str">
        <f>VLOOKUP(A2103,script2!A$1:T$3073,18,FALSE)</f>
        <v xml:space="preserve"> Brassicales</v>
      </c>
    </row>
    <row r="2104" spans="1:12">
      <c r="A2104" s="11" t="s">
        <v>3579</v>
      </c>
      <c r="B2104" s="11" t="s">
        <v>3580</v>
      </c>
      <c r="C2104" s="11">
        <v>304</v>
      </c>
      <c r="D2104" s="11" t="s">
        <v>10</v>
      </c>
      <c r="E2104" s="11">
        <v>45</v>
      </c>
      <c r="F2104" s="11">
        <v>297</v>
      </c>
      <c r="G2104" s="11">
        <v>3198</v>
      </c>
      <c r="H2104" s="11" t="s">
        <v>11</v>
      </c>
      <c r="I2104" s="3">
        <v>253</v>
      </c>
      <c r="J2104" s="12" t="s">
        <v>6685</v>
      </c>
      <c r="K2104" s="13" t="s">
        <v>6688</v>
      </c>
      <c r="L2104" s="16" t="str">
        <f>VLOOKUP(A2104,script2!A$1:T$3073,18,FALSE)</f>
        <v xml:space="preserve"> Brassicales</v>
      </c>
    </row>
    <row r="2105" spans="1:12">
      <c r="A2105" s="11" t="s">
        <v>3581</v>
      </c>
      <c r="B2105" s="11" t="s">
        <v>3582</v>
      </c>
      <c r="C2105" s="11">
        <v>373</v>
      </c>
      <c r="D2105" s="11" t="s">
        <v>10</v>
      </c>
      <c r="E2105" s="11">
        <v>32</v>
      </c>
      <c r="F2105" s="11">
        <v>362</v>
      </c>
      <c r="G2105" s="11">
        <v>3198</v>
      </c>
      <c r="H2105" s="11" t="s">
        <v>11</v>
      </c>
      <c r="I2105" s="3">
        <v>331</v>
      </c>
      <c r="J2105" s="12" t="s">
        <v>6685</v>
      </c>
      <c r="K2105" s="13" t="s">
        <v>6688</v>
      </c>
      <c r="L2105" s="16" t="str">
        <f>VLOOKUP(A2105,script2!A$1:T$3073,18,FALSE)</f>
        <v xml:space="preserve"> Brassicales</v>
      </c>
    </row>
    <row r="2106" spans="1:12">
      <c r="A2106" s="11" t="s">
        <v>3583</v>
      </c>
      <c r="B2106" s="11" t="s">
        <v>3584</v>
      </c>
      <c r="C2106" s="11">
        <v>349</v>
      </c>
      <c r="D2106" s="11" t="s">
        <v>10</v>
      </c>
      <c r="E2106" s="11">
        <v>31</v>
      </c>
      <c r="F2106" s="11">
        <v>340</v>
      </c>
      <c r="G2106" s="11">
        <v>3198</v>
      </c>
      <c r="H2106" s="11" t="s">
        <v>11</v>
      </c>
      <c r="I2106" s="3">
        <v>310</v>
      </c>
      <c r="J2106" s="12" t="s">
        <v>6685</v>
      </c>
      <c r="K2106" s="13" t="s">
        <v>6688</v>
      </c>
      <c r="L2106" s="16" t="str">
        <f>VLOOKUP(A2106,script2!A$1:T$3073,18,FALSE)</f>
        <v xml:space="preserve"> Brassicales</v>
      </c>
    </row>
    <row r="2107" spans="1:12">
      <c r="A2107" s="11" t="s">
        <v>3585</v>
      </c>
      <c r="B2107" s="11" t="s">
        <v>3586</v>
      </c>
      <c r="C2107" s="11">
        <v>350</v>
      </c>
      <c r="D2107" s="11" t="s">
        <v>10</v>
      </c>
      <c r="E2107" s="11">
        <v>32</v>
      </c>
      <c r="F2107" s="11">
        <v>341</v>
      </c>
      <c r="G2107" s="11">
        <v>3198</v>
      </c>
      <c r="H2107" s="11" t="s">
        <v>11</v>
      </c>
      <c r="I2107" s="3">
        <v>310</v>
      </c>
      <c r="J2107" s="12" t="s">
        <v>6685</v>
      </c>
      <c r="K2107" s="13" t="s">
        <v>6688</v>
      </c>
      <c r="L2107" s="16" t="str">
        <f>VLOOKUP(A2107,script2!A$1:T$3073,18,FALSE)</f>
        <v xml:space="preserve"> Brassicales</v>
      </c>
    </row>
    <row r="2108" spans="1:12">
      <c r="A2108" s="11" t="s">
        <v>3587</v>
      </c>
      <c r="B2108" s="11" t="s">
        <v>3588</v>
      </c>
      <c r="C2108" s="11">
        <v>360</v>
      </c>
      <c r="D2108" s="11" t="s">
        <v>10</v>
      </c>
      <c r="E2108" s="11">
        <v>36</v>
      </c>
      <c r="F2108" s="11">
        <v>350</v>
      </c>
      <c r="G2108" s="11">
        <v>3198</v>
      </c>
      <c r="H2108" s="11" t="s">
        <v>11</v>
      </c>
      <c r="I2108" s="3">
        <v>315</v>
      </c>
      <c r="J2108" s="12" t="s">
        <v>6685</v>
      </c>
      <c r="K2108" s="13" t="s">
        <v>6688</v>
      </c>
      <c r="L2108" s="16" t="str">
        <f>VLOOKUP(A2108,script2!A$1:T$3073,18,FALSE)</f>
        <v xml:space="preserve"> Brassicales</v>
      </c>
    </row>
    <row r="2109" spans="1:12">
      <c r="A2109" s="11" t="s">
        <v>3589</v>
      </c>
      <c r="B2109" s="11" t="s">
        <v>3590</v>
      </c>
      <c r="C2109" s="11">
        <v>361</v>
      </c>
      <c r="D2109" s="11" t="s">
        <v>10</v>
      </c>
      <c r="E2109" s="11">
        <v>31</v>
      </c>
      <c r="F2109" s="11">
        <v>338</v>
      </c>
      <c r="G2109" s="11">
        <v>3198</v>
      </c>
      <c r="H2109" s="11" t="s">
        <v>11</v>
      </c>
      <c r="I2109" s="3">
        <v>308</v>
      </c>
      <c r="J2109" s="12" t="s">
        <v>6685</v>
      </c>
      <c r="K2109" s="13" t="s">
        <v>6688</v>
      </c>
      <c r="L2109" s="16" t="str">
        <f>VLOOKUP(A2109,script2!A$1:T$3073,18,FALSE)</f>
        <v xml:space="preserve"> Brassicales</v>
      </c>
    </row>
    <row r="2110" spans="1:12">
      <c r="A2110" s="11" t="s">
        <v>3591</v>
      </c>
      <c r="B2110" s="11" t="s">
        <v>3592</v>
      </c>
      <c r="C2110" s="11">
        <v>374</v>
      </c>
      <c r="D2110" s="11" t="s">
        <v>10</v>
      </c>
      <c r="E2110" s="11">
        <v>42</v>
      </c>
      <c r="F2110" s="11">
        <v>354</v>
      </c>
      <c r="G2110" s="11">
        <v>3198</v>
      </c>
      <c r="H2110" s="11" t="s">
        <v>11</v>
      </c>
      <c r="I2110" s="3">
        <v>313</v>
      </c>
      <c r="J2110" s="12" t="s">
        <v>6685</v>
      </c>
      <c r="K2110" s="13" t="s">
        <v>6688</v>
      </c>
      <c r="L2110" s="16" t="str">
        <f>VLOOKUP(A2110,script2!A$1:T$3073,18,FALSE)</f>
        <v xml:space="preserve"> Brassicales</v>
      </c>
    </row>
    <row r="2111" spans="1:12">
      <c r="A2111" s="11" t="s">
        <v>3593</v>
      </c>
      <c r="B2111" s="11" t="s">
        <v>3594</v>
      </c>
      <c r="C2111" s="11">
        <v>384</v>
      </c>
      <c r="D2111" s="11" t="s">
        <v>3595</v>
      </c>
      <c r="E2111" s="11">
        <v>1</v>
      </c>
      <c r="F2111" s="11">
        <v>39</v>
      </c>
      <c r="G2111" s="11">
        <v>2</v>
      </c>
      <c r="I2111" s="3">
        <v>39</v>
      </c>
      <c r="J2111" s="12" t="s">
        <v>6685</v>
      </c>
      <c r="K2111" s="13" t="s">
        <v>6688</v>
      </c>
      <c r="L2111" s="16" t="str">
        <f>VLOOKUP(A2111,script2!A$1:T$3073,18,FALSE)</f>
        <v xml:space="preserve"> Brassicales</v>
      </c>
    </row>
    <row r="2112" spans="1:12">
      <c r="A2112" s="11" t="s">
        <v>3593</v>
      </c>
      <c r="B2112" s="11" t="s">
        <v>3594</v>
      </c>
      <c r="C2112" s="11">
        <v>384</v>
      </c>
      <c r="D2112" s="11" t="s">
        <v>10</v>
      </c>
      <c r="E2112" s="11">
        <v>56</v>
      </c>
      <c r="F2112" s="11">
        <v>364</v>
      </c>
      <c r="G2112" s="11">
        <v>3198</v>
      </c>
      <c r="H2112" s="11" t="s">
        <v>11</v>
      </c>
      <c r="I2112" s="3">
        <v>309</v>
      </c>
      <c r="J2112" s="12" t="s">
        <v>6685</v>
      </c>
      <c r="K2112" s="13" t="s">
        <v>6688</v>
      </c>
      <c r="L2112" s="16" t="str">
        <f>VLOOKUP(A2112,script2!A$1:T$3073,18,FALSE)</f>
        <v xml:space="preserve"> Brassicales</v>
      </c>
    </row>
    <row r="2113" spans="1:12">
      <c r="A2113" s="11" t="s">
        <v>3596</v>
      </c>
      <c r="B2113" s="11" t="s">
        <v>3597</v>
      </c>
      <c r="C2113" s="11">
        <v>347</v>
      </c>
      <c r="D2113" s="11" t="s">
        <v>10</v>
      </c>
      <c r="E2113" s="11">
        <v>31</v>
      </c>
      <c r="F2113" s="11">
        <v>331</v>
      </c>
      <c r="G2113" s="11">
        <v>3198</v>
      </c>
      <c r="H2113" s="11" t="s">
        <v>11</v>
      </c>
      <c r="I2113" s="3">
        <v>301</v>
      </c>
      <c r="J2113" s="12" t="s">
        <v>6685</v>
      </c>
      <c r="K2113" s="13" t="s">
        <v>6688</v>
      </c>
      <c r="L2113" s="16" t="str">
        <f>VLOOKUP(A2113,script2!A$1:T$3073,18,FALSE)</f>
        <v xml:space="preserve"> Brassicales</v>
      </c>
    </row>
    <row r="2114" spans="1:12">
      <c r="A2114" s="11" t="s">
        <v>3598</v>
      </c>
      <c r="B2114" s="11" t="s">
        <v>3599</v>
      </c>
      <c r="C2114" s="11">
        <v>349</v>
      </c>
      <c r="D2114" s="11" t="s">
        <v>10</v>
      </c>
      <c r="E2114" s="11">
        <v>32</v>
      </c>
      <c r="F2114" s="11">
        <v>332</v>
      </c>
      <c r="G2114" s="11">
        <v>3198</v>
      </c>
      <c r="H2114" s="11" t="s">
        <v>11</v>
      </c>
      <c r="I2114" s="3">
        <v>301</v>
      </c>
      <c r="J2114" s="12" t="s">
        <v>6685</v>
      </c>
      <c r="K2114" s="13" t="s">
        <v>6688</v>
      </c>
      <c r="L2114" s="16" t="str">
        <f>VLOOKUP(A2114,script2!A$1:T$3073,18,FALSE)</f>
        <v xml:space="preserve"> Brassicales</v>
      </c>
    </row>
    <row r="2115" spans="1:12">
      <c r="A2115" s="11" t="s">
        <v>3600</v>
      </c>
      <c r="B2115" s="11" t="s">
        <v>3601</v>
      </c>
      <c r="C2115" s="11">
        <v>345</v>
      </c>
      <c r="D2115" s="11" t="s">
        <v>10</v>
      </c>
      <c r="E2115" s="11">
        <v>27</v>
      </c>
      <c r="F2115" s="11">
        <v>326</v>
      </c>
      <c r="G2115" s="11">
        <v>3198</v>
      </c>
      <c r="H2115" s="11" t="s">
        <v>11</v>
      </c>
      <c r="I2115" s="3">
        <v>300</v>
      </c>
      <c r="J2115" s="12" t="s">
        <v>6685</v>
      </c>
      <c r="K2115" s="13" t="s">
        <v>6688</v>
      </c>
      <c r="L2115" s="16" t="str">
        <f>VLOOKUP(A2115,script2!A$1:T$3073,18,FALSE)</f>
        <v xml:space="preserve"> Brassicales</v>
      </c>
    </row>
    <row r="2116" spans="1:12">
      <c r="A2116" s="11" t="s">
        <v>3602</v>
      </c>
      <c r="B2116" s="11" t="s">
        <v>3603</v>
      </c>
      <c r="C2116" s="11">
        <v>366</v>
      </c>
      <c r="D2116" s="11" t="s">
        <v>10</v>
      </c>
      <c r="E2116" s="11">
        <v>30</v>
      </c>
      <c r="F2116" s="11">
        <v>342</v>
      </c>
      <c r="G2116" s="11">
        <v>3198</v>
      </c>
      <c r="H2116" s="11" t="s">
        <v>11</v>
      </c>
      <c r="I2116" s="3">
        <v>313</v>
      </c>
      <c r="J2116" s="12" t="s">
        <v>6685</v>
      </c>
      <c r="K2116" s="13" t="s">
        <v>6688</v>
      </c>
      <c r="L2116" s="16" t="str">
        <f>VLOOKUP(A2116,script2!A$1:T$3073,18,FALSE)</f>
        <v xml:space="preserve"> Brassicales</v>
      </c>
    </row>
    <row r="2117" spans="1:12">
      <c r="A2117" s="11" t="s">
        <v>3604</v>
      </c>
      <c r="B2117" s="11" t="s">
        <v>3605</v>
      </c>
      <c r="C2117" s="11">
        <v>367</v>
      </c>
      <c r="D2117" s="11" t="s">
        <v>10</v>
      </c>
      <c r="E2117" s="11">
        <v>33</v>
      </c>
      <c r="F2117" s="11">
        <v>324</v>
      </c>
      <c r="G2117" s="11">
        <v>3198</v>
      </c>
      <c r="H2117" s="11" t="s">
        <v>11</v>
      </c>
      <c r="I2117" s="3">
        <v>292</v>
      </c>
      <c r="J2117" s="12" t="s">
        <v>6685</v>
      </c>
      <c r="K2117" s="13" t="s">
        <v>6688</v>
      </c>
      <c r="L2117" s="16" t="str">
        <f>VLOOKUP(A2117,script2!A$1:T$3073,18,FALSE)</f>
        <v xml:space="preserve"> Brassicales</v>
      </c>
    </row>
    <row r="2118" spans="1:12">
      <c r="A2118" s="11" t="s">
        <v>3606</v>
      </c>
      <c r="B2118" s="11" t="s">
        <v>3607</v>
      </c>
      <c r="C2118" s="11">
        <v>392</v>
      </c>
      <c r="D2118" s="11" t="s">
        <v>10</v>
      </c>
      <c r="E2118" s="11">
        <v>37</v>
      </c>
      <c r="F2118" s="11">
        <v>340</v>
      </c>
      <c r="G2118" s="11">
        <v>3198</v>
      </c>
      <c r="H2118" s="11" t="s">
        <v>11</v>
      </c>
      <c r="I2118" s="3">
        <v>304</v>
      </c>
      <c r="J2118" s="12" t="s">
        <v>6685</v>
      </c>
      <c r="K2118" s="13" t="s">
        <v>6688</v>
      </c>
      <c r="L2118" s="16" t="str">
        <f>VLOOKUP(A2118,script2!A$1:T$3073,18,FALSE)</f>
        <v xml:space="preserve"> Brassicales</v>
      </c>
    </row>
    <row r="2119" spans="1:12">
      <c r="A2119" s="11" t="s">
        <v>3608</v>
      </c>
      <c r="B2119" s="11" t="s">
        <v>3609</v>
      </c>
      <c r="C2119" s="11">
        <v>363</v>
      </c>
      <c r="D2119" s="11" t="s">
        <v>10</v>
      </c>
      <c r="E2119" s="11">
        <v>33</v>
      </c>
      <c r="F2119" s="11">
        <v>334</v>
      </c>
      <c r="G2119" s="11">
        <v>3198</v>
      </c>
      <c r="H2119" s="11" t="s">
        <v>11</v>
      </c>
      <c r="I2119" s="3">
        <v>302</v>
      </c>
      <c r="J2119" s="12" t="s">
        <v>6685</v>
      </c>
      <c r="K2119" s="13" t="s">
        <v>6688</v>
      </c>
      <c r="L2119" s="16" t="str">
        <f>VLOOKUP(A2119,script2!A$1:T$3073,18,FALSE)</f>
        <v xml:space="preserve"> Brassicales</v>
      </c>
    </row>
    <row r="2120" spans="1:12">
      <c r="A2120" s="11" t="s">
        <v>3610</v>
      </c>
      <c r="B2120" s="11" t="s">
        <v>3611</v>
      </c>
      <c r="C2120" s="11">
        <v>377</v>
      </c>
      <c r="D2120" s="11" t="s">
        <v>10</v>
      </c>
      <c r="E2120" s="11">
        <v>38</v>
      </c>
      <c r="F2120" s="11">
        <v>358</v>
      </c>
      <c r="G2120" s="11">
        <v>3198</v>
      </c>
      <c r="H2120" s="11" t="s">
        <v>11</v>
      </c>
      <c r="I2120" s="3">
        <v>321</v>
      </c>
      <c r="J2120" s="12" t="s">
        <v>6685</v>
      </c>
      <c r="K2120" s="13" t="s">
        <v>6688</v>
      </c>
      <c r="L2120" s="16" t="str">
        <f>VLOOKUP(A2120,script2!A$1:T$3073,18,FALSE)</f>
        <v xml:space="preserve"> Brassicales</v>
      </c>
    </row>
    <row r="2121" spans="1:12">
      <c r="A2121" s="11" t="s">
        <v>3612</v>
      </c>
      <c r="B2121" s="11" t="s">
        <v>3613</v>
      </c>
      <c r="C2121" s="11">
        <v>311</v>
      </c>
      <c r="D2121" s="11" t="s">
        <v>10</v>
      </c>
      <c r="E2121" s="11">
        <v>1</v>
      </c>
      <c r="F2121" s="11">
        <v>301</v>
      </c>
      <c r="G2121" s="11">
        <v>3198</v>
      </c>
      <c r="H2121" s="11" t="s">
        <v>11</v>
      </c>
      <c r="I2121" s="3">
        <v>301</v>
      </c>
      <c r="J2121" s="12" t="s">
        <v>6685</v>
      </c>
      <c r="K2121" s="13" t="s">
        <v>6688</v>
      </c>
      <c r="L2121" s="16" t="str">
        <f>VLOOKUP(A2121,script2!A$1:T$3073,18,FALSE)</f>
        <v xml:space="preserve"> Brassicales</v>
      </c>
    </row>
    <row r="2122" spans="1:12">
      <c r="A2122" s="11" t="s">
        <v>3614</v>
      </c>
      <c r="B2122" s="11" t="s">
        <v>3615</v>
      </c>
      <c r="C2122" s="11">
        <v>379</v>
      </c>
      <c r="D2122" s="11" t="s">
        <v>10</v>
      </c>
      <c r="E2122" s="11">
        <v>37</v>
      </c>
      <c r="F2122" s="11">
        <v>365</v>
      </c>
      <c r="G2122" s="11">
        <v>3198</v>
      </c>
      <c r="H2122" s="11" t="s">
        <v>11</v>
      </c>
      <c r="I2122" s="3">
        <v>329</v>
      </c>
      <c r="J2122" s="12" t="s">
        <v>6685</v>
      </c>
      <c r="K2122" s="13" t="s">
        <v>6688</v>
      </c>
      <c r="L2122" s="16" t="str">
        <f>VLOOKUP(A2122,script2!A$1:T$3073,18,FALSE)</f>
        <v xml:space="preserve"> Brassicales</v>
      </c>
    </row>
    <row r="2123" spans="1:12">
      <c r="A2123" s="11" t="s">
        <v>3616</v>
      </c>
      <c r="B2123" s="11" t="s">
        <v>3617</v>
      </c>
      <c r="C2123" s="11">
        <v>353</v>
      </c>
      <c r="D2123" s="11" t="s">
        <v>10</v>
      </c>
      <c r="E2123" s="11">
        <v>31</v>
      </c>
      <c r="F2123" s="11">
        <v>344</v>
      </c>
      <c r="G2123" s="11">
        <v>3198</v>
      </c>
      <c r="H2123" s="11" t="s">
        <v>11</v>
      </c>
      <c r="I2123" s="3">
        <v>314</v>
      </c>
      <c r="J2123" s="12" t="s">
        <v>6685</v>
      </c>
      <c r="K2123" s="13" t="s">
        <v>6688</v>
      </c>
      <c r="L2123" s="16" t="str">
        <f>VLOOKUP(A2123,script2!A$1:T$3073,18,FALSE)</f>
        <v xml:space="preserve"> Brassicales</v>
      </c>
    </row>
    <row r="2124" spans="1:12">
      <c r="A2124" s="11" t="s">
        <v>3618</v>
      </c>
      <c r="B2124" s="11" t="s">
        <v>3619</v>
      </c>
      <c r="C2124" s="11">
        <v>350</v>
      </c>
      <c r="D2124" s="11" t="s">
        <v>10</v>
      </c>
      <c r="E2124" s="11">
        <v>29</v>
      </c>
      <c r="F2124" s="11">
        <v>341</v>
      </c>
      <c r="G2124" s="11">
        <v>3198</v>
      </c>
      <c r="H2124" s="11" t="s">
        <v>11</v>
      </c>
      <c r="I2124" s="3">
        <v>313</v>
      </c>
      <c r="J2124" s="12" t="s">
        <v>6685</v>
      </c>
      <c r="K2124" s="13" t="s">
        <v>6688</v>
      </c>
      <c r="L2124" s="16" t="str">
        <f>VLOOKUP(A2124,script2!A$1:T$3073,18,FALSE)</f>
        <v xml:space="preserve"> Brassicales</v>
      </c>
    </row>
    <row r="2125" spans="1:12">
      <c r="A2125" s="11" t="s">
        <v>3620</v>
      </c>
      <c r="B2125" s="11" t="s">
        <v>3621</v>
      </c>
      <c r="C2125" s="11">
        <v>354</v>
      </c>
      <c r="D2125" s="11" t="s">
        <v>10</v>
      </c>
      <c r="E2125" s="11">
        <v>40</v>
      </c>
      <c r="F2125" s="11">
        <v>343</v>
      </c>
      <c r="G2125" s="11">
        <v>3198</v>
      </c>
      <c r="H2125" s="11" t="s">
        <v>11</v>
      </c>
      <c r="I2125" s="3">
        <v>304</v>
      </c>
      <c r="J2125" s="12" t="s">
        <v>6685</v>
      </c>
      <c r="K2125" s="13" t="s">
        <v>6688</v>
      </c>
      <c r="L2125" s="16" t="str">
        <f>VLOOKUP(A2125,script2!A$1:T$3073,18,FALSE)</f>
        <v xml:space="preserve"> Brassicales</v>
      </c>
    </row>
    <row r="2126" spans="1:12">
      <c r="A2126" s="11" t="s">
        <v>3622</v>
      </c>
      <c r="B2126" s="11" t="s">
        <v>3623</v>
      </c>
      <c r="C2126" s="11">
        <v>256</v>
      </c>
      <c r="D2126" s="11" t="s">
        <v>10</v>
      </c>
      <c r="E2126" s="11">
        <v>9</v>
      </c>
      <c r="F2126" s="11">
        <v>203</v>
      </c>
      <c r="G2126" s="11">
        <v>3198</v>
      </c>
      <c r="H2126" s="11" t="s">
        <v>11</v>
      </c>
      <c r="I2126" s="3">
        <v>195</v>
      </c>
      <c r="J2126" s="12" t="s">
        <v>6685</v>
      </c>
      <c r="K2126" s="13" t="s">
        <v>6688</v>
      </c>
      <c r="L2126" s="16" t="str">
        <f>VLOOKUP(A2126,script2!A$1:T$3073,18,FALSE)</f>
        <v xml:space="preserve"> Brassicales</v>
      </c>
    </row>
    <row r="2127" spans="1:12">
      <c r="A2127" s="11" t="s">
        <v>3624</v>
      </c>
      <c r="B2127" s="11" t="s">
        <v>3625</v>
      </c>
      <c r="C2127" s="11">
        <v>353</v>
      </c>
      <c r="D2127" s="11" t="s">
        <v>10</v>
      </c>
      <c r="E2127" s="11">
        <v>34</v>
      </c>
      <c r="F2127" s="11">
        <v>343</v>
      </c>
      <c r="G2127" s="11">
        <v>3198</v>
      </c>
      <c r="H2127" s="11" t="s">
        <v>11</v>
      </c>
      <c r="I2127" s="3">
        <v>310</v>
      </c>
      <c r="J2127" s="12" t="s">
        <v>6685</v>
      </c>
      <c r="K2127" s="13" t="s">
        <v>6688</v>
      </c>
      <c r="L2127" s="16" t="str">
        <f>VLOOKUP(A2127,script2!A$1:T$3073,18,FALSE)</f>
        <v xml:space="preserve"> Brassicales</v>
      </c>
    </row>
    <row r="2128" spans="1:12">
      <c r="A2128" s="11" t="s">
        <v>3626</v>
      </c>
      <c r="B2128" s="11" t="s">
        <v>3627</v>
      </c>
      <c r="C2128" s="11">
        <v>359</v>
      </c>
      <c r="D2128" s="11" t="s">
        <v>10</v>
      </c>
      <c r="E2128" s="11">
        <v>35</v>
      </c>
      <c r="F2128" s="11">
        <v>349</v>
      </c>
      <c r="G2128" s="11">
        <v>3198</v>
      </c>
      <c r="H2128" s="11" t="s">
        <v>11</v>
      </c>
      <c r="I2128" s="3">
        <v>315</v>
      </c>
      <c r="J2128" s="12" t="s">
        <v>6685</v>
      </c>
      <c r="K2128" s="13" t="s">
        <v>6688</v>
      </c>
      <c r="L2128" s="16" t="str">
        <f>VLOOKUP(A2128,script2!A$1:T$3073,18,FALSE)</f>
        <v xml:space="preserve"> Brassicales</v>
      </c>
    </row>
    <row r="2129" spans="1:12">
      <c r="A2129" s="11" t="s">
        <v>3628</v>
      </c>
      <c r="B2129" s="11" t="s">
        <v>3629</v>
      </c>
      <c r="C2129" s="11">
        <v>360</v>
      </c>
      <c r="D2129" s="11" t="s">
        <v>10</v>
      </c>
      <c r="E2129" s="11">
        <v>36</v>
      </c>
      <c r="F2129" s="11">
        <v>350</v>
      </c>
      <c r="G2129" s="11">
        <v>3198</v>
      </c>
      <c r="H2129" s="11" t="s">
        <v>11</v>
      </c>
      <c r="I2129" s="3">
        <v>315</v>
      </c>
      <c r="J2129" s="12" t="s">
        <v>6685</v>
      </c>
      <c r="K2129" s="13" t="s">
        <v>6688</v>
      </c>
      <c r="L2129" s="16" t="str">
        <f>VLOOKUP(A2129,script2!A$1:T$3073,18,FALSE)</f>
        <v xml:space="preserve"> Brassicales</v>
      </c>
    </row>
    <row r="2130" spans="1:12">
      <c r="A2130" s="11" t="s">
        <v>3630</v>
      </c>
      <c r="B2130" s="11" t="s">
        <v>3631</v>
      </c>
      <c r="C2130" s="11">
        <v>361</v>
      </c>
      <c r="D2130" s="11" t="s">
        <v>10</v>
      </c>
      <c r="E2130" s="11">
        <v>37</v>
      </c>
      <c r="F2130" s="11">
        <v>352</v>
      </c>
      <c r="G2130" s="11">
        <v>3198</v>
      </c>
      <c r="H2130" s="11" t="s">
        <v>11</v>
      </c>
      <c r="I2130" s="3">
        <v>316</v>
      </c>
      <c r="J2130" s="12" t="s">
        <v>6685</v>
      </c>
      <c r="K2130" s="13" t="s">
        <v>6688</v>
      </c>
      <c r="L2130" s="16" t="str">
        <f>VLOOKUP(A2130,script2!A$1:T$3073,18,FALSE)</f>
        <v xml:space="preserve"> Brassicales</v>
      </c>
    </row>
    <row r="2131" spans="1:12">
      <c r="A2131" s="11" t="s">
        <v>3632</v>
      </c>
      <c r="B2131" s="11" t="s">
        <v>3633</v>
      </c>
      <c r="C2131" s="11">
        <v>389</v>
      </c>
      <c r="D2131" s="11" t="s">
        <v>10</v>
      </c>
      <c r="E2131" s="11">
        <v>52</v>
      </c>
      <c r="F2131" s="11">
        <v>370</v>
      </c>
      <c r="G2131" s="11">
        <v>3198</v>
      </c>
      <c r="H2131" s="11" t="s">
        <v>11</v>
      </c>
      <c r="I2131" s="3">
        <v>319</v>
      </c>
      <c r="J2131" s="12" t="s">
        <v>6685</v>
      </c>
      <c r="K2131" s="13" t="s">
        <v>6688</v>
      </c>
      <c r="L2131" s="16" t="str">
        <f>VLOOKUP(A2131,script2!A$1:T$3073,18,FALSE)</f>
        <v xml:space="preserve"> Brassicales</v>
      </c>
    </row>
    <row r="2132" spans="1:12">
      <c r="A2132" s="11" t="s">
        <v>3634</v>
      </c>
      <c r="B2132" s="11" t="s">
        <v>3635</v>
      </c>
      <c r="C2132" s="11">
        <v>392</v>
      </c>
      <c r="D2132" s="11" t="s">
        <v>10</v>
      </c>
      <c r="E2132" s="11">
        <v>34</v>
      </c>
      <c r="F2132" s="11">
        <v>360</v>
      </c>
      <c r="G2132" s="11">
        <v>3198</v>
      </c>
      <c r="H2132" s="11" t="s">
        <v>11</v>
      </c>
      <c r="I2132" s="3">
        <v>327</v>
      </c>
      <c r="J2132" s="12" t="s">
        <v>6685</v>
      </c>
      <c r="K2132" s="13" t="s">
        <v>6688</v>
      </c>
      <c r="L2132" s="16" t="str">
        <f>VLOOKUP(A2132,script2!A$1:T$3073,18,FALSE)</f>
        <v xml:space="preserve"> Brassicales</v>
      </c>
    </row>
    <row r="2133" spans="1:12">
      <c r="A2133" s="11" t="s">
        <v>3636</v>
      </c>
      <c r="B2133" s="11" t="s">
        <v>3637</v>
      </c>
      <c r="C2133" s="11">
        <v>359</v>
      </c>
      <c r="D2133" s="11" t="s">
        <v>10</v>
      </c>
      <c r="E2133" s="11">
        <v>35</v>
      </c>
      <c r="F2133" s="11">
        <v>349</v>
      </c>
      <c r="G2133" s="11">
        <v>3198</v>
      </c>
      <c r="H2133" s="11" t="s">
        <v>11</v>
      </c>
      <c r="I2133" s="3">
        <v>315</v>
      </c>
      <c r="J2133" s="12" t="s">
        <v>6685</v>
      </c>
      <c r="K2133" s="13" t="s">
        <v>6688</v>
      </c>
      <c r="L2133" s="16" t="str">
        <f>VLOOKUP(A2133,script2!A$1:T$3073,18,FALSE)</f>
        <v xml:space="preserve"> Brassicales</v>
      </c>
    </row>
    <row r="2134" spans="1:12">
      <c r="A2134" s="11" t="s">
        <v>3638</v>
      </c>
      <c r="B2134" s="11" t="s">
        <v>3639</v>
      </c>
      <c r="C2134" s="11">
        <v>356</v>
      </c>
      <c r="D2134" s="11" t="s">
        <v>10</v>
      </c>
      <c r="E2134" s="11">
        <v>48</v>
      </c>
      <c r="F2134" s="11">
        <v>350</v>
      </c>
      <c r="G2134" s="11">
        <v>3198</v>
      </c>
      <c r="H2134" s="11" t="s">
        <v>11</v>
      </c>
      <c r="I2134" s="3">
        <v>303</v>
      </c>
      <c r="J2134" s="12" t="s">
        <v>6685</v>
      </c>
      <c r="K2134" s="13" t="s">
        <v>6688</v>
      </c>
      <c r="L2134" s="16" t="str">
        <f>VLOOKUP(A2134,script2!A$1:T$3073,18,FALSE)</f>
        <v xml:space="preserve"> Brassicales</v>
      </c>
    </row>
    <row r="2135" spans="1:12">
      <c r="A2135" s="11" t="s">
        <v>3640</v>
      </c>
      <c r="B2135" s="11" t="s">
        <v>3641</v>
      </c>
      <c r="C2135" s="11">
        <v>350</v>
      </c>
      <c r="D2135" s="11" t="s">
        <v>10</v>
      </c>
      <c r="E2135" s="11">
        <v>29</v>
      </c>
      <c r="F2135" s="11">
        <v>341</v>
      </c>
      <c r="G2135" s="11">
        <v>3198</v>
      </c>
      <c r="H2135" s="11" t="s">
        <v>11</v>
      </c>
      <c r="I2135" s="3">
        <v>313</v>
      </c>
      <c r="J2135" s="12" t="s">
        <v>6685</v>
      </c>
      <c r="K2135" s="13" t="s">
        <v>6688</v>
      </c>
      <c r="L2135" s="16" t="str">
        <f>VLOOKUP(A2135,script2!A$1:T$3073,18,FALSE)</f>
        <v xml:space="preserve"> Brassicales</v>
      </c>
    </row>
    <row r="2136" spans="1:12">
      <c r="A2136" s="11" t="s">
        <v>3642</v>
      </c>
      <c r="B2136" s="11" t="s">
        <v>3643</v>
      </c>
      <c r="C2136" s="11">
        <v>294</v>
      </c>
      <c r="D2136" s="11" t="s">
        <v>3644</v>
      </c>
      <c r="E2136" s="11">
        <v>231</v>
      </c>
      <c r="F2136" s="11">
        <v>292</v>
      </c>
      <c r="G2136" s="11">
        <v>2</v>
      </c>
      <c r="I2136" s="3">
        <v>62</v>
      </c>
      <c r="J2136" s="12" t="s">
        <v>6685</v>
      </c>
      <c r="K2136" s="13" t="s">
        <v>6688</v>
      </c>
      <c r="L2136" s="16" t="str">
        <f>VLOOKUP(A2136,script2!A$1:T$3073,18,FALSE)</f>
        <v xml:space="preserve"> Brassicales</v>
      </c>
    </row>
    <row r="2137" spans="1:12">
      <c r="A2137" s="11" t="s">
        <v>3642</v>
      </c>
      <c r="B2137" s="11" t="s">
        <v>3643</v>
      </c>
      <c r="C2137" s="11">
        <v>294</v>
      </c>
      <c r="D2137" s="11" t="s">
        <v>10</v>
      </c>
      <c r="E2137" s="11">
        <v>9</v>
      </c>
      <c r="F2137" s="11">
        <v>201</v>
      </c>
      <c r="G2137" s="11">
        <v>3198</v>
      </c>
      <c r="H2137" s="11" t="s">
        <v>11</v>
      </c>
      <c r="I2137" s="3">
        <v>193</v>
      </c>
      <c r="J2137" s="12" t="s">
        <v>6685</v>
      </c>
      <c r="K2137" s="13" t="s">
        <v>6688</v>
      </c>
      <c r="L2137" s="16" t="str">
        <f>VLOOKUP(A2137,script2!A$1:T$3073,18,FALSE)</f>
        <v xml:space="preserve"> Brassicales</v>
      </c>
    </row>
    <row r="2138" spans="1:12">
      <c r="A2138" s="11" t="s">
        <v>3645</v>
      </c>
      <c r="B2138" s="11" t="s">
        <v>3646</v>
      </c>
      <c r="C2138" s="11">
        <v>361</v>
      </c>
      <c r="D2138" s="11" t="s">
        <v>10</v>
      </c>
      <c r="E2138" s="11">
        <v>33</v>
      </c>
      <c r="F2138" s="11">
        <v>340</v>
      </c>
      <c r="G2138" s="11">
        <v>3198</v>
      </c>
      <c r="H2138" s="11" t="s">
        <v>11</v>
      </c>
      <c r="I2138" s="3">
        <v>308</v>
      </c>
      <c r="J2138" s="12" t="s">
        <v>6685</v>
      </c>
      <c r="K2138" s="13" t="s">
        <v>6688</v>
      </c>
      <c r="L2138" s="16" t="str">
        <f>VLOOKUP(A2138,script2!A$1:T$3073,18,FALSE)</f>
        <v xml:space="preserve"> Brassicales</v>
      </c>
    </row>
    <row r="2139" spans="1:12">
      <c r="A2139" s="11" t="s">
        <v>3647</v>
      </c>
      <c r="B2139" s="11" t="s">
        <v>3648</v>
      </c>
      <c r="C2139" s="11">
        <v>366</v>
      </c>
      <c r="D2139" s="11" t="s">
        <v>10</v>
      </c>
      <c r="E2139" s="11">
        <v>44</v>
      </c>
      <c r="F2139" s="11">
        <v>352</v>
      </c>
      <c r="G2139" s="11">
        <v>3198</v>
      </c>
      <c r="H2139" s="11" t="s">
        <v>11</v>
      </c>
      <c r="I2139" s="3">
        <v>309</v>
      </c>
      <c r="J2139" s="12" t="s">
        <v>6685</v>
      </c>
      <c r="K2139" s="13" t="s">
        <v>6688</v>
      </c>
      <c r="L2139" s="16" t="str">
        <f>VLOOKUP(A2139,script2!A$1:T$3073,18,FALSE)</f>
        <v xml:space="preserve"> Brassicales</v>
      </c>
    </row>
    <row r="2140" spans="1:12">
      <c r="A2140" s="11" t="s">
        <v>3649</v>
      </c>
      <c r="B2140" s="11" t="s">
        <v>3650</v>
      </c>
      <c r="C2140" s="11">
        <v>266</v>
      </c>
      <c r="D2140" s="11" t="s">
        <v>10</v>
      </c>
      <c r="E2140" s="11">
        <v>43</v>
      </c>
      <c r="F2140" s="11">
        <v>266</v>
      </c>
      <c r="G2140" s="11">
        <v>3198</v>
      </c>
      <c r="H2140" s="11" t="s">
        <v>11</v>
      </c>
      <c r="I2140" s="3">
        <v>224</v>
      </c>
      <c r="J2140" s="12" t="s">
        <v>6685</v>
      </c>
      <c r="K2140" s="13" t="s">
        <v>6688</v>
      </c>
      <c r="L2140" s="16" t="str">
        <f>VLOOKUP(A2140,script2!A$1:T$3073,18,FALSE)</f>
        <v xml:space="preserve"> Brassicales</v>
      </c>
    </row>
    <row r="2141" spans="1:12">
      <c r="A2141" s="11" t="s">
        <v>3651</v>
      </c>
      <c r="B2141" s="11" t="s">
        <v>3652</v>
      </c>
      <c r="C2141" s="11">
        <v>379</v>
      </c>
      <c r="D2141" s="11" t="s">
        <v>10</v>
      </c>
      <c r="E2141" s="11">
        <v>31</v>
      </c>
      <c r="F2141" s="11">
        <v>361</v>
      </c>
      <c r="G2141" s="11">
        <v>3198</v>
      </c>
      <c r="H2141" s="11" t="s">
        <v>11</v>
      </c>
      <c r="I2141" s="3">
        <v>331</v>
      </c>
      <c r="J2141" s="12" t="s">
        <v>6685</v>
      </c>
      <c r="K2141" s="13" t="s">
        <v>6688</v>
      </c>
      <c r="L2141" s="16" t="str">
        <f>VLOOKUP(A2141,script2!A$1:T$3073,18,FALSE)</f>
        <v xml:space="preserve"> Brassicales</v>
      </c>
    </row>
    <row r="2142" spans="1:12">
      <c r="A2142" s="11" t="s">
        <v>3653</v>
      </c>
      <c r="B2142" s="11" t="s">
        <v>3654</v>
      </c>
      <c r="C2142" s="11">
        <v>381</v>
      </c>
      <c r="D2142" s="11" t="s">
        <v>10</v>
      </c>
      <c r="E2142" s="11">
        <v>39</v>
      </c>
      <c r="F2142" s="11">
        <v>360</v>
      </c>
      <c r="G2142" s="11">
        <v>3198</v>
      </c>
      <c r="H2142" s="11" t="s">
        <v>11</v>
      </c>
      <c r="I2142" s="3">
        <v>322</v>
      </c>
      <c r="J2142" s="12" t="s">
        <v>6685</v>
      </c>
      <c r="K2142" s="13" t="s">
        <v>6688</v>
      </c>
      <c r="L2142" s="16" t="str">
        <f>VLOOKUP(A2142,script2!A$1:T$3073,18,FALSE)</f>
        <v xml:space="preserve"> Brassicales</v>
      </c>
    </row>
    <row r="2143" spans="1:12">
      <c r="A2143" s="11" t="s">
        <v>3655</v>
      </c>
      <c r="B2143" s="11" t="s">
        <v>3656</v>
      </c>
      <c r="C2143" s="11">
        <v>365</v>
      </c>
      <c r="D2143" s="11" t="s">
        <v>10</v>
      </c>
      <c r="E2143" s="11">
        <v>37</v>
      </c>
      <c r="F2143" s="11">
        <v>349</v>
      </c>
      <c r="G2143" s="11">
        <v>3198</v>
      </c>
      <c r="H2143" s="11" t="s">
        <v>11</v>
      </c>
      <c r="I2143" s="3">
        <v>313</v>
      </c>
      <c r="J2143" s="12" t="s">
        <v>6685</v>
      </c>
      <c r="K2143" s="13" t="s">
        <v>6688</v>
      </c>
      <c r="L2143" s="16" t="str">
        <f>VLOOKUP(A2143,script2!A$1:T$3073,18,FALSE)</f>
        <v xml:space="preserve"> Brassicales</v>
      </c>
    </row>
    <row r="2144" spans="1:12">
      <c r="A2144" s="11" t="s">
        <v>3657</v>
      </c>
      <c r="B2144" s="11" t="s">
        <v>3658</v>
      </c>
      <c r="C2144" s="11">
        <v>374</v>
      </c>
      <c r="D2144" s="11" t="s">
        <v>10</v>
      </c>
      <c r="E2144" s="11">
        <v>36</v>
      </c>
      <c r="F2144" s="11">
        <v>355</v>
      </c>
      <c r="G2144" s="11">
        <v>3198</v>
      </c>
      <c r="H2144" s="11" t="s">
        <v>11</v>
      </c>
      <c r="I2144" s="3">
        <v>320</v>
      </c>
      <c r="J2144" s="12" t="s">
        <v>6685</v>
      </c>
      <c r="K2144" s="13" t="s">
        <v>6688</v>
      </c>
      <c r="L2144" s="16" t="str">
        <f>VLOOKUP(A2144,script2!A$1:T$3073,18,FALSE)</f>
        <v xml:space="preserve"> Brassicales</v>
      </c>
    </row>
    <row r="2145" spans="1:12">
      <c r="A2145" s="11" t="s">
        <v>3659</v>
      </c>
      <c r="B2145" s="11" t="s">
        <v>3660</v>
      </c>
      <c r="C2145" s="11">
        <v>351</v>
      </c>
      <c r="D2145" s="11" t="s">
        <v>10</v>
      </c>
      <c r="E2145" s="11">
        <v>30</v>
      </c>
      <c r="F2145" s="11">
        <v>342</v>
      </c>
      <c r="G2145" s="11">
        <v>3198</v>
      </c>
      <c r="H2145" s="11" t="s">
        <v>11</v>
      </c>
      <c r="I2145" s="3">
        <v>313</v>
      </c>
      <c r="J2145" s="12" t="s">
        <v>6685</v>
      </c>
      <c r="K2145" s="13" t="s">
        <v>6688</v>
      </c>
      <c r="L2145" s="16" t="str">
        <f>VLOOKUP(A2145,script2!A$1:T$3073,18,FALSE)</f>
        <v xml:space="preserve"> Brassicales</v>
      </c>
    </row>
    <row r="2146" spans="1:12">
      <c r="A2146" s="11" t="s">
        <v>3661</v>
      </c>
      <c r="B2146" s="11" t="s">
        <v>3662</v>
      </c>
      <c r="C2146" s="11">
        <v>231</v>
      </c>
      <c r="D2146" s="11" t="s">
        <v>10</v>
      </c>
      <c r="E2146" s="11">
        <v>88</v>
      </c>
      <c r="F2146" s="11">
        <v>218</v>
      </c>
      <c r="G2146" s="11">
        <v>3198</v>
      </c>
      <c r="H2146" s="11" t="s">
        <v>11</v>
      </c>
      <c r="I2146" s="3">
        <v>131</v>
      </c>
      <c r="J2146" s="12" t="s">
        <v>6685</v>
      </c>
      <c r="K2146" s="13" t="s">
        <v>6688</v>
      </c>
      <c r="L2146" s="16" t="str">
        <f>VLOOKUP(A2146,script2!A$1:T$3073,18,FALSE)</f>
        <v xml:space="preserve"> Brassicales</v>
      </c>
    </row>
    <row r="2147" spans="1:12">
      <c r="A2147" s="11" t="s">
        <v>3663</v>
      </c>
      <c r="B2147" s="11" t="s">
        <v>3664</v>
      </c>
      <c r="C2147" s="11">
        <v>322</v>
      </c>
      <c r="D2147" s="11" t="s">
        <v>10</v>
      </c>
      <c r="E2147" s="11">
        <v>15</v>
      </c>
      <c r="F2147" s="11">
        <v>309</v>
      </c>
      <c r="G2147" s="11">
        <v>3198</v>
      </c>
      <c r="H2147" s="11" t="s">
        <v>11</v>
      </c>
      <c r="I2147" s="3">
        <v>295</v>
      </c>
      <c r="J2147" s="12" t="s">
        <v>6685</v>
      </c>
      <c r="K2147" s="13" t="s">
        <v>6688</v>
      </c>
      <c r="L2147" s="16" t="str">
        <f>VLOOKUP(A2147,script2!A$1:T$3073,18,FALSE)</f>
        <v xml:space="preserve"> Brassicales</v>
      </c>
    </row>
    <row r="2148" spans="1:12">
      <c r="A2148" s="11" t="s">
        <v>3665</v>
      </c>
      <c r="B2148" s="11" t="s">
        <v>3666</v>
      </c>
      <c r="C2148" s="11">
        <v>359</v>
      </c>
      <c r="D2148" s="11" t="s">
        <v>10</v>
      </c>
      <c r="E2148" s="11">
        <v>44</v>
      </c>
      <c r="F2148" s="11">
        <v>346</v>
      </c>
      <c r="G2148" s="11">
        <v>3198</v>
      </c>
      <c r="H2148" s="11" t="s">
        <v>11</v>
      </c>
      <c r="I2148" s="3">
        <v>303</v>
      </c>
      <c r="J2148" s="12" t="s">
        <v>6685</v>
      </c>
      <c r="K2148" s="13" t="s">
        <v>6688</v>
      </c>
      <c r="L2148" s="16" t="str">
        <f>VLOOKUP(A2148,script2!A$1:T$3073,18,FALSE)</f>
        <v xml:space="preserve"> Brassicales</v>
      </c>
    </row>
    <row r="2149" spans="1:12">
      <c r="A2149" s="11" t="s">
        <v>3667</v>
      </c>
      <c r="B2149" s="11" t="s">
        <v>3668</v>
      </c>
      <c r="C2149" s="11">
        <v>343</v>
      </c>
      <c r="D2149" s="11" t="s">
        <v>10</v>
      </c>
      <c r="E2149" s="11">
        <v>21</v>
      </c>
      <c r="F2149" s="11">
        <v>334</v>
      </c>
      <c r="G2149" s="11">
        <v>3198</v>
      </c>
      <c r="H2149" s="11" t="s">
        <v>11</v>
      </c>
      <c r="I2149" s="3">
        <v>314</v>
      </c>
      <c r="J2149" s="12" t="s">
        <v>6685</v>
      </c>
      <c r="K2149" s="13" t="s">
        <v>6688</v>
      </c>
      <c r="L2149" s="16" t="str">
        <f>VLOOKUP(A2149,script2!A$1:T$3073,18,FALSE)</f>
        <v xml:space="preserve"> Brassicales</v>
      </c>
    </row>
    <row r="2150" spans="1:12">
      <c r="A2150" s="11" t="s">
        <v>3669</v>
      </c>
      <c r="B2150" s="11" t="s">
        <v>3670</v>
      </c>
      <c r="C2150" s="11">
        <v>320</v>
      </c>
      <c r="D2150" s="11" t="s">
        <v>10</v>
      </c>
      <c r="E2150" s="11">
        <v>30</v>
      </c>
      <c r="F2150" s="11">
        <v>310</v>
      </c>
      <c r="G2150" s="11">
        <v>3198</v>
      </c>
      <c r="H2150" s="11" t="s">
        <v>11</v>
      </c>
      <c r="I2150" s="3">
        <v>281</v>
      </c>
      <c r="J2150" s="12" t="s">
        <v>6685</v>
      </c>
      <c r="K2150" s="13" t="s">
        <v>6688</v>
      </c>
      <c r="L2150" s="16" t="str">
        <f>VLOOKUP(A2150,script2!A$1:T$3073,18,FALSE)</f>
        <v xml:space="preserve"> Brassicales</v>
      </c>
    </row>
    <row r="2151" spans="1:12">
      <c r="A2151" s="11" t="s">
        <v>3671</v>
      </c>
      <c r="B2151" s="11" t="s">
        <v>3672</v>
      </c>
      <c r="C2151" s="11">
        <v>112</v>
      </c>
      <c r="D2151" s="11" t="s">
        <v>10</v>
      </c>
      <c r="E2151" s="11">
        <v>1</v>
      </c>
      <c r="F2151" s="11">
        <v>99</v>
      </c>
      <c r="G2151" s="11">
        <v>3198</v>
      </c>
      <c r="H2151" s="11" t="s">
        <v>11</v>
      </c>
      <c r="I2151" s="3">
        <v>99</v>
      </c>
      <c r="J2151" s="12" t="s">
        <v>6685</v>
      </c>
      <c r="K2151" s="13" t="s">
        <v>6688</v>
      </c>
      <c r="L2151" s="16" t="str">
        <f>VLOOKUP(A2151,script2!A$1:T$3073,18,FALSE)</f>
        <v xml:space="preserve"> Brassicales</v>
      </c>
    </row>
    <row r="2152" spans="1:12">
      <c r="A2152" s="11" t="s">
        <v>3673</v>
      </c>
      <c r="B2152" s="11" t="s">
        <v>3674</v>
      </c>
      <c r="C2152" s="11">
        <v>345</v>
      </c>
      <c r="D2152" s="11" t="s">
        <v>10</v>
      </c>
      <c r="E2152" s="11">
        <v>12</v>
      </c>
      <c r="F2152" s="11">
        <v>326</v>
      </c>
      <c r="G2152" s="11">
        <v>3198</v>
      </c>
      <c r="H2152" s="11" t="s">
        <v>11</v>
      </c>
      <c r="I2152" s="3">
        <v>315</v>
      </c>
      <c r="J2152" s="12" t="s">
        <v>6685</v>
      </c>
      <c r="K2152" s="13" t="s">
        <v>6688</v>
      </c>
      <c r="L2152" s="16" t="str">
        <f>VLOOKUP(A2152,script2!A$1:T$3073,18,FALSE)</f>
        <v xml:space="preserve"> Brassicales</v>
      </c>
    </row>
    <row r="2153" spans="1:12">
      <c r="A2153" s="11" t="s">
        <v>3675</v>
      </c>
      <c r="B2153" s="11" t="s">
        <v>3676</v>
      </c>
      <c r="C2153" s="11">
        <v>393</v>
      </c>
      <c r="D2153" s="11" t="s">
        <v>10</v>
      </c>
      <c r="E2153" s="11">
        <v>65</v>
      </c>
      <c r="F2153" s="11">
        <v>373</v>
      </c>
      <c r="G2153" s="11">
        <v>3198</v>
      </c>
      <c r="H2153" s="11" t="s">
        <v>11</v>
      </c>
      <c r="I2153" s="3">
        <v>309</v>
      </c>
      <c r="J2153" s="12" t="s">
        <v>6685</v>
      </c>
      <c r="K2153" s="13" t="s">
        <v>6688</v>
      </c>
      <c r="L2153" s="16" t="str">
        <f>VLOOKUP(A2153,script2!A$1:T$3073,18,FALSE)</f>
        <v xml:space="preserve"> Brassicales</v>
      </c>
    </row>
    <row r="2154" spans="1:12">
      <c r="A2154" s="11" t="s">
        <v>3677</v>
      </c>
      <c r="B2154" s="11" t="s">
        <v>3678</v>
      </c>
      <c r="C2154" s="11">
        <v>384</v>
      </c>
      <c r="D2154" s="11" t="s">
        <v>10</v>
      </c>
      <c r="E2154" s="11">
        <v>49</v>
      </c>
      <c r="F2154" s="11">
        <v>365</v>
      </c>
      <c r="G2154" s="11">
        <v>3198</v>
      </c>
      <c r="H2154" s="11" t="s">
        <v>11</v>
      </c>
      <c r="I2154" s="3">
        <v>317</v>
      </c>
      <c r="J2154" s="12" t="s">
        <v>6685</v>
      </c>
      <c r="K2154" s="13" t="s">
        <v>6688</v>
      </c>
      <c r="L2154" s="16" t="str">
        <f>VLOOKUP(A2154,script2!A$1:T$3073,18,FALSE)</f>
        <v xml:space="preserve"> Brassicales</v>
      </c>
    </row>
    <row r="2155" spans="1:12">
      <c r="A2155" s="11" t="s">
        <v>3679</v>
      </c>
      <c r="B2155" s="11" t="s">
        <v>3680</v>
      </c>
      <c r="C2155" s="11">
        <v>165</v>
      </c>
      <c r="D2155" s="11" t="s">
        <v>10</v>
      </c>
      <c r="E2155" s="11">
        <v>48</v>
      </c>
      <c r="F2155" s="11">
        <v>161</v>
      </c>
      <c r="G2155" s="11">
        <v>3198</v>
      </c>
      <c r="H2155" s="11" t="s">
        <v>11</v>
      </c>
      <c r="I2155" s="3">
        <v>114</v>
      </c>
      <c r="J2155" s="12" t="s">
        <v>6685</v>
      </c>
      <c r="K2155" s="13" t="s">
        <v>6688</v>
      </c>
      <c r="L2155" s="16" t="str">
        <f>VLOOKUP(A2155,script2!A$1:T$3073,18,FALSE)</f>
        <v xml:space="preserve"> Brassicales</v>
      </c>
    </row>
    <row r="2156" spans="1:12">
      <c r="A2156" s="11" t="s">
        <v>3681</v>
      </c>
      <c r="B2156" s="11" t="s">
        <v>3682</v>
      </c>
      <c r="C2156" s="11">
        <v>145</v>
      </c>
      <c r="D2156" s="11" t="s">
        <v>10</v>
      </c>
      <c r="E2156" s="11">
        <v>1</v>
      </c>
      <c r="F2156" s="11">
        <v>133</v>
      </c>
      <c r="G2156" s="11">
        <v>3198</v>
      </c>
      <c r="H2156" s="11" t="s">
        <v>11</v>
      </c>
      <c r="I2156" s="3">
        <v>133</v>
      </c>
      <c r="J2156" s="12" t="s">
        <v>6685</v>
      </c>
      <c r="K2156" s="13" t="s">
        <v>6688</v>
      </c>
      <c r="L2156" s="16" t="str">
        <f>VLOOKUP(A2156,script2!A$1:T$3073,18,FALSE)</f>
        <v xml:space="preserve"> Brassicales</v>
      </c>
    </row>
    <row r="2157" spans="1:12">
      <c r="A2157" s="11" t="s">
        <v>3683</v>
      </c>
      <c r="B2157" s="11" t="s">
        <v>3684</v>
      </c>
      <c r="C2157" s="11">
        <v>383</v>
      </c>
      <c r="D2157" s="11" t="s">
        <v>10</v>
      </c>
      <c r="E2157" s="11">
        <v>48</v>
      </c>
      <c r="F2157" s="11">
        <v>364</v>
      </c>
      <c r="G2157" s="11">
        <v>3198</v>
      </c>
      <c r="H2157" s="11" t="s">
        <v>11</v>
      </c>
      <c r="I2157" s="3">
        <v>317</v>
      </c>
      <c r="J2157" s="12" t="s">
        <v>6685</v>
      </c>
      <c r="K2157" s="13" t="s">
        <v>6688</v>
      </c>
      <c r="L2157" s="16" t="str">
        <f>VLOOKUP(A2157,script2!A$1:T$3073,18,FALSE)</f>
        <v xml:space="preserve"> Brassicales</v>
      </c>
    </row>
    <row r="2158" spans="1:12">
      <c r="A2158" s="11" t="s">
        <v>3685</v>
      </c>
      <c r="B2158" s="11" t="s">
        <v>3686</v>
      </c>
      <c r="C2158" s="11">
        <v>337</v>
      </c>
      <c r="D2158" s="11" t="s">
        <v>10</v>
      </c>
      <c r="E2158" s="11">
        <v>13</v>
      </c>
      <c r="F2158" s="11">
        <v>328</v>
      </c>
      <c r="G2158" s="11">
        <v>3198</v>
      </c>
      <c r="H2158" s="11" t="s">
        <v>11</v>
      </c>
      <c r="I2158" s="3">
        <v>316</v>
      </c>
      <c r="J2158" s="12" t="s">
        <v>6685</v>
      </c>
      <c r="K2158" s="13" t="s">
        <v>6688</v>
      </c>
      <c r="L2158" s="16" t="str">
        <f>VLOOKUP(A2158,script2!A$1:T$3073,18,FALSE)</f>
        <v xml:space="preserve"> Brassicales</v>
      </c>
    </row>
    <row r="2159" spans="1:12">
      <c r="A2159" s="11" t="s">
        <v>3687</v>
      </c>
      <c r="B2159" s="11" t="s">
        <v>3688</v>
      </c>
      <c r="C2159" s="11">
        <v>374</v>
      </c>
      <c r="D2159" s="11" t="s">
        <v>10</v>
      </c>
      <c r="E2159" s="11">
        <v>37</v>
      </c>
      <c r="F2159" s="11">
        <v>354</v>
      </c>
      <c r="G2159" s="11">
        <v>3198</v>
      </c>
      <c r="H2159" s="11" t="s">
        <v>11</v>
      </c>
      <c r="I2159" s="3">
        <v>318</v>
      </c>
      <c r="J2159" s="12" t="s">
        <v>6685</v>
      </c>
      <c r="K2159" s="13" t="s">
        <v>6688</v>
      </c>
      <c r="L2159" s="16" t="str">
        <f>VLOOKUP(A2159,script2!A$1:T$3073,18,FALSE)</f>
        <v xml:space="preserve"> Brassicales</v>
      </c>
    </row>
    <row r="2160" spans="1:12">
      <c r="A2160" s="11" t="s">
        <v>3689</v>
      </c>
      <c r="B2160" s="11" t="s">
        <v>3690</v>
      </c>
      <c r="C2160" s="11">
        <v>382</v>
      </c>
      <c r="D2160" s="11" t="s">
        <v>10</v>
      </c>
      <c r="E2160" s="11">
        <v>35</v>
      </c>
      <c r="F2160" s="11">
        <v>364</v>
      </c>
      <c r="G2160" s="11">
        <v>3198</v>
      </c>
      <c r="H2160" s="11" t="s">
        <v>11</v>
      </c>
      <c r="I2160" s="3">
        <v>330</v>
      </c>
      <c r="J2160" s="12" t="s">
        <v>6685</v>
      </c>
      <c r="K2160" s="13" t="s">
        <v>6688</v>
      </c>
      <c r="L2160" s="16" t="str">
        <f>VLOOKUP(A2160,script2!A$1:T$3073,18,FALSE)</f>
        <v xml:space="preserve"> Brassicales</v>
      </c>
    </row>
    <row r="2161" spans="1:12">
      <c r="A2161" s="11" t="s">
        <v>3691</v>
      </c>
      <c r="B2161" s="11" t="s">
        <v>3692</v>
      </c>
      <c r="C2161" s="11">
        <v>386</v>
      </c>
      <c r="D2161" s="11" t="s">
        <v>10</v>
      </c>
      <c r="E2161" s="11">
        <v>39</v>
      </c>
      <c r="F2161" s="11">
        <v>367</v>
      </c>
      <c r="G2161" s="11">
        <v>3198</v>
      </c>
      <c r="H2161" s="11" t="s">
        <v>11</v>
      </c>
      <c r="I2161" s="3">
        <v>329</v>
      </c>
      <c r="J2161" s="12" t="s">
        <v>6685</v>
      </c>
      <c r="K2161" s="13" t="s">
        <v>6688</v>
      </c>
      <c r="L2161" s="16" t="str">
        <f>VLOOKUP(A2161,script2!A$1:T$3073,18,FALSE)</f>
        <v xml:space="preserve"> Brassicales</v>
      </c>
    </row>
    <row r="2162" spans="1:12">
      <c r="A2162" s="11" t="s">
        <v>3693</v>
      </c>
      <c r="B2162" s="11" t="s">
        <v>3694</v>
      </c>
      <c r="C2162" s="11">
        <v>364</v>
      </c>
      <c r="D2162" s="11" t="s">
        <v>10</v>
      </c>
      <c r="E2162" s="11">
        <v>31</v>
      </c>
      <c r="F2162" s="11">
        <v>345</v>
      </c>
      <c r="G2162" s="11">
        <v>3198</v>
      </c>
      <c r="H2162" s="11" t="s">
        <v>11</v>
      </c>
      <c r="I2162" s="3">
        <v>315</v>
      </c>
      <c r="J2162" s="12" t="s">
        <v>6685</v>
      </c>
      <c r="K2162" s="13" t="s">
        <v>6688</v>
      </c>
      <c r="L2162" s="16" t="str">
        <f>VLOOKUP(A2162,script2!A$1:T$3073,18,FALSE)</f>
        <v xml:space="preserve"> Brassicales</v>
      </c>
    </row>
    <row r="2163" spans="1:12">
      <c r="A2163" s="11" t="s">
        <v>3695</v>
      </c>
      <c r="B2163" s="11" t="s">
        <v>3696</v>
      </c>
      <c r="C2163" s="11">
        <v>361</v>
      </c>
      <c r="D2163" s="11" t="s">
        <v>10</v>
      </c>
      <c r="E2163" s="11">
        <v>29</v>
      </c>
      <c r="F2163" s="11">
        <v>340</v>
      </c>
      <c r="G2163" s="11">
        <v>3198</v>
      </c>
      <c r="H2163" s="11" t="s">
        <v>11</v>
      </c>
      <c r="I2163" s="3">
        <v>312</v>
      </c>
      <c r="J2163" s="12" t="s">
        <v>6685</v>
      </c>
      <c r="K2163" s="13" t="s">
        <v>6688</v>
      </c>
      <c r="L2163" s="16" t="str">
        <f>VLOOKUP(A2163,script2!A$1:T$3073,18,FALSE)</f>
        <v xml:space="preserve"> Brassicales</v>
      </c>
    </row>
    <row r="2164" spans="1:12">
      <c r="A2164" s="11" t="s">
        <v>3697</v>
      </c>
      <c r="B2164" s="11" t="s">
        <v>3698</v>
      </c>
      <c r="C2164" s="11">
        <v>397</v>
      </c>
      <c r="D2164" s="11" t="s">
        <v>10</v>
      </c>
      <c r="E2164" s="11">
        <v>153</v>
      </c>
      <c r="F2164" s="11">
        <v>369</v>
      </c>
      <c r="G2164" s="11">
        <v>3198</v>
      </c>
      <c r="H2164" s="11" t="s">
        <v>11</v>
      </c>
      <c r="I2164" s="3">
        <v>217</v>
      </c>
      <c r="J2164" s="12" t="s">
        <v>6685</v>
      </c>
      <c r="K2164" s="13" t="s">
        <v>6688</v>
      </c>
      <c r="L2164" s="16" t="str">
        <f>VLOOKUP(A2164,script2!A$1:T$3073,18,FALSE)</f>
        <v xml:space="preserve"> Brassicales</v>
      </c>
    </row>
    <row r="2165" spans="1:12">
      <c r="A2165" s="11" t="s">
        <v>3699</v>
      </c>
      <c r="B2165" s="11" t="s">
        <v>3700</v>
      </c>
      <c r="C2165" s="11">
        <v>368</v>
      </c>
      <c r="D2165" s="11" t="s">
        <v>10</v>
      </c>
      <c r="E2165" s="11">
        <v>32</v>
      </c>
      <c r="F2165" s="11">
        <v>345</v>
      </c>
      <c r="G2165" s="11">
        <v>3198</v>
      </c>
      <c r="H2165" s="11" t="s">
        <v>11</v>
      </c>
      <c r="I2165" s="3">
        <v>314</v>
      </c>
      <c r="J2165" s="12" t="s">
        <v>6685</v>
      </c>
      <c r="K2165" s="13" t="s">
        <v>6688</v>
      </c>
      <c r="L2165" s="16" t="str">
        <f>VLOOKUP(A2165,script2!A$1:T$3073,18,FALSE)</f>
        <v xml:space="preserve"> Brassicales</v>
      </c>
    </row>
    <row r="2166" spans="1:12">
      <c r="A2166" s="11" t="s">
        <v>3701</v>
      </c>
      <c r="B2166" s="11" t="s">
        <v>3702</v>
      </c>
      <c r="C2166" s="11">
        <v>348</v>
      </c>
      <c r="D2166" s="11" t="s">
        <v>10</v>
      </c>
      <c r="E2166" s="11">
        <v>34</v>
      </c>
      <c r="F2166" s="11">
        <v>332</v>
      </c>
      <c r="G2166" s="11">
        <v>3198</v>
      </c>
      <c r="H2166" s="11" t="s">
        <v>11</v>
      </c>
      <c r="I2166" s="3">
        <v>299</v>
      </c>
      <c r="J2166" s="12" t="s">
        <v>6685</v>
      </c>
      <c r="K2166" s="13" t="s">
        <v>6688</v>
      </c>
      <c r="L2166" s="16" t="str">
        <f>VLOOKUP(A2166,script2!A$1:T$3073,18,FALSE)</f>
        <v xml:space="preserve"> Brassicales</v>
      </c>
    </row>
    <row r="2167" spans="1:12">
      <c r="A2167" s="11" t="s">
        <v>3703</v>
      </c>
      <c r="B2167" s="11" t="s">
        <v>3704</v>
      </c>
      <c r="C2167" s="11">
        <v>357</v>
      </c>
      <c r="D2167" s="11" t="s">
        <v>10</v>
      </c>
      <c r="E2167" s="11">
        <v>22</v>
      </c>
      <c r="F2167" s="11">
        <v>334</v>
      </c>
      <c r="G2167" s="11">
        <v>3198</v>
      </c>
      <c r="H2167" s="11" t="s">
        <v>11</v>
      </c>
      <c r="I2167" s="3">
        <v>313</v>
      </c>
      <c r="J2167" s="12" t="s">
        <v>6685</v>
      </c>
      <c r="K2167" s="13" t="s">
        <v>6688</v>
      </c>
      <c r="L2167" s="16" t="str">
        <f>VLOOKUP(A2167,script2!A$1:T$3073,18,FALSE)</f>
        <v xml:space="preserve"> Brassicales</v>
      </c>
    </row>
    <row r="2168" spans="1:12">
      <c r="A2168" s="11" t="s">
        <v>3705</v>
      </c>
      <c r="B2168" s="11" t="s">
        <v>3706</v>
      </c>
      <c r="C2168" s="11">
        <v>351</v>
      </c>
      <c r="D2168" s="11" t="s">
        <v>10</v>
      </c>
      <c r="E2168" s="11">
        <v>30</v>
      </c>
      <c r="F2168" s="11">
        <v>342</v>
      </c>
      <c r="G2168" s="11">
        <v>3198</v>
      </c>
      <c r="H2168" s="11" t="s">
        <v>11</v>
      </c>
      <c r="I2168" s="3">
        <v>313</v>
      </c>
      <c r="J2168" s="12" t="s">
        <v>6685</v>
      </c>
      <c r="K2168" s="13" t="s">
        <v>6688</v>
      </c>
      <c r="L2168" s="16" t="str">
        <f>VLOOKUP(A2168,script2!A$1:T$3073,18,FALSE)</f>
        <v xml:space="preserve"> Brassicales</v>
      </c>
    </row>
    <row r="2169" spans="1:12">
      <c r="A2169" s="11" t="s">
        <v>3707</v>
      </c>
      <c r="B2169" s="11" t="s">
        <v>3708</v>
      </c>
      <c r="C2169" s="11">
        <v>366</v>
      </c>
      <c r="D2169" s="11" t="s">
        <v>10</v>
      </c>
      <c r="E2169" s="11">
        <v>31</v>
      </c>
      <c r="F2169" s="11">
        <v>343</v>
      </c>
      <c r="G2169" s="11">
        <v>3198</v>
      </c>
      <c r="H2169" s="11" t="s">
        <v>11</v>
      </c>
      <c r="I2169" s="3">
        <v>313</v>
      </c>
      <c r="J2169" s="12" t="s">
        <v>6685</v>
      </c>
      <c r="K2169" s="13" t="s">
        <v>6688</v>
      </c>
      <c r="L2169" s="16" t="str">
        <f>VLOOKUP(A2169,script2!A$1:T$3073,18,FALSE)</f>
        <v xml:space="preserve"> Brassicales</v>
      </c>
    </row>
    <row r="2170" spans="1:12">
      <c r="A2170" s="11" t="s">
        <v>3709</v>
      </c>
      <c r="B2170" s="11" t="s">
        <v>3710</v>
      </c>
      <c r="C2170" s="11">
        <v>356</v>
      </c>
      <c r="D2170" s="11" t="s">
        <v>10</v>
      </c>
      <c r="E2170" s="11">
        <v>29</v>
      </c>
      <c r="F2170" s="11">
        <v>338</v>
      </c>
      <c r="G2170" s="11">
        <v>3198</v>
      </c>
      <c r="H2170" s="11" t="s">
        <v>11</v>
      </c>
      <c r="I2170" s="3">
        <v>310</v>
      </c>
      <c r="J2170" s="12" t="s">
        <v>6685</v>
      </c>
      <c r="K2170" s="13" t="s">
        <v>6688</v>
      </c>
      <c r="L2170" s="16" t="str">
        <f>VLOOKUP(A2170,script2!A$1:T$3073,18,FALSE)</f>
        <v xml:space="preserve"> Brassicales</v>
      </c>
    </row>
    <row r="2171" spans="1:12">
      <c r="A2171" s="11" t="s">
        <v>3711</v>
      </c>
      <c r="B2171" s="11" t="s">
        <v>3712</v>
      </c>
      <c r="C2171" s="11">
        <v>361</v>
      </c>
      <c r="D2171" s="11" t="s">
        <v>10</v>
      </c>
      <c r="E2171" s="11">
        <v>19</v>
      </c>
      <c r="F2171" s="11">
        <v>342</v>
      </c>
      <c r="G2171" s="11">
        <v>3198</v>
      </c>
      <c r="H2171" s="11" t="s">
        <v>11</v>
      </c>
      <c r="I2171" s="3">
        <v>324</v>
      </c>
      <c r="J2171" s="12" t="s">
        <v>6685</v>
      </c>
      <c r="K2171" s="13" t="s">
        <v>6688</v>
      </c>
      <c r="L2171" s="16" t="str">
        <f>VLOOKUP(A2171,script2!A$1:T$3073,18,FALSE)</f>
        <v xml:space="preserve"> Brassicales</v>
      </c>
    </row>
    <row r="2172" spans="1:12">
      <c r="A2172" s="11" t="s">
        <v>3713</v>
      </c>
      <c r="B2172" s="11" t="s">
        <v>3714</v>
      </c>
      <c r="C2172" s="11">
        <v>368</v>
      </c>
      <c r="D2172" s="11" t="s">
        <v>10</v>
      </c>
      <c r="E2172" s="11">
        <v>38</v>
      </c>
      <c r="F2172" s="11">
        <v>348</v>
      </c>
      <c r="G2172" s="11">
        <v>3198</v>
      </c>
      <c r="H2172" s="11" t="s">
        <v>11</v>
      </c>
      <c r="I2172" s="3">
        <v>311</v>
      </c>
      <c r="J2172" s="12" t="s">
        <v>6685</v>
      </c>
      <c r="K2172" s="13" t="s">
        <v>6688</v>
      </c>
      <c r="L2172" s="16" t="str">
        <f>VLOOKUP(A2172,script2!A$1:T$3073,18,FALSE)</f>
        <v xml:space="preserve"> Brassicales</v>
      </c>
    </row>
    <row r="2173" spans="1:12">
      <c r="A2173" s="11" t="s">
        <v>3715</v>
      </c>
      <c r="B2173" s="11" t="s">
        <v>3716</v>
      </c>
      <c r="C2173" s="11">
        <v>242</v>
      </c>
      <c r="D2173" s="11" t="s">
        <v>10</v>
      </c>
      <c r="E2173" s="11">
        <v>5</v>
      </c>
      <c r="F2173" s="11">
        <v>204</v>
      </c>
      <c r="G2173" s="11">
        <v>3198</v>
      </c>
      <c r="H2173" s="11" t="s">
        <v>11</v>
      </c>
      <c r="I2173" s="3">
        <v>200</v>
      </c>
      <c r="J2173" s="12" t="s">
        <v>6685</v>
      </c>
      <c r="K2173" s="13" t="s">
        <v>6688</v>
      </c>
      <c r="L2173" s="16" t="str">
        <f>VLOOKUP(A2173,script2!A$1:T$3073,18,FALSE)</f>
        <v xml:space="preserve"> Brassicales</v>
      </c>
    </row>
    <row r="2174" spans="1:12">
      <c r="A2174" s="11" t="s">
        <v>3717</v>
      </c>
      <c r="B2174" s="11" t="s">
        <v>3718</v>
      </c>
      <c r="C2174" s="11">
        <v>339</v>
      </c>
      <c r="D2174" s="11" t="s">
        <v>10</v>
      </c>
      <c r="E2174" s="11">
        <v>30</v>
      </c>
      <c r="F2174" s="11">
        <v>330</v>
      </c>
      <c r="G2174" s="11">
        <v>3198</v>
      </c>
      <c r="H2174" s="11" t="s">
        <v>11</v>
      </c>
      <c r="I2174" s="3">
        <v>301</v>
      </c>
      <c r="J2174" s="12" t="s">
        <v>6685</v>
      </c>
      <c r="K2174" s="13" t="s">
        <v>6688</v>
      </c>
      <c r="L2174" s="16" t="str">
        <f>VLOOKUP(A2174,script2!A$1:T$3073,18,FALSE)</f>
        <v xml:space="preserve"> Brassicales</v>
      </c>
    </row>
    <row r="2175" spans="1:12">
      <c r="A2175" s="11" t="s">
        <v>3719</v>
      </c>
      <c r="B2175" s="11" t="s">
        <v>3720</v>
      </c>
      <c r="C2175" s="11">
        <v>373</v>
      </c>
      <c r="D2175" s="11" t="s">
        <v>10</v>
      </c>
      <c r="E2175" s="11">
        <v>46</v>
      </c>
      <c r="F2175" s="11">
        <v>362</v>
      </c>
      <c r="G2175" s="11">
        <v>3198</v>
      </c>
      <c r="H2175" s="11" t="s">
        <v>11</v>
      </c>
      <c r="I2175" s="3">
        <v>317</v>
      </c>
      <c r="J2175" s="12" t="s">
        <v>6685</v>
      </c>
      <c r="K2175" s="13" t="s">
        <v>6688</v>
      </c>
      <c r="L2175" s="16" t="str">
        <f>VLOOKUP(A2175,script2!A$1:T$3073,18,FALSE)</f>
        <v xml:space="preserve"> Brassicales</v>
      </c>
    </row>
    <row r="2176" spans="1:12">
      <c r="A2176" s="11" t="s">
        <v>3721</v>
      </c>
      <c r="B2176" s="11" t="s">
        <v>3722</v>
      </c>
      <c r="C2176" s="11">
        <v>357</v>
      </c>
      <c r="D2176" s="11" t="s">
        <v>10</v>
      </c>
      <c r="E2176" s="11">
        <v>41</v>
      </c>
      <c r="F2176" s="11">
        <v>347</v>
      </c>
      <c r="G2176" s="11">
        <v>3198</v>
      </c>
      <c r="H2176" s="11" t="s">
        <v>11</v>
      </c>
      <c r="I2176" s="3">
        <v>307</v>
      </c>
      <c r="J2176" s="12" t="s">
        <v>6685</v>
      </c>
      <c r="K2176" s="13" t="s">
        <v>6688</v>
      </c>
      <c r="L2176" s="16" t="str">
        <f>VLOOKUP(A2176,script2!A$1:T$3073,18,FALSE)</f>
        <v xml:space="preserve"> Brassicales</v>
      </c>
    </row>
    <row r="2177" spans="1:12">
      <c r="A2177" s="11" t="s">
        <v>3723</v>
      </c>
      <c r="B2177" s="11" t="s">
        <v>3724</v>
      </c>
      <c r="C2177" s="11">
        <v>241</v>
      </c>
      <c r="D2177" s="11" t="s">
        <v>10</v>
      </c>
      <c r="E2177" s="11">
        <v>6</v>
      </c>
      <c r="F2177" s="11">
        <v>205</v>
      </c>
      <c r="G2177" s="11">
        <v>3198</v>
      </c>
      <c r="H2177" s="11" t="s">
        <v>11</v>
      </c>
      <c r="I2177" s="3">
        <v>200</v>
      </c>
      <c r="J2177" s="12" t="s">
        <v>6685</v>
      </c>
      <c r="K2177" s="13" t="s">
        <v>6688</v>
      </c>
      <c r="L2177" s="16" t="str">
        <f>VLOOKUP(A2177,script2!A$1:T$3073,18,FALSE)</f>
        <v xml:space="preserve"> Brassicales</v>
      </c>
    </row>
    <row r="2178" spans="1:12">
      <c r="A2178" s="11" t="s">
        <v>3725</v>
      </c>
      <c r="B2178" s="11" t="s">
        <v>3726</v>
      </c>
      <c r="C2178" s="11">
        <v>374</v>
      </c>
      <c r="D2178" s="11" t="s">
        <v>10</v>
      </c>
      <c r="E2178" s="11">
        <v>31</v>
      </c>
      <c r="F2178" s="11">
        <v>361</v>
      </c>
      <c r="G2178" s="11">
        <v>3198</v>
      </c>
      <c r="H2178" s="11" t="s">
        <v>11</v>
      </c>
      <c r="I2178" s="3">
        <v>331</v>
      </c>
      <c r="J2178" s="12" t="s">
        <v>6685</v>
      </c>
      <c r="K2178" s="13" t="s">
        <v>6688</v>
      </c>
      <c r="L2178" s="16" t="str">
        <f>VLOOKUP(A2178,script2!A$1:T$3073,18,FALSE)</f>
        <v xml:space="preserve"> Brassicales</v>
      </c>
    </row>
    <row r="2179" spans="1:12">
      <c r="A2179" s="11" t="s">
        <v>3727</v>
      </c>
      <c r="B2179" s="11" t="s">
        <v>3728</v>
      </c>
      <c r="C2179" s="11">
        <v>360</v>
      </c>
      <c r="D2179" s="11" t="s">
        <v>10</v>
      </c>
      <c r="E2179" s="11">
        <v>28</v>
      </c>
      <c r="F2179" s="11">
        <v>339</v>
      </c>
      <c r="G2179" s="11">
        <v>3198</v>
      </c>
      <c r="H2179" s="11" t="s">
        <v>11</v>
      </c>
      <c r="I2179" s="3">
        <v>312</v>
      </c>
      <c r="J2179" s="12" t="s">
        <v>6685</v>
      </c>
      <c r="K2179" s="13" t="s">
        <v>6688</v>
      </c>
      <c r="L2179" s="16" t="str">
        <f>VLOOKUP(A2179,script2!A$1:T$3073,18,FALSE)</f>
        <v xml:space="preserve"> Brassicales</v>
      </c>
    </row>
    <row r="2180" spans="1:12">
      <c r="A2180" s="11" t="s">
        <v>3729</v>
      </c>
      <c r="B2180" s="11" t="s">
        <v>3730</v>
      </c>
      <c r="C2180" s="11">
        <v>295</v>
      </c>
      <c r="D2180" s="11" t="s">
        <v>10</v>
      </c>
      <c r="E2180" s="11">
        <v>30</v>
      </c>
      <c r="F2180" s="11">
        <v>286</v>
      </c>
      <c r="G2180" s="11">
        <v>3198</v>
      </c>
      <c r="H2180" s="11" t="s">
        <v>11</v>
      </c>
      <c r="I2180" s="3">
        <v>257</v>
      </c>
      <c r="J2180" s="12" t="s">
        <v>6685</v>
      </c>
      <c r="K2180" s="13" t="s">
        <v>6688</v>
      </c>
      <c r="L2180" s="16" t="str">
        <f>VLOOKUP(A2180,script2!A$1:T$3073,18,FALSE)</f>
        <v xml:space="preserve"> Brassicales</v>
      </c>
    </row>
    <row r="2181" spans="1:12">
      <c r="A2181" s="11" t="s">
        <v>3731</v>
      </c>
      <c r="B2181" s="11" t="s">
        <v>3732</v>
      </c>
      <c r="C2181" s="11">
        <v>118</v>
      </c>
      <c r="D2181" s="11" t="s">
        <v>10</v>
      </c>
      <c r="E2181" s="11">
        <v>51</v>
      </c>
      <c r="F2181" s="11">
        <v>117</v>
      </c>
      <c r="G2181" s="11">
        <v>3198</v>
      </c>
      <c r="H2181" s="11" t="s">
        <v>11</v>
      </c>
      <c r="I2181" s="3">
        <v>67</v>
      </c>
      <c r="J2181" s="12" t="s">
        <v>6685</v>
      </c>
      <c r="K2181" s="13" t="s">
        <v>6688</v>
      </c>
      <c r="L2181" s="16" t="str">
        <f>VLOOKUP(A2181,script2!A$1:T$3073,18,FALSE)</f>
        <v xml:space="preserve"> Brassicales</v>
      </c>
    </row>
    <row r="2182" spans="1:12">
      <c r="A2182" s="11" t="s">
        <v>3733</v>
      </c>
      <c r="B2182" s="11" t="s">
        <v>3734</v>
      </c>
      <c r="C2182" s="11">
        <v>376</v>
      </c>
      <c r="D2182" s="11" t="s">
        <v>10</v>
      </c>
      <c r="E2182" s="11">
        <v>40</v>
      </c>
      <c r="F2182" s="11">
        <v>357</v>
      </c>
      <c r="G2182" s="11">
        <v>3198</v>
      </c>
      <c r="H2182" s="11" t="s">
        <v>11</v>
      </c>
      <c r="I2182" s="3">
        <v>318</v>
      </c>
      <c r="J2182" s="12" t="s">
        <v>6685</v>
      </c>
      <c r="K2182" s="13" t="s">
        <v>6688</v>
      </c>
      <c r="L2182" s="16" t="str">
        <f>VLOOKUP(A2182,script2!A$1:T$3073,18,FALSE)</f>
        <v xml:space="preserve"> Brassicales</v>
      </c>
    </row>
    <row r="2183" spans="1:12">
      <c r="A2183" s="11" t="s">
        <v>3735</v>
      </c>
      <c r="B2183" s="11" t="s">
        <v>3736</v>
      </c>
      <c r="C2183" s="11">
        <v>232</v>
      </c>
      <c r="D2183" s="11" t="s">
        <v>10</v>
      </c>
      <c r="E2183" s="11">
        <v>6</v>
      </c>
      <c r="F2183" s="11">
        <v>209</v>
      </c>
      <c r="G2183" s="11">
        <v>3198</v>
      </c>
      <c r="H2183" s="11" t="s">
        <v>11</v>
      </c>
      <c r="I2183" s="3">
        <v>204</v>
      </c>
      <c r="J2183" s="12" t="s">
        <v>6685</v>
      </c>
      <c r="K2183" s="13" t="s">
        <v>6688</v>
      </c>
      <c r="L2183" s="16" t="str">
        <f>VLOOKUP(A2183,script2!A$1:T$3073,18,FALSE)</f>
        <v xml:space="preserve"> Brassicales</v>
      </c>
    </row>
    <row r="2184" spans="1:12">
      <c r="A2184" s="11" t="s">
        <v>3737</v>
      </c>
      <c r="B2184" s="11" t="s">
        <v>3738</v>
      </c>
      <c r="C2184" s="11">
        <v>411</v>
      </c>
      <c r="D2184" s="11" t="s">
        <v>10</v>
      </c>
      <c r="E2184" s="11">
        <v>71</v>
      </c>
      <c r="F2184" s="11">
        <v>390</v>
      </c>
      <c r="G2184" s="11">
        <v>3198</v>
      </c>
      <c r="H2184" s="11" t="s">
        <v>11</v>
      </c>
      <c r="I2184" s="3">
        <v>320</v>
      </c>
      <c r="J2184" s="12" t="e">
        <v>#N/A</v>
      </c>
      <c r="K2184" s="13" t="e">
        <v>#N/A</v>
      </c>
      <c r="L2184" s="16" t="e">
        <f>VLOOKUP(A2184,script2!A$1:T$3073,18,FALSE)</f>
        <v>#N/A</v>
      </c>
    </row>
    <row r="2185" spans="1:12">
      <c r="A2185" s="11" t="s">
        <v>3739</v>
      </c>
      <c r="B2185" s="11" t="s">
        <v>3740</v>
      </c>
      <c r="C2185" s="11">
        <v>242</v>
      </c>
      <c r="D2185" s="11" t="s">
        <v>10</v>
      </c>
      <c r="E2185" s="11">
        <v>5</v>
      </c>
      <c r="F2185" s="11">
        <v>204</v>
      </c>
      <c r="G2185" s="11">
        <v>3198</v>
      </c>
      <c r="H2185" s="11" t="s">
        <v>11</v>
      </c>
      <c r="I2185" s="3">
        <v>200</v>
      </c>
      <c r="J2185" s="12" t="s">
        <v>6685</v>
      </c>
      <c r="K2185" s="13" t="s">
        <v>6688</v>
      </c>
      <c r="L2185" s="16" t="str">
        <f>VLOOKUP(A2185,script2!A$1:T$3073,18,FALSE)</f>
        <v xml:space="preserve"> Vitaceae</v>
      </c>
    </row>
    <row r="2186" spans="1:12">
      <c r="A2186" s="11" t="s">
        <v>3741</v>
      </c>
      <c r="B2186" s="11" t="s">
        <v>3742</v>
      </c>
      <c r="C2186" s="11">
        <v>385</v>
      </c>
      <c r="D2186" s="11" t="s">
        <v>10</v>
      </c>
      <c r="E2186" s="11">
        <v>29</v>
      </c>
      <c r="F2186" s="11">
        <v>340</v>
      </c>
      <c r="G2186" s="11">
        <v>3198</v>
      </c>
      <c r="H2186" s="11" t="s">
        <v>11</v>
      </c>
      <c r="I2186" s="3">
        <v>312</v>
      </c>
      <c r="J2186" s="12" t="s">
        <v>6685</v>
      </c>
      <c r="K2186" s="13" t="s">
        <v>6688</v>
      </c>
      <c r="L2186" s="16" t="str">
        <f>VLOOKUP(A2186,script2!A$1:T$3073,18,FALSE)</f>
        <v xml:space="preserve"> Vitaceae</v>
      </c>
    </row>
    <row r="2187" spans="1:12">
      <c r="A2187" s="11" t="s">
        <v>3743</v>
      </c>
      <c r="B2187" s="11" t="s">
        <v>3744</v>
      </c>
      <c r="C2187" s="11">
        <v>666</v>
      </c>
      <c r="D2187" s="11" t="s">
        <v>10</v>
      </c>
      <c r="E2187" s="11">
        <v>33</v>
      </c>
      <c r="F2187" s="11">
        <v>314</v>
      </c>
      <c r="G2187" s="11">
        <v>3198</v>
      </c>
      <c r="H2187" s="11" t="s">
        <v>11</v>
      </c>
      <c r="I2187" s="3">
        <v>282</v>
      </c>
      <c r="J2187" s="12" t="e">
        <v>#N/A</v>
      </c>
      <c r="K2187" s="13" t="e">
        <v>#N/A</v>
      </c>
      <c r="L2187" s="16" t="e">
        <f>VLOOKUP(A2187,script2!A$1:T$3073,18,FALSE)</f>
        <v>#N/A</v>
      </c>
    </row>
    <row r="2188" spans="1:12">
      <c r="A2188" s="11" t="s">
        <v>3743</v>
      </c>
      <c r="B2188" s="11" t="s">
        <v>3744</v>
      </c>
      <c r="C2188" s="11">
        <v>666</v>
      </c>
      <c r="D2188" s="11" t="s">
        <v>10</v>
      </c>
      <c r="E2188" s="11">
        <v>336</v>
      </c>
      <c r="F2188" s="11">
        <v>650</v>
      </c>
      <c r="G2188" s="11">
        <v>3198</v>
      </c>
      <c r="H2188" s="11" t="s">
        <v>11</v>
      </c>
      <c r="I2188" s="3">
        <v>315</v>
      </c>
      <c r="J2188" s="12" t="e">
        <v>#N/A</v>
      </c>
      <c r="K2188" s="13" t="e">
        <v>#N/A</v>
      </c>
      <c r="L2188" s="16" t="e">
        <f>VLOOKUP(A2188,script2!A$1:T$3073,18,FALSE)</f>
        <v>#N/A</v>
      </c>
    </row>
    <row r="2189" spans="1:12">
      <c r="A2189" s="11" t="s">
        <v>3745</v>
      </c>
      <c r="B2189" s="11" t="s">
        <v>3746</v>
      </c>
      <c r="C2189" s="11">
        <v>351</v>
      </c>
      <c r="D2189" s="11" t="s">
        <v>10</v>
      </c>
      <c r="E2189" s="11">
        <v>23</v>
      </c>
      <c r="F2189" s="11">
        <v>332</v>
      </c>
      <c r="G2189" s="11">
        <v>3198</v>
      </c>
      <c r="H2189" s="11" t="s">
        <v>11</v>
      </c>
      <c r="I2189" s="3">
        <v>310</v>
      </c>
      <c r="J2189" s="12" t="e">
        <v>#N/A</v>
      </c>
      <c r="K2189" s="13" t="e">
        <v>#N/A</v>
      </c>
      <c r="L2189" s="16" t="e">
        <f>VLOOKUP(A2189,script2!A$1:T$3073,18,FALSE)</f>
        <v>#N/A</v>
      </c>
    </row>
    <row r="2190" spans="1:12">
      <c r="A2190" s="11" t="s">
        <v>3747</v>
      </c>
      <c r="B2190" s="11" t="s">
        <v>3748</v>
      </c>
      <c r="C2190" s="11">
        <v>449</v>
      </c>
      <c r="D2190" s="11" t="s">
        <v>10</v>
      </c>
      <c r="E2190" s="11">
        <v>98</v>
      </c>
      <c r="F2190" s="11">
        <v>428</v>
      </c>
      <c r="G2190" s="11">
        <v>3198</v>
      </c>
      <c r="H2190" s="11" t="s">
        <v>11</v>
      </c>
      <c r="I2190" s="3">
        <v>331</v>
      </c>
      <c r="J2190" s="12" t="s">
        <v>6685</v>
      </c>
      <c r="K2190" s="13" t="s">
        <v>6688</v>
      </c>
      <c r="L2190" s="16" t="str">
        <f>VLOOKUP(A2190,script2!A$1:T$3073,18,FALSE)</f>
        <v xml:space="preserve"> Vitaceae</v>
      </c>
    </row>
    <row r="2191" spans="1:12">
      <c r="A2191" s="11" t="s">
        <v>3749</v>
      </c>
      <c r="B2191" s="11" t="s">
        <v>3750</v>
      </c>
      <c r="C2191" s="11">
        <v>383</v>
      </c>
      <c r="D2191" s="11" t="s">
        <v>10</v>
      </c>
      <c r="E2191" s="11">
        <v>32</v>
      </c>
      <c r="F2191" s="11">
        <v>361</v>
      </c>
      <c r="G2191" s="11">
        <v>3198</v>
      </c>
      <c r="H2191" s="11" t="s">
        <v>11</v>
      </c>
      <c r="I2191" s="3">
        <v>330</v>
      </c>
      <c r="J2191" s="12" t="s">
        <v>6685</v>
      </c>
      <c r="K2191" s="13" t="s">
        <v>6688</v>
      </c>
      <c r="L2191" s="16" t="str">
        <f>VLOOKUP(A2191,script2!A$1:T$3073,18,FALSE)</f>
        <v xml:space="preserve"> Vitaceae</v>
      </c>
    </row>
    <row r="2192" spans="1:12">
      <c r="A2192" s="11" t="s">
        <v>3751</v>
      </c>
      <c r="B2192" s="11" t="s">
        <v>3752</v>
      </c>
      <c r="C2192" s="11">
        <v>381</v>
      </c>
      <c r="D2192" s="11" t="s">
        <v>10</v>
      </c>
      <c r="E2192" s="11">
        <v>33</v>
      </c>
      <c r="F2192" s="11">
        <v>362</v>
      </c>
      <c r="G2192" s="11">
        <v>3198</v>
      </c>
      <c r="H2192" s="11" t="s">
        <v>11</v>
      </c>
      <c r="I2192" s="3">
        <v>330</v>
      </c>
      <c r="J2192" s="12" t="s">
        <v>6685</v>
      </c>
      <c r="K2192" s="13" t="s">
        <v>6688</v>
      </c>
      <c r="L2192" s="16" t="str">
        <f>VLOOKUP(A2192,script2!A$1:T$3073,18,FALSE)</f>
        <v xml:space="preserve"> Vitaceae</v>
      </c>
    </row>
    <row r="2193" spans="1:12">
      <c r="A2193" s="11" t="s">
        <v>3753</v>
      </c>
      <c r="B2193" s="11" t="s">
        <v>3754</v>
      </c>
      <c r="C2193" s="11">
        <v>384</v>
      </c>
      <c r="D2193" s="11" t="s">
        <v>10</v>
      </c>
      <c r="E2193" s="11">
        <v>35</v>
      </c>
      <c r="F2193" s="11">
        <v>359</v>
      </c>
      <c r="G2193" s="11">
        <v>3198</v>
      </c>
      <c r="H2193" s="11" t="s">
        <v>11</v>
      </c>
      <c r="I2193" s="3">
        <v>325</v>
      </c>
      <c r="J2193" s="12" t="s">
        <v>6685</v>
      </c>
      <c r="K2193" s="13" t="s">
        <v>6688</v>
      </c>
      <c r="L2193" s="16" t="str">
        <f>VLOOKUP(A2193,script2!A$1:T$3073,18,FALSE)</f>
        <v xml:space="preserve"> Vitaceae</v>
      </c>
    </row>
    <row r="2194" spans="1:12">
      <c r="A2194" s="11" t="s">
        <v>3755</v>
      </c>
      <c r="B2194" s="11" t="s">
        <v>3756</v>
      </c>
      <c r="C2194" s="11">
        <v>332</v>
      </c>
      <c r="D2194" s="11" t="s">
        <v>10</v>
      </c>
      <c r="E2194" s="11">
        <v>1</v>
      </c>
      <c r="F2194" s="11">
        <v>313</v>
      </c>
      <c r="G2194" s="11">
        <v>3198</v>
      </c>
      <c r="H2194" s="11" t="s">
        <v>11</v>
      </c>
      <c r="I2194" s="3">
        <v>313</v>
      </c>
      <c r="J2194" s="12" t="e">
        <v>#N/A</v>
      </c>
      <c r="K2194" s="13" t="e">
        <v>#N/A</v>
      </c>
      <c r="L2194" s="16" t="e">
        <f>VLOOKUP(A2194,script2!A$1:T$3073,18,FALSE)</f>
        <v>#N/A</v>
      </c>
    </row>
    <row r="2195" spans="1:12">
      <c r="A2195" s="11" t="s">
        <v>3757</v>
      </c>
      <c r="B2195" s="11" t="s">
        <v>3758</v>
      </c>
      <c r="C2195" s="11">
        <v>359</v>
      </c>
      <c r="D2195" s="11" t="s">
        <v>10</v>
      </c>
      <c r="E2195" s="11">
        <v>31</v>
      </c>
      <c r="F2195" s="11">
        <v>341</v>
      </c>
      <c r="G2195" s="11">
        <v>3198</v>
      </c>
      <c r="H2195" s="11" t="s">
        <v>11</v>
      </c>
      <c r="I2195" s="3">
        <v>311</v>
      </c>
      <c r="J2195" s="12" t="s">
        <v>6685</v>
      </c>
      <c r="K2195" s="13" t="s">
        <v>6688</v>
      </c>
      <c r="L2195" s="16" t="str">
        <f>VLOOKUP(A2195,script2!A$1:T$3073,18,FALSE)</f>
        <v xml:space="preserve"> Vitaceae</v>
      </c>
    </row>
    <row r="2196" spans="1:12">
      <c r="A2196" s="11" t="s">
        <v>3759</v>
      </c>
      <c r="B2196" s="11" t="s">
        <v>3760</v>
      </c>
      <c r="C2196" s="11">
        <v>366</v>
      </c>
      <c r="D2196" s="11" t="s">
        <v>10</v>
      </c>
      <c r="E2196" s="11">
        <v>37</v>
      </c>
      <c r="F2196" s="11">
        <v>348</v>
      </c>
      <c r="G2196" s="11">
        <v>3198</v>
      </c>
      <c r="H2196" s="11" t="s">
        <v>11</v>
      </c>
      <c r="I2196" s="3">
        <v>312</v>
      </c>
      <c r="J2196" s="12" t="s">
        <v>6685</v>
      </c>
      <c r="K2196" s="13" t="s">
        <v>6688</v>
      </c>
      <c r="L2196" s="16" t="str">
        <f>VLOOKUP(A2196,script2!A$1:T$3073,18,FALSE)</f>
        <v xml:space="preserve"> Vitaceae</v>
      </c>
    </row>
    <row r="2197" spans="1:12">
      <c r="A2197" s="11" t="s">
        <v>3761</v>
      </c>
      <c r="B2197" s="11" t="s">
        <v>3762</v>
      </c>
      <c r="C2197" s="11">
        <v>392</v>
      </c>
      <c r="D2197" s="11" t="s">
        <v>10</v>
      </c>
      <c r="E2197" s="11">
        <v>64</v>
      </c>
      <c r="F2197" s="11">
        <v>373</v>
      </c>
      <c r="G2197" s="11">
        <v>3198</v>
      </c>
      <c r="H2197" s="11" t="s">
        <v>11</v>
      </c>
      <c r="I2197" s="3">
        <v>310</v>
      </c>
      <c r="J2197" s="12" t="s">
        <v>6685</v>
      </c>
      <c r="K2197" s="13" t="s">
        <v>6688</v>
      </c>
      <c r="L2197" s="16" t="str">
        <f>VLOOKUP(A2197,script2!A$1:T$3073,18,FALSE)</f>
        <v xml:space="preserve"> Vitaceae</v>
      </c>
    </row>
    <row r="2198" spans="1:12">
      <c r="A2198" s="11" t="s">
        <v>3763</v>
      </c>
      <c r="B2198" s="11" t="s">
        <v>3764</v>
      </c>
      <c r="C2198" s="11">
        <v>363</v>
      </c>
      <c r="D2198" s="11" t="s">
        <v>10</v>
      </c>
      <c r="E2198" s="11">
        <v>35</v>
      </c>
      <c r="F2198" s="11">
        <v>344</v>
      </c>
      <c r="G2198" s="11">
        <v>3198</v>
      </c>
      <c r="H2198" s="11" t="s">
        <v>11</v>
      </c>
      <c r="I2198" s="3">
        <v>310</v>
      </c>
      <c r="J2198" s="12" t="e">
        <v>#N/A</v>
      </c>
      <c r="K2198" s="13" t="e">
        <v>#N/A</v>
      </c>
      <c r="L2198" s="16" t="e">
        <f>VLOOKUP(A2198,script2!A$1:T$3073,18,FALSE)</f>
        <v>#N/A</v>
      </c>
    </row>
    <row r="2199" spans="1:12">
      <c r="A2199" s="11" t="s">
        <v>3765</v>
      </c>
      <c r="B2199" s="11" t="s">
        <v>3766</v>
      </c>
      <c r="C2199" s="11">
        <v>1026</v>
      </c>
      <c r="D2199" s="11" t="s">
        <v>3767</v>
      </c>
      <c r="E2199" s="11">
        <v>105</v>
      </c>
      <c r="F2199" s="11">
        <v>627</v>
      </c>
      <c r="G2199" s="11">
        <v>876</v>
      </c>
      <c r="H2199" s="11" t="s">
        <v>3768</v>
      </c>
      <c r="I2199" s="3">
        <v>523</v>
      </c>
      <c r="J2199" s="12" t="e">
        <v>#N/A</v>
      </c>
      <c r="K2199" s="13" t="e">
        <v>#N/A</v>
      </c>
      <c r="L2199" s="16" t="e">
        <f>VLOOKUP(A2199,script2!A$1:T$3073,18,FALSE)</f>
        <v>#N/A</v>
      </c>
    </row>
    <row r="2200" spans="1:12">
      <c r="A2200" s="11" t="s">
        <v>3765</v>
      </c>
      <c r="B2200" s="11" t="s">
        <v>3766</v>
      </c>
      <c r="C2200" s="11">
        <v>1026</v>
      </c>
      <c r="D2200" s="11" t="s">
        <v>10</v>
      </c>
      <c r="E2200" s="11">
        <v>705</v>
      </c>
      <c r="F2200" s="11">
        <v>1017</v>
      </c>
      <c r="G2200" s="11">
        <v>3198</v>
      </c>
      <c r="H2200" s="11" t="s">
        <v>11</v>
      </c>
      <c r="I2200" s="3">
        <v>313</v>
      </c>
      <c r="J2200" s="12" t="e">
        <v>#N/A</v>
      </c>
      <c r="K2200" s="13" t="e">
        <v>#N/A</v>
      </c>
      <c r="L2200" s="16" t="e">
        <f>VLOOKUP(A2200,script2!A$1:T$3073,18,FALSE)</f>
        <v>#N/A</v>
      </c>
    </row>
    <row r="2201" spans="1:12">
      <c r="A2201" s="11" t="s">
        <v>3769</v>
      </c>
      <c r="B2201" s="11" t="s">
        <v>3770</v>
      </c>
      <c r="C2201" s="11">
        <v>180</v>
      </c>
      <c r="D2201" s="11" t="s">
        <v>10</v>
      </c>
      <c r="E2201" s="11">
        <v>1</v>
      </c>
      <c r="F2201" s="11">
        <v>128</v>
      </c>
      <c r="G2201" s="11">
        <v>3198</v>
      </c>
      <c r="H2201" s="11" t="s">
        <v>11</v>
      </c>
      <c r="I2201" s="3">
        <v>128</v>
      </c>
      <c r="J2201" s="12" t="s">
        <v>6685</v>
      </c>
      <c r="K2201" s="13" t="s">
        <v>6688</v>
      </c>
      <c r="L2201" s="16" t="str">
        <f>VLOOKUP(A2201,script2!A$1:T$3073,18,FALSE)</f>
        <v xml:space="preserve"> Vitaceae</v>
      </c>
    </row>
    <row r="2202" spans="1:12">
      <c r="A2202" s="11" t="s">
        <v>3771</v>
      </c>
      <c r="B2202" s="11" t="s">
        <v>3772</v>
      </c>
      <c r="C2202" s="11">
        <v>375</v>
      </c>
      <c r="D2202" s="11" t="s">
        <v>10</v>
      </c>
      <c r="E2202" s="11">
        <v>39</v>
      </c>
      <c r="F2202" s="11">
        <v>352</v>
      </c>
      <c r="G2202" s="11">
        <v>3198</v>
      </c>
      <c r="H2202" s="11" t="s">
        <v>11</v>
      </c>
      <c r="I2202" s="3">
        <v>314</v>
      </c>
      <c r="J2202" s="12" t="s">
        <v>6685</v>
      </c>
      <c r="K2202" s="13" t="s">
        <v>6688</v>
      </c>
      <c r="L2202" s="16" t="str">
        <f>VLOOKUP(A2202,script2!A$1:T$3073,18,FALSE)</f>
        <v xml:space="preserve"> Vitaceae</v>
      </c>
    </row>
    <row r="2203" spans="1:12">
      <c r="A2203" s="11" t="s">
        <v>3773</v>
      </c>
      <c r="B2203" s="11" t="s">
        <v>3774</v>
      </c>
      <c r="C2203" s="11">
        <v>371</v>
      </c>
      <c r="D2203" s="11" t="s">
        <v>10</v>
      </c>
      <c r="E2203" s="11">
        <v>38</v>
      </c>
      <c r="F2203" s="11">
        <v>351</v>
      </c>
      <c r="G2203" s="11">
        <v>3198</v>
      </c>
      <c r="H2203" s="11" t="s">
        <v>11</v>
      </c>
      <c r="I2203" s="3">
        <v>314</v>
      </c>
      <c r="J2203" s="12" t="s">
        <v>6685</v>
      </c>
      <c r="K2203" s="13" t="s">
        <v>6688</v>
      </c>
      <c r="L2203" s="16" t="str">
        <f>VLOOKUP(A2203,script2!A$1:T$3073,18,FALSE)</f>
        <v xml:space="preserve"> Vitaceae</v>
      </c>
    </row>
    <row r="2204" spans="1:12">
      <c r="A2204" s="11" t="s">
        <v>3775</v>
      </c>
      <c r="B2204" s="11" t="s">
        <v>3776</v>
      </c>
      <c r="C2204" s="11">
        <v>362</v>
      </c>
      <c r="D2204" s="11" t="s">
        <v>10</v>
      </c>
      <c r="E2204" s="11">
        <v>33</v>
      </c>
      <c r="F2204" s="11">
        <v>341</v>
      </c>
      <c r="G2204" s="11">
        <v>3198</v>
      </c>
      <c r="H2204" s="11" t="s">
        <v>11</v>
      </c>
      <c r="I2204" s="3">
        <v>309</v>
      </c>
      <c r="J2204" s="12" t="s">
        <v>6685</v>
      </c>
      <c r="K2204" s="13" t="s">
        <v>6688</v>
      </c>
      <c r="L2204" s="16" t="str">
        <f>VLOOKUP(A2204,script2!A$1:T$3073,18,FALSE)</f>
        <v xml:space="preserve"> Vitaceae</v>
      </c>
    </row>
    <row r="2205" spans="1:12">
      <c r="A2205" s="11" t="s">
        <v>3777</v>
      </c>
      <c r="B2205" s="11" t="s">
        <v>3778</v>
      </c>
      <c r="C2205" s="11">
        <v>302</v>
      </c>
      <c r="D2205" s="11" t="s">
        <v>10</v>
      </c>
      <c r="E2205" s="11">
        <v>34</v>
      </c>
      <c r="F2205" s="11">
        <v>283</v>
      </c>
      <c r="G2205" s="11">
        <v>3198</v>
      </c>
      <c r="H2205" s="11" t="s">
        <v>11</v>
      </c>
      <c r="I2205" s="3">
        <v>250</v>
      </c>
      <c r="J2205" s="12" t="s">
        <v>6685</v>
      </c>
      <c r="K2205" s="13" t="s">
        <v>6688</v>
      </c>
      <c r="L2205" s="16" t="str">
        <f>VLOOKUP(A2205,script2!A$1:T$3073,18,FALSE)</f>
        <v xml:space="preserve"> Vitaceae</v>
      </c>
    </row>
    <row r="2206" spans="1:12">
      <c r="A2206" s="11" t="s">
        <v>3779</v>
      </c>
      <c r="B2206" s="11" t="s">
        <v>3780</v>
      </c>
      <c r="C2206" s="11">
        <v>256</v>
      </c>
      <c r="D2206" s="11" t="s">
        <v>10</v>
      </c>
      <c r="E2206" s="11">
        <v>9</v>
      </c>
      <c r="F2206" s="11">
        <v>203</v>
      </c>
      <c r="G2206" s="11">
        <v>3198</v>
      </c>
      <c r="H2206" s="11" t="s">
        <v>11</v>
      </c>
      <c r="I2206" s="3">
        <v>195</v>
      </c>
      <c r="J2206" s="12" t="e">
        <v>#N/A</v>
      </c>
      <c r="K2206" s="13" t="e">
        <v>#N/A</v>
      </c>
      <c r="L2206" s="16" t="e">
        <f>VLOOKUP(A2206,script2!A$1:T$3073,18,FALSE)</f>
        <v>#N/A</v>
      </c>
    </row>
    <row r="2207" spans="1:12">
      <c r="A2207" s="11" t="s">
        <v>3781</v>
      </c>
      <c r="B2207" s="11" t="s">
        <v>3782</v>
      </c>
      <c r="C2207" s="11">
        <v>728</v>
      </c>
      <c r="D2207" s="11" t="s">
        <v>10</v>
      </c>
      <c r="E2207" s="11">
        <v>30</v>
      </c>
      <c r="F2207" s="11">
        <v>342</v>
      </c>
      <c r="G2207" s="11">
        <v>3198</v>
      </c>
      <c r="H2207" s="11" t="s">
        <v>11</v>
      </c>
      <c r="I2207" s="3">
        <v>313</v>
      </c>
      <c r="J2207" s="12" t="s">
        <v>6685</v>
      </c>
      <c r="K2207" s="13" t="s">
        <v>6688</v>
      </c>
      <c r="L2207" s="16" t="str">
        <f>VLOOKUP(A2207,script2!A$1:T$3073,18,FALSE)</f>
        <v xml:space="preserve"> Vitaceae</v>
      </c>
    </row>
    <row r="2208" spans="1:12">
      <c r="A2208" s="11" t="s">
        <v>3781</v>
      </c>
      <c r="B2208" s="11" t="s">
        <v>3782</v>
      </c>
      <c r="C2208" s="11">
        <v>728</v>
      </c>
      <c r="D2208" s="11" t="s">
        <v>10</v>
      </c>
      <c r="E2208" s="11">
        <v>395</v>
      </c>
      <c r="F2208" s="11">
        <v>707</v>
      </c>
      <c r="G2208" s="11">
        <v>3198</v>
      </c>
      <c r="H2208" s="11" t="s">
        <v>11</v>
      </c>
      <c r="I2208" s="3">
        <v>313</v>
      </c>
      <c r="J2208" s="12" t="s">
        <v>6685</v>
      </c>
      <c r="K2208" s="13" t="s">
        <v>6688</v>
      </c>
      <c r="L2208" s="16" t="str">
        <f>VLOOKUP(A2208,script2!A$1:T$3073,18,FALSE)</f>
        <v xml:space="preserve"> Vitaceae</v>
      </c>
    </row>
    <row r="2209" spans="1:12">
      <c r="A2209" s="11" t="s">
        <v>3783</v>
      </c>
      <c r="B2209" s="11" t="s">
        <v>3784</v>
      </c>
      <c r="C2209" s="11">
        <v>1388</v>
      </c>
      <c r="D2209" s="11" t="s">
        <v>3785</v>
      </c>
      <c r="E2209" s="11">
        <v>221</v>
      </c>
      <c r="F2209" s="11">
        <v>355</v>
      </c>
      <c r="G2209" s="11">
        <v>815</v>
      </c>
      <c r="H2209" s="11" t="s">
        <v>3786</v>
      </c>
      <c r="I2209" s="3">
        <v>135</v>
      </c>
      <c r="J2209" s="12" t="e">
        <v>#N/A</v>
      </c>
      <c r="K2209" s="13" t="e">
        <v>#N/A</v>
      </c>
      <c r="L2209" s="16" t="e">
        <f>VLOOKUP(A2209,script2!A$1:T$3073,18,FALSE)</f>
        <v>#N/A</v>
      </c>
    </row>
    <row r="2210" spans="1:12">
      <c r="A2210" s="11" t="s">
        <v>3783</v>
      </c>
      <c r="B2210" s="11" t="s">
        <v>3784</v>
      </c>
      <c r="C2210" s="11">
        <v>1388</v>
      </c>
      <c r="D2210" s="11" t="s">
        <v>3785</v>
      </c>
      <c r="E2210" s="11">
        <v>1063</v>
      </c>
      <c r="F2210" s="11">
        <v>1198</v>
      </c>
      <c r="G2210" s="11">
        <v>815</v>
      </c>
      <c r="H2210" s="11" t="s">
        <v>3786</v>
      </c>
      <c r="I2210" s="3">
        <v>136</v>
      </c>
      <c r="J2210" s="12" t="e">
        <v>#N/A</v>
      </c>
      <c r="K2210" s="13" t="e">
        <v>#N/A</v>
      </c>
      <c r="L2210" s="16" t="e">
        <f>VLOOKUP(A2210,script2!A$1:T$3073,18,FALSE)</f>
        <v>#N/A</v>
      </c>
    </row>
    <row r="2211" spans="1:12">
      <c r="A2211" s="11" t="s">
        <v>3783</v>
      </c>
      <c r="B2211" s="11" t="s">
        <v>3784</v>
      </c>
      <c r="C2211" s="11">
        <v>1388</v>
      </c>
      <c r="D2211" s="11" t="s">
        <v>10</v>
      </c>
      <c r="E2211" s="11">
        <v>531</v>
      </c>
      <c r="F2211" s="11">
        <v>752</v>
      </c>
      <c r="G2211" s="11">
        <v>3198</v>
      </c>
      <c r="H2211" s="11" t="s">
        <v>11</v>
      </c>
      <c r="I2211" s="3">
        <v>222</v>
      </c>
      <c r="J2211" s="12" t="e">
        <v>#N/A</v>
      </c>
      <c r="K2211" s="13" t="e">
        <v>#N/A</v>
      </c>
      <c r="L2211" s="16" t="e">
        <f>VLOOKUP(A2211,script2!A$1:T$3073,18,FALSE)</f>
        <v>#N/A</v>
      </c>
    </row>
    <row r="2212" spans="1:12">
      <c r="A2212" s="11" t="s">
        <v>3787</v>
      </c>
      <c r="B2212" s="11" t="s">
        <v>3788</v>
      </c>
      <c r="C2212" s="11">
        <v>364</v>
      </c>
      <c r="D2212" s="11" t="s">
        <v>10</v>
      </c>
      <c r="E2212" s="11">
        <v>31</v>
      </c>
      <c r="F2212" s="11">
        <v>345</v>
      </c>
      <c r="G2212" s="11">
        <v>3198</v>
      </c>
      <c r="H2212" s="11" t="s">
        <v>11</v>
      </c>
      <c r="I2212" s="3">
        <v>315</v>
      </c>
      <c r="J2212" s="12" t="s">
        <v>6685</v>
      </c>
      <c r="K2212" s="13" t="s">
        <v>6688</v>
      </c>
      <c r="L2212" s="16" t="str">
        <f>VLOOKUP(A2212,script2!A$1:T$3073,18,FALSE)</f>
        <v xml:space="preserve"> Vitaceae</v>
      </c>
    </row>
    <row r="2213" spans="1:12">
      <c r="A2213" s="11" t="s">
        <v>3789</v>
      </c>
      <c r="B2213" s="11" t="s">
        <v>3790</v>
      </c>
      <c r="C2213" s="11">
        <v>344</v>
      </c>
      <c r="D2213" s="11" t="s">
        <v>10</v>
      </c>
      <c r="E2213" s="11">
        <v>23</v>
      </c>
      <c r="F2213" s="11">
        <v>335</v>
      </c>
      <c r="G2213" s="11">
        <v>3198</v>
      </c>
      <c r="H2213" s="11" t="s">
        <v>11</v>
      </c>
      <c r="I2213" s="3">
        <v>313</v>
      </c>
      <c r="J2213" s="12" t="s">
        <v>6685</v>
      </c>
      <c r="K2213" s="13" t="s">
        <v>6688</v>
      </c>
      <c r="L2213" s="16" t="str">
        <f>VLOOKUP(A2213,script2!A$1:T$3073,18,FALSE)</f>
        <v xml:space="preserve"> Vitaceae</v>
      </c>
    </row>
    <row r="2214" spans="1:12">
      <c r="A2214" s="11" t="s">
        <v>3791</v>
      </c>
      <c r="B2214" s="11" t="s">
        <v>3792</v>
      </c>
      <c r="C2214" s="11">
        <v>359</v>
      </c>
      <c r="D2214" s="11" t="s">
        <v>10</v>
      </c>
      <c r="E2214" s="11">
        <v>26</v>
      </c>
      <c r="F2214" s="11">
        <v>335</v>
      </c>
      <c r="G2214" s="11">
        <v>3198</v>
      </c>
      <c r="H2214" s="11" t="s">
        <v>11</v>
      </c>
      <c r="I2214" s="3">
        <v>310</v>
      </c>
      <c r="J2214" s="12" t="s">
        <v>6685</v>
      </c>
      <c r="K2214" s="13" t="s">
        <v>6688</v>
      </c>
      <c r="L2214" s="16" t="str">
        <f>VLOOKUP(A2214,script2!A$1:T$3073,18,FALSE)</f>
        <v xml:space="preserve"> Vitaceae</v>
      </c>
    </row>
    <row r="2215" spans="1:12">
      <c r="A2215" s="11" t="s">
        <v>3793</v>
      </c>
      <c r="B2215" s="11" t="s">
        <v>3794</v>
      </c>
      <c r="C2215" s="11">
        <v>358</v>
      </c>
      <c r="D2215" s="11" t="s">
        <v>10</v>
      </c>
      <c r="E2215" s="11">
        <v>27</v>
      </c>
      <c r="F2215" s="11">
        <v>338</v>
      </c>
      <c r="G2215" s="11">
        <v>3198</v>
      </c>
      <c r="H2215" s="11" t="s">
        <v>11</v>
      </c>
      <c r="I2215" s="3">
        <v>312</v>
      </c>
      <c r="J2215" s="12" t="e">
        <v>#N/A</v>
      </c>
      <c r="K2215" s="13" t="e">
        <v>#N/A</v>
      </c>
      <c r="L2215" s="16" t="e">
        <f>VLOOKUP(A2215,script2!A$1:T$3073,18,FALSE)</f>
        <v>#N/A</v>
      </c>
    </row>
    <row r="2216" spans="1:12">
      <c r="A2216" s="11" t="s">
        <v>3795</v>
      </c>
      <c r="B2216" s="11" t="s">
        <v>3796</v>
      </c>
      <c r="C2216" s="11">
        <v>221</v>
      </c>
      <c r="D2216" s="11" t="s">
        <v>10</v>
      </c>
      <c r="E2216" s="11">
        <v>40</v>
      </c>
      <c r="F2216" s="11">
        <v>198</v>
      </c>
      <c r="G2216" s="11">
        <v>3198</v>
      </c>
      <c r="H2216" s="11" t="s">
        <v>11</v>
      </c>
      <c r="I2216" s="3">
        <v>159</v>
      </c>
      <c r="J2216" s="12" t="s">
        <v>6685</v>
      </c>
      <c r="K2216" s="13" t="s">
        <v>6688</v>
      </c>
      <c r="L2216" s="16" t="str">
        <f>VLOOKUP(A2216,script2!A$1:T$3073,18,FALSE)</f>
        <v xml:space="preserve"> Vitaceae</v>
      </c>
    </row>
    <row r="2217" spans="1:12">
      <c r="A2217" s="11" t="s">
        <v>3797</v>
      </c>
      <c r="B2217" s="11" t="s">
        <v>3798</v>
      </c>
      <c r="C2217" s="11">
        <v>370</v>
      </c>
      <c r="D2217" s="11" t="s">
        <v>10</v>
      </c>
      <c r="E2217" s="11">
        <v>34</v>
      </c>
      <c r="F2217" s="11">
        <v>346</v>
      </c>
      <c r="G2217" s="11">
        <v>3198</v>
      </c>
      <c r="H2217" s="11" t="s">
        <v>11</v>
      </c>
      <c r="I2217" s="3">
        <v>313</v>
      </c>
      <c r="J2217" s="12" t="s">
        <v>6685</v>
      </c>
      <c r="K2217" s="13" t="s">
        <v>6688</v>
      </c>
      <c r="L2217" s="16" t="str">
        <f>VLOOKUP(A2217,script2!A$1:T$3073,18,FALSE)</f>
        <v xml:space="preserve"> Vitaceae</v>
      </c>
    </row>
    <row r="2218" spans="1:12">
      <c r="A2218" s="11" t="s">
        <v>3799</v>
      </c>
      <c r="B2218" s="11" t="s">
        <v>3800</v>
      </c>
      <c r="C2218" s="11">
        <v>391</v>
      </c>
      <c r="D2218" s="11" t="s">
        <v>10</v>
      </c>
      <c r="E2218" s="11">
        <v>37</v>
      </c>
      <c r="F2218" s="11">
        <v>351</v>
      </c>
      <c r="G2218" s="11">
        <v>3198</v>
      </c>
      <c r="H2218" s="11" t="s">
        <v>11</v>
      </c>
      <c r="I2218" s="3">
        <v>315</v>
      </c>
      <c r="J2218" s="12" t="s">
        <v>6685</v>
      </c>
      <c r="K2218" s="13" t="s">
        <v>6688</v>
      </c>
      <c r="L2218" s="16" t="str">
        <f>VLOOKUP(A2218,script2!A$1:T$3073,18,FALSE)</f>
        <v xml:space="preserve"> Vitaceae</v>
      </c>
    </row>
    <row r="2219" spans="1:12">
      <c r="A2219" s="11" t="s">
        <v>3801</v>
      </c>
      <c r="B2219" s="11" t="s">
        <v>3802</v>
      </c>
      <c r="C2219" s="11">
        <v>367</v>
      </c>
      <c r="D2219" s="11" t="s">
        <v>10</v>
      </c>
      <c r="E2219" s="11">
        <v>32</v>
      </c>
      <c r="F2219" s="11">
        <v>344</v>
      </c>
      <c r="G2219" s="11">
        <v>3198</v>
      </c>
      <c r="H2219" s="11" t="s">
        <v>11</v>
      </c>
      <c r="I2219" s="3">
        <v>313</v>
      </c>
      <c r="J2219" s="12" t="e">
        <v>#N/A</v>
      </c>
      <c r="K2219" s="13" t="e">
        <v>#N/A</v>
      </c>
      <c r="L2219" s="16" t="e">
        <f>VLOOKUP(A2219,script2!A$1:T$3073,18,FALSE)</f>
        <v>#N/A</v>
      </c>
    </row>
    <row r="2220" spans="1:12">
      <c r="A2220" s="11" t="s">
        <v>3803</v>
      </c>
      <c r="B2220" s="11" t="s">
        <v>3804</v>
      </c>
      <c r="C2220" s="11">
        <v>362</v>
      </c>
      <c r="D2220" s="11" t="s">
        <v>10</v>
      </c>
      <c r="E2220" s="11">
        <v>27</v>
      </c>
      <c r="F2220" s="11">
        <v>339</v>
      </c>
      <c r="G2220" s="11">
        <v>3198</v>
      </c>
      <c r="H2220" s="11" t="s">
        <v>11</v>
      </c>
      <c r="I2220" s="3">
        <v>313</v>
      </c>
      <c r="J2220" s="12" t="e">
        <v>#N/A</v>
      </c>
      <c r="K2220" s="13" t="e">
        <v>#N/A</v>
      </c>
      <c r="L2220" s="16" t="e">
        <f>VLOOKUP(A2220,script2!A$1:T$3073,18,FALSE)</f>
        <v>#N/A</v>
      </c>
    </row>
    <row r="2221" spans="1:12">
      <c r="A2221" s="11" t="s">
        <v>3805</v>
      </c>
      <c r="B2221" s="11" t="s">
        <v>3806</v>
      </c>
      <c r="C2221" s="11">
        <v>658</v>
      </c>
      <c r="D2221" s="11" t="s">
        <v>10</v>
      </c>
      <c r="E2221" s="11">
        <v>28</v>
      </c>
      <c r="F2221" s="11">
        <v>334</v>
      </c>
      <c r="G2221" s="11">
        <v>3198</v>
      </c>
      <c r="H2221" s="11" t="s">
        <v>11</v>
      </c>
      <c r="I2221" s="3">
        <v>307</v>
      </c>
      <c r="J2221" s="12" t="s">
        <v>6685</v>
      </c>
      <c r="K2221" s="13" t="s">
        <v>6688</v>
      </c>
      <c r="L2221" s="16" t="str">
        <f>VLOOKUP(A2221,script2!A$1:T$3073,18,FALSE)</f>
        <v xml:space="preserve"> Vitaceae</v>
      </c>
    </row>
    <row r="2222" spans="1:12">
      <c r="A2222" s="11" t="s">
        <v>3805</v>
      </c>
      <c r="B2222" s="11" t="s">
        <v>3806</v>
      </c>
      <c r="C2222" s="11">
        <v>658</v>
      </c>
      <c r="D2222" s="11" t="s">
        <v>10</v>
      </c>
      <c r="E2222" s="11">
        <v>337</v>
      </c>
      <c r="F2222" s="11">
        <v>649</v>
      </c>
      <c r="G2222" s="11">
        <v>3198</v>
      </c>
      <c r="H2222" s="11" t="s">
        <v>11</v>
      </c>
      <c r="I2222" s="3">
        <v>313</v>
      </c>
      <c r="J2222" s="12" t="s">
        <v>6685</v>
      </c>
      <c r="K2222" s="13" t="s">
        <v>6688</v>
      </c>
      <c r="L2222" s="16" t="str">
        <f>VLOOKUP(A2222,script2!A$1:T$3073,18,FALSE)</f>
        <v xml:space="preserve"> Vitaceae</v>
      </c>
    </row>
    <row r="2223" spans="1:12">
      <c r="A2223" s="11" t="s">
        <v>3807</v>
      </c>
      <c r="B2223" s="11" t="s">
        <v>3808</v>
      </c>
      <c r="C2223" s="11">
        <v>256</v>
      </c>
      <c r="D2223" s="11" t="s">
        <v>10</v>
      </c>
      <c r="E2223" s="11">
        <v>9</v>
      </c>
      <c r="F2223" s="11">
        <v>203</v>
      </c>
      <c r="G2223" s="11">
        <v>3198</v>
      </c>
      <c r="H2223" s="11" t="s">
        <v>11</v>
      </c>
      <c r="I2223" s="3">
        <v>195</v>
      </c>
      <c r="J2223" s="12" t="s">
        <v>6685</v>
      </c>
      <c r="K2223" s="13" t="s">
        <v>6688</v>
      </c>
      <c r="L2223" s="16" t="str">
        <f>VLOOKUP(A2223,script2!A$1:T$3073,18,FALSE)</f>
        <v xml:space="preserve"> Vitaceae</v>
      </c>
    </row>
    <row r="2224" spans="1:12">
      <c r="A2224" s="11" t="s">
        <v>3809</v>
      </c>
      <c r="B2224" s="11" t="s">
        <v>3810</v>
      </c>
      <c r="C2224" s="11">
        <v>363</v>
      </c>
      <c r="D2224" s="11" t="s">
        <v>10</v>
      </c>
      <c r="E2224" s="11">
        <v>30</v>
      </c>
      <c r="F2224" s="11">
        <v>342</v>
      </c>
      <c r="G2224" s="11">
        <v>3198</v>
      </c>
      <c r="H2224" s="11" t="s">
        <v>11</v>
      </c>
      <c r="I2224" s="3">
        <v>313</v>
      </c>
      <c r="J2224" s="12" t="s">
        <v>6685</v>
      </c>
      <c r="K2224" s="13" t="s">
        <v>6688</v>
      </c>
      <c r="L2224" s="16" t="str">
        <f>VLOOKUP(A2224,script2!A$1:T$3073,18,FALSE)</f>
        <v xml:space="preserve"> Vitaceae</v>
      </c>
    </row>
    <row r="2225" spans="1:12">
      <c r="A2225" s="11" t="s">
        <v>3811</v>
      </c>
      <c r="B2225" s="11" t="s">
        <v>3812</v>
      </c>
      <c r="C2225" s="11">
        <v>358</v>
      </c>
      <c r="D2225" s="11" t="s">
        <v>10</v>
      </c>
      <c r="E2225" s="11">
        <v>45</v>
      </c>
      <c r="F2225" s="11">
        <v>347</v>
      </c>
      <c r="G2225" s="11">
        <v>3198</v>
      </c>
      <c r="H2225" s="11" t="s">
        <v>11</v>
      </c>
      <c r="I2225" s="3">
        <v>303</v>
      </c>
      <c r="J2225" s="12" t="s">
        <v>6685</v>
      </c>
      <c r="K2225" s="13" t="s">
        <v>6688</v>
      </c>
      <c r="L2225" s="16" t="str">
        <f>VLOOKUP(A2225,script2!A$1:T$3073,18,FALSE)</f>
        <v xml:space="preserve"> Vitaceae</v>
      </c>
    </row>
    <row r="2226" spans="1:12">
      <c r="A2226" s="11" t="s">
        <v>3813</v>
      </c>
      <c r="B2226" s="11" t="s">
        <v>3814</v>
      </c>
      <c r="C2226" s="11">
        <v>366</v>
      </c>
      <c r="D2226" s="11" t="s">
        <v>10</v>
      </c>
      <c r="E2226" s="11">
        <v>41</v>
      </c>
      <c r="F2226" s="11">
        <v>357</v>
      </c>
      <c r="G2226" s="11">
        <v>3198</v>
      </c>
      <c r="H2226" s="11" t="s">
        <v>11</v>
      </c>
      <c r="I2226" s="3">
        <v>317</v>
      </c>
      <c r="J2226" s="12" t="s">
        <v>6685</v>
      </c>
      <c r="K2226" s="13" t="s">
        <v>6688</v>
      </c>
      <c r="L2226" s="16" t="str">
        <f>VLOOKUP(A2226,script2!A$1:T$3073,18,FALSE)</f>
        <v xml:space="preserve"> Vitaceae</v>
      </c>
    </row>
    <row r="2227" spans="1:12">
      <c r="A2227" s="11" t="s">
        <v>3815</v>
      </c>
      <c r="B2227" s="11" t="s">
        <v>3816</v>
      </c>
      <c r="C2227" s="11">
        <v>298</v>
      </c>
      <c r="D2227" s="11" t="s">
        <v>10</v>
      </c>
      <c r="E2227" s="11">
        <v>1</v>
      </c>
      <c r="F2227" s="11">
        <v>288</v>
      </c>
      <c r="G2227" s="11">
        <v>3198</v>
      </c>
      <c r="H2227" s="11" t="s">
        <v>11</v>
      </c>
      <c r="I2227" s="3">
        <v>288</v>
      </c>
      <c r="J2227" s="12" t="e">
        <v>#N/A</v>
      </c>
      <c r="K2227" s="13" t="e">
        <v>#N/A</v>
      </c>
      <c r="L2227" s="16" t="e">
        <f>VLOOKUP(A2227,script2!A$1:T$3073,18,FALSE)</f>
        <v>#N/A</v>
      </c>
    </row>
    <row r="2228" spans="1:12">
      <c r="A2228" s="11" t="s">
        <v>3817</v>
      </c>
      <c r="B2228" s="11" t="s">
        <v>3818</v>
      </c>
      <c r="C2228" s="11">
        <v>237</v>
      </c>
      <c r="D2228" s="11" t="s">
        <v>10</v>
      </c>
      <c r="E2228" s="11">
        <v>5</v>
      </c>
      <c r="F2228" s="11">
        <v>203</v>
      </c>
      <c r="G2228" s="11">
        <v>3198</v>
      </c>
      <c r="H2228" s="11" t="s">
        <v>11</v>
      </c>
      <c r="I2228" s="3">
        <v>199</v>
      </c>
      <c r="J2228" s="12" t="s">
        <v>6685</v>
      </c>
      <c r="K2228" s="13" t="s">
        <v>6688</v>
      </c>
      <c r="L2228" s="16" t="str">
        <f>VLOOKUP(A2228,script2!A$1:T$3073,18,FALSE)</f>
        <v xml:space="preserve"> Vitaceae</v>
      </c>
    </row>
    <row r="2229" spans="1:12">
      <c r="A2229" s="11" t="s">
        <v>3819</v>
      </c>
      <c r="B2229" s="11" t="s">
        <v>3820</v>
      </c>
      <c r="C2229" s="11">
        <v>1124</v>
      </c>
      <c r="D2229" s="11" t="s">
        <v>10</v>
      </c>
      <c r="E2229" s="11">
        <v>24</v>
      </c>
      <c r="F2229" s="11">
        <v>347</v>
      </c>
      <c r="G2229" s="11">
        <v>3198</v>
      </c>
      <c r="H2229" s="11" t="s">
        <v>11</v>
      </c>
      <c r="I2229" s="3">
        <v>324</v>
      </c>
      <c r="J2229" s="12" t="e">
        <v>#N/A</v>
      </c>
      <c r="K2229" s="13" t="e">
        <v>#N/A</v>
      </c>
      <c r="L2229" s="16" t="e">
        <f>VLOOKUP(A2229,script2!A$1:T$3073,18,FALSE)</f>
        <v>#N/A</v>
      </c>
    </row>
    <row r="2230" spans="1:12">
      <c r="A2230" s="11" t="s">
        <v>3819</v>
      </c>
      <c r="B2230" s="11" t="s">
        <v>3820</v>
      </c>
      <c r="C2230" s="11">
        <v>1124</v>
      </c>
      <c r="D2230" s="11" t="s">
        <v>10</v>
      </c>
      <c r="E2230" s="11">
        <v>375</v>
      </c>
      <c r="F2230" s="11">
        <v>701</v>
      </c>
      <c r="G2230" s="11">
        <v>3198</v>
      </c>
      <c r="H2230" s="11" t="s">
        <v>11</v>
      </c>
      <c r="I2230" s="3">
        <v>327</v>
      </c>
      <c r="J2230" s="12" t="e">
        <v>#N/A</v>
      </c>
      <c r="K2230" s="13" t="e">
        <v>#N/A</v>
      </c>
      <c r="L2230" s="16" t="e">
        <f>VLOOKUP(A2230,script2!A$1:T$3073,18,FALSE)</f>
        <v>#N/A</v>
      </c>
    </row>
    <row r="2231" spans="1:12">
      <c r="A2231" s="11" t="s">
        <v>3819</v>
      </c>
      <c r="B2231" s="11" t="s">
        <v>3820</v>
      </c>
      <c r="C2231" s="11">
        <v>1124</v>
      </c>
      <c r="D2231" s="11" t="s">
        <v>504</v>
      </c>
      <c r="E2231" s="11">
        <v>704</v>
      </c>
      <c r="F2231" s="11">
        <v>824</v>
      </c>
      <c r="G2231" s="11">
        <v>2</v>
      </c>
      <c r="I2231" s="3">
        <v>121</v>
      </c>
      <c r="J2231" s="12" t="e">
        <v>#N/A</v>
      </c>
      <c r="K2231" s="13" t="e">
        <v>#N/A</v>
      </c>
      <c r="L2231" s="16" t="e">
        <f>VLOOKUP(A2231,script2!A$1:T$3073,18,FALSE)</f>
        <v>#N/A</v>
      </c>
    </row>
    <row r="2232" spans="1:12">
      <c r="A2232" s="11" t="s">
        <v>3819</v>
      </c>
      <c r="B2232" s="11" t="s">
        <v>3820</v>
      </c>
      <c r="C2232" s="11">
        <v>1124</v>
      </c>
      <c r="D2232" s="11" t="s">
        <v>505</v>
      </c>
      <c r="E2232" s="11">
        <v>826</v>
      </c>
      <c r="F2232" s="11">
        <v>897</v>
      </c>
      <c r="G2232" s="11">
        <v>5</v>
      </c>
      <c r="I2232" s="3">
        <v>72</v>
      </c>
      <c r="J2232" s="12" t="e">
        <v>#N/A</v>
      </c>
      <c r="K2232" s="13" t="e">
        <v>#N/A</v>
      </c>
      <c r="L2232" s="16" t="e">
        <f>VLOOKUP(A2232,script2!A$1:T$3073,18,FALSE)</f>
        <v>#N/A</v>
      </c>
    </row>
    <row r="2233" spans="1:12">
      <c r="A2233" s="11" t="s">
        <v>3819</v>
      </c>
      <c r="B2233" s="11" t="s">
        <v>3820</v>
      </c>
      <c r="C2233" s="11">
        <v>1124</v>
      </c>
      <c r="D2233" s="11" t="s">
        <v>506</v>
      </c>
      <c r="E2233" s="11">
        <v>940</v>
      </c>
      <c r="F2233" s="11">
        <v>1122</v>
      </c>
      <c r="G2233" s="11">
        <v>171</v>
      </c>
      <c r="I2233" s="3">
        <v>183</v>
      </c>
      <c r="J2233" s="12" t="e">
        <v>#N/A</v>
      </c>
      <c r="K2233" s="13" t="e">
        <v>#N/A</v>
      </c>
      <c r="L2233" s="16" t="e">
        <f>VLOOKUP(A2233,script2!A$1:T$3073,18,FALSE)</f>
        <v>#N/A</v>
      </c>
    </row>
    <row r="2234" spans="1:12">
      <c r="A2234" s="11" t="s">
        <v>3821</v>
      </c>
      <c r="B2234" s="11" t="s">
        <v>3822</v>
      </c>
      <c r="C2234" s="11">
        <v>359</v>
      </c>
      <c r="D2234" s="11" t="s">
        <v>10</v>
      </c>
      <c r="E2234" s="11">
        <v>34</v>
      </c>
      <c r="F2234" s="11">
        <v>339</v>
      </c>
      <c r="G2234" s="11">
        <v>3198</v>
      </c>
      <c r="H2234" s="11" t="s">
        <v>11</v>
      </c>
      <c r="I2234" s="3">
        <v>306</v>
      </c>
      <c r="J2234" s="12" t="s">
        <v>6685</v>
      </c>
      <c r="K2234" s="13" t="s">
        <v>6688</v>
      </c>
      <c r="L2234" s="16" t="str">
        <f>VLOOKUP(A2234,script2!A$1:T$3073,18,FALSE)</f>
        <v xml:space="preserve"> Vitaceae</v>
      </c>
    </row>
    <row r="2235" spans="1:12">
      <c r="A2235" s="11" t="s">
        <v>3823</v>
      </c>
      <c r="B2235" s="11" t="s">
        <v>3824</v>
      </c>
      <c r="C2235" s="11">
        <v>400</v>
      </c>
      <c r="D2235" s="11" t="s">
        <v>10</v>
      </c>
      <c r="E2235" s="11">
        <v>75</v>
      </c>
      <c r="F2235" s="11">
        <v>380</v>
      </c>
      <c r="G2235" s="11">
        <v>3198</v>
      </c>
      <c r="H2235" s="11" t="s">
        <v>11</v>
      </c>
      <c r="I2235" s="3">
        <v>306</v>
      </c>
      <c r="J2235" s="12" t="s">
        <v>6685</v>
      </c>
      <c r="K2235" s="13" t="s">
        <v>6688</v>
      </c>
      <c r="L2235" s="16" t="str">
        <f>VLOOKUP(A2235,script2!A$1:T$3073,18,FALSE)</f>
        <v xml:space="preserve"> Vitaceae</v>
      </c>
    </row>
    <row r="2236" spans="1:12">
      <c r="A2236" s="11" t="s">
        <v>3825</v>
      </c>
      <c r="B2236" s="11" t="s">
        <v>3826</v>
      </c>
      <c r="C2236" s="11">
        <v>394</v>
      </c>
      <c r="D2236" s="11" t="s">
        <v>10</v>
      </c>
      <c r="E2236" s="11">
        <v>67</v>
      </c>
      <c r="F2236" s="11">
        <v>374</v>
      </c>
      <c r="G2236" s="11">
        <v>3198</v>
      </c>
      <c r="H2236" s="11" t="s">
        <v>11</v>
      </c>
      <c r="I2236" s="3">
        <v>308</v>
      </c>
      <c r="J2236" s="12" t="e">
        <v>#N/A</v>
      </c>
      <c r="K2236" s="13" t="e">
        <v>#N/A</v>
      </c>
      <c r="L2236" s="16" t="e">
        <f>VLOOKUP(A2236,script2!A$1:T$3073,18,FALSE)</f>
        <v>#N/A</v>
      </c>
    </row>
    <row r="2237" spans="1:12">
      <c r="A2237" s="11" t="s">
        <v>3827</v>
      </c>
      <c r="B2237" s="11" t="s">
        <v>3828</v>
      </c>
      <c r="C2237" s="11">
        <v>450</v>
      </c>
      <c r="D2237" s="11" t="s">
        <v>10</v>
      </c>
      <c r="E2237" s="11">
        <v>117</v>
      </c>
      <c r="F2237" s="11">
        <v>422</v>
      </c>
      <c r="G2237" s="11">
        <v>3198</v>
      </c>
      <c r="H2237" s="11" t="s">
        <v>11</v>
      </c>
      <c r="I2237" s="3">
        <v>306</v>
      </c>
      <c r="J2237" s="12" t="e">
        <v>#N/A</v>
      </c>
      <c r="K2237" s="13" t="e">
        <v>#N/A</v>
      </c>
      <c r="L2237" s="16" t="e">
        <f>VLOOKUP(A2237,script2!A$1:T$3073,18,FALSE)</f>
        <v>#N/A</v>
      </c>
    </row>
    <row r="2238" spans="1:12">
      <c r="A2238" s="11" t="s">
        <v>3829</v>
      </c>
      <c r="B2238" s="11" t="s">
        <v>3830</v>
      </c>
      <c r="C2238" s="11">
        <v>365</v>
      </c>
      <c r="D2238" s="11" t="s">
        <v>10</v>
      </c>
      <c r="E2238" s="11">
        <v>33</v>
      </c>
      <c r="F2238" s="11">
        <v>344</v>
      </c>
      <c r="G2238" s="11">
        <v>3198</v>
      </c>
      <c r="H2238" s="11" t="s">
        <v>11</v>
      </c>
      <c r="I2238" s="3">
        <v>312</v>
      </c>
      <c r="J2238" s="12" t="s">
        <v>6685</v>
      </c>
      <c r="K2238" s="13" t="s">
        <v>6688</v>
      </c>
      <c r="L2238" s="16" t="str">
        <f>VLOOKUP(A2238,script2!A$1:T$3073,18,FALSE)</f>
        <v xml:space="preserve"> Vitaceae</v>
      </c>
    </row>
    <row r="2239" spans="1:12">
      <c r="A2239" s="11" t="s">
        <v>3831</v>
      </c>
      <c r="B2239" s="11" t="s">
        <v>3832</v>
      </c>
      <c r="C2239" s="11">
        <v>389</v>
      </c>
      <c r="D2239" s="11" t="s">
        <v>10</v>
      </c>
      <c r="E2239" s="11">
        <v>31</v>
      </c>
      <c r="F2239" s="11">
        <v>358</v>
      </c>
      <c r="G2239" s="11">
        <v>3198</v>
      </c>
      <c r="H2239" s="11" t="s">
        <v>11</v>
      </c>
      <c r="I2239" s="3">
        <v>328</v>
      </c>
      <c r="J2239" s="12" t="e">
        <v>#N/A</v>
      </c>
      <c r="K2239" s="13" t="e">
        <v>#N/A</v>
      </c>
      <c r="L2239" s="16" t="e">
        <f>VLOOKUP(A2239,script2!A$1:T$3073,18,FALSE)</f>
        <v>#N/A</v>
      </c>
    </row>
    <row r="2240" spans="1:12">
      <c r="A2240" s="11" t="s">
        <v>3833</v>
      </c>
      <c r="B2240" s="11" t="s">
        <v>3834</v>
      </c>
      <c r="C2240" s="11">
        <v>357</v>
      </c>
      <c r="D2240" s="11" t="s">
        <v>10</v>
      </c>
      <c r="E2240" s="11">
        <v>20</v>
      </c>
      <c r="F2240" s="11">
        <v>328</v>
      </c>
      <c r="G2240" s="11">
        <v>3198</v>
      </c>
      <c r="H2240" s="11" t="s">
        <v>11</v>
      </c>
      <c r="I2240" s="3">
        <v>309</v>
      </c>
      <c r="J2240" s="12" t="s">
        <v>6685</v>
      </c>
      <c r="K2240" s="13" t="s">
        <v>6688</v>
      </c>
      <c r="L2240" s="16" t="str">
        <f>VLOOKUP(A2240,script2!A$1:T$3073,18,FALSE)</f>
        <v xml:space="preserve"> Vitaceae</v>
      </c>
    </row>
    <row r="2241" spans="1:12">
      <c r="A2241" s="11" t="s">
        <v>3835</v>
      </c>
      <c r="B2241" s="11" t="s">
        <v>3836</v>
      </c>
      <c r="C2241" s="11">
        <v>473</v>
      </c>
      <c r="D2241" s="11" t="s">
        <v>10</v>
      </c>
      <c r="E2241" s="11">
        <v>138</v>
      </c>
      <c r="F2241" s="11">
        <v>450</v>
      </c>
      <c r="G2241" s="11">
        <v>3198</v>
      </c>
      <c r="H2241" s="11" t="s">
        <v>11</v>
      </c>
      <c r="I2241" s="3">
        <v>313</v>
      </c>
      <c r="J2241" s="12" t="e">
        <v>#N/A</v>
      </c>
      <c r="K2241" s="13" t="e">
        <v>#N/A</v>
      </c>
      <c r="L2241" s="16" t="e">
        <f>VLOOKUP(A2241,script2!A$1:T$3073,18,FALSE)</f>
        <v>#N/A</v>
      </c>
    </row>
    <row r="2242" spans="1:12">
      <c r="A2242" s="11" t="s">
        <v>3835</v>
      </c>
      <c r="B2242" s="11" t="s">
        <v>3836</v>
      </c>
      <c r="C2242" s="11">
        <v>473</v>
      </c>
      <c r="D2242" s="11" t="s">
        <v>525</v>
      </c>
      <c r="E2242" s="11">
        <v>67</v>
      </c>
      <c r="F2242" s="11">
        <v>125</v>
      </c>
      <c r="G2242" s="11">
        <v>2</v>
      </c>
      <c r="I2242" s="3">
        <v>59</v>
      </c>
      <c r="J2242" s="12" t="e">
        <v>#N/A</v>
      </c>
      <c r="K2242" s="13" t="e">
        <v>#N/A</v>
      </c>
      <c r="L2242" s="16" t="e">
        <f>VLOOKUP(A2242,script2!A$1:T$3073,18,FALSE)</f>
        <v>#N/A</v>
      </c>
    </row>
    <row r="2243" spans="1:12">
      <c r="A2243" s="11" t="s">
        <v>3837</v>
      </c>
      <c r="B2243" s="11" t="s">
        <v>3838</v>
      </c>
      <c r="C2243" s="11">
        <v>374</v>
      </c>
      <c r="D2243" s="11" t="s">
        <v>10</v>
      </c>
      <c r="E2243" s="11">
        <v>33</v>
      </c>
      <c r="F2243" s="11">
        <v>353</v>
      </c>
      <c r="G2243" s="11">
        <v>3198</v>
      </c>
      <c r="H2243" s="11" t="s">
        <v>11</v>
      </c>
      <c r="I2243" s="3">
        <v>321</v>
      </c>
      <c r="J2243" s="12" t="s">
        <v>6685</v>
      </c>
      <c r="K2243" s="13" t="s">
        <v>6688</v>
      </c>
      <c r="L2243" s="16" t="str">
        <f>VLOOKUP(A2243,script2!A$1:T$3073,18,FALSE)</f>
        <v xml:space="preserve"> Vitaceae</v>
      </c>
    </row>
    <row r="2244" spans="1:12">
      <c r="A2244" s="11" t="s">
        <v>3839</v>
      </c>
      <c r="B2244" s="11" t="s">
        <v>3840</v>
      </c>
      <c r="C2244" s="11">
        <v>406</v>
      </c>
      <c r="D2244" s="11" t="s">
        <v>10</v>
      </c>
      <c r="E2244" s="11">
        <v>48</v>
      </c>
      <c r="F2244" s="11">
        <v>384</v>
      </c>
      <c r="G2244" s="11">
        <v>3198</v>
      </c>
      <c r="H2244" s="11" t="s">
        <v>11</v>
      </c>
      <c r="I2244" s="3">
        <v>337</v>
      </c>
      <c r="J2244" s="12" t="e">
        <v>#N/A</v>
      </c>
      <c r="K2244" s="13" t="e">
        <v>#N/A</v>
      </c>
      <c r="L2244" s="16" t="e">
        <f>VLOOKUP(A2244,script2!A$1:T$3073,18,FALSE)</f>
        <v>#N/A</v>
      </c>
    </row>
    <row r="2245" spans="1:12">
      <c r="A2245" s="11" t="s">
        <v>3841</v>
      </c>
      <c r="B2245" s="11" t="s">
        <v>3842</v>
      </c>
      <c r="C2245" s="11">
        <v>360</v>
      </c>
      <c r="D2245" s="11" t="s">
        <v>10</v>
      </c>
      <c r="E2245" s="11">
        <v>11</v>
      </c>
      <c r="F2245" s="11">
        <v>338</v>
      </c>
      <c r="G2245" s="11">
        <v>3198</v>
      </c>
      <c r="H2245" s="11" t="s">
        <v>11</v>
      </c>
      <c r="I2245" s="3">
        <v>328</v>
      </c>
      <c r="J2245" s="12" t="e">
        <v>#N/A</v>
      </c>
      <c r="K2245" s="13" t="e">
        <v>#N/A</v>
      </c>
      <c r="L2245" s="16" t="e">
        <f>VLOOKUP(A2245,script2!A$1:T$3073,18,FALSE)</f>
        <v>#N/A</v>
      </c>
    </row>
    <row r="2246" spans="1:12">
      <c r="A2246" s="11" t="s">
        <v>3843</v>
      </c>
      <c r="B2246" s="11" t="s">
        <v>3844</v>
      </c>
      <c r="C2246" s="11">
        <v>378</v>
      </c>
      <c r="D2246" s="11" t="s">
        <v>10</v>
      </c>
      <c r="E2246" s="11">
        <v>38</v>
      </c>
      <c r="F2246" s="11">
        <v>360</v>
      </c>
      <c r="G2246" s="11">
        <v>3198</v>
      </c>
      <c r="H2246" s="11" t="s">
        <v>11</v>
      </c>
      <c r="I2246" s="3">
        <v>323</v>
      </c>
      <c r="J2246" s="12" t="s">
        <v>6685</v>
      </c>
      <c r="K2246" s="13" t="s">
        <v>6688</v>
      </c>
      <c r="L2246" s="16" t="str">
        <f>VLOOKUP(A2246,script2!A$1:T$3073,18,FALSE)</f>
        <v xml:space="preserve"> Vitaceae</v>
      </c>
    </row>
    <row r="2247" spans="1:12">
      <c r="A2247" s="11" t="s">
        <v>3845</v>
      </c>
      <c r="B2247" s="11" t="s">
        <v>3846</v>
      </c>
      <c r="C2247" s="11">
        <v>343</v>
      </c>
      <c r="D2247" s="11" t="s">
        <v>10</v>
      </c>
      <c r="E2247" s="11">
        <v>33</v>
      </c>
      <c r="F2247" s="11">
        <v>333</v>
      </c>
      <c r="G2247" s="11">
        <v>3198</v>
      </c>
      <c r="H2247" s="11" t="s">
        <v>11</v>
      </c>
      <c r="I2247" s="3">
        <v>301</v>
      </c>
      <c r="J2247" s="12" t="s">
        <v>6685</v>
      </c>
      <c r="K2247" s="13" t="s">
        <v>6688</v>
      </c>
      <c r="L2247" s="16" t="str">
        <f>VLOOKUP(A2247,script2!A$1:T$3073,18,FALSE)</f>
        <v xml:space="preserve"> Vitaceae</v>
      </c>
    </row>
    <row r="2248" spans="1:12">
      <c r="A2248" s="11" t="s">
        <v>3847</v>
      </c>
      <c r="B2248" s="11" t="s">
        <v>3848</v>
      </c>
      <c r="C2248" s="11">
        <v>319</v>
      </c>
      <c r="D2248" s="11" t="s">
        <v>542</v>
      </c>
      <c r="E2248" s="11">
        <v>1</v>
      </c>
      <c r="F2248" s="11">
        <v>49</v>
      </c>
      <c r="G2248" s="11">
        <v>3</v>
      </c>
      <c r="I2248" s="3">
        <v>49</v>
      </c>
      <c r="J2248" s="12" t="e">
        <v>#N/A</v>
      </c>
      <c r="K2248" s="13" t="e">
        <v>#N/A</v>
      </c>
      <c r="L2248" s="16" t="e">
        <f>VLOOKUP(A2248,script2!A$1:T$3073,18,FALSE)</f>
        <v>#N/A</v>
      </c>
    </row>
    <row r="2249" spans="1:12">
      <c r="A2249" s="11" t="s">
        <v>3847</v>
      </c>
      <c r="B2249" s="11" t="s">
        <v>3848</v>
      </c>
      <c r="C2249" s="11">
        <v>319</v>
      </c>
      <c r="D2249" s="11" t="s">
        <v>10</v>
      </c>
      <c r="E2249" s="11">
        <v>62</v>
      </c>
      <c r="F2249" s="11">
        <v>301</v>
      </c>
      <c r="G2249" s="11">
        <v>3198</v>
      </c>
      <c r="H2249" s="11" t="s">
        <v>11</v>
      </c>
      <c r="I2249" s="3">
        <v>240</v>
      </c>
      <c r="J2249" s="12" t="e">
        <v>#N/A</v>
      </c>
      <c r="K2249" s="13" t="e">
        <v>#N/A</v>
      </c>
      <c r="L2249" s="16" t="e">
        <f>VLOOKUP(A2249,script2!A$1:T$3073,18,FALSE)</f>
        <v>#N/A</v>
      </c>
    </row>
    <row r="2250" spans="1:12">
      <c r="A2250" s="11" t="s">
        <v>3849</v>
      </c>
      <c r="B2250" s="11" t="s">
        <v>3850</v>
      </c>
      <c r="C2250" s="11">
        <v>360</v>
      </c>
      <c r="D2250" s="11" t="s">
        <v>542</v>
      </c>
      <c r="E2250" s="11">
        <v>1</v>
      </c>
      <c r="F2250" s="11">
        <v>49</v>
      </c>
      <c r="G2250" s="11">
        <v>3</v>
      </c>
      <c r="I2250" s="3">
        <v>49</v>
      </c>
      <c r="J2250" s="12" t="s">
        <v>6685</v>
      </c>
      <c r="K2250" s="13" t="s">
        <v>6688</v>
      </c>
      <c r="L2250" s="16" t="str">
        <f>VLOOKUP(A2250,script2!A$1:T$3073,18,FALSE)</f>
        <v xml:space="preserve"> Vitaceae</v>
      </c>
    </row>
    <row r="2251" spans="1:12">
      <c r="A2251" s="11" t="s">
        <v>3849</v>
      </c>
      <c r="B2251" s="11" t="s">
        <v>3850</v>
      </c>
      <c r="C2251" s="11">
        <v>360</v>
      </c>
      <c r="D2251" s="11" t="s">
        <v>10</v>
      </c>
      <c r="E2251" s="11">
        <v>209</v>
      </c>
      <c r="F2251" s="11">
        <v>352</v>
      </c>
      <c r="G2251" s="11">
        <v>3198</v>
      </c>
      <c r="H2251" s="11" t="s">
        <v>11</v>
      </c>
      <c r="I2251" s="3">
        <v>144</v>
      </c>
      <c r="J2251" s="12" t="s">
        <v>6685</v>
      </c>
      <c r="K2251" s="13" t="s">
        <v>6688</v>
      </c>
      <c r="L2251" s="16" t="str">
        <f>VLOOKUP(A2251,script2!A$1:T$3073,18,FALSE)</f>
        <v xml:space="preserve"> Vitaceae</v>
      </c>
    </row>
    <row r="2252" spans="1:12">
      <c r="A2252" s="11" t="s">
        <v>3851</v>
      </c>
      <c r="B2252" s="11" t="s">
        <v>3852</v>
      </c>
      <c r="C2252" s="11">
        <v>347</v>
      </c>
      <c r="D2252" s="11" t="s">
        <v>10</v>
      </c>
      <c r="E2252" s="11">
        <v>33</v>
      </c>
      <c r="F2252" s="11">
        <v>331</v>
      </c>
      <c r="G2252" s="11">
        <v>3198</v>
      </c>
      <c r="H2252" s="11" t="s">
        <v>11</v>
      </c>
      <c r="I2252" s="3">
        <v>299</v>
      </c>
      <c r="J2252" s="12" t="s">
        <v>6685</v>
      </c>
      <c r="K2252" s="13" t="s">
        <v>6688</v>
      </c>
      <c r="L2252" s="16" t="str">
        <f>VLOOKUP(A2252,script2!A$1:T$3073,18,FALSE)</f>
        <v xml:space="preserve"> Vitaceae</v>
      </c>
    </row>
    <row r="2253" spans="1:12">
      <c r="A2253" s="11" t="s">
        <v>3853</v>
      </c>
      <c r="B2253" s="11" t="s">
        <v>3854</v>
      </c>
      <c r="C2253" s="11">
        <v>339</v>
      </c>
      <c r="D2253" s="11" t="s">
        <v>10</v>
      </c>
      <c r="E2253" s="11">
        <v>29</v>
      </c>
      <c r="F2253" s="11">
        <v>330</v>
      </c>
      <c r="G2253" s="11">
        <v>3198</v>
      </c>
      <c r="H2253" s="11" t="s">
        <v>11</v>
      </c>
      <c r="I2253" s="3">
        <v>302</v>
      </c>
      <c r="J2253" s="12" t="s">
        <v>6685</v>
      </c>
      <c r="K2253" s="13" t="s">
        <v>6688</v>
      </c>
      <c r="L2253" s="16" t="str">
        <f>VLOOKUP(A2253,script2!A$1:T$3073,18,FALSE)</f>
        <v xml:space="preserve"> Vitaceae</v>
      </c>
    </row>
    <row r="2254" spans="1:12">
      <c r="A2254" s="11" t="s">
        <v>3855</v>
      </c>
      <c r="B2254" s="11" t="s">
        <v>3856</v>
      </c>
      <c r="C2254" s="11">
        <v>392</v>
      </c>
      <c r="D2254" s="11" t="s">
        <v>10</v>
      </c>
      <c r="E2254" s="11">
        <v>56</v>
      </c>
      <c r="F2254" s="11">
        <v>369</v>
      </c>
      <c r="G2254" s="11">
        <v>3198</v>
      </c>
      <c r="H2254" s="11" t="s">
        <v>11</v>
      </c>
      <c r="I2254" s="3">
        <v>314</v>
      </c>
      <c r="J2254" s="12" t="e">
        <v>#N/A</v>
      </c>
      <c r="K2254" s="13" t="e">
        <v>#N/A</v>
      </c>
      <c r="L2254" s="16" t="e">
        <f>VLOOKUP(A2254,script2!A$1:T$3073,18,FALSE)</f>
        <v>#N/A</v>
      </c>
    </row>
    <row r="2255" spans="1:12">
      <c r="A2255" s="11" t="s">
        <v>3857</v>
      </c>
      <c r="B2255" s="11" t="s">
        <v>3858</v>
      </c>
      <c r="C2255" s="11">
        <v>291</v>
      </c>
      <c r="D2255" s="11" t="s">
        <v>10</v>
      </c>
      <c r="E2255" s="11">
        <v>15</v>
      </c>
      <c r="F2255" s="11">
        <v>270</v>
      </c>
      <c r="G2255" s="11">
        <v>3198</v>
      </c>
      <c r="H2255" s="11" t="s">
        <v>11</v>
      </c>
      <c r="I2255" s="3">
        <v>256</v>
      </c>
      <c r="J2255" s="12" t="s">
        <v>6685</v>
      </c>
      <c r="K2255" s="13" t="s">
        <v>6688</v>
      </c>
      <c r="L2255" s="16" t="str">
        <f>VLOOKUP(A2255,script2!A$1:T$3073,18,FALSE)</f>
        <v xml:space="preserve"> Vitaceae</v>
      </c>
    </row>
    <row r="2256" spans="1:12">
      <c r="A2256" s="11" t="s">
        <v>3859</v>
      </c>
      <c r="B2256" s="11" t="s">
        <v>3860</v>
      </c>
      <c r="C2256" s="11">
        <v>369</v>
      </c>
      <c r="D2256" s="11" t="s">
        <v>10</v>
      </c>
      <c r="E2256" s="11">
        <v>37</v>
      </c>
      <c r="F2256" s="11">
        <v>351</v>
      </c>
      <c r="G2256" s="11">
        <v>3198</v>
      </c>
      <c r="H2256" s="11" t="s">
        <v>11</v>
      </c>
      <c r="I2256" s="3">
        <v>315</v>
      </c>
      <c r="J2256" s="12" t="s">
        <v>6685</v>
      </c>
      <c r="K2256" s="13" t="s">
        <v>6688</v>
      </c>
      <c r="L2256" s="16" t="str">
        <f>VLOOKUP(A2256,script2!A$1:T$3073,18,FALSE)</f>
        <v xml:space="preserve"> Vitaceae</v>
      </c>
    </row>
    <row r="2257" spans="1:12">
      <c r="A2257" s="11" t="s">
        <v>3861</v>
      </c>
      <c r="B2257" s="11" t="s">
        <v>3862</v>
      </c>
      <c r="C2257" s="11">
        <v>319</v>
      </c>
      <c r="D2257" s="11" t="s">
        <v>10</v>
      </c>
      <c r="E2257" s="11">
        <v>37</v>
      </c>
      <c r="F2257" s="11">
        <v>289</v>
      </c>
      <c r="G2257" s="11">
        <v>3198</v>
      </c>
      <c r="H2257" s="11" t="s">
        <v>11</v>
      </c>
      <c r="I2257" s="3">
        <v>253</v>
      </c>
      <c r="J2257" s="12" t="s">
        <v>6685</v>
      </c>
      <c r="K2257" s="13" t="s">
        <v>6688</v>
      </c>
      <c r="L2257" s="16" t="str">
        <f>VLOOKUP(A2257,script2!A$1:T$3073,18,FALSE)</f>
        <v xml:space="preserve"> Vitaceae</v>
      </c>
    </row>
    <row r="2258" spans="1:12">
      <c r="A2258" s="11" t="s">
        <v>3863</v>
      </c>
      <c r="B2258" s="11" t="s">
        <v>3864</v>
      </c>
      <c r="C2258" s="11">
        <v>344</v>
      </c>
      <c r="D2258" s="11" t="s">
        <v>10</v>
      </c>
      <c r="E2258" s="11">
        <v>14</v>
      </c>
      <c r="F2258" s="11">
        <v>326</v>
      </c>
      <c r="G2258" s="11">
        <v>3198</v>
      </c>
      <c r="H2258" s="11" t="s">
        <v>11</v>
      </c>
      <c r="I2258" s="3">
        <v>313</v>
      </c>
      <c r="J2258" s="12" t="s">
        <v>6685</v>
      </c>
      <c r="K2258" s="13" t="s">
        <v>6688</v>
      </c>
      <c r="L2258" s="16" t="str">
        <f>VLOOKUP(A2258,script2!A$1:T$3073,18,FALSE)</f>
        <v xml:space="preserve"> Vitaceae</v>
      </c>
    </row>
    <row r="2259" spans="1:12">
      <c r="A2259" s="11" t="s">
        <v>3865</v>
      </c>
      <c r="B2259" s="11" t="s">
        <v>3866</v>
      </c>
      <c r="C2259" s="11">
        <v>394</v>
      </c>
      <c r="D2259" s="11" t="s">
        <v>10</v>
      </c>
      <c r="E2259" s="11">
        <v>40</v>
      </c>
      <c r="F2259" s="11">
        <v>355</v>
      </c>
      <c r="G2259" s="11">
        <v>3198</v>
      </c>
      <c r="H2259" s="11" t="s">
        <v>11</v>
      </c>
      <c r="I2259" s="3">
        <v>316</v>
      </c>
      <c r="J2259" s="12" t="s">
        <v>6685</v>
      </c>
      <c r="K2259" s="13" t="s">
        <v>6688</v>
      </c>
      <c r="L2259" s="16" t="str">
        <f>VLOOKUP(A2259,script2!A$1:T$3073,18,FALSE)</f>
        <v xml:space="preserve"> Vitaceae</v>
      </c>
    </row>
    <row r="2260" spans="1:12">
      <c r="A2260" s="11" t="s">
        <v>3867</v>
      </c>
      <c r="B2260" s="11" t="s">
        <v>3868</v>
      </c>
      <c r="C2260" s="11">
        <v>788</v>
      </c>
      <c r="D2260" s="11" t="s">
        <v>10</v>
      </c>
      <c r="E2260" s="11">
        <v>36</v>
      </c>
      <c r="F2260" s="11">
        <v>344</v>
      </c>
      <c r="G2260" s="11">
        <v>3198</v>
      </c>
      <c r="H2260" s="11" t="s">
        <v>11</v>
      </c>
      <c r="I2260" s="3">
        <v>309</v>
      </c>
      <c r="J2260" s="12" t="e">
        <v>#N/A</v>
      </c>
      <c r="K2260" s="13" t="e">
        <v>#N/A</v>
      </c>
      <c r="L2260" s="16" t="e">
        <f>VLOOKUP(A2260,script2!A$1:T$3073,18,FALSE)</f>
        <v>#N/A</v>
      </c>
    </row>
    <row r="2261" spans="1:12">
      <c r="A2261" s="11" t="s">
        <v>3867</v>
      </c>
      <c r="B2261" s="11" t="s">
        <v>3868</v>
      </c>
      <c r="C2261" s="11">
        <v>788</v>
      </c>
      <c r="D2261" s="11" t="s">
        <v>10</v>
      </c>
      <c r="E2261" s="11">
        <v>456</v>
      </c>
      <c r="F2261" s="11">
        <v>767</v>
      </c>
      <c r="G2261" s="11">
        <v>3198</v>
      </c>
      <c r="H2261" s="11" t="s">
        <v>11</v>
      </c>
      <c r="I2261" s="3">
        <v>312</v>
      </c>
      <c r="J2261" s="12" t="e">
        <v>#N/A</v>
      </c>
      <c r="K2261" s="13" t="e">
        <v>#N/A</v>
      </c>
      <c r="L2261" s="16" t="e">
        <f>VLOOKUP(A2261,script2!A$1:T$3073,18,FALSE)</f>
        <v>#N/A</v>
      </c>
    </row>
    <row r="2262" spans="1:12">
      <c r="A2262" s="11" t="s">
        <v>3869</v>
      </c>
      <c r="B2262" s="11" t="s">
        <v>3870</v>
      </c>
      <c r="C2262" s="11">
        <v>366</v>
      </c>
      <c r="D2262" s="11" t="s">
        <v>10</v>
      </c>
      <c r="E2262" s="11">
        <v>37</v>
      </c>
      <c r="F2262" s="11">
        <v>344</v>
      </c>
      <c r="G2262" s="11">
        <v>3198</v>
      </c>
      <c r="H2262" s="11" t="s">
        <v>11</v>
      </c>
      <c r="I2262" s="3">
        <v>308</v>
      </c>
      <c r="J2262" s="12" t="s">
        <v>6685</v>
      </c>
      <c r="K2262" s="13" t="s">
        <v>6688</v>
      </c>
      <c r="L2262" s="16" t="str">
        <f>VLOOKUP(A2262,script2!A$1:T$3073,18,FALSE)</f>
        <v xml:space="preserve"> Vitaceae</v>
      </c>
    </row>
    <row r="2263" spans="1:12">
      <c r="A2263" s="11" t="s">
        <v>3871</v>
      </c>
      <c r="B2263" s="11" t="s">
        <v>3872</v>
      </c>
      <c r="C2263" s="11">
        <v>140</v>
      </c>
      <c r="D2263" s="11" t="s">
        <v>10</v>
      </c>
      <c r="E2263" s="11">
        <v>67</v>
      </c>
      <c r="F2263" s="11">
        <v>134</v>
      </c>
      <c r="G2263" s="11">
        <v>3198</v>
      </c>
      <c r="H2263" s="11" t="s">
        <v>11</v>
      </c>
      <c r="I2263" s="3">
        <v>68</v>
      </c>
      <c r="J2263" s="12" t="e">
        <v>#N/A</v>
      </c>
      <c r="K2263" s="13" t="e">
        <v>#N/A</v>
      </c>
      <c r="L2263" s="16" t="e">
        <f>VLOOKUP(A2263,script2!A$1:T$3073,18,FALSE)</f>
        <v>#N/A</v>
      </c>
    </row>
    <row r="2264" spans="1:12">
      <c r="A2264" s="11" t="s">
        <v>3873</v>
      </c>
      <c r="B2264" s="11" t="s">
        <v>3874</v>
      </c>
      <c r="C2264" s="11">
        <v>363</v>
      </c>
      <c r="D2264" s="11" t="s">
        <v>10</v>
      </c>
      <c r="E2264" s="11">
        <v>42</v>
      </c>
      <c r="F2264" s="11">
        <v>355</v>
      </c>
      <c r="G2264" s="11">
        <v>3198</v>
      </c>
      <c r="H2264" s="11" t="s">
        <v>11</v>
      </c>
      <c r="I2264" s="3">
        <v>314</v>
      </c>
      <c r="J2264" s="12" t="e">
        <v>#N/A</v>
      </c>
      <c r="K2264" s="13" t="e">
        <v>#N/A</v>
      </c>
      <c r="L2264" s="16" t="e">
        <f>VLOOKUP(A2264,script2!A$1:T$3073,18,FALSE)</f>
        <v>#N/A</v>
      </c>
    </row>
    <row r="2265" spans="1:12">
      <c r="A2265" s="11" t="s">
        <v>3875</v>
      </c>
      <c r="B2265" s="11" t="s">
        <v>3876</v>
      </c>
      <c r="C2265" s="11">
        <v>119</v>
      </c>
      <c r="D2265" s="11" t="s">
        <v>10</v>
      </c>
      <c r="E2265" s="11">
        <v>1</v>
      </c>
      <c r="F2265" s="11">
        <v>109</v>
      </c>
      <c r="G2265" s="11">
        <v>3198</v>
      </c>
      <c r="H2265" s="11" t="s">
        <v>11</v>
      </c>
      <c r="I2265" s="3">
        <v>109</v>
      </c>
      <c r="J2265" s="12" t="s">
        <v>6685</v>
      </c>
      <c r="K2265" s="13" t="s">
        <v>6688</v>
      </c>
      <c r="L2265" s="16" t="str">
        <f>VLOOKUP(A2265,script2!A$1:T$3073,18,FALSE)</f>
        <v xml:space="preserve"> Vitaceae</v>
      </c>
    </row>
    <row r="2266" spans="1:12">
      <c r="A2266" s="11" t="s">
        <v>3877</v>
      </c>
      <c r="B2266" s="11" t="s">
        <v>3878</v>
      </c>
      <c r="C2266" s="11">
        <v>233</v>
      </c>
      <c r="D2266" s="11" t="s">
        <v>10</v>
      </c>
      <c r="E2266" s="11">
        <v>31</v>
      </c>
      <c r="F2266" s="11">
        <v>232</v>
      </c>
      <c r="G2266" s="11">
        <v>3198</v>
      </c>
      <c r="H2266" s="11" t="s">
        <v>11</v>
      </c>
      <c r="I2266" s="3">
        <v>202</v>
      </c>
      <c r="J2266" s="12" t="s">
        <v>6685</v>
      </c>
      <c r="K2266" s="13" t="s">
        <v>6688</v>
      </c>
      <c r="L2266" s="16" t="str">
        <f>VLOOKUP(A2266,script2!A$1:T$3073,18,FALSE)</f>
        <v xml:space="preserve"> Vitaceae</v>
      </c>
    </row>
    <row r="2267" spans="1:12">
      <c r="A2267" s="11" t="s">
        <v>3879</v>
      </c>
      <c r="B2267" s="11" t="s">
        <v>3880</v>
      </c>
      <c r="C2267" s="11">
        <v>380</v>
      </c>
      <c r="D2267" s="11" t="s">
        <v>10</v>
      </c>
      <c r="E2267" s="11">
        <v>31</v>
      </c>
      <c r="F2267" s="11">
        <v>358</v>
      </c>
      <c r="G2267" s="11">
        <v>3198</v>
      </c>
      <c r="H2267" s="11" t="s">
        <v>11</v>
      </c>
      <c r="I2267" s="3">
        <v>328</v>
      </c>
      <c r="J2267" s="12" t="s">
        <v>6685</v>
      </c>
      <c r="K2267" s="13" t="s">
        <v>6688</v>
      </c>
      <c r="L2267" s="16" t="str">
        <f>VLOOKUP(A2267,script2!A$1:T$3073,18,FALSE)</f>
        <v xml:space="preserve"> Vitaceae</v>
      </c>
    </row>
    <row r="2268" spans="1:12">
      <c r="A2268" s="11" t="s">
        <v>3881</v>
      </c>
      <c r="B2268" s="11" t="s">
        <v>3882</v>
      </c>
      <c r="C2268" s="11">
        <v>390</v>
      </c>
      <c r="D2268" s="11" t="s">
        <v>10</v>
      </c>
      <c r="E2268" s="11">
        <v>41</v>
      </c>
      <c r="F2268" s="11">
        <v>368</v>
      </c>
      <c r="G2268" s="11">
        <v>3198</v>
      </c>
      <c r="H2268" s="11" t="s">
        <v>11</v>
      </c>
      <c r="I2268" s="3">
        <v>328</v>
      </c>
      <c r="J2268" s="12" t="s">
        <v>6685</v>
      </c>
      <c r="K2268" s="13" t="s">
        <v>6688</v>
      </c>
      <c r="L2268" s="16" t="str">
        <f>VLOOKUP(A2268,script2!A$1:T$3073,18,FALSE)</f>
        <v xml:space="preserve"> Vitaceae</v>
      </c>
    </row>
    <row r="2269" spans="1:12">
      <c r="A2269" s="11" t="s">
        <v>3883</v>
      </c>
      <c r="B2269" s="11" t="s">
        <v>3884</v>
      </c>
      <c r="C2269" s="11">
        <v>364</v>
      </c>
      <c r="D2269" s="11" t="s">
        <v>10</v>
      </c>
      <c r="E2269" s="11">
        <v>37</v>
      </c>
      <c r="F2269" s="11">
        <v>347</v>
      </c>
      <c r="G2269" s="11">
        <v>3198</v>
      </c>
      <c r="H2269" s="11" t="s">
        <v>11</v>
      </c>
      <c r="I2269" s="3">
        <v>311</v>
      </c>
      <c r="J2269" s="12" t="s">
        <v>6685</v>
      </c>
      <c r="K2269" s="13" t="s">
        <v>6688</v>
      </c>
      <c r="L2269" s="16" t="str">
        <f>VLOOKUP(A2269,script2!A$1:T$3073,18,FALSE)</f>
        <v xml:space="preserve"> Vitaceae</v>
      </c>
    </row>
    <row r="2270" spans="1:12">
      <c r="A2270" s="11" t="s">
        <v>3885</v>
      </c>
      <c r="B2270" s="11" t="s">
        <v>3886</v>
      </c>
      <c r="C2270" s="11">
        <v>369</v>
      </c>
      <c r="D2270" s="11" t="s">
        <v>10</v>
      </c>
      <c r="E2270" s="11">
        <v>40</v>
      </c>
      <c r="F2270" s="11">
        <v>351</v>
      </c>
      <c r="G2270" s="11">
        <v>3198</v>
      </c>
      <c r="H2270" s="11" t="s">
        <v>11</v>
      </c>
      <c r="I2270" s="3">
        <v>312</v>
      </c>
      <c r="J2270" s="12" t="e">
        <v>#N/A</v>
      </c>
      <c r="K2270" s="13" t="e">
        <v>#N/A</v>
      </c>
      <c r="L2270" s="16" t="e">
        <f>VLOOKUP(A2270,script2!A$1:T$3073,18,FALSE)</f>
        <v>#N/A</v>
      </c>
    </row>
    <row r="2271" spans="1:12">
      <c r="A2271" s="11" t="s">
        <v>3887</v>
      </c>
      <c r="B2271" s="11" t="s">
        <v>3888</v>
      </c>
      <c r="C2271" s="11">
        <v>368</v>
      </c>
      <c r="D2271" s="11" t="s">
        <v>10</v>
      </c>
      <c r="E2271" s="11">
        <v>35</v>
      </c>
      <c r="F2271" s="11">
        <v>348</v>
      </c>
      <c r="G2271" s="11">
        <v>3198</v>
      </c>
      <c r="H2271" s="11" t="s">
        <v>11</v>
      </c>
      <c r="I2271" s="3">
        <v>314</v>
      </c>
      <c r="J2271" s="12" t="s">
        <v>6685</v>
      </c>
      <c r="K2271" s="13" t="s">
        <v>6688</v>
      </c>
      <c r="L2271" s="16" t="str">
        <f>VLOOKUP(A2271,script2!A$1:T$3073,18,FALSE)</f>
        <v xml:space="preserve"> Vitaceae</v>
      </c>
    </row>
    <row r="2272" spans="1:12">
      <c r="A2272" s="11" t="s">
        <v>3889</v>
      </c>
      <c r="B2272" s="11" t="s">
        <v>3890</v>
      </c>
      <c r="C2272" s="11">
        <v>367</v>
      </c>
      <c r="D2272" s="11" t="s">
        <v>10</v>
      </c>
      <c r="E2272" s="11">
        <v>33</v>
      </c>
      <c r="F2272" s="11">
        <v>344</v>
      </c>
      <c r="G2272" s="11">
        <v>3198</v>
      </c>
      <c r="H2272" s="11" t="s">
        <v>11</v>
      </c>
      <c r="I2272" s="3">
        <v>312</v>
      </c>
      <c r="J2272" s="12" t="e">
        <v>#N/A</v>
      </c>
      <c r="K2272" s="13" t="e">
        <v>#N/A</v>
      </c>
      <c r="L2272" s="16" t="e">
        <f>VLOOKUP(A2272,script2!A$1:T$3073,18,FALSE)</f>
        <v>#N/A</v>
      </c>
    </row>
    <row r="2273" spans="1:12">
      <c r="A2273" s="11" t="s">
        <v>3891</v>
      </c>
      <c r="B2273" s="11" t="s">
        <v>3892</v>
      </c>
      <c r="C2273" s="11">
        <v>363</v>
      </c>
      <c r="D2273" s="11" t="s">
        <v>10</v>
      </c>
      <c r="E2273" s="11">
        <v>14</v>
      </c>
      <c r="F2273" s="11">
        <v>343</v>
      </c>
      <c r="G2273" s="11">
        <v>3198</v>
      </c>
      <c r="H2273" s="11" t="s">
        <v>11</v>
      </c>
      <c r="I2273" s="3">
        <v>330</v>
      </c>
      <c r="J2273" s="12" t="e">
        <v>#N/A</v>
      </c>
      <c r="K2273" s="13" t="e">
        <v>#N/A</v>
      </c>
      <c r="L2273" s="16" t="e">
        <f>VLOOKUP(A2273,script2!A$1:T$3073,18,FALSE)</f>
        <v>#N/A</v>
      </c>
    </row>
    <row r="2274" spans="1:12">
      <c r="A2274" s="11" t="s">
        <v>3893</v>
      </c>
      <c r="B2274" s="11" t="s">
        <v>3894</v>
      </c>
      <c r="C2274" s="11">
        <v>345</v>
      </c>
      <c r="D2274" s="11" t="s">
        <v>10</v>
      </c>
      <c r="E2274" s="11">
        <v>14</v>
      </c>
      <c r="F2274" s="11">
        <v>323</v>
      </c>
      <c r="G2274" s="11">
        <v>3198</v>
      </c>
      <c r="H2274" s="11" t="s">
        <v>11</v>
      </c>
      <c r="I2274" s="3">
        <v>310</v>
      </c>
      <c r="J2274" s="12" t="s">
        <v>6685</v>
      </c>
      <c r="K2274" s="13" t="s">
        <v>6688</v>
      </c>
      <c r="L2274" s="16" t="str">
        <f>VLOOKUP(A2274,script2!A$1:T$3073,18,FALSE)</f>
        <v xml:space="preserve"> Vitaceae</v>
      </c>
    </row>
    <row r="2275" spans="1:12">
      <c r="A2275" s="11" t="s">
        <v>3895</v>
      </c>
      <c r="B2275" s="11" t="s">
        <v>3896</v>
      </c>
      <c r="C2275" s="11">
        <v>328</v>
      </c>
      <c r="D2275" s="11" t="s">
        <v>10</v>
      </c>
      <c r="E2275" s="11">
        <v>1</v>
      </c>
      <c r="F2275" s="11">
        <v>308</v>
      </c>
      <c r="G2275" s="11">
        <v>3198</v>
      </c>
      <c r="H2275" s="11" t="s">
        <v>11</v>
      </c>
      <c r="I2275" s="3">
        <v>308</v>
      </c>
      <c r="J2275" s="12" t="e">
        <v>#N/A</v>
      </c>
      <c r="K2275" s="13" t="e">
        <v>#N/A</v>
      </c>
      <c r="L2275" s="16" t="e">
        <f>VLOOKUP(A2275,script2!A$1:T$3073,18,FALSE)</f>
        <v>#N/A</v>
      </c>
    </row>
    <row r="2276" spans="1:12">
      <c r="A2276" s="11" t="s">
        <v>3897</v>
      </c>
      <c r="B2276" s="11" t="s">
        <v>3898</v>
      </c>
      <c r="C2276" s="11">
        <v>368</v>
      </c>
      <c r="D2276" s="11" t="s">
        <v>10</v>
      </c>
      <c r="E2276" s="11">
        <v>34</v>
      </c>
      <c r="F2276" s="11">
        <v>348</v>
      </c>
      <c r="G2276" s="11">
        <v>3198</v>
      </c>
      <c r="H2276" s="11" t="s">
        <v>11</v>
      </c>
      <c r="I2276" s="3">
        <v>315</v>
      </c>
      <c r="J2276" s="12" t="s">
        <v>6685</v>
      </c>
      <c r="K2276" s="13" t="s">
        <v>6688</v>
      </c>
      <c r="L2276" s="16" t="str">
        <f>VLOOKUP(A2276,script2!A$1:T$3073,18,FALSE)</f>
        <v xml:space="preserve"> Vitaceae</v>
      </c>
    </row>
    <row r="2277" spans="1:12">
      <c r="A2277" s="11" t="s">
        <v>3899</v>
      </c>
      <c r="B2277" s="11" t="s">
        <v>3900</v>
      </c>
      <c r="C2277" s="11">
        <v>336</v>
      </c>
      <c r="D2277" s="11" t="s">
        <v>10</v>
      </c>
      <c r="E2277" s="11">
        <v>1</v>
      </c>
      <c r="F2277" s="11">
        <v>308</v>
      </c>
      <c r="G2277" s="11">
        <v>3198</v>
      </c>
      <c r="H2277" s="11" t="s">
        <v>11</v>
      </c>
      <c r="I2277" s="3">
        <v>308</v>
      </c>
      <c r="J2277" s="12" t="s">
        <v>6685</v>
      </c>
      <c r="K2277" s="13" t="s">
        <v>6688</v>
      </c>
      <c r="L2277" s="16" t="str">
        <f>VLOOKUP(A2277,script2!A$1:T$3073,18,FALSE)</f>
        <v xml:space="preserve"> Vitaceae</v>
      </c>
    </row>
    <row r="2278" spans="1:12">
      <c r="A2278" s="11" t="s">
        <v>3901</v>
      </c>
      <c r="B2278" s="11" t="s">
        <v>3902</v>
      </c>
      <c r="C2278" s="11">
        <v>374</v>
      </c>
      <c r="D2278" s="11" t="s">
        <v>10</v>
      </c>
      <c r="E2278" s="11">
        <v>38</v>
      </c>
      <c r="F2278" s="11">
        <v>362</v>
      </c>
      <c r="G2278" s="11">
        <v>3198</v>
      </c>
      <c r="H2278" s="11" t="s">
        <v>11</v>
      </c>
      <c r="I2278" s="3">
        <v>325</v>
      </c>
      <c r="J2278" s="12" t="s">
        <v>6685</v>
      </c>
      <c r="K2278" s="13" t="s">
        <v>6688</v>
      </c>
      <c r="L2278" s="16" t="str">
        <f>VLOOKUP(A2278,script2!A$1:T$3073,18,FALSE)</f>
        <v xml:space="preserve"> Vitaceae</v>
      </c>
    </row>
    <row r="2279" spans="1:12">
      <c r="A2279" s="11" t="s">
        <v>3903</v>
      </c>
      <c r="B2279" s="11" t="s">
        <v>3904</v>
      </c>
      <c r="C2279" s="11">
        <v>433</v>
      </c>
      <c r="D2279" s="11" t="s">
        <v>10</v>
      </c>
      <c r="E2279" s="11">
        <v>103</v>
      </c>
      <c r="F2279" s="11">
        <v>415</v>
      </c>
      <c r="G2279" s="11">
        <v>3198</v>
      </c>
      <c r="H2279" s="11" t="s">
        <v>11</v>
      </c>
      <c r="I2279" s="3">
        <v>313</v>
      </c>
      <c r="J2279" s="12" t="e">
        <v>#N/A</v>
      </c>
      <c r="K2279" s="13" t="e">
        <v>#N/A</v>
      </c>
      <c r="L2279" s="16" t="e">
        <f>VLOOKUP(A2279,script2!A$1:T$3073,18,FALSE)</f>
        <v>#N/A</v>
      </c>
    </row>
    <row r="2280" spans="1:12">
      <c r="A2280" s="11" t="s">
        <v>3905</v>
      </c>
      <c r="B2280" s="11" t="s">
        <v>3906</v>
      </c>
      <c r="C2280" s="11">
        <v>383</v>
      </c>
      <c r="D2280" s="11" t="s">
        <v>10</v>
      </c>
      <c r="E2280" s="11">
        <v>35</v>
      </c>
      <c r="F2280" s="11">
        <v>361</v>
      </c>
      <c r="G2280" s="11">
        <v>3198</v>
      </c>
      <c r="H2280" s="11" t="s">
        <v>11</v>
      </c>
      <c r="I2280" s="3">
        <v>327</v>
      </c>
      <c r="J2280" s="12" t="e">
        <v>#N/A</v>
      </c>
      <c r="K2280" s="13" t="e">
        <v>#N/A</v>
      </c>
      <c r="L2280" s="16" t="e">
        <f>VLOOKUP(A2280,script2!A$1:T$3073,18,FALSE)</f>
        <v>#N/A</v>
      </c>
    </row>
    <row r="2281" spans="1:12">
      <c r="A2281" s="11" t="s">
        <v>3907</v>
      </c>
      <c r="B2281" s="11" t="s">
        <v>3908</v>
      </c>
      <c r="C2281" s="11">
        <v>368</v>
      </c>
      <c r="D2281" s="11" t="s">
        <v>10</v>
      </c>
      <c r="E2281" s="11">
        <v>31</v>
      </c>
      <c r="F2281" s="11">
        <v>349</v>
      </c>
      <c r="G2281" s="11">
        <v>3198</v>
      </c>
      <c r="H2281" s="11" t="s">
        <v>11</v>
      </c>
      <c r="I2281" s="3">
        <v>319</v>
      </c>
      <c r="J2281" s="12" t="s">
        <v>6685</v>
      </c>
      <c r="K2281" s="13" t="s">
        <v>6688</v>
      </c>
      <c r="L2281" s="16" t="str">
        <f>VLOOKUP(A2281,script2!A$1:T$3073,18,FALSE)</f>
        <v xml:space="preserve"> Vitaceae</v>
      </c>
    </row>
    <row r="2282" spans="1:12">
      <c r="A2282" s="11" t="s">
        <v>3909</v>
      </c>
      <c r="B2282" s="11" t="s">
        <v>3910</v>
      </c>
      <c r="C2282" s="11">
        <v>380</v>
      </c>
      <c r="D2282" s="11" t="s">
        <v>10</v>
      </c>
      <c r="E2282" s="11">
        <v>27</v>
      </c>
      <c r="F2282" s="11">
        <v>370</v>
      </c>
      <c r="G2282" s="11">
        <v>3198</v>
      </c>
      <c r="H2282" s="11" t="s">
        <v>11</v>
      </c>
      <c r="I2282" s="3">
        <v>344</v>
      </c>
      <c r="J2282" s="12" t="s">
        <v>6656</v>
      </c>
      <c r="K2282" s="13" t="s">
        <v>6659</v>
      </c>
      <c r="L2282" s="16">
        <f>VLOOKUP(A2282,script2!A$1:T$3073,18,FALSE)</f>
        <v>0</v>
      </c>
    </row>
    <row r="2283" spans="1:12">
      <c r="A2283" s="11" t="s">
        <v>3911</v>
      </c>
      <c r="B2283" s="11" t="s">
        <v>3912</v>
      </c>
      <c r="C2283" s="11">
        <v>382</v>
      </c>
      <c r="D2283" s="11" t="s">
        <v>10</v>
      </c>
      <c r="E2283" s="11">
        <v>31</v>
      </c>
      <c r="F2283" s="11">
        <v>349</v>
      </c>
      <c r="G2283" s="11">
        <v>3198</v>
      </c>
      <c r="H2283" s="11" t="s">
        <v>11</v>
      </c>
      <c r="I2283" s="3">
        <v>319</v>
      </c>
      <c r="J2283" s="12" t="s">
        <v>6656</v>
      </c>
      <c r="K2283" s="13" t="s">
        <v>6883</v>
      </c>
      <c r="L2283" s="16">
        <f>VLOOKUP(A2283,script2!A$1:T$3073,18,FALSE)</f>
        <v>0</v>
      </c>
    </row>
    <row r="2284" spans="1:12">
      <c r="A2284" s="11" t="s">
        <v>3911</v>
      </c>
      <c r="B2284" s="11" t="s">
        <v>3912</v>
      </c>
      <c r="C2284" s="11">
        <v>382</v>
      </c>
      <c r="D2284" s="11" t="s">
        <v>1516</v>
      </c>
      <c r="E2284" s="11">
        <v>353</v>
      </c>
      <c r="F2284" s="11">
        <v>377</v>
      </c>
      <c r="G2284" s="11">
        <v>1029</v>
      </c>
      <c r="H2284" s="11" t="s">
        <v>1517</v>
      </c>
      <c r="I2284" s="3">
        <v>25</v>
      </c>
      <c r="J2284" s="12" t="s">
        <v>6656</v>
      </c>
      <c r="K2284" s="13" t="s">
        <v>6883</v>
      </c>
      <c r="L2284" s="16">
        <f>VLOOKUP(A2284,script2!A$1:T$3073,18,FALSE)</f>
        <v>0</v>
      </c>
    </row>
    <row r="2285" spans="1:12">
      <c r="A2285" s="11" t="s">
        <v>3913</v>
      </c>
      <c r="B2285" s="11" t="s">
        <v>3914</v>
      </c>
      <c r="C2285" s="11">
        <v>243</v>
      </c>
      <c r="D2285" s="11" t="s">
        <v>10</v>
      </c>
      <c r="E2285" s="11">
        <v>18</v>
      </c>
      <c r="F2285" s="11">
        <v>212</v>
      </c>
      <c r="G2285" s="11">
        <v>3198</v>
      </c>
      <c r="H2285" s="11" t="s">
        <v>11</v>
      </c>
      <c r="I2285" s="3">
        <v>195</v>
      </c>
      <c r="J2285" s="12" t="s">
        <v>6685</v>
      </c>
      <c r="K2285" s="13" t="s">
        <v>7290</v>
      </c>
      <c r="L2285" s="16" t="str">
        <f>VLOOKUP(A2285,script2!A$1:T$3073,18,FALSE)</f>
        <v xml:space="preserve"> Aves</v>
      </c>
    </row>
    <row r="2286" spans="1:12">
      <c r="A2286" s="11" t="s">
        <v>3915</v>
      </c>
      <c r="B2286" s="11" t="s">
        <v>3916</v>
      </c>
      <c r="C2286" s="11">
        <v>485</v>
      </c>
      <c r="D2286" s="11" t="s">
        <v>10</v>
      </c>
      <c r="E2286" s="11">
        <v>82</v>
      </c>
      <c r="F2286" s="11">
        <v>454</v>
      </c>
      <c r="G2286" s="11">
        <v>3198</v>
      </c>
      <c r="H2286" s="11" t="s">
        <v>11</v>
      </c>
      <c r="I2286" s="3">
        <v>373</v>
      </c>
      <c r="J2286" s="12" t="s">
        <v>6685</v>
      </c>
      <c r="K2286" s="13" t="s">
        <v>8270</v>
      </c>
      <c r="L2286" s="16">
        <f>VLOOKUP(A2286,script2!A$1:T$3073,18,FALSE)</f>
        <v>0</v>
      </c>
    </row>
    <row r="2287" spans="1:12">
      <c r="A2287" s="11" t="s">
        <v>3917</v>
      </c>
      <c r="B2287" s="11" t="s">
        <v>3918</v>
      </c>
      <c r="C2287" s="11">
        <v>664</v>
      </c>
      <c r="D2287" s="11" t="s">
        <v>10</v>
      </c>
      <c r="E2287" s="11">
        <v>34</v>
      </c>
      <c r="F2287" s="11">
        <v>347</v>
      </c>
      <c r="G2287" s="11">
        <v>3198</v>
      </c>
      <c r="H2287" s="11" t="s">
        <v>11</v>
      </c>
      <c r="I2287" s="3">
        <v>314</v>
      </c>
      <c r="J2287" s="12" t="s">
        <v>6656</v>
      </c>
      <c r="K2287" s="13" t="s">
        <v>6735</v>
      </c>
      <c r="L2287" s="16">
        <f>VLOOKUP(A2287,script2!A$1:T$3073,18,FALSE)</f>
        <v>0</v>
      </c>
    </row>
    <row r="2288" spans="1:12">
      <c r="A2288" s="11" t="s">
        <v>3917</v>
      </c>
      <c r="B2288" s="11" t="s">
        <v>3918</v>
      </c>
      <c r="C2288" s="11">
        <v>664</v>
      </c>
      <c r="D2288" s="11" t="s">
        <v>70</v>
      </c>
      <c r="E2288" s="11">
        <v>388</v>
      </c>
      <c r="F2288" s="11">
        <v>653</v>
      </c>
      <c r="G2288" s="11">
        <v>4980</v>
      </c>
      <c r="H2288" s="11" t="s">
        <v>71</v>
      </c>
      <c r="I2288" s="3">
        <v>266</v>
      </c>
      <c r="J2288" s="12" t="s">
        <v>6656</v>
      </c>
      <c r="K2288" s="13" t="s">
        <v>6735</v>
      </c>
      <c r="L2288" s="16">
        <f>VLOOKUP(A2288,script2!A$1:T$3073,18,FALSE)</f>
        <v>0</v>
      </c>
    </row>
    <row r="2289" spans="1:12">
      <c r="A2289" s="11" t="s">
        <v>3919</v>
      </c>
      <c r="B2289" s="11" t="s">
        <v>3920</v>
      </c>
      <c r="C2289" s="11">
        <v>347</v>
      </c>
      <c r="D2289" s="11" t="s">
        <v>10</v>
      </c>
      <c r="E2289" s="11">
        <v>40</v>
      </c>
      <c r="F2289" s="11">
        <v>336</v>
      </c>
      <c r="G2289" s="11">
        <v>3198</v>
      </c>
      <c r="H2289" s="11" t="s">
        <v>11</v>
      </c>
      <c r="I2289" s="3">
        <v>297</v>
      </c>
      <c r="J2289" s="12" t="e">
        <v>#N/A</v>
      </c>
      <c r="K2289" s="13" t="e">
        <v>#N/A</v>
      </c>
      <c r="L2289" s="16" t="e">
        <f>VLOOKUP(A2289,script2!A$1:T$3073,18,FALSE)</f>
        <v>#N/A</v>
      </c>
    </row>
    <row r="2290" spans="1:12">
      <c r="A2290" s="11" t="s">
        <v>3921</v>
      </c>
      <c r="B2290" s="11" t="s">
        <v>3922</v>
      </c>
      <c r="C2290" s="11">
        <v>347</v>
      </c>
      <c r="D2290" s="11" t="s">
        <v>10</v>
      </c>
      <c r="E2290" s="11">
        <v>40</v>
      </c>
      <c r="F2290" s="11">
        <v>336</v>
      </c>
      <c r="G2290" s="11">
        <v>3198</v>
      </c>
      <c r="H2290" s="11" t="s">
        <v>11</v>
      </c>
      <c r="I2290" s="3">
        <v>297</v>
      </c>
      <c r="J2290" s="12" t="e">
        <v>#N/A</v>
      </c>
      <c r="K2290" s="13" t="e">
        <v>#N/A</v>
      </c>
      <c r="L2290" s="16" t="e">
        <f>VLOOKUP(A2290,script2!A$1:T$3073,18,FALSE)</f>
        <v>#N/A</v>
      </c>
    </row>
    <row r="2291" spans="1:12">
      <c r="A2291" s="11" t="s">
        <v>3923</v>
      </c>
      <c r="B2291" s="11" t="s">
        <v>3924</v>
      </c>
      <c r="C2291" s="11">
        <v>347</v>
      </c>
      <c r="D2291" s="11" t="s">
        <v>10</v>
      </c>
      <c r="E2291" s="11">
        <v>40</v>
      </c>
      <c r="F2291" s="11">
        <v>336</v>
      </c>
      <c r="G2291" s="11">
        <v>3198</v>
      </c>
      <c r="H2291" s="11" t="s">
        <v>11</v>
      </c>
      <c r="I2291" s="3">
        <v>297</v>
      </c>
      <c r="J2291" s="12" t="e">
        <v>#N/A</v>
      </c>
      <c r="K2291" s="13" t="e">
        <v>#N/A</v>
      </c>
      <c r="L2291" s="16" t="e">
        <f>VLOOKUP(A2291,script2!A$1:T$3073,18,FALSE)</f>
        <v>#N/A</v>
      </c>
    </row>
    <row r="2292" spans="1:12">
      <c r="A2292" s="11" t="s">
        <v>3925</v>
      </c>
      <c r="B2292" s="11" t="s">
        <v>3926</v>
      </c>
      <c r="C2292" s="11">
        <v>321</v>
      </c>
      <c r="D2292" s="11" t="s">
        <v>10</v>
      </c>
      <c r="E2292" s="11">
        <v>65</v>
      </c>
      <c r="F2292" s="11">
        <v>272</v>
      </c>
      <c r="G2292" s="11">
        <v>3198</v>
      </c>
      <c r="H2292" s="11" t="s">
        <v>11</v>
      </c>
      <c r="I2292" s="3">
        <v>208</v>
      </c>
      <c r="J2292" s="12" t="s">
        <v>6685</v>
      </c>
      <c r="K2292" s="13" t="s">
        <v>7155</v>
      </c>
      <c r="L2292" s="16">
        <f>VLOOKUP(A2292,script2!A$1:T$3073,18,FALSE)</f>
        <v>0</v>
      </c>
    </row>
    <row r="2293" spans="1:12">
      <c r="A2293" s="11" t="s">
        <v>3927</v>
      </c>
      <c r="B2293" s="11" t="s">
        <v>3928</v>
      </c>
      <c r="C2293" s="11">
        <v>289</v>
      </c>
      <c r="D2293" s="11" t="s">
        <v>10</v>
      </c>
      <c r="E2293" s="11">
        <v>25</v>
      </c>
      <c r="F2293" s="11">
        <v>233</v>
      </c>
      <c r="G2293" s="11">
        <v>3198</v>
      </c>
      <c r="H2293" s="11" t="s">
        <v>11</v>
      </c>
      <c r="I2293" s="3">
        <v>209</v>
      </c>
      <c r="J2293" s="12" t="s">
        <v>6685</v>
      </c>
      <c r="K2293" s="13" t="s">
        <v>7155</v>
      </c>
      <c r="L2293" s="16">
        <f>VLOOKUP(A2293,script2!A$1:T$3073,18,FALSE)</f>
        <v>0</v>
      </c>
    </row>
    <row r="2294" spans="1:12">
      <c r="A2294" s="11" t="s">
        <v>3929</v>
      </c>
      <c r="B2294" s="11" t="s">
        <v>3930</v>
      </c>
      <c r="C2294" s="11">
        <v>365</v>
      </c>
      <c r="D2294" s="11" t="s">
        <v>10</v>
      </c>
      <c r="E2294" s="11">
        <v>36</v>
      </c>
      <c r="F2294" s="11">
        <v>349</v>
      </c>
      <c r="G2294" s="11">
        <v>3198</v>
      </c>
      <c r="H2294" s="11" t="s">
        <v>11</v>
      </c>
      <c r="I2294" s="3">
        <v>314</v>
      </c>
      <c r="J2294" s="12" t="s">
        <v>6685</v>
      </c>
      <c r="K2294" s="13" t="s">
        <v>7155</v>
      </c>
      <c r="L2294" s="16">
        <f>VLOOKUP(A2294,script2!A$1:T$3073,18,FALSE)</f>
        <v>0</v>
      </c>
    </row>
    <row r="2295" spans="1:12">
      <c r="A2295" s="11" t="s">
        <v>3931</v>
      </c>
      <c r="B2295" s="11" t="s">
        <v>3932</v>
      </c>
      <c r="C2295" s="11">
        <v>306</v>
      </c>
      <c r="D2295" s="11" t="s">
        <v>10</v>
      </c>
      <c r="E2295" s="11">
        <v>5</v>
      </c>
      <c r="F2295" s="11">
        <v>291</v>
      </c>
      <c r="G2295" s="11">
        <v>3198</v>
      </c>
      <c r="H2295" s="11" t="s">
        <v>11</v>
      </c>
      <c r="I2295" s="3">
        <v>287</v>
      </c>
      <c r="J2295" s="12" t="s">
        <v>6685</v>
      </c>
      <c r="K2295" s="13" t="s">
        <v>7155</v>
      </c>
      <c r="L2295" s="16">
        <f>VLOOKUP(A2295,script2!A$1:T$3073,18,FALSE)</f>
        <v>0</v>
      </c>
    </row>
    <row r="2296" spans="1:12">
      <c r="A2296" s="11" t="s">
        <v>3933</v>
      </c>
      <c r="B2296" s="11" t="s">
        <v>3934</v>
      </c>
      <c r="C2296" s="11">
        <v>339</v>
      </c>
      <c r="D2296" s="11" t="s">
        <v>10</v>
      </c>
      <c r="E2296" s="11">
        <v>33</v>
      </c>
      <c r="F2296" s="11">
        <v>323</v>
      </c>
      <c r="G2296" s="11">
        <v>3198</v>
      </c>
      <c r="H2296" s="11" t="s">
        <v>11</v>
      </c>
      <c r="I2296" s="3">
        <v>291</v>
      </c>
      <c r="J2296" s="12" t="s">
        <v>6685</v>
      </c>
      <c r="K2296" s="13" t="s">
        <v>7155</v>
      </c>
      <c r="L2296" s="16">
        <f>VLOOKUP(A2296,script2!A$1:T$3073,18,FALSE)</f>
        <v>0</v>
      </c>
    </row>
    <row r="2297" spans="1:12">
      <c r="A2297" s="11" t="s">
        <v>3935</v>
      </c>
      <c r="B2297" s="11" t="s">
        <v>3936</v>
      </c>
      <c r="C2297" s="11">
        <v>334</v>
      </c>
      <c r="D2297" s="11" t="s">
        <v>10</v>
      </c>
      <c r="E2297" s="11">
        <v>31</v>
      </c>
      <c r="F2297" s="11">
        <v>318</v>
      </c>
      <c r="G2297" s="11">
        <v>3198</v>
      </c>
      <c r="H2297" s="11" t="s">
        <v>11</v>
      </c>
      <c r="I2297" s="3">
        <v>288</v>
      </c>
      <c r="J2297" s="12" t="s">
        <v>6685</v>
      </c>
      <c r="K2297" s="13" t="s">
        <v>7155</v>
      </c>
      <c r="L2297" s="16">
        <f>VLOOKUP(A2297,script2!A$1:T$3073,18,FALSE)</f>
        <v>0</v>
      </c>
    </row>
    <row r="2298" spans="1:12">
      <c r="A2298" s="11" t="s">
        <v>3937</v>
      </c>
      <c r="B2298" s="11" t="s">
        <v>3938</v>
      </c>
      <c r="C2298" s="11">
        <v>376</v>
      </c>
      <c r="D2298" s="11" t="s">
        <v>10</v>
      </c>
      <c r="E2298" s="11">
        <v>30</v>
      </c>
      <c r="F2298" s="11">
        <v>347</v>
      </c>
      <c r="G2298" s="11">
        <v>3198</v>
      </c>
      <c r="H2298" s="11" t="s">
        <v>11</v>
      </c>
      <c r="I2298" s="3">
        <v>318</v>
      </c>
      <c r="J2298" s="12" t="s">
        <v>6685</v>
      </c>
      <c r="K2298" s="13" t="s">
        <v>6688</v>
      </c>
      <c r="L2298" s="16">
        <f>VLOOKUP(A2298,script2!A$1:T$3073,18,FALSE)</f>
        <v>0</v>
      </c>
    </row>
    <row r="2299" spans="1:12">
      <c r="A2299" s="11" t="s">
        <v>3939</v>
      </c>
      <c r="B2299" s="11" t="s">
        <v>3940</v>
      </c>
      <c r="C2299" s="11">
        <v>336</v>
      </c>
      <c r="D2299" s="11" t="s">
        <v>10</v>
      </c>
      <c r="E2299" s="11">
        <v>1</v>
      </c>
      <c r="F2299" s="11">
        <v>318</v>
      </c>
      <c r="G2299" s="11">
        <v>3198</v>
      </c>
      <c r="H2299" s="11" t="s">
        <v>11</v>
      </c>
      <c r="I2299" s="3">
        <v>318</v>
      </c>
      <c r="J2299" s="12" t="s">
        <v>6685</v>
      </c>
      <c r="K2299" s="13" t="s">
        <v>6688</v>
      </c>
      <c r="L2299" s="16">
        <f>VLOOKUP(A2299,script2!A$1:T$3073,18,FALSE)</f>
        <v>0</v>
      </c>
    </row>
    <row r="2300" spans="1:12">
      <c r="A2300" s="11" t="s">
        <v>3941</v>
      </c>
      <c r="B2300" s="11" t="s">
        <v>3942</v>
      </c>
      <c r="C2300" s="11">
        <v>376</v>
      </c>
      <c r="D2300" s="11" t="s">
        <v>10</v>
      </c>
      <c r="E2300" s="11">
        <v>30</v>
      </c>
      <c r="F2300" s="11">
        <v>347</v>
      </c>
      <c r="G2300" s="11">
        <v>3198</v>
      </c>
      <c r="H2300" s="11" t="s">
        <v>11</v>
      </c>
      <c r="I2300" s="3">
        <v>318</v>
      </c>
      <c r="J2300" s="12" t="s">
        <v>6685</v>
      </c>
      <c r="K2300" s="13" t="s">
        <v>6688</v>
      </c>
      <c r="L2300" s="16">
        <f>VLOOKUP(A2300,script2!A$1:T$3073,18,FALSE)</f>
        <v>0</v>
      </c>
    </row>
    <row r="2301" spans="1:12">
      <c r="A2301" s="11" t="s">
        <v>3943</v>
      </c>
      <c r="B2301" s="11" t="s">
        <v>3944</v>
      </c>
      <c r="C2301" s="11">
        <v>376</v>
      </c>
      <c r="D2301" s="11" t="s">
        <v>10</v>
      </c>
      <c r="E2301" s="11">
        <v>30</v>
      </c>
      <c r="F2301" s="11">
        <v>347</v>
      </c>
      <c r="G2301" s="11">
        <v>3198</v>
      </c>
      <c r="H2301" s="11" t="s">
        <v>11</v>
      </c>
      <c r="I2301" s="3">
        <v>318</v>
      </c>
      <c r="J2301" s="12" t="s">
        <v>6685</v>
      </c>
      <c r="K2301" s="13" t="s">
        <v>6688</v>
      </c>
      <c r="L2301" s="16">
        <f>VLOOKUP(A2301,script2!A$1:T$3073,18,FALSE)</f>
        <v>0</v>
      </c>
    </row>
    <row r="2302" spans="1:12">
      <c r="A2302" s="11" t="s">
        <v>3945</v>
      </c>
      <c r="B2302" s="11" t="s">
        <v>3946</v>
      </c>
      <c r="C2302" s="11">
        <v>366</v>
      </c>
      <c r="D2302" s="11" t="s">
        <v>10</v>
      </c>
      <c r="E2302" s="11">
        <v>32</v>
      </c>
      <c r="F2302" s="11">
        <v>343</v>
      </c>
      <c r="G2302" s="11">
        <v>3198</v>
      </c>
      <c r="H2302" s="11" t="s">
        <v>11</v>
      </c>
      <c r="I2302" s="3">
        <v>312</v>
      </c>
      <c r="J2302" s="12" t="s">
        <v>6685</v>
      </c>
      <c r="K2302" s="13" t="s">
        <v>6688</v>
      </c>
      <c r="L2302" s="16">
        <f>VLOOKUP(A2302,script2!A$1:T$3073,18,FALSE)</f>
        <v>0</v>
      </c>
    </row>
    <row r="2303" spans="1:12">
      <c r="A2303" s="11" t="s">
        <v>3947</v>
      </c>
      <c r="B2303" s="11" t="s">
        <v>3948</v>
      </c>
      <c r="C2303" s="11">
        <v>166</v>
      </c>
      <c r="D2303" s="11" t="s">
        <v>10</v>
      </c>
      <c r="E2303" s="11">
        <v>1</v>
      </c>
      <c r="F2303" s="11">
        <v>150</v>
      </c>
      <c r="G2303" s="11">
        <v>3198</v>
      </c>
      <c r="H2303" s="11" t="s">
        <v>11</v>
      </c>
      <c r="I2303" s="3">
        <v>150</v>
      </c>
      <c r="J2303" s="12" t="s">
        <v>6685</v>
      </c>
      <c r="K2303" s="13" t="s">
        <v>6688</v>
      </c>
      <c r="L2303" s="16">
        <f>VLOOKUP(A2303,script2!A$1:T$3073,18,FALSE)</f>
        <v>0</v>
      </c>
    </row>
    <row r="2304" spans="1:12">
      <c r="A2304" s="11" t="s">
        <v>3949</v>
      </c>
      <c r="B2304" s="11" t="s">
        <v>3950</v>
      </c>
      <c r="C2304" s="11">
        <v>355</v>
      </c>
      <c r="D2304" s="11" t="s">
        <v>10</v>
      </c>
      <c r="E2304" s="11">
        <v>26</v>
      </c>
      <c r="F2304" s="11">
        <v>336</v>
      </c>
      <c r="G2304" s="11">
        <v>3198</v>
      </c>
      <c r="H2304" s="11" t="s">
        <v>11</v>
      </c>
      <c r="I2304" s="3">
        <v>311</v>
      </c>
      <c r="J2304" s="12" t="s">
        <v>6685</v>
      </c>
      <c r="K2304" s="13" t="s">
        <v>6688</v>
      </c>
      <c r="L2304" s="16">
        <f>VLOOKUP(A2304,script2!A$1:T$3073,18,FALSE)</f>
        <v>0</v>
      </c>
    </row>
    <row r="2305" spans="1:12">
      <c r="A2305" s="11" t="s">
        <v>3951</v>
      </c>
      <c r="B2305" s="11" t="s">
        <v>3952</v>
      </c>
      <c r="C2305" s="11">
        <v>386</v>
      </c>
      <c r="D2305" s="11" t="s">
        <v>10</v>
      </c>
      <c r="E2305" s="11">
        <v>32</v>
      </c>
      <c r="F2305" s="11">
        <v>346</v>
      </c>
      <c r="G2305" s="11">
        <v>3198</v>
      </c>
      <c r="H2305" s="11" t="s">
        <v>11</v>
      </c>
      <c r="I2305" s="3">
        <v>315</v>
      </c>
      <c r="J2305" s="12" t="s">
        <v>6685</v>
      </c>
      <c r="K2305" s="13" t="s">
        <v>6688</v>
      </c>
      <c r="L2305" s="16">
        <f>VLOOKUP(A2305,script2!A$1:T$3073,18,FALSE)</f>
        <v>0</v>
      </c>
    </row>
    <row r="2306" spans="1:12">
      <c r="A2306" s="11" t="s">
        <v>3953</v>
      </c>
      <c r="B2306" s="11" t="s">
        <v>3954</v>
      </c>
      <c r="C2306" s="11">
        <v>354</v>
      </c>
      <c r="D2306" s="11" t="s">
        <v>10</v>
      </c>
      <c r="E2306" s="11">
        <v>32</v>
      </c>
      <c r="F2306" s="11">
        <v>334</v>
      </c>
      <c r="G2306" s="11">
        <v>3198</v>
      </c>
      <c r="H2306" s="11" t="s">
        <v>11</v>
      </c>
      <c r="I2306" s="3">
        <v>303</v>
      </c>
      <c r="J2306" s="12" t="s">
        <v>6685</v>
      </c>
      <c r="K2306" s="13" t="s">
        <v>6688</v>
      </c>
      <c r="L2306" s="16">
        <f>VLOOKUP(A2306,script2!A$1:T$3073,18,FALSE)</f>
        <v>0</v>
      </c>
    </row>
    <row r="2307" spans="1:12">
      <c r="A2307" s="11" t="s">
        <v>3955</v>
      </c>
      <c r="B2307" s="11" t="s">
        <v>3956</v>
      </c>
      <c r="C2307" s="11">
        <v>335</v>
      </c>
      <c r="D2307" s="11" t="s">
        <v>10</v>
      </c>
      <c r="E2307" s="11">
        <v>9</v>
      </c>
      <c r="F2307" s="11">
        <v>317</v>
      </c>
      <c r="G2307" s="11">
        <v>3198</v>
      </c>
      <c r="H2307" s="11" t="s">
        <v>11</v>
      </c>
      <c r="I2307" s="3">
        <v>309</v>
      </c>
      <c r="J2307" s="12" t="s">
        <v>6685</v>
      </c>
      <c r="K2307" s="13" t="s">
        <v>6688</v>
      </c>
      <c r="L2307" s="16">
        <f>VLOOKUP(A2307,script2!A$1:T$3073,18,FALSE)</f>
        <v>0</v>
      </c>
    </row>
    <row r="2308" spans="1:12">
      <c r="A2308" s="11" t="s">
        <v>3957</v>
      </c>
      <c r="B2308" s="11" t="s">
        <v>3958</v>
      </c>
      <c r="C2308" s="11">
        <v>350</v>
      </c>
      <c r="D2308" s="11" t="s">
        <v>10</v>
      </c>
      <c r="E2308" s="11">
        <v>29</v>
      </c>
      <c r="F2308" s="11">
        <v>341</v>
      </c>
      <c r="G2308" s="11">
        <v>3198</v>
      </c>
      <c r="H2308" s="11" t="s">
        <v>11</v>
      </c>
      <c r="I2308" s="3">
        <v>313</v>
      </c>
      <c r="J2308" s="12" t="s">
        <v>6685</v>
      </c>
      <c r="K2308" s="13" t="s">
        <v>6688</v>
      </c>
      <c r="L2308" s="16">
        <f>VLOOKUP(A2308,script2!A$1:T$3073,18,FALSE)</f>
        <v>0</v>
      </c>
    </row>
    <row r="2309" spans="1:12">
      <c r="A2309" s="11" t="s">
        <v>3959</v>
      </c>
      <c r="B2309" s="11" t="s">
        <v>3960</v>
      </c>
      <c r="C2309" s="11">
        <v>318</v>
      </c>
      <c r="D2309" s="11" t="s">
        <v>10</v>
      </c>
      <c r="E2309" s="11">
        <v>1</v>
      </c>
      <c r="F2309" s="11">
        <v>307</v>
      </c>
      <c r="G2309" s="11">
        <v>3198</v>
      </c>
      <c r="H2309" s="11" t="s">
        <v>11</v>
      </c>
      <c r="I2309" s="3">
        <v>307</v>
      </c>
      <c r="J2309" s="12" t="s">
        <v>6685</v>
      </c>
      <c r="K2309" s="13" t="s">
        <v>6688</v>
      </c>
      <c r="L2309" s="16">
        <f>VLOOKUP(A2309,script2!A$1:T$3073,18,FALSE)</f>
        <v>0</v>
      </c>
    </row>
    <row r="2310" spans="1:12">
      <c r="A2310" s="11" t="s">
        <v>3961</v>
      </c>
      <c r="B2310" s="11" t="s">
        <v>3962</v>
      </c>
      <c r="C2310" s="11">
        <v>327</v>
      </c>
      <c r="D2310" s="11" t="s">
        <v>10</v>
      </c>
      <c r="E2310" s="11">
        <v>3</v>
      </c>
      <c r="F2310" s="11">
        <v>319</v>
      </c>
      <c r="G2310" s="11">
        <v>3198</v>
      </c>
      <c r="H2310" s="11" t="s">
        <v>11</v>
      </c>
      <c r="I2310" s="3">
        <v>317</v>
      </c>
      <c r="J2310" s="12" t="s">
        <v>6685</v>
      </c>
      <c r="K2310" s="13" t="s">
        <v>6688</v>
      </c>
      <c r="L2310" s="16">
        <f>VLOOKUP(A2310,script2!A$1:T$3073,18,FALSE)</f>
        <v>0</v>
      </c>
    </row>
    <row r="2311" spans="1:12">
      <c r="A2311" s="11" t="s">
        <v>3963</v>
      </c>
      <c r="B2311" s="11" t="s">
        <v>3964</v>
      </c>
      <c r="C2311" s="11">
        <v>363</v>
      </c>
      <c r="D2311" s="11" t="s">
        <v>10</v>
      </c>
      <c r="E2311" s="11">
        <v>34</v>
      </c>
      <c r="F2311" s="11">
        <v>343</v>
      </c>
      <c r="G2311" s="11">
        <v>3198</v>
      </c>
      <c r="H2311" s="11" t="s">
        <v>11</v>
      </c>
      <c r="I2311" s="3">
        <v>310</v>
      </c>
      <c r="J2311" s="12" t="s">
        <v>6685</v>
      </c>
      <c r="K2311" s="13" t="s">
        <v>6688</v>
      </c>
      <c r="L2311" s="16">
        <f>VLOOKUP(A2311,script2!A$1:T$3073,18,FALSE)</f>
        <v>0</v>
      </c>
    </row>
    <row r="2312" spans="1:12">
      <c r="A2312" s="11" t="s">
        <v>3965</v>
      </c>
      <c r="B2312" s="11" t="s">
        <v>3966</v>
      </c>
      <c r="C2312" s="11">
        <v>335</v>
      </c>
      <c r="D2312" s="11" t="s">
        <v>10</v>
      </c>
      <c r="E2312" s="11">
        <v>37</v>
      </c>
      <c r="F2312" s="11">
        <v>316</v>
      </c>
      <c r="G2312" s="11">
        <v>3198</v>
      </c>
      <c r="H2312" s="11" t="s">
        <v>11</v>
      </c>
      <c r="I2312" s="3">
        <v>280</v>
      </c>
      <c r="J2312" s="12" t="s">
        <v>6685</v>
      </c>
      <c r="K2312" s="13" t="s">
        <v>6688</v>
      </c>
      <c r="L2312" s="16">
        <f>VLOOKUP(A2312,script2!A$1:T$3073,18,FALSE)</f>
        <v>0</v>
      </c>
    </row>
    <row r="2313" spans="1:12">
      <c r="A2313" s="11" t="s">
        <v>3967</v>
      </c>
      <c r="B2313" s="11" t="s">
        <v>3968</v>
      </c>
      <c r="C2313" s="11">
        <v>385</v>
      </c>
      <c r="D2313" s="11" t="s">
        <v>10</v>
      </c>
      <c r="E2313" s="11">
        <v>28</v>
      </c>
      <c r="F2313" s="11">
        <v>364</v>
      </c>
      <c r="G2313" s="11">
        <v>3198</v>
      </c>
      <c r="H2313" s="11" t="s">
        <v>11</v>
      </c>
      <c r="I2313" s="3">
        <v>337</v>
      </c>
      <c r="J2313" s="12" t="s">
        <v>6685</v>
      </c>
      <c r="K2313" s="13" t="s">
        <v>6688</v>
      </c>
      <c r="L2313" s="16">
        <f>VLOOKUP(A2313,script2!A$1:T$3073,18,FALSE)</f>
        <v>0</v>
      </c>
    </row>
    <row r="2314" spans="1:12">
      <c r="A2314" s="11" t="s">
        <v>3969</v>
      </c>
      <c r="B2314" s="11" t="s">
        <v>3970</v>
      </c>
      <c r="C2314" s="11">
        <v>384</v>
      </c>
      <c r="D2314" s="11" t="s">
        <v>10</v>
      </c>
      <c r="E2314" s="11">
        <v>35</v>
      </c>
      <c r="F2314" s="11">
        <v>352</v>
      </c>
      <c r="G2314" s="11">
        <v>3198</v>
      </c>
      <c r="H2314" s="11" t="s">
        <v>11</v>
      </c>
      <c r="I2314" s="3">
        <v>318</v>
      </c>
      <c r="J2314" s="12" t="s">
        <v>6685</v>
      </c>
      <c r="K2314" s="13" t="s">
        <v>6688</v>
      </c>
      <c r="L2314" s="16">
        <f>VLOOKUP(A2314,script2!A$1:T$3073,18,FALSE)</f>
        <v>0</v>
      </c>
    </row>
    <row r="2315" spans="1:12">
      <c r="A2315" s="11" t="s">
        <v>3971</v>
      </c>
      <c r="B2315" s="11" t="s">
        <v>3972</v>
      </c>
      <c r="C2315" s="11">
        <v>384</v>
      </c>
      <c r="D2315" s="11" t="s">
        <v>10</v>
      </c>
      <c r="E2315" s="11">
        <v>35</v>
      </c>
      <c r="F2315" s="11">
        <v>352</v>
      </c>
      <c r="G2315" s="11">
        <v>3198</v>
      </c>
      <c r="H2315" s="11" t="s">
        <v>11</v>
      </c>
      <c r="I2315" s="3">
        <v>318</v>
      </c>
      <c r="J2315" s="12" t="s">
        <v>6685</v>
      </c>
      <c r="K2315" s="13" t="s">
        <v>6688</v>
      </c>
      <c r="L2315" s="16">
        <f>VLOOKUP(A2315,script2!A$1:T$3073,18,FALSE)</f>
        <v>0</v>
      </c>
    </row>
    <row r="2316" spans="1:12">
      <c r="A2316" s="11" t="s">
        <v>3973</v>
      </c>
      <c r="B2316" s="11" t="s">
        <v>3974</v>
      </c>
      <c r="C2316" s="11">
        <v>349</v>
      </c>
      <c r="D2316" s="11" t="s">
        <v>10</v>
      </c>
      <c r="E2316" s="11">
        <v>21</v>
      </c>
      <c r="F2316" s="11">
        <v>331</v>
      </c>
      <c r="G2316" s="11">
        <v>3198</v>
      </c>
      <c r="H2316" s="11" t="s">
        <v>11</v>
      </c>
      <c r="I2316" s="3">
        <v>311</v>
      </c>
      <c r="J2316" s="12" t="s">
        <v>6685</v>
      </c>
      <c r="K2316" s="13" t="s">
        <v>6688</v>
      </c>
      <c r="L2316" s="16">
        <f>VLOOKUP(A2316,script2!A$1:T$3073,18,FALSE)</f>
        <v>0</v>
      </c>
    </row>
    <row r="2317" spans="1:12">
      <c r="A2317" s="11" t="s">
        <v>3975</v>
      </c>
      <c r="B2317" s="11" t="s">
        <v>3976</v>
      </c>
      <c r="C2317" s="11">
        <v>407</v>
      </c>
      <c r="D2317" s="11" t="s">
        <v>10</v>
      </c>
      <c r="E2317" s="11">
        <v>69</v>
      </c>
      <c r="F2317" s="11">
        <v>380</v>
      </c>
      <c r="G2317" s="11">
        <v>3198</v>
      </c>
      <c r="H2317" s="11" t="s">
        <v>11</v>
      </c>
      <c r="I2317" s="3">
        <v>312</v>
      </c>
      <c r="J2317" s="12" t="s">
        <v>6685</v>
      </c>
      <c r="K2317" s="13" t="s">
        <v>6688</v>
      </c>
      <c r="L2317" s="16">
        <f>VLOOKUP(A2317,script2!A$1:T$3073,18,FALSE)</f>
        <v>0</v>
      </c>
    </row>
    <row r="2318" spans="1:12">
      <c r="A2318" s="11" t="s">
        <v>3977</v>
      </c>
      <c r="B2318" s="11" t="s">
        <v>3978</v>
      </c>
      <c r="C2318" s="11">
        <v>333</v>
      </c>
      <c r="D2318" s="11" t="s">
        <v>10</v>
      </c>
      <c r="E2318" s="11">
        <v>1</v>
      </c>
      <c r="F2318" s="11">
        <v>318</v>
      </c>
      <c r="G2318" s="11">
        <v>3198</v>
      </c>
      <c r="H2318" s="11" t="s">
        <v>11</v>
      </c>
      <c r="I2318" s="3">
        <v>318</v>
      </c>
      <c r="J2318" s="12" t="s">
        <v>6685</v>
      </c>
      <c r="K2318" s="13" t="s">
        <v>6688</v>
      </c>
      <c r="L2318" s="16">
        <f>VLOOKUP(A2318,script2!A$1:T$3073,18,FALSE)</f>
        <v>0</v>
      </c>
    </row>
    <row r="2319" spans="1:12">
      <c r="A2319" s="11" t="s">
        <v>3979</v>
      </c>
      <c r="B2319" s="11" t="s">
        <v>3980</v>
      </c>
      <c r="C2319" s="11">
        <v>321</v>
      </c>
      <c r="D2319" s="11" t="s">
        <v>10</v>
      </c>
      <c r="E2319" s="11">
        <v>2</v>
      </c>
      <c r="F2319" s="11">
        <v>320</v>
      </c>
      <c r="G2319" s="11">
        <v>3198</v>
      </c>
      <c r="H2319" s="11" t="s">
        <v>11</v>
      </c>
      <c r="I2319" s="3">
        <v>319</v>
      </c>
      <c r="J2319" s="12" t="s">
        <v>6685</v>
      </c>
      <c r="K2319" s="13" t="s">
        <v>6688</v>
      </c>
      <c r="L2319" s="16">
        <f>VLOOKUP(A2319,script2!A$1:T$3073,18,FALSE)</f>
        <v>0</v>
      </c>
    </row>
    <row r="2320" spans="1:12">
      <c r="A2320" s="11" t="s">
        <v>3981</v>
      </c>
      <c r="B2320" s="11" t="s">
        <v>3982</v>
      </c>
      <c r="C2320" s="11">
        <v>348</v>
      </c>
      <c r="D2320" s="11" t="s">
        <v>10</v>
      </c>
      <c r="E2320" s="11">
        <v>18</v>
      </c>
      <c r="F2320" s="11">
        <v>329</v>
      </c>
      <c r="G2320" s="11">
        <v>3198</v>
      </c>
      <c r="H2320" s="11" t="s">
        <v>11</v>
      </c>
      <c r="I2320" s="3">
        <v>312</v>
      </c>
      <c r="J2320" s="12" t="s">
        <v>6685</v>
      </c>
      <c r="K2320" s="13" t="s">
        <v>6688</v>
      </c>
      <c r="L2320" s="16">
        <f>VLOOKUP(A2320,script2!A$1:T$3073,18,FALSE)</f>
        <v>0</v>
      </c>
    </row>
    <row r="2321" spans="1:12">
      <c r="A2321" s="11" t="s">
        <v>3983</v>
      </c>
      <c r="B2321" s="11" t="s">
        <v>3984</v>
      </c>
      <c r="C2321" s="11">
        <v>922</v>
      </c>
      <c r="D2321" s="11" t="s">
        <v>10</v>
      </c>
      <c r="E2321" s="11">
        <v>36</v>
      </c>
      <c r="F2321" s="11">
        <v>334</v>
      </c>
      <c r="G2321" s="11">
        <v>3198</v>
      </c>
      <c r="H2321" s="11" t="s">
        <v>11</v>
      </c>
      <c r="I2321" s="3">
        <v>299</v>
      </c>
      <c r="J2321" s="12" t="s">
        <v>6685</v>
      </c>
      <c r="K2321" s="13" t="s">
        <v>6688</v>
      </c>
      <c r="L2321" s="16">
        <f>VLOOKUP(A2321,script2!A$1:T$3073,18,FALSE)</f>
        <v>0</v>
      </c>
    </row>
    <row r="2322" spans="1:12">
      <c r="A2322" s="11" t="s">
        <v>3983</v>
      </c>
      <c r="B2322" s="11" t="s">
        <v>3984</v>
      </c>
      <c r="C2322" s="11">
        <v>922</v>
      </c>
      <c r="D2322" s="11" t="s">
        <v>3985</v>
      </c>
      <c r="E2322" s="11">
        <v>375</v>
      </c>
      <c r="F2322" s="11">
        <v>432</v>
      </c>
      <c r="G2322" s="11">
        <v>7438</v>
      </c>
      <c r="H2322" s="11" t="s">
        <v>3986</v>
      </c>
      <c r="I2322" s="3">
        <v>58</v>
      </c>
      <c r="J2322" s="12" t="s">
        <v>6685</v>
      </c>
      <c r="K2322" s="13" t="s">
        <v>6688</v>
      </c>
      <c r="L2322" s="16">
        <f>VLOOKUP(A2322,script2!A$1:T$3073,18,FALSE)</f>
        <v>0</v>
      </c>
    </row>
    <row r="2323" spans="1:12">
      <c r="A2323" s="11" t="s">
        <v>3987</v>
      </c>
      <c r="B2323" s="11" t="s">
        <v>3988</v>
      </c>
      <c r="C2323" s="11">
        <v>367</v>
      </c>
      <c r="D2323" s="11" t="s">
        <v>10</v>
      </c>
      <c r="E2323" s="11">
        <v>28</v>
      </c>
      <c r="F2323" s="11">
        <v>348</v>
      </c>
      <c r="G2323" s="11">
        <v>3198</v>
      </c>
      <c r="H2323" s="11" t="s">
        <v>11</v>
      </c>
      <c r="I2323" s="3">
        <v>321</v>
      </c>
      <c r="J2323" s="12" t="s">
        <v>6685</v>
      </c>
      <c r="K2323" s="13" t="s">
        <v>6688</v>
      </c>
      <c r="L2323" s="16">
        <f>VLOOKUP(A2323,script2!A$1:T$3073,18,FALSE)</f>
        <v>0</v>
      </c>
    </row>
    <row r="2324" spans="1:12">
      <c r="A2324" s="11" t="s">
        <v>3989</v>
      </c>
      <c r="B2324" s="11" t="s">
        <v>3990</v>
      </c>
      <c r="C2324" s="11">
        <v>387</v>
      </c>
      <c r="D2324" s="11" t="s">
        <v>10</v>
      </c>
      <c r="E2324" s="11">
        <v>37</v>
      </c>
      <c r="F2324" s="11">
        <v>352</v>
      </c>
      <c r="G2324" s="11">
        <v>3198</v>
      </c>
      <c r="H2324" s="11" t="s">
        <v>11</v>
      </c>
      <c r="I2324" s="3">
        <v>316</v>
      </c>
      <c r="J2324" s="12" t="s">
        <v>6685</v>
      </c>
      <c r="K2324" s="13" t="s">
        <v>6688</v>
      </c>
      <c r="L2324" s="16">
        <f>VLOOKUP(A2324,script2!A$1:T$3073,18,FALSE)</f>
        <v>0</v>
      </c>
    </row>
    <row r="2325" spans="1:12">
      <c r="A2325" s="11" t="s">
        <v>3991</v>
      </c>
      <c r="B2325" s="11" t="s">
        <v>3992</v>
      </c>
      <c r="C2325" s="11">
        <v>323</v>
      </c>
      <c r="D2325" s="11" t="s">
        <v>10</v>
      </c>
      <c r="E2325" s="11">
        <v>9</v>
      </c>
      <c r="F2325" s="11">
        <v>323</v>
      </c>
      <c r="G2325" s="11">
        <v>3198</v>
      </c>
      <c r="H2325" s="11" t="s">
        <v>11</v>
      </c>
      <c r="I2325" s="3">
        <v>315</v>
      </c>
      <c r="J2325" s="12" t="s">
        <v>6685</v>
      </c>
      <c r="K2325" s="13" t="s">
        <v>6688</v>
      </c>
      <c r="L2325" s="16">
        <f>VLOOKUP(A2325,script2!A$1:T$3073,18,FALSE)</f>
        <v>0</v>
      </c>
    </row>
    <row r="2326" spans="1:12">
      <c r="A2326" s="11" t="s">
        <v>3993</v>
      </c>
      <c r="B2326" s="11" t="s">
        <v>3994</v>
      </c>
      <c r="C2326" s="11">
        <v>350</v>
      </c>
      <c r="D2326" s="11" t="s">
        <v>10</v>
      </c>
      <c r="E2326" s="11">
        <v>28</v>
      </c>
      <c r="F2326" s="11">
        <v>338</v>
      </c>
      <c r="G2326" s="11">
        <v>3198</v>
      </c>
      <c r="H2326" s="11" t="s">
        <v>11</v>
      </c>
      <c r="I2326" s="3">
        <v>311</v>
      </c>
      <c r="J2326" s="12" t="s">
        <v>6685</v>
      </c>
      <c r="K2326" s="13" t="s">
        <v>6688</v>
      </c>
      <c r="L2326" s="16">
        <f>VLOOKUP(A2326,script2!A$1:T$3073,18,FALSE)</f>
        <v>0</v>
      </c>
    </row>
    <row r="2327" spans="1:12">
      <c r="A2327" s="11" t="s">
        <v>3995</v>
      </c>
      <c r="B2327" s="11" t="s">
        <v>3996</v>
      </c>
      <c r="C2327" s="11">
        <v>346</v>
      </c>
      <c r="D2327" s="11" t="s">
        <v>10</v>
      </c>
      <c r="E2327" s="11">
        <v>12</v>
      </c>
      <c r="F2327" s="11">
        <v>343</v>
      </c>
      <c r="G2327" s="11">
        <v>3198</v>
      </c>
      <c r="H2327" s="11" t="s">
        <v>11</v>
      </c>
      <c r="I2327" s="3">
        <v>332</v>
      </c>
      <c r="J2327" s="12" t="s">
        <v>6685</v>
      </c>
      <c r="K2327" s="13" t="s">
        <v>6688</v>
      </c>
      <c r="L2327" s="16">
        <f>VLOOKUP(A2327,script2!A$1:T$3073,18,FALSE)</f>
        <v>0</v>
      </c>
    </row>
    <row r="2328" spans="1:12">
      <c r="A2328" s="11" t="s">
        <v>3997</v>
      </c>
      <c r="B2328" s="11" t="s">
        <v>3998</v>
      </c>
      <c r="C2328" s="11">
        <v>351</v>
      </c>
      <c r="D2328" s="11" t="s">
        <v>10</v>
      </c>
      <c r="E2328" s="11">
        <v>30</v>
      </c>
      <c r="F2328" s="11">
        <v>341</v>
      </c>
      <c r="G2328" s="11">
        <v>3198</v>
      </c>
      <c r="H2328" s="11" t="s">
        <v>11</v>
      </c>
      <c r="I2328" s="3">
        <v>312</v>
      </c>
      <c r="J2328" s="12" t="s">
        <v>6685</v>
      </c>
      <c r="K2328" s="13" t="s">
        <v>6688</v>
      </c>
      <c r="L2328" s="16">
        <f>VLOOKUP(A2328,script2!A$1:T$3073,18,FALSE)</f>
        <v>0</v>
      </c>
    </row>
    <row r="2329" spans="1:12">
      <c r="A2329" s="11" t="s">
        <v>3999</v>
      </c>
      <c r="B2329" s="11" t="s">
        <v>4000</v>
      </c>
      <c r="C2329" s="11">
        <v>347</v>
      </c>
      <c r="D2329" s="11" t="s">
        <v>10</v>
      </c>
      <c r="E2329" s="11">
        <v>27</v>
      </c>
      <c r="F2329" s="11">
        <v>338</v>
      </c>
      <c r="G2329" s="11">
        <v>3198</v>
      </c>
      <c r="H2329" s="11" t="s">
        <v>11</v>
      </c>
      <c r="I2329" s="3">
        <v>312</v>
      </c>
      <c r="J2329" s="12" t="s">
        <v>6685</v>
      </c>
      <c r="K2329" s="13" t="s">
        <v>6688</v>
      </c>
      <c r="L2329" s="16">
        <f>VLOOKUP(A2329,script2!A$1:T$3073,18,FALSE)</f>
        <v>0</v>
      </c>
    </row>
    <row r="2330" spans="1:12">
      <c r="A2330" s="11" t="s">
        <v>4001</v>
      </c>
      <c r="B2330" s="11" t="s">
        <v>4002</v>
      </c>
      <c r="C2330" s="11">
        <v>326</v>
      </c>
      <c r="D2330" s="11" t="s">
        <v>10</v>
      </c>
      <c r="E2330" s="11">
        <v>6</v>
      </c>
      <c r="F2330" s="11">
        <v>310</v>
      </c>
      <c r="G2330" s="11">
        <v>3198</v>
      </c>
      <c r="H2330" s="11" t="s">
        <v>11</v>
      </c>
      <c r="I2330" s="3">
        <v>305</v>
      </c>
      <c r="J2330" s="12" t="s">
        <v>6685</v>
      </c>
      <c r="K2330" s="13" t="s">
        <v>6688</v>
      </c>
      <c r="L2330" s="16">
        <f>VLOOKUP(A2330,script2!A$1:T$3073,18,FALSE)</f>
        <v>0</v>
      </c>
    </row>
    <row r="2331" spans="1:12">
      <c r="A2331" s="11" t="s">
        <v>4003</v>
      </c>
      <c r="B2331" s="11" t="s">
        <v>4004</v>
      </c>
      <c r="C2331" s="11">
        <v>326</v>
      </c>
      <c r="D2331" s="11" t="s">
        <v>10</v>
      </c>
      <c r="E2331" s="11">
        <v>2</v>
      </c>
      <c r="F2331" s="11">
        <v>313</v>
      </c>
      <c r="G2331" s="11">
        <v>3198</v>
      </c>
      <c r="H2331" s="11" t="s">
        <v>11</v>
      </c>
      <c r="I2331" s="3">
        <v>312</v>
      </c>
      <c r="J2331" s="12" t="s">
        <v>6685</v>
      </c>
      <c r="K2331" s="13" t="s">
        <v>6688</v>
      </c>
      <c r="L2331" s="16">
        <f>VLOOKUP(A2331,script2!A$1:T$3073,18,FALSE)</f>
        <v>0</v>
      </c>
    </row>
    <row r="2332" spans="1:12">
      <c r="A2332" s="11" t="s">
        <v>4005</v>
      </c>
      <c r="B2332" s="11" t="s">
        <v>4006</v>
      </c>
      <c r="C2332" s="11">
        <v>342</v>
      </c>
      <c r="D2332" s="11" t="s">
        <v>10</v>
      </c>
      <c r="E2332" s="11">
        <v>112</v>
      </c>
      <c r="F2332" s="11">
        <v>315</v>
      </c>
      <c r="G2332" s="11">
        <v>3198</v>
      </c>
      <c r="H2332" s="11" t="s">
        <v>11</v>
      </c>
      <c r="I2332" s="3">
        <v>204</v>
      </c>
      <c r="J2332" s="12" t="s">
        <v>6685</v>
      </c>
      <c r="K2332" s="13" t="s">
        <v>6688</v>
      </c>
      <c r="L2332" s="16">
        <f>VLOOKUP(A2332,script2!A$1:T$3073,18,FALSE)</f>
        <v>0</v>
      </c>
    </row>
    <row r="2333" spans="1:12">
      <c r="A2333" s="11" t="s">
        <v>4007</v>
      </c>
      <c r="B2333" s="11" t="s">
        <v>4008</v>
      </c>
      <c r="C2333" s="11">
        <v>362</v>
      </c>
      <c r="D2333" s="11" t="s">
        <v>10</v>
      </c>
      <c r="E2333" s="11">
        <v>34</v>
      </c>
      <c r="F2333" s="11">
        <v>342</v>
      </c>
      <c r="G2333" s="11">
        <v>3198</v>
      </c>
      <c r="H2333" s="11" t="s">
        <v>11</v>
      </c>
      <c r="I2333" s="3">
        <v>309</v>
      </c>
      <c r="J2333" s="12" t="s">
        <v>6685</v>
      </c>
      <c r="K2333" s="13" t="s">
        <v>6688</v>
      </c>
      <c r="L2333" s="16">
        <f>VLOOKUP(A2333,script2!A$1:T$3073,18,FALSE)</f>
        <v>0</v>
      </c>
    </row>
    <row r="2334" spans="1:12">
      <c r="A2334" s="11" t="s">
        <v>4009</v>
      </c>
      <c r="B2334" s="11" t="s">
        <v>4010</v>
      </c>
      <c r="C2334" s="11">
        <v>356</v>
      </c>
      <c r="D2334" s="11" t="s">
        <v>10</v>
      </c>
      <c r="E2334" s="11">
        <v>37</v>
      </c>
      <c r="F2334" s="11">
        <v>337</v>
      </c>
      <c r="G2334" s="11">
        <v>3198</v>
      </c>
      <c r="H2334" s="11" t="s">
        <v>11</v>
      </c>
      <c r="I2334" s="3">
        <v>301</v>
      </c>
      <c r="J2334" s="12" t="s">
        <v>6685</v>
      </c>
      <c r="K2334" s="13" t="s">
        <v>6688</v>
      </c>
      <c r="L2334" s="16">
        <f>VLOOKUP(A2334,script2!A$1:T$3073,18,FALSE)</f>
        <v>0</v>
      </c>
    </row>
    <row r="2335" spans="1:12">
      <c r="A2335" s="11" t="s">
        <v>4011</v>
      </c>
      <c r="B2335" s="11" t="s">
        <v>4012</v>
      </c>
      <c r="C2335" s="11">
        <v>168</v>
      </c>
      <c r="D2335" s="11" t="s">
        <v>10</v>
      </c>
      <c r="E2335" s="11">
        <v>1</v>
      </c>
      <c r="F2335" s="11">
        <v>149</v>
      </c>
      <c r="G2335" s="11">
        <v>3198</v>
      </c>
      <c r="H2335" s="11" t="s">
        <v>11</v>
      </c>
      <c r="I2335" s="3">
        <v>149</v>
      </c>
      <c r="J2335" s="12" t="s">
        <v>6685</v>
      </c>
      <c r="K2335" s="13" t="s">
        <v>6688</v>
      </c>
      <c r="L2335" s="16">
        <f>VLOOKUP(A2335,script2!A$1:T$3073,18,FALSE)</f>
        <v>0</v>
      </c>
    </row>
    <row r="2336" spans="1:12">
      <c r="A2336" s="11" t="s">
        <v>4013</v>
      </c>
      <c r="B2336" s="11" t="s">
        <v>4014</v>
      </c>
      <c r="C2336" s="11">
        <v>666</v>
      </c>
      <c r="D2336" s="11" t="s">
        <v>10</v>
      </c>
      <c r="E2336" s="11">
        <v>76</v>
      </c>
      <c r="F2336" s="11">
        <v>376</v>
      </c>
      <c r="G2336" s="11">
        <v>3198</v>
      </c>
      <c r="H2336" s="11" t="s">
        <v>11</v>
      </c>
      <c r="I2336" s="3">
        <v>301</v>
      </c>
      <c r="J2336" s="12" t="s">
        <v>6685</v>
      </c>
      <c r="K2336" s="13" t="s">
        <v>6688</v>
      </c>
      <c r="L2336" s="16">
        <f>VLOOKUP(A2336,script2!A$1:T$3073,18,FALSE)</f>
        <v>0</v>
      </c>
    </row>
    <row r="2337" spans="1:12">
      <c r="A2337" s="11" t="s">
        <v>4015</v>
      </c>
      <c r="B2337" s="11" t="s">
        <v>4016</v>
      </c>
      <c r="C2337" s="11">
        <v>356</v>
      </c>
      <c r="D2337" s="11" t="s">
        <v>10</v>
      </c>
      <c r="E2337" s="11">
        <v>27</v>
      </c>
      <c r="F2337" s="11">
        <v>337</v>
      </c>
      <c r="G2337" s="11">
        <v>3198</v>
      </c>
      <c r="H2337" s="11" t="s">
        <v>11</v>
      </c>
      <c r="I2337" s="3">
        <v>311</v>
      </c>
      <c r="J2337" s="12" t="s">
        <v>6685</v>
      </c>
      <c r="K2337" s="13" t="s">
        <v>6688</v>
      </c>
      <c r="L2337" s="16">
        <f>VLOOKUP(A2337,script2!A$1:T$3073,18,FALSE)</f>
        <v>0</v>
      </c>
    </row>
    <row r="2338" spans="1:12">
      <c r="A2338" s="11" t="s">
        <v>4017</v>
      </c>
      <c r="B2338" s="11" t="s">
        <v>4018</v>
      </c>
      <c r="C2338" s="11">
        <v>290</v>
      </c>
      <c r="D2338" s="11" t="s">
        <v>10</v>
      </c>
      <c r="E2338" s="11">
        <v>42</v>
      </c>
      <c r="F2338" s="11">
        <v>278</v>
      </c>
      <c r="G2338" s="11">
        <v>3198</v>
      </c>
      <c r="H2338" s="11" t="s">
        <v>11</v>
      </c>
      <c r="I2338" s="3">
        <v>237</v>
      </c>
      <c r="J2338" s="12" t="s">
        <v>6685</v>
      </c>
      <c r="K2338" s="13" t="s">
        <v>6688</v>
      </c>
      <c r="L2338" s="16">
        <f>VLOOKUP(A2338,script2!A$1:T$3073,18,FALSE)</f>
        <v>0</v>
      </c>
    </row>
    <row r="2339" spans="1:12">
      <c r="A2339" s="11" t="s">
        <v>4019</v>
      </c>
      <c r="B2339" s="11" t="s">
        <v>4020</v>
      </c>
      <c r="C2339" s="11">
        <v>289</v>
      </c>
      <c r="D2339" s="11" t="s">
        <v>10</v>
      </c>
      <c r="E2339" s="11">
        <v>1</v>
      </c>
      <c r="F2339" s="11">
        <v>281</v>
      </c>
      <c r="G2339" s="11">
        <v>3198</v>
      </c>
      <c r="H2339" s="11" t="s">
        <v>11</v>
      </c>
      <c r="I2339" s="3">
        <v>281</v>
      </c>
      <c r="J2339" s="12" t="s">
        <v>6685</v>
      </c>
      <c r="K2339" s="13" t="s">
        <v>6688</v>
      </c>
      <c r="L2339" s="16">
        <f>VLOOKUP(A2339,script2!A$1:T$3073,18,FALSE)</f>
        <v>0</v>
      </c>
    </row>
    <row r="2340" spans="1:12">
      <c r="A2340" s="11" t="s">
        <v>4021</v>
      </c>
      <c r="B2340" s="11" t="s">
        <v>4022</v>
      </c>
      <c r="C2340" s="11">
        <v>300</v>
      </c>
      <c r="D2340" s="11" t="s">
        <v>10</v>
      </c>
      <c r="E2340" s="11">
        <v>28</v>
      </c>
      <c r="F2340" s="11">
        <v>292</v>
      </c>
      <c r="G2340" s="11">
        <v>3198</v>
      </c>
      <c r="H2340" s="11" t="s">
        <v>11</v>
      </c>
      <c r="I2340" s="3">
        <v>265</v>
      </c>
      <c r="J2340" s="12" t="s">
        <v>6685</v>
      </c>
      <c r="K2340" s="13" t="s">
        <v>6688</v>
      </c>
      <c r="L2340" s="16">
        <f>VLOOKUP(A2340,script2!A$1:T$3073,18,FALSE)</f>
        <v>0</v>
      </c>
    </row>
    <row r="2341" spans="1:12">
      <c r="A2341" s="11" t="s">
        <v>4023</v>
      </c>
      <c r="B2341" s="11" t="s">
        <v>4024</v>
      </c>
      <c r="C2341" s="11">
        <v>348</v>
      </c>
      <c r="D2341" s="11" t="s">
        <v>10</v>
      </c>
      <c r="E2341" s="11">
        <v>23</v>
      </c>
      <c r="F2341" s="11">
        <v>338</v>
      </c>
      <c r="G2341" s="11">
        <v>3198</v>
      </c>
      <c r="H2341" s="11" t="s">
        <v>11</v>
      </c>
      <c r="I2341" s="3">
        <v>316</v>
      </c>
      <c r="J2341" s="12" t="s">
        <v>6685</v>
      </c>
      <c r="K2341" s="13" t="s">
        <v>6688</v>
      </c>
      <c r="L2341" s="16">
        <f>VLOOKUP(A2341,script2!A$1:T$3073,18,FALSE)</f>
        <v>0</v>
      </c>
    </row>
    <row r="2342" spans="1:12">
      <c r="A2342" s="11" t="s">
        <v>4025</v>
      </c>
      <c r="B2342" s="11" t="s">
        <v>4026</v>
      </c>
      <c r="C2342" s="11">
        <v>366</v>
      </c>
      <c r="D2342" s="11" t="s">
        <v>10</v>
      </c>
      <c r="E2342" s="11">
        <v>32</v>
      </c>
      <c r="F2342" s="11">
        <v>343</v>
      </c>
      <c r="G2342" s="11">
        <v>3198</v>
      </c>
      <c r="H2342" s="11" t="s">
        <v>11</v>
      </c>
      <c r="I2342" s="3">
        <v>312</v>
      </c>
      <c r="J2342" s="12" t="s">
        <v>6685</v>
      </c>
      <c r="K2342" s="13" t="s">
        <v>6688</v>
      </c>
      <c r="L2342" s="16">
        <f>VLOOKUP(A2342,script2!A$1:T$3073,18,FALSE)</f>
        <v>0</v>
      </c>
    </row>
    <row r="2343" spans="1:12">
      <c r="A2343" s="11" t="s">
        <v>4027</v>
      </c>
      <c r="B2343" s="11" t="s">
        <v>4028</v>
      </c>
      <c r="C2343" s="11">
        <v>376</v>
      </c>
      <c r="D2343" s="11" t="s">
        <v>10</v>
      </c>
      <c r="E2343" s="11">
        <v>30</v>
      </c>
      <c r="F2343" s="11">
        <v>347</v>
      </c>
      <c r="G2343" s="11">
        <v>3198</v>
      </c>
      <c r="H2343" s="11" t="s">
        <v>11</v>
      </c>
      <c r="I2343" s="3">
        <v>318</v>
      </c>
      <c r="J2343" s="12" t="s">
        <v>6685</v>
      </c>
      <c r="K2343" s="13" t="s">
        <v>6688</v>
      </c>
      <c r="L2343" s="16">
        <f>VLOOKUP(A2343,script2!A$1:T$3073,18,FALSE)</f>
        <v>0</v>
      </c>
    </row>
    <row r="2344" spans="1:12">
      <c r="A2344" s="11" t="s">
        <v>4029</v>
      </c>
      <c r="B2344" s="11" t="s">
        <v>4030</v>
      </c>
      <c r="C2344" s="11">
        <v>376</v>
      </c>
      <c r="D2344" s="11" t="s">
        <v>10</v>
      </c>
      <c r="E2344" s="11">
        <v>30</v>
      </c>
      <c r="F2344" s="11">
        <v>347</v>
      </c>
      <c r="G2344" s="11">
        <v>3198</v>
      </c>
      <c r="H2344" s="11" t="s">
        <v>11</v>
      </c>
      <c r="I2344" s="3">
        <v>318</v>
      </c>
      <c r="J2344" s="12" t="s">
        <v>6685</v>
      </c>
      <c r="K2344" s="13" t="s">
        <v>6688</v>
      </c>
      <c r="L2344" s="16">
        <f>VLOOKUP(A2344,script2!A$1:T$3073,18,FALSE)</f>
        <v>0</v>
      </c>
    </row>
    <row r="2345" spans="1:12">
      <c r="A2345" s="11" t="s">
        <v>4031</v>
      </c>
      <c r="B2345" s="11" t="s">
        <v>4032</v>
      </c>
      <c r="C2345" s="11">
        <v>354</v>
      </c>
      <c r="D2345" s="11" t="s">
        <v>10</v>
      </c>
      <c r="E2345" s="11">
        <v>32</v>
      </c>
      <c r="F2345" s="11">
        <v>334</v>
      </c>
      <c r="G2345" s="11">
        <v>3198</v>
      </c>
      <c r="H2345" s="11" t="s">
        <v>11</v>
      </c>
      <c r="I2345" s="3">
        <v>303</v>
      </c>
      <c r="J2345" s="12" t="s">
        <v>6685</v>
      </c>
      <c r="K2345" s="13" t="s">
        <v>6688</v>
      </c>
      <c r="L2345" s="16">
        <f>VLOOKUP(A2345,script2!A$1:T$3073,18,FALSE)</f>
        <v>0</v>
      </c>
    </row>
    <row r="2346" spans="1:12">
      <c r="A2346" s="11" t="s">
        <v>4033</v>
      </c>
      <c r="B2346" s="11" t="s">
        <v>4034</v>
      </c>
      <c r="C2346" s="11">
        <v>346</v>
      </c>
      <c r="D2346" s="11" t="s">
        <v>10</v>
      </c>
      <c r="E2346" s="11">
        <v>12</v>
      </c>
      <c r="F2346" s="11">
        <v>343</v>
      </c>
      <c r="G2346" s="11">
        <v>3198</v>
      </c>
      <c r="H2346" s="11" t="s">
        <v>11</v>
      </c>
      <c r="I2346" s="3">
        <v>332</v>
      </c>
      <c r="J2346" s="12" t="s">
        <v>6685</v>
      </c>
      <c r="K2346" s="13" t="s">
        <v>6688</v>
      </c>
      <c r="L2346" s="16">
        <f>VLOOKUP(A2346,script2!A$1:T$3073,18,FALSE)</f>
        <v>0</v>
      </c>
    </row>
    <row r="2347" spans="1:12">
      <c r="A2347" s="11" t="s">
        <v>4035</v>
      </c>
      <c r="B2347" s="11" t="s">
        <v>4036</v>
      </c>
      <c r="C2347" s="11">
        <v>342</v>
      </c>
      <c r="D2347" s="11" t="s">
        <v>10</v>
      </c>
      <c r="E2347" s="11">
        <v>29</v>
      </c>
      <c r="F2347" s="11">
        <v>323</v>
      </c>
      <c r="G2347" s="11">
        <v>3198</v>
      </c>
      <c r="H2347" s="11" t="s">
        <v>11</v>
      </c>
      <c r="I2347" s="3">
        <v>295</v>
      </c>
      <c r="J2347" s="12" t="s">
        <v>6685</v>
      </c>
      <c r="K2347" s="13" t="s">
        <v>6688</v>
      </c>
      <c r="L2347" s="16">
        <f>VLOOKUP(A2347,script2!A$1:T$3073,18,FALSE)</f>
        <v>0</v>
      </c>
    </row>
    <row r="2348" spans="1:12">
      <c r="A2348" s="11" t="s">
        <v>4037</v>
      </c>
      <c r="B2348" s="11" t="s">
        <v>4038</v>
      </c>
      <c r="C2348" s="11">
        <v>566</v>
      </c>
      <c r="D2348" s="11" t="s">
        <v>10</v>
      </c>
      <c r="E2348" s="11">
        <v>28</v>
      </c>
      <c r="F2348" s="11">
        <v>328</v>
      </c>
      <c r="G2348" s="11">
        <v>3198</v>
      </c>
      <c r="H2348" s="11" t="s">
        <v>11</v>
      </c>
      <c r="I2348" s="3">
        <v>301</v>
      </c>
      <c r="J2348" s="12" t="s">
        <v>6685</v>
      </c>
      <c r="K2348" s="13" t="s">
        <v>6688</v>
      </c>
      <c r="L2348" s="16">
        <f>VLOOKUP(A2348,script2!A$1:T$3073,18,FALSE)</f>
        <v>0</v>
      </c>
    </row>
    <row r="2349" spans="1:12">
      <c r="A2349" s="11" t="s">
        <v>4037</v>
      </c>
      <c r="B2349" s="11" t="s">
        <v>4038</v>
      </c>
      <c r="C2349" s="11">
        <v>566</v>
      </c>
      <c r="D2349" s="11" t="s">
        <v>4039</v>
      </c>
      <c r="E2349" s="11">
        <v>426</v>
      </c>
      <c r="F2349" s="11">
        <v>542</v>
      </c>
      <c r="G2349" s="11">
        <v>3167</v>
      </c>
      <c r="H2349" s="11" t="s">
        <v>4040</v>
      </c>
      <c r="I2349" s="3">
        <v>117</v>
      </c>
      <c r="J2349" s="12" t="s">
        <v>6685</v>
      </c>
      <c r="K2349" s="13" t="s">
        <v>6688</v>
      </c>
      <c r="L2349" s="16">
        <f>VLOOKUP(A2349,script2!A$1:T$3073,18,FALSE)</f>
        <v>0</v>
      </c>
    </row>
    <row r="2350" spans="1:12">
      <c r="A2350" s="11" t="s">
        <v>4041</v>
      </c>
      <c r="B2350" s="11" t="s">
        <v>4042</v>
      </c>
      <c r="C2350" s="11">
        <v>351</v>
      </c>
      <c r="D2350" s="11" t="s">
        <v>10</v>
      </c>
      <c r="E2350" s="11">
        <v>30</v>
      </c>
      <c r="F2350" s="11">
        <v>341</v>
      </c>
      <c r="G2350" s="11">
        <v>3198</v>
      </c>
      <c r="H2350" s="11" t="s">
        <v>11</v>
      </c>
      <c r="I2350" s="3">
        <v>312</v>
      </c>
      <c r="J2350" s="12" t="s">
        <v>6685</v>
      </c>
      <c r="K2350" s="13" t="s">
        <v>6688</v>
      </c>
      <c r="L2350" s="16">
        <f>VLOOKUP(A2350,script2!A$1:T$3073,18,FALSE)</f>
        <v>0</v>
      </c>
    </row>
    <row r="2351" spans="1:12">
      <c r="A2351" s="11" t="s">
        <v>4043</v>
      </c>
      <c r="B2351" s="11" t="s">
        <v>4044</v>
      </c>
      <c r="C2351" s="11">
        <v>379</v>
      </c>
      <c r="D2351" s="11" t="s">
        <v>10</v>
      </c>
      <c r="E2351" s="11">
        <v>33</v>
      </c>
      <c r="F2351" s="11">
        <v>358</v>
      </c>
      <c r="G2351" s="11">
        <v>3198</v>
      </c>
      <c r="H2351" s="11" t="s">
        <v>11</v>
      </c>
      <c r="I2351" s="3">
        <v>326</v>
      </c>
      <c r="J2351" s="12" t="s">
        <v>6685</v>
      </c>
      <c r="K2351" s="13" t="s">
        <v>6688</v>
      </c>
      <c r="L2351" s="16">
        <f>VLOOKUP(A2351,script2!A$1:T$3073,18,FALSE)</f>
        <v>0</v>
      </c>
    </row>
    <row r="2352" spans="1:12">
      <c r="A2352" s="11" t="s">
        <v>4045</v>
      </c>
      <c r="B2352" s="11" t="s">
        <v>4046</v>
      </c>
      <c r="C2352" s="11">
        <v>369</v>
      </c>
      <c r="D2352" s="11" t="s">
        <v>10</v>
      </c>
      <c r="E2352" s="11">
        <v>37</v>
      </c>
      <c r="F2352" s="11">
        <v>350</v>
      </c>
      <c r="G2352" s="11">
        <v>3198</v>
      </c>
      <c r="H2352" s="11" t="s">
        <v>11</v>
      </c>
      <c r="I2352" s="3">
        <v>314</v>
      </c>
      <c r="J2352" s="12" t="s">
        <v>6685</v>
      </c>
      <c r="K2352" s="13" t="s">
        <v>6688</v>
      </c>
      <c r="L2352" s="16">
        <f>VLOOKUP(A2352,script2!A$1:T$3073,18,FALSE)</f>
        <v>0</v>
      </c>
    </row>
    <row r="2353" spans="1:12">
      <c r="A2353" s="11" t="s">
        <v>4047</v>
      </c>
      <c r="B2353" s="11" t="s">
        <v>4048</v>
      </c>
      <c r="C2353" s="11">
        <v>357</v>
      </c>
      <c r="D2353" s="11" t="s">
        <v>10</v>
      </c>
      <c r="E2353" s="11">
        <v>29</v>
      </c>
      <c r="F2353" s="11">
        <v>349</v>
      </c>
      <c r="G2353" s="11">
        <v>3198</v>
      </c>
      <c r="H2353" s="11" t="s">
        <v>11</v>
      </c>
      <c r="I2353" s="3">
        <v>321</v>
      </c>
      <c r="J2353" s="12" t="s">
        <v>6685</v>
      </c>
      <c r="K2353" s="13" t="s">
        <v>6688</v>
      </c>
      <c r="L2353" s="16">
        <f>VLOOKUP(A2353,script2!A$1:T$3073,18,FALSE)</f>
        <v>0</v>
      </c>
    </row>
    <row r="2354" spans="1:12">
      <c r="A2354" s="11" t="s">
        <v>4049</v>
      </c>
      <c r="B2354" s="11" t="s">
        <v>4050</v>
      </c>
      <c r="C2354" s="11">
        <v>287</v>
      </c>
      <c r="D2354" s="11" t="s">
        <v>10</v>
      </c>
      <c r="E2354" s="11">
        <v>1</v>
      </c>
      <c r="F2354" s="11">
        <v>279</v>
      </c>
      <c r="G2354" s="11">
        <v>3198</v>
      </c>
      <c r="H2354" s="11" t="s">
        <v>11</v>
      </c>
      <c r="I2354" s="3">
        <v>279</v>
      </c>
      <c r="J2354" s="12" t="s">
        <v>6685</v>
      </c>
      <c r="K2354" s="13" t="s">
        <v>6688</v>
      </c>
      <c r="L2354" s="16">
        <f>VLOOKUP(A2354,script2!A$1:T$3073,18,FALSE)</f>
        <v>0</v>
      </c>
    </row>
    <row r="2355" spans="1:12">
      <c r="A2355" s="11" t="s">
        <v>4051</v>
      </c>
      <c r="B2355" s="11" t="s">
        <v>4052</v>
      </c>
      <c r="C2355" s="11">
        <v>287</v>
      </c>
      <c r="D2355" s="11" t="s">
        <v>10</v>
      </c>
      <c r="E2355" s="11">
        <v>1</v>
      </c>
      <c r="F2355" s="11">
        <v>279</v>
      </c>
      <c r="G2355" s="11">
        <v>3198</v>
      </c>
      <c r="H2355" s="11" t="s">
        <v>11</v>
      </c>
      <c r="I2355" s="3">
        <v>279</v>
      </c>
      <c r="J2355" s="12" t="s">
        <v>6685</v>
      </c>
      <c r="K2355" s="13" t="s">
        <v>6688</v>
      </c>
      <c r="L2355" s="16">
        <f>VLOOKUP(A2355,script2!A$1:T$3073,18,FALSE)</f>
        <v>0</v>
      </c>
    </row>
    <row r="2356" spans="1:12">
      <c r="A2356" s="11" t="s">
        <v>4053</v>
      </c>
      <c r="B2356" s="11" t="s">
        <v>4054</v>
      </c>
      <c r="C2356" s="11">
        <v>287</v>
      </c>
      <c r="D2356" s="11" t="s">
        <v>10</v>
      </c>
      <c r="E2356" s="11">
        <v>1</v>
      </c>
      <c r="F2356" s="11">
        <v>279</v>
      </c>
      <c r="G2356" s="11">
        <v>3198</v>
      </c>
      <c r="H2356" s="11" t="s">
        <v>11</v>
      </c>
      <c r="I2356" s="3">
        <v>279</v>
      </c>
      <c r="J2356" s="12" t="s">
        <v>6685</v>
      </c>
      <c r="K2356" s="13" t="s">
        <v>6688</v>
      </c>
      <c r="L2356" s="16">
        <f>VLOOKUP(A2356,script2!A$1:T$3073,18,FALSE)</f>
        <v>0</v>
      </c>
    </row>
    <row r="2357" spans="1:12">
      <c r="A2357" s="11" t="s">
        <v>4055</v>
      </c>
      <c r="B2357" s="11" t="s">
        <v>4056</v>
      </c>
      <c r="C2357" s="11">
        <v>287</v>
      </c>
      <c r="D2357" s="11" t="s">
        <v>10</v>
      </c>
      <c r="E2357" s="11">
        <v>1</v>
      </c>
      <c r="F2357" s="11">
        <v>279</v>
      </c>
      <c r="G2357" s="11">
        <v>3198</v>
      </c>
      <c r="H2357" s="11" t="s">
        <v>11</v>
      </c>
      <c r="I2357" s="3">
        <v>279</v>
      </c>
      <c r="J2357" s="12" t="s">
        <v>6685</v>
      </c>
      <c r="K2357" s="13" t="s">
        <v>6688</v>
      </c>
      <c r="L2357" s="16">
        <f>VLOOKUP(A2357,script2!A$1:T$3073,18,FALSE)</f>
        <v>0</v>
      </c>
    </row>
    <row r="2358" spans="1:12">
      <c r="A2358" s="11" t="s">
        <v>4057</v>
      </c>
      <c r="B2358" s="11" t="s">
        <v>4058</v>
      </c>
      <c r="C2358" s="11">
        <v>144</v>
      </c>
      <c r="D2358" s="11" t="s">
        <v>10</v>
      </c>
      <c r="E2358" s="11">
        <v>1</v>
      </c>
      <c r="F2358" s="11">
        <v>117</v>
      </c>
      <c r="G2358" s="11">
        <v>3198</v>
      </c>
      <c r="H2358" s="11" t="s">
        <v>11</v>
      </c>
      <c r="I2358" s="3">
        <v>117</v>
      </c>
      <c r="J2358" s="12" t="s">
        <v>6685</v>
      </c>
      <c r="K2358" s="13" t="s">
        <v>6688</v>
      </c>
      <c r="L2358" s="16">
        <f>VLOOKUP(A2358,script2!A$1:T$3073,18,FALSE)</f>
        <v>0</v>
      </c>
    </row>
    <row r="2359" spans="1:12">
      <c r="A2359" s="11" t="s">
        <v>4059</v>
      </c>
      <c r="B2359" s="11" t="s">
        <v>4060</v>
      </c>
      <c r="C2359" s="11">
        <v>379</v>
      </c>
      <c r="D2359" s="11" t="s">
        <v>10</v>
      </c>
      <c r="E2359" s="11">
        <v>36</v>
      </c>
      <c r="F2359" s="11">
        <v>359</v>
      </c>
      <c r="G2359" s="11">
        <v>3198</v>
      </c>
      <c r="H2359" s="11" t="s">
        <v>11</v>
      </c>
      <c r="I2359" s="3">
        <v>324</v>
      </c>
      <c r="J2359" s="12" t="s">
        <v>6685</v>
      </c>
      <c r="K2359" s="13" t="s">
        <v>6688</v>
      </c>
      <c r="L2359" s="16">
        <f>VLOOKUP(A2359,script2!A$1:T$3073,18,FALSE)</f>
        <v>0</v>
      </c>
    </row>
    <row r="2360" spans="1:12">
      <c r="A2360" s="11" t="s">
        <v>4061</v>
      </c>
      <c r="B2360" s="11" t="s">
        <v>4062</v>
      </c>
      <c r="C2360" s="11">
        <v>408</v>
      </c>
      <c r="D2360" s="11" t="s">
        <v>10</v>
      </c>
      <c r="E2360" s="11">
        <v>36</v>
      </c>
      <c r="F2360" s="11">
        <v>334</v>
      </c>
      <c r="G2360" s="11">
        <v>3198</v>
      </c>
      <c r="H2360" s="11" t="s">
        <v>11</v>
      </c>
      <c r="I2360" s="3">
        <v>299</v>
      </c>
      <c r="J2360" s="12" t="s">
        <v>6685</v>
      </c>
      <c r="K2360" s="13" t="s">
        <v>6688</v>
      </c>
      <c r="L2360" s="16">
        <f>VLOOKUP(A2360,script2!A$1:T$3073,18,FALSE)</f>
        <v>0</v>
      </c>
    </row>
    <row r="2361" spans="1:12">
      <c r="A2361" s="11" t="s">
        <v>4063</v>
      </c>
      <c r="B2361" s="11" t="s">
        <v>4064</v>
      </c>
      <c r="C2361" s="11">
        <v>298</v>
      </c>
      <c r="D2361" s="11" t="s">
        <v>10</v>
      </c>
      <c r="E2361" s="11">
        <v>22</v>
      </c>
      <c r="F2361" s="11">
        <v>238</v>
      </c>
      <c r="G2361" s="11">
        <v>3198</v>
      </c>
      <c r="H2361" s="11" t="s">
        <v>11</v>
      </c>
      <c r="I2361" s="3">
        <v>217</v>
      </c>
      <c r="J2361" s="12" t="s">
        <v>6685</v>
      </c>
      <c r="K2361" s="13" t="s">
        <v>6688</v>
      </c>
      <c r="L2361" s="16">
        <f>VLOOKUP(A2361,script2!A$1:T$3073,18,FALSE)</f>
        <v>0</v>
      </c>
    </row>
    <row r="2362" spans="1:12">
      <c r="A2362" s="11" t="s">
        <v>4065</v>
      </c>
      <c r="B2362" s="11" t="s">
        <v>4066</v>
      </c>
      <c r="C2362" s="11">
        <v>345</v>
      </c>
      <c r="D2362" s="11" t="s">
        <v>10</v>
      </c>
      <c r="E2362" s="11">
        <v>38</v>
      </c>
      <c r="F2362" s="11">
        <v>322</v>
      </c>
      <c r="G2362" s="11">
        <v>3198</v>
      </c>
      <c r="H2362" s="11" t="s">
        <v>11</v>
      </c>
      <c r="I2362" s="3">
        <v>285</v>
      </c>
      <c r="J2362" s="12" t="s">
        <v>6685</v>
      </c>
      <c r="K2362" s="13" t="s">
        <v>6688</v>
      </c>
      <c r="L2362" s="16">
        <f>VLOOKUP(A2362,script2!A$1:T$3073,18,FALSE)</f>
        <v>0</v>
      </c>
    </row>
    <row r="2363" spans="1:12">
      <c r="A2363" s="11" t="s">
        <v>4067</v>
      </c>
      <c r="B2363" s="11" t="s">
        <v>4068</v>
      </c>
      <c r="C2363" s="11">
        <v>394</v>
      </c>
      <c r="D2363" s="11" t="s">
        <v>10</v>
      </c>
      <c r="E2363" s="11">
        <v>77</v>
      </c>
      <c r="F2363" s="11">
        <v>375</v>
      </c>
      <c r="G2363" s="11">
        <v>3198</v>
      </c>
      <c r="H2363" s="11" t="s">
        <v>11</v>
      </c>
      <c r="I2363" s="3">
        <v>299</v>
      </c>
      <c r="J2363" s="12" t="s">
        <v>6685</v>
      </c>
      <c r="K2363" s="13" t="s">
        <v>6688</v>
      </c>
      <c r="L2363" s="16">
        <f>VLOOKUP(A2363,script2!A$1:T$3073,18,FALSE)</f>
        <v>0</v>
      </c>
    </row>
    <row r="2364" spans="1:12">
      <c r="A2364" s="11" t="s">
        <v>4069</v>
      </c>
      <c r="B2364" s="11" t="s">
        <v>4070</v>
      </c>
      <c r="C2364" s="11">
        <v>319</v>
      </c>
      <c r="D2364" s="11" t="s">
        <v>10</v>
      </c>
      <c r="E2364" s="11">
        <v>6</v>
      </c>
      <c r="F2364" s="11">
        <v>302</v>
      </c>
      <c r="G2364" s="11">
        <v>3198</v>
      </c>
      <c r="H2364" s="11" t="s">
        <v>11</v>
      </c>
      <c r="I2364" s="3">
        <v>297</v>
      </c>
      <c r="J2364" s="12" t="s">
        <v>6685</v>
      </c>
      <c r="K2364" s="13" t="s">
        <v>6688</v>
      </c>
      <c r="L2364" s="16">
        <f>VLOOKUP(A2364,script2!A$1:T$3073,18,FALSE)</f>
        <v>0</v>
      </c>
    </row>
    <row r="2365" spans="1:12">
      <c r="A2365" s="11" t="s">
        <v>4071</v>
      </c>
      <c r="B2365" s="11" t="s">
        <v>4072</v>
      </c>
      <c r="C2365" s="11">
        <v>341</v>
      </c>
      <c r="D2365" s="11" t="s">
        <v>10</v>
      </c>
      <c r="E2365" s="11">
        <v>10</v>
      </c>
      <c r="F2365" s="11">
        <v>323</v>
      </c>
      <c r="G2365" s="11">
        <v>3198</v>
      </c>
      <c r="H2365" s="11" t="s">
        <v>11</v>
      </c>
      <c r="I2365" s="3">
        <v>314</v>
      </c>
      <c r="J2365" s="12" t="s">
        <v>6685</v>
      </c>
      <c r="K2365" s="13" t="s">
        <v>6688</v>
      </c>
      <c r="L2365" s="16">
        <f>VLOOKUP(A2365,script2!A$1:T$3073,18,FALSE)</f>
        <v>0</v>
      </c>
    </row>
    <row r="2366" spans="1:12">
      <c r="A2366" s="11" t="s">
        <v>4073</v>
      </c>
      <c r="B2366" s="11" t="s">
        <v>4074</v>
      </c>
      <c r="C2366" s="11">
        <v>379</v>
      </c>
      <c r="D2366" s="11" t="s">
        <v>10</v>
      </c>
      <c r="E2366" s="11">
        <v>36</v>
      </c>
      <c r="F2366" s="11">
        <v>359</v>
      </c>
      <c r="G2366" s="11">
        <v>3198</v>
      </c>
      <c r="H2366" s="11" t="s">
        <v>11</v>
      </c>
      <c r="I2366" s="3">
        <v>324</v>
      </c>
      <c r="J2366" s="12" t="s">
        <v>6685</v>
      </c>
      <c r="K2366" s="13" t="s">
        <v>6688</v>
      </c>
      <c r="L2366" s="16">
        <f>VLOOKUP(A2366,script2!A$1:T$3073,18,FALSE)</f>
        <v>0</v>
      </c>
    </row>
    <row r="2367" spans="1:12">
      <c r="A2367" s="11" t="s">
        <v>4075</v>
      </c>
      <c r="B2367" s="11" t="s">
        <v>4076</v>
      </c>
      <c r="C2367" s="11">
        <v>498</v>
      </c>
      <c r="D2367" s="11" t="s">
        <v>10</v>
      </c>
      <c r="E2367" s="11">
        <v>36</v>
      </c>
      <c r="F2367" s="11">
        <v>329</v>
      </c>
      <c r="G2367" s="11">
        <v>3198</v>
      </c>
      <c r="H2367" s="11" t="s">
        <v>11</v>
      </c>
      <c r="I2367" s="3">
        <v>294</v>
      </c>
      <c r="J2367" s="12" t="s">
        <v>6685</v>
      </c>
      <c r="K2367" s="13" t="s">
        <v>6688</v>
      </c>
      <c r="L2367" s="16">
        <f>VLOOKUP(A2367,script2!A$1:T$3073,18,FALSE)</f>
        <v>0</v>
      </c>
    </row>
    <row r="2368" spans="1:12">
      <c r="A2368" s="11" t="s">
        <v>4077</v>
      </c>
      <c r="B2368" s="11" t="s">
        <v>4078</v>
      </c>
      <c r="C2368" s="11">
        <v>340</v>
      </c>
      <c r="D2368" s="11" t="s">
        <v>10</v>
      </c>
      <c r="E2368" s="11">
        <v>24</v>
      </c>
      <c r="F2368" s="11">
        <v>321</v>
      </c>
      <c r="G2368" s="11">
        <v>3198</v>
      </c>
      <c r="H2368" s="11" t="s">
        <v>11</v>
      </c>
      <c r="I2368" s="3">
        <v>298</v>
      </c>
      <c r="J2368" s="12" t="s">
        <v>6685</v>
      </c>
      <c r="K2368" s="13" t="s">
        <v>6688</v>
      </c>
      <c r="L2368" s="16">
        <f>VLOOKUP(A2368,script2!A$1:T$3073,18,FALSE)</f>
        <v>0</v>
      </c>
    </row>
    <row r="2369" spans="1:12">
      <c r="A2369" s="11" t="s">
        <v>4079</v>
      </c>
      <c r="B2369" s="11" t="s">
        <v>4080</v>
      </c>
      <c r="C2369" s="11">
        <v>381</v>
      </c>
      <c r="D2369" s="11" t="s">
        <v>10</v>
      </c>
      <c r="E2369" s="11">
        <v>32</v>
      </c>
      <c r="F2369" s="11">
        <v>360</v>
      </c>
      <c r="G2369" s="11">
        <v>3198</v>
      </c>
      <c r="H2369" s="11" t="s">
        <v>11</v>
      </c>
      <c r="I2369" s="3">
        <v>329</v>
      </c>
      <c r="J2369" s="12" t="s">
        <v>6685</v>
      </c>
      <c r="K2369" s="13" t="s">
        <v>6688</v>
      </c>
      <c r="L2369" s="16">
        <f>VLOOKUP(A2369,script2!A$1:T$3073,18,FALSE)</f>
        <v>0</v>
      </c>
    </row>
    <row r="2370" spans="1:12">
      <c r="A2370" s="11" t="s">
        <v>4081</v>
      </c>
      <c r="B2370" s="11" t="s">
        <v>4082</v>
      </c>
      <c r="C2370" s="11">
        <v>317</v>
      </c>
      <c r="D2370" s="11" t="s">
        <v>10</v>
      </c>
      <c r="E2370" s="11">
        <v>1</v>
      </c>
      <c r="F2370" s="11">
        <v>306</v>
      </c>
      <c r="G2370" s="11">
        <v>3198</v>
      </c>
      <c r="H2370" s="11" t="s">
        <v>11</v>
      </c>
      <c r="I2370" s="3">
        <v>306</v>
      </c>
      <c r="J2370" s="12" t="s">
        <v>6685</v>
      </c>
      <c r="K2370" s="13" t="s">
        <v>6688</v>
      </c>
      <c r="L2370" s="16">
        <f>VLOOKUP(A2370,script2!A$1:T$3073,18,FALSE)</f>
        <v>0</v>
      </c>
    </row>
    <row r="2371" spans="1:12">
      <c r="A2371" s="11" t="s">
        <v>4083</v>
      </c>
      <c r="B2371" s="11" t="s">
        <v>4084</v>
      </c>
      <c r="C2371" s="11">
        <v>326</v>
      </c>
      <c r="D2371" s="11" t="s">
        <v>10</v>
      </c>
      <c r="E2371" s="11">
        <v>1</v>
      </c>
      <c r="F2371" s="11">
        <v>318</v>
      </c>
      <c r="G2371" s="11">
        <v>3198</v>
      </c>
      <c r="H2371" s="11" t="s">
        <v>11</v>
      </c>
      <c r="I2371" s="3">
        <v>318</v>
      </c>
      <c r="J2371" s="12" t="s">
        <v>6685</v>
      </c>
      <c r="K2371" s="13" t="s">
        <v>6688</v>
      </c>
      <c r="L2371" s="16">
        <f>VLOOKUP(A2371,script2!A$1:T$3073,18,FALSE)</f>
        <v>0</v>
      </c>
    </row>
    <row r="2372" spans="1:12">
      <c r="A2372" s="11" t="s">
        <v>4085</v>
      </c>
      <c r="B2372" s="11" t="s">
        <v>4086</v>
      </c>
      <c r="C2372" s="11">
        <v>350</v>
      </c>
      <c r="D2372" s="11" t="s">
        <v>10</v>
      </c>
      <c r="E2372" s="11">
        <v>29</v>
      </c>
      <c r="F2372" s="11">
        <v>341</v>
      </c>
      <c r="G2372" s="11">
        <v>3198</v>
      </c>
      <c r="H2372" s="11" t="s">
        <v>11</v>
      </c>
      <c r="I2372" s="3">
        <v>313</v>
      </c>
      <c r="J2372" s="12" t="s">
        <v>6685</v>
      </c>
      <c r="K2372" s="13" t="s">
        <v>6688</v>
      </c>
      <c r="L2372" s="16">
        <f>VLOOKUP(A2372,script2!A$1:T$3073,18,FALSE)</f>
        <v>0</v>
      </c>
    </row>
    <row r="2373" spans="1:12">
      <c r="A2373" s="11" t="s">
        <v>4087</v>
      </c>
      <c r="B2373" s="11" t="s">
        <v>4088</v>
      </c>
      <c r="C2373" s="11">
        <v>351</v>
      </c>
      <c r="D2373" s="11" t="s">
        <v>10</v>
      </c>
      <c r="E2373" s="11">
        <v>24</v>
      </c>
      <c r="F2373" s="11">
        <v>332</v>
      </c>
      <c r="G2373" s="11">
        <v>3198</v>
      </c>
      <c r="H2373" s="11" t="s">
        <v>11</v>
      </c>
      <c r="I2373" s="3">
        <v>309</v>
      </c>
      <c r="J2373" s="12" t="s">
        <v>6685</v>
      </c>
      <c r="K2373" s="13" t="s">
        <v>6688</v>
      </c>
      <c r="L2373" s="16">
        <f>VLOOKUP(A2373,script2!A$1:T$3073,18,FALSE)</f>
        <v>0</v>
      </c>
    </row>
    <row r="2374" spans="1:12">
      <c r="A2374" s="11" t="s">
        <v>4089</v>
      </c>
      <c r="B2374" s="11" t="s">
        <v>4090</v>
      </c>
      <c r="C2374" s="11">
        <v>369</v>
      </c>
      <c r="D2374" s="11" t="s">
        <v>10</v>
      </c>
      <c r="E2374" s="11">
        <v>31</v>
      </c>
      <c r="F2374" s="11">
        <v>346</v>
      </c>
      <c r="G2374" s="11">
        <v>3198</v>
      </c>
      <c r="H2374" s="11" t="s">
        <v>11</v>
      </c>
      <c r="I2374" s="3">
        <v>316</v>
      </c>
      <c r="J2374" s="12" t="s">
        <v>6685</v>
      </c>
      <c r="K2374" s="13" t="s">
        <v>6688</v>
      </c>
      <c r="L2374" s="16">
        <f>VLOOKUP(A2374,script2!A$1:T$3073,18,FALSE)</f>
        <v>0</v>
      </c>
    </row>
    <row r="2375" spans="1:12">
      <c r="A2375" s="11" t="s">
        <v>4091</v>
      </c>
      <c r="B2375" s="11" t="s">
        <v>4092</v>
      </c>
      <c r="C2375" s="11">
        <v>323</v>
      </c>
      <c r="D2375" s="11" t="s">
        <v>10</v>
      </c>
      <c r="E2375" s="11">
        <v>3</v>
      </c>
      <c r="F2375" s="11">
        <v>321</v>
      </c>
      <c r="G2375" s="11">
        <v>3198</v>
      </c>
      <c r="H2375" s="11" t="s">
        <v>11</v>
      </c>
      <c r="I2375" s="3">
        <v>319</v>
      </c>
      <c r="J2375" s="12" t="s">
        <v>6685</v>
      </c>
      <c r="K2375" s="13" t="s">
        <v>6688</v>
      </c>
      <c r="L2375" s="16">
        <f>VLOOKUP(A2375,script2!A$1:T$3073,18,FALSE)</f>
        <v>0</v>
      </c>
    </row>
    <row r="2376" spans="1:12">
      <c r="A2376" s="11" t="s">
        <v>4093</v>
      </c>
      <c r="B2376" s="11" t="s">
        <v>4094</v>
      </c>
      <c r="C2376" s="11">
        <v>321</v>
      </c>
      <c r="D2376" s="11" t="s">
        <v>10</v>
      </c>
      <c r="E2376" s="11">
        <v>2</v>
      </c>
      <c r="F2376" s="11">
        <v>320</v>
      </c>
      <c r="G2376" s="11">
        <v>3198</v>
      </c>
      <c r="H2376" s="11" t="s">
        <v>11</v>
      </c>
      <c r="I2376" s="3">
        <v>319</v>
      </c>
      <c r="J2376" s="12" t="s">
        <v>6685</v>
      </c>
      <c r="K2376" s="13" t="s">
        <v>6688</v>
      </c>
      <c r="L2376" s="16">
        <f>VLOOKUP(A2376,script2!A$1:T$3073,18,FALSE)</f>
        <v>0</v>
      </c>
    </row>
    <row r="2377" spans="1:12">
      <c r="A2377" s="11" t="s">
        <v>4095</v>
      </c>
      <c r="B2377" s="11" t="s">
        <v>4096</v>
      </c>
      <c r="C2377" s="11">
        <v>303</v>
      </c>
      <c r="D2377" s="11" t="s">
        <v>10</v>
      </c>
      <c r="E2377" s="11">
        <v>2</v>
      </c>
      <c r="F2377" s="11">
        <v>284</v>
      </c>
      <c r="G2377" s="11">
        <v>3198</v>
      </c>
      <c r="H2377" s="11" t="s">
        <v>11</v>
      </c>
      <c r="I2377" s="3">
        <v>283</v>
      </c>
      <c r="J2377" s="12" t="s">
        <v>6685</v>
      </c>
      <c r="K2377" s="13" t="s">
        <v>6688</v>
      </c>
      <c r="L2377" s="16">
        <f>VLOOKUP(A2377,script2!A$1:T$3073,18,FALSE)</f>
        <v>0</v>
      </c>
    </row>
    <row r="2378" spans="1:12">
      <c r="A2378" s="11" t="s">
        <v>4097</v>
      </c>
      <c r="B2378" s="11" t="s">
        <v>4098</v>
      </c>
      <c r="C2378" s="11">
        <v>355</v>
      </c>
      <c r="D2378" s="11" t="s">
        <v>10</v>
      </c>
      <c r="E2378" s="11">
        <v>28</v>
      </c>
      <c r="F2378" s="11">
        <v>334</v>
      </c>
      <c r="G2378" s="11">
        <v>3198</v>
      </c>
      <c r="H2378" s="11" t="s">
        <v>11</v>
      </c>
      <c r="I2378" s="3">
        <v>307</v>
      </c>
      <c r="J2378" s="12" t="s">
        <v>6685</v>
      </c>
      <c r="K2378" s="13" t="s">
        <v>6688</v>
      </c>
      <c r="L2378" s="16">
        <f>VLOOKUP(A2378,script2!A$1:T$3073,18,FALSE)</f>
        <v>0</v>
      </c>
    </row>
    <row r="2379" spans="1:12">
      <c r="A2379" s="11" t="s">
        <v>4099</v>
      </c>
      <c r="B2379" s="11" t="s">
        <v>4100</v>
      </c>
      <c r="C2379" s="11">
        <v>363</v>
      </c>
      <c r="D2379" s="11" t="s">
        <v>10</v>
      </c>
      <c r="E2379" s="11">
        <v>31</v>
      </c>
      <c r="F2379" s="11">
        <v>344</v>
      </c>
      <c r="G2379" s="11">
        <v>3198</v>
      </c>
      <c r="H2379" s="11" t="s">
        <v>11</v>
      </c>
      <c r="I2379" s="3">
        <v>314</v>
      </c>
      <c r="J2379" s="12" t="s">
        <v>6685</v>
      </c>
      <c r="K2379" s="13" t="s">
        <v>6688</v>
      </c>
      <c r="L2379" s="16">
        <f>VLOOKUP(A2379,script2!A$1:T$3073,18,FALSE)</f>
        <v>0</v>
      </c>
    </row>
    <row r="2380" spans="1:12">
      <c r="A2380" s="11" t="s">
        <v>4101</v>
      </c>
      <c r="B2380" s="11" t="s">
        <v>4102</v>
      </c>
      <c r="C2380" s="11">
        <v>360</v>
      </c>
      <c r="D2380" s="11" t="s">
        <v>10</v>
      </c>
      <c r="E2380" s="11">
        <v>28</v>
      </c>
      <c r="F2380" s="11">
        <v>341</v>
      </c>
      <c r="G2380" s="11">
        <v>3198</v>
      </c>
      <c r="H2380" s="11" t="s">
        <v>11</v>
      </c>
      <c r="I2380" s="3">
        <v>314</v>
      </c>
      <c r="J2380" s="12" t="s">
        <v>6685</v>
      </c>
      <c r="K2380" s="13" t="s">
        <v>6688</v>
      </c>
      <c r="L2380" s="16">
        <f>VLOOKUP(A2380,script2!A$1:T$3073,18,FALSE)</f>
        <v>0</v>
      </c>
    </row>
    <row r="2381" spans="1:12">
      <c r="A2381" s="11" t="s">
        <v>4103</v>
      </c>
      <c r="B2381" s="11" t="s">
        <v>4104</v>
      </c>
      <c r="C2381" s="11">
        <v>336</v>
      </c>
      <c r="D2381" s="11" t="s">
        <v>10</v>
      </c>
      <c r="E2381" s="11">
        <v>22</v>
      </c>
      <c r="F2381" s="11">
        <v>317</v>
      </c>
      <c r="G2381" s="11">
        <v>3198</v>
      </c>
      <c r="H2381" s="11" t="s">
        <v>11</v>
      </c>
      <c r="I2381" s="3">
        <v>296</v>
      </c>
      <c r="J2381" s="12" t="s">
        <v>6685</v>
      </c>
      <c r="K2381" s="13" t="s">
        <v>6688</v>
      </c>
      <c r="L2381" s="16">
        <f>VLOOKUP(A2381,script2!A$1:T$3073,18,FALSE)</f>
        <v>0</v>
      </c>
    </row>
    <row r="2382" spans="1:12">
      <c r="A2382" s="11" t="s">
        <v>4105</v>
      </c>
      <c r="B2382" s="11" t="s">
        <v>4106</v>
      </c>
      <c r="C2382" s="11">
        <v>362</v>
      </c>
      <c r="D2382" s="11" t="s">
        <v>10</v>
      </c>
      <c r="E2382" s="11">
        <v>33</v>
      </c>
      <c r="F2382" s="11">
        <v>343</v>
      </c>
      <c r="G2382" s="11">
        <v>3198</v>
      </c>
      <c r="H2382" s="11" t="s">
        <v>11</v>
      </c>
      <c r="I2382" s="3">
        <v>311</v>
      </c>
      <c r="J2382" s="12" t="s">
        <v>6685</v>
      </c>
      <c r="K2382" s="13" t="s">
        <v>6688</v>
      </c>
      <c r="L2382" s="16">
        <f>VLOOKUP(A2382,script2!A$1:T$3073,18,FALSE)</f>
        <v>0</v>
      </c>
    </row>
    <row r="2383" spans="1:12">
      <c r="A2383" s="11" t="s">
        <v>4107</v>
      </c>
      <c r="B2383" s="11" t="s">
        <v>4108</v>
      </c>
      <c r="C2383" s="11">
        <v>287</v>
      </c>
      <c r="D2383" s="11" t="s">
        <v>10</v>
      </c>
      <c r="E2383" s="11">
        <v>1</v>
      </c>
      <c r="F2383" s="11">
        <v>279</v>
      </c>
      <c r="G2383" s="11">
        <v>3198</v>
      </c>
      <c r="H2383" s="11" t="s">
        <v>11</v>
      </c>
      <c r="I2383" s="3">
        <v>279</v>
      </c>
      <c r="J2383" s="12" t="s">
        <v>6685</v>
      </c>
      <c r="K2383" s="13" t="s">
        <v>6688</v>
      </c>
      <c r="L2383" s="16">
        <f>VLOOKUP(A2383,script2!A$1:T$3073,18,FALSE)</f>
        <v>0</v>
      </c>
    </row>
    <row r="2384" spans="1:12">
      <c r="A2384" s="11" t="s">
        <v>4109</v>
      </c>
      <c r="B2384" s="11" t="s">
        <v>4110</v>
      </c>
      <c r="C2384" s="11">
        <v>287</v>
      </c>
      <c r="D2384" s="11" t="s">
        <v>10</v>
      </c>
      <c r="E2384" s="11">
        <v>1</v>
      </c>
      <c r="F2384" s="11">
        <v>279</v>
      </c>
      <c r="G2384" s="11">
        <v>3198</v>
      </c>
      <c r="H2384" s="11" t="s">
        <v>11</v>
      </c>
      <c r="I2384" s="3">
        <v>279</v>
      </c>
      <c r="J2384" s="12" t="s">
        <v>6685</v>
      </c>
      <c r="K2384" s="13" t="s">
        <v>6688</v>
      </c>
      <c r="L2384" s="16">
        <f>VLOOKUP(A2384,script2!A$1:T$3073,18,FALSE)</f>
        <v>0</v>
      </c>
    </row>
    <row r="2385" spans="1:12">
      <c r="A2385" s="11" t="s">
        <v>4111</v>
      </c>
      <c r="B2385" s="11" t="s">
        <v>4112</v>
      </c>
      <c r="C2385" s="11">
        <v>287</v>
      </c>
      <c r="D2385" s="11" t="s">
        <v>10</v>
      </c>
      <c r="E2385" s="11">
        <v>1</v>
      </c>
      <c r="F2385" s="11">
        <v>279</v>
      </c>
      <c r="G2385" s="11">
        <v>3198</v>
      </c>
      <c r="H2385" s="11" t="s">
        <v>11</v>
      </c>
      <c r="I2385" s="3">
        <v>279</v>
      </c>
      <c r="J2385" s="12" t="s">
        <v>6685</v>
      </c>
      <c r="K2385" s="13" t="s">
        <v>6688</v>
      </c>
      <c r="L2385" s="16">
        <f>VLOOKUP(A2385,script2!A$1:T$3073,18,FALSE)</f>
        <v>0</v>
      </c>
    </row>
    <row r="2386" spans="1:12">
      <c r="A2386" s="11" t="s">
        <v>4113</v>
      </c>
      <c r="B2386" s="11" t="s">
        <v>4114</v>
      </c>
      <c r="C2386" s="11">
        <v>277</v>
      </c>
      <c r="D2386" s="11" t="s">
        <v>10</v>
      </c>
      <c r="E2386" s="11">
        <v>1</v>
      </c>
      <c r="F2386" s="11">
        <v>277</v>
      </c>
      <c r="G2386" s="11">
        <v>3198</v>
      </c>
      <c r="H2386" s="11" t="s">
        <v>11</v>
      </c>
      <c r="I2386" s="3">
        <v>277</v>
      </c>
      <c r="J2386" s="12" t="s">
        <v>6685</v>
      </c>
      <c r="K2386" s="13" t="s">
        <v>6688</v>
      </c>
      <c r="L2386" s="16">
        <f>VLOOKUP(A2386,script2!A$1:T$3073,18,FALSE)</f>
        <v>0</v>
      </c>
    </row>
    <row r="2387" spans="1:12">
      <c r="A2387" s="11" t="s">
        <v>4115</v>
      </c>
      <c r="B2387" s="11" t="s">
        <v>4116</v>
      </c>
      <c r="C2387" s="11">
        <v>376</v>
      </c>
      <c r="D2387" s="11" t="s">
        <v>10</v>
      </c>
      <c r="E2387" s="11">
        <v>30</v>
      </c>
      <c r="F2387" s="11">
        <v>347</v>
      </c>
      <c r="G2387" s="11">
        <v>3198</v>
      </c>
      <c r="H2387" s="11" t="s">
        <v>11</v>
      </c>
      <c r="I2387" s="3">
        <v>318</v>
      </c>
      <c r="J2387" s="12" t="s">
        <v>6685</v>
      </c>
      <c r="K2387" s="13" t="s">
        <v>6688</v>
      </c>
      <c r="L2387" s="16">
        <f>VLOOKUP(A2387,script2!A$1:T$3073,18,FALSE)</f>
        <v>0</v>
      </c>
    </row>
    <row r="2388" spans="1:12">
      <c r="A2388" s="11" t="s">
        <v>4117</v>
      </c>
      <c r="B2388" s="11" t="s">
        <v>4118</v>
      </c>
      <c r="C2388" s="11">
        <v>318</v>
      </c>
      <c r="D2388" s="11" t="s">
        <v>10</v>
      </c>
      <c r="E2388" s="11">
        <v>5</v>
      </c>
      <c r="F2388" s="11">
        <v>318</v>
      </c>
      <c r="G2388" s="11">
        <v>3198</v>
      </c>
      <c r="H2388" s="11" t="s">
        <v>11</v>
      </c>
      <c r="I2388" s="3">
        <v>314</v>
      </c>
      <c r="J2388" s="12" t="s">
        <v>6685</v>
      </c>
      <c r="K2388" s="13" t="s">
        <v>6688</v>
      </c>
      <c r="L2388" s="16">
        <f>VLOOKUP(A2388,script2!A$1:T$3073,18,FALSE)</f>
        <v>0</v>
      </c>
    </row>
    <row r="2389" spans="1:12">
      <c r="A2389" s="11" t="s">
        <v>4119</v>
      </c>
      <c r="B2389" s="11" t="s">
        <v>4120</v>
      </c>
      <c r="C2389" s="11">
        <v>340</v>
      </c>
      <c r="D2389" s="11" t="s">
        <v>10</v>
      </c>
      <c r="E2389" s="11">
        <v>12</v>
      </c>
      <c r="F2389" s="11">
        <v>322</v>
      </c>
      <c r="G2389" s="11">
        <v>3198</v>
      </c>
      <c r="H2389" s="11" t="s">
        <v>11</v>
      </c>
      <c r="I2389" s="3">
        <v>311</v>
      </c>
      <c r="J2389" s="12" t="s">
        <v>6685</v>
      </c>
      <c r="K2389" s="13" t="s">
        <v>6688</v>
      </c>
      <c r="L2389" s="16">
        <f>VLOOKUP(A2389,script2!A$1:T$3073,18,FALSE)</f>
        <v>0</v>
      </c>
    </row>
    <row r="2390" spans="1:12">
      <c r="A2390" s="11" t="s">
        <v>4121</v>
      </c>
      <c r="B2390" s="11" t="s">
        <v>4122</v>
      </c>
      <c r="C2390" s="11">
        <v>407</v>
      </c>
      <c r="D2390" s="11" t="s">
        <v>10</v>
      </c>
      <c r="E2390" s="11">
        <v>69</v>
      </c>
      <c r="F2390" s="11">
        <v>380</v>
      </c>
      <c r="G2390" s="11">
        <v>3198</v>
      </c>
      <c r="H2390" s="11" t="s">
        <v>11</v>
      </c>
      <c r="I2390" s="3">
        <v>312</v>
      </c>
      <c r="J2390" s="12" t="s">
        <v>6685</v>
      </c>
      <c r="K2390" s="13" t="s">
        <v>6688</v>
      </c>
      <c r="L2390" s="16">
        <f>VLOOKUP(A2390,script2!A$1:T$3073,18,FALSE)</f>
        <v>0</v>
      </c>
    </row>
    <row r="2391" spans="1:12">
      <c r="A2391" s="11" t="s">
        <v>4123</v>
      </c>
      <c r="B2391" s="11" t="s">
        <v>4124</v>
      </c>
      <c r="C2391" s="11">
        <v>389</v>
      </c>
      <c r="D2391" s="11" t="s">
        <v>10</v>
      </c>
      <c r="E2391" s="11">
        <v>37</v>
      </c>
      <c r="F2391" s="11">
        <v>354</v>
      </c>
      <c r="G2391" s="11">
        <v>3198</v>
      </c>
      <c r="H2391" s="11" t="s">
        <v>11</v>
      </c>
      <c r="I2391" s="3">
        <v>318</v>
      </c>
      <c r="J2391" s="12" t="s">
        <v>6685</v>
      </c>
      <c r="K2391" s="13" t="s">
        <v>6688</v>
      </c>
      <c r="L2391" s="16">
        <f>VLOOKUP(A2391,script2!A$1:T$3073,18,FALSE)</f>
        <v>0</v>
      </c>
    </row>
    <row r="2392" spans="1:12">
      <c r="A2392" s="11" t="s">
        <v>4125</v>
      </c>
      <c r="B2392" s="11" t="s">
        <v>4126</v>
      </c>
      <c r="C2392" s="11">
        <v>333</v>
      </c>
      <c r="D2392" s="11" t="s">
        <v>10</v>
      </c>
      <c r="E2392" s="11">
        <v>1</v>
      </c>
      <c r="F2392" s="11">
        <v>312</v>
      </c>
      <c r="G2392" s="11">
        <v>3198</v>
      </c>
      <c r="H2392" s="11" t="s">
        <v>11</v>
      </c>
      <c r="I2392" s="3">
        <v>312</v>
      </c>
      <c r="J2392" s="12" t="s">
        <v>6685</v>
      </c>
      <c r="K2392" s="13" t="s">
        <v>6688</v>
      </c>
      <c r="L2392" s="16">
        <f>VLOOKUP(A2392,script2!A$1:T$3073,18,FALSE)</f>
        <v>0</v>
      </c>
    </row>
    <row r="2393" spans="1:12">
      <c r="A2393" s="11" t="s">
        <v>4127</v>
      </c>
      <c r="B2393" s="11" t="s">
        <v>4128</v>
      </c>
      <c r="C2393" s="11">
        <v>370</v>
      </c>
      <c r="D2393" s="11" t="s">
        <v>10</v>
      </c>
      <c r="E2393" s="11">
        <v>39</v>
      </c>
      <c r="F2393" s="11">
        <v>350</v>
      </c>
      <c r="G2393" s="11">
        <v>3198</v>
      </c>
      <c r="H2393" s="11" t="s">
        <v>11</v>
      </c>
      <c r="I2393" s="3">
        <v>312</v>
      </c>
      <c r="J2393" s="12" t="s">
        <v>6685</v>
      </c>
      <c r="K2393" s="13" t="s">
        <v>6688</v>
      </c>
      <c r="L2393" s="16">
        <f>VLOOKUP(A2393,script2!A$1:T$3073,18,FALSE)</f>
        <v>0</v>
      </c>
    </row>
    <row r="2394" spans="1:12">
      <c r="A2394" s="11" t="s">
        <v>4129</v>
      </c>
      <c r="B2394" s="11" t="s">
        <v>4130</v>
      </c>
      <c r="C2394" s="11">
        <v>313</v>
      </c>
      <c r="D2394" s="11" t="s">
        <v>10</v>
      </c>
      <c r="E2394" s="11">
        <v>7</v>
      </c>
      <c r="F2394" s="11">
        <v>295</v>
      </c>
      <c r="G2394" s="11">
        <v>3198</v>
      </c>
      <c r="H2394" s="11" t="s">
        <v>11</v>
      </c>
      <c r="I2394" s="3">
        <v>289</v>
      </c>
      <c r="J2394" s="12" t="s">
        <v>6685</v>
      </c>
      <c r="K2394" s="13" t="s">
        <v>6688</v>
      </c>
      <c r="L2394" s="16">
        <f>VLOOKUP(A2394,script2!A$1:T$3073,18,FALSE)</f>
        <v>0</v>
      </c>
    </row>
    <row r="2395" spans="1:12">
      <c r="A2395" s="11" t="s">
        <v>4131</v>
      </c>
      <c r="B2395" s="11" t="s">
        <v>4132</v>
      </c>
      <c r="C2395" s="11">
        <v>362</v>
      </c>
      <c r="D2395" s="11" t="s">
        <v>10</v>
      </c>
      <c r="E2395" s="11">
        <v>36</v>
      </c>
      <c r="F2395" s="11">
        <v>356</v>
      </c>
      <c r="G2395" s="11">
        <v>3198</v>
      </c>
      <c r="H2395" s="11" t="s">
        <v>11</v>
      </c>
      <c r="I2395" s="3">
        <v>321</v>
      </c>
      <c r="J2395" s="12" t="s">
        <v>6685</v>
      </c>
      <c r="K2395" s="13" t="s">
        <v>6688</v>
      </c>
      <c r="L2395" s="16">
        <f>VLOOKUP(A2395,script2!A$1:T$3073,18,FALSE)</f>
        <v>0</v>
      </c>
    </row>
    <row r="2396" spans="1:12">
      <c r="A2396" s="11" t="s">
        <v>4133</v>
      </c>
      <c r="B2396" s="11" t="s">
        <v>4134</v>
      </c>
      <c r="C2396" s="11">
        <v>345</v>
      </c>
      <c r="D2396" s="11" t="s">
        <v>10</v>
      </c>
      <c r="E2396" s="11">
        <v>24</v>
      </c>
      <c r="F2396" s="11">
        <v>326</v>
      </c>
      <c r="G2396" s="11">
        <v>3198</v>
      </c>
      <c r="H2396" s="11" t="s">
        <v>11</v>
      </c>
      <c r="I2396" s="3">
        <v>303</v>
      </c>
      <c r="J2396" s="12" t="s">
        <v>6685</v>
      </c>
      <c r="K2396" s="13" t="s">
        <v>6688</v>
      </c>
      <c r="L2396" s="16">
        <f>VLOOKUP(A2396,script2!A$1:T$3073,18,FALSE)</f>
        <v>0</v>
      </c>
    </row>
    <row r="2397" spans="1:12">
      <c r="A2397" s="11" t="s">
        <v>4135</v>
      </c>
      <c r="B2397" s="11" t="s">
        <v>4136</v>
      </c>
      <c r="C2397" s="11">
        <v>360</v>
      </c>
      <c r="D2397" s="11" t="s">
        <v>10</v>
      </c>
      <c r="E2397" s="11">
        <v>29</v>
      </c>
      <c r="F2397" s="11">
        <v>352</v>
      </c>
      <c r="G2397" s="11">
        <v>3198</v>
      </c>
      <c r="H2397" s="11" t="s">
        <v>11</v>
      </c>
      <c r="I2397" s="3">
        <v>324</v>
      </c>
      <c r="J2397" s="12" t="s">
        <v>6685</v>
      </c>
      <c r="K2397" s="13" t="s">
        <v>6688</v>
      </c>
      <c r="L2397" s="16">
        <f>VLOOKUP(A2397,script2!A$1:T$3073,18,FALSE)</f>
        <v>0</v>
      </c>
    </row>
    <row r="2398" spans="1:12">
      <c r="A2398" s="11" t="s">
        <v>4137</v>
      </c>
      <c r="B2398" s="11" t="s">
        <v>4138</v>
      </c>
      <c r="C2398" s="11">
        <v>369</v>
      </c>
      <c r="D2398" s="11" t="s">
        <v>10</v>
      </c>
      <c r="E2398" s="11">
        <v>37</v>
      </c>
      <c r="F2398" s="11">
        <v>350</v>
      </c>
      <c r="G2398" s="11">
        <v>3198</v>
      </c>
      <c r="H2398" s="11" t="s">
        <v>11</v>
      </c>
      <c r="I2398" s="3">
        <v>314</v>
      </c>
      <c r="J2398" s="12" t="s">
        <v>6685</v>
      </c>
      <c r="K2398" s="13" t="s">
        <v>6688</v>
      </c>
      <c r="L2398" s="16">
        <f>VLOOKUP(A2398,script2!A$1:T$3073,18,FALSE)</f>
        <v>0</v>
      </c>
    </row>
    <row r="2399" spans="1:12">
      <c r="A2399" s="11" t="s">
        <v>4139</v>
      </c>
      <c r="B2399" s="11" t="s">
        <v>4140</v>
      </c>
      <c r="C2399" s="11">
        <v>379</v>
      </c>
      <c r="D2399" s="11" t="s">
        <v>10</v>
      </c>
      <c r="E2399" s="11">
        <v>33</v>
      </c>
      <c r="F2399" s="11">
        <v>358</v>
      </c>
      <c r="G2399" s="11">
        <v>3198</v>
      </c>
      <c r="H2399" s="11" t="s">
        <v>11</v>
      </c>
      <c r="I2399" s="3">
        <v>326</v>
      </c>
      <c r="J2399" s="12" t="s">
        <v>6685</v>
      </c>
      <c r="K2399" s="13" t="s">
        <v>6688</v>
      </c>
      <c r="L2399" s="16">
        <f>VLOOKUP(A2399,script2!A$1:T$3073,18,FALSE)</f>
        <v>0</v>
      </c>
    </row>
    <row r="2400" spans="1:12">
      <c r="A2400" s="11" t="s">
        <v>4141</v>
      </c>
      <c r="B2400" s="11" t="s">
        <v>4142</v>
      </c>
      <c r="C2400" s="11">
        <v>472</v>
      </c>
      <c r="D2400" s="11" t="s">
        <v>10</v>
      </c>
      <c r="E2400" s="11">
        <v>336</v>
      </c>
      <c r="F2400" s="11">
        <v>471</v>
      </c>
      <c r="G2400" s="11">
        <v>3198</v>
      </c>
      <c r="H2400" s="11" t="s">
        <v>11</v>
      </c>
      <c r="I2400" s="3">
        <v>136</v>
      </c>
      <c r="J2400" s="12" t="s">
        <v>6685</v>
      </c>
      <c r="K2400" s="13" t="s">
        <v>6688</v>
      </c>
      <c r="L2400" s="16">
        <f>VLOOKUP(A2400,script2!A$1:T$3073,18,FALSE)</f>
        <v>0</v>
      </c>
    </row>
    <row r="2401" spans="1:12">
      <c r="A2401" s="11" t="s">
        <v>4143</v>
      </c>
      <c r="B2401" s="11" t="s">
        <v>4144</v>
      </c>
      <c r="C2401" s="11">
        <v>336</v>
      </c>
      <c r="D2401" s="11" t="s">
        <v>10</v>
      </c>
      <c r="E2401" s="11">
        <v>22</v>
      </c>
      <c r="F2401" s="11">
        <v>317</v>
      </c>
      <c r="G2401" s="11">
        <v>3198</v>
      </c>
      <c r="H2401" s="11" t="s">
        <v>11</v>
      </c>
      <c r="I2401" s="3">
        <v>296</v>
      </c>
      <c r="J2401" s="12" t="s">
        <v>6685</v>
      </c>
      <c r="K2401" s="13" t="s">
        <v>6688</v>
      </c>
      <c r="L2401" s="16">
        <f>VLOOKUP(A2401,script2!A$1:T$3073,18,FALSE)</f>
        <v>0</v>
      </c>
    </row>
    <row r="2402" spans="1:12">
      <c r="A2402" s="11" t="s">
        <v>4145</v>
      </c>
      <c r="B2402" s="11" t="s">
        <v>4146</v>
      </c>
      <c r="C2402" s="11">
        <v>373</v>
      </c>
      <c r="D2402" s="11" t="s">
        <v>10</v>
      </c>
      <c r="E2402" s="11">
        <v>36</v>
      </c>
      <c r="F2402" s="11">
        <v>352</v>
      </c>
      <c r="G2402" s="11">
        <v>3198</v>
      </c>
      <c r="H2402" s="11" t="s">
        <v>11</v>
      </c>
      <c r="I2402" s="3">
        <v>317</v>
      </c>
      <c r="J2402" s="12" t="s">
        <v>6685</v>
      </c>
      <c r="K2402" s="13" t="s">
        <v>6688</v>
      </c>
      <c r="L2402" s="16">
        <f>VLOOKUP(A2402,script2!A$1:T$3073,18,FALSE)</f>
        <v>0</v>
      </c>
    </row>
    <row r="2403" spans="1:12">
      <c r="A2403" s="11" t="s">
        <v>4147</v>
      </c>
      <c r="B2403" s="11" t="s">
        <v>4148</v>
      </c>
      <c r="C2403" s="11">
        <v>176</v>
      </c>
      <c r="D2403" s="11" t="s">
        <v>10</v>
      </c>
      <c r="E2403" s="11">
        <v>1</v>
      </c>
      <c r="F2403" s="11">
        <v>149</v>
      </c>
      <c r="G2403" s="11">
        <v>3198</v>
      </c>
      <c r="H2403" s="11" t="s">
        <v>11</v>
      </c>
      <c r="I2403" s="3">
        <v>149</v>
      </c>
      <c r="J2403" s="12" t="s">
        <v>6685</v>
      </c>
      <c r="K2403" s="13" t="s">
        <v>6688</v>
      </c>
      <c r="L2403" s="16">
        <f>VLOOKUP(A2403,script2!A$1:T$3073,18,FALSE)</f>
        <v>0</v>
      </c>
    </row>
    <row r="2404" spans="1:12">
      <c r="A2404" s="11" t="s">
        <v>4149</v>
      </c>
      <c r="B2404" s="11" t="s">
        <v>4150</v>
      </c>
      <c r="C2404" s="11">
        <v>309</v>
      </c>
      <c r="D2404" s="11" t="s">
        <v>10</v>
      </c>
      <c r="E2404" s="11">
        <v>7</v>
      </c>
      <c r="F2404" s="11">
        <v>291</v>
      </c>
      <c r="G2404" s="11">
        <v>3198</v>
      </c>
      <c r="H2404" s="11" t="s">
        <v>11</v>
      </c>
      <c r="I2404" s="3">
        <v>285</v>
      </c>
      <c r="J2404" s="12" t="s">
        <v>6685</v>
      </c>
      <c r="K2404" s="13" t="s">
        <v>6688</v>
      </c>
      <c r="L2404" s="16">
        <f>VLOOKUP(A2404,script2!A$1:T$3073,18,FALSE)</f>
        <v>0</v>
      </c>
    </row>
    <row r="2405" spans="1:12">
      <c r="A2405" s="11" t="s">
        <v>4151</v>
      </c>
      <c r="B2405" s="11" t="s">
        <v>4152</v>
      </c>
      <c r="C2405" s="11">
        <v>180</v>
      </c>
      <c r="D2405" s="11" t="s">
        <v>10</v>
      </c>
      <c r="E2405" s="11">
        <v>8</v>
      </c>
      <c r="F2405" s="11">
        <v>180</v>
      </c>
      <c r="G2405" s="11">
        <v>3198</v>
      </c>
      <c r="H2405" s="11" t="s">
        <v>11</v>
      </c>
      <c r="I2405" s="3">
        <v>173</v>
      </c>
      <c r="J2405" s="12" t="s">
        <v>6685</v>
      </c>
      <c r="K2405" s="13" t="s">
        <v>6688</v>
      </c>
      <c r="L2405" s="16">
        <f>VLOOKUP(A2405,script2!A$1:T$3073,18,FALSE)</f>
        <v>0</v>
      </c>
    </row>
    <row r="2406" spans="1:12">
      <c r="A2406" s="11" t="s">
        <v>4153</v>
      </c>
      <c r="B2406" s="11" t="s">
        <v>4154</v>
      </c>
      <c r="C2406" s="11">
        <v>405</v>
      </c>
      <c r="D2406" s="11" t="s">
        <v>10</v>
      </c>
      <c r="E2406" s="11">
        <v>41</v>
      </c>
      <c r="F2406" s="11">
        <v>367</v>
      </c>
      <c r="G2406" s="11">
        <v>3198</v>
      </c>
      <c r="H2406" s="11" t="s">
        <v>11</v>
      </c>
      <c r="I2406" s="3">
        <v>327</v>
      </c>
      <c r="J2406" s="12" t="s">
        <v>6685</v>
      </c>
      <c r="K2406" s="13" t="s">
        <v>6688</v>
      </c>
      <c r="L2406" s="16">
        <f>VLOOKUP(A2406,script2!A$1:T$3073,18,FALSE)</f>
        <v>0</v>
      </c>
    </row>
    <row r="2407" spans="1:12">
      <c r="A2407" s="11" t="s">
        <v>4155</v>
      </c>
      <c r="B2407" s="11" t="s">
        <v>4156</v>
      </c>
      <c r="C2407" s="11">
        <v>391</v>
      </c>
      <c r="D2407" s="11" t="s">
        <v>10</v>
      </c>
      <c r="E2407" s="11">
        <v>33</v>
      </c>
      <c r="F2407" s="11">
        <v>370</v>
      </c>
      <c r="G2407" s="11">
        <v>3198</v>
      </c>
      <c r="H2407" s="11" t="s">
        <v>11</v>
      </c>
      <c r="I2407" s="3">
        <v>338</v>
      </c>
      <c r="J2407" s="12" t="s">
        <v>6685</v>
      </c>
      <c r="K2407" s="13" t="s">
        <v>6688</v>
      </c>
      <c r="L2407" s="16">
        <f>VLOOKUP(A2407,script2!A$1:T$3073,18,FALSE)</f>
        <v>0</v>
      </c>
    </row>
    <row r="2408" spans="1:12">
      <c r="A2408" s="11" t="s">
        <v>4157</v>
      </c>
      <c r="B2408" s="11" t="s">
        <v>4158</v>
      </c>
      <c r="C2408" s="11">
        <v>350</v>
      </c>
      <c r="D2408" s="11" t="s">
        <v>10</v>
      </c>
      <c r="E2408" s="11">
        <v>28</v>
      </c>
      <c r="F2408" s="11">
        <v>340</v>
      </c>
      <c r="G2408" s="11">
        <v>3198</v>
      </c>
      <c r="H2408" s="11" t="s">
        <v>11</v>
      </c>
      <c r="I2408" s="3">
        <v>313</v>
      </c>
      <c r="J2408" s="12" t="s">
        <v>6685</v>
      </c>
      <c r="K2408" s="13" t="s">
        <v>6688</v>
      </c>
      <c r="L2408" s="16">
        <f>VLOOKUP(A2408,script2!A$1:T$3073,18,FALSE)</f>
        <v>0</v>
      </c>
    </row>
    <row r="2409" spans="1:12">
      <c r="A2409" s="11" t="s">
        <v>4159</v>
      </c>
      <c r="B2409" s="11" t="s">
        <v>4160</v>
      </c>
      <c r="C2409" s="11">
        <v>348</v>
      </c>
      <c r="D2409" s="11" t="s">
        <v>10</v>
      </c>
      <c r="E2409" s="11">
        <v>23</v>
      </c>
      <c r="F2409" s="11">
        <v>339</v>
      </c>
      <c r="G2409" s="11">
        <v>3198</v>
      </c>
      <c r="H2409" s="11" t="s">
        <v>11</v>
      </c>
      <c r="I2409" s="3">
        <v>317</v>
      </c>
      <c r="J2409" s="12" t="s">
        <v>6685</v>
      </c>
      <c r="K2409" s="13" t="s">
        <v>6688</v>
      </c>
      <c r="L2409" s="16">
        <f>VLOOKUP(A2409,script2!A$1:T$3073,18,FALSE)</f>
        <v>0</v>
      </c>
    </row>
    <row r="2410" spans="1:12">
      <c r="A2410" s="11" t="s">
        <v>4161</v>
      </c>
      <c r="B2410" s="11" t="s">
        <v>4162</v>
      </c>
      <c r="C2410" s="11">
        <v>341</v>
      </c>
      <c r="D2410" s="11" t="s">
        <v>10</v>
      </c>
      <c r="E2410" s="11">
        <v>10</v>
      </c>
      <c r="F2410" s="11">
        <v>323</v>
      </c>
      <c r="G2410" s="11">
        <v>3198</v>
      </c>
      <c r="H2410" s="11" t="s">
        <v>11</v>
      </c>
      <c r="I2410" s="3">
        <v>314</v>
      </c>
      <c r="J2410" s="12" t="s">
        <v>6685</v>
      </c>
      <c r="K2410" s="13" t="s">
        <v>6688</v>
      </c>
      <c r="L2410" s="16">
        <f>VLOOKUP(A2410,script2!A$1:T$3073,18,FALSE)</f>
        <v>0</v>
      </c>
    </row>
    <row r="2411" spans="1:12">
      <c r="A2411" s="11" t="s">
        <v>4163</v>
      </c>
      <c r="B2411" s="11" t="s">
        <v>4164</v>
      </c>
      <c r="C2411" s="11">
        <v>171</v>
      </c>
      <c r="D2411" s="11" t="s">
        <v>10</v>
      </c>
      <c r="E2411" s="11">
        <v>1</v>
      </c>
      <c r="F2411" s="11">
        <v>142</v>
      </c>
      <c r="G2411" s="11">
        <v>3198</v>
      </c>
      <c r="H2411" s="11" t="s">
        <v>11</v>
      </c>
      <c r="I2411" s="3">
        <v>142</v>
      </c>
      <c r="J2411" s="12" t="s">
        <v>6685</v>
      </c>
      <c r="K2411" s="13" t="s">
        <v>6688</v>
      </c>
      <c r="L2411" s="16">
        <f>VLOOKUP(A2411,script2!A$1:T$3073,18,FALSE)</f>
        <v>0</v>
      </c>
    </row>
    <row r="2412" spans="1:12">
      <c r="A2412" s="11" t="s">
        <v>4165</v>
      </c>
      <c r="B2412" s="11" t="s">
        <v>4166</v>
      </c>
      <c r="C2412" s="11">
        <v>232</v>
      </c>
      <c r="D2412" s="11" t="s">
        <v>10</v>
      </c>
      <c r="E2412" s="11">
        <v>3</v>
      </c>
      <c r="F2412" s="11">
        <v>216</v>
      </c>
      <c r="G2412" s="11">
        <v>3198</v>
      </c>
      <c r="H2412" s="11" t="s">
        <v>11</v>
      </c>
      <c r="I2412" s="3">
        <v>214</v>
      </c>
      <c r="J2412" s="12" t="s">
        <v>6685</v>
      </c>
      <c r="K2412" s="13" t="s">
        <v>6688</v>
      </c>
      <c r="L2412" s="16">
        <f>VLOOKUP(A2412,script2!A$1:T$3073,18,FALSE)</f>
        <v>0</v>
      </c>
    </row>
    <row r="2413" spans="1:12">
      <c r="A2413" s="11" t="s">
        <v>4167</v>
      </c>
      <c r="B2413" s="11" t="s">
        <v>4168</v>
      </c>
      <c r="C2413" s="11">
        <v>394</v>
      </c>
      <c r="D2413" s="11" t="s">
        <v>10</v>
      </c>
      <c r="E2413" s="11">
        <v>38</v>
      </c>
      <c r="F2413" s="11">
        <v>378</v>
      </c>
      <c r="G2413" s="11">
        <v>3198</v>
      </c>
      <c r="H2413" s="11" t="s">
        <v>11</v>
      </c>
      <c r="I2413" s="3">
        <v>341</v>
      </c>
      <c r="J2413" s="12" t="s">
        <v>6685</v>
      </c>
      <c r="K2413" s="13" t="s">
        <v>6688</v>
      </c>
      <c r="L2413" s="16">
        <f>VLOOKUP(A2413,script2!A$1:T$3073,18,FALSE)</f>
        <v>0</v>
      </c>
    </row>
    <row r="2414" spans="1:12">
      <c r="A2414" s="11" t="s">
        <v>4169</v>
      </c>
      <c r="B2414" s="11" t="s">
        <v>4170</v>
      </c>
      <c r="C2414" s="11">
        <v>380</v>
      </c>
      <c r="D2414" s="11" t="s">
        <v>10</v>
      </c>
      <c r="E2414" s="11">
        <v>27</v>
      </c>
      <c r="F2414" s="11">
        <v>362</v>
      </c>
      <c r="G2414" s="11">
        <v>3198</v>
      </c>
      <c r="H2414" s="11" t="s">
        <v>11</v>
      </c>
      <c r="I2414" s="3">
        <v>336</v>
      </c>
      <c r="J2414" s="12" t="s">
        <v>6685</v>
      </c>
      <c r="K2414" s="13" t="s">
        <v>6688</v>
      </c>
      <c r="L2414" s="16">
        <f>VLOOKUP(A2414,script2!A$1:T$3073,18,FALSE)</f>
        <v>0</v>
      </c>
    </row>
    <row r="2415" spans="1:12">
      <c r="A2415" s="11" t="s">
        <v>4171</v>
      </c>
      <c r="B2415" s="11" t="s">
        <v>4172</v>
      </c>
      <c r="C2415" s="11">
        <v>363</v>
      </c>
      <c r="D2415" s="11" t="s">
        <v>10</v>
      </c>
      <c r="E2415" s="11">
        <v>36</v>
      </c>
      <c r="F2415" s="11">
        <v>344</v>
      </c>
      <c r="G2415" s="11">
        <v>3198</v>
      </c>
      <c r="H2415" s="11" t="s">
        <v>11</v>
      </c>
      <c r="I2415" s="3">
        <v>309</v>
      </c>
      <c r="J2415" s="12" t="s">
        <v>6685</v>
      </c>
      <c r="K2415" s="13" t="s">
        <v>6688</v>
      </c>
      <c r="L2415" s="16">
        <f>VLOOKUP(A2415,script2!A$1:T$3073,18,FALSE)</f>
        <v>0</v>
      </c>
    </row>
    <row r="2416" spans="1:12">
      <c r="A2416" s="11" t="s">
        <v>4173</v>
      </c>
      <c r="B2416" s="11" t="s">
        <v>4174</v>
      </c>
      <c r="C2416" s="11">
        <v>185</v>
      </c>
      <c r="D2416" s="11" t="s">
        <v>10</v>
      </c>
      <c r="E2416" s="11">
        <v>23</v>
      </c>
      <c r="F2416" s="11">
        <v>185</v>
      </c>
      <c r="G2416" s="11">
        <v>3198</v>
      </c>
      <c r="H2416" s="11" t="s">
        <v>11</v>
      </c>
      <c r="I2416" s="3">
        <v>163</v>
      </c>
      <c r="J2416" s="12" t="s">
        <v>6685</v>
      </c>
      <c r="K2416" s="13" t="s">
        <v>6688</v>
      </c>
      <c r="L2416" s="16">
        <f>VLOOKUP(A2416,script2!A$1:T$3073,18,FALSE)</f>
        <v>0</v>
      </c>
    </row>
    <row r="2417" spans="1:12">
      <c r="A2417" s="11" t="s">
        <v>4175</v>
      </c>
      <c r="B2417" s="11" t="s">
        <v>4176</v>
      </c>
      <c r="C2417" s="11">
        <v>319</v>
      </c>
      <c r="D2417" s="11" t="s">
        <v>10</v>
      </c>
      <c r="E2417" s="11">
        <v>29</v>
      </c>
      <c r="F2417" s="11">
        <v>311</v>
      </c>
      <c r="G2417" s="11">
        <v>3198</v>
      </c>
      <c r="H2417" s="11" t="s">
        <v>11</v>
      </c>
      <c r="I2417" s="3">
        <v>283</v>
      </c>
      <c r="J2417" s="12" t="s">
        <v>6685</v>
      </c>
      <c r="K2417" s="13" t="s">
        <v>6688</v>
      </c>
      <c r="L2417" s="16">
        <f>VLOOKUP(A2417,script2!A$1:T$3073,18,FALSE)</f>
        <v>0</v>
      </c>
    </row>
    <row r="2418" spans="1:12">
      <c r="A2418" s="11" t="s">
        <v>4177</v>
      </c>
      <c r="B2418" s="11" t="s">
        <v>4178</v>
      </c>
      <c r="C2418" s="11">
        <v>322</v>
      </c>
      <c r="D2418" s="11" t="s">
        <v>10</v>
      </c>
      <c r="E2418" s="11">
        <v>32</v>
      </c>
      <c r="F2418" s="11">
        <v>314</v>
      </c>
      <c r="G2418" s="11">
        <v>3198</v>
      </c>
      <c r="H2418" s="11" t="s">
        <v>11</v>
      </c>
      <c r="I2418" s="3">
        <v>283</v>
      </c>
      <c r="J2418" s="12" t="s">
        <v>6685</v>
      </c>
      <c r="K2418" s="13" t="s">
        <v>6688</v>
      </c>
      <c r="L2418" s="16">
        <f>VLOOKUP(A2418,script2!A$1:T$3073,18,FALSE)</f>
        <v>0</v>
      </c>
    </row>
    <row r="2419" spans="1:12">
      <c r="A2419" s="11" t="s">
        <v>4179</v>
      </c>
      <c r="B2419" s="11" t="s">
        <v>4180</v>
      </c>
      <c r="C2419" s="11">
        <v>334</v>
      </c>
      <c r="D2419" s="11" t="s">
        <v>10</v>
      </c>
      <c r="E2419" s="11">
        <v>32</v>
      </c>
      <c r="F2419" s="11">
        <v>283</v>
      </c>
      <c r="G2419" s="11">
        <v>3198</v>
      </c>
      <c r="H2419" s="11" t="s">
        <v>11</v>
      </c>
      <c r="I2419" s="3">
        <v>252</v>
      </c>
      <c r="J2419" s="12" t="s">
        <v>6685</v>
      </c>
      <c r="K2419" s="13" t="s">
        <v>6688</v>
      </c>
      <c r="L2419" s="16">
        <f>VLOOKUP(A2419,script2!A$1:T$3073,18,FALSE)</f>
        <v>0</v>
      </c>
    </row>
    <row r="2420" spans="1:12">
      <c r="A2420" s="11" t="s">
        <v>4181</v>
      </c>
      <c r="B2420" s="11" t="s">
        <v>4182</v>
      </c>
      <c r="C2420" s="11">
        <v>317</v>
      </c>
      <c r="D2420" s="11" t="s">
        <v>10</v>
      </c>
      <c r="E2420" s="11">
        <v>4</v>
      </c>
      <c r="F2420" s="11">
        <v>317</v>
      </c>
      <c r="G2420" s="11">
        <v>3198</v>
      </c>
      <c r="H2420" s="11" t="s">
        <v>11</v>
      </c>
      <c r="I2420" s="3">
        <v>314</v>
      </c>
      <c r="J2420" s="12" t="s">
        <v>6685</v>
      </c>
      <c r="K2420" s="13" t="s">
        <v>6688</v>
      </c>
      <c r="L2420" s="16">
        <f>VLOOKUP(A2420,script2!A$1:T$3073,18,FALSE)</f>
        <v>0</v>
      </c>
    </row>
    <row r="2421" spans="1:12">
      <c r="A2421" s="11" t="s">
        <v>4183</v>
      </c>
      <c r="B2421" s="11" t="s">
        <v>4184</v>
      </c>
      <c r="C2421" s="11">
        <v>221</v>
      </c>
      <c r="D2421" s="11" t="s">
        <v>10</v>
      </c>
      <c r="E2421" s="11">
        <v>10</v>
      </c>
      <c r="F2421" s="11">
        <v>201</v>
      </c>
      <c r="G2421" s="11">
        <v>3198</v>
      </c>
      <c r="H2421" s="11" t="s">
        <v>11</v>
      </c>
      <c r="I2421" s="3">
        <v>192</v>
      </c>
      <c r="J2421" s="12" t="s">
        <v>6685</v>
      </c>
      <c r="K2421" s="13" t="s">
        <v>6688</v>
      </c>
      <c r="L2421" s="16">
        <f>VLOOKUP(A2421,script2!A$1:T$3073,18,FALSE)</f>
        <v>0</v>
      </c>
    </row>
    <row r="2422" spans="1:12">
      <c r="A2422" s="11" t="s">
        <v>4185</v>
      </c>
      <c r="B2422" s="11" t="s">
        <v>4186</v>
      </c>
      <c r="C2422" s="11">
        <v>314</v>
      </c>
      <c r="D2422" s="11" t="s">
        <v>10</v>
      </c>
      <c r="E2422" s="11">
        <v>8</v>
      </c>
      <c r="F2422" s="11">
        <v>294</v>
      </c>
      <c r="G2422" s="11">
        <v>3198</v>
      </c>
      <c r="H2422" s="11" t="s">
        <v>11</v>
      </c>
      <c r="I2422" s="3">
        <v>287</v>
      </c>
      <c r="J2422" s="12" t="s">
        <v>6685</v>
      </c>
      <c r="K2422" s="13" t="s">
        <v>6688</v>
      </c>
      <c r="L2422" s="16">
        <f>VLOOKUP(A2422,script2!A$1:T$3073,18,FALSE)</f>
        <v>0</v>
      </c>
    </row>
    <row r="2423" spans="1:12">
      <c r="A2423" s="11" t="s">
        <v>4187</v>
      </c>
      <c r="B2423" s="11" t="s">
        <v>4188</v>
      </c>
      <c r="C2423" s="11">
        <v>226</v>
      </c>
      <c r="D2423" s="11" t="s">
        <v>10</v>
      </c>
      <c r="E2423" s="11">
        <v>45</v>
      </c>
      <c r="F2423" s="11">
        <v>226</v>
      </c>
      <c r="G2423" s="11">
        <v>3198</v>
      </c>
      <c r="H2423" s="11" t="s">
        <v>11</v>
      </c>
      <c r="I2423" s="3">
        <v>182</v>
      </c>
      <c r="J2423" s="12" t="s">
        <v>6685</v>
      </c>
      <c r="K2423" s="13" t="s">
        <v>6688</v>
      </c>
      <c r="L2423" s="16">
        <f>VLOOKUP(A2423,script2!A$1:T$3073,18,FALSE)</f>
        <v>0</v>
      </c>
    </row>
    <row r="2424" spans="1:12">
      <c r="A2424" s="11" t="s">
        <v>4189</v>
      </c>
      <c r="B2424" s="11" t="s">
        <v>4190</v>
      </c>
      <c r="C2424" s="11">
        <v>352</v>
      </c>
      <c r="D2424" s="11" t="s">
        <v>10</v>
      </c>
      <c r="E2424" s="11">
        <v>28</v>
      </c>
      <c r="F2424" s="11">
        <v>333</v>
      </c>
      <c r="G2424" s="11">
        <v>3198</v>
      </c>
      <c r="H2424" s="11" t="s">
        <v>11</v>
      </c>
      <c r="I2424" s="3">
        <v>306</v>
      </c>
      <c r="J2424" s="12" t="s">
        <v>6685</v>
      </c>
      <c r="K2424" s="13" t="s">
        <v>6688</v>
      </c>
      <c r="L2424" s="16">
        <f>VLOOKUP(A2424,script2!A$1:T$3073,18,FALSE)</f>
        <v>0</v>
      </c>
    </row>
    <row r="2425" spans="1:12">
      <c r="A2425" s="11" t="s">
        <v>4191</v>
      </c>
      <c r="B2425" s="11" t="s">
        <v>4192</v>
      </c>
      <c r="C2425" s="11">
        <v>329</v>
      </c>
      <c r="D2425" s="11" t="s">
        <v>10</v>
      </c>
      <c r="E2425" s="11">
        <v>12</v>
      </c>
      <c r="F2425" s="11">
        <v>310</v>
      </c>
      <c r="G2425" s="11">
        <v>3198</v>
      </c>
      <c r="H2425" s="11" t="s">
        <v>11</v>
      </c>
      <c r="I2425" s="3">
        <v>299</v>
      </c>
      <c r="J2425" s="12" t="s">
        <v>6685</v>
      </c>
      <c r="K2425" s="13" t="s">
        <v>6688</v>
      </c>
      <c r="L2425" s="16">
        <f>VLOOKUP(A2425,script2!A$1:T$3073,18,FALSE)</f>
        <v>0</v>
      </c>
    </row>
    <row r="2426" spans="1:12">
      <c r="A2426" s="11" t="s">
        <v>4193</v>
      </c>
      <c r="B2426" s="11" t="s">
        <v>4194</v>
      </c>
      <c r="C2426" s="11">
        <v>340</v>
      </c>
      <c r="D2426" s="11" t="s">
        <v>10</v>
      </c>
      <c r="E2426" s="11">
        <v>27</v>
      </c>
      <c r="F2426" s="11">
        <v>321</v>
      </c>
      <c r="G2426" s="11">
        <v>3198</v>
      </c>
      <c r="H2426" s="11" t="s">
        <v>11</v>
      </c>
      <c r="I2426" s="3">
        <v>295</v>
      </c>
      <c r="J2426" s="12" t="s">
        <v>6685</v>
      </c>
      <c r="K2426" s="13" t="s">
        <v>6688</v>
      </c>
      <c r="L2426" s="16">
        <f>VLOOKUP(A2426,script2!A$1:T$3073,18,FALSE)</f>
        <v>0</v>
      </c>
    </row>
    <row r="2427" spans="1:12">
      <c r="A2427" s="11" t="s">
        <v>4195</v>
      </c>
      <c r="B2427" s="11" t="s">
        <v>4196</v>
      </c>
      <c r="C2427" s="11">
        <v>356</v>
      </c>
      <c r="D2427" s="11" t="s">
        <v>10</v>
      </c>
      <c r="E2427" s="11">
        <v>31</v>
      </c>
      <c r="F2427" s="11">
        <v>350</v>
      </c>
      <c r="G2427" s="11">
        <v>3198</v>
      </c>
      <c r="H2427" s="11" t="s">
        <v>11</v>
      </c>
      <c r="I2427" s="3">
        <v>320</v>
      </c>
      <c r="J2427" s="12" t="s">
        <v>6685</v>
      </c>
      <c r="K2427" s="13" t="s">
        <v>6688</v>
      </c>
      <c r="L2427" s="16">
        <f>VLOOKUP(A2427,script2!A$1:T$3073,18,FALSE)</f>
        <v>0</v>
      </c>
    </row>
    <row r="2428" spans="1:12">
      <c r="A2428" s="11" t="s">
        <v>4197</v>
      </c>
      <c r="B2428" s="11" t="s">
        <v>4198</v>
      </c>
      <c r="C2428" s="11">
        <v>216</v>
      </c>
      <c r="D2428" s="11" t="s">
        <v>10</v>
      </c>
      <c r="E2428" s="11">
        <v>4</v>
      </c>
      <c r="F2428" s="11">
        <v>198</v>
      </c>
      <c r="G2428" s="11">
        <v>3198</v>
      </c>
      <c r="H2428" s="11" t="s">
        <v>11</v>
      </c>
      <c r="I2428" s="3">
        <v>195</v>
      </c>
      <c r="J2428" s="12" t="s">
        <v>6685</v>
      </c>
      <c r="K2428" s="13" t="s">
        <v>6688</v>
      </c>
      <c r="L2428" s="16">
        <f>VLOOKUP(A2428,script2!A$1:T$3073,18,FALSE)</f>
        <v>0</v>
      </c>
    </row>
    <row r="2429" spans="1:12">
      <c r="A2429" s="11" t="s">
        <v>4199</v>
      </c>
      <c r="B2429" s="11" t="s">
        <v>4200</v>
      </c>
      <c r="C2429" s="11">
        <v>367</v>
      </c>
      <c r="D2429" s="11" t="s">
        <v>10</v>
      </c>
      <c r="E2429" s="11">
        <v>19</v>
      </c>
      <c r="F2429" s="11">
        <v>341</v>
      </c>
      <c r="G2429" s="11">
        <v>3198</v>
      </c>
      <c r="H2429" s="11" t="s">
        <v>11</v>
      </c>
      <c r="I2429" s="3">
        <v>323</v>
      </c>
      <c r="J2429" s="12" t="s">
        <v>6685</v>
      </c>
      <c r="K2429" s="13" t="s">
        <v>6688</v>
      </c>
      <c r="L2429" s="16">
        <f>VLOOKUP(A2429,script2!A$1:T$3073,18,FALSE)</f>
        <v>0</v>
      </c>
    </row>
    <row r="2430" spans="1:12">
      <c r="A2430" s="11" t="s">
        <v>4201</v>
      </c>
      <c r="B2430" s="11" t="s">
        <v>4202</v>
      </c>
      <c r="C2430" s="11">
        <v>298</v>
      </c>
      <c r="D2430" s="11" t="s">
        <v>10</v>
      </c>
      <c r="E2430" s="11">
        <v>4</v>
      </c>
      <c r="F2430" s="11">
        <v>298</v>
      </c>
      <c r="G2430" s="11">
        <v>3198</v>
      </c>
      <c r="H2430" s="11" t="s">
        <v>11</v>
      </c>
      <c r="I2430" s="3">
        <v>295</v>
      </c>
      <c r="J2430" s="12" t="s">
        <v>6685</v>
      </c>
      <c r="K2430" s="13" t="s">
        <v>6688</v>
      </c>
      <c r="L2430" s="16">
        <f>VLOOKUP(A2430,script2!A$1:T$3073,18,FALSE)</f>
        <v>0</v>
      </c>
    </row>
    <row r="2431" spans="1:12">
      <c r="A2431" s="11" t="s">
        <v>4203</v>
      </c>
      <c r="B2431" s="11" t="s">
        <v>4204</v>
      </c>
      <c r="C2431" s="11">
        <v>379</v>
      </c>
      <c r="D2431" s="11" t="s">
        <v>10</v>
      </c>
      <c r="E2431" s="11">
        <v>33</v>
      </c>
      <c r="F2431" s="11">
        <v>350</v>
      </c>
      <c r="G2431" s="11">
        <v>3198</v>
      </c>
      <c r="H2431" s="11" t="s">
        <v>11</v>
      </c>
      <c r="I2431" s="3">
        <v>318</v>
      </c>
      <c r="J2431" s="12" t="s">
        <v>6685</v>
      </c>
      <c r="K2431" s="13" t="s">
        <v>6688</v>
      </c>
      <c r="L2431" s="16">
        <f>VLOOKUP(A2431,script2!A$1:T$3073,18,FALSE)</f>
        <v>0</v>
      </c>
    </row>
    <row r="2432" spans="1:12">
      <c r="A2432" s="11" t="s">
        <v>4205</v>
      </c>
      <c r="B2432" s="11" t="s">
        <v>4206</v>
      </c>
      <c r="C2432" s="11">
        <v>356</v>
      </c>
      <c r="D2432" s="11" t="s">
        <v>10</v>
      </c>
      <c r="E2432" s="11">
        <v>27</v>
      </c>
      <c r="F2432" s="11">
        <v>337</v>
      </c>
      <c r="G2432" s="11">
        <v>3198</v>
      </c>
      <c r="H2432" s="11" t="s">
        <v>11</v>
      </c>
      <c r="I2432" s="3">
        <v>311</v>
      </c>
      <c r="J2432" s="12" t="s">
        <v>6685</v>
      </c>
      <c r="K2432" s="13" t="s">
        <v>6688</v>
      </c>
      <c r="L2432" s="16">
        <f>VLOOKUP(A2432,script2!A$1:T$3073,18,FALSE)</f>
        <v>0</v>
      </c>
    </row>
    <row r="2433" spans="1:12">
      <c r="A2433" s="11" t="s">
        <v>4207</v>
      </c>
      <c r="B2433" s="11" t="s">
        <v>4208</v>
      </c>
      <c r="C2433" s="11">
        <v>272</v>
      </c>
      <c r="D2433" s="11" t="s">
        <v>10</v>
      </c>
      <c r="E2433" s="11">
        <v>11</v>
      </c>
      <c r="F2433" s="11">
        <v>253</v>
      </c>
      <c r="G2433" s="11">
        <v>3198</v>
      </c>
      <c r="H2433" s="11" t="s">
        <v>11</v>
      </c>
      <c r="I2433" s="3">
        <v>243</v>
      </c>
      <c r="J2433" s="12" t="s">
        <v>6685</v>
      </c>
      <c r="K2433" s="13" t="s">
        <v>6688</v>
      </c>
      <c r="L2433" s="16">
        <f>VLOOKUP(A2433,script2!A$1:T$3073,18,FALSE)</f>
        <v>0</v>
      </c>
    </row>
    <row r="2434" spans="1:12">
      <c r="A2434" s="11" t="s">
        <v>4209</v>
      </c>
      <c r="B2434" s="11" t="s">
        <v>4210</v>
      </c>
      <c r="C2434" s="11">
        <v>289</v>
      </c>
      <c r="D2434" s="11" t="s">
        <v>10</v>
      </c>
      <c r="E2434" s="11">
        <v>1</v>
      </c>
      <c r="F2434" s="11">
        <v>281</v>
      </c>
      <c r="G2434" s="11">
        <v>3198</v>
      </c>
      <c r="H2434" s="11" t="s">
        <v>11</v>
      </c>
      <c r="I2434" s="3">
        <v>281</v>
      </c>
      <c r="J2434" s="12" t="s">
        <v>6685</v>
      </c>
      <c r="K2434" s="13" t="s">
        <v>6688</v>
      </c>
      <c r="L2434" s="16">
        <f>VLOOKUP(A2434,script2!A$1:T$3073,18,FALSE)</f>
        <v>0</v>
      </c>
    </row>
    <row r="2435" spans="1:12">
      <c r="A2435" s="11" t="s">
        <v>4211</v>
      </c>
      <c r="B2435" s="11" t="s">
        <v>4212</v>
      </c>
      <c r="C2435" s="11">
        <v>289</v>
      </c>
      <c r="D2435" s="11" t="s">
        <v>10</v>
      </c>
      <c r="E2435" s="11">
        <v>1</v>
      </c>
      <c r="F2435" s="11">
        <v>281</v>
      </c>
      <c r="G2435" s="11">
        <v>3198</v>
      </c>
      <c r="H2435" s="11" t="s">
        <v>11</v>
      </c>
      <c r="I2435" s="3">
        <v>281</v>
      </c>
      <c r="J2435" s="12" t="s">
        <v>6685</v>
      </c>
      <c r="K2435" s="13" t="s">
        <v>6688</v>
      </c>
      <c r="L2435" s="16">
        <f>VLOOKUP(A2435,script2!A$1:T$3073,18,FALSE)</f>
        <v>0</v>
      </c>
    </row>
    <row r="2436" spans="1:12">
      <c r="A2436" s="11" t="s">
        <v>4213</v>
      </c>
      <c r="B2436" s="11" t="s">
        <v>4214</v>
      </c>
      <c r="C2436" s="11">
        <v>314</v>
      </c>
      <c r="D2436" s="11" t="s">
        <v>10</v>
      </c>
      <c r="E2436" s="11">
        <v>8</v>
      </c>
      <c r="F2436" s="11">
        <v>294</v>
      </c>
      <c r="G2436" s="11">
        <v>3198</v>
      </c>
      <c r="H2436" s="11" t="s">
        <v>11</v>
      </c>
      <c r="I2436" s="3">
        <v>287</v>
      </c>
      <c r="J2436" s="12" t="s">
        <v>6685</v>
      </c>
      <c r="K2436" s="13" t="s">
        <v>6688</v>
      </c>
      <c r="L2436" s="16">
        <f>VLOOKUP(A2436,script2!A$1:T$3073,18,FALSE)</f>
        <v>0</v>
      </c>
    </row>
    <row r="2437" spans="1:12">
      <c r="A2437" s="11" t="s">
        <v>4215</v>
      </c>
      <c r="B2437" s="11" t="s">
        <v>4216</v>
      </c>
      <c r="C2437" s="11">
        <v>307</v>
      </c>
      <c r="D2437" s="11" t="s">
        <v>10</v>
      </c>
      <c r="E2437" s="11">
        <v>3</v>
      </c>
      <c r="F2437" s="11">
        <v>289</v>
      </c>
      <c r="G2437" s="11">
        <v>3198</v>
      </c>
      <c r="H2437" s="11" t="s">
        <v>11</v>
      </c>
      <c r="I2437" s="3">
        <v>287</v>
      </c>
      <c r="J2437" s="12" t="s">
        <v>6685</v>
      </c>
      <c r="K2437" s="13" t="s">
        <v>6688</v>
      </c>
      <c r="L2437" s="16">
        <f>VLOOKUP(A2437,script2!A$1:T$3073,18,FALSE)</f>
        <v>0</v>
      </c>
    </row>
    <row r="2438" spans="1:12">
      <c r="A2438" s="11" t="s">
        <v>4217</v>
      </c>
      <c r="B2438" s="11" t="s">
        <v>4218</v>
      </c>
      <c r="C2438" s="11">
        <v>361</v>
      </c>
      <c r="D2438" s="11" t="s">
        <v>10</v>
      </c>
      <c r="E2438" s="11">
        <v>27</v>
      </c>
      <c r="F2438" s="11">
        <v>339</v>
      </c>
      <c r="G2438" s="11">
        <v>3198</v>
      </c>
      <c r="H2438" s="11" t="s">
        <v>11</v>
      </c>
      <c r="I2438" s="3">
        <v>313</v>
      </c>
      <c r="J2438" s="12" t="s">
        <v>6685</v>
      </c>
      <c r="K2438" s="13" t="s">
        <v>6688</v>
      </c>
      <c r="L2438" s="16">
        <f>VLOOKUP(A2438,script2!A$1:T$3073,18,FALSE)</f>
        <v>0</v>
      </c>
    </row>
    <row r="2439" spans="1:12">
      <c r="A2439" s="11" t="s">
        <v>4219</v>
      </c>
      <c r="B2439" s="11" t="s">
        <v>4220</v>
      </c>
      <c r="C2439" s="11">
        <v>355</v>
      </c>
      <c r="D2439" s="11" t="s">
        <v>10</v>
      </c>
      <c r="E2439" s="11">
        <v>26</v>
      </c>
      <c r="F2439" s="11">
        <v>336</v>
      </c>
      <c r="G2439" s="11">
        <v>3198</v>
      </c>
      <c r="H2439" s="11" t="s">
        <v>11</v>
      </c>
      <c r="I2439" s="3">
        <v>311</v>
      </c>
      <c r="J2439" s="12" t="s">
        <v>6685</v>
      </c>
      <c r="K2439" s="13" t="s">
        <v>6688</v>
      </c>
      <c r="L2439" s="16">
        <f>VLOOKUP(A2439,script2!A$1:T$3073,18,FALSE)</f>
        <v>0</v>
      </c>
    </row>
    <row r="2440" spans="1:12">
      <c r="A2440" s="11" t="s">
        <v>4221</v>
      </c>
      <c r="B2440" s="11" t="s">
        <v>4222</v>
      </c>
      <c r="C2440" s="11">
        <v>173</v>
      </c>
      <c r="D2440" s="11" t="s">
        <v>10</v>
      </c>
      <c r="E2440" s="11">
        <v>5</v>
      </c>
      <c r="F2440" s="11">
        <v>157</v>
      </c>
      <c r="G2440" s="11">
        <v>3198</v>
      </c>
      <c r="H2440" s="11" t="s">
        <v>11</v>
      </c>
      <c r="I2440" s="3">
        <v>153</v>
      </c>
      <c r="J2440" s="12" t="s">
        <v>6685</v>
      </c>
      <c r="K2440" s="13" t="s">
        <v>6688</v>
      </c>
      <c r="L2440" s="16">
        <f>VLOOKUP(A2440,script2!A$1:T$3073,18,FALSE)</f>
        <v>0</v>
      </c>
    </row>
    <row r="2441" spans="1:12">
      <c r="A2441" s="11" t="s">
        <v>4223</v>
      </c>
      <c r="B2441" s="11" t="s">
        <v>4224</v>
      </c>
      <c r="C2441" s="11">
        <v>362</v>
      </c>
      <c r="D2441" s="11" t="s">
        <v>10</v>
      </c>
      <c r="E2441" s="11">
        <v>33</v>
      </c>
      <c r="F2441" s="11">
        <v>343</v>
      </c>
      <c r="G2441" s="11">
        <v>3198</v>
      </c>
      <c r="H2441" s="11" t="s">
        <v>11</v>
      </c>
      <c r="I2441" s="3">
        <v>311</v>
      </c>
      <c r="J2441" s="12" t="s">
        <v>6685</v>
      </c>
      <c r="K2441" s="13" t="s">
        <v>6688</v>
      </c>
      <c r="L2441" s="16">
        <f>VLOOKUP(A2441,script2!A$1:T$3073,18,FALSE)</f>
        <v>0</v>
      </c>
    </row>
    <row r="2442" spans="1:12">
      <c r="A2442" s="11" t="s">
        <v>4225</v>
      </c>
      <c r="B2442" s="11" t="s">
        <v>4226</v>
      </c>
      <c r="C2442" s="11">
        <v>243</v>
      </c>
      <c r="D2442" s="11" t="s">
        <v>10</v>
      </c>
      <c r="E2442" s="11">
        <v>8</v>
      </c>
      <c r="F2442" s="11">
        <v>208</v>
      </c>
      <c r="G2442" s="11">
        <v>3198</v>
      </c>
      <c r="H2442" s="11" t="s">
        <v>11</v>
      </c>
      <c r="I2442" s="3">
        <v>201</v>
      </c>
      <c r="J2442" s="12" t="s">
        <v>6685</v>
      </c>
      <c r="K2442" s="13" t="s">
        <v>6688</v>
      </c>
      <c r="L2442" s="16">
        <f>VLOOKUP(A2442,script2!A$1:T$3073,18,FALSE)</f>
        <v>0</v>
      </c>
    </row>
    <row r="2443" spans="1:12">
      <c r="A2443" s="11" t="s">
        <v>4227</v>
      </c>
      <c r="B2443" s="11" t="s">
        <v>4228</v>
      </c>
      <c r="C2443" s="11">
        <v>363</v>
      </c>
      <c r="D2443" s="11" t="s">
        <v>10</v>
      </c>
      <c r="E2443" s="11">
        <v>31</v>
      </c>
      <c r="F2443" s="11">
        <v>344</v>
      </c>
      <c r="G2443" s="11">
        <v>3198</v>
      </c>
      <c r="H2443" s="11" t="s">
        <v>11</v>
      </c>
      <c r="I2443" s="3">
        <v>314</v>
      </c>
      <c r="J2443" s="12" t="s">
        <v>6685</v>
      </c>
      <c r="K2443" s="13" t="s">
        <v>6688</v>
      </c>
      <c r="L2443" s="16">
        <f>VLOOKUP(A2443,script2!A$1:T$3073,18,FALSE)</f>
        <v>0</v>
      </c>
    </row>
    <row r="2444" spans="1:12">
      <c r="A2444" s="11" t="s">
        <v>4229</v>
      </c>
      <c r="B2444" s="11" t="s">
        <v>4230</v>
      </c>
      <c r="C2444" s="11">
        <v>361</v>
      </c>
      <c r="D2444" s="11" t="s">
        <v>10</v>
      </c>
      <c r="E2444" s="11">
        <v>29</v>
      </c>
      <c r="F2444" s="11">
        <v>342</v>
      </c>
      <c r="G2444" s="11">
        <v>3198</v>
      </c>
      <c r="H2444" s="11" t="s">
        <v>11</v>
      </c>
      <c r="I2444" s="3">
        <v>314</v>
      </c>
      <c r="J2444" s="12" t="s">
        <v>6685</v>
      </c>
      <c r="K2444" s="13" t="s">
        <v>6688</v>
      </c>
      <c r="L2444" s="16">
        <f>VLOOKUP(A2444,script2!A$1:T$3073,18,FALSE)</f>
        <v>0</v>
      </c>
    </row>
    <row r="2445" spans="1:12">
      <c r="A2445" s="11" t="s">
        <v>4231</v>
      </c>
      <c r="B2445" s="11" t="s">
        <v>4232</v>
      </c>
      <c r="C2445" s="11">
        <v>248</v>
      </c>
      <c r="D2445" s="11" t="s">
        <v>10</v>
      </c>
      <c r="E2445" s="11">
        <v>13</v>
      </c>
      <c r="F2445" s="11">
        <v>232</v>
      </c>
      <c r="G2445" s="11">
        <v>3198</v>
      </c>
      <c r="H2445" s="11" t="s">
        <v>11</v>
      </c>
      <c r="I2445" s="3">
        <v>220</v>
      </c>
      <c r="J2445" s="12" t="s">
        <v>6685</v>
      </c>
      <c r="K2445" s="13" t="s">
        <v>6688</v>
      </c>
      <c r="L2445" s="16">
        <f>VLOOKUP(A2445,script2!A$1:T$3073,18,FALSE)</f>
        <v>0</v>
      </c>
    </row>
    <row r="2446" spans="1:12">
      <c r="A2446" s="11" t="s">
        <v>4233</v>
      </c>
      <c r="B2446" s="11" t="s">
        <v>4234</v>
      </c>
      <c r="C2446" s="11">
        <v>248</v>
      </c>
      <c r="D2446" s="11" t="s">
        <v>10</v>
      </c>
      <c r="E2446" s="11">
        <v>13</v>
      </c>
      <c r="F2446" s="11">
        <v>232</v>
      </c>
      <c r="G2446" s="11">
        <v>3198</v>
      </c>
      <c r="H2446" s="11" t="s">
        <v>11</v>
      </c>
      <c r="I2446" s="3">
        <v>220</v>
      </c>
      <c r="J2446" s="12" t="s">
        <v>6685</v>
      </c>
      <c r="K2446" s="13" t="s">
        <v>6688</v>
      </c>
      <c r="L2446" s="16">
        <f>VLOOKUP(A2446,script2!A$1:T$3073,18,FALSE)</f>
        <v>0</v>
      </c>
    </row>
    <row r="2447" spans="1:12">
      <c r="A2447" s="11" t="s">
        <v>4235</v>
      </c>
      <c r="B2447" s="11" t="s">
        <v>4236</v>
      </c>
      <c r="C2447" s="11">
        <v>248</v>
      </c>
      <c r="D2447" s="11" t="s">
        <v>10</v>
      </c>
      <c r="E2447" s="11">
        <v>13</v>
      </c>
      <c r="F2447" s="11">
        <v>232</v>
      </c>
      <c r="G2447" s="11">
        <v>3198</v>
      </c>
      <c r="H2447" s="11" t="s">
        <v>11</v>
      </c>
      <c r="I2447" s="3">
        <v>220</v>
      </c>
      <c r="J2447" s="12" t="s">
        <v>6685</v>
      </c>
      <c r="K2447" s="13" t="s">
        <v>6688</v>
      </c>
      <c r="L2447" s="16">
        <f>VLOOKUP(A2447,script2!A$1:T$3073,18,FALSE)</f>
        <v>0</v>
      </c>
    </row>
    <row r="2448" spans="1:12">
      <c r="A2448" s="11" t="s">
        <v>4237</v>
      </c>
      <c r="B2448" s="11" t="s">
        <v>4238</v>
      </c>
      <c r="C2448" s="11">
        <v>252</v>
      </c>
      <c r="D2448" s="11" t="s">
        <v>10</v>
      </c>
      <c r="E2448" s="11">
        <v>10</v>
      </c>
      <c r="F2448" s="11">
        <v>226</v>
      </c>
      <c r="G2448" s="11">
        <v>3198</v>
      </c>
      <c r="H2448" s="11" t="s">
        <v>11</v>
      </c>
      <c r="I2448" s="3">
        <v>217</v>
      </c>
      <c r="J2448" s="12" t="s">
        <v>6685</v>
      </c>
      <c r="K2448" s="13" t="s">
        <v>6688</v>
      </c>
      <c r="L2448" s="16">
        <f>VLOOKUP(A2448,script2!A$1:T$3073,18,FALSE)</f>
        <v>0</v>
      </c>
    </row>
    <row r="2449" spans="1:12">
      <c r="A2449" s="11" t="s">
        <v>4239</v>
      </c>
      <c r="B2449" s="11" t="s">
        <v>4240</v>
      </c>
      <c r="C2449" s="11">
        <v>393</v>
      </c>
      <c r="D2449" s="11" t="s">
        <v>10</v>
      </c>
      <c r="E2449" s="11">
        <v>76</v>
      </c>
      <c r="F2449" s="11">
        <v>374</v>
      </c>
      <c r="G2449" s="11">
        <v>3198</v>
      </c>
      <c r="H2449" s="11" t="s">
        <v>11</v>
      </c>
      <c r="I2449" s="3">
        <v>299</v>
      </c>
      <c r="J2449" s="12" t="s">
        <v>6685</v>
      </c>
      <c r="K2449" s="13" t="s">
        <v>6688</v>
      </c>
      <c r="L2449" s="16">
        <f>VLOOKUP(A2449,script2!A$1:T$3073,18,FALSE)</f>
        <v>0</v>
      </c>
    </row>
    <row r="2450" spans="1:12">
      <c r="A2450" s="11" t="s">
        <v>4241</v>
      </c>
      <c r="B2450" s="11" t="s">
        <v>4242</v>
      </c>
      <c r="C2450" s="11">
        <v>205</v>
      </c>
      <c r="D2450" s="11" t="s">
        <v>10</v>
      </c>
      <c r="E2450" s="11">
        <v>2</v>
      </c>
      <c r="F2450" s="11">
        <v>186</v>
      </c>
      <c r="G2450" s="11">
        <v>3198</v>
      </c>
      <c r="H2450" s="11" t="s">
        <v>11</v>
      </c>
      <c r="I2450" s="3">
        <v>185</v>
      </c>
      <c r="J2450" s="12" t="s">
        <v>6685</v>
      </c>
      <c r="K2450" s="13" t="s">
        <v>6688</v>
      </c>
      <c r="L2450" s="16">
        <f>VLOOKUP(A2450,script2!A$1:T$3073,18,FALSE)</f>
        <v>0</v>
      </c>
    </row>
    <row r="2451" spans="1:12">
      <c r="A2451" s="11" t="s">
        <v>4243</v>
      </c>
      <c r="B2451" s="11" t="s">
        <v>4244</v>
      </c>
      <c r="C2451" s="11">
        <v>376</v>
      </c>
      <c r="D2451" s="11" t="s">
        <v>10</v>
      </c>
      <c r="E2451" s="11">
        <v>30</v>
      </c>
      <c r="F2451" s="11">
        <v>347</v>
      </c>
      <c r="G2451" s="11">
        <v>3198</v>
      </c>
      <c r="H2451" s="11" t="s">
        <v>11</v>
      </c>
      <c r="I2451" s="3">
        <v>318</v>
      </c>
      <c r="J2451" s="12" t="s">
        <v>6685</v>
      </c>
      <c r="K2451" s="13" t="s">
        <v>6688</v>
      </c>
      <c r="L2451" s="16">
        <f>VLOOKUP(A2451,script2!A$1:T$3073,18,FALSE)</f>
        <v>0</v>
      </c>
    </row>
    <row r="2452" spans="1:12">
      <c r="A2452" s="11" t="s">
        <v>4245</v>
      </c>
      <c r="B2452" s="11" t="s">
        <v>4246</v>
      </c>
      <c r="C2452" s="11">
        <v>248</v>
      </c>
      <c r="D2452" s="11" t="s">
        <v>10</v>
      </c>
      <c r="E2452" s="11">
        <v>13</v>
      </c>
      <c r="F2452" s="11">
        <v>232</v>
      </c>
      <c r="G2452" s="11">
        <v>3198</v>
      </c>
      <c r="H2452" s="11" t="s">
        <v>11</v>
      </c>
      <c r="I2452" s="3">
        <v>220</v>
      </c>
      <c r="J2452" s="12" t="s">
        <v>6685</v>
      </c>
      <c r="K2452" s="13" t="s">
        <v>6688</v>
      </c>
      <c r="L2452" s="16">
        <f>VLOOKUP(A2452,script2!A$1:T$3073,18,FALSE)</f>
        <v>0</v>
      </c>
    </row>
    <row r="2453" spans="1:12">
      <c r="A2453" s="11" t="s">
        <v>4247</v>
      </c>
      <c r="B2453" s="11" t="s">
        <v>4248</v>
      </c>
      <c r="C2453" s="11">
        <v>246</v>
      </c>
      <c r="D2453" s="11" t="s">
        <v>10</v>
      </c>
      <c r="E2453" s="11">
        <v>8</v>
      </c>
      <c r="F2453" s="11">
        <v>202</v>
      </c>
      <c r="G2453" s="11">
        <v>3198</v>
      </c>
      <c r="H2453" s="11" t="s">
        <v>11</v>
      </c>
      <c r="I2453" s="3">
        <v>195</v>
      </c>
      <c r="J2453" s="12" t="s">
        <v>6685</v>
      </c>
      <c r="K2453" s="13" t="s">
        <v>6688</v>
      </c>
      <c r="L2453" s="16">
        <f>VLOOKUP(A2453,script2!A$1:T$3073,18,FALSE)</f>
        <v>0</v>
      </c>
    </row>
    <row r="2454" spans="1:12">
      <c r="A2454" s="11" t="s">
        <v>4249</v>
      </c>
      <c r="B2454" s="11" t="s">
        <v>4250</v>
      </c>
      <c r="C2454" s="11">
        <v>336</v>
      </c>
      <c r="D2454" s="11" t="s">
        <v>10</v>
      </c>
      <c r="E2454" s="11">
        <v>2</v>
      </c>
      <c r="F2454" s="11">
        <v>327</v>
      </c>
      <c r="G2454" s="11">
        <v>3198</v>
      </c>
      <c r="H2454" s="11" t="s">
        <v>11</v>
      </c>
      <c r="I2454" s="3">
        <v>326</v>
      </c>
      <c r="J2454" s="12" t="s">
        <v>6685</v>
      </c>
      <c r="K2454" s="13" t="s">
        <v>6688</v>
      </c>
      <c r="L2454" s="16">
        <f>VLOOKUP(A2454,script2!A$1:T$3073,18,FALSE)</f>
        <v>0</v>
      </c>
    </row>
    <row r="2455" spans="1:12">
      <c r="A2455" s="11" t="s">
        <v>4251</v>
      </c>
      <c r="B2455" s="11" t="s">
        <v>4252</v>
      </c>
      <c r="C2455" s="11">
        <v>373</v>
      </c>
      <c r="D2455" s="11" t="s">
        <v>10</v>
      </c>
      <c r="E2455" s="11">
        <v>23</v>
      </c>
      <c r="F2455" s="11">
        <v>347</v>
      </c>
      <c r="G2455" s="11">
        <v>3198</v>
      </c>
      <c r="H2455" s="11" t="s">
        <v>11</v>
      </c>
      <c r="I2455" s="3">
        <v>325</v>
      </c>
      <c r="J2455" s="12" t="s">
        <v>6685</v>
      </c>
      <c r="K2455" s="13" t="s">
        <v>6688</v>
      </c>
      <c r="L2455" s="16">
        <f>VLOOKUP(A2455,script2!A$1:T$3073,18,FALSE)</f>
        <v>0</v>
      </c>
    </row>
    <row r="2456" spans="1:12">
      <c r="A2456" s="11" t="s">
        <v>4253</v>
      </c>
      <c r="B2456" s="11" t="s">
        <v>4254</v>
      </c>
      <c r="C2456" s="11">
        <v>368</v>
      </c>
      <c r="D2456" s="11" t="s">
        <v>10</v>
      </c>
      <c r="E2456" s="11">
        <v>37</v>
      </c>
      <c r="F2456" s="11">
        <v>341</v>
      </c>
      <c r="G2456" s="11">
        <v>3198</v>
      </c>
      <c r="H2456" s="11" t="s">
        <v>11</v>
      </c>
      <c r="I2456" s="3">
        <v>305</v>
      </c>
      <c r="J2456" s="12" t="s">
        <v>6685</v>
      </c>
      <c r="K2456" s="13" t="s">
        <v>6688</v>
      </c>
      <c r="L2456" s="16">
        <f>VLOOKUP(A2456,script2!A$1:T$3073,18,FALSE)</f>
        <v>0</v>
      </c>
    </row>
    <row r="2457" spans="1:12">
      <c r="A2457" s="11" t="s">
        <v>4255</v>
      </c>
      <c r="B2457" s="11" t="s">
        <v>4256</v>
      </c>
      <c r="C2457" s="11">
        <v>405</v>
      </c>
      <c r="D2457" s="11" t="s">
        <v>10</v>
      </c>
      <c r="E2457" s="11">
        <v>41</v>
      </c>
      <c r="F2457" s="11">
        <v>367</v>
      </c>
      <c r="G2457" s="11">
        <v>3198</v>
      </c>
      <c r="H2457" s="11" t="s">
        <v>11</v>
      </c>
      <c r="I2457" s="3">
        <v>327</v>
      </c>
      <c r="J2457" s="12" t="s">
        <v>6685</v>
      </c>
      <c r="K2457" s="13" t="s">
        <v>6688</v>
      </c>
      <c r="L2457" s="16">
        <f>VLOOKUP(A2457,script2!A$1:T$3073,18,FALSE)</f>
        <v>0</v>
      </c>
    </row>
    <row r="2458" spans="1:12">
      <c r="A2458" s="11" t="s">
        <v>4257</v>
      </c>
      <c r="B2458" s="11" t="s">
        <v>4258</v>
      </c>
      <c r="C2458" s="11">
        <v>398</v>
      </c>
      <c r="D2458" s="11" t="s">
        <v>10</v>
      </c>
      <c r="E2458" s="11">
        <v>33</v>
      </c>
      <c r="F2458" s="11">
        <v>296</v>
      </c>
      <c r="G2458" s="11">
        <v>3198</v>
      </c>
      <c r="H2458" s="11" t="s">
        <v>11</v>
      </c>
      <c r="I2458" s="3">
        <v>264</v>
      </c>
      <c r="J2458" s="12" t="s">
        <v>6685</v>
      </c>
      <c r="K2458" s="13" t="s">
        <v>6688</v>
      </c>
      <c r="L2458" s="16">
        <f>VLOOKUP(A2458,script2!A$1:T$3073,18,FALSE)</f>
        <v>0</v>
      </c>
    </row>
    <row r="2459" spans="1:12">
      <c r="A2459" s="11" t="s">
        <v>4259</v>
      </c>
      <c r="B2459" s="11" t="s">
        <v>4260</v>
      </c>
      <c r="C2459" s="11">
        <v>322</v>
      </c>
      <c r="D2459" s="11" t="s">
        <v>10</v>
      </c>
      <c r="E2459" s="11">
        <v>32</v>
      </c>
      <c r="F2459" s="11">
        <v>314</v>
      </c>
      <c r="G2459" s="11">
        <v>3198</v>
      </c>
      <c r="H2459" s="11" t="s">
        <v>11</v>
      </c>
      <c r="I2459" s="3">
        <v>283</v>
      </c>
      <c r="J2459" s="12" t="s">
        <v>6685</v>
      </c>
      <c r="K2459" s="13" t="s">
        <v>6688</v>
      </c>
      <c r="L2459" s="16">
        <f>VLOOKUP(A2459,script2!A$1:T$3073,18,FALSE)</f>
        <v>0</v>
      </c>
    </row>
    <row r="2460" spans="1:12">
      <c r="A2460" s="11" t="s">
        <v>4261</v>
      </c>
      <c r="B2460" s="11" t="s">
        <v>4262</v>
      </c>
      <c r="C2460" s="11">
        <v>361</v>
      </c>
      <c r="D2460" s="11" t="s">
        <v>10</v>
      </c>
      <c r="E2460" s="11">
        <v>27</v>
      </c>
      <c r="F2460" s="11">
        <v>339</v>
      </c>
      <c r="G2460" s="11">
        <v>3198</v>
      </c>
      <c r="H2460" s="11" t="s">
        <v>11</v>
      </c>
      <c r="I2460" s="3">
        <v>313</v>
      </c>
      <c r="J2460" s="12" t="s">
        <v>6685</v>
      </c>
      <c r="K2460" s="13" t="s">
        <v>6688</v>
      </c>
      <c r="L2460" s="16">
        <f>VLOOKUP(A2460,script2!A$1:T$3073,18,FALSE)</f>
        <v>0</v>
      </c>
    </row>
    <row r="2461" spans="1:12">
      <c r="A2461" s="11" t="s">
        <v>4263</v>
      </c>
      <c r="B2461" s="11" t="s">
        <v>4264</v>
      </c>
      <c r="C2461" s="11">
        <v>357</v>
      </c>
      <c r="D2461" s="11" t="s">
        <v>10</v>
      </c>
      <c r="E2461" s="11">
        <v>28</v>
      </c>
      <c r="F2461" s="11">
        <v>336</v>
      </c>
      <c r="G2461" s="11">
        <v>3198</v>
      </c>
      <c r="H2461" s="11" t="s">
        <v>11</v>
      </c>
      <c r="I2461" s="3">
        <v>309</v>
      </c>
      <c r="J2461" s="12" t="s">
        <v>6685</v>
      </c>
      <c r="K2461" s="13" t="s">
        <v>6688</v>
      </c>
      <c r="L2461" s="16">
        <f>VLOOKUP(A2461,script2!A$1:T$3073,18,FALSE)</f>
        <v>0</v>
      </c>
    </row>
    <row r="2462" spans="1:12">
      <c r="A2462" s="11" t="s">
        <v>4265</v>
      </c>
      <c r="B2462" s="11" t="s">
        <v>4266</v>
      </c>
      <c r="C2462" s="11">
        <v>348</v>
      </c>
      <c r="D2462" s="11" t="s">
        <v>10</v>
      </c>
      <c r="E2462" s="11">
        <v>18</v>
      </c>
      <c r="F2462" s="11">
        <v>329</v>
      </c>
      <c r="G2462" s="11">
        <v>3198</v>
      </c>
      <c r="H2462" s="11" t="s">
        <v>11</v>
      </c>
      <c r="I2462" s="3">
        <v>312</v>
      </c>
      <c r="J2462" s="12" t="s">
        <v>6685</v>
      </c>
      <c r="K2462" s="13" t="s">
        <v>6688</v>
      </c>
      <c r="L2462" s="16">
        <f>VLOOKUP(A2462,script2!A$1:T$3073,18,FALSE)</f>
        <v>0</v>
      </c>
    </row>
    <row r="2463" spans="1:12">
      <c r="A2463" s="11" t="s">
        <v>4267</v>
      </c>
      <c r="B2463" s="11" t="s">
        <v>4268</v>
      </c>
      <c r="C2463" s="11">
        <v>355</v>
      </c>
      <c r="D2463" s="11" t="s">
        <v>10</v>
      </c>
      <c r="E2463" s="11">
        <v>25</v>
      </c>
      <c r="F2463" s="11">
        <v>346</v>
      </c>
      <c r="G2463" s="11">
        <v>3198</v>
      </c>
      <c r="H2463" s="11" t="s">
        <v>11</v>
      </c>
      <c r="I2463" s="3">
        <v>322</v>
      </c>
      <c r="J2463" s="12" t="s">
        <v>6685</v>
      </c>
      <c r="K2463" s="13" t="s">
        <v>6688</v>
      </c>
      <c r="L2463" s="16">
        <f>VLOOKUP(A2463,script2!A$1:T$3073,18,FALSE)</f>
        <v>0</v>
      </c>
    </row>
    <row r="2464" spans="1:12">
      <c r="A2464" s="11" t="s">
        <v>4269</v>
      </c>
      <c r="B2464" s="11" t="s">
        <v>4270</v>
      </c>
      <c r="C2464" s="11">
        <v>492</v>
      </c>
      <c r="D2464" s="11" t="s">
        <v>10</v>
      </c>
      <c r="E2464" s="11">
        <v>166</v>
      </c>
      <c r="F2464" s="11">
        <v>463</v>
      </c>
      <c r="G2464" s="11">
        <v>3198</v>
      </c>
      <c r="H2464" s="11" t="s">
        <v>11</v>
      </c>
      <c r="I2464" s="3">
        <v>298</v>
      </c>
      <c r="J2464" s="12" t="s">
        <v>6685</v>
      </c>
      <c r="K2464" s="13" t="s">
        <v>6688</v>
      </c>
      <c r="L2464" s="16">
        <f>VLOOKUP(A2464,script2!A$1:T$3073,18,FALSE)</f>
        <v>0</v>
      </c>
    </row>
    <row r="2465" spans="1:12">
      <c r="A2465" s="11" t="s">
        <v>4269</v>
      </c>
      <c r="B2465" s="11" t="s">
        <v>4270</v>
      </c>
      <c r="C2465" s="11">
        <v>492</v>
      </c>
      <c r="D2465" s="11" t="s">
        <v>4271</v>
      </c>
      <c r="E2465" s="11">
        <v>24</v>
      </c>
      <c r="F2465" s="11">
        <v>89</v>
      </c>
      <c r="G2465" s="11">
        <v>1638</v>
      </c>
      <c r="H2465" s="11" t="s">
        <v>4272</v>
      </c>
      <c r="I2465" s="3">
        <v>66</v>
      </c>
      <c r="J2465" s="12" t="s">
        <v>6685</v>
      </c>
      <c r="K2465" s="13" t="s">
        <v>6688</v>
      </c>
      <c r="L2465" s="16">
        <f>VLOOKUP(A2465,script2!A$1:T$3073,18,FALSE)</f>
        <v>0</v>
      </c>
    </row>
    <row r="2466" spans="1:12">
      <c r="A2466" s="11" t="s">
        <v>4273</v>
      </c>
      <c r="B2466" s="11" t="s">
        <v>4274</v>
      </c>
      <c r="C2466" s="11">
        <v>331</v>
      </c>
      <c r="D2466" s="11" t="s">
        <v>10</v>
      </c>
      <c r="E2466" s="11">
        <v>3</v>
      </c>
      <c r="F2466" s="11">
        <v>320</v>
      </c>
      <c r="G2466" s="11">
        <v>3198</v>
      </c>
      <c r="H2466" s="11" t="s">
        <v>11</v>
      </c>
      <c r="I2466" s="3">
        <v>318</v>
      </c>
      <c r="J2466" s="12" t="s">
        <v>6685</v>
      </c>
      <c r="K2466" s="13" t="s">
        <v>6688</v>
      </c>
      <c r="L2466" s="16">
        <f>VLOOKUP(A2466,script2!A$1:T$3073,18,FALSE)</f>
        <v>0</v>
      </c>
    </row>
    <row r="2467" spans="1:12">
      <c r="A2467" s="11" t="s">
        <v>4275</v>
      </c>
      <c r="B2467" s="11" t="s">
        <v>4276</v>
      </c>
      <c r="C2467" s="11">
        <v>391</v>
      </c>
      <c r="D2467" s="11" t="s">
        <v>10</v>
      </c>
      <c r="E2467" s="11">
        <v>33</v>
      </c>
      <c r="F2467" s="11">
        <v>370</v>
      </c>
      <c r="G2467" s="11">
        <v>3198</v>
      </c>
      <c r="H2467" s="11" t="s">
        <v>11</v>
      </c>
      <c r="I2467" s="3">
        <v>338</v>
      </c>
      <c r="J2467" s="12" t="s">
        <v>6685</v>
      </c>
      <c r="K2467" s="13" t="s">
        <v>6688</v>
      </c>
      <c r="L2467" s="16">
        <f>VLOOKUP(A2467,script2!A$1:T$3073,18,FALSE)</f>
        <v>0</v>
      </c>
    </row>
    <row r="2468" spans="1:12">
      <c r="A2468" s="11" t="s">
        <v>4277</v>
      </c>
      <c r="B2468" s="11" t="s">
        <v>4278</v>
      </c>
      <c r="C2468" s="11">
        <v>361</v>
      </c>
      <c r="D2468" s="11" t="s">
        <v>10</v>
      </c>
      <c r="E2468" s="11">
        <v>30</v>
      </c>
      <c r="F2468" s="11">
        <v>341</v>
      </c>
      <c r="G2468" s="11">
        <v>3198</v>
      </c>
      <c r="H2468" s="11" t="s">
        <v>11</v>
      </c>
      <c r="I2468" s="3">
        <v>312</v>
      </c>
      <c r="J2468" s="12" t="s">
        <v>6685</v>
      </c>
      <c r="K2468" s="13" t="s">
        <v>6688</v>
      </c>
      <c r="L2468" s="16">
        <f>VLOOKUP(A2468,script2!A$1:T$3073,18,FALSE)</f>
        <v>0</v>
      </c>
    </row>
    <row r="2469" spans="1:12">
      <c r="A2469" s="11" t="s">
        <v>4279</v>
      </c>
      <c r="B2469" s="11" t="s">
        <v>4280</v>
      </c>
      <c r="C2469" s="11">
        <v>362</v>
      </c>
      <c r="D2469" s="11" t="s">
        <v>10</v>
      </c>
      <c r="E2469" s="11">
        <v>30</v>
      </c>
      <c r="F2469" s="11">
        <v>341</v>
      </c>
      <c r="G2469" s="11">
        <v>3198</v>
      </c>
      <c r="H2469" s="11" t="s">
        <v>11</v>
      </c>
      <c r="I2469" s="3">
        <v>312</v>
      </c>
      <c r="J2469" s="12" t="s">
        <v>6685</v>
      </c>
      <c r="K2469" s="13" t="s">
        <v>6688</v>
      </c>
      <c r="L2469" s="16">
        <f>VLOOKUP(A2469,script2!A$1:T$3073,18,FALSE)</f>
        <v>0</v>
      </c>
    </row>
    <row r="2470" spans="1:12">
      <c r="A2470" s="11" t="s">
        <v>4281</v>
      </c>
      <c r="B2470" s="11" t="s">
        <v>4282</v>
      </c>
      <c r="C2470" s="11">
        <v>375</v>
      </c>
      <c r="D2470" s="11" t="s">
        <v>10</v>
      </c>
      <c r="E2470" s="11">
        <v>39</v>
      </c>
      <c r="F2470" s="11">
        <v>355</v>
      </c>
      <c r="G2470" s="11">
        <v>3198</v>
      </c>
      <c r="H2470" s="11" t="s">
        <v>11</v>
      </c>
      <c r="I2470" s="3">
        <v>317</v>
      </c>
      <c r="J2470" s="12" t="s">
        <v>6685</v>
      </c>
      <c r="K2470" s="13" t="s">
        <v>6688</v>
      </c>
      <c r="L2470" s="16">
        <f>VLOOKUP(A2470,script2!A$1:T$3073,18,FALSE)</f>
        <v>0</v>
      </c>
    </row>
    <row r="2471" spans="1:12">
      <c r="A2471" s="11" t="s">
        <v>4283</v>
      </c>
      <c r="B2471" s="11" t="s">
        <v>4284</v>
      </c>
      <c r="C2471" s="11">
        <v>243</v>
      </c>
      <c r="D2471" s="11" t="s">
        <v>10</v>
      </c>
      <c r="E2471" s="11">
        <v>8</v>
      </c>
      <c r="F2471" s="11">
        <v>208</v>
      </c>
      <c r="G2471" s="11">
        <v>3198</v>
      </c>
      <c r="H2471" s="11" t="s">
        <v>11</v>
      </c>
      <c r="I2471" s="3">
        <v>201</v>
      </c>
      <c r="J2471" s="12" t="s">
        <v>6685</v>
      </c>
      <c r="K2471" s="13" t="s">
        <v>6688</v>
      </c>
      <c r="L2471" s="16">
        <f>VLOOKUP(A2471,script2!A$1:T$3073,18,FALSE)</f>
        <v>0</v>
      </c>
    </row>
    <row r="2472" spans="1:12">
      <c r="A2472" s="11" t="s">
        <v>4285</v>
      </c>
      <c r="B2472" s="11" t="s">
        <v>4286</v>
      </c>
      <c r="C2472" s="11">
        <v>364</v>
      </c>
      <c r="D2472" s="11" t="s">
        <v>10</v>
      </c>
      <c r="E2472" s="11">
        <v>36</v>
      </c>
      <c r="F2472" s="11">
        <v>348</v>
      </c>
      <c r="G2472" s="11">
        <v>3198</v>
      </c>
      <c r="H2472" s="11" t="s">
        <v>11</v>
      </c>
      <c r="I2472" s="3">
        <v>313</v>
      </c>
      <c r="J2472" s="12" t="s">
        <v>6685</v>
      </c>
      <c r="K2472" s="13" t="s">
        <v>6688</v>
      </c>
      <c r="L2472" s="16">
        <f>VLOOKUP(A2472,script2!A$1:T$3073,18,FALSE)</f>
        <v>0</v>
      </c>
    </row>
    <row r="2473" spans="1:12">
      <c r="A2473" s="11" t="s">
        <v>4287</v>
      </c>
      <c r="B2473" s="11" t="s">
        <v>4288</v>
      </c>
      <c r="C2473" s="11">
        <v>297</v>
      </c>
      <c r="D2473" s="11" t="s">
        <v>10</v>
      </c>
      <c r="E2473" s="11">
        <v>4</v>
      </c>
      <c r="F2473" s="11">
        <v>294</v>
      </c>
      <c r="G2473" s="11">
        <v>3198</v>
      </c>
      <c r="H2473" s="11" t="s">
        <v>11</v>
      </c>
      <c r="I2473" s="3">
        <v>291</v>
      </c>
      <c r="J2473" s="12" t="s">
        <v>6685</v>
      </c>
      <c r="K2473" s="13" t="s">
        <v>6688</v>
      </c>
      <c r="L2473" s="16">
        <f>VLOOKUP(A2473,script2!A$1:T$3073,18,FALSE)</f>
        <v>0</v>
      </c>
    </row>
    <row r="2474" spans="1:12">
      <c r="A2474" s="11" t="s">
        <v>4289</v>
      </c>
      <c r="B2474" s="11" t="s">
        <v>4290</v>
      </c>
      <c r="C2474" s="11">
        <v>340</v>
      </c>
      <c r="D2474" s="11" t="s">
        <v>10</v>
      </c>
      <c r="E2474" s="11">
        <v>30</v>
      </c>
      <c r="F2474" s="11">
        <v>320</v>
      </c>
      <c r="G2474" s="11">
        <v>3198</v>
      </c>
      <c r="H2474" s="11" t="s">
        <v>11</v>
      </c>
      <c r="I2474" s="3">
        <v>291</v>
      </c>
      <c r="J2474" s="12" t="s">
        <v>6685</v>
      </c>
      <c r="K2474" s="13" t="s">
        <v>6688</v>
      </c>
      <c r="L2474" s="16">
        <f>VLOOKUP(A2474,script2!A$1:T$3073,18,FALSE)</f>
        <v>0</v>
      </c>
    </row>
    <row r="2475" spans="1:12">
      <c r="A2475" s="11" t="s">
        <v>4291</v>
      </c>
      <c r="B2475" s="11" t="s">
        <v>4292</v>
      </c>
      <c r="C2475" s="11">
        <v>359</v>
      </c>
      <c r="D2475" s="11" t="s">
        <v>10</v>
      </c>
      <c r="E2475" s="11">
        <v>36</v>
      </c>
      <c r="F2475" s="11">
        <v>340</v>
      </c>
      <c r="G2475" s="11">
        <v>3198</v>
      </c>
      <c r="H2475" s="11" t="s">
        <v>11</v>
      </c>
      <c r="I2475" s="3">
        <v>305</v>
      </c>
      <c r="J2475" s="12" t="s">
        <v>6685</v>
      </c>
      <c r="K2475" s="13" t="s">
        <v>6688</v>
      </c>
      <c r="L2475" s="16">
        <f>VLOOKUP(A2475,script2!A$1:T$3073,18,FALSE)</f>
        <v>0</v>
      </c>
    </row>
    <row r="2476" spans="1:12">
      <c r="A2476" s="11" t="s">
        <v>4293</v>
      </c>
      <c r="B2476" s="11" t="s">
        <v>4294</v>
      </c>
      <c r="C2476" s="11">
        <v>340</v>
      </c>
      <c r="D2476" s="11" t="s">
        <v>10</v>
      </c>
      <c r="E2476" s="11">
        <v>24</v>
      </c>
      <c r="F2476" s="11">
        <v>321</v>
      </c>
      <c r="G2476" s="11">
        <v>3198</v>
      </c>
      <c r="H2476" s="11" t="s">
        <v>11</v>
      </c>
      <c r="I2476" s="3">
        <v>298</v>
      </c>
      <c r="J2476" s="12" t="s">
        <v>6685</v>
      </c>
      <c r="K2476" s="13" t="s">
        <v>6688</v>
      </c>
      <c r="L2476" s="16">
        <f>VLOOKUP(A2476,script2!A$1:T$3073,18,FALSE)</f>
        <v>0</v>
      </c>
    </row>
    <row r="2477" spans="1:12">
      <c r="A2477" s="11" t="s">
        <v>4295</v>
      </c>
      <c r="B2477" s="11" t="s">
        <v>4296</v>
      </c>
      <c r="C2477" s="11">
        <v>344</v>
      </c>
      <c r="D2477" s="11" t="s">
        <v>10</v>
      </c>
      <c r="E2477" s="11">
        <v>25</v>
      </c>
      <c r="F2477" s="11">
        <v>335</v>
      </c>
      <c r="G2477" s="11">
        <v>3198</v>
      </c>
      <c r="H2477" s="11" t="s">
        <v>11</v>
      </c>
      <c r="I2477" s="3">
        <v>311</v>
      </c>
      <c r="J2477" s="12" t="s">
        <v>6685</v>
      </c>
      <c r="K2477" s="13" t="s">
        <v>6688</v>
      </c>
      <c r="L2477" s="16">
        <f>VLOOKUP(A2477,script2!A$1:T$3073,18,FALSE)</f>
        <v>0</v>
      </c>
    </row>
    <row r="2478" spans="1:12">
      <c r="A2478" s="11" t="s">
        <v>4297</v>
      </c>
      <c r="B2478" s="11" t="s">
        <v>4298</v>
      </c>
      <c r="C2478" s="11">
        <v>299</v>
      </c>
      <c r="D2478" s="11" t="s">
        <v>10</v>
      </c>
      <c r="E2478" s="11">
        <v>4</v>
      </c>
      <c r="F2478" s="11">
        <v>299</v>
      </c>
      <c r="G2478" s="11">
        <v>3198</v>
      </c>
      <c r="H2478" s="11" t="s">
        <v>11</v>
      </c>
      <c r="I2478" s="3">
        <v>296</v>
      </c>
      <c r="J2478" s="12" t="s">
        <v>6685</v>
      </c>
      <c r="K2478" s="13" t="s">
        <v>6688</v>
      </c>
      <c r="L2478" s="16">
        <f>VLOOKUP(A2478,script2!A$1:T$3073,18,FALSE)</f>
        <v>0</v>
      </c>
    </row>
    <row r="2479" spans="1:12">
      <c r="A2479" s="11" t="s">
        <v>4299</v>
      </c>
      <c r="B2479" s="11" t="s">
        <v>4300</v>
      </c>
      <c r="C2479" s="11">
        <v>232</v>
      </c>
      <c r="D2479" s="11" t="s">
        <v>10</v>
      </c>
      <c r="E2479" s="11">
        <v>3</v>
      </c>
      <c r="F2479" s="11">
        <v>216</v>
      </c>
      <c r="G2479" s="11">
        <v>3198</v>
      </c>
      <c r="H2479" s="11" t="s">
        <v>11</v>
      </c>
      <c r="I2479" s="3">
        <v>214</v>
      </c>
      <c r="J2479" s="12" t="s">
        <v>6685</v>
      </c>
      <c r="K2479" s="13" t="s">
        <v>6688</v>
      </c>
      <c r="L2479" s="16">
        <f>VLOOKUP(A2479,script2!A$1:T$3073,18,FALSE)</f>
        <v>0</v>
      </c>
    </row>
    <row r="2480" spans="1:12">
      <c r="A2480" s="11" t="s">
        <v>4301</v>
      </c>
      <c r="B2480" s="11" t="s">
        <v>4302</v>
      </c>
      <c r="C2480" s="11">
        <v>398</v>
      </c>
      <c r="D2480" s="11" t="s">
        <v>10</v>
      </c>
      <c r="E2480" s="11">
        <v>38</v>
      </c>
      <c r="F2480" s="11">
        <v>382</v>
      </c>
      <c r="G2480" s="11">
        <v>3198</v>
      </c>
      <c r="H2480" s="11" t="s">
        <v>11</v>
      </c>
      <c r="I2480" s="3">
        <v>345</v>
      </c>
      <c r="J2480" s="12" t="s">
        <v>6685</v>
      </c>
      <c r="K2480" s="13" t="s">
        <v>6688</v>
      </c>
      <c r="L2480" s="16">
        <f>VLOOKUP(A2480,script2!A$1:T$3073,18,FALSE)</f>
        <v>0</v>
      </c>
    </row>
    <row r="2481" spans="1:12">
      <c r="A2481" s="11" t="s">
        <v>4303</v>
      </c>
      <c r="B2481" s="11" t="s">
        <v>4304</v>
      </c>
      <c r="C2481" s="11">
        <v>376</v>
      </c>
      <c r="D2481" s="11" t="s">
        <v>10</v>
      </c>
      <c r="E2481" s="11">
        <v>27</v>
      </c>
      <c r="F2481" s="11">
        <v>358</v>
      </c>
      <c r="G2481" s="11">
        <v>3198</v>
      </c>
      <c r="H2481" s="11" t="s">
        <v>11</v>
      </c>
      <c r="I2481" s="3">
        <v>332</v>
      </c>
      <c r="J2481" s="12" t="s">
        <v>6685</v>
      </c>
      <c r="K2481" s="13" t="s">
        <v>6688</v>
      </c>
      <c r="L2481" s="16">
        <f>VLOOKUP(A2481,script2!A$1:T$3073,18,FALSE)</f>
        <v>0</v>
      </c>
    </row>
    <row r="2482" spans="1:12">
      <c r="A2482" s="11" t="s">
        <v>4305</v>
      </c>
      <c r="B2482" s="11" t="s">
        <v>4306</v>
      </c>
      <c r="C2482" s="11">
        <v>319</v>
      </c>
      <c r="D2482" s="11" t="s">
        <v>10</v>
      </c>
      <c r="E2482" s="11">
        <v>29</v>
      </c>
      <c r="F2482" s="11">
        <v>311</v>
      </c>
      <c r="G2482" s="11">
        <v>3198</v>
      </c>
      <c r="H2482" s="11" t="s">
        <v>11</v>
      </c>
      <c r="I2482" s="3">
        <v>283</v>
      </c>
      <c r="J2482" s="12" t="s">
        <v>6685</v>
      </c>
      <c r="K2482" s="13" t="s">
        <v>6688</v>
      </c>
      <c r="L2482" s="16">
        <f>VLOOKUP(A2482,script2!A$1:T$3073,18,FALSE)</f>
        <v>0</v>
      </c>
    </row>
    <row r="2483" spans="1:12">
      <c r="A2483" s="11" t="s">
        <v>4307</v>
      </c>
      <c r="B2483" s="11" t="s">
        <v>4308</v>
      </c>
      <c r="C2483" s="11">
        <v>322</v>
      </c>
      <c r="D2483" s="11" t="s">
        <v>10</v>
      </c>
      <c r="E2483" s="11">
        <v>32</v>
      </c>
      <c r="F2483" s="11">
        <v>314</v>
      </c>
      <c r="G2483" s="11">
        <v>3198</v>
      </c>
      <c r="H2483" s="11" t="s">
        <v>11</v>
      </c>
      <c r="I2483" s="3">
        <v>283</v>
      </c>
      <c r="J2483" s="12" t="s">
        <v>6685</v>
      </c>
      <c r="K2483" s="13" t="s">
        <v>6688</v>
      </c>
      <c r="L2483" s="16">
        <f>VLOOKUP(A2483,script2!A$1:T$3073,18,FALSE)</f>
        <v>0</v>
      </c>
    </row>
    <row r="2484" spans="1:12">
      <c r="A2484" s="11" t="s">
        <v>4309</v>
      </c>
      <c r="B2484" s="11" t="s">
        <v>4310</v>
      </c>
      <c r="C2484" s="11">
        <v>319</v>
      </c>
      <c r="D2484" s="11" t="s">
        <v>10</v>
      </c>
      <c r="E2484" s="11">
        <v>29</v>
      </c>
      <c r="F2484" s="11">
        <v>311</v>
      </c>
      <c r="G2484" s="11">
        <v>3198</v>
      </c>
      <c r="H2484" s="11" t="s">
        <v>11</v>
      </c>
      <c r="I2484" s="3">
        <v>283</v>
      </c>
      <c r="J2484" s="12" t="s">
        <v>6685</v>
      </c>
      <c r="K2484" s="13" t="s">
        <v>6688</v>
      </c>
      <c r="L2484" s="16">
        <f>VLOOKUP(A2484,script2!A$1:T$3073,18,FALSE)</f>
        <v>0</v>
      </c>
    </row>
    <row r="2485" spans="1:12">
      <c r="A2485" s="11" t="s">
        <v>4311</v>
      </c>
      <c r="B2485" s="11" t="s">
        <v>4312</v>
      </c>
      <c r="C2485" s="11">
        <v>315</v>
      </c>
      <c r="D2485" s="11" t="s">
        <v>10</v>
      </c>
      <c r="E2485" s="11">
        <v>1</v>
      </c>
      <c r="F2485" s="11">
        <v>315</v>
      </c>
      <c r="G2485" s="11">
        <v>3198</v>
      </c>
      <c r="H2485" s="11" t="s">
        <v>11</v>
      </c>
      <c r="I2485" s="3">
        <v>315</v>
      </c>
      <c r="J2485" s="12" t="s">
        <v>6685</v>
      </c>
      <c r="K2485" s="13" t="s">
        <v>6688</v>
      </c>
      <c r="L2485" s="16">
        <f>VLOOKUP(A2485,script2!A$1:T$3073,18,FALSE)</f>
        <v>0</v>
      </c>
    </row>
    <row r="2486" spans="1:12">
      <c r="A2486" s="11" t="s">
        <v>4313</v>
      </c>
      <c r="B2486" s="11" t="s">
        <v>4314</v>
      </c>
      <c r="C2486" s="11">
        <v>379</v>
      </c>
      <c r="D2486" s="11" t="s">
        <v>10</v>
      </c>
      <c r="E2486" s="11">
        <v>33</v>
      </c>
      <c r="F2486" s="11">
        <v>350</v>
      </c>
      <c r="G2486" s="11">
        <v>3198</v>
      </c>
      <c r="H2486" s="11" t="s">
        <v>11</v>
      </c>
      <c r="I2486" s="3">
        <v>318</v>
      </c>
      <c r="J2486" s="12" t="s">
        <v>6685</v>
      </c>
      <c r="K2486" s="13" t="s">
        <v>6688</v>
      </c>
      <c r="L2486" s="16">
        <f>VLOOKUP(A2486,script2!A$1:T$3073,18,FALSE)</f>
        <v>0</v>
      </c>
    </row>
    <row r="2487" spans="1:12">
      <c r="A2487" s="11" t="s">
        <v>4315</v>
      </c>
      <c r="B2487" s="11" t="s">
        <v>4316</v>
      </c>
      <c r="C2487" s="11">
        <v>383</v>
      </c>
      <c r="D2487" s="11" t="s">
        <v>10</v>
      </c>
      <c r="E2487" s="11">
        <v>78</v>
      </c>
      <c r="F2487" s="11">
        <v>361</v>
      </c>
      <c r="G2487" s="11">
        <v>3198</v>
      </c>
      <c r="H2487" s="11" t="s">
        <v>11</v>
      </c>
      <c r="I2487" s="3">
        <v>284</v>
      </c>
      <c r="J2487" s="12" t="s">
        <v>6685</v>
      </c>
      <c r="K2487" s="13" t="s">
        <v>6688</v>
      </c>
      <c r="L2487" s="16">
        <f>VLOOKUP(A2487,script2!A$1:T$3073,18,FALSE)</f>
        <v>0</v>
      </c>
    </row>
    <row r="2488" spans="1:12">
      <c r="A2488" s="11" t="s">
        <v>4317</v>
      </c>
      <c r="B2488" s="11" t="s">
        <v>4318</v>
      </c>
      <c r="C2488" s="11">
        <v>318</v>
      </c>
      <c r="D2488" s="11" t="s">
        <v>10</v>
      </c>
      <c r="E2488" s="11">
        <v>5</v>
      </c>
      <c r="F2488" s="11">
        <v>317</v>
      </c>
      <c r="G2488" s="11">
        <v>3198</v>
      </c>
      <c r="H2488" s="11" t="s">
        <v>11</v>
      </c>
      <c r="I2488" s="3">
        <v>313</v>
      </c>
      <c r="J2488" s="12" t="s">
        <v>6685</v>
      </c>
      <c r="K2488" s="13" t="s">
        <v>6688</v>
      </c>
      <c r="L2488" s="16">
        <f>VLOOKUP(A2488,script2!A$1:T$3073,18,FALSE)</f>
        <v>0</v>
      </c>
    </row>
    <row r="2489" spans="1:12">
      <c r="A2489" s="11" t="s">
        <v>4319</v>
      </c>
      <c r="B2489" s="11" t="s">
        <v>4320</v>
      </c>
      <c r="C2489" s="11">
        <v>356</v>
      </c>
      <c r="D2489" s="11" t="s">
        <v>10</v>
      </c>
      <c r="E2489" s="11">
        <v>31</v>
      </c>
      <c r="F2489" s="11">
        <v>350</v>
      </c>
      <c r="G2489" s="11">
        <v>3198</v>
      </c>
      <c r="H2489" s="11" t="s">
        <v>11</v>
      </c>
      <c r="I2489" s="3">
        <v>320</v>
      </c>
      <c r="J2489" s="12" t="s">
        <v>6685</v>
      </c>
      <c r="K2489" s="13" t="s">
        <v>6688</v>
      </c>
      <c r="L2489" s="16">
        <f>VLOOKUP(A2489,script2!A$1:T$3073,18,FALSE)</f>
        <v>0</v>
      </c>
    </row>
    <row r="2490" spans="1:12">
      <c r="A2490" s="11" t="s">
        <v>4321</v>
      </c>
      <c r="B2490" s="11" t="s">
        <v>4322</v>
      </c>
      <c r="C2490" s="11">
        <v>456</v>
      </c>
      <c r="D2490" s="11" t="s">
        <v>10</v>
      </c>
      <c r="E2490" s="11">
        <v>97</v>
      </c>
      <c r="F2490" s="11">
        <v>430</v>
      </c>
      <c r="G2490" s="11">
        <v>3198</v>
      </c>
      <c r="H2490" s="11" t="s">
        <v>11</v>
      </c>
      <c r="I2490" s="3">
        <v>334</v>
      </c>
      <c r="J2490" s="12" t="s">
        <v>6685</v>
      </c>
      <c r="K2490" s="13" t="s">
        <v>7143</v>
      </c>
      <c r="L2490" s="16">
        <f>VLOOKUP(A2490,script2!A$1:T$3073,18,FALSE)</f>
        <v>0</v>
      </c>
    </row>
    <row r="2491" spans="1:12">
      <c r="A2491" s="11" t="s">
        <v>4323</v>
      </c>
      <c r="B2491" s="11" t="s">
        <v>4324</v>
      </c>
      <c r="C2491" s="11">
        <v>333</v>
      </c>
      <c r="D2491" s="11" t="s">
        <v>10</v>
      </c>
      <c r="E2491" s="11">
        <v>36</v>
      </c>
      <c r="F2491" s="11">
        <v>320</v>
      </c>
      <c r="G2491" s="11">
        <v>3198</v>
      </c>
      <c r="H2491" s="11" t="s">
        <v>11</v>
      </c>
      <c r="I2491" s="3">
        <v>285</v>
      </c>
      <c r="J2491" s="12" t="s">
        <v>6685</v>
      </c>
      <c r="K2491" s="13" t="s">
        <v>7143</v>
      </c>
      <c r="L2491" s="16">
        <f>VLOOKUP(A2491,script2!A$1:T$3073,18,FALSE)</f>
        <v>0</v>
      </c>
    </row>
    <row r="2492" spans="1:12">
      <c r="A2492" s="11" t="s">
        <v>4325</v>
      </c>
      <c r="B2492" s="11" t="s">
        <v>4326</v>
      </c>
      <c r="C2492" s="11">
        <v>608</v>
      </c>
      <c r="D2492" s="11" t="s">
        <v>10</v>
      </c>
      <c r="E2492" s="11">
        <v>33</v>
      </c>
      <c r="F2492" s="11">
        <v>299</v>
      </c>
      <c r="G2492" s="11">
        <v>3198</v>
      </c>
      <c r="H2492" s="11" t="s">
        <v>11</v>
      </c>
      <c r="I2492" s="3">
        <v>267</v>
      </c>
      <c r="J2492" s="12" t="s">
        <v>6656</v>
      </c>
      <c r="K2492" s="13" t="s">
        <v>7525</v>
      </c>
      <c r="L2492" s="16">
        <f>VLOOKUP(A2492,script2!A$1:T$3073,18,FALSE)</f>
        <v>0</v>
      </c>
    </row>
    <row r="2493" spans="1:12">
      <c r="A2493" s="11" t="s">
        <v>4325</v>
      </c>
      <c r="B2493" s="11" t="s">
        <v>4326</v>
      </c>
      <c r="C2493" s="11">
        <v>608</v>
      </c>
      <c r="D2493" s="11" t="s">
        <v>70</v>
      </c>
      <c r="E2493" s="11">
        <v>335</v>
      </c>
      <c r="F2493" s="11">
        <v>598</v>
      </c>
      <c r="G2493" s="11">
        <v>4980</v>
      </c>
      <c r="H2493" s="11" t="s">
        <v>71</v>
      </c>
      <c r="I2493" s="3">
        <v>264</v>
      </c>
      <c r="J2493" s="12" t="s">
        <v>6656</v>
      </c>
      <c r="K2493" s="13" t="s">
        <v>7525</v>
      </c>
      <c r="L2493" s="16">
        <f>VLOOKUP(A2493,script2!A$1:T$3073,18,FALSE)</f>
        <v>0</v>
      </c>
    </row>
    <row r="2494" spans="1:12">
      <c r="A2494" s="11" t="s">
        <v>4327</v>
      </c>
      <c r="B2494" s="11" t="s">
        <v>4328</v>
      </c>
      <c r="C2494" s="11">
        <v>405</v>
      </c>
      <c r="D2494" s="11" t="s">
        <v>10</v>
      </c>
      <c r="E2494" s="11">
        <v>190</v>
      </c>
      <c r="F2494" s="11">
        <v>389</v>
      </c>
      <c r="G2494" s="11">
        <v>3198</v>
      </c>
      <c r="H2494" s="11" t="s">
        <v>11</v>
      </c>
      <c r="I2494" s="3">
        <v>200</v>
      </c>
      <c r="J2494" s="12" t="s">
        <v>6656</v>
      </c>
      <c r="K2494" s="13" t="s">
        <v>6802</v>
      </c>
      <c r="L2494" s="16">
        <f>VLOOKUP(A2494,script2!A$1:T$3073,18,FALSE)</f>
        <v>0</v>
      </c>
    </row>
    <row r="2495" spans="1:12">
      <c r="A2495" s="11" t="s">
        <v>4329</v>
      </c>
      <c r="B2495" s="11" t="s">
        <v>4330</v>
      </c>
      <c r="C2495" s="11">
        <v>328</v>
      </c>
      <c r="D2495" s="11" t="s">
        <v>10</v>
      </c>
      <c r="E2495" s="11">
        <v>90</v>
      </c>
      <c r="F2495" s="11">
        <v>320</v>
      </c>
      <c r="G2495" s="11">
        <v>3198</v>
      </c>
      <c r="H2495" s="11" t="s">
        <v>11</v>
      </c>
      <c r="I2495" s="3">
        <v>231</v>
      </c>
      <c r="J2495" s="12" t="s">
        <v>6656</v>
      </c>
      <c r="K2495" s="13" t="s">
        <v>6890</v>
      </c>
      <c r="L2495" s="16">
        <f>VLOOKUP(A2495,script2!A$1:T$3073,18,FALSE)</f>
        <v>0</v>
      </c>
    </row>
    <row r="2496" spans="1:12">
      <c r="A2496" s="11" t="s">
        <v>4331</v>
      </c>
      <c r="B2496" s="11" t="s">
        <v>4332</v>
      </c>
      <c r="C2496" s="11">
        <v>296</v>
      </c>
      <c r="D2496" s="11" t="s">
        <v>10</v>
      </c>
      <c r="E2496" s="11">
        <v>55</v>
      </c>
      <c r="F2496" s="11">
        <v>285</v>
      </c>
      <c r="G2496" s="11">
        <v>3198</v>
      </c>
      <c r="H2496" s="11" t="s">
        <v>11</v>
      </c>
      <c r="I2496" s="3">
        <v>231</v>
      </c>
      <c r="J2496" s="12" t="s">
        <v>6656</v>
      </c>
      <c r="K2496" s="13" t="s">
        <v>6890</v>
      </c>
      <c r="L2496" s="16">
        <f>VLOOKUP(A2496,script2!A$1:T$3073,18,FALSE)</f>
        <v>0</v>
      </c>
    </row>
    <row r="2497" spans="1:12">
      <c r="A2497" s="11" t="s">
        <v>4333</v>
      </c>
      <c r="B2497" s="11" t="s">
        <v>4334</v>
      </c>
      <c r="C2497" s="11">
        <v>295</v>
      </c>
      <c r="D2497" s="11" t="s">
        <v>10</v>
      </c>
      <c r="E2497" s="11">
        <v>65</v>
      </c>
      <c r="F2497" s="11">
        <v>287</v>
      </c>
      <c r="G2497" s="11">
        <v>3198</v>
      </c>
      <c r="H2497" s="11" t="s">
        <v>11</v>
      </c>
      <c r="I2497" s="3">
        <v>223</v>
      </c>
      <c r="J2497" s="12" t="s">
        <v>6656</v>
      </c>
      <c r="K2497" s="13" t="s">
        <v>6890</v>
      </c>
      <c r="L2497" s="16">
        <f>VLOOKUP(A2497,script2!A$1:T$3073,18,FALSE)</f>
        <v>0</v>
      </c>
    </row>
    <row r="2498" spans="1:12">
      <c r="A2498" s="11" t="s">
        <v>4335</v>
      </c>
      <c r="B2498" s="11" t="s">
        <v>4336</v>
      </c>
      <c r="C2498" s="11">
        <v>295</v>
      </c>
      <c r="D2498" s="11" t="s">
        <v>4337</v>
      </c>
      <c r="E2498" s="11">
        <v>1</v>
      </c>
      <c r="F2498" s="11">
        <v>29</v>
      </c>
      <c r="G2498" s="11">
        <v>2</v>
      </c>
      <c r="I2498" s="3">
        <v>29</v>
      </c>
      <c r="J2498" s="12" t="s">
        <v>6656</v>
      </c>
      <c r="K2498" s="13" t="s">
        <v>6890</v>
      </c>
      <c r="L2498" s="16">
        <f>VLOOKUP(A2498,script2!A$1:T$3073,18,FALSE)</f>
        <v>0</v>
      </c>
    </row>
    <row r="2499" spans="1:12">
      <c r="A2499" s="11" t="s">
        <v>4335</v>
      </c>
      <c r="B2499" s="11" t="s">
        <v>4336</v>
      </c>
      <c r="C2499" s="11">
        <v>295</v>
      </c>
      <c r="D2499" s="11" t="s">
        <v>10</v>
      </c>
      <c r="E2499" s="11">
        <v>56</v>
      </c>
      <c r="F2499" s="11">
        <v>286</v>
      </c>
      <c r="G2499" s="11">
        <v>3198</v>
      </c>
      <c r="H2499" s="11" t="s">
        <v>11</v>
      </c>
      <c r="I2499" s="3">
        <v>231</v>
      </c>
      <c r="J2499" s="12" t="s">
        <v>6656</v>
      </c>
      <c r="K2499" s="13" t="s">
        <v>6890</v>
      </c>
      <c r="L2499" s="16">
        <f>VLOOKUP(A2499,script2!A$1:T$3073,18,FALSE)</f>
        <v>0</v>
      </c>
    </row>
    <row r="2500" spans="1:12">
      <c r="A2500" s="11" t="s">
        <v>4338</v>
      </c>
      <c r="B2500" s="11" t="s">
        <v>4339</v>
      </c>
      <c r="C2500" s="11">
        <v>301</v>
      </c>
      <c r="D2500" s="11" t="s">
        <v>10</v>
      </c>
      <c r="E2500" s="11">
        <v>62</v>
      </c>
      <c r="F2500" s="11">
        <v>292</v>
      </c>
      <c r="G2500" s="11">
        <v>3198</v>
      </c>
      <c r="H2500" s="11" t="s">
        <v>11</v>
      </c>
      <c r="I2500" s="3">
        <v>231</v>
      </c>
      <c r="J2500" s="12" t="s">
        <v>6656</v>
      </c>
      <c r="K2500" s="13" t="s">
        <v>6890</v>
      </c>
      <c r="L2500" s="16">
        <f>VLOOKUP(A2500,script2!A$1:T$3073,18,FALSE)</f>
        <v>0</v>
      </c>
    </row>
    <row r="2501" spans="1:12">
      <c r="A2501" s="11" t="s">
        <v>4340</v>
      </c>
      <c r="B2501" s="11" t="s">
        <v>4341</v>
      </c>
      <c r="C2501" s="11">
        <v>1403</v>
      </c>
      <c r="D2501" s="11" t="s">
        <v>4342</v>
      </c>
      <c r="E2501" s="11">
        <v>1302</v>
      </c>
      <c r="F2501" s="11">
        <v>1341</v>
      </c>
      <c r="G2501" s="11">
        <v>4</v>
      </c>
      <c r="I2501" s="3">
        <v>40</v>
      </c>
      <c r="J2501" s="12" t="s">
        <v>8313</v>
      </c>
      <c r="K2501" s="13">
        <v>0</v>
      </c>
      <c r="L2501" s="16">
        <f>VLOOKUP(A2501,script2!A$1:T$3073,18,FALSE)</f>
        <v>0</v>
      </c>
    </row>
    <row r="2502" spans="1:12">
      <c r="A2502" s="11" t="s">
        <v>4340</v>
      </c>
      <c r="B2502" s="11" t="s">
        <v>4341</v>
      </c>
      <c r="C2502" s="11">
        <v>1403</v>
      </c>
      <c r="D2502" s="11" t="s">
        <v>4343</v>
      </c>
      <c r="E2502" s="11">
        <v>615</v>
      </c>
      <c r="F2502" s="11">
        <v>825</v>
      </c>
      <c r="G2502" s="11">
        <v>1826</v>
      </c>
      <c r="H2502" s="11" t="s">
        <v>4344</v>
      </c>
      <c r="I2502" s="3">
        <v>211</v>
      </c>
      <c r="J2502" s="12" t="s">
        <v>8313</v>
      </c>
      <c r="K2502" s="13">
        <v>0</v>
      </c>
      <c r="L2502" s="16">
        <f>VLOOKUP(A2502,script2!A$1:T$3073,18,FALSE)</f>
        <v>0</v>
      </c>
    </row>
    <row r="2503" spans="1:12">
      <c r="A2503" s="11" t="s">
        <v>4340</v>
      </c>
      <c r="B2503" s="11" t="s">
        <v>4341</v>
      </c>
      <c r="C2503" s="11">
        <v>1403</v>
      </c>
      <c r="D2503" s="11" t="s">
        <v>10</v>
      </c>
      <c r="E2503" s="11">
        <v>960</v>
      </c>
      <c r="F2503" s="11">
        <v>1290</v>
      </c>
      <c r="G2503" s="11">
        <v>3198</v>
      </c>
      <c r="H2503" s="11" t="s">
        <v>11</v>
      </c>
      <c r="I2503" s="3">
        <v>331</v>
      </c>
      <c r="J2503" s="12" t="s">
        <v>8313</v>
      </c>
      <c r="K2503" s="13">
        <v>0</v>
      </c>
      <c r="L2503" s="16">
        <f>VLOOKUP(A2503,script2!A$1:T$3073,18,FALSE)</f>
        <v>0</v>
      </c>
    </row>
    <row r="2504" spans="1:12">
      <c r="A2504" s="11" t="s">
        <v>4345</v>
      </c>
      <c r="B2504" s="11" t="s">
        <v>4346</v>
      </c>
      <c r="C2504" s="11">
        <v>379</v>
      </c>
      <c r="D2504" s="11" t="s">
        <v>10</v>
      </c>
      <c r="E2504" s="11">
        <v>54</v>
      </c>
      <c r="F2504" s="11">
        <v>368</v>
      </c>
      <c r="G2504" s="11">
        <v>3198</v>
      </c>
      <c r="H2504" s="11" t="s">
        <v>11</v>
      </c>
      <c r="I2504" s="3">
        <v>315</v>
      </c>
      <c r="J2504" s="12" t="s">
        <v>6656</v>
      </c>
      <c r="K2504" s="13" t="s">
        <v>6659</v>
      </c>
      <c r="L2504" s="16">
        <f>VLOOKUP(A2504,script2!A$1:T$3073,18,FALSE)</f>
        <v>0</v>
      </c>
    </row>
    <row r="2505" spans="1:12">
      <c r="A2505" s="11" t="s">
        <v>4347</v>
      </c>
      <c r="B2505" s="11" t="s">
        <v>4348</v>
      </c>
      <c r="C2505" s="11">
        <v>356</v>
      </c>
      <c r="D2505" s="11" t="s">
        <v>10</v>
      </c>
      <c r="E2505" s="11">
        <v>37</v>
      </c>
      <c r="F2505" s="11">
        <v>347</v>
      </c>
      <c r="G2505" s="11">
        <v>3198</v>
      </c>
      <c r="H2505" s="11" t="s">
        <v>11</v>
      </c>
      <c r="I2505" s="3">
        <v>311</v>
      </c>
      <c r="J2505" s="12" t="e">
        <v>#N/A</v>
      </c>
      <c r="K2505" s="13" t="e">
        <v>#N/A</v>
      </c>
      <c r="L2505" s="16" t="e">
        <f>VLOOKUP(A2505,script2!A$1:T$3073,18,FALSE)</f>
        <v>#N/A</v>
      </c>
    </row>
    <row r="2506" spans="1:12">
      <c r="A2506" s="11" t="s">
        <v>4349</v>
      </c>
      <c r="B2506" s="11" t="s">
        <v>4350</v>
      </c>
      <c r="C2506" s="11">
        <v>376</v>
      </c>
      <c r="D2506" s="11" t="s">
        <v>10</v>
      </c>
      <c r="E2506" s="11">
        <v>57</v>
      </c>
      <c r="F2506" s="11">
        <v>367</v>
      </c>
      <c r="G2506" s="11">
        <v>3198</v>
      </c>
      <c r="H2506" s="11" t="s">
        <v>11</v>
      </c>
      <c r="I2506" s="3">
        <v>311</v>
      </c>
      <c r="J2506" s="12" t="e">
        <v>#N/A</v>
      </c>
      <c r="K2506" s="13" t="e">
        <v>#N/A</v>
      </c>
      <c r="L2506" s="16" t="e">
        <f>VLOOKUP(A2506,script2!A$1:T$3073,18,FALSE)</f>
        <v>#N/A</v>
      </c>
    </row>
    <row r="2507" spans="1:12">
      <c r="A2507" s="11" t="s">
        <v>4351</v>
      </c>
      <c r="B2507" s="11" t="s">
        <v>4352</v>
      </c>
      <c r="C2507" s="11">
        <v>358</v>
      </c>
      <c r="D2507" s="11" t="s">
        <v>10</v>
      </c>
      <c r="E2507" s="11">
        <v>39</v>
      </c>
      <c r="F2507" s="11">
        <v>349</v>
      </c>
      <c r="G2507" s="11">
        <v>3198</v>
      </c>
      <c r="H2507" s="11" t="s">
        <v>11</v>
      </c>
      <c r="I2507" s="3">
        <v>311</v>
      </c>
      <c r="J2507" s="12" t="e">
        <v>#N/A</v>
      </c>
      <c r="K2507" s="13" t="e">
        <v>#N/A</v>
      </c>
      <c r="L2507" s="16" t="e">
        <f>VLOOKUP(A2507,script2!A$1:T$3073,18,FALSE)</f>
        <v>#N/A</v>
      </c>
    </row>
    <row r="2508" spans="1:12">
      <c r="A2508" s="11" t="s">
        <v>4353</v>
      </c>
      <c r="B2508" s="11" t="s">
        <v>4354</v>
      </c>
      <c r="C2508" s="11">
        <v>359</v>
      </c>
      <c r="D2508" s="11" t="s">
        <v>10</v>
      </c>
      <c r="E2508" s="11">
        <v>40</v>
      </c>
      <c r="F2508" s="11">
        <v>348</v>
      </c>
      <c r="G2508" s="11">
        <v>3198</v>
      </c>
      <c r="H2508" s="11" t="s">
        <v>11</v>
      </c>
      <c r="I2508" s="3">
        <v>309</v>
      </c>
      <c r="J2508" s="12" t="e">
        <v>#N/A</v>
      </c>
      <c r="K2508" s="13" t="e">
        <v>#N/A</v>
      </c>
      <c r="L2508" s="16" t="e">
        <f>VLOOKUP(A2508,script2!A$1:T$3073,18,FALSE)</f>
        <v>#N/A</v>
      </c>
    </row>
    <row r="2509" spans="1:12">
      <c r="A2509" s="11" t="s">
        <v>4355</v>
      </c>
      <c r="B2509" s="11" t="s">
        <v>4356</v>
      </c>
      <c r="C2509" s="11">
        <v>290</v>
      </c>
      <c r="D2509" s="11" t="s">
        <v>10</v>
      </c>
      <c r="E2509" s="11">
        <v>5</v>
      </c>
      <c r="F2509" s="11">
        <v>281</v>
      </c>
      <c r="G2509" s="11">
        <v>3198</v>
      </c>
      <c r="H2509" s="11" t="s">
        <v>11</v>
      </c>
      <c r="I2509" s="3">
        <v>277</v>
      </c>
      <c r="J2509" s="12" t="e">
        <v>#N/A</v>
      </c>
      <c r="K2509" s="13" t="e">
        <v>#N/A</v>
      </c>
      <c r="L2509" s="16" t="e">
        <f>VLOOKUP(A2509,script2!A$1:T$3073,18,FALSE)</f>
        <v>#N/A</v>
      </c>
    </row>
    <row r="2510" spans="1:12">
      <c r="A2510" s="11" t="s">
        <v>4357</v>
      </c>
      <c r="B2510" s="11" t="s">
        <v>4358</v>
      </c>
      <c r="C2510" s="11">
        <v>290</v>
      </c>
      <c r="D2510" s="11" t="s">
        <v>10</v>
      </c>
      <c r="E2510" s="11">
        <v>3</v>
      </c>
      <c r="F2510" s="11">
        <v>281</v>
      </c>
      <c r="G2510" s="11">
        <v>3198</v>
      </c>
      <c r="H2510" s="11" t="s">
        <v>11</v>
      </c>
      <c r="I2510" s="3">
        <v>279</v>
      </c>
      <c r="J2510" s="12" t="e">
        <v>#N/A</v>
      </c>
      <c r="K2510" s="13" t="e">
        <v>#N/A</v>
      </c>
      <c r="L2510" s="16" t="e">
        <f>VLOOKUP(A2510,script2!A$1:T$3073,18,FALSE)</f>
        <v>#N/A</v>
      </c>
    </row>
    <row r="2511" spans="1:12">
      <c r="A2511" s="11" t="s">
        <v>4359</v>
      </c>
      <c r="B2511" s="11" t="s">
        <v>4360</v>
      </c>
      <c r="C2511" s="11">
        <v>346</v>
      </c>
      <c r="D2511" s="11" t="s">
        <v>10</v>
      </c>
      <c r="E2511" s="11">
        <v>25</v>
      </c>
      <c r="F2511" s="11">
        <v>337</v>
      </c>
      <c r="G2511" s="11">
        <v>3198</v>
      </c>
      <c r="H2511" s="11" t="s">
        <v>11</v>
      </c>
      <c r="I2511" s="3">
        <v>313</v>
      </c>
      <c r="J2511" s="12" t="s">
        <v>6685</v>
      </c>
      <c r="K2511" s="13" t="s">
        <v>6688</v>
      </c>
      <c r="L2511" s="16" t="str">
        <f>VLOOKUP(A2511,script2!A$1:T$3073,18,FALSE)</f>
        <v xml:space="preserve"> Vitaceae</v>
      </c>
    </row>
    <row r="2512" spans="1:12">
      <c r="A2512" s="11" t="s">
        <v>4361</v>
      </c>
      <c r="B2512" s="11" t="s">
        <v>4362</v>
      </c>
      <c r="C2512" s="11">
        <v>390</v>
      </c>
      <c r="D2512" s="11" t="s">
        <v>10</v>
      </c>
      <c r="E2512" s="11">
        <v>41</v>
      </c>
      <c r="F2512" s="11">
        <v>368</v>
      </c>
      <c r="G2512" s="11">
        <v>3198</v>
      </c>
      <c r="H2512" s="11" t="s">
        <v>11</v>
      </c>
      <c r="I2512" s="3">
        <v>328</v>
      </c>
      <c r="J2512" s="12" t="s">
        <v>6685</v>
      </c>
      <c r="K2512" s="13" t="s">
        <v>6688</v>
      </c>
      <c r="L2512" s="16" t="str">
        <f>VLOOKUP(A2512,script2!A$1:T$3073,18,FALSE)</f>
        <v xml:space="preserve"> Vitaceae</v>
      </c>
    </row>
    <row r="2513" spans="1:12">
      <c r="A2513" s="11" t="s">
        <v>4363</v>
      </c>
      <c r="B2513" s="11" t="s">
        <v>4364</v>
      </c>
      <c r="C2513" s="11">
        <v>411</v>
      </c>
      <c r="D2513" s="11" t="s">
        <v>10</v>
      </c>
      <c r="E2513" s="11">
        <v>62</v>
      </c>
      <c r="F2513" s="11">
        <v>389</v>
      </c>
      <c r="G2513" s="11">
        <v>3198</v>
      </c>
      <c r="H2513" s="11" t="s">
        <v>11</v>
      </c>
      <c r="I2513" s="3">
        <v>328</v>
      </c>
      <c r="J2513" s="12" t="s">
        <v>6685</v>
      </c>
      <c r="K2513" s="13" t="s">
        <v>6688</v>
      </c>
      <c r="L2513" s="16" t="str">
        <f>VLOOKUP(A2513,script2!A$1:T$3073,18,FALSE)</f>
        <v xml:space="preserve"> Vitaceae</v>
      </c>
    </row>
    <row r="2514" spans="1:12">
      <c r="A2514" s="11" t="s">
        <v>4365</v>
      </c>
      <c r="B2514" s="11" t="s">
        <v>4366</v>
      </c>
      <c r="C2514" s="11">
        <v>205</v>
      </c>
      <c r="D2514" s="11" t="s">
        <v>10</v>
      </c>
      <c r="E2514" s="11">
        <v>23</v>
      </c>
      <c r="F2514" s="11">
        <v>183</v>
      </c>
      <c r="G2514" s="11">
        <v>3198</v>
      </c>
      <c r="H2514" s="11" t="s">
        <v>11</v>
      </c>
      <c r="I2514" s="3">
        <v>161</v>
      </c>
      <c r="J2514" s="12" t="s">
        <v>6685</v>
      </c>
      <c r="K2514" s="13" t="s">
        <v>6688</v>
      </c>
      <c r="L2514" s="16" t="str">
        <f>VLOOKUP(A2514,script2!A$1:T$3073,18,FALSE)</f>
        <v xml:space="preserve"> Vitaceae</v>
      </c>
    </row>
    <row r="2515" spans="1:12">
      <c r="A2515" s="11" t="s">
        <v>4367</v>
      </c>
      <c r="B2515" s="11" t="s">
        <v>4368</v>
      </c>
      <c r="C2515" s="11">
        <v>294</v>
      </c>
      <c r="D2515" s="11" t="s">
        <v>10</v>
      </c>
      <c r="E2515" s="11">
        <v>12</v>
      </c>
      <c r="F2515" s="11">
        <v>276</v>
      </c>
      <c r="G2515" s="11">
        <v>3198</v>
      </c>
      <c r="H2515" s="11" t="s">
        <v>11</v>
      </c>
      <c r="I2515" s="3">
        <v>265</v>
      </c>
      <c r="J2515" s="12" t="e">
        <v>#N/A</v>
      </c>
      <c r="K2515" s="13" t="e">
        <v>#N/A</v>
      </c>
      <c r="L2515" s="16" t="e">
        <f>VLOOKUP(A2515,script2!A$1:T$3073,18,FALSE)</f>
        <v>#N/A</v>
      </c>
    </row>
    <row r="2516" spans="1:12">
      <c r="A2516" s="11" t="s">
        <v>4369</v>
      </c>
      <c r="B2516" s="11" t="s">
        <v>4370</v>
      </c>
      <c r="C2516" s="11">
        <v>380</v>
      </c>
      <c r="D2516" s="11" t="s">
        <v>10</v>
      </c>
      <c r="E2516" s="11">
        <v>109</v>
      </c>
      <c r="F2516" s="11">
        <v>364</v>
      </c>
      <c r="G2516" s="11">
        <v>3198</v>
      </c>
      <c r="H2516" s="11" t="s">
        <v>11</v>
      </c>
      <c r="I2516" s="3">
        <v>256</v>
      </c>
      <c r="J2516" s="12" t="e">
        <v>#N/A</v>
      </c>
      <c r="K2516" s="13" t="e">
        <v>#N/A</v>
      </c>
      <c r="L2516" s="16" t="e">
        <f>VLOOKUP(A2516,script2!A$1:T$3073,18,FALSE)</f>
        <v>#N/A</v>
      </c>
    </row>
    <row r="2517" spans="1:12">
      <c r="A2517" s="11" t="s">
        <v>4369</v>
      </c>
      <c r="B2517" s="11" t="s">
        <v>4370</v>
      </c>
      <c r="C2517" s="11">
        <v>380</v>
      </c>
      <c r="D2517" s="11" t="s">
        <v>364</v>
      </c>
      <c r="E2517" s="11">
        <v>1</v>
      </c>
      <c r="F2517" s="11">
        <v>69</v>
      </c>
      <c r="G2517" s="11">
        <v>3</v>
      </c>
      <c r="I2517" s="3">
        <v>69</v>
      </c>
      <c r="J2517" s="12" t="e">
        <v>#N/A</v>
      </c>
      <c r="K2517" s="13" t="e">
        <v>#N/A</v>
      </c>
      <c r="L2517" s="16" t="e">
        <f>VLOOKUP(A2517,script2!A$1:T$3073,18,FALSE)</f>
        <v>#N/A</v>
      </c>
    </row>
    <row r="2518" spans="1:12">
      <c r="A2518" s="11" t="s">
        <v>4371</v>
      </c>
      <c r="B2518" s="11" t="s">
        <v>4372</v>
      </c>
      <c r="C2518" s="11">
        <v>380</v>
      </c>
      <c r="D2518" s="11" t="s">
        <v>10</v>
      </c>
      <c r="E2518" s="11">
        <v>109</v>
      </c>
      <c r="F2518" s="11">
        <v>364</v>
      </c>
      <c r="G2518" s="11">
        <v>3198</v>
      </c>
      <c r="H2518" s="11" t="s">
        <v>11</v>
      </c>
      <c r="I2518" s="3">
        <v>256</v>
      </c>
      <c r="J2518" s="12" t="e">
        <v>#N/A</v>
      </c>
      <c r="K2518" s="13" t="e">
        <v>#N/A</v>
      </c>
      <c r="L2518" s="16" t="e">
        <f>VLOOKUP(A2518,script2!A$1:T$3073,18,FALSE)</f>
        <v>#N/A</v>
      </c>
    </row>
    <row r="2519" spans="1:12">
      <c r="A2519" s="11" t="s">
        <v>4371</v>
      </c>
      <c r="B2519" s="11" t="s">
        <v>4372</v>
      </c>
      <c r="C2519" s="11">
        <v>380</v>
      </c>
      <c r="D2519" s="11" t="s">
        <v>364</v>
      </c>
      <c r="E2519" s="11">
        <v>1</v>
      </c>
      <c r="F2519" s="11">
        <v>69</v>
      </c>
      <c r="G2519" s="11">
        <v>3</v>
      </c>
      <c r="I2519" s="3">
        <v>69</v>
      </c>
      <c r="J2519" s="12" t="e">
        <v>#N/A</v>
      </c>
      <c r="K2519" s="13" t="e">
        <v>#N/A</v>
      </c>
      <c r="L2519" s="16" t="e">
        <f>VLOOKUP(A2519,script2!A$1:T$3073,18,FALSE)</f>
        <v>#N/A</v>
      </c>
    </row>
    <row r="2520" spans="1:12">
      <c r="A2520" s="11" t="s">
        <v>4373</v>
      </c>
      <c r="B2520" s="11" t="s">
        <v>4374</v>
      </c>
      <c r="C2520" s="11">
        <v>332</v>
      </c>
      <c r="D2520" s="11" t="s">
        <v>10</v>
      </c>
      <c r="E2520" s="11">
        <v>94</v>
      </c>
      <c r="F2520" s="11">
        <v>323</v>
      </c>
      <c r="G2520" s="11">
        <v>3198</v>
      </c>
      <c r="H2520" s="11" t="s">
        <v>11</v>
      </c>
      <c r="I2520" s="3">
        <v>230</v>
      </c>
      <c r="J2520" s="12" t="e">
        <v>#N/A</v>
      </c>
      <c r="K2520" s="13" t="e">
        <v>#N/A</v>
      </c>
      <c r="L2520" s="16" t="e">
        <f>VLOOKUP(A2520,script2!A$1:T$3073,18,FALSE)</f>
        <v>#N/A</v>
      </c>
    </row>
    <row r="2521" spans="1:12">
      <c r="A2521" s="11" t="s">
        <v>4375</v>
      </c>
      <c r="B2521" s="11" t="s">
        <v>4376</v>
      </c>
      <c r="C2521" s="11">
        <v>657</v>
      </c>
      <c r="D2521" s="11" t="s">
        <v>10</v>
      </c>
      <c r="E2521" s="11">
        <v>29</v>
      </c>
      <c r="F2521" s="11">
        <v>341</v>
      </c>
      <c r="G2521" s="11">
        <v>3198</v>
      </c>
      <c r="H2521" s="11" t="s">
        <v>11</v>
      </c>
      <c r="I2521" s="3">
        <v>313</v>
      </c>
      <c r="J2521" s="12" t="s">
        <v>6656</v>
      </c>
      <c r="K2521" s="13" t="s">
        <v>6735</v>
      </c>
      <c r="L2521" s="16">
        <f>VLOOKUP(A2521,script2!A$1:T$3073,18,FALSE)</f>
        <v>0</v>
      </c>
    </row>
    <row r="2522" spans="1:12">
      <c r="A2522" s="11" t="s">
        <v>4375</v>
      </c>
      <c r="B2522" s="11" t="s">
        <v>4376</v>
      </c>
      <c r="C2522" s="11">
        <v>657</v>
      </c>
      <c r="D2522" s="11" t="s">
        <v>70</v>
      </c>
      <c r="E2522" s="11">
        <v>383</v>
      </c>
      <c r="F2522" s="11">
        <v>647</v>
      </c>
      <c r="G2522" s="11">
        <v>4980</v>
      </c>
      <c r="H2522" s="11" t="s">
        <v>71</v>
      </c>
      <c r="I2522" s="3">
        <v>265</v>
      </c>
      <c r="J2522" s="12" t="s">
        <v>6656</v>
      </c>
      <c r="K2522" s="13" t="s">
        <v>6735</v>
      </c>
      <c r="L2522" s="16">
        <f>VLOOKUP(A2522,script2!A$1:T$3073,18,FALSE)</f>
        <v>0</v>
      </c>
    </row>
    <row r="2523" spans="1:12">
      <c r="A2523" s="11" t="s">
        <v>4377</v>
      </c>
      <c r="B2523" s="11" t="s">
        <v>4378</v>
      </c>
      <c r="C2523" s="11">
        <v>386</v>
      </c>
      <c r="D2523" s="11" t="s">
        <v>10</v>
      </c>
      <c r="E2523" s="11">
        <v>184</v>
      </c>
      <c r="F2523" s="11">
        <v>374</v>
      </c>
      <c r="G2523" s="11">
        <v>3198</v>
      </c>
      <c r="H2523" s="11" t="s">
        <v>11</v>
      </c>
      <c r="I2523" s="3">
        <v>191</v>
      </c>
      <c r="J2523" s="12" t="s">
        <v>6656</v>
      </c>
      <c r="K2523" s="13" t="s">
        <v>8321</v>
      </c>
      <c r="L2523" s="16">
        <f>VLOOKUP(A2523,script2!A$1:T$3073,18,FALSE)</f>
        <v>0</v>
      </c>
    </row>
    <row r="2524" spans="1:12">
      <c r="A2524" s="11" t="s">
        <v>4379</v>
      </c>
      <c r="B2524" s="11" t="s">
        <v>4380</v>
      </c>
      <c r="C2524" s="11">
        <v>413</v>
      </c>
      <c r="D2524" s="11" t="s">
        <v>10</v>
      </c>
      <c r="E2524" s="11">
        <v>96</v>
      </c>
      <c r="F2524" s="11">
        <v>333</v>
      </c>
      <c r="G2524" s="11">
        <v>3198</v>
      </c>
      <c r="H2524" s="11" t="s">
        <v>11</v>
      </c>
      <c r="I2524" s="3">
        <v>238</v>
      </c>
      <c r="J2524" s="12" t="s">
        <v>6656</v>
      </c>
      <c r="K2524" s="13" t="s">
        <v>6802</v>
      </c>
      <c r="L2524" s="16">
        <f>VLOOKUP(A2524,script2!A$1:T$3073,18,FALSE)</f>
        <v>0</v>
      </c>
    </row>
    <row r="2525" spans="1:12">
      <c r="A2525" s="11" t="s">
        <v>4381</v>
      </c>
      <c r="B2525" s="11" t="s">
        <v>4382</v>
      </c>
      <c r="C2525" s="11">
        <v>530</v>
      </c>
      <c r="D2525" s="11" t="s">
        <v>10</v>
      </c>
      <c r="E2525" s="11">
        <v>10</v>
      </c>
      <c r="F2525" s="11">
        <v>326</v>
      </c>
      <c r="G2525" s="11">
        <v>3198</v>
      </c>
      <c r="H2525" s="11" t="s">
        <v>11</v>
      </c>
      <c r="I2525" s="3">
        <v>317</v>
      </c>
      <c r="J2525" s="12" t="s">
        <v>6656</v>
      </c>
      <c r="K2525" s="13" t="s">
        <v>8327</v>
      </c>
      <c r="L2525" s="16">
        <f>VLOOKUP(A2525,script2!A$1:T$3073,18,FALSE)</f>
        <v>0</v>
      </c>
    </row>
    <row r="2526" spans="1:12">
      <c r="A2526" s="11" t="s">
        <v>4381</v>
      </c>
      <c r="B2526" s="11" t="s">
        <v>4382</v>
      </c>
      <c r="C2526" s="11">
        <v>530</v>
      </c>
      <c r="D2526" s="11" t="s">
        <v>433</v>
      </c>
      <c r="E2526" s="11">
        <v>336</v>
      </c>
      <c r="F2526" s="11">
        <v>353</v>
      </c>
      <c r="G2526" s="11">
        <v>26963</v>
      </c>
      <c r="H2526" s="11" t="s">
        <v>434</v>
      </c>
      <c r="I2526" s="3">
        <v>18</v>
      </c>
      <c r="J2526" s="12" t="s">
        <v>6656</v>
      </c>
      <c r="K2526" s="13" t="s">
        <v>8327</v>
      </c>
      <c r="L2526" s="16">
        <f>VLOOKUP(A2526,script2!A$1:T$3073,18,FALSE)</f>
        <v>0</v>
      </c>
    </row>
    <row r="2527" spans="1:12">
      <c r="A2527" s="11" t="s">
        <v>4381</v>
      </c>
      <c r="B2527" s="11" t="s">
        <v>4382</v>
      </c>
      <c r="C2527" s="11">
        <v>530</v>
      </c>
      <c r="D2527" s="11" t="s">
        <v>433</v>
      </c>
      <c r="E2527" s="11">
        <v>372</v>
      </c>
      <c r="F2527" s="11">
        <v>389</v>
      </c>
      <c r="G2527" s="11">
        <v>26963</v>
      </c>
      <c r="H2527" s="11" t="s">
        <v>434</v>
      </c>
      <c r="I2527" s="3">
        <v>18</v>
      </c>
      <c r="J2527" s="12" t="s">
        <v>6656</v>
      </c>
      <c r="K2527" s="13" t="s">
        <v>8327</v>
      </c>
      <c r="L2527" s="16">
        <f>VLOOKUP(A2527,script2!A$1:T$3073,18,FALSE)</f>
        <v>0</v>
      </c>
    </row>
    <row r="2528" spans="1:12">
      <c r="A2528" s="11" t="s">
        <v>4381</v>
      </c>
      <c r="B2528" s="11" t="s">
        <v>4382</v>
      </c>
      <c r="C2528" s="11">
        <v>530</v>
      </c>
      <c r="D2528" s="11" t="s">
        <v>433</v>
      </c>
      <c r="E2528" s="11">
        <v>381</v>
      </c>
      <c r="F2528" s="11">
        <v>398</v>
      </c>
      <c r="G2528" s="11">
        <v>26963</v>
      </c>
      <c r="H2528" s="11" t="s">
        <v>434</v>
      </c>
      <c r="I2528" s="3">
        <v>18</v>
      </c>
      <c r="J2528" s="12" t="s">
        <v>6656</v>
      </c>
      <c r="K2528" s="13" t="s">
        <v>8327</v>
      </c>
      <c r="L2528" s="16">
        <f>VLOOKUP(A2528,script2!A$1:T$3073,18,FALSE)</f>
        <v>0</v>
      </c>
    </row>
    <row r="2529" spans="1:12">
      <c r="A2529" s="11" t="s">
        <v>4381</v>
      </c>
      <c r="B2529" s="11" t="s">
        <v>4382</v>
      </c>
      <c r="C2529" s="11">
        <v>530</v>
      </c>
      <c r="D2529" s="11" t="s">
        <v>433</v>
      </c>
      <c r="E2529" s="11">
        <v>390</v>
      </c>
      <c r="F2529" s="11">
        <v>407</v>
      </c>
      <c r="G2529" s="11">
        <v>26963</v>
      </c>
      <c r="H2529" s="11" t="s">
        <v>434</v>
      </c>
      <c r="I2529" s="3">
        <v>18</v>
      </c>
      <c r="J2529" s="12" t="s">
        <v>6656</v>
      </c>
      <c r="K2529" s="13" t="s">
        <v>8327</v>
      </c>
      <c r="L2529" s="16">
        <f>VLOOKUP(A2529,script2!A$1:T$3073,18,FALSE)</f>
        <v>0</v>
      </c>
    </row>
    <row r="2530" spans="1:12">
      <c r="A2530" s="11" t="s">
        <v>4381</v>
      </c>
      <c r="B2530" s="11" t="s">
        <v>4382</v>
      </c>
      <c r="C2530" s="11">
        <v>530</v>
      </c>
      <c r="D2530" s="11" t="s">
        <v>433</v>
      </c>
      <c r="E2530" s="11">
        <v>399</v>
      </c>
      <c r="F2530" s="11">
        <v>416</v>
      </c>
      <c r="G2530" s="11">
        <v>26963</v>
      </c>
      <c r="H2530" s="11" t="s">
        <v>434</v>
      </c>
      <c r="I2530" s="3">
        <v>18</v>
      </c>
      <c r="J2530" s="12" t="s">
        <v>6656</v>
      </c>
      <c r="K2530" s="13" t="s">
        <v>8327</v>
      </c>
      <c r="L2530" s="16">
        <f>VLOOKUP(A2530,script2!A$1:T$3073,18,FALSE)</f>
        <v>0</v>
      </c>
    </row>
    <row r="2531" spans="1:12">
      <c r="A2531" s="11" t="s">
        <v>4381</v>
      </c>
      <c r="B2531" s="11" t="s">
        <v>4382</v>
      </c>
      <c r="C2531" s="11">
        <v>530</v>
      </c>
      <c r="D2531" s="11" t="s">
        <v>433</v>
      </c>
      <c r="E2531" s="11">
        <v>426</v>
      </c>
      <c r="F2531" s="11">
        <v>443</v>
      </c>
      <c r="G2531" s="11">
        <v>26963</v>
      </c>
      <c r="H2531" s="11" t="s">
        <v>434</v>
      </c>
      <c r="I2531" s="3">
        <v>18</v>
      </c>
      <c r="J2531" s="12" t="s">
        <v>6656</v>
      </c>
      <c r="K2531" s="13" t="s">
        <v>8327</v>
      </c>
      <c r="L2531" s="16">
        <f>VLOOKUP(A2531,script2!A$1:T$3073,18,FALSE)</f>
        <v>0</v>
      </c>
    </row>
    <row r="2532" spans="1:12">
      <c r="A2532" s="11" t="s">
        <v>4381</v>
      </c>
      <c r="B2532" s="11" t="s">
        <v>4382</v>
      </c>
      <c r="C2532" s="11">
        <v>530</v>
      </c>
      <c r="D2532" s="11" t="s">
        <v>433</v>
      </c>
      <c r="E2532" s="11">
        <v>463</v>
      </c>
      <c r="F2532" s="11">
        <v>472</v>
      </c>
      <c r="G2532" s="11">
        <v>26963</v>
      </c>
      <c r="H2532" s="11" t="s">
        <v>434</v>
      </c>
      <c r="I2532" s="3">
        <v>10</v>
      </c>
      <c r="J2532" s="12" t="s">
        <v>6656</v>
      </c>
      <c r="K2532" s="13" t="s">
        <v>8327</v>
      </c>
      <c r="L2532" s="16">
        <f>VLOOKUP(A2532,script2!A$1:T$3073,18,FALSE)</f>
        <v>0</v>
      </c>
    </row>
    <row r="2533" spans="1:12">
      <c r="A2533" s="11" t="s">
        <v>4383</v>
      </c>
      <c r="B2533" s="11" t="s">
        <v>4384</v>
      </c>
      <c r="C2533" s="11">
        <v>217</v>
      </c>
      <c r="D2533" s="11" t="s">
        <v>10</v>
      </c>
      <c r="E2533" s="11">
        <v>5</v>
      </c>
      <c r="F2533" s="11">
        <v>198</v>
      </c>
      <c r="G2533" s="11">
        <v>3198</v>
      </c>
      <c r="H2533" s="11" t="s">
        <v>11</v>
      </c>
      <c r="I2533" s="3">
        <v>194</v>
      </c>
      <c r="J2533" s="12" t="s">
        <v>6656</v>
      </c>
      <c r="K2533" s="13" t="s">
        <v>7118</v>
      </c>
      <c r="L2533" s="16">
        <f>VLOOKUP(A2533,script2!A$1:T$3073,18,FALSE)</f>
        <v>0</v>
      </c>
    </row>
    <row r="2534" spans="1:12">
      <c r="A2534" s="11" t="s">
        <v>4385</v>
      </c>
      <c r="B2534" s="11" t="s">
        <v>4386</v>
      </c>
      <c r="C2534" s="11">
        <v>255</v>
      </c>
      <c r="D2534" s="11" t="s">
        <v>10</v>
      </c>
      <c r="E2534" s="11">
        <v>43</v>
      </c>
      <c r="F2534" s="11">
        <v>243</v>
      </c>
      <c r="G2534" s="11">
        <v>3198</v>
      </c>
      <c r="H2534" s="11" t="s">
        <v>11</v>
      </c>
      <c r="I2534" s="3">
        <v>201</v>
      </c>
      <c r="J2534" s="12" t="s">
        <v>6656</v>
      </c>
      <c r="K2534" s="13" t="s">
        <v>7118</v>
      </c>
      <c r="L2534" s="16">
        <f>VLOOKUP(A2534,script2!A$1:T$3073,18,FALSE)</f>
        <v>0</v>
      </c>
    </row>
    <row r="2535" spans="1:12">
      <c r="A2535" s="11" t="s">
        <v>4387</v>
      </c>
      <c r="B2535" s="11" t="s">
        <v>4388</v>
      </c>
      <c r="C2535" s="11">
        <v>243</v>
      </c>
      <c r="D2535" s="11" t="s">
        <v>10</v>
      </c>
      <c r="E2535" s="11">
        <v>25</v>
      </c>
      <c r="F2535" s="11">
        <v>235</v>
      </c>
      <c r="G2535" s="11">
        <v>3198</v>
      </c>
      <c r="H2535" s="11" t="s">
        <v>11</v>
      </c>
      <c r="I2535" s="3">
        <v>211</v>
      </c>
      <c r="J2535" s="12" t="s">
        <v>6656</v>
      </c>
      <c r="K2535" s="13" t="s">
        <v>7118</v>
      </c>
      <c r="L2535" s="16">
        <f>VLOOKUP(A2535,script2!A$1:T$3073,18,FALSE)</f>
        <v>0</v>
      </c>
    </row>
    <row r="2536" spans="1:12">
      <c r="A2536" s="11" t="s">
        <v>4389</v>
      </c>
      <c r="B2536" s="11" t="s">
        <v>4390</v>
      </c>
      <c r="C2536" s="11">
        <v>402</v>
      </c>
      <c r="D2536" s="11" t="s">
        <v>10</v>
      </c>
      <c r="E2536" s="11">
        <v>9</v>
      </c>
      <c r="F2536" s="11">
        <v>307</v>
      </c>
      <c r="G2536" s="11">
        <v>3198</v>
      </c>
      <c r="H2536" s="11" t="s">
        <v>11</v>
      </c>
      <c r="I2536" s="3">
        <v>299</v>
      </c>
      <c r="J2536" s="12" t="s">
        <v>6656</v>
      </c>
      <c r="K2536" s="13" t="s">
        <v>6824</v>
      </c>
      <c r="L2536" s="16">
        <f>VLOOKUP(A2536,script2!A$1:T$3073,18,FALSE)</f>
        <v>0</v>
      </c>
    </row>
    <row r="2537" spans="1:12">
      <c r="A2537" s="11" t="s">
        <v>4391</v>
      </c>
      <c r="B2537" s="11" t="s">
        <v>4392</v>
      </c>
      <c r="C2537" s="11">
        <v>335</v>
      </c>
      <c r="D2537" s="11" t="s">
        <v>10</v>
      </c>
      <c r="E2537" s="11">
        <v>29</v>
      </c>
      <c r="F2537" s="11">
        <v>296</v>
      </c>
      <c r="G2537" s="11">
        <v>3198</v>
      </c>
      <c r="H2537" s="11" t="s">
        <v>11</v>
      </c>
      <c r="I2537" s="3">
        <v>268</v>
      </c>
      <c r="J2537" s="12" t="s">
        <v>6656</v>
      </c>
      <c r="K2537" s="13" t="s">
        <v>6824</v>
      </c>
      <c r="L2537" s="16">
        <f>VLOOKUP(A2537,script2!A$1:T$3073,18,FALSE)</f>
        <v>0</v>
      </c>
    </row>
    <row r="2538" spans="1:12">
      <c r="A2538" s="11" t="s">
        <v>4393</v>
      </c>
      <c r="B2538" s="11" t="s">
        <v>4394</v>
      </c>
      <c r="C2538" s="11">
        <v>414</v>
      </c>
      <c r="D2538" s="11" t="s">
        <v>10</v>
      </c>
      <c r="E2538" s="11">
        <v>9</v>
      </c>
      <c r="F2538" s="11">
        <v>310</v>
      </c>
      <c r="G2538" s="11">
        <v>3198</v>
      </c>
      <c r="H2538" s="11" t="s">
        <v>11</v>
      </c>
      <c r="I2538" s="3">
        <v>302</v>
      </c>
      <c r="J2538" s="12" t="s">
        <v>6656</v>
      </c>
      <c r="K2538" s="13" t="s">
        <v>6824</v>
      </c>
      <c r="L2538" s="16">
        <f>VLOOKUP(A2538,script2!A$1:T$3073,18,FALSE)</f>
        <v>0</v>
      </c>
    </row>
    <row r="2539" spans="1:12">
      <c r="A2539" s="11" t="s">
        <v>4395</v>
      </c>
      <c r="B2539" s="11" t="s">
        <v>4396</v>
      </c>
      <c r="C2539" s="11">
        <v>297</v>
      </c>
      <c r="D2539" s="11" t="s">
        <v>10</v>
      </c>
      <c r="E2539" s="11">
        <v>33</v>
      </c>
      <c r="F2539" s="11">
        <v>276</v>
      </c>
      <c r="G2539" s="11">
        <v>3198</v>
      </c>
      <c r="H2539" s="11" t="s">
        <v>11</v>
      </c>
      <c r="I2539" s="3">
        <v>244</v>
      </c>
      <c r="J2539" s="12" t="s">
        <v>6656</v>
      </c>
      <c r="K2539" s="13" t="s">
        <v>6824</v>
      </c>
      <c r="L2539" s="16">
        <f>VLOOKUP(A2539,script2!A$1:T$3073,18,FALSE)</f>
        <v>0</v>
      </c>
    </row>
    <row r="2540" spans="1:12">
      <c r="A2540" s="11" t="s">
        <v>4397</v>
      </c>
      <c r="B2540" s="11" t="s">
        <v>4398</v>
      </c>
      <c r="C2540" s="11">
        <v>337</v>
      </c>
      <c r="D2540" s="11" t="s">
        <v>10</v>
      </c>
      <c r="E2540" s="11">
        <v>31</v>
      </c>
      <c r="F2540" s="11">
        <v>299</v>
      </c>
      <c r="G2540" s="11">
        <v>3198</v>
      </c>
      <c r="H2540" s="11" t="s">
        <v>11</v>
      </c>
      <c r="I2540" s="3">
        <v>269</v>
      </c>
      <c r="J2540" s="12" t="s">
        <v>6656</v>
      </c>
      <c r="K2540" s="13" t="s">
        <v>6824</v>
      </c>
      <c r="L2540" s="16">
        <f>VLOOKUP(A2540,script2!A$1:T$3073,18,FALSE)</f>
        <v>0</v>
      </c>
    </row>
    <row r="2541" spans="1:12">
      <c r="A2541" s="11" t="s">
        <v>4399</v>
      </c>
      <c r="B2541" s="11" t="s">
        <v>4400</v>
      </c>
      <c r="C2541" s="11">
        <v>288</v>
      </c>
      <c r="D2541" s="11" t="s">
        <v>10</v>
      </c>
      <c r="E2541" s="11">
        <v>52</v>
      </c>
      <c r="F2541" s="11">
        <v>278</v>
      </c>
      <c r="G2541" s="11">
        <v>3198</v>
      </c>
      <c r="H2541" s="11" t="s">
        <v>11</v>
      </c>
      <c r="I2541" s="3">
        <v>227</v>
      </c>
      <c r="J2541" s="12" t="s">
        <v>6685</v>
      </c>
      <c r="K2541" s="13" t="s">
        <v>7102</v>
      </c>
      <c r="L2541" s="16" t="str">
        <f>VLOOKUP(A2541,script2!A$1:T$3073,18,FALSE)</f>
        <v>Pediculus.</v>
      </c>
    </row>
    <row r="2542" spans="1:12">
      <c r="A2542" s="11" t="s">
        <v>4401</v>
      </c>
      <c r="B2542" s="11" t="s">
        <v>4402</v>
      </c>
      <c r="C2542" s="11">
        <v>413</v>
      </c>
      <c r="D2542" s="11" t="s">
        <v>10</v>
      </c>
      <c r="E2542" s="11">
        <v>99</v>
      </c>
      <c r="F2542" s="11">
        <v>373</v>
      </c>
      <c r="G2542" s="11">
        <v>3198</v>
      </c>
      <c r="H2542" s="11" t="s">
        <v>11</v>
      </c>
      <c r="I2542" s="3">
        <v>275</v>
      </c>
      <c r="J2542" s="12" t="s">
        <v>6685</v>
      </c>
      <c r="K2542" s="13" t="s">
        <v>7102</v>
      </c>
      <c r="L2542" s="16" t="str">
        <f>VLOOKUP(A2542,script2!A$1:T$3073,18,FALSE)</f>
        <v>Pediculus.</v>
      </c>
    </row>
    <row r="2543" spans="1:12">
      <c r="A2543" s="11" t="s">
        <v>4403</v>
      </c>
      <c r="B2543" s="11" t="s">
        <v>4404</v>
      </c>
      <c r="C2543" s="11">
        <v>430</v>
      </c>
      <c r="D2543" s="11" t="s">
        <v>10</v>
      </c>
      <c r="E2543" s="11">
        <v>119</v>
      </c>
      <c r="F2543" s="11">
        <v>385</v>
      </c>
      <c r="G2543" s="11">
        <v>3198</v>
      </c>
      <c r="H2543" s="11" t="s">
        <v>11</v>
      </c>
      <c r="I2543" s="3">
        <v>267</v>
      </c>
      <c r="J2543" s="12" t="s">
        <v>6685</v>
      </c>
      <c r="K2543" s="13" t="s">
        <v>7102</v>
      </c>
      <c r="L2543" s="16" t="str">
        <f>VLOOKUP(A2543,script2!A$1:T$3073,18,FALSE)</f>
        <v>Pediculus.</v>
      </c>
    </row>
    <row r="2544" spans="1:12">
      <c r="A2544" s="11" t="s">
        <v>4405</v>
      </c>
      <c r="B2544" s="11" t="s">
        <v>4406</v>
      </c>
      <c r="C2544" s="11">
        <v>399</v>
      </c>
      <c r="D2544" s="11" t="s">
        <v>10</v>
      </c>
      <c r="E2544" s="11">
        <v>67</v>
      </c>
      <c r="F2544" s="11">
        <v>340</v>
      </c>
      <c r="G2544" s="11">
        <v>3198</v>
      </c>
      <c r="H2544" s="11" t="s">
        <v>11</v>
      </c>
      <c r="I2544" s="3">
        <v>274</v>
      </c>
      <c r="J2544" s="12" t="s">
        <v>6685</v>
      </c>
      <c r="K2544" s="13" t="s">
        <v>7102</v>
      </c>
      <c r="L2544" s="16" t="str">
        <f>VLOOKUP(A2544,script2!A$1:T$3073,18,FALSE)</f>
        <v>Pediculus.</v>
      </c>
    </row>
    <row r="2545" spans="1:12">
      <c r="A2545" s="11" t="s">
        <v>4407</v>
      </c>
      <c r="B2545" s="11" t="s">
        <v>4408</v>
      </c>
      <c r="C2545" s="11">
        <v>357</v>
      </c>
      <c r="D2545" s="11" t="s">
        <v>10</v>
      </c>
      <c r="E2545" s="11">
        <v>43</v>
      </c>
      <c r="F2545" s="11">
        <v>322</v>
      </c>
      <c r="G2545" s="11">
        <v>3198</v>
      </c>
      <c r="H2545" s="11" t="s">
        <v>11</v>
      </c>
      <c r="I2545" s="3">
        <v>280</v>
      </c>
      <c r="J2545" s="12" t="s">
        <v>6685</v>
      </c>
      <c r="K2545" s="13" t="s">
        <v>7102</v>
      </c>
      <c r="L2545" s="16" t="str">
        <f>VLOOKUP(A2545,script2!A$1:T$3073,18,FALSE)</f>
        <v>Pediculus.</v>
      </c>
    </row>
    <row r="2546" spans="1:12">
      <c r="A2546" s="11" t="s">
        <v>4409</v>
      </c>
      <c r="B2546" s="11" t="s">
        <v>4410</v>
      </c>
      <c r="C2546" s="11">
        <v>383</v>
      </c>
      <c r="D2546" s="11" t="s">
        <v>10</v>
      </c>
      <c r="E2546" s="11">
        <v>123</v>
      </c>
      <c r="F2546" s="11">
        <v>374</v>
      </c>
      <c r="G2546" s="11">
        <v>3198</v>
      </c>
      <c r="H2546" s="11" t="s">
        <v>11</v>
      </c>
      <c r="I2546" s="3">
        <v>252</v>
      </c>
      <c r="J2546" s="12" t="s">
        <v>6656</v>
      </c>
      <c r="K2546" s="13" t="s">
        <v>6883</v>
      </c>
      <c r="L2546" s="16">
        <f>VLOOKUP(A2546,script2!A$1:T$3073,18,FALSE)</f>
        <v>0</v>
      </c>
    </row>
    <row r="2547" spans="1:12">
      <c r="A2547" s="11" t="s">
        <v>4411</v>
      </c>
      <c r="B2547" s="11" t="s">
        <v>4412</v>
      </c>
      <c r="C2547" s="11">
        <v>415</v>
      </c>
      <c r="D2547" s="11" t="s">
        <v>10</v>
      </c>
      <c r="E2547" s="11">
        <v>34</v>
      </c>
      <c r="F2547" s="11">
        <v>390</v>
      </c>
      <c r="G2547" s="11">
        <v>3198</v>
      </c>
      <c r="H2547" s="11" t="s">
        <v>11</v>
      </c>
      <c r="I2547" s="3">
        <v>357</v>
      </c>
      <c r="J2547" s="12" t="s">
        <v>6685</v>
      </c>
      <c r="K2547" s="13" t="s">
        <v>6688</v>
      </c>
      <c r="L2547" s="16">
        <f>VLOOKUP(A2547,script2!A$1:T$3073,18,FALSE)</f>
        <v>0</v>
      </c>
    </row>
    <row r="2548" spans="1:12">
      <c r="A2548" s="11" t="s">
        <v>4413</v>
      </c>
      <c r="B2548" s="11" t="s">
        <v>4414</v>
      </c>
      <c r="C2548" s="11">
        <v>418</v>
      </c>
      <c r="D2548" s="11" t="s">
        <v>10</v>
      </c>
      <c r="E2548" s="11">
        <v>147</v>
      </c>
      <c r="F2548" s="11">
        <v>406</v>
      </c>
      <c r="G2548" s="11">
        <v>3198</v>
      </c>
      <c r="H2548" s="11" t="s">
        <v>11</v>
      </c>
      <c r="I2548" s="3">
        <v>260</v>
      </c>
      <c r="J2548" s="12" t="s">
        <v>6656</v>
      </c>
      <c r="K2548" s="13" t="s">
        <v>6717</v>
      </c>
      <c r="L2548" s="16">
        <f>VLOOKUP(A2548,script2!A$1:T$3073,18,FALSE)</f>
        <v>0</v>
      </c>
    </row>
    <row r="2549" spans="1:12">
      <c r="A2549" s="11" t="s">
        <v>4415</v>
      </c>
      <c r="B2549" s="11" t="s">
        <v>4416</v>
      </c>
      <c r="C2549" s="11">
        <v>418</v>
      </c>
      <c r="D2549" s="11" t="s">
        <v>10</v>
      </c>
      <c r="E2549" s="11">
        <v>147</v>
      </c>
      <c r="F2549" s="11">
        <v>406</v>
      </c>
      <c r="G2549" s="11">
        <v>3198</v>
      </c>
      <c r="H2549" s="11" t="s">
        <v>11</v>
      </c>
      <c r="I2549" s="3">
        <v>260</v>
      </c>
      <c r="J2549" s="12" t="s">
        <v>6656</v>
      </c>
      <c r="K2549" s="13" t="s">
        <v>6717</v>
      </c>
      <c r="L2549" s="16">
        <f>VLOOKUP(A2549,script2!A$1:T$3073,18,FALSE)</f>
        <v>0</v>
      </c>
    </row>
    <row r="2550" spans="1:12">
      <c r="A2550" s="11" t="s">
        <v>4417</v>
      </c>
      <c r="B2550" s="11" t="s">
        <v>4418</v>
      </c>
      <c r="C2550" s="11">
        <v>418</v>
      </c>
      <c r="D2550" s="11" t="s">
        <v>10</v>
      </c>
      <c r="E2550" s="11">
        <v>147</v>
      </c>
      <c r="F2550" s="11">
        <v>406</v>
      </c>
      <c r="G2550" s="11">
        <v>3198</v>
      </c>
      <c r="H2550" s="11" t="s">
        <v>11</v>
      </c>
      <c r="I2550" s="3">
        <v>260</v>
      </c>
      <c r="J2550" s="12" t="s">
        <v>6656</v>
      </c>
      <c r="K2550" s="13" t="s">
        <v>6717</v>
      </c>
      <c r="L2550" s="16">
        <f>VLOOKUP(A2550,script2!A$1:T$3073,18,FALSE)</f>
        <v>0</v>
      </c>
    </row>
    <row r="2551" spans="1:12">
      <c r="A2551" s="11" t="s">
        <v>4419</v>
      </c>
      <c r="B2551" s="11" t="s">
        <v>4420</v>
      </c>
      <c r="C2551" s="11">
        <v>418</v>
      </c>
      <c r="D2551" s="11" t="s">
        <v>10</v>
      </c>
      <c r="E2551" s="11">
        <v>147</v>
      </c>
      <c r="F2551" s="11">
        <v>406</v>
      </c>
      <c r="G2551" s="11">
        <v>3198</v>
      </c>
      <c r="H2551" s="11" t="s">
        <v>11</v>
      </c>
      <c r="I2551" s="3">
        <v>260</v>
      </c>
      <c r="J2551" s="12" t="s">
        <v>6656</v>
      </c>
      <c r="K2551" s="13" t="s">
        <v>6717</v>
      </c>
      <c r="L2551" s="16">
        <f>VLOOKUP(A2551,script2!A$1:T$3073,18,FALSE)</f>
        <v>0</v>
      </c>
    </row>
    <row r="2552" spans="1:12">
      <c r="A2552" s="11" t="s">
        <v>4421</v>
      </c>
      <c r="B2552" s="11" t="s">
        <v>4422</v>
      </c>
      <c r="C2552" s="11">
        <v>824</v>
      </c>
      <c r="D2552" s="11" t="s">
        <v>367</v>
      </c>
      <c r="E2552" s="11">
        <v>420</v>
      </c>
      <c r="F2552" s="11">
        <v>440</v>
      </c>
      <c r="G2552" s="11">
        <v>1243</v>
      </c>
      <c r="H2552" s="11" t="s">
        <v>368</v>
      </c>
      <c r="I2552" s="3">
        <v>21</v>
      </c>
      <c r="J2552" s="12" t="e">
        <v>#N/A</v>
      </c>
      <c r="K2552" s="13" t="e">
        <v>#N/A</v>
      </c>
      <c r="L2552" s="16" t="e">
        <f>VLOOKUP(A2552,script2!A$1:T$3073,18,FALSE)</f>
        <v>#N/A</v>
      </c>
    </row>
    <row r="2553" spans="1:12">
      <c r="A2553" s="11" t="s">
        <v>4421</v>
      </c>
      <c r="B2553" s="11" t="s">
        <v>4422</v>
      </c>
      <c r="C2553" s="11">
        <v>824</v>
      </c>
      <c r="D2553" s="11" t="s">
        <v>367</v>
      </c>
      <c r="E2553" s="11">
        <v>456</v>
      </c>
      <c r="F2553" s="11">
        <v>476</v>
      </c>
      <c r="G2553" s="11">
        <v>1243</v>
      </c>
      <c r="H2553" s="11" t="s">
        <v>368</v>
      </c>
      <c r="I2553" s="3">
        <v>21</v>
      </c>
      <c r="J2553" s="12" t="e">
        <v>#N/A</v>
      </c>
      <c r="K2553" s="13" t="e">
        <v>#N/A</v>
      </c>
      <c r="L2553" s="16" t="e">
        <f>VLOOKUP(A2553,script2!A$1:T$3073,18,FALSE)</f>
        <v>#N/A</v>
      </c>
    </row>
    <row r="2554" spans="1:12">
      <c r="A2554" s="11" t="s">
        <v>4421</v>
      </c>
      <c r="B2554" s="11" t="s">
        <v>4422</v>
      </c>
      <c r="C2554" s="11">
        <v>824</v>
      </c>
      <c r="D2554" s="11" t="s">
        <v>369</v>
      </c>
      <c r="E2554" s="11">
        <v>60</v>
      </c>
      <c r="F2554" s="11">
        <v>350</v>
      </c>
      <c r="G2554" s="11">
        <v>3883</v>
      </c>
      <c r="H2554" s="11" t="s">
        <v>370</v>
      </c>
      <c r="I2554" s="3">
        <v>291</v>
      </c>
      <c r="J2554" s="12" t="e">
        <v>#N/A</v>
      </c>
      <c r="K2554" s="13" t="e">
        <v>#N/A</v>
      </c>
      <c r="L2554" s="16" t="e">
        <f>VLOOKUP(A2554,script2!A$1:T$3073,18,FALSE)</f>
        <v>#N/A</v>
      </c>
    </row>
    <row r="2555" spans="1:12">
      <c r="A2555" s="11" t="s">
        <v>4421</v>
      </c>
      <c r="B2555" s="11" t="s">
        <v>4422</v>
      </c>
      <c r="C2555" s="11">
        <v>824</v>
      </c>
      <c r="D2555" s="11" t="s">
        <v>10</v>
      </c>
      <c r="E2555" s="11">
        <v>615</v>
      </c>
      <c r="F2555" s="11">
        <v>814</v>
      </c>
      <c r="G2555" s="11">
        <v>3198</v>
      </c>
      <c r="H2555" s="11" t="s">
        <v>11</v>
      </c>
      <c r="I2555" s="3">
        <v>200</v>
      </c>
      <c r="J2555" s="12" t="e">
        <v>#N/A</v>
      </c>
      <c r="K2555" s="13" t="e">
        <v>#N/A</v>
      </c>
      <c r="L2555" s="16" t="e">
        <f>VLOOKUP(A2555,script2!A$1:T$3073,18,FALSE)</f>
        <v>#N/A</v>
      </c>
    </row>
    <row r="2556" spans="1:12">
      <c r="A2556" s="11" t="s">
        <v>4423</v>
      </c>
      <c r="B2556" s="11" t="s">
        <v>4424</v>
      </c>
      <c r="C2556" s="11">
        <v>309</v>
      </c>
      <c r="D2556" s="11" t="s">
        <v>10</v>
      </c>
      <c r="E2556" s="11">
        <v>99</v>
      </c>
      <c r="F2556" s="11">
        <v>293</v>
      </c>
      <c r="G2556" s="11">
        <v>3198</v>
      </c>
      <c r="H2556" s="11" t="s">
        <v>11</v>
      </c>
      <c r="I2556" s="3">
        <v>195</v>
      </c>
      <c r="J2556" s="12" t="e">
        <v>#N/A</v>
      </c>
      <c r="K2556" s="13" t="e">
        <v>#N/A</v>
      </c>
      <c r="L2556" s="16" t="e">
        <f>VLOOKUP(A2556,script2!A$1:T$3073,18,FALSE)</f>
        <v>#N/A</v>
      </c>
    </row>
    <row r="2557" spans="1:12">
      <c r="A2557" s="11" t="s">
        <v>4425</v>
      </c>
      <c r="B2557" s="11" t="s">
        <v>4426</v>
      </c>
      <c r="C2557" s="11">
        <v>839</v>
      </c>
      <c r="D2557" s="11" t="s">
        <v>591</v>
      </c>
      <c r="E2557" s="11">
        <v>187</v>
      </c>
      <c r="F2557" s="11">
        <v>370</v>
      </c>
      <c r="G2557" s="11">
        <v>8184</v>
      </c>
      <c r="H2557" s="11" t="s">
        <v>592</v>
      </c>
      <c r="I2557" s="3">
        <v>184</v>
      </c>
      <c r="J2557" s="12" t="e">
        <v>#N/A</v>
      </c>
      <c r="K2557" s="13" t="e">
        <v>#N/A</v>
      </c>
      <c r="L2557" s="16" t="e">
        <f>VLOOKUP(A2557,script2!A$1:T$3073,18,FALSE)</f>
        <v>#N/A</v>
      </c>
    </row>
    <row r="2558" spans="1:12">
      <c r="A2558" s="11" t="s">
        <v>4425</v>
      </c>
      <c r="B2558" s="11" t="s">
        <v>4426</v>
      </c>
      <c r="C2558" s="11">
        <v>839</v>
      </c>
      <c r="D2558" s="11" t="s">
        <v>367</v>
      </c>
      <c r="E2558" s="11">
        <v>408</v>
      </c>
      <c r="F2558" s="11">
        <v>428</v>
      </c>
      <c r="G2558" s="11">
        <v>1243</v>
      </c>
      <c r="H2558" s="11" t="s">
        <v>368</v>
      </c>
      <c r="I2558" s="3">
        <v>21</v>
      </c>
      <c r="J2558" s="12" t="e">
        <v>#N/A</v>
      </c>
      <c r="K2558" s="13" t="e">
        <v>#N/A</v>
      </c>
      <c r="L2558" s="16" t="e">
        <f>VLOOKUP(A2558,script2!A$1:T$3073,18,FALSE)</f>
        <v>#N/A</v>
      </c>
    </row>
    <row r="2559" spans="1:12">
      <c r="A2559" s="11" t="s">
        <v>4425</v>
      </c>
      <c r="B2559" s="11" t="s">
        <v>4426</v>
      </c>
      <c r="C2559" s="11">
        <v>839</v>
      </c>
      <c r="D2559" s="11" t="s">
        <v>367</v>
      </c>
      <c r="E2559" s="11">
        <v>440</v>
      </c>
      <c r="F2559" s="11">
        <v>460</v>
      </c>
      <c r="G2559" s="11">
        <v>1243</v>
      </c>
      <c r="H2559" s="11" t="s">
        <v>368</v>
      </c>
      <c r="I2559" s="3">
        <v>21</v>
      </c>
      <c r="J2559" s="12" t="e">
        <v>#N/A</v>
      </c>
      <c r="K2559" s="13" t="e">
        <v>#N/A</v>
      </c>
      <c r="L2559" s="16" t="e">
        <f>VLOOKUP(A2559,script2!A$1:T$3073,18,FALSE)</f>
        <v>#N/A</v>
      </c>
    </row>
    <row r="2560" spans="1:12">
      <c r="A2560" s="11" t="s">
        <v>4425</v>
      </c>
      <c r="B2560" s="11" t="s">
        <v>4426</v>
      </c>
      <c r="C2560" s="11">
        <v>839</v>
      </c>
      <c r="D2560" s="11" t="s">
        <v>1844</v>
      </c>
      <c r="E2560" s="11">
        <v>479</v>
      </c>
      <c r="F2560" s="11">
        <v>601</v>
      </c>
      <c r="G2560" s="11">
        <v>1276</v>
      </c>
      <c r="H2560" s="11" t="s">
        <v>1845</v>
      </c>
      <c r="I2560" s="3">
        <v>123</v>
      </c>
      <c r="J2560" s="12" t="e">
        <v>#N/A</v>
      </c>
      <c r="K2560" s="13" t="e">
        <v>#N/A</v>
      </c>
      <c r="L2560" s="16" t="e">
        <f>VLOOKUP(A2560,script2!A$1:T$3073,18,FALSE)</f>
        <v>#N/A</v>
      </c>
    </row>
    <row r="2561" spans="1:12">
      <c r="A2561" s="11" t="s">
        <v>4425</v>
      </c>
      <c r="B2561" s="11" t="s">
        <v>4426</v>
      </c>
      <c r="C2561" s="11">
        <v>839</v>
      </c>
      <c r="D2561" s="11" t="s">
        <v>10</v>
      </c>
      <c r="E2561" s="11">
        <v>629</v>
      </c>
      <c r="F2561" s="11">
        <v>823</v>
      </c>
      <c r="G2561" s="11">
        <v>3198</v>
      </c>
      <c r="H2561" s="11" t="s">
        <v>11</v>
      </c>
      <c r="I2561" s="3">
        <v>195</v>
      </c>
      <c r="J2561" s="12" t="e">
        <v>#N/A</v>
      </c>
      <c r="K2561" s="13" t="e">
        <v>#N/A</v>
      </c>
      <c r="L2561" s="16" t="e">
        <f>VLOOKUP(A2561,script2!A$1:T$3073,18,FALSE)</f>
        <v>#N/A</v>
      </c>
    </row>
    <row r="2562" spans="1:12">
      <c r="A2562" s="11" t="s">
        <v>4427</v>
      </c>
      <c r="B2562" s="11" t="s">
        <v>4428</v>
      </c>
      <c r="C2562" s="11">
        <v>328</v>
      </c>
      <c r="D2562" s="11" t="s">
        <v>10</v>
      </c>
      <c r="E2562" s="11">
        <v>120</v>
      </c>
      <c r="F2562" s="11">
        <v>312</v>
      </c>
      <c r="G2562" s="11">
        <v>3198</v>
      </c>
      <c r="H2562" s="11" t="s">
        <v>11</v>
      </c>
      <c r="I2562" s="3">
        <v>193</v>
      </c>
      <c r="J2562" s="12" t="e">
        <v>#N/A</v>
      </c>
      <c r="K2562" s="13" t="e">
        <v>#N/A</v>
      </c>
      <c r="L2562" s="16" t="e">
        <f>VLOOKUP(A2562,script2!A$1:T$3073,18,FALSE)</f>
        <v>#N/A</v>
      </c>
    </row>
    <row r="2563" spans="1:12">
      <c r="A2563" s="11" t="s">
        <v>4427</v>
      </c>
      <c r="B2563" s="11" t="s">
        <v>4428</v>
      </c>
      <c r="C2563" s="11">
        <v>328</v>
      </c>
      <c r="D2563" s="11" t="s">
        <v>367</v>
      </c>
      <c r="E2563" s="11">
        <v>64</v>
      </c>
      <c r="F2563" s="11">
        <v>84</v>
      </c>
      <c r="G2563" s="11">
        <v>1243</v>
      </c>
      <c r="H2563" s="11" t="s">
        <v>368</v>
      </c>
      <c r="I2563" s="3">
        <v>21</v>
      </c>
      <c r="J2563" s="12" t="e">
        <v>#N/A</v>
      </c>
      <c r="K2563" s="13" t="e">
        <v>#N/A</v>
      </c>
      <c r="L2563" s="16" t="e">
        <f>VLOOKUP(A2563,script2!A$1:T$3073,18,FALSE)</f>
        <v>#N/A</v>
      </c>
    </row>
    <row r="2564" spans="1:12">
      <c r="A2564" s="11" t="s">
        <v>4429</v>
      </c>
      <c r="B2564" s="11" t="s">
        <v>4430</v>
      </c>
      <c r="C2564" s="11">
        <v>830</v>
      </c>
      <c r="D2564" s="11" t="s">
        <v>367</v>
      </c>
      <c r="E2564" s="11">
        <v>274</v>
      </c>
      <c r="F2564" s="11">
        <v>294</v>
      </c>
      <c r="G2564" s="11">
        <v>1243</v>
      </c>
      <c r="H2564" s="11" t="s">
        <v>368</v>
      </c>
      <c r="I2564" s="3">
        <v>21</v>
      </c>
      <c r="J2564" s="12" t="e">
        <v>#N/A</v>
      </c>
      <c r="K2564" s="13" t="e">
        <v>#N/A</v>
      </c>
      <c r="L2564" s="16" t="e">
        <f>VLOOKUP(A2564,script2!A$1:T$3073,18,FALSE)</f>
        <v>#N/A</v>
      </c>
    </row>
    <row r="2565" spans="1:12">
      <c r="A2565" s="11" t="s">
        <v>4429</v>
      </c>
      <c r="B2565" s="11" t="s">
        <v>4430</v>
      </c>
      <c r="C2565" s="11">
        <v>830</v>
      </c>
      <c r="D2565" s="11" t="s">
        <v>367</v>
      </c>
      <c r="E2565" s="11">
        <v>310</v>
      </c>
      <c r="F2565" s="11">
        <v>330</v>
      </c>
      <c r="G2565" s="11">
        <v>1243</v>
      </c>
      <c r="H2565" s="11" t="s">
        <v>368</v>
      </c>
      <c r="I2565" s="3">
        <v>21</v>
      </c>
      <c r="J2565" s="12" t="e">
        <v>#N/A</v>
      </c>
      <c r="K2565" s="13" t="e">
        <v>#N/A</v>
      </c>
      <c r="L2565" s="16" t="e">
        <f>VLOOKUP(A2565,script2!A$1:T$3073,18,FALSE)</f>
        <v>#N/A</v>
      </c>
    </row>
    <row r="2566" spans="1:12">
      <c r="A2566" s="11" t="s">
        <v>4429</v>
      </c>
      <c r="B2566" s="11" t="s">
        <v>4430</v>
      </c>
      <c r="C2566" s="11">
        <v>830</v>
      </c>
      <c r="D2566" s="11" t="s">
        <v>10</v>
      </c>
      <c r="E2566" s="11">
        <v>34</v>
      </c>
      <c r="F2566" s="11">
        <v>224</v>
      </c>
      <c r="G2566" s="11">
        <v>3198</v>
      </c>
      <c r="H2566" s="11" t="s">
        <v>11</v>
      </c>
      <c r="I2566" s="3">
        <v>191</v>
      </c>
      <c r="J2566" s="12" t="e">
        <v>#N/A</v>
      </c>
      <c r="K2566" s="13" t="e">
        <v>#N/A</v>
      </c>
      <c r="L2566" s="16" t="e">
        <f>VLOOKUP(A2566,script2!A$1:T$3073,18,FALSE)</f>
        <v>#N/A</v>
      </c>
    </row>
    <row r="2567" spans="1:12">
      <c r="A2567" s="11" t="s">
        <v>4429</v>
      </c>
      <c r="B2567" s="11" t="s">
        <v>4430</v>
      </c>
      <c r="C2567" s="11">
        <v>830</v>
      </c>
      <c r="D2567" s="11" t="s">
        <v>1844</v>
      </c>
      <c r="E2567" s="11">
        <v>356</v>
      </c>
      <c r="F2567" s="11">
        <v>478</v>
      </c>
      <c r="G2567" s="11">
        <v>1276</v>
      </c>
      <c r="H2567" s="11" t="s">
        <v>1845</v>
      </c>
      <c r="I2567" s="3">
        <v>123</v>
      </c>
      <c r="J2567" s="12" t="e">
        <v>#N/A</v>
      </c>
      <c r="K2567" s="13" t="e">
        <v>#N/A</v>
      </c>
      <c r="L2567" s="16" t="e">
        <f>VLOOKUP(A2567,script2!A$1:T$3073,18,FALSE)</f>
        <v>#N/A</v>
      </c>
    </row>
    <row r="2568" spans="1:12">
      <c r="A2568" s="11" t="s">
        <v>4429</v>
      </c>
      <c r="B2568" s="11" t="s">
        <v>4430</v>
      </c>
      <c r="C2568" s="11">
        <v>830</v>
      </c>
      <c r="D2568" s="11" t="s">
        <v>10</v>
      </c>
      <c r="E2568" s="11">
        <v>621</v>
      </c>
      <c r="F2568" s="11">
        <v>814</v>
      </c>
      <c r="G2568" s="11">
        <v>3198</v>
      </c>
      <c r="H2568" s="11" t="s">
        <v>11</v>
      </c>
      <c r="I2568" s="3">
        <v>194</v>
      </c>
      <c r="J2568" s="12" t="e">
        <v>#N/A</v>
      </c>
      <c r="K2568" s="13" t="e">
        <v>#N/A</v>
      </c>
      <c r="L2568" s="16" t="e">
        <f>VLOOKUP(A2568,script2!A$1:T$3073,18,FALSE)</f>
        <v>#N/A</v>
      </c>
    </row>
    <row r="2569" spans="1:12">
      <c r="A2569" s="11" t="s">
        <v>4431</v>
      </c>
      <c r="B2569" s="11" t="s">
        <v>4432</v>
      </c>
      <c r="C2569" s="11">
        <v>613</v>
      </c>
      <c r="D2569" s="11" t="s">
        <v>10</v>
      </c>
      <c r="E2569" s="11">
        <v>31</v>
      </c>
      <c r="F2569" s="11">
        <v>298</v>
      </c>
      <c r="G2569" s="11">
        <v>3198</v>
      </c>
      <c r="H2569" s="11" t="s">
        <v>11</v>
      </c>
      <c r="I2569" s="3">
        <v>268</v>
      </c>
      <c r="J2569" s="12" t="s">
        <v>6656</v>
      </c>
      <c r="K2569" s="13" t="s">
        <v>8355</v>
      </c>
      <c r="L2569" s="16">
        <f>VLOOKUP(A2569,script2!A$1:T$3073,18,FALSE)</f>
        <v>0</v>
      </c>
    </row>
    <row r="2570" spans="1:12">
      <c r="A2570" s="11" t="s">
        <v>4431</v>
      </c>
      <c r="B2570" s="11" t="s">
        <v>4432</v>
      </c>
      <c r="C2570" s="11">
        <v>613</v>
      </c>
      <c r="D2570" s="11" t="s">
        <v>70</v>
      </c>
      <c r="E2570" s="11">
        <v>338</v>
      </c>
      <c r="F2570" s="11">
        <v>605</v>
      </c>
      <c r="G2570" s="11">
        <v>4980</v>
      </c>
      <c r="H2570" s="11" t="s">
        <v>71</v>
      </c>
      <c r="I2570" s="3">
        <v>268</v>
      </c>
      <c r="J2570" s="12" t="s">
        <v>6656</v>
      </c>
      <c r="K2570" s="13" t="s">
        <v>8355</v>
      </c>
      <c r="L2570" s="16">
        <f>VLOOKUP(A2570,script2!A$1:T$3073,18,FALSE)</f>
        <v>0</v>
      </c>
    </row>
    <row r="2571" spans="1:12">
      <c r="A2571" s="11" t="s">
        <v>4433</v>
      </c>
      <c r="B2571" s="11" t="s">
        <v>4434</v>
      </c>
      <c r="C2571" s="11">
        <v>597</v>
      </c>
      <c r="D2571" s="11" t="s">
        <v>10</v>
      </c>
      <c r="E2571" s="11">
        <v>31</v>
      </c>
      <c r="F2571" s="11">
        <v>292</v>
      </c>
      <c r="G2571" s="11">
        <v>3198</v>
      </c>
      <c r="H2571" s="11" t="s">
        <v>11</v>
      </c>
      <c r="I2571" s="3">
        <v>262</v>
      </c>
      <c r="J2571" s="12" t="s">
        <v>6656</v>
      </c>
      <c r="K2571" s="13" t="s">
        <v>7343</v>
      </c>
      <c r="L2571" s="16">
        <f>VLOOKUP(A2571,script2!A$1:T$3073,18,FALSE)</f>
        <v>0</v>
      </c>
    </row>
    <row r="2572" spans="1:12">
      <c r="A2572" s="11" t="s">
        <v>4433</v>
      </c>
      <c r="B2572" s="11" t="s">
        <v>4434</v>
      </c>
      <c r="C2572" s="11">
        <v>597</v>
      </c>
      <c r="D2572" s="11" t="s">
        <v>70</v>
      </c>
      <c r="E2572" s="11">
        <v>329</v>
      </c>
      <c r="F2572" s="11">
        <v>588</v>
      </c>
      <c r="G2572" s="11">
        <v>4980</v>
      </c>
      <c r="H2572" s="11" t="s">
        <v>71</v>
      </c>
      <c r="I2572" s="3">
        <v>260</v>
      </c>
      <c r="J2572" s="12" t="s">
        <v>6656</v>
      </c>
      <c r="K2572" s="13" t="s">
        <v>7343</v>
      </c>
      <c r="L2572" s="16">
        <f>VLOOKUP(A2572,script2!A$1:T$3073,18,FALSE)</f>
        <v>0</v>
      </c>
    </row>
    <row r="2573" spans="1:12">
      <c r="A2573" s="11" t="s">
        <v>4435</v>
      </c>
      <c r="B2573" s="11" t="s">
        <v>4436</v>
      </c>
      <c r="C2573" s="11">
        <v>1333</v>
      </c>
      <c r="D2573" s="11" t="s">
        <v>10</v>
      </c>
      <c r="E2573" s="11">
        <v>1051</v>
      </c>
      <c r="F2573" s="11">
        <v>1276</v>
      </c>
      <c r="G2573" s="11">
        <v>3198</v>
      </c>
      <c r="H2573" s="11" t="s">
        <v>11</v>
      </c>
      <c r="I2573" s="3">
        <v>226</v>
      </c>
      <c r="J2573" s="12" t="s">
        <v>6656</v>
      </c>
      <c r="K2573" s="13" t="s">
        <v>6740</v>
      </c>
      <c r="L2573" s="16">
        <f>VLOOKUP(A2573,script2!A$1:T$3073,18,FALSE)</f>
        <v>0</v>
      </c>
    </row>
    <row r="2574" spans="1:12">
      <c r="A2574" s="11" t="s">
        <v>4435</v>
      </c>
      <c r="B2574" s="11" t="s">
        <v>4436</v>
      </c>
      <c r="C2574" s="11">
        <v>1333</v>
      </c>
      <c r="D2574" s="11" t="s">
        <v>4437</v>
      </c>
      <c r="E2574" s="11">
        <v>238</v>
      </c>
      <c r="F2574" s="11">
        <v>280</v>
      </c>
      <c r="G2574" s="11">
        <v>2411</v>
      </c>
      <c r="H2574" s="11" t="s">
        <v>4438</v>
      </c>
      <c r="I2574" s="3">
        <v>43</v>
      </c>
      <c r="J2574" s="12" t="s">
        <v>6656</v>
      </c>
      <c r="K2574" s="13" t="s">
        <v>6740</v>
      </c>
      <c r="L2574" s="16">
        <f>VLOOKUP(A2574,script2!A$1:T$3073,18,FALSE)</f>
        <v>0</v>
      </c>
    </row>
    <row r="2575" spans="1:12">
      <c r="A2575" s="11" t="s">
        <v>4435</v>
      </c>
      <c r="B2575" s="11" t="s">
        <v>4436</v>
      </c>
      <c r="C2575" s="11">
        <v>1333</v>
      </c>
      <c r="D2575" s="11" t="s">
        <v>3511</v>
      </c>
      <c r="E2575" s="11">
        <v>300</v>
      </c>
      <c r="F2575" s="11">
        <v>397</v>
      </c>
      <c r="G2575" s="11">
        <v>1116</v>
      </c>
      <c r="H2575" s="11" t="s">
        <v>3512</v>
      </c>
      <c r="I2575" s="3">
        <v>98</v>
      </c>
      <c r="J2575" s="12" t="s">
        <v>6656</v>
      </c>
      <c r="K2575" s="13" t="s">
        <v>6740</v>
      </c>
      <c r="L2575" s="16">
        <f>VLOOKUP(A2575,script2!A$1:T$3073,18,FALSE)</f>
        <v>0</v>
      </c>
    </row>
    <row r="2576" spans="1:12">
      <c r="A2576" s="11" t="s">
        <v>4435</v>
      </c>
      <c r="B2576" s="11" t="s">
        <v>4436</v>
      </c>
      <c r="C2576" s="11">
        <v>1333</v>
      </c>
      <c r="D2576" s="11" t="s">
        <v>2662</v>
      </c>
      <c r="E2576" s="11">
        <v>31</v>
      </c>
      <c r="F2576" s="11">
        <v>165</v>
      </c>
      <c r="G2576" s="11">
        <v>2444</v>
      </c>
      <c r="H2576" s="11" t="s">
        <v>2663</v>
      </c>
      <c r="I2576" s="3">
        <v>135</v>
      </c>
      <c r="J2576" s="12" t="s">
        <v>6656</v>
      </c>
      <c r="K2576" s="13" t="s">
        <v>6740</v>
      </c>
      <c r="L2576" s="16">
        <f>VLOOKUP(A2576,script2!A$1:T$3073,18,FALSE)</f>
        <v>0</v>
      </c>
    </row>
    <row r="2577" spans="1:12">
      <c r="A2577" s="11" t="s">
        <v>4435</v>
      </c>
      <c r="B2577" s="11" t="s">
        <v>4436</v>
      </c>
      <c r="C2577" s="11">
        <v>1333</v>
      </c>
      <c r="D2577" s="11" t="s">
        <v>3511</v>
      </c>
      <c r="E2577" s="11">
        <v>342</v>
      </c>
      <c r="F2577" s="11">
        <v>442</v>
      </c>
      <c r="G2577" s="11">
        <v>1116</v>
      </c>
      <c r="H2577" s="11" t="s">
        <v>3512</v>
      </c>
      <c r="I2577" s="3">
        <v>101</v>
      </c>
      <c r="J2577" s="12" t="s">
        <v>6656</v>
      </c>
      <c r="K2577" s="13" t="s">
        <v>6740</v>
      </c>
      <c r="L2577" s="16">
        <f>VLOOKUP(A2577,script2!A$1:T$3073,18,FALSE)</f>
        <v>0</v>
      </c>
    </row>
    <row r="2578" spans="1:12">
      <c r="A2578" s="11" t="s">
        <v>4435</v>
      </c>
      <c r="B2578" s="11" t="s">
        <v>4436</v>
      </c>
      <c r="C2578" s="11">
        <v>1333</v>
      </c>
      <c r="D2578" s="11" t="s">
        <v>4437</v>
      </c>
      <c r="E2578" s="11">
        <v>512</v>
      </c>
      <c r="F2578" s="11">
        <v>554</v>
      </c>
      <c r="G2578" s="11">
        <v>2411</v>
      </c>
      <c r="H2578" s="11" t="s">
        <v>4438</v>
      </c>
      <c r="I2578" s="3">
        <v>43</v>
      </c>
      <c r="J2578" s="12" t="s">
        <v>6656</v>
      </c>
      <c r="K2578" s="13" t="s">
        <v>6740</v>
      </c>
      <c r="L2578" s="16">
        <f>VLOOKUP(A2578,script2!A$1:T$3073,18,FALSE)</f>
        <v>0</v>
      </c>
    </row>
    <row r="2579" spans="1:12">
      <c r="A2579" s="11" t="s">
        <v>4435</v>
      </c>
      <c r="B2579" s="11" t="s">
        <v>4436</v>
      </c>
      <c r="C2579" s="11">
        <v>1333</v>
      </c>
      <c r="D2579" s="11" t="s">
        <v>3511</v>
      </c>
      <c r="E2579" s="11">
        <v>574</v>
      </c>
      <c r="F2579" s="11">
        <v>672</v>
      </c>
      <c r="G2579" s="11">
        <v>1116</v>
      </c>
      <c r="H2579" s="11" t="s">
        <v>3512</v>
      </c>
      <c r="I2579" s="3">
        <v>99</v>
      </c>
      <c r="J2579" s="12" t="s">
        <v>6656</v>
      </c>
      <c r="K2579" s="13" t="s">
        <v>6740</v>
      </c>
      <c r="L2579" s="16">
        <f>VLOOKUP(A2579,script2!A$1:T$3073,18,FALSE)</f>
        <v>0</v>
      </c>
    </row>
    <row r="2580" spans="1:12">
      <c r="A2580" s="11" t="s">
        <v>4435</v>
      </c>
      <c r="B2580" s="11" t="s">
        <v>4436</v>
      </c>
      <c r="C2580" s="11">
        <v>1333</v>
      </c>
      <c r="D2580" s="11" t="s">
        <v>3511</v>
      </c>
      <c r="E2580" s="11">
        <v>616</v>
      </c>
      <c r="F2580" s="11">
        <v>716</v>
      </c>
      <c r="G2580" s="11">
        <v>1116</v>
      </c>
      <c r="H2580" s="11" t="s">
        <v>3512</v>
      </c>
      <c r="I2580" s="3">
        <v>101</v>
      </c>
      <c r="J2580" s="12" t="s">
        <v>6656</v>
      </c>
      <c r="K2580" s="13" t="s">
        <v>6740</v>
      </c>
      <c r="L2580" s="16">
        <f>VLOOKUP(A2580,script2!A$1:T$3073,18,FALSE)</f>
        <v>0</v>
      </c>
    </row>
    <row r="2581" spans="1:12">
      <c r="A2581" s="11" t="s">
        <v>4435</v>
      </c>
      <c r="B2581" s="11" t="s">
        <v>4436</v>
      </c>
      <c r="C2581" s="11">
        <v>1333</v>
      </c>
      <c r="D2581" s="11" t="s">
        <v>4437</v>
      </c>
      <c r="E2581" s="11">
        <v>786</v>
      </c>
      <c r="F2581" s="11">
        <v>828</v>
      </c>
      <c r="G2581" s="11">
        <v>2411</v>
      </c>
      <c r="H2581" s="11" t="s">
        <v>4438</v>
      </c>
      <c r="I2581" s="3">
        <v>43</v>
      </c>
      <c r="J2581" s="12" t="s">
        <v>6656</v>
      </c>
      <c r="K2581" s="13" t="s">
        <v>6740</v>
      </c>
      <c r="L2581" s="16">
        <f>VLOOKUP(A2581,script2!A$1:T$3073,18,FALSE)</f>
        <v>0</v>
      </c>
    </row>
    <row r="2582" spans="1:12">
      <c r="A2582" s="11" t="s">
        <v>4435</v>
      </c>
      <c r="B2582" s="11" t="s">
        <v>4436</v>
      </c>
      <c r="C2582" s="11">
        <v>1333</v>
      </c>
      <c r="D2582" s="11" t="s">
        <v>3511</v>
      </c>
      <c r="E2582" s="11">
        <v>849</v>
      </c>
      <c r="F2582" s="11">
        <v>944</v>
      </c>
      <c r="G2582" s="11">
        <v>1116</v>
      </c>
      <c r="H2582" s="11" t="s">
        <v>3512</v>
      </c>
      <c r="I2582" s="3">
        <v>96</v>
      </c>
      <c r="J2582" s="12" t="s">
        <v>6656</v>
      </c>
      <c r="K2582" s="13" t="s">
        <v>6740</v>
      </c>
      <c r="L2582" s="16">
        <f>VLOOKUP(A2582,script2!A$1:T$3073,18,FALSE)</f>
        <v>0</v>
      </c>
    </row>
    <row r="2583" spans="1:12">
      <c r="A2583" s="11" t="s">
        <v>4435</v>
      </c>
      <c r="B2583" s="11" t="s">
        <v>4436</v>
      </c>
      <c r="C2583" s="11">
        <v>1333</v>
      </c>
      <c r="D2583" s="11" t="s">
        <v>3511</v>
      </c>
      <c r="E2583" s="11">
        <v>890</v>
      </c>
      <c r="F2583" s="11">
        <v>990</v>
      </c>
      <c r="G2583" s="11">
        <v>1116</v>
      </c>
      <c r="H2583" s="11" t="s">
        <v>3512</v>
      </c>
      <c r="I2583" s="3">
        <v>101</v>
      </c>
      <c r="J2583" s="12" t="s">
        <v>6656</v>
      </c>
      <c r="K2583" s="13" t="s">
        <v>6740</v>
      </c>
      <c r="L2583" s="16">
        <f>VLOOKUP(A2583,script2!A$1:T$3073,18,FALSE)</f>
        <v>0</v>
      </c>
    </row>
    <row r="2584" spans="1:12">
      <c r="A2584" s="11" t="s">
        <v>4435</v>
      </c>
      <c r="B2584" s="11" t="s">
        <v>4436</v>
      </c>
      <c r="C2584" s="11">
        <v>1333</v>
      </c>
      <c r="D2584" s="11" t="s">
        <v>4437</v>
      </c>
      <c r="E2584" s="11">
        <v>995</v>
      </c>
      <c r="F2584" s="11">
        <v>1018</v>
      </c>
      <c r="G2584" s="11">
        <v>2411</v>
      </c>
      <c r="H2584" s="11" t="s">
        <v>4438</v>
      </c>
      <c r="I2584" s="3">
        <v>24</v>
      </c>
      <c r="J2584" s="12" t="s">
        <v>6656</v>
      </c>
      <c r="K2584" s="13" t="s">
        <v>6740</v>
      </c>
      <c r="L2584" s="16">
        <f>VLOOKUP(A2584,script2!A$1:T$3073,18,FALSE)</f>
        <v>0</v>
      </c>
    </row>
    <row r="2585" spans="1:12">
      <c r="A2585" s="11" t="s">
        <v>4439</v>
      </c>
      <c r="B2585" s="11" t="s">
        <v>4440</v>
      </c>
      <c r="C2585" s="11">
        <v>417</v>
      </c>
      <c r="D2585" s="11" t="s">
        <v>10</v>
      </c>
      <c r="E2585" s="11">
        <v>53</v>
      </c>
      <c r="F2585" s="11">
        <v>406</v>
      </c>
      <c r="G2585" s="11">
        <v>3198</v>
      </c>
      <c r="H2585" s="11" t="s">
        <v>11</v>
      </c>
      <c r="I2585" s="3">
        <v>354</v>
      </c>
      <c r="J2585" s="12" t="s">
        <v>6656</v>
      </c>
      <c r="K2585" s="13" t="s">
        <v>6659</v>
      </c>
      <c r="L2585" s="16">
        <f>VLOOKUP(A2585,script2!A$1:T$3073,18,FALSE)</f>
        <v>0</v>
      </c>
    </row>
    <row r="2586" spans="1:12">
      <c r="A2586" s="11" t="s">
        <v>4441</v>
      </c>
      <c r="B2586" s="11" t="s">
        <v>4442</v>
      </c>
      <c r="C2586" s="11">
        <v>134</v>
      </c>
      <c r="D2586" s="11" t="s">
        <v>10</v>
      </c>
      <c r="E2586" s="11">
        <v>1</v>
      </c>
      <c r="F2586" s="11">
        <v>134</v>
      </c>
      <c r="G2586" s="11">
        <v>3198</v>
      </c>
      <c r="H2586" s="11" t="s">
        <v>11</v>
      </c>
      <c r="I2586" s="3">
        <v>134</v>
      </c>
      <c r="J2586" s="12" t="s">
        <v>6656</v>
      </c>
      <c r="K2586" s="13" t="s">
        <v>6717</v>
      </c>
      <c r="L2586" s="16">
        <f>VLOOKUP(A2586,script2!A$1:T$3073,18,FALSE)</f>
        <v>0</v>
      </c>
    </row>
    <row r="2587" spans="1:12">
      <c r="A2587" s="11" t="s">
        <v>4443</v>
      </c>
      <c r="B2587" s="11" t="s">
        <v>4444</v>
      </c>
      <c r="C2587" s="11">
        <v>251</v>
      </c>
      <c r="D2587" s="11" t="s">
        <v>10</v>
      </c>
      <c r="E2587" s="11">
        <v>39</v>
      </c>
      <c r="F2587" s="11">
        <v>239</v>
      </c>
      <c r="G2587" s="11">
        <v>3198</v>
      </c>
      <c r="H2587" s="11" t="s">
        <v>11</v>
      </c>
      <c r="I2587" s="3">
        <v>201</v>
      </c>
      <c r="J2587" s="12" t="s">
        <v>6656</v>
      </c>
      <c r="K2587" s="13" t="s">
        <v>7118</v>
      </c>
      <c r="L2587" s="16">
        <f>VLOOKUP(A2587,script2!A$1:T$3073,18,FALSE)</f>
        <v>0</v>
      </c>
    </row>
    <row r="2588" spans="1:12">
      <c r="A2588" s="11" t="s">
        <v>4445</v>
      </c>
      <c r="B2588" s="11" t="s">
        <v>4446</v>
      </c>
      <c r="C2588" s="11">
        <v>649</v>
      </c>
      <c r="D2588" s="11" t="s">
        <v>70</v>
      </c>
      <c r="E2588" s="11">
        <v>373</v>
      </c>
      <c r="F2588" s="11">
        <v>639</v>
      </c>
      <c r="G2588" s="11">
        <v>4980</v>
      </c>
      <c r="H2588" s="11" t="s">
        <v>71</v>
      </c>
      <c r="I2588" s="3">
        <v>267</v>
      </c>
      <c r="J2588" s="12" t="s">
        <v>6656</v>
      </c>
      <c r="K2588" s="13" t="s">
        <v>6876</v>
      </c>
      <c r="L2588" s="16">
        <f>VLOOKUP(A2588,script2!A$1:T$3073,18,FALSE)</f>
        <v>0</v>
      </c>
    </row>
    <row r="2589" spans="1:12">
      <c r="A2589" s="11" t="s">
        <v>4445</v>
      </c>
      <c r="B2589" s="11" t="s">
        <v>4446</v>
      </c>
      <c r="C2589" s="11">
        <v>649</v>
      </c>
      <c r="D2589" s="11" t="s">
        <v>10</v>
      </c>
      <c r="E2589" s="11">
        <v>48</v>
      </c>
      <c r="F2589" s="11">
        <v>335</v>
      </c>
      <c r="G2589" s="11">
        <v>3198</v>
      </c>
      <c r="H2589" s="11" t="s">
        <v>11</v>
      </c>
      <c r="I2589" s="3">
        <v>288</v>
      </c>
      <c r="J2589" s="12" t="s">
        <v>6656</v>
      </c>
      <c r="K2589" s="13" t="s">
        <v>6876</v>
      </c>
      <c r="L2589" s="16">
        <f>VLOOKUP(A2589,script2!A$1:T$3073,18,FALSE)</f>
        <v>0</v>
      </c>
    </row>
    <row r="2590" spans="1:12">
      <c r="A2590" s="11" t="s">
        <v>4447</v>
      </c>
      <c r="B2590" s="11" t="s">
        <v>4448</v>
      </c>
      <c r="C2590" s="11">
        <v>656</v>
      </c>
      <c r="D2590" s="11" t="s">
        <v>10</v>
      </c>
      <c r="E2590" s="11">
        <v>29</v>
      </c>
      <c r="F2590" s="11">
        <v>342</v>
      </c>
      <c r="G2590" s="11">
        <v>3198</v>
      </c>
      <c r="H2590" s="11" t="s">
        <v>11</v>
      </c>
      <c r="I2590" s="3">
        <v>314</v>
      </c>
      <c r="J2590" s="12" t="s">
        <v>6656</v>
      </c>
      <c r="K2590" s="13" t="s">
        <v>6735</v>
      </c>
      <c r="L2590" s="16">
        <f>VLOOKUP(A2590,script2!A$1:T$3073,18,FALSE)</f>
        <v>0</v>
      </c>
    </row>
    <row r="2591" spans="1:12">
      <c r="A2591" s="11" t="s">
        <v>4447</v>
      </c>
      <c r="B2591" s="11" t="s">
        <v>4448</v>
      </c>
      <c r="C2591" s="11">
        <v>656</v>
      </c>
      <c r="D2591" s="11" t="s">
        <v>70</v>
      </c>
      <c r="E2591" s="11">
        <v>383</v>
      </c>
      <c r="F2591" s="11">
        <v>649</v>
      </c>
      <c r="G2591" s="11">
        <v>4980</v>
      </c>
      <c r="H2591" s="11" t="s">
        <v>71</v>
      </c>
      <c r="I2591" s="3">
        <v>267</v>
      </c>
      <c r="J2591" s="12" t="s">
        <v>6656</v>
      </c>
      <c r="K2591" s="13" t="s">
        <v>6735</v>
      </c>
      <c r="L2591" s="16">
        <f>VLOOKUP(A2591,script2!A$1:T$3073,18,FALSE)</f>
        <v>0</v>
      </c>
    </row>
    <row r="2592" spans="1:12">
      <c r="A2592" s="11" t="s">
        <v>4449</v>
      </c>
      <c r="B2592" s="11" t="s">
        <v>4450</v>
      </c>
      <c r="C2592" s="11">
        <v>408</v>
      </c>
      <c r="D2592" s="11" t="s">
        <v>844</v>
      </c>
      <c r="E2592" s="11">
        <v>1</v>
      </c>
      <c r="F2592" s="11">
        <v>117</v>
      </c>
      <c r="G2592" s="11">
        <v>218</v>
      </c>
      <c r="H2592" s="11" t="s">
        <v>845</v>
      </c>
      <c r="I2592" s="3">
        <v>117</v>
      </c>
      <c r="J2592" s="12" t="s">
        <v>6656</v>
      </c>
      <c r="K2592" s="13" t="s">
        <v>6735</v>
      </c>
      <c r="L2592" s="16">
        <f>VLOOKUP(A2592,script2!A$1:T$3073,18,FALSE)</f>
        <v>0</v>
      </c>
    </row>
    <row r="2593" spans="1:12">
      <c r="A2593" s="11" t="s">
        <v>4449</v>
      </c>
      <c r="B2593" s="11" t="s">
        <v>4450</v>
      </c>
      <c r="C2593" s="11">
        <v>408</v>
      </c>
      <c r="D2593" s="11" t="s">
        <v>10</v>
      </c>
      <c r="E2593" s="11">
        <v>145</v>
      </c>
      <c r="F2593" s="11">
        <v>396</v>
      </c>
      <c r="G2593" s="11">
        <v>3198</v>
      </c>
      <c r="H2593" s="11" t="s">
        <v>11</v>
      </c>
      <c r="I2593" s="3">
        <v>252</v>
      </c>
      <c r="J2593" s="12" t="s">
        <v>6656</v>
      </c>
      <c r="K2593" s="13" t="s">
        <v>6735</v>
      </c>
      <c r="L2593" s="16">
        <f>VLOOKUP(A2593,script2!A$1:T$3073,18,FALSE)</f>
        <v>0</v>
      </c>
    </row>
    <row r="2594" spans="1:12">
      <c r="A2594" s="11" t="s">
        <v>4451</v>
      </c>
      <c r="B2594" s="11" t="s">
        <v>4452</v>
      </c>
      <c r="C2594" s="11">
        <v>427</v>
      </c>
      <c r="D2594" s="11" t="s">
        <v>10</v>
      </c>
      <c r="E2594" s="11">
        <v>316</v>
      </c>
      <c r="F2594" s="11">
        <v>413</v>
      </c>
      <c r="G2594" s="11">
        <v>3198</v>
      </c>
      <c r="H2594" s="11" t="s">
        <v>11</v>
      </c>
      <c r="I2594" s="3">
        <v>98</v>
      </c>
      <c r="J2594" s="12" t="s">
        <v>6656</v>
      </c>
      <c r="K2594" s="13" t="s">
        <v>8376</v>
      </c>
      <c r="L2594" s="16">
        <f>VLOOKUP(A2594,script2!A$1:T$3073,18,FALSE)</f>
        <v>0</v>
      </c>
    </row>
    <row r="2595" spans="1:12">
      <c r="A2595" s="11" t="s">
        <v>4451</v>
      </c>
      <c r="B2595" s="11" t="s">
        <v>4452</v>
      </c>
      <c r="C2595" s="11">
        <v>427</v>
      </c>
      <c r="D2595" s="11" t="s">
        <v>591</v>
      </c>
      <c r="E2595" s="11">
        <v>52</v>
      </c>
      <c r="F2595" s="11">
        <v>204</v>
      </c>
      <c r="G2595" s="11">
        <v>8184</v>
      </c>
      <c r="H2595" s="11" t="s">
        <v>592</v>
      </c>
      <c r="I2595" s="3">
        <v>153</v>
      </c>
      <c r="J2595" s="12" t="s">
        <v>6656</v>
      </c>
      <c r="K2595" s="13" t="s">
        <v>8376</v>
      </c>
      <c r="L2595" s="16">
        <f>VLOOKUP(A2595,script2!A$1:T$3073,18,FALSE)</f>
        <v>0</v>
      </c>
    </row>
    <row r="2596" spans="1:12">
      <c r="A2596" s="11" t="s">
        <v>4453</v>
      </c>
      <c r="B2596" s="11" t="s">
        <v>4454</v>
      </c>
      <c r="C2596" s="11">
        <v>484</v>
      </c>
      <c r="D2596" s="11" t="s">
        <v>10</v>
      </c>
      <c r="E2596" s="11">
        <v>349</v>
      </c>
      <c r="F2596" s="11">
        <v>477</v>
      </c>
      <c r="G2596" s="11">
        <v>3198</v>
      </c>
      <c r="H2596" s="11" t="s">
        <v>11</v>
      </c>
      <c r="I2596" s="3">
        <v>129</v>
      </c>
      <c r="J2596" s="12" t="s">
        <v>6656</v>
      </c>
      <c r="K2596" s="13" t="s">
        <v>8376</v>
      </c>
      <c r="L2596" s="16">
        <f>VLOOKUP(A2596,script2!A$1:T$3073,18,FALSE)</f>
        <v>0</v>
      </c>
    </row>
    <row r="2597" spans="1:12">
      <c r="A2597" s="11" t="s">
        <v>4453</v>
      </c>
      <c r="B2597" s="11" t="s">
        <v>4454</v>
      </c>
      <c r="C2597" s="11">
        <v>484</v>
      </c>
      <c r="D2597" s="11" t="s">
        <v>591</v>
      </c>
      <c r="E2597" s="11">
        <v>94</v>
      </c>
      <c r="F2597" s="11">
        <v>253</v>
      </c>
      <c r="G2597" s="11">
        <v>8184</v>
      </c>
      <c r="H2597" s="11" t="s">
        <v>592</v>
      </c>
      <c r="I2597" s="3">
        <v>160</v>
      </c>
      <c r="J2597" s="12" t="s">
        <v>6656</v>
      </c>
      <c r="K2597" s="13" t="s">
        <v>8376</v>
      </c>
      <c r="L2597" s="16">
        <f>VLOOKUP(A2597,script2!A$1:T$3073,18,FALSE)</f>
        <v>0</v>
      </c>
    </row>
    <row r="2598" spans="1:12">
      <c r="A2598" s="11" t="s">
        <v>4455</v>
      </c>
      <c r="B2598" s="11" t="s">
        <v>4456</v>
      </c>
      <c r="C2598" s="11">
        <v>433</v>
      </c>
      <c r="D2598" s="11" t="s">
        <v>10</v>
      </c>
      <c r="E2598" s="11">
        <v>96</v>
      </c>
      <c r="F2598" s="11">
        <v>414</v>
      </c>
      <c r="G2598" s="11">
        <v>3198</v>
      </c>
      <c r="H2598" s="11" t="s">
        <v>11</v>
      </c>
      <c r="I2598" s="3">
        <v>319</v>
      </c>
      <c r="J2598" s="12" t="s">
        <v>6656</v>
      </c>
      <c r="K2598" s="13" t="s">
        <v>6936</v>
      </c>
      <c r="L2598" s="16">
        <f>VLOOKUP(A2598,script2!A$1:T$3073,18,FALSE)</f>
        <v>0</v>
      </c>
    </row>
    <row r="2599" spans="1:12">
      <c r="A2599" s="11" t="s">
        <v>4457</v>
      </c>
      <c r="B2599" s="11" t="s">
        <v>4458</v>
      </c>
      <c r="C2599" s="11">
        <v>309</v>
      </c>
      <c r="D2599" s="11" t="s">
        <v>10</v>
      </c>
      <c r="E2599" s="11">
        <v>24</v>
      </c>
      <c r="F2599" s="11">
        <v>295</v>
      </c>
      <c r="G2599" s="11">
        <v>3198</v>
      </c>
      <c r="H2599" s="11" t="s">
        <v>11</v>
      </c>
      <c r="I2599" s="3">
        <v>272</v>
      </c>
      <c r="J2599" s="12" t="e">
        <v>#N/A</v>
      </c>
      <c r="K2599" s="13" t="e">
        <v>#N/A</v>
      </c>
      <c r="L2599" s="16" t="e">
        <f>VLOOKUP(A2599,script2!A$1:T$3073,18,FALSE)</f>
        <v>#N/A</v>
      </c>
    </row>
    <row r="2600" spans="1:12">
      <c r="A2600" s="11" t="s">
        <v>4459</v>
      </c>
      <c r="B2600" s="11" t="s">
        <v>4460</v>
      </c>
      <c r="C2600" s="11">
        <v>516</v>
      </c>
      <c r="D2600" s="11" t="s">
        <v>10</v>
      </c>
      <c r="E2600" s="11">
        <v>11</v>
      </c>
      <c r="F2600" s="11">
        <v>357</v>
      </c>
      <c r="G2600" s="11">
        <v>3198</v>
      </c>
      <c r="H2600" s="11" t="s">
        <v>11</v>
      </c>
      <c r="I2600" s="3">
        <v>347</v>
      </c>
      <c r="J2600" s="12" t="s">
        <v>6656</v>
      </c>
      <c r="K2600" s="13" t="s">
        <v>6936</v>
      </c>
      <c r="L2600" s="16">
        <f>VLOOKUP(A2600,script2!A$1:T$3073,18,FALSE)</f>
        <v>0</v>
      </c>
    </row>
    <row r="2601" spans="1:12">
      <c r="A2601" s="11" t="s">
        <v>4459</v>
      </c>
      <c r="B2601" s="11" t="s">
        <v>4460</v>
      </c>
      <c r="C2601" s="11">
        <v>516</v>
      </c>
      <c r="D2601" s="11" t="s">
        <v>569</v>
      </c>
      <c r="E2601" s="11">
        <v>371</v>
      </c>
      <c r="F2601" s="11">
        <v>514</v>
      </c>
      <c r="G2601" s="11">
        <v>6</v>
      </c>
      <c r="I2601" s="3">
        <v>144</v>
      </c>
      <c r="J2601" s="12" t="s">
        <v>6656</v>
      </c>
      <c r="K2601" s="13" t="s">
        <v>6936</v>
      </c>
      <c r="L2601" s="16">
        <f>VLOOKUP(A2601,script2!A$1:T$3073,18,FALSE)</f>
        <v>0</v>
      </c>
    </row>
    <row r="2602" spans="1:12">
      <c r="A2602" s="11" t="s">
        <v>4461</v>
      </c>
      <c r="B2602" s="11" t="s">
        <v>4462</v>
      </c>
      <c r="C2602" s="11">
        <v>215</v>
      </c>
      <c r="D2602" s="11" t="s">
        <v>10</v>
      </c>
      <c r="E2602" s="11">
        <v>5</v>
      </c>
      <c r="F2602" s="11">
        <v>203</v>
      </c>
      <c r="G2602" s="11">
        <v>3198</v>
      </c>
      <c r="H2602" s="11" t="s">
        <v>11</v>
      </c>
      <c r="I2602" s="3">
        <v>199</v>
      </c>
      <c r="J2602" s="12" t="e">
        <v>#N/A</v>
      </c>
      <c r="K2602" s="13" t="e">
        <v>#N/A</v>
      </c>
      <c r="L2602" s="16" t="e">
        <f>VLOOKUP(A2602,script2!A$1:T$3073,18,FALSE)</f>
        <v>#N/A</v>
      </c>
    </row>
    <row r="2603" spans="1:12">
      <c r="A2603" s="11" t="s">
        <v>4463</v>
      </c>
      <c r="B2603" s="11" t="s">
        <v>4464</v>
      </c>
      <c r="C2603" s="11">
        <v>392</v>
      </c>
      <c r="D2603" s="11" t="s">
        <v>10</v>
      </c>
      <c r="E2603" s="11">
        <v>45</v>
      </c>
      <c r="F2603" s="11">
        <v>310</v>
      </c>
      <c r="G2603" s="11">
        <v>3198</v>
      </c>
      <c r="H2603" s="11" t="s">
        <v>11</v>
      </c>
      <c r="I2603" s="3">
        <v>266</v>
      </c>
      <c r="J2603" s="12" t="e">
        <v>#N/A</v>
      </c>
      <c r="K2603" s="13" t="e">
        <v>#N/A</v>
      </c>
      <c r="L2603" s="16" t="e">
        <f>VLOOKUP(A2603,script2!A$1:T$3073,18,FALSE)</f>
        <v>#N/A</v>
      </c>
    </row>
    <row r="2604" spans="1:12">
      <c r="A2604" s="11" t="s">
        <v>4465</v>
      </c>
      <c r="B2604" s="11" t="s">
        <v>4466</v>
      </c>
      <c r="C2604" s="11">
        <v>414</v>
      </c>
      <c r="D2604" s="11" t="s">
        <v>10</v>
      </c>
      <c r="E2604" s="11">
        <v>97</v>
      </c>
      <c r="F2604" s="11">
        <v>372</v>
      </c>
      <c r="G2604" s="11">
        <v>3198</v>
      </c>
      <c r="H2604" s="11" t="s">
        <v>11</v>
      </c>
      <c r="I2604" s="3">
        <v>276</v>
      </c>
      <c r="J2604" s="12" t="e">
        <v>#N/A</v>
      </c>
      <c r="K2604" s="13" t="e">
        <v>#N/A</v>
      </c>
      <c r="L2604" s="16" t="e">
        <f>VLOOKUP(A2604,script2!A$1:T$3073,18,FALSE)</f>
        <v>#N/A</v>
      </c>
    </row>
    <row r="2605" spans="1:12">
      <c r="A2605" s="11" t="s">
        <v>4467</v>
      </c>
      <c r="B2605" s="11" t="s">
        <v>4468</v>
      </c>
      <c r="C2605" s="11">
        <v>463</v>
      </c>
      <c r="D2605" s="11" t="s">
        <v>10</v>
      </c>
      <c r="E2605" s="11">
        <v>139</v>
      </c>
      <c r="F2605" s="11">
        <v>409</v>
      </c>
      <c r="G2605" s="11">
        <v>3198</v>
      </c>
      <c r="H2605" s="11" t="s">
        <v>11</v>
      </c>
      <c r="I2605" s="3">
        <v>271</v>
      </c>
      <c r="J2605" s="12" t="e">
        <v>#N/A</v>
      </c>
      <c r="K2605" s="13" t="e">
        <v>#N/A</v>
      </c>
      <c r="L2605" s="16" t="e">
        <f>VLOOKUP(A2605,script2!A$1:T$3073,18,FALSE)</f>
        <v>#N/A</v>
      </c>
    </row>
    <row r="2606" spans="1:12">
      <c r="A2606" s="11" t="s">
        <v>4469</v>
      </c>
      <c r="B2606" s="11" t="s">
        <v>4470</v>
      </c>
      <c r="C2606" s="11">
        <v>381</v>
      </c>
      <c r="D2606" s="11" t="s">
        <v>10</v>
      </c>
      <c r="E2606" s="11">
        <v>102</v>
      </c>
      <c r="F2606" s="11">
        <v>339</v>
      </c>
      <c r="G2606" s="11">
        <v>3198</v>
      </c>
      <c r="H2606" s="11" t="s">
        <v>11</v>
      </c>
      <c r="I2606" s="3">
        <v>238</v>
      </c>
      <c r="J2606" s="12" t="e">
        <v>#N/A</v>
      </c>
      <c r="K2606" s="13" t="e">
        <v>#N/A</v>
      </c>
      <c r="L2606" s="16" t="e">
        <f>VLOOKUP(A2606,script2!A$1:T$3073,18,FALSE)</f>
        <v>#N/A</v>
      </c>
    </row>
    <row r="2607" spans="1:12">
      <c r="A2607" s="11" t="s">
        <v>4471</v>
      </c>
      <c r="B2607" s="11" t="s">
        <v>4472</v>
      </c>
      <c r="C2607" s="11">
        <v>136</v>
      </c>
      <c r="D2607" s="11" t="s">
        <v>10</v>
      </c>
      <c r="E2607" s="11">
        <v>1</v>
      </c>
      <c r="F2607" s="11">
        <v>134</v>
      </c>
      <c r="G2607" s="11">
        <v>3198</v>
      </c>
      <c r="H2607" s="11" t="s">
        <v>11</v>
      </c>
      <c r="I2607" s="3">
        <v>134</v>
      </c>
      <c r="J2607" s="12" t="s">
        <v>6685</v>
      </c>
      <c r="K2607" s="13" t="s">
        <v>6688</v>
      </c>
      <c r="L2607" s="16" t="str">
        <f>VLOOKUP(A2607,script2!A$1:T$3073,18,FALSE)</f>
        <v xml:space="preserve"> Fabales</v>
      </c>
    </row>
    <row r="2608" spans="1:12">
      <c r="A2608" s="11" t="s">
        <v>4473</v>
      </c>
      <c r="B2608" s="11" t="s">
        <v>4474</v>
      </c>
      <c r="C2608" s="11">
        <v>120</v>
      </c>
      <c r="D2608" s="11" t="s">
        <v>10</v>
      </c>
      <c r="E2608" s="11">
        <v>1</v>
      </c>
      <c r="F2608" s="11">
        <v>120</v>
      </c>
      <c r="G2608" s="11">
        <v>3198</v>
      </c>
      <c r="H2608" s="11" t="s">
        <v>11</v>
      </c>
      <c r="I2608" s="3">
        <v>120</v>
      </c>
      <c r="J2608" s="12" t="s">
        <v>6656</v>
      </c>
      <c r="K2608" s="13" t="s">
        <v>6717</v>
      </c>
      <c r="L2608" s="16">
        <f>VLOOKUP(A2608,script2!A$1:T$3073,18,FALSE)</f>
        <v>0</v>
      </c>
    </row>
    <row r="2609" spans="1:12">
      <c r="A2609" s="11" t="s">
        <v>4475</v>
      </c>
      <c r="B2609" s="11" t="s">
        <v>4476</v>
      </c>
      <c r="C2609" s="11">
        <v>117</v>
      </c>
      <c r="D2609" s="11" t="s">
        <v>10</v>
      </c>
      <c r="E2609" s="11">
        <v>1</v>
      </c>
      <c r="F2609" s="11">
        <v>117</v>
      </c>
      <c r="G2609" s="11">
        <v>3198</v>
      </c>
      <c r="H2609" s="11" t="s">
        <v>11</v>
      </c>
      <c r="I2609" s="3">
        <v>117</v>
      </c>
      <c r="J2609" s="12" t="s">
        <v>6656</v>
      </c>
      <c r="K2609" s="13" t="s">
        <v>6717</v>
      </c>
      <c r="L2609" s="16">
        <f>VLOOKUP(A2609,script2!A$1:T$3073,18,FALSE)</f>
        <v>0</v>
      </c>
    </row>
    <row r="2610" spans="1:12">
      <c r="A2610" s="11" t="s">
        <v>4477</v>
      </c>
      <c r="B2610" s="11" t="s">
        <v>4478</v>
      </c>
      <c r="C2610" s="11">
        <v>291</v>
      </c>
      <c r="D2610" s="11" t="s">
        <v>10</v>
      </c>
      <c r="E2610" s="11">
        <v>36</v>
      </c>
      <c r="F2610" s="11">
        <v>279</v>
      </c>
      <c r="G2610" s="11">
        <v>3198</v>
      </c>
      <c r="H2610" s="11" t="s">
        <v>11</v>
      </c>
      <c r="I2610" s="3">
        <v>244</v>
      </c>
      <c r="J2610" s="12" t="s">
        <v>6656</v>
      </c>
      <c r="K2610" s="13" t="s">
        <v>6666</v>
      </c>
      <c r="L2610" s="16">
        <f>VLOOKUP(A2610,script2!A$1:T$3073,18,FALSE)</f>
        <v>0</v>
      </c>
    </row>
    <row r="2611" spans="1:12">
      <c r="A2611" s="11" t="s">
        <v>4479</v>
      </c>
      <c r="B2611" s="11" t="s">
        <v>4480</v>
      </c>
      <c r="C2611" s="11">
        <v>267</v>
      </c>
      <c r="D2611" s="11" t="s">
        <v>10</v>
      </c>
      <c r="E2611" s="11">
        <v>3</v>
      </c>
      <c r="F2611" s="11">
        <v>248</v>
      </c>
      <c r="G2611" s="11">
        <v>3198</v>
      </c>
      <c r="H2611" s="11" t="s">
        <v>11</v>
      </c>
      <c r="I2611" s="3">
        <v>246</v>
      </c>
      <c r="J2611" s="12" t="s">
        <v>6656</v>
      </c>
      <c r="K2611" s="13" t="s">
        <v>6666</v>
      </c>
      <c r="L2611" s="16">
        <f>VLOOKUP(A2611,script2!A$1:T$3073,18,FALSE)</f>
        <v>0</v>
      </c>
    </row>
    <row r="2612" spans="1:12">
      <c r="A2612" s="11" t="s">
        <v>4481</v>
      </c>
      <c r="B2612" s="11" t="s">
        <v>4482</v>
      </c>
      <c r="C2612" s="11">
        <v>159</v>
      </c>
      <c r="D2612" s="11" t="s">
        <v>10</v>
      </c>
      <c r="E2612" s="11">
        <v>30</v>
      </c>
      <c r="F2612" s="11">
        <v>159</v>
      </c>
      <c r="G2612" s="11">
        <v>3198</v>
      </c>
      <c r="H2612" s="11" t="s">
        <v>11</v>
      </c>
      <c r="I2612" s="3">
        <v>130</v>
      </c>
      <c r="J2612" s="12" t="s">
        <v>6685</v>
      </c>
      <c r="K2612" s="13" t="s">
        <v>7155</v>
      </c>
      <c r="L2612" s="16">
        <f>VLOOKUP(A2612,script2!A$1:T$3073,18,FALSE)</f>
        <v>0</v>
      </c>
    </row>
    <row r="2613" spans="1:12">
      <c r="A2613" s="11" t="s">
        <v>4483</v>
      </c>
      <c r="B2613" s="11" t="s">
        <v>4484</v>
      </c>
      <c r="C2613" s="11">
        <v>148</v>
      </c>
      <c r="D2613" s="11" t="s">
        <v>10</v>
      </c>
      <c r="E2613" s="11">
        <v>49</v>
      </c>
      <c r="F2613" s="11">
        <v>148</v>
      </c>
      <c r="G2613" s="11">
        <v>3198</v>
      </c>
      <c r="H2613" s="11" t="s">
        <v>11</v>
      </c>
      <c r="I2613" s="3">
        <v>100</v>
      </c>
      <c r="J2613" s="12" t="s">
        <v>6685</v>
      </c>
      <c r="K2613" s="13" t="s">
        <v>7155</v>
      </c>
      <c r="L2613" s="16">
        <f>VLOOKUP(A2613,script2!A$1:T$3073,18,FALSE)</f>
        <v>0</v>
      </c>
    </row>
    <row r="2614" spans="1:12">
      <c r="A2614" s="11" t="s">
        <v>4485</v>
      </c>
      <c r="B2614" s="11" t="s">
        <v>4486</v>
      </c>
      <c r="C2614" s="11">
        <v>237</v>
      </c>
      <c r="D2614" s="11" t="s">
        <v>10</v>
      </c>
      <c r="E2614" s="11">
        <v>20</v>
      </c>
      <c r="F2614" s="11">
        <v>226</v>
      </c>
      <c r="G2614" s="11">
        <v>3198</v>
      </c>
      <c r="H2614" s="11" t="s">
        <v>11</v>
      </c>
      <c r="I2614" s="3">
        <v>207</v>
      </c>
      <c r="J2614" s="12" t="s">
        <v>6685</v>
      </c>
      <c r="K2614" s="13" t="s">
        <v>7155</v>
      </c>
      <c r="L2614" s="16">
        <f>VLOOKUP(A2614,script2!A$1:T$3073,18,FALSE)</f>
        <v>0</v>
      </c>
    </row>
    <row r="2615" spans="1:12">
      <c r="A2615" s="11" t="s">
        <v>4487</v>
      </c>
      <c r="B2615" s="11" t="s">
        <v>4488</v>
      </c>
      <c r="C2615" s="11">
        <v>101</v>
      </c>
      <c r="D2615" s="11" t="s">
        <v>10</v>
      </c>
      <c r="E2615" s="11">
        <v>9</v>
      </c>
      <c r="F2615" s="11">
        <v>100</v>
      </c>
      <c r="G2615" s="11">
        <v>3198</v>
      </c>
      <c r="H2615" s="11" t="s">
        <v>11</v>
      </c>
      <c r="I2615" s="3">
        <v>92</v>
      </c>
      <c r="J2615" s="12" t="s">
        <v>6685</v>
      </c>
      <c r="K2615" s="13" t="s">
        <v>7155</v>
      </c>
      <c r="L2615" s="16">
        <f>VLOOKUP(A2615,script2!A$1:T$3073,18,FALSE)</f>
        <v>0</v>
      </c>
    </row>
    <row r="2616" spans="1:12">
      <c r="A2616" s="11" t="s">
        <v>4489</v>
      </c>
      <c r="B2616" s="11" t="s">
        <v>4490</v>
      </c>
      <c r="C2616" s="11">
        <v>640</v>
      </c>
      <c r="D2616" s="11" t="s">
        <v>10</v>
      </c>
      <c r="E2616" s="11">
        <v>30</v>
      </c>
      <c r="F2616" s="11">
        <v>321</v>
      </c>
      <c r="G2616" s="11">
        <v>3198</v>
      </c>
      <c r="H2616" s="11" t="s">
        <v>11</v>
      </c>
      <c r="I2616" s="3">
        <v>292</v>
      </c>
      <c r="J2616" s="12" t="e">
        <v>#N/A</v>
      </c>
      <c r="K2616" s="13" t="e">
        <v>#N/A</v>
      </c>
      <c r="L2616" s="16" t="e">
        <f>VLOOKUP(A2616,script2!A$1:T$3073,18,FALSE)</f>
        <v>#N/A</v>
      </c>
    </row>
    <row r="2617" spans="1:12">
      <c r="A2617" s="11" t="s">
        <v>4489</v>
      </c>
      <c r="B2617" s="11" t="s">
        <v>4490</v>
      </c>
      <c r="C2617" s="11">
        <v>640</v>
      </c>
      <c r="D2617" s="11" t="s">
        <v>70</v>
      </c>
      <c r="E2617" s="11">
        <v>361</v>
      </c>
      <c r="F2617" s="11">
        <v>631</v>
      </c>
      <c r="G2617" s="11">
        <v>4980</v>
      </c>
      <c r="H2617" s="11" t="s">
        <v>71</v>
      </c>
      <c r="I2617" s="3">
        <v>271</v>
      </c>
      <c r="J2617" s="12" t="e">
        <v>#N/A</v>
      </c>
      <c r="K2617" s="13" t="e">
        <v>#N/A</v>
      </c>
      <c r="L2617" s="16" t="e">
        <f>VLOOKUP(A2617,script2!A$1:T$3073,18,FALSE)</f>
        <v>#N/A</v>
      </c>
    </row>
    <row r="2618" spans="1:12">
      <c r="A2618" s="11" t="s">
        <v>4491</v>
      </c>
      <c r="B2618" s="11" t="s">
        <v>4492</v>
      </c>
      <c r="C2618" s="11">
        <v>497</v>
      </c>
      <c r="D2618" s="11" t="s">
        <v>10</v>
      </c>
      <c r="E2618" s="11">
        <v>174</v>
      </c>
      <c r="F2618" s="11">
        <v>488</v>
      </c>
      <c r="G2618" s="11">
        <v>3198</v>
      </c>
      <c r="H2618" s="11" t="s">
        <v>11</v>
      </c>
      <c r="I2618" s="3">
        <v>315</v>
      </c>
      <c r="J2618" s="12" t="s">
        <v>6656</v>
      </c>
      <c r="K2618" s="13" t="s">
        <v>6671</v>
      </c>
      <c r="L2618" s="16">
        <f>VLOOKUP(A2618,script2!A$1:T$3073,18,FALSE)</f>
        <v>0</v>
      </c>
    </row>
    <row r="2619" spans="1:12">
      <c r="A2619" s="11" t="s">
        <v>4493</v>
      </c>
      <c r="B2619" s="11" t="s">
        <v>4494</v>
      </c>
      <c r="C2619" s="11">
        <v>293</v>
      </c>
      <c r="D2619" s="11" t="s">
        <v>10</v>
      </c>
      <c r="E2619" s="11">
        <v>7</v>
      </c>
      <c r="F2619" s="11">
        <v>285</v>
      </c>
      <c r="G2619" s="11">
        <v>3198</v>
      </c>
      <c r="H2619" s="11" t="s">
        <v>11</v>
      </c>
      <c r="I2619" s="3">
        <v>279</v>
      </c>
      <c r="J2619" s="12" t="s">
        <v>6656</v>
      </c>
      <c r="K2619" s="13" t="s">
        <v>6671</v>
      </c>
      <c r="L2619" s="16">
        <f>VLOOKUP(A2619,script2!A$1:T$3073,18,FALSE)</f>
        <v>0</v>
      </c>
    </row>
    <row r="2620" spans="1:12">
      <c r="A2620" s="11" t="s">
        <v>4495</v>
      </c>
      <c r="B2620" s="11" t="s">
        <v>4496</v>
      </c>
      <c r="C2620" s="11">
        <v>682</v>
      </c>
      <c r="D2620" s="11" t="s">
        <v>4497</v>
      </c>
      <c r="E2620" s="11">
        <v>12</v>
      </c>
      <c r="F2620" s="11">
        <v>358</v>
      </c>
      <c r="G2620" s="11">
        <v>8463</v>
      </c>
      <c r="H2620" s="11" t="s">
        <v>4498</v>
      </c>
      <c r="I2620" s="3">
        <v>347</v>
      </c>
      <c r="J2620" s="12" t="s">
        <v>6656</v>
      </c>
      <c r="K2620" s="13" t="s">
        <v>6890</v>
      </c>
      <c r="L2620" s="16">
        <f>VLOOKUP(A2620,script2!A$1:T$3073,18,FALSE)</f>
        <v>0</v>
      </c>
    </row>
    <row r="2621" spans="1:12">
      <c r="A2621" s="11" t="s">
        <v>4495</v>
      </c>
      <c r="B2621" s="11" t="s">
        <v>4496</v>
      </c>
      <c r="C2621" s="11">
        <v>682</v>
      </c>
      <c r="D2621" s="11" t="s">
        <v>10</v>
      </c>
      <c r="E2621" s="11">
        <v>468</v>
      </c>
      <c r="F2621" s="11">
        <v>658</v>
      </c>
      <c r="G2621" s="11">
        <v>3198</v>
      </c>
      <c r="H2621" s="11" t="s">
        <v>11</v>
      </c>
      <c r="I2621" s="3">
        <v>191</v>
      </c>
      <c r="J2621" s="12" t="s">
        <v>6656</v>
      </c>
      <c r="K2621" s="13" t="s">
        <v>6890</v>
      </c>
      <c r="L2621" s="16">
        <f>VLOOKUP(A2621,script2!A$1:T$3073,18,FALSE)</f>
        <v>0</v>
      </c>
    </row>
    <row r="2622" spans="1:12">
      <c r="A2622" s="11" t="s">
        <v>4499</v>
      </c>
      <c r="B2622" s="11" t="s">
        <v>4500</v>
      </c>
      <c r="C2622" s="11">
        <v>380</v>
      </c>
      <c r="D2622" s="11" t="s">
        <v>10</v>
      </c>
      <c r="E2622" s="11">
        <v>55</v>
      </c>
      <c r="F2622" s="11">
        <v>238</v>
      </c>
      <c r="G2622" s="11">
        <v>3198</v>
      </c>
      <c r="H2622" s="11" t="s">
        <v>11</v>
      </c>
      <c r="I2622" s="3">
        <v>184</v>
      </c>
      <c r="J2622" s="12" t="s">
        <v>6656</v>
      </c>
      <c r="K2622" s="13" t="s">
        <v>8213</v>
      </c>
      <c r="L2622" s="16">
        <f>VLOOKUP(A2622,script2!A$1:T$3073,18,FALSE)</f>
        <v>0</v>
      </c>
    </row>
    <row r="2623" spans="1:12">
      <c r="A2623" s="11" t="s">
        <v>4501</v>
      </c>
      <c r="B2623" s="11" t="s">
        <v>4502</v>
      </c>
      <c r="C2623" s="11">
        <v>342</v>
      </c>
      <c r="D2623" s="11" t="s">
        <v>10</v>
      </c>
      <c r="E2623" s="11">
        <v>99</v>
      </c>
      <c r="F2623" s="11">
        <v>331</v>
      </c>
      <c r="G2623" s="11">
        <v>3198</v>
      </c>
      <c r="H2623" s="11" t="s">
        <v>11</v>
      </c>
      <c r="I2623" s="3">
        <v>233</v>
      </c>
      <c r="J2623" s="12" t="s">
        <v>6656</v>
      </c>
      <c r="K2623" s="13" t="s">
        <v>6890</v>
      </c>
      <c r="L2623" s="16">
        <f>VLOOKUP(A2623,script2!A$1:T$3073,18,FALSE)</f>
        <v>0</v>
      </c>
    </row>
    <row r="2624" spans="1:12">
      <c r="A2624" s="11" t="s">
        <v>4503</v>
      </c>
      <c r="B2624" s="11" t="s">
        <v>4504</v>
      </c>
      <c r="C2624" s="11">
        <v>249</v>
      </c>
      <c r="D2624" s="11" t="s">
        <v>10</v>
      </c>
      <c r="E2624" s="11">
        <v>18</v>
      </c>
      <c r="F2624" s="11">
        <v>213</v>
      </c>
      <c r="G2624" s="11">
        <v>3198</v>
      </c>
      <c r="H2624" s="11" t="s">
        <v>11</v>
      </c>
      <c r="I2624" s="3">
        <v>196</v>
      </c>
      <c r="J2624" s="12" t="s">
        <v>6685</v>
      </c>
      <c r="K2624" s="13" t="s">
        <v>7290</v>
      </c>
      <c r="L2624" s="16" t="str">
        <f>VLOOKUP(A2624,script2!A$1:T$3073,18,FALSE)</f>
        <v xml:space="preserve"> Canidae</v>
      </c>
    </row>
    <row r="2625" spans="1:12">
      <c r="A2625" s="11" t="s">
        <v>4505</v>
      </c>
      <c r="B2625" s="11" t="s">
        <v>4506</v>
      </c>
      <c r="C2625" s="11">
        <v>488</v>
      </c>
      <c r="D2625" s="11" t="s">
        <v>10</v>
      </c>
      <c r="E2625" s="11">
        <v>82</v>
      </c>
      <c r="F2625" s="11">
        <v>356</v>
      </c>
      <c r="G2625" s="11">
        <v>3198</v>
      </c>
      <c r="H2625" s="11" t="s">
        <v>11</v>
      </c>
      <c r="I2625" s="3">
        <v>275</v>
      </c>
      <c r="J2625" s="12" t="s">
        <v>6685</v>
      </c>
      <c r="K2625" s="13" t="s">
        <v>7290</v>
      </c>
      <c r="L2625" s="16" t="str">
        <f>VLOOKUP(A2625,script2!A$1:T$3073,18,FALSE)</f>
        <v xml:space="preserve"> Canidae</v>
      </c>
    </row>
    <row r="2626" spans="1:12">
      <c r="A2626" s="11" t="s">
        <v>4507</v>
      </c>
      <c r="B2626" s="11" t="s">
        <v>4508</v>
      </c>
      <c r="C2626" s="11">
        <v>347</v>
      </c>
      <c r="D2626" s="11" t="s">
        <v>10</v>
      </c>
      <c r="E2626" s="11">
        <v>40</v>
      </c>
      <c r="F2626" s="11">
        <v>336</v>
      </c>
      <c r="G2626" s="11">
        <v>3198</v>
      </c>
      <c r="H2626" s="11" t="s">
        <v>11</v>
      </c>
      <c r="I2626" s="3">
        <v>297</v>
      </c>
      <c r="J2626" s="12" t="s">
        <v>6656</v>
      </c>
      <c r="K2626" s="13" t="s">
        <v>6659</v>
      </c>
      <c r="L2626" s="16">
        <f>VLOOKUP(A2626,script2!A$1:T$3073,18,FALSE)</f>
        <v>0</v>
      </c>
    </row>
    <row r="2627" spans="1:12">
      <c r="A2627" s="11" t="s">
        <v>4509</v>
      </c>
      <c r="B2627" s="11" t="s">
        <v>4510</v>
      </c>
      <c r="C2627" s="11">
        <v>307</v>
      </c>
      <c r="D2627" s="11" t="s">
        <v>10</v>
      </c>
      <c r="E2627" s="11">
        <v>32</v>
      </c>
      <c r="F2627" s="11">
        <v>301</v>
      </c>
      <c r="G2627" s="11">
        <v>3198</v>
      </c>
      <c r="H2627" s="11" t="s">
        <v>11</v>
      </c>
      <c r="I2627" s="3">
        <v>270</v>
      </c>
      <c r="J2627" s="12" t="e">
        <v>#N/A</v>
      </c>
      <c r="K2627" s="13" t="e">
        <v>#N/A</v>
      </c>
      <c r="L2627" s="16" t="e">
        <f>VLOOKUP(A2627,script2!A$1:T$3073,18,FALSE)</f>
        <v>#N/A</v>
      </c>
    </row>
    <row r="2628" spans="1:12">
      <c r="A2628" s="11" t="s">
        <v>4511</v>
      </c>
      <c r="B2628" s="11" t="s">
        <v>4512</v>
      </c>
      <c r="C2628" s="11">
        <v>646</v>
      </c>
      <c r="D2628" s="11" t="s">
        <v>10</v>
      </c>
      <c r="E2628" s="11">
        <v>32</v>
      </c>
      <c r="F2628" s="11">
        <v>326</v>
      </c>
      <c r="G2628" s="11">
        <v>3198</v>
      </c>
      <c r="H2628" s="11" t="s">
        <v>11</v>
      </c>
      <c r="I2628" s="3">
        <v>295</v>
      </c>
      <c r="J2628" s="12" t="e">
        <v>#N/A</v>
      </c>
      <c r="K2628" s="13" t="e">
        <v>#N/A</v>
      </c>
      <c r="L2628" s="16" t="e">
        <f>VLOOKUP(A2628,script2!A$1:T$3073,18,FALSE)</f>
        <v>#N/A</v>
      </c>
    </row>
    <row r="2629" spans="1:12">
      <c r="A2629" s="11" t="s">
        <v>4511</v>
      </c>
      <c r="B2629" s="11" t="s">
        <v>4512</v>
      </c>
      <c r="C2629" s="11">
        <v>646</v>
      </c>
      <c r="D2629" s="11" t="s">
        <v>70</v>
      </c>
      <c r="E2629" s="11">
        <v>367</v>
      </c>
      <c r="F2629" s="11">
        <v>639</v>
      </c>
      <c r="G2629" s="11">
        <v>4980</v>
      </c>
      <c r="H2629" s="11" t="s">
        <v>71</v>
      </c>
      <c r="I2629" s="3">
        <v>273</v>
      </c>
      <c r="J2629" s="12" t="e">
        <v>#N/A</v>
      </c>
      <c r="K2629" s="13" t="e">
        <v>#N/A</v>
      </c>
      <c r="L2629" s="16" t="e">
        <f>VLOOKUP(A2629,script2!A$1:T$3073,18,FALSE)</f>
        <v>#N/A</v>
      </c>
    </row>
    <row r="2630" spans="1:12">
      <c r="A2630" s="11" t="s">
        <v>4513</v>
      </c>
      <c r="B2630" s="11" t="s">
        <v>4514</v>
      </c>
      <c r="C2630" s="11">
        <v>361</v>
      </c>
      <c r="D2630" s="11" t="s">
        <v>10</v>
      </c>
      <c r="E2630" s="11">
        <v>148</v>
      </c>
      <c r="F2630" s="11">
        <v>328</v>
      </c>
      <c r="G2630" s="11">
        <v>3198</v>
      </c>
      <c r="H2630" s="11" t="s">
        <v>11</v>
      </c>
      <c r="I2630" s="3">
        <v>181</v>
      </c>
      <c r="J2630" s="12" t="e">
        <v>#N/A</v>
      </c>
      <c r="K2630" s="13" t="e">
        <v>#N/A</v>
      </c>
      <c r="L2630" s="16" t="e">
        <f>VLOOKUP(A2630,script2!A$1:T$3073,18,FALSE)</f>
        <v>#N/A</v>
      </c>
    </row>
    <row r="2631" spans="1:12">
      <c r="A2631" s="11" t="s">
        <v>4513</v>
      </c>
      <c r="B2631" s="11" t="s">
        <v>4514</v>
      </c>
      <c r="C2631" s="11">
        <v>361</v>
      </c>
      <c r="D2631" s="11" t="s">
        <v>4515</v>
      </c>
      <c r="E2631" s="11">
        <v>46</v>
      </c>
      <c r="F2631" s="11">
        <v>81</v>
      </c>
      <c r="G2631" s="11">
        <v>67</v>
      </c>
      <c r="I2631" s="3">
        <v>36</v>
      </c>
      <c r="J2631" s="12" t="e">
        <v>#N/A</v>
      </c>
      <c r="K2631" s="13" t="e">
        <v>#N/A</v>
      </c>
      <c r="L2631" s="16" t="e">
        <f>VLOOKUP(A2631,script2!A$1:T$3073,18,FALSE)</f>
        <v>#N/A</v>
      </c>
    </row>
    <row r="2632" spans="1:12">
      <c r="A2632" s="11" t="s">
        <v>4516</v>
      </c>
      <c r="B2632" s="11" t="s">
        <v>4517</v>
      </c>
      <c r="C2632" s="11">
        <v>787</v>
      </c>
      <c r="D2632" s="11" t="s">
        <v>10</v>
      </c>
      <c r="E2632" s="11">
        <v>235</v>
      </c>
      <c r="F2632" s="11">
        <v>591</v>
      </c>
      <c r="G2632" s="11">
        <v>3198</v>
      </c>
      <c r="H2632" s="11" t="s">
        <v>11</v>
      </c>
      <c r="I2632" s="3">
        <v>357</v>
      </c>
      <c r="J2632" s="12" t="s">
        <v>6656</v>
      </c>
      <c r="K2632" s="13" t="s">
        <v>6717</v>
      </c>
      <c r="L2632" s="16">
        <f>VLOOKUP(A2632,script2!A$1:T$3073,18,FALSE)</f>
        <v>0</v>
      </c>
    </row>
    <row r="2633" spans="1:12">
      <c r="A2633" s="11" t="s">
        <v>4518</v>
      </c>
      <c r="B2633" s="11" t="s">
        <v>4519</v>
      </c>
      <c r="C2633" s="11">
        <v>447</v>
      </c>
      <c r="D2633" s="11" t="s">
        <v>10</v>
      </c>
      <c r="E2633" s="11">
        <v>178</v>
      </c>
      <c r="F2633" s="11">
        <v>438</v>
      </c>
      <c r="G2633" s="11">
        <v>3198</v>
      </c>
      <c r="H2633" s="11" t="s">
        <v>11</v>
      </c>
      <c r="I2633" s="3">
        <v>261</v>
      </c>
      <c r="J2633" s="12" t="s">
        <v>6656</v>
      </c>
      <c r="K2633" s="13" t="s">
        <v>6717</v>
      </c>
      <c r="L2633" s="16">
        <f>VLOOKUP(A2633,script2!A$1:T$3073,18,FALSE)</f>
        <v>0</v>
      </c>
    </row>
    <row r="2634" spans="1:12">
      <c r="A2634" s="11" t="s">
        <v>4518</v>
      </c>
      <c r="B2634" s="11" t="s">
        <v>4519</v>
      </c>
      <c r="C2634" s="11">
        <v>447</v>
      </c>
      <c r="D2634" s="11" t="s">
        <v>22</v>
      </c>
      <c r="E2634" s="11">
        <v>71</v>
      </c>
      <c r="F2634" s="11">
        <v>135</v>
      </c>
      <c r="G2634" s="11">
        <v>16</v>
      </c>
      <c r="I2634" s="3">
        <v>65</v>
      </c>
      <c r="J2634" s="12" t="s">
        <v>6656</v>
      </c>
      <c r="K2634" s="13" t="s">
        <v>6717</v>
      </c>
      <c r="L2634" s="16">
        <f>VLOOKUP(A2634,script2!A$1:T$3073,18,FALSE)</f>
        <v>0</v>
      </c>
    </row>
    <row r="2635" spans="1:12">
      <c r="A2635" s="11" t="s">
        <v>4520</v>
      </c>
      <c r="B2635" s="11" t="s">
        <v>4521</v>
      </c>
      <c r="C2635" s="11">
        <v>405</v>
      </c>
      <c r="D2635" s="11" t="s">
        <v>10</v>
      </c>
      <c r="E2635" s="11">
        <v>134</v>
      </c>
      <c r="F2635" s="11">
        <v>393</v>
      </c>
      <c r="G2635" s="11">
        <v>3198</v>
      </c>
      <c r="H2635" s="11" t="s">
        <v>11</v>
      </c>
      <c r="I2635" s="3">
        <v>260</v>
      </c>
      <c r="J2635" s="12" t="s">
        <v>6656</v>
      </c>
      <c r="K2635" s="13" t="s">
        <v>6717</v>
      </c>
      <c r="L2635" s="16">
        <f>VLOOKUP(A2635,script2!A$1:T$3073,18,FALSE)</f>
        <v>0</v>
      </c>
    </row>
    <row r="2636" spans="1:12">
      <c r="A2636" s="11" t="s">
        <v>4522</v>
      </c>
      <c r="B2636" s="11" t="s">
        <v>4523</v>
      </c>
      <c r="C2636" s="11">
        <v>413</v>
      </c>
      <c r="D2636" s="11" t="s">
        <v>10</v>
      </c>
      <c r="E2636" s="11">
        <v>144</v>
      </c>
      <c r="F2636" s="11">
        <v>403</v>
      </c>
      <c r="G2636" s="11">
        <v>3198</v>
      </c>
      <c r="H2636" s="11" t="s">
        <v>11</v>
      </c>
      <c r="I2636" s="3">
        <v>260</v>
      </c>
      <c r="J2636" s="12" t="s">
        <v>6656</v>
      </c>
      <c r="K2636" s="13" t="s">
        <v>6717</v>
      </c>
      <c r="L2636" s="16">
        <f>VLOOKUP(A2636,script2!A$1:T$3073,18,FALSE)</f>
        <v>0</v>
      </c>
    </row>
    <row r="2637" spans="1:12">
      <c r="A2637" s="11" t="s">
        <v>4522</v>
      </c>
      <c r="B2637" s="11" t="s">
        <v>4523</v>
      </c>
      <c r="C2637" s="11">
        <v>413</v>
      </c>
      <c r="D2637" s="11" t="s">
        <v>22</v>
      </c>
      <c r="E2637" s="11">
        <v>42</v>
      </c>
      <c r="F2637" s="11">
        <v>88</v>
      </c>
      <c r="G2637" s="11">
        <v>16</v>
      </c>
      <c r="I2637" s="3">
        <v>47</v>
      </c>
      <c r="J2637" s="12" t="s">
        <v>6656</v>
      </c>
      <c r="K2637" s="13" t="s">
        <v>6717</v>
      </c>
      <c r="L2637" s="16">
        <f>VLOOKUP(A2637,script2!A$1:T$3073,18,FALSE)</f>
        <v>0</v>
      </c>
    </row>
    <row r="2638" spans="1:12">
      <c r="A2638" s="11" t="s">
        <v>4524</v>
      </c>
      <c r="B2638" s="11" t="s">
        <v>4525</v>
      </c>
      <c r="C2638" s="11">
        <v>243</v>
      </c>
      <c r="D2638" s="11" t="s">
        <v>10</v>
      </c>
      <c r="E2638" s="11">
        <v>25</v>
      </c>
      <c r="F2638" s="11">
        <v>235</v>
      </c>
      <c r="G2638" s="11">
        <v>3198</v>
      </c>
      <c r="H2638" s="11" t="s">
        <v>11</v>
      </c>
      <c r="I2638" s="3">
        <v>211</v>
      </c>
      <c r="J2638" s="12" t="s">
        <v>6656</v>
      </c>
      <c r="K2638" s="13" t="s">
        <v>7118</v>
      </c>
      <c r="L2638" s="16">
        <f>VLOOKUP(A2638,script2!A$1:T$3073,18,FALSE)</f>
        <v>0</v>
      </c>
    </row>
    <row r="2639" spans="1:12">
      <c r="A2639" s="11" t="s">
        <v>4526</v>
      </c>
      <c r="B2639" s="11" t="s">
        <v>4527</v>
      </c>
      <c r="C2639" s="11">
        <v>217</v>
      </c>
      <c r="D2639" s="11" t="s">
        <v>10</v>
      </c>
      <c r="E2639" s="11">
        <v>5</v>
      </c>
      <c r="F2639" s="11">
        <v>198</v>
      </c>
      <c r="G2639" s="11">
        <v>3198</v>
      </c>
      <c r="H2639" s="11" t="s">
        <v>11</v>
      </c>
      <c r="I2639" s="3">
        <v>194</v>
      </c>
      <c r="J2639" s="12" t="s">
        <v>6656</v>
      </c>
      <c r="K2639" s="13" t="s">
        <v>7118</v>
      </c>
      <c r="L2639" s="16">
        <f>VLOOKUP(A2639,script2!A$1:T$3073,18,FALSE)</f>
        <v>0</v>
      </c>
    </row>
    <row r="2640" spans="1:12">
      <c r="A2640" s="11" t="s">
        <v>4528</v>
      </c>
      <c r="B2640" s="11" t="s">
        <v>4529</v>
      </c>
      <c r="C2640" s="11">
        <v>425</v>
      </c>
      <c r="D2640" s="11" t="s">
        <v>10</v>
      </c>
      <c r="E2640" s="11">
        <v>120</v>
      </c>
      <c r="F2640" s="11">
        <v>419</v>
      </c>
      <c r="G2640" s="11">
        <v>3198</v>
      </c>
      <c r="H2640" s="11" t="s">
        <v>11</v>
      </c>
      <c r="I2640" s="3">
        <v>300</v>
      </c>
      <c r="J2640" s="12" t="s">
        <v>6685</v>
      </c>
      <c r="K2640" s="13" t="s">
        <v>7155</v>
      </c>
      <c r="L2640" s="16">
        <f>VLOOKUP(A2640,script2!A$1:T$3073,18,FALSE)</f>
        <v>0</v>
      </c>
    </row>
    <row r="2641" spans="1:12">
      <c r="A2641" s="11" t="s">
        <v>4530</v>
      </c>
      <c r="B2641" s="11" t="s">
        <v>4531</v>
      </c>
      <c r="C2641" s="11">
        <v>333</v>
      </c>
      <c r="D2641" s="11" t="s">
        <v>10</v>
      </c>
      <c r="E2641" s="11">
        <v>73</v>
      </c>
      <c r="F2641" s="11">
        <v>308</v>
      </c>
      <c r="G2641" s="11">
        <v>3198</v>
      </c>
      <c r="H2641" s="11" t="s">
        <v>11</v>
      </c>
      <c r="I2641" s="3">
        <v>236</v>
      </c>
      <c r="J2641" s="12" t="s">
        <v>6685</v>
      </c>
      <c r="K2641" s="13" t="s">
        <v>7155</v>
      </c>
      <c r="L2641" s="16">
        <f>VLOOKUP(A2641,script2!A$1:T$3073,18,FALSE)</f>
        <v>0</v>
      </c>
    </row>
    <row r="2642" spans="1:12">
      <c r="A2642" s="11" t="s">
        <v>4532</v>
      </c>
      <c r="B2642" s="11" t="s">
        <v>4533</v>
      </c>
      <c r="C2642" s="11">
        <v>390</v>
      </c>
      <c r="D2642" s="11" t="s">
        <v>10</v>
      </c>
      <c r="E2642" s="11">
        <v>61</v>
      </c>
      <c r="F2642" s="11">
        <v>337</v>
      </c>
      <c r="G2642" s="11">
        <v>3198</v>
      </c>
      <c r="H2642" s="11" t="s">
        <v>11</v>
      </c>
      <c r="I2642" s="3">
        <v>277</v>
      </c>
      <c r="J2642" s="12" t="s">
        <v>6685</v>
      </c>
      <c r="K2642" s="13" t="s">
        <v>6945</v>
      </c>
      <c r="L2642" s="16">
        <f>VLOOKUP(A2642,script2!A$1:T$3073,18,FALSE)</f>
        <v>0</v>
      </c>
    </row>
    <row r="2643" spans="1:12">
      <c r="A2643" s="11" t="s">
        <v>4534</v>
      </c>
      <c r="B2643" s="11" t="s">
        <v>4535</v>
      </c>
      <c r="C2643" s="11">
        <v>456</v>
      </c>
      <c r="D2643" s="11" t="s">
        <v>10</v>
      </c>
      <c r="E2643" s="11">
        <v>154</v>
      </c>
      <c r="F2643" s="11">
        <v>414</v>
      </c>
      <c r="G2643" s="11">
        <v>3198</v>
      </c>
      <c r="H2643" s="11" t="s">
        <v>11</v>
      </c>
      <c r="I2643" s="3">
        <v>261</v>
      </c>
      <c r="J2643" s="12" t="s">
        <v>6685</v>
      </c>
      <c r="K2643" s="13" t="s">
        <v>6945</v>
      </c>
      <c r="L2643" s="16">
        <f>VLOOKUP(A2643,script2!A$1:T$3073,18,FALSE)</f>
        <v>0</v>
      </c>
    </row>
    <row r="2644" spans="1:12">
      <c r="A2644" s="11" t="s">
        <v>4536</v>
      </c>
      <c r="B2644" s="11" t="s">
        <v>4537</v>
      </c>
      <c r="C2644" s="11">
        <v>463</v>
      </c>
      <c r="D2644" s="11" t="s">
        <v>4538</v>
      </c>
      <c r="E2644" s="11">
        <v>415</v>
      </c>
      <c r="F2644" s="11">
        <v>452</v>
      </c>
      <c r="G2644" s="11">
        <v>2</v>
      </c>
      <c r="I2644" s="3">
        <v>38</v>
      </c>
      <c r="J2644" s="12" t="s">
        <v>6685</v>
      </c>
      <c r="K2644" s="13" t="s">
        <v>6945</v>
      </c>
      <c r="L2644" s="16">
        <f>VLOOKUP(A2644,script2!A$1:T$3073,18,FALSE)</f>
        <v>0</v>
      </c>
    </row>
    <row r="2645" spans="1:12">
      <c r="A2645" s="11" t="s">
        <v>4536</v>
      </c>
      <c r="B2645" s="11" t="s">
        <v>4537</v>
      </c>
      <c r="C2645" s="11">
        <v>463</v>
      </c>
      <c r="D2645" s="11" t="s">
        <v>10</v>
      </c>
      <c r="E2645" s="11">
        <v>83</v>
      </c>
      <c r="F2645" s="11">
        <v>346</v>
      </c>
      <c r="G2645" s="11">
        <v>3198</v>
      </c>
      <c r="H2645" s="11" t="s">
        <v>11</v>
      </c>
      <c r="I2645" s="3">
        <v>264</v>
      </c>
      <c r="J2645" s="12" t="s">
        <v>6685</v>
      </c>
      <c r="K2645" s="13" t="s">
        <v>6945</v>
      </c>
      <c r="L2645" s="16">
        <f>VLOOKUP(A2645,script2!A$1:T$3073,18,FALSE)</f>
        <v>0</v>
      </c>
    </row>
    <row r="2646" spans="1:12">
      <c r="A2646" s="11" t="s">
        <v>4539</v>
      </c>
      <c r="B2646" s="11" t="s">
        <v>4540</v>
      </c>
      <c r="C2646" s="11">
        <v>475</v>
      </c>
      <c r="D2646" s="11" t="s">
        <v>10</v>
      </c>
      <c r="E2646" s="11">
        <v>105</v>
      </c>
      <c r="F2646" s="11">
        <v>346</v>
      </c>
      <c r="G2646" s="11">
        <v>3198</v>
      </c>
      <c r="H2646" s="11" t="s">
        <v>11</v>
      </c>
      <c r="I2646" s="3">
        <v>242</v>
      </c>
      <c r="J2646" s="12" t="s">
        <v>6685</v>
      </c>
      <c r="K2646" s="13" t="s">
        <v>6945</v>
      </c>
      <c r="L2646" s="16">
        <f>VLOOKUP(A2646,script2!A$1:T$3073,18,FALSE)</f>
        <v>0</v>
      </c>
    </row>
    <row r="2647" spans="1:12">
      <c r="A2647" s="11" t="s">
        <v>4539</v>
      </c>
      <c r="B2647" s="11" t="s">
        <v>4540</v>
      </c>
      <c r="C2647" s="11">
        <v>475</v>
      </c>
      <c r="D2647" s="11" t="s">
        <v>807</v>
      </c>
      <c r="E2647" s="11">
        <v>21</v>
      </c>
      <c r="F2647" s="11">
        <v>59</v>
      </c>
      <c r="G2647" s="11">
        <v>3</v>
      </c>
      <c r="I2647" s="3">
        <v>39</v>
      </c>
      <c r="J2647" s="12" t="s">
        <v>6685</v>
      </c>
      <c r="K2647" s="13" t="s">
        <v>6945</v>
      </c>
      <c r="L2647" s="16">
        <f>VLOOKUP(A2647,script2!A$1:T$3073,18,FALSE)</f>
        <v>0</v>
      </c>
    </row>
    <row r="2648" spans="1:12">
      <c r="A2648" s="11" t="s">
        <v>4539</v>
      </c>
      <c r="B2648" s="11" t="s">
        <v>4540</v>
      </c>
      <c r="C2648" s="11">
        <v>475</v>
      </c>
      <c r="D2648" s="11" t="s">
        <v>808</v>
      </c>
      <c r="E2648" s="11">
        <v>421</v>
      </c>
      <c r="F2648" s="11">
        <v>457</v>
      </c>
      <c r="G2648" s="11">
        <v>3</v>
      </c>
      <c r="I2648" s="3">
        <v>37</v>
      </c>
      <c r="J2648" s="12" t="s">
        <v>6685</v>
      </c>
      <c r="K2648" s="13" t="s">
        <v>6945</v>
      </c>
      <c r="L2648" s="16">
        <f>VLOOKUP(A2648,script2!A$1:T$3073,18,FALSE)</f>
        <v>0</v>
      </c>
    </row>
    <row r="2649" spans="1:12">
      <c r="A2649" s="11" t="s">
        <v>4541</v>
      </c>
      <c r="B2649" s="11" t="s">
        <v>4542</v>
      </c>
      <c r="C2649" s="11">
        <v>401</v>
      </c>
      <c r="D2649" s="11" t="s">
        <v>10</v>
      </c>
      <c r="E2649" s="11">
        <v>60</v>
      </c>
      <c r="F2649" s="11">
        <v>352</v>
      </c>
      <c r="G2649" s="11">
        <v>3198</v>
      </c>
      <c r="H2649" s="11" t="s">
        <v>11</v>
      </c>
      <c r="I2649" s="3">
        <v>293</v>
      </c>
      <c r="J2649" s="12" t="s">
        <v>6685</v>
      </c>
      <c r="K2649" s="13" t="s">
        <v>6945</v>
      </c>
      <c r="L2649" s="16">
        <f>VLOOKUP(A2649,script2!A$1:T$3073,18,FALSE)</f>
        <v>0</v>
      </c>
    </row>
    <row r="2650" spans="1:12">
      <c r="A2650" s="11" t="s">
        <v>4543</v>
      </c>
      <c r="B2650" s="11" t="s">
        <v>4544</v>
      </c>
      <c r="C2650" s="11">
        <v>374</v>
      </c>
      <c r="D2650" s="11" t="s">
        <v>10</v>
      </c>
      <c r="E2650" s="11">
        <v>55</v>
      </c>
      <c r="F2650" s="11">
        <v>323</v>
      </c>
      <c r="G2650" s="11">
        <v>3198</v>
      </c>
      <c r="H2650" s="11" t="s">
        <v>11</v>
      </c>
      <c r="I2650" s="3">
        <v>269</v>
      </c>
      <c r="J2650" s="12" t="s">
        <v>6685</v>
      </c>
      <c r="K2650" s="13" t="s">
        <v>6945</v>
      </c>
      <c r="L2650" s="16">
        <f>VLOOKUP(A2650,script2!A$1:T$3073,18,FALSE)</f>
        <v>0</v>
      </c>
    </row>
    <row r="2651" spans="1:12">
      <c r="A2651" s="11" t="s">
        <v>4545</v>
      </c>
      <c r="B2651" s="11" t="s">
        <v>4546</v>
      </c>
      <c r="C2651" s="11">
        <v>281</v>
      </c>
      <c r="D2651" s="11" t="s">
        <v>10</v>
      </c>
      <c r="E2651" s="11">
        <v>33</v>
      </c>
      <c r="F2651" s="11">
        <v>274</v>
      </c>
      <c r="G2651" s="11">
        <v>3198</v>
      </c>
      <c r="H2651" s="11" t="s">
        <v>11</v>
      </c>
      <c r="I2651" s="3">
        <v>242</v>
      </c>
      <c r="J2651" s="12" t="s">
        <v>6685</v>
      </c>
      <c r="K2651" s="13" t="s">
        <v>6945</v>
      </c>
      <c r="L2651" s="16">
        <f>VLOOKUP(A2651,script2!A$1:T$3073,18,FALSE)</f>
        <v>0</v>
      </c>
    </row>
    <row r="2652" spans="1:12">
      <c r="A2652" s="11" t="s">
        <v>4547</v>
      </c>
      <c r="B2652" s="11" t="s">
        <v>4548</v>
      </c>
      <c r="C2652" s="11">
        <v>378</v>
      </c>
      <c r="D2652" s="11" t="s">
        <v>10</v>
      </c>
      <c r="E2652" s="11">
        <v>56</v>
      </c>
      <c r="F2652" s="11">
        <v>329</v>
      </c>
      <c r="G2652" s="11">
        <v>3198</v>
      </c>
      <c r="H2652" s="11" t="s">
        <v>11</v>
      </c>
      <c r="I2652" s="3">
        <v>274</v>
      </c>
      <c r="J2652" s="12" t="s">
        <v>6685</v>
      </c>
      <c r="K2652" s="13" t="s">
        <v>6945</v>
      </c>
      <c r="L2652" s="16">
        <f>VLOOKUP(A2652,script2!A$1:T$3073,18,FALSE)</f>
        <v>0</v>
      </c>
    </row>
    <row r="2653" spans="1:12">
      <c r="A2653" s="11" t="s">
        <v>4549</v>
      </c>
      <c r="B2653" s="11" t="s">
        <v>4550</v>
      </c>
      <c r="C2653" s="11">
        <v>399</v>
      </c>
      <c r="D2653" s="11" t="s">
        <v>10</v>
      </c>
      <c r="E2653" s="11">
        <v>56</v>
      </c>
      <c r="F2653" s="11">
        <v>350</v>
      </c>
      <c r="G2653" s="11">
        <v>3198</v>
      </c>
      <c r="H2653" s="11" t="s">
        <v>11</v>
      </c>
      <c r="I2653" s="3">
        <v>295</v>
      </c>
      <c r="J2653" s="12" t="s">
        <v>6685</v>
      </c>
      <c r="K2653" s="13" t="s">
        <v>6945</v>
      </c>
      <c r="L2653" s="16">
        <f>VLOOKUP(A2653,script2!A$1:T$3073,18,FALSE)</f>
        <v>0</v>
      </c>
    </row>
    <row r="2654" spans="1:12">
      <c r="A2654" s="11" t="s">
        <v>4551</v>
      </c>
      <c r="B2654" s="11" t="s">
        <v>4552</v>
      </c>
      <c r="C2654" s="11">
        <v>308</v>
      </c>
      <c r="D2654" s="11" t="s">
        <v>10</v>
      </c>
      <c r="E2654" s="11">
        <v>34</v>
      </c>
      <c r="F2654" s="11">
        <v>300</v>
      </c>
      <c r="G2654" s="11">
        <v>3198</v>
      </c>
      <c r="H2654" s="11" t="s">
        <v>11</v>
      </c>
      <c r="I2654" s="3">
        <v>267</v>
      </c>
      <c r="J2654" s="12" t="s">
        <v>6685</v>
      </c>
      <c r="K2654" s="13" t="s">
        <v>6703</v>
      </c>
      <c r="L2654" s="16">
        <f>VLOOKUP(A2654,script2!A$1:T$3073,18,FALSE)</f>
        <v>0</v>
      </c>
    </row>
    <row r="2655" spans="1:12">
      <c r="A2655" s="11" t="s">
        <v>4553</v>
      </c>
      <c r="B2655" s="11" t="s">
        <v>4554</v>
      </c>
      <c r="C2655" s="11">
        <v>344</v>
      </c>
      <c r="D2655" s="11" t="s">
        <v>10</v>
      </c>
      <c r="E2655" s="11">
        <v>26</v>
      </c>
      <c r="F2655" s="11">
        <v>328</v>
      </c>
      <c r="G2655" s="11">
        <v>3198</v>
      </c>
      <c r="H2655" s="11" t="s">
        <v>11</v>
      </c>
      <c r="I2655" s="3">
        <v>303</v>
      </c>
      <c r="J2655" s="12" t="s">
        <v>6685</v>
      </c>
      <c r="K2655" s="13" t="s">
        <v>6703</v>
      </c>
      <c r="L2655" s="16">
        <f>VLOOKUP(A2655,script2!A$1:T$3073,18,FALSE)</f>
        <v>0</v>
      </c>
    </row>
    <row r="2656" spans="1:12">
      <c r="A2656" s="11" t="s">
        <v>4555</v>
      </c>
      <c r="B2656" s="11" t="s">
        <v>4556</v>
      </c>
      <c r="C2656" s="11">
        <v>267</v>
      </c>
      <c r="D2656" s="11" t="s">
        <v>10</v>
      </c>
      <c r="E2656" s="11">
        <v>50</v>
      </c>
      <c r="F2656" s="11">
        <v>237</v>
      </c>
      <c r="G2656" s="11">
        <v>3198</v>
      </c>
      <c r="H2656" s="11" t="s">
        <v>11</v>
      </c>
      <c r="I2656" s="3">
        <v>188</v>
      </c>
      <c r="J2656" s="12" t="s">
        <v>6685</v>
      </c>
      <c r="K2656" s="13" t="s">
        <v>6703</v>
      </c>
      <c r="L2656" s="16">
        <f>VLOOKUP(A2656,script2!A$1:T$3073,18,FALSE)</f>
        <v>0</v>
      </c>
    </row>
    <row r="2657" spans="1:12">
      <c r="A2657" s="11" t="s">
        <v>4557</v>
      </c>
      <c r="B2657" s="11" t="s">
        <v>4558</v>
      </c>
      <c r="C2657" s="11">
        <v>291</v>
      </c>
      <c r="D2657" s="11" t="s">
        <v>10</v>
      </c>
      <c r="E2657" s="11">
        <v>34</v>
      </c>
      <c r="F2657" s="11">
        <v>190</v>
      </c>
      <c r="G2657" s="11">
        <v>3198</v>
      </c>
      <c r="H2657" s="11" t="s">
        <v>11</v>
      </c>
      <c r="I2657" s="3">
        <v>157</v>
      </c>
      <c r="J2657" s="12" t="s">
        <v>6685</v>
      </c>
      <c r="K2657" s="13" t="s">
        <v>6703</v>
      </c>
      <c r="L2657" s="16">
        <f>VLOOKUP(A2657,script2!A$1:T$3073,18,FALSE)</f>
        <v>0</v>
      </c>
    </row>
    <row r="2658" spans="1:12">
      <c r="A2658" s="11" t="s">
        <v>4559</v>
      </c>
      <c r="B2658" s="11" t="s">
        <v>4560</v>
      </c>
      <c r="C2658" s="11">
        <v>334</v>
      </c>
      <c r="D2658" s="11" t="s">
        <v>10</v>
      </c>
      <c r="E2658" s="11">
        <v>66</v>
      </c>
      <c r="F2658" s="11">
        <v>320</v>
      </c>
      <c r="G2658" s="11">
        <v>3198</v>
      </c>
      <c r="H2658" s="11" t="s">
        <v>11</v>
      </c>
      <c r="I2658" s="3">
        <v>255</v>
      </c>
      <c r="J2658" s="12" t="s">
        <v>6685</v>
      </c>
      <c r="K2658" s="13" t="s">
        <v>6703</v>
      </c>
      <c r="L2658" s="16">
        <f>VLOOKUP(A2658,script2!A$1:T$3073,18,FALSE)</f>
        <v>0</v>
      </c>
    </row>
    <row r="2659" spans="1:12">
      <c r="A2659" s="11" t="s">
        <v>4561</v>
      </c>
      <c r="B2659" s="11" t="s">
        <v>4562</v>
      </c>
      <c r="C2659" s="11">
        <v>296</v>
      </c>
      <c r="D2659" s="11" t="s">
        <v>10</v>
      </c>
      <c r="E2659" s="11">
        <v>41</v>
      </c>
      <c r="F2659" s="11">
        <v>230</v>
      </c>
      <c r="G2659" s="11">
        <v>3198</v>
      </c>
      <c r="H2659" s="11" t="s">
        <v>11</v>
      </c>
      <c r="I2659" s="3">
        <v>190</v>
      </c>
      <c r="J2659" s="12" t="s">
        <v>6685</v>
      </c>
      <c r="K2659" s="13" t="s">
        <v>6703</v>
      </c>
      <c r="L2659" s="16">
        <f>VLOOKUP(A2659,script2!A$1:T$3073,18,FALSE)</f>
        <v>0</v>
      </c>
    </row>
    <row r="2660" spans="1:12">
      <c r="A2660" s="11" t="s">
        <v>4563</v>
      </c>
      <c r="B2660" s="11" t="s">
        <v>4564</v>
      </c>
      <c r="C2660" s="11">
        <v>294</v>
      </c>
      <c r="D2660" s="11" t="s">
        <v>10</v>
      </c>
      <c r="E2660" s="11">
        <v>35</v>
      </c>
      <c r="F2660" s="11">
        <v>284</v>
      </c>
      <c r="G2660" s="11">
        <v>3198</v>
      </c>
      <c r="H2660" s="11" t="s">
        <v>11</v>
      </c>
      <c r="I2660" s="3">
        <v>250</v>
      </c>
      <c r="J2660" s="12" t="s">
        <v>6685</v>
      </c>
      <c r="K2660" s="13" t="s">
        <v>6703</v>
      </c>
      <c r="L2660" s="16">
        <f>VLOOKUP(A2660,script2!A$1:T$3073,18,FALSE)</f>
        <v>0</v>
      </c>
    </row>
    <row r="2661" spans="1:12">
      <c r="A2661" s="11" t="s">
        <v>4565</v>
      </c>
      <c r="B2661" s="11" t="s">
        <v>4566</v>
      </c>
      <c r="C2661" s="11">
        <v>263</v>
      </c>
      <c r="D2661" s="11" t="s">
        <v>10</v>
      </c>
      <c r="E2661" s="11">
        <v>31</v>
      </c>
      <c r="F2661" s="11">
        <v>237</v>
      </c>
      <c r="G2661" s="11">
        <v>3198</v>
      </c>
      <c r="H2661" s="11" t="s">
        <v>11</v>
      </c>
      <c r="I2661" s="3">
        <v>207</v>
      </c>
      <c r="J2661" s="12" t="s">
        <v>6685</v>
      </c>
      <c r="K2661" s="13" t="s">
        <v>6703</v>
      </c>
      <c r="L2661" s="16">
        <f>VLOOKUP(A2661,script2!A$1:T$3073,18,FALSE)</f>
        <v>0</v>
      </c>
    </row>
    <row r="2662" spans="1:12">
      <c r="A2662" s="11" t="s">
        <v>4567</v>
      </c>
      <c r="B2662" s="11" t="s">
        <v>4568</v>
      </c>
      <c r="C2662" s="11">
        <v>324</v>
      </c>
      <c r="D2662" s="11" t="s">
        <v>10</v>
      </c>
      <c r="E2662" s="11">
        <v>35</v>
      </c>
      <c r="F2662" s="11">
        <v>318</v>
      </c>
      <c r="G2662" s="11">
        <v>3198</v>
      </c>
      <c r="H2662" s="11" t="s">
        <v>11</v>
      </c>
      <c r="I2662" s="3">
        <v>284</v>
      </c>
      <c r="J2662" s="12" t="s">
        <v>6685</v>
      </c>
      <c r="K2662" s="13" t="s">
        <v>6703</v>
      </c>
      <c r="L2662" s="16">
        <f>VLOOKUP(A2662,script2!A$1:T$3073,18,FALSE)</f>
        <v>0</v>
      </c>
    </row>
    <row r="2663" spans="1:12">
      <c r="A2663" s="11" t="s">
        <v>4569</v>
      </c>
      <c r="B2663" s="11" t="s">
        <v>4570</v>
      </c>
      <c r="C2663" s="11">
        <v>356</v>
      </c>
      <c r="D2663" s="11" t="s">
        <v>10</v>
      </c>
      <c r="E2663" s="11">
        <v>32</v>
      </c>
      <c r="F2663" s="11">
        <v>340</v>
      </c>
      <c r="G2663" s="11">
        <v>3198</v>
      </c>
      <c r="H2663" s="11" t="s">
        <v>11</v>
      </c>
      <c r="I2663" s="3">
        <v>309</v>
      </c>
      <c r="J2663" s="12" t="s">
        <v>6685</v>
      </c>
      <c r="K2663" s="13" t="s">
        <v>6703</v>
      </c>
      <c r="L2663" s="16">
        <f>VLOOKUP(A2663,script2!A$1:T$3073,18,FALSE)</f>
        <v>0</v>
      </c>
    </row>
    <row r="2664" spans="1:12">
      <c r="A2664" s="11" t="s">
        <v>4571</v>
      </c>
      <c r="B2664" s="11" t="s">
        <v>4572</v>
      </c>
      <c r="C2664" s="11">
        <v>640</v>
      </c>
      <c r="D2664" s="11" t="s">
        <v>10</v>
      </c>
      <c r="E2664" s="11">
        <v>30</v>
      </c>
      <c r="F2664" s="11">
        <v>321</v>
      </c>
      <c r="G2664" s="11">
        <v>3198</v>
      </c>
      <c r="H2664" s="11" t="s">
        <v>11</v>
      </c>
      <c r="I2664" s="3">
        <v>292</v>
      </c>
      <c r="J2664" s="12" t="s">
        <v>6656</v>
      </c>
      <c r="K2664" s="13" t="s">
        <v>6757</v>
      </c>
      <c r="L2664" s="16">
        <f>VLOOKUP(A2664,script2!A$1:T$3073,18,FALSE)</f>
        <v>0</v>
      </c>
    </row>
    <row r="2665" spans="1:12">
      <c r="A2665" s="11" t="s">
        <v>4571</v>
      </c>
      <c r="B2665" s="11" t="s">
        <v>4572</v>
      </c>
      <c r="C2665" s="11">
        <v>640</v>
      </c>
      <c r="D2665" s="11" t="s">
        <v>70</v>
      </c>
      <c r="E2665" s="11">
        <v>363</v>
      </c>
      <c r="F2665" s="11">
        <v>631</v>
      </c>
      <c r="G2665" s="11">
        <v>4980</v>
      </c>
      <c r="H2665" s="11" t="s">
        <v>71</v>
      </c>
      <c r="I2665" s="3">
        <v>269</v>
      </c>
      <c r="J2665" s="12" t="s">
        <v>6656</v>
      </c>
      <c r="K2665" s="13" t="s">
        <v>6757</v>
      </c>
      <c r="L2665" s="16">
        <f>VLOOKUP(A2665,script2!A$1:T$3073,18,FALSE)</f>
        <v>0</v>
      </c>
    </row>
    <row r="2666" spans="1:12">
      <c r="A2666" s="11" t="s">
        <v>4573</v>
      </c>
      <c r="B2666" s="11" t="s">
        <v>4574</v>
      </c>
      <c r="C2666" s="11">
        <v>318</v>
      </c>
      <c r="D2666" s="11" t="s">
        <v>10</v>
      </c>
      <c r="E2666" s="11">
        <v>110</v>
      </c>
      <c r="F2666" s="11">
        <v>308</v>
      </c>
      <c r="G2666" s="11">
        <v>3198</v>
      </c>
      <c r="H2666" s="11" t="s">
        <v>11</v>
      </c>
      <c r="I2666" s="3">
        <v>199</v>
      </c>
      <c r="J2666" s="12" t="s">
        <v>6685</v>
      </c>
      <c r="K2666" s="13" t="s">
        <v>7102</v>
      </c>
      <c r="L2666" s="16" t="str">
        <f>VLOOKUP(A2666,script2!A$1:T$3073,18,FALSE)</f>
        <v xml:space="preserve"> Culicidae</v>
      </c>
    </row>
    <row r="2667" spans="1:12">
      <c r="A2667" s="11" t="s">
        <v>4575</v>
      </c>
      <c r="B2667" s="11" t="s">
        <v>4576</v>
      </c>
      <c r="C2667" s="11">
        <v>486</v>
      </c>
      <c r="D2667" s="11" t="s">
        <v>4577</v>
      </c>
      <c r="E2667" s="11">
        <v>192</v>
      </c>
      <c r="F2667" s="11">
        <v>308</v>
      </c>
      <c r="G2667" s="11">
        <v>428</v>
      </c>
      <c r="H2667" s="11" t="s">
        <v>4578</v>
      </c>
      <c r="I2667" s="3">
        <v>117</v>
      </c>
      <c r="J2667" s="12" t="s">
        <v>6685</v>
      </c>
      <c r="K2667" s="13" t="s">
        <v>7102</v>
      </c>
      <c r="L2667" s="16" t="str">
        <f>VLOOKUP(A2667,script2!A$1:T$3073,18,FALSE)</f>
        <v xml:space="preserve"> Culicidae</v>
      </c>
    </row>
    <row r="2668" spans="1:12">
      <c r="A2668" s="11" t="s">
        <v>4575</v>
      </c>
      <c r="B2668" s="11" t="s">
        <v>4576</v>
      </c>
      <c r="C2668" s="11">
        <v>486</v>
      </c>
      <c r="D2668" s="11" t="s">
        <v>10</v>
      </c>
      <c r="E2668" s="11">
        <v>3</v>
      </c>
      <c r="F2668" s="11">
        <v>160</v>
      </c>
      <c r="G2668" s="11">
        <v>3198</v>
      </c>
      <c r="H2668" s="11" t="s">
        <v>11</v>
      </c>
      <c r="I2668" s="3">
        <v>158</v>
      </c>
      <c r="J2668" s="12" t="s">
        <v>6685</v>
      </c>
      <c r="K2668" s="13" t="s">
        <v>7102</v>
      </c>
      <c r="L2668" s="16" t="str">
        <f>VLOOKUP(A2668,script2!A$1:T$3073,18,FALSE)</f>
        <v xml:space="preserve"> Culicidae</v>
      </c>
    </row>
    <row r="2669" spans="1:12">
      <c r="A2669" s="11" t="s">
        <v>4575</v>
      </c>
      <c r="B2669" s="11" t="s">
        <v>4576</v>
      </c>
      <c r="C2669" s="11">
        <v>486</v>
      </c>
      <c r="D2669" s="11" t="s">
        <v>4577</v>
      </c>
      <c r="E2669" s="11">
        <v>362</v>
      </c>
      <c r="F2669" s="11">
        <v>478</v>
      </c>
      <c r="G2669" s="11">
        <v>428</v>
      </c>
      <c r="H2669" s="11" t="s">
        <v>4578</v>
      </c>
      <c r="I2669" s="3">
        <v>117</v>
      </c>
      <c r="J2669" s="12" t="s">
        <v>6685</v>
      </c>
      <c r="K2669" s="13" t="s">
        <v>7102</v>
      </c>
      <c r="L2669" s="16" t="str">
        <f>VLOOKUP(A2669,script2!A$1:T$3073,18,FALSE)</f>
        <v xml:space="preserve"> Culicidae</v>
      </c>
    </row>
    <row r="2670" spans="1:12">
      <c r="A2670" s="11" t="s">
        <v>4579</v>
      </c>
      <c r="B2670" s="11" t="s">
        <v>4580</v>
      </c>
      <c r="C2670" s="11">
        <v>308</v>
      </c>
      <c r="D2670" s="11" t="s">
        <v>10</v>
      </c>
      <c r="E2670" s="11">
        <v>5</v>
      </c>
      <c r="F2670" s="11">
        <v>192</v>
      </c>
      <c r="G2670" s="11">
        <v>3198</v>
      </c>
      <c r="H2670" s="11" t="s">
        <v>11</v>
      </c>
      <c r="I2670" s="3">
        <v>188</v>
      </c>
      <c r="J2670" s="12" t="s">
        <v>6685</v>
      </c>
      <c r="K2670" s="13" t="s">
        <v>7102</v>
      </c>
      <c r="L2670" s="16" t="str">
        <f>VLOOKUP(A2670,script2!A$1:T$3073,18,FALSE)</f>
        <v xml:space="preserve"> Culicidae</v>
      </c>
    </row>
    <row r="2671" spans="1:12">
      <c r="A2671" s="11" t="s">
        <v>4581</v>
      </c>
      <c r="B2671" s="11" t="s">
        <v>4582</v>
      </c>
      <c r="C2671" s="11">
        <v>470</v>
      </c>
      <c r="D2671" s="11" t="s">
        <v>10</v>
      </c>
      <c r="E2671" s="11">
        <v>132</v>
      </c>
      <c r="F2671" s="11">
        <v>432</v>
      </c>
      <c r="G2671" s="11">
        <v>3198</v>
      </c>
      <c r="H2671" s="11" t="s">
        <v>11</v>
      </c>
      <c r="I2671" s="3">
        <v>301</v>
      </c>
      <c r="J2671" s="12" t="s">
        <v>6685</v>
      </c>
      <c r="K2671" s="13" t="s">
        <v>7102</v>
      </c>
      <c r="L2671" s="16" t="str">
        <f>VLOOKUP(A2671,script2!A$1:T$3073,18,FALSE)</f>
        <v xml:space="preserve"> Culicidae</v>
      </c>
    </row>
    <row r="2672" spans="1:12">
      <c r="A2672" s="11" t="s">
        <v>4583</v>
      </c>
      <c r="B2672" s="11" t="s">
        <v>4584</v>
      </c>
      <c r="C2672" s="11">
        <v>182</v>
      </c>
      <c r="D2672" s="11" t="s">
        <v>10</v>
      </c>
      <c r="E2672" s="11">
        <v>4</v>
      </c>
      <c r="F2672" s="11">
        <v>174</v>
      </c>
      <c r="G2672" s="11">
        <v>3198</v>
      </c>
      <c r="H2672" s="11" t="s">
        <v>11</v>
      </c>
      <c r="I2672" s="3">
        <v>171</v>
      </c>
      <c r="J2672" s="12" t="s">
        <v>6656</v>
      </c>
      <c r="K2672" s="13" t="s">
        <v>6802</v>
      </c>
      <c r="L2672" s="16">
        <f>VLOOKUP(A2672,script2!A$1:T$3073,18,FALSE)</f>
        <v>0</v>
      </c>
    </row>
    <row r="2673" spans="1:12">
      <c r="A2673" s="11" t="s">
        <v>4585</v>
      </c>
      <c r="B2673" s="11" t="s">
        <v>4586</v>
      </c>
      <c r="C2673" s="11">
        <v>425</v>
      </c>
      <c r="D2673" s="11" t="s">
        <v>10</v>
      </c>
      <c r="E2673" s="11">
        <v>38</v>
      </c>
      <c r="F2673" s="11">
        <v>194</v>
      </c>
      <c r="G2673" s="11">
        <v>3198</v>
      </c>
      <c r="H2673" s="11" t="s">
        <v>11</v>
      </c>
      <c r="I2673" s="3">
        <v>157</v>
      </c>
      <c r="J2673" s="12" t="s">
        <v>6656</v>
      </c>
      <c r="K2673" s="13" t="s">
        <v>6802</v>
      </c>
      <c r="L2673" s="16">
        <f>VLOOKUP(A2673,script2!A$1:T$3073,18,FALSE)</f>
        <v>0</v>
      </c>
    </row>
    <row r="2674" spans="1:12">
      <c r="A2674" s="11" t="s">
        <v>4587</v>
      </c>
      <c r="B2674" s="11" t="s">
        <v>4588</v>
      </c>
      <c r="C2674" s="11">
        <v>420</v>
      </c>
      <c r="D2674" s="11" t="s">
        <v>4589</v>
      </c>
      <c r="E2674" s="11">
        <v>343</v>
      </c>
      <c r="F2674" s="11">
        <v>390</v>
      </c>
      <c r="G2674" s="11">
        <v>14</v>
      </c>
      <c r="I2674" s="3">
        <v>48</v>
      </c>
      <c r="J2674" s="12" t="s">
        <v>6656</v>
      </c>
      <c r="K2674" s="13" t="s">
        <v>6802</v>
      </c>
      <c r="L2674" s="16">
        <f>VLOOKUP(A2674,script2!A$1:T$3073,18,FALSE)</f>
        <v>0</v>
      </c>
    </row>
    <row r="2675" spans="1:12">
      <c r="A2675" s="11" t="s">
        <v>4587</v>
      </c>
      <c r="B2675" s="11" t="s">
        <v>4588</v>
      </c>
      <c r="C2675" s="11">
        <v>420</v>
      </c>
      <c r="D2675" s="11" t="s">
        <v>10</v>
      </c>
      <c r="E2675" s="11">
        <v>68</v>
      </c>
      <c r="F2675" s="11">
        <v>321</v>
      </c>
      <c r="G2675" s="11">
        <v>3198</v>
      </c>
      <c r="H2675" s="11" t="s">
        <v>11</v>
      </c>
      <c r="I2675" s="3">
        <v>254</v>
      </c>
      <c r="J2675" s="12" t="s">
        <v>6656</v>
      </c>
      <c r="K2675" s="13" t="s">
        <v>6802</v>
      </c>
      <c r="L2675" s="16">
        <f>VLOOKUP(A2675,script2!A$1:T$3073,18,FALSE)</f>
        <v>0</v>
      </c>
    </row>
    <row r="2676" spans="1:12">
      <c r="A2676" s="11" t="s">
        <v>4590</v>
      </c>
      <c r="B2676" s="11" t="s">
        <v>4591</v>
      </c>
      <c r="C2676" s="11">
        <v>393</v>
      </c>
      <c r="D2676" s="11" t="s">
        <v>10</v>
      </c>
      <c r="E2676" s="11">
        <v>30</v>
      </c>
      <c r="F2676" s="11">
        <v>321</v>
      </c>
      <c r="G2676" s="11">
        <v>3198</v>
      </c>
      <c r="H2676" s="11" t="s">
        <v>11</v>
      </c>
      <c r="I2676" s="3">
        <v>292</v>
      </c>
      <c r="J2676" s="12" t="s">
        <v>6685</v>
      </c>
      <c r="K2676" s="13" t="s">
        <v>6688</v>
      </c>
      <c r="L2676" s="16" t="str">
        <f>VLOOKUP(A2676,script2!A$1:T$3073,18,FALSE)</f>
        <v xml:space="preserve"> Brassicales</v>
      </c>
    </row>
    <row r="2677" spans="1:12">
      <c r="A2677" s="11" t="s">
        <v>4592</v>
      </c>
      <c r="B2677" s="11" t="s">
        <v>4593</v>
      </c>
      <c r="C2677" s="11">
        <v>358</v>
      </c>
      <c r="D2677" s="11" t="s">
        <v>10</v>
      </c>
      <c r="E2677" s="11">
        <v>36</v>
      </c>
      <c r="F2677" s="11">
        <v>349</v>
      </c>
      <c r="G2677" s="11">
        <v>3198</v>
      </c>
      <c r="H2677" s="11" t="s">
        <v>11</v>
      </c>
      <c r="I2677" s="3">
        <v>314</v>
      </c>
      <c r="J2677" s="12" t="s">
        <v>6685</v>
      </c>
      <c r="K2677" s="13" t="s">
        <v>6688</v>
      </c>
      <c r="L2677" s="16" t="str">
        <f>VLOOKUP(A2677,script2!A$1:T$3073,18,FALSE)</f>
        <v xml:space="preserve"> Brassicales</v>
      </c>
    </row>
    <row r="2678" spans="1:12">
      <c r="A2678" s="11" t="s">
        <v>4594</v>
      </c>
      <c r="B2678" s="11" t="s">
        <v>4595</v>
      </c>
      <c r="C2678" s="11">
        <v>629</v>
      </c>
      <c r="D2678" s="11" t="s">
        <v>10</v>
      </c>
      <c r="E2678" s="11">
        <v>31</v>
      </c>
      <c r="F2678" s="11">
        <v>313</v>
      </c>
      <c r="G2678" s="11">
        <v>3198</v>
      </c>
      <c r="H2678" s="11" t="s">
        <v>11</v>
      </c>
      <c r="I2678" s="3">
        <v>283</v>
      </c>
      <c r="J2678" s="12" t="s">
        <v>6656</v>
      </c>
      <c r="K2678" s="13" t="s">
        <v>6757</v>
      </c>
      <c r="L2678" s="16">
        <f>VLOOKUP(A2678,script2!A$1:T$3073,18,FALSE)</f>
        <v>0</v>
      </c>
    </row>
    <row r="2679" spans="1:12">
      <c r="A2679" s="11" t="s">
        <v>4594</v>
      </c>
      <c r="B2679" s="11" t="s">
        <v>4595</v>
      </c>
      <c r="C2679" s="11">
        <v>629</v>
      </c>
      <c r="D2679" s="11" t="s">
        <v>70</v>
      </c>
      <c r="E2679" s="11">
        <v>349</v>
      </c>
      <c r="F2679" s="11">
        <v>620</v>
      </c>
      <c r="G2679" s="11">
        <v>4980</v>
      </c>
      <c r="H2679" s="11" t="s">
        <v>71</v>
      </c>
      <c r="I2679" s="3">
        <v>272</v>
      </c>
      <c r="J2679" s="12" t="s">
        <v>6656</v>
      </c>
      <c r="K2679" s="13" t="s">
        <v>6757</v>
      </c>
      <c r="L2679" s="16">
        <f>VLOOKUP(A2679,script2!A$1:T$3073,18,FALSE)</f>
        <v>0</v>
      </c>
    </row>
    <row r="2680" spans="1:12">
      <c r="A2680" s="11" t="s">
        <v>4596</v>
      </c>
      <c r="B2680" s="11" t="s">
        <v>4597</v>
      </c>
      <c r="C2680" s="11">
        <v>359</v>
      </c>
      <c r="D2680" s="11" t="s">
        <v>10</v>
      </c>
      <c r="E2680" s="11">
        <v>147</v>
      </c>
      <c r="F2680" s="11">
        <v>354</v>
      </c>
      <c r="G2680" s="11">
        <v>3198</v>
      </c>
      <c r="H2680" s="11" t="s">
        <v>11</v>
      </c>
      <c r="I2680" s="3">
        <v>208</v>
      </c>
      <c r="J2680" s="12" t="s">
        <v>6656</v>
      </c>
      <c r="K2680" s="13" t="s">
        <v>6987</v>
      </c>
      <c r="L2680" s="16">
        <f>VLOOKUP(A2680,script2!A$1:T$3073,18,FALSE)</f>
        <v>0</v>
      </c>
    </row>
    <row r="2681" spans="1:12">
      <c r="A2681" s="11" t="s">
        <v>4598</v>
      </c>
      <c r="B2681" s="11" t="s">
        <v>4599</v>
      </c>
      <c r="C2681" s="11">
        <v>578</v>
      </c>
      <c r="D2681" s="11" t="s">
        <v>10</v>
      </c>
      <c r="E2681" s="11">
        <v>242</v>
      </c>
      <c r="F2681" s="11">
        <v>541</v>
      </c>
      <c r="G2681" s="11">
        <v>3198</v>
      </c>
      <c r="H2681" s="11" t="s">
        <v>11</v>
      </c>
      <c r="I2681" s="3">
        <v>300</v>
      </c>
      <c r="J2681" s="12" t="s">
        <v>6685</v>
      </c>
      <c r="K2681" s="13" t="s">
        <v>8482</v>
      </c>
      <c r="L2681" s="16">
        <f>VLOOKUP(A2681,script2!A$1:T$3073,18,FALSE)</f>
        <v>0</v>
      </c>
    </row>
    <row r="2682" spans="1:12">
      <c r="A2682" s="11" t="s">
        <v>4600</v>
      </c>
      <c r="B2682" s="11" t="s">
        <v>4601</v>
      </c>
      <c r="C2682" s="11">
        <v>370</v>
      </c>
      <c r="D2682" s="11" t="s">
        <v>10</v>
      </c>
      <c r="E2682" s="11">
        <v>36</v>
      </c>
      <c r="F2682" s="11">
        <v>343</v>
      </c>
      <c r="G2682" s="11">
        <v>3198</v>
      </c>
      <c r="H2682" s="11" t="s">
        <v>11</v>
      </c>
      <c r="I2682" s="3">
        <v>308</v>
      </c>
      <c r="J2682" s="12" t="e">
        <v>#N/A</v>
      </c>
      <c r="K2682" s="13" t="e">
        <v>#N/A</v>
      </c>
      <c r="L2682" s="16" t="e">
        <f>VLOOKUP(A2682,script2!A$1:T$3073,18,FALSE)</f>
        <v>#N/A</v>
      </c>
    </row>
    <row r="2683" spans="1:12">
      <c r="A2683" s="11" t="s">
        <v>4602</v>
      </c>
      <c r="B2683" s="11" t="s">
        <v>4603</v>
      </c>
      <c r="C2683" s="11">
        <v>262</v>
      </c>
      <c r="D2683" s="11" t="s">
        <v>10</v>
      </c>
      <c r="E2683" s="11">
        <v>113</v>
      </c>
      <c r="F2683" s="11">
        <v>252</v>
      </c>
      <c r="G2683" s="11">
        <v>3198</v>
      </c>
      <c r="H2683" s="11" t="s">
        <v>11</v>
      </c>
      <c r="I2683" s="3">
        <v>140</v>
      </c>
      <c r="J2683" s="12" t="e">
        <v>#N/A</v>
      </c>
      <c r="K2683" s="13" t="e">
        <v>#N/A</v>
      </c>
      <c r="L2683" s="16" t="e">
        <f>VLOOKUP(A2683,script2!A$1:T$3073,18,FALSE)</f>
        <v>#N/A</v>
      </c>
    </row>
    <row r="2684" spans="1:12">
      <c r="A2684" s="11" t="s">
        <v>4604</v>
      </c>
      <c r="B2684" s="11" t="s">
        <v>4605</v>
      </c>
      <c r="C2684" s="11">
        <v>252</v>
      </c>
      <c r="D2684" s="11" t="s">
        <v>10</v>
      </c>
      <c r="E2684" s="11">
        <v>25</v>
      </c>
      <c r="F2684" s="11">
        <v>215</v>
      </c>
      <c r="G2684" s="11">
        <v>3198</v>
      </c>
      <c r="H2684" s="11" t="s">
        <v>11</v>
      </c>
      <c r="I2684" s="3">
        <v>191</v>
      </c>
      <c r="J2684" s="12" t="e">
        <v>#N/A</v>
      </c>
      <c r="K2684" s="13" t="e">
        <v>#N/A</v>
      </c>
      <c r="L2684" s="16" t="e">
        <f>VLOOKUP(A2684,script2!A$1:T$3073,18,FALSE)</f>
        <v>#N/A</v>
      </c>
    </row>
    <row r="2685" spans="1:12">
      <c r="A2685" s="11" t="s">
        <v>4606</v>
      </c>
      <c r="B2685" s="11" t="s">
        <v>4607</v>
      </c>
      <c r="C2685" s="11">
        <v>399</v>
      </c>
      <c r="D2685" s="11" t="s">
        <v>10</v>
      </c>
      <c r="E2685" s="11">
        <v>219</v>
      </c>
      <c r="F2685" s="11">
        <v>340</v>
      </c>
      <c r="G2685" s="11">
        <v>3198</v>
      </c>
      <c r="H2685" s="11" t="s">
        <v>11</v>
      </c>
      <c r="I2685" s="3">
        <v>122</v>
      </c>
      <c r="J2685" s="12" t="e">
        <v>#N/A</v>
      </c>
      <c r="K2685" s="13" t="e">
        <v>#N/A</v>
      </c>
      <c r="L2685" s="16" t="e">
        <f>VLOOKUP(A2685,script2!A$1:T$3073,18,FALSE)</f>
        <v>#N/A</v>
      </c>
    </row>
    <row r="2686" spans="1:12">
      <c r="A2686" s="11" t="s">
        <v>4608</v>
      </c>
      <c r="B2686" s="11" t="s">
        <v>4609</v>
      </c>
      <c r="C2686" s="11">
        <v>266</v>
      </c>
      <c r="D2686" s="11" t="s">
        <v>10</v>
      </c>
      <c r="E2686" s="11">
        <v>31</v>
      </c>
      <c r="F2686" s="11">
        <v>238</v>
      </c>
      <c r="G2686" s="11">
        <v>3198</v>
      </c>
      <c r="H2686" s="11" t="s">
        <v>11</v>
      </c>
      <c r="I2686" s="3">
        <v>208</v>
      </c>
      <c r="J2686" s="12" t="e">
        <v>#N/A</v>
      </c>
      <c r="K2686" s="13" t="e">
        <v>#N/A</v>
      </c>
      <c r="L2686" s="16" t="e">
        <f>VLOOKUP(A2686,script2!A$1:T$3073,18,FALSE)</f>
        <v>#N/A</v>
      </c>
    </row>
    <row r="2687" spans="1:12">
      <c r="A2687" s="11" t="s">
        <v>4610</v>
      </c>
      <c r="B2687" s="11" t="s">
        <v>4611</v>
      </c>
      <c r="C2687" s="11">
        <v>344</v>
      </c>
      <c r="D2687" s="11" t="s">
        <v>10</v>
      </c>
      <c r="E2687" s="11">
        <v>41</v>
      </c>
      <c r="F2687" s="11">
        <v>336</v>
      </c>
      <c r="G2687" s="11">
        <v>3198</v>
      </c>
      <c r="H2687" s="11" t="s">
        <v>11</v>
      </c>
      <c r="I2687" s="3">
        <v>296</v>
      </c>
      <c r="J2687" s="12" t="e">
        <v>#N/A</v>
      </c>
      <c r="K2687" s="13" t="e">
        <v>#N/A</v>
      </c>
      <c r="L2687" s="16" t="e">
        <f>VLOOKUP(A2687,script2!A$1:T$3073,18,FALSE)</f>
        <v>#N/A</v>
      </c>
    </row>
    <row r="2688" spans="1:12">
      <c r="A2688" s="11" t="s">
        <v>4612</v>
      </c>
      <c r="B2688" s="11" t="s">
        <v>4613</v>
      </c>
      <c r="C2688" s="11">
        <v>331</v>
      </c>
      <c r="D2688" s="11" t="s">
        <v>10</v>
      </c>
      <c r="E2688" s="11">
        <v>39</v>
      </c>
      <c r="F2688" s="11">
        <v>321</v>
      </c>
      <c r="G2688" s="11">
        <v>3198</v>
      </c>
      <c r="H2688" s="11" t="s">
        <v>11</v>
      </c>
      <c r="I2688" s="3">
        <v>283</v>
      </c>
      <c r="J2688" s="12" t="e">
        <v>#N/A</v>
      </c>
      <c r="K2688" s="13" t="e">
        <v>#N/A</v>
      </c>
      <c r="L2688" s="16" t="e">
        <f>VLOOKUP(A2688,script2!A$1:T$3073,18,FALSE)</f>
        <v>#N/A</v>
      </c>
    </row>
    <row r="2689" spans="1:12">
      <c r="A2689" s="11" t="s">
        <v>4614</v>
      </c>
      <c r="B2689" s="11" t="s">
        <v>4615</v>
      </c>
      <c r="C2689" s="11">
        <v>363</v>
      </c>
      <c r="D2689" s="11" t="s">
        <v>10</v>
      </c>
      <c r="E2689" s="11">
        <v>48</v>
      </c>
      <c r="F2689" s="11">
        <v>352</v>
      </c>
      <c r="G2689" s="11">
        <v>3198</v>
      </c>
      <c r="H2689" s="11" t="s">
        <v>11</v>
      </c>
      <c r="I2689" s="3">
        <v>305</v>
      </c>
      <c r="J2689" s="12" t="s">
        <v>6656</v>
      </c>
      <c r="K2689" s="13" t="s">
        <v>6659</v>
      </c>
      <c r="L2689" s="16">
        <f>VLOOKUP(A2689,script2!A$1:T$3073,18,FALSE)</f>
        <v>0</v>
      </c>
    </row>
    <row r="2690" spans="1:12">
      <c r="A2690" s="11" t="s">
        <v>4616</v>
      </c>
      <c r="B2690" s="11" t="s">
        <v>4617</v>
      </c>
      <c r="C2690" s="11">
        <v>1139</v>
      </c>
      <c r="D2690" s="11" t="s">
        <v>10</v>
      </c>
      <c r="E2690" s="11">
        <v>23</v>
      </c>
      <c r="F2690" s="11">
        <v>406</v>
      </c>
      <c r="G2690" s="11">
        <v>3198</v>
      </c>
      <c r="H2690" s="11" t="s">
        <v>11</v>
      </c>
      <c r="I2690" s="3">
        <v>384</v>
      </c>
      <c r="J2690" s="12" t="s">
        <v>6656</v>
      </c>
      <c r="K2690" s="13" t="s">
        <v>8502</v>
      </c>
      <c r="L2690" s="16">
        <f>VLOOKUP(A2690,script2!A$1:T$3073,18,FALSE)</f>
        <v>0</v>
      </c>
    </row>
    <row r="2691" spans="1:12">
      <c r="A2691" s="11" t="s">
        <v>4616</v>
      </c>
      <c r="B2691" s="11" t="s">
        <v>4617</v>
      </c>
      <c r="C2691" s="11">
        <v>1139</v>
      </c>
      <c r="D2691" s="11" t="s">
        <v>4618</v>
      </c>
      <c r="E2691" s="11">
        <v>693</v>
      </c>
      <c r="F2691" s="11">
        <v>812</v>
      </c>
      <c r="G2691" s="11">
        <v>1626</v>
      </c>
      <c r="H2691" s="11" t="s">
        <v>4619</v>
      </c>
      <c r="I2691" s="3">
        <v>120</v>
      </c>
      <c r="J2691" s="12" t="s">
        <v>6656</v>
      </c>
      <c r="K2691" s="13" t="s">
        <v>8502</v>
      </c>
      <c r="L2691" s="16">
        <f>VLOOKUP(A2691,script2!A$1:T$3073,18,FALSE)</f>
        <v>0</v>
      </c>
    </row>
    <row r="2692" spans="1:12">
      <c r="A2692" s="11" t="s">
        <v>4616</v>
      </c>
      <c r="B2692" s="11" t="s">
        <v>4617</v>
      </c>
      <c r="C2692" s="11">
        <v>1139</v>
      </c>
      <c r="D2692" s="11" t="s">
        <v>70</v>
      </c>
      <c r="E2692" s="11">
        <v>914</v>
      </c>
      <c r="F2692" s="11">
        <v>1136</v>
      </c>
      <c r="G2692" s="11">
        <v>4980</v>
      </c>
      <c r="H2692" s="11" t="s">
        <v>71</v>
      </c>
      <c r="I2692" s="3">
        <v>223</v>
      </c>
      <c r="J2692" s="12" t="s">
        <v>6656</v>
      </c>
      <c r="K2692" s="13" t="s">
        <v>8502</v>
      </c>
      <c r="L2692" s="16">
        <f>VLOOKUP(A2692,script2!A$1:T$3073,18,FALSE)</f>
        <v>0</v>
      </c>
    </row>
    <row r="2693" spans="1:12">
      <c r="A2693" s="11" t="s">
        <v>4620</v>
      </c>
      <c r="B2693" s="11" t="s">
        <v>4621</v>
      </c>
      <c r="C2693" s="11">
        <v>272</v>
      </c>
      <c r="D2693" s="11" t="s">
        <v>10</v>
      </c>
      <c r="E2693" s="11">
        <v>24</v>
      </c>
      <c r="F2693" s="11">
        <v>261</v>
      </c>
      <c r="G2693" s="11">
        <v>3198</v>
      </c>
      <c r="H2693" s="11" t="s">
        <v>11</v>
      </c>
      <c r="I2693" s="3">
        <v>238</v>
      </c>
      <c r="J2693" s="12" t="s">
        <v>6656</v>
      </c>
      <c r="K2693" s="13" t="s">
        <v>6987</v>
      </c>
      <c r="L2693" s="16">
        <f>VLOOKUP(A2693,script2!A$1:T$3073,18,FALSE)</f>
        <v>0</v>
      </c>
    </row>
    <row r="2694" spans="1:12">
      <c r="A2694" s="11" t="s">
        <v>4622</v>
      </c>
      <c r="B2694" s="11" t="s">
        <v>4623</v>
      </c>
      <c r="C2694" s="11">
        <v>383</v>
      </c>
      <c r="D2694" s="11" t="s">
        <v>10</v>
      </c>
      <c r="E2694" s="11">
        <v>38</v>
      </c>
      <c r="F2694" s="11">
        <v>363</v>
      </c>
      <c r="G2694" s="11">
        <v>3198</v>
      </c>
      <c r="H2694" s="11" t="s">
        <v>11</v>
      </c>
      <c r="I2694" s="3">
        <v>326</v>
      </c>
      <c r="J2694" s="12" t="s">
        <v>6685</v>
      </c>
      <c r="K2694" s="13" t="s">
        <v>6688</v>
      </c>
      <c r="L2694" s="16" t="str">
        <f>VLOOKUP(A2694,script2!A$1:T$3073,18,FALSE)</f>
        <v xml:space="preserve"> Panicoideae</v>
      </c>
    </row>
    <row r="2695" spans="1:12">
      <c r="A2695" s="11" t="s">
        <v>4624</v>
      </c>
      <c r="B2695" s="11" t="s">
        <v>4625</v>
      </c>
      <c r="C2695" s="11">
        <v>383</v>
      </c>
      <c r="D2695" s="11" t="s">
        <v>10</v>
      </c>
      <c r="E2695" s="11">
        <v>38</v>
      </c>
      <c r="F2695" s="11">
        <v>363</v>
      </c>
      <c r="G2695" s="11">
        <v>3198</v>
      </c>
      <c r="H2695" s="11" t="s">
        <v>11</v>
      </c>
      <c r="I2695" s="3">
        <v>326</v>
      </c>
      <c r="J2695" s="12" t="s">
        <v>6685</v>
      </c>
      <c r="K2695" s="13" t="s">
        <v>6688</v>
      </c>
      <c r="L2695" s="16" t="str">
        <f>VLOOKUP(A2695,script2!A$1:T$3073,18,FALSE)</f>
        <v xml:space="preserve"> Panicoideae</v>
      </c>
    </row>
    <row r="2696" spans="1:12">
      <c r="A2696" s="11" t="s">
        <v>4626</v>
      </c>
      <c r="B2696" s="11" t="s">
        <v>4627</v>
      </c>
      <c r="C2696" s="11">
        <v>234</v>
      </c>
      <c r="D2696" s="11" t="s">
        <v>10</v>
      </c>
      <c r="E2696" s="11">
        <v>9</v>
      </c>
      <c r="F2696" s="11">
        <v>202</v>
      </c>
      <c r="G2696" s="11">
        <v>3198</v>
      </c>
      <c r="H2696" s="11" t="s">
        <v>11</v>
      </c>
      <c r="I2696" s="3">
        <v>194</v>
      </c>
      <c r="J2696" s="12" t="s">
        <v>6685</v>
      </c>
      <c r="K2696" s="13" t="s">
        <v>6688</v>
      </c>
      <c r="L2696" s="16" t="str">
        <f>VLOOKUP(A2696,script2!A$1:T$3073,18,FALSE)</f>
        <v xml:space="preserve"> Cucurbitales</v>
      </c>
    </row>
    <row r="2697" spans="1:12">
      <c r="A2697" s="11" t="s">
        <v>4628</v>
      </c>
      <c r="B2697" s="11" t="s">
        <v>4629</v>
      </c>
      <c r="C2697" s="11">
        <v>354</v>
      </c>
      <c r="D2697" s="11" t="s">
        <v>10</v>
      </c>
      <c r="E2697" s="11">
        <v>179</v>
      </c>
      <c r="F2697" s="11">
        <v>333</v>
      </c>
      <c r="G2697" s="11">
        <v>3198</v>
      </c>
      <c r="H2697" s="11" t="s">
        <v>11</v>
      </c>
      <c r="I2697" s="3">
        <v>155</v>
      </c>
      <c r="J2697" s="12" t="s">
        <v>6685</v>
      </c>
      <c r="K2697" s="13" t="s">
        <v>6688</v>
      </c>
      <c r="L2697" s="16" t="str">
        <f>VLOOKUP(A2697,script2!A$1:T$3073,18,FALSE)</f>
        <v xml:space="preserve"> Cucurbitales</v>
      </c>
    </row>
    <row r="2698" spans="1:12">
      <c r="A2698" s="11" t="s">
        <v>4630</v>
      </c>
      <c r="B2698" s="11" t="s">
        <v>4631</v>
      </c>
      <c r="C2698" s="11">
        <v>382</v>
      </c>
      <c r="D2698" s="11" t="s">
        <v>10</v>
      </c>
      <c r="E2698" s="11">
        <v>35</v>
      </c>
      <c r="F2698" s="11">
        <v>363</v>
      </c>
      <c r="G2698" s="11">
        <v>3198</v>
      </c>
      <c r="H2698" s="11" t="s">
        <v>11</v>
      </c>
      <c r="I2698" s="3">
        <v>329</v>
      </c>
      <c r="J2698" s="12" t="s">
        <v>6685</v>
      </c>
      <c r="K2698" s="13" t="s">
        <v>6688</v>
      </c>
      <c r="L2698" s="16" t="str">
        <f>VLOOKUP(A2698,script2!A$1:T$3073,18,FALSE)</f>
        <v xml:space="preserve"> Fabales</v>
      </c>
    </row>
    <row r="2699" spans="1:12">
      <c r="A2699" s="11" t="s">
        <v>4632</v>
      </c>
      <c r="B2699" s="11" t="s">
        <v>4633</v>
      </c>
      <c r="C2699" s="11">
        <v>237</v>
      </c>
      <c r="D2699" s="11" t="s">
        <v>10</v>
      </c>
      <c r="E2699" s="11">
        <v>20</v>
      </c>
      <c r="F2699" s="11">
        <v>228</v>
      </c>
      <c r="G2699" s="11">
        <v>3198</v>
      </c>
      <c r="H2699" s="11" t="s">
        <v>11</v>
      </c>
      <c r="I2699" s="3">
        <v>209</v>
      </c>
      <c r="J2699" s="12" t="s">
        <v>6656</v>
      </c>
      <c r="K2699" s="13" t="s">
        <v>7118</v>
      </c>
      <c r="L2699" s="16">
        <f>VLOOKUP(A2699,script2!A$1:T$3073,18,FALSE)</f>
        <v>0</v>
      </c>
    </row>
    <row r="2700" spans="1:12">
      <c r="A2700" s="11" t="s">
        <v>4634</v>
      </c>
      <c r="B2700" s="11" t="s">
        <v>4635</v>
      </c>
      <c r="C2700" s="11">
        <v>214</v>
      </c>
      <c r="D2700" s="11" t="s">
        <v>10</v>
      </c>
      <c r="E2700" s="11">
        <v>5</v>
      </c>
      <c r="F2700" s="11">
        <v>198</v>
      </c>
      <c r="G2700" s="11">
        <v>3198</v>
      </c>
      <c r="H2700" s="11" t="s">
        <v>11</v>
      </c>
      <c r="I2700" s="3">
        <v>194</v>
      </c>
      <c r="J2700" s="12" t="s">
        <v>6656</v>
      </c>
      <c r="K2700" s="13" t="s">
        <v>7118</v>
      </c>
      <c r="L2700" s="16">
        <f>VLOOKUP(A2700,script2!A$1:T$3073,18,FALSE)</f>
        <v>0</v>
      </c>
    </row>
    <row r="2701" spans="1:12">
      <c r="A2701" s="11" t="s">
        <v>4636</v>
      </c>
      <c r="B2701" s="11" t="s">
        <v>4637</v>
      </c>
      <c r="C2701" s="11">
        <v>1975</v>
      </c>
      <c r="D2701" s="11" t="s">
        <v>584</v>
      </c>
      <c r="E2701" s="11">
        <v>1404</v>
      </c>
      <c r="F2701" s="11">
        <v>1646</v>
      </c>
      <c r="G2701" s="11">
        <v>1778</v>
      </c>
      <c r="H2701" s="11" t="s">
        <v>585</v>
      </c>
      <c r="I2701" s="3">
        <v>243</v>
      </c>
      <c r="J2701" s="12" t="s">
        <v>6656</v>
      </c>
      <c r="K2701" s="13" t="s">
        <v>6802</v>
      </c>
      <c r="L2701" s="16">
        <f>VLOOKUP(A2701,script2!A$1:T$3073,18,FALSE)</f>
        <v>0</v>
      </c>
    </row>
    <row r="2702" spans="1:12">
      <c r="A2702" s="11" t="s">
        <v>4636</v>
      </c>
      <c r="B2702" s="11" t="s">
        <v>4637</v>
      </c>
      <c r="C2702" s="11">
        <v>1975</v>
      </c>
      <c r="D2702" s="11" t="s">
        <v>586</v>
      </c>
      <c r="E2702" s="11">
        <v>1</v>
      </c>
      <c r="F2702" s="11">
        <v>66</v>
      </c>
      <c r="G2702" s="11">
        <v>2</v>
      </c>
      <c r="I2702" s="3">
        <v>66</v>
      </c>
      <c r="J2702" s="12" t="s">
        <v>6656</v>
      </c>
      <c r="K2702" s="13" t="s">
        <v>6802</v>
      </c>
      <c r="L2702" s="16">
        <f>VLOOKUP(A2702,script2!A$1:T$3073,18,FALSE)</f>
        <v>0</v>
      </c>
    </row>
    <row r="2703" spans="1:12">
      <c r="A2703" s="11" t="s">
        <v>4636</v>
      </c>
      <c r="B2703" s="11" t="s">
        <v>4637</v>
      </c>
      <c r="C2703" s="11">
        <v>1975</v>
      </c>
      <c r="D2703" s="11" t="s">
        <v>587</v>
      </c>
      <c r="E2703" s="11">
        <v>1701</v>
      </c>
      <c r="F2703" s="11">
        <v>1826</v>
      </c>
      <c r="G2703" s="11">
        <v>2</v>
      </c>
      <c r="I2703" s="3">
        <v>126</v>
      </c>
      <c r="J2703" s="12" t="s">
        <v>6656</v>
      </c>
      <c r="K2703" s="13" t="s">
        <v>6802</v>
      </c>
      <c r="L2703" s="16">
        <f>VLOOKUP(A2703,script2!A$1:T$3073,18,FALSE)</f>
        <v>0</v>
      </c>
    </row>
    <row r="2704" spans="1:12">
      <c r="A2704" s="11" t="s">
        <v>4636</v>
      </c>
      <c r="B2704" s="11" t="s">
        <v>4637</v>
      </c>
      <c r="C2704" s="11">
        <v>1975</v>
      </c>
      <c r="D2704" s="11" t="s">
        <v>588</v>
      </c>
      <c r="E2704" s="11">
        <v>1827</v>
      </c>
      <c r="F2704" s="11">
        <v>1880</v>
      </c>
      <c r="G2704" s="11">
        <v>6147</v>
      </c>
      <c r="H2704" s="11" t="s">
        <v>589</v>
      </c>
      <c r="I2704" s="3">
        <v>54</v>
      </c>
      <c r="J2704" s="12" t="s">
        <v>6656</v>
      </c>
      <c r="K2704" s="13" t="s">
        <v>6802</v>
      </c>
      <c r="L2704" s="16">
        <f>VLOOKUP(A2704,script2!A$1:T$3073,18,FALSE)</f>
        <v>0</v>
      </c>
    </row>
    <row r="2705" spans="1:12">
      <c r="A2705" s="11" t="s">
        <v>4636</v>
      </c>
      <c r="B2705" s="11" t="s">
        <v>4637</v>
      </c>
      <c r="C2705" s="11">
        <v>1975</v>
      </c>
      <c r="D2705" s="11" t="s">
        <v>590</v>
      </c>
      <c r="E2705" s="11">
        <v>1881</v>
      </c>
      <c r="F2705" s="11">
        <v>1973</v>
      </c>
      <c r="G2705" s="11">
        <v>2</v>
      </c>
      <c r="I2705" s="3">
        <v>93</v>
      </c>
      <c r="J2705" s="12" t="s">
        <v>6656</v>
      </c>
      <c r="K2705" s="13" t="s">
        <v>6802</v>
      </c>
      <c r="L2705" s="16">
        <f>VLOOKUP(A2705,script2!A$1:T$3073,18,FALSE)</f>
        <v>0</v>
      </c>
    </row>
    <row r="2706" spans="1:12">
      <c r="A2706" s="11" t="s">
        <v>4636</v>
      </c>
      <c r="B2706" s="11" t="s">
        <v>4637</v>
      </c>
      <c r="C2706" s="11">
        <v>1975</v>
      </c>
      <c r="D2706" s="11" t="s">
        <v>10</v>
      </c>
      <c r="E2706" s="11">
        <v>269</v>
      </c>
      <c r="F2706" s="11">
        <v>461</v>
      </c>
      <c r="G2706" s="11">
        <v>3198</v>
      </c>
      <c r="H2706" s="11" t="s">
        <v>11</v>
      </c>
      <c r="I2706" s="3">
        <v>193</v>
      </c>
      <c r="J2706" s="12" t="s">
        <v>6656</v>
      </c>
      <c r="K2706" s="13" t="s">
        <v>6802</v>
      </c>
      <c r="L2706" s="16">
        <f>VLOOKUP(A2706,script2!A$1:T$3073,18,FALSE)</f>
        <v>0</v>
      </c>
    </row>
    <row r="2707" spans="1:12">
      <c r="A2707" s="11" t="s">
        <v>4636</v>
      </c>
      <c r="B2707" s="11" t="s">
        <v>4637</v>
      </c>
      <c r="C2707" s="11">
        <v>1975</v>
      </c>
      <c r="D2707" s="11" t="s">
        <v>591</v>
      </c>
      <c r="E2707" s="11">
        <v>600</v>
      </c>
      <c r="F2707" s="11">
        <v>780</v>
      </c>
      <c r="G2707" s="11">
        <v>8184</v>
      </c>
      <c r="H2707" s="11" t="s">
        <v>592</v>
      </c>
      <c r="I2707" s="3">
        <v>181</v>
      </c>
      <c r="J2707" s="12" t="s">
        <v>6656</v>
      </c>
      <c r="K2707" s="13" t="s">
        <v>6802</v>
      </c>
      <c r="L2707" s="16">
        <f>VLOOKUP(A2707,script2!A$1:T$3073,18,FALSE)</f>
        <v>0</v>
      </c>
    </row>
    <row r="2708" spans="1:12">
      <c r="A2708" s="11" t="s">
        <v>4636</v>
      </c>
      <c r="B2708" s="11" t="s">
        <v>4637</v>
      </c>
      <c r="C2708" s="11">
        <v>1975</v>
      </c>
      <c r="D2708" s="11" t="s">
        <v>593</v>
      </c>
      <c r="E2708" s="11">
        <v>67</v>
      </c>
      <c r="F2708" s="11">
        <v>238</v>
      </c>
      <c r="G2708" s="11">
        <v>4572</v>
      </c>
      <c r="H2708" s="11" t="s">
        <v>594</v>
      </c>
      <c r="I2708" s="3">
        <v>172</v>
      </c>
      <c r="J2708" s="12" t="s">
        <v>6656</v>
      </c>
      <c r="K2708" s="13" t="s">
        <v>6802</v>
      </c>
      <c r="L2708" s="16">
        <f>VLOOKUP(A2708,script2!A$1:T$3073,18,FALSE)</f>
        <v>0</v>
      </c>
    </row>
    <row r="2709" spans="1:12">
      <c r="A2709" s="11" t="s">
        <v>4636</v>
      </c>
      <c r="B2709" s="11" t="s">
        <v>4637</v>
      </c>
      <c r="C2709" s="11">
        <v>1975</v>
      </c>
      <c r="D2709" s="11" t="s">
        <v>595</v>
      </c>
      <c r="E2709" s="11">
        <v>801</v>
      </c>
      <c r="F2709" s="11">
        <v>989</v>
      </c>
      <c r="G2709" s="11">
        <v>2</v>
      </c>
      <c r="I2709" s="3">
        <v>189</v>
      </c>
      <c r="J2709" s="12" t="s">
        <v>6656</v>
      </c>
      <c r="K2709" s="13" t="s">
        <v>6802</v>
      </c>
      <c r="L2709" s="16">
        <f>VLOOKUP(A2709,script2!A$1:T$3073,18,FALSE)</f>
        <v>0</v>
      </c>
    </row>
    <row r="2710" spans="1:12">
      <c r="A2710" s="11" t="s">
        <v>4636</v>
      </c>
      <c r="B2710" s="11" t="s">
        <v>4637</v>
      </c>
      <c r="C2710" s="11">
        <v>1975</v>
      </c>
      <c r="D2710" s="11" t="s">
        <v>596</v>
      </c>
      <c r="E2710" s="11">
        <v>998</v>
      </c>
      <c r="F2710" s="11">
        <v>1194</v>
      </c>
      <c r="G2710" s="11">
        <v>196</v>
      </c>
      <c r="H2710" s="11" t="s">
        <v>597</v>
      </c>
      <c r="I2710" s="3">
        <v>197</v>
      </c>
      <c r="J2710" s="12" t="s">
        <v>6656</v>
      </c>
      <c r="K2710" s="13" t="s">
        <v>6802</v>
      </c>
      <c r="L2710" s="16">
        <f>VLOOKUP(A2710,script2!A$1:T$3073,18,FALSE)</f>
        <v>0</v>
      </c>
    </row>
    <row r="2711" spans="1:12">
      <c r="A2711" s="11" t="s">
        <v>4638</v>
      </c>
      <c r="B2711" s="11" t="s">
        <v>4639</v>
      </c>
      <c r="C2711" s="11">
        <v>252</v>
      </c>
      <c r="D2711" s="11" t="s">
        <v>581</v>
      </c>
      <c r="E2711" s="11">
        <v>1</v>
      </c>
      <c r="F2711" s="11">
        <v>69</v>
      </c>
      <c r="G2711" s="11">
        <v>3</v>
      </c>
      <c r="I2711" s="3">
        <v>69</v>
      </c>
      <c r="J2711" s="12" t="s">
        <v>6656</v>
      </c>
      <c r="K2711" s="13" t="s">
        <v>6802</v>
      </c>
      <c r="L2711" s="16">
        <f>VLOOKUP(A2711,script2!A$1:T$3073,18,FALSE)</f>
        <v>0</v>
      </c>
    </row>
    <row r="2712" spans="1:12">
      <c r="A2712" s="11" t="s">
        <v>4638</v>
      </c>
      <c r="B2712" s="11" t="s">
        <v>4639</v>
      </c>
      <c r="C2712" s="11">
        <v>252</v>
      </c>
      <c r="D2712" s="11" t="s">
        <v>10</v>
      </c>
      <c r="E2712" s="11">
        <v>88</v>
      </c>
      <c r="F2712" s="11">
        <v>246</v>
      </c>
      <c r="G2712" s="11">
        <v>3198</v>
      </c>
      <c r="H2712" s="11" t="s">
        <v>11</v>
      </c>
      <c r="I2712" s="3">
        <v>159</v>
      </c>
      <c r="J2712" s="12" t="s">
        <v>6656</v>
      </c>
      <c r="K2712" s="13" t="s">
        <v>6802</v>
      </c>
      <c r="L2712" s="16">
        <f>VLOOKUP(A2712,script2!A$1:T$3073,18,FALSE)</f>
        <v>0</v>
      </c>
    </row>
    <row r="2713" spans="1:12">
      <c r="A2713" s="11" t="s">
        <v>4640</v>
      </c>
      <c r="B2713" s="11" t="s">
        <v>4641</v>
      </c>
      <c r="C2713" s="11">
        <v>671</v>
      </c>
      <c r="D2713" s="11" t="s">
        <v>10</v>
      </c>
      <c r="E2713" s="11">
        <v>26</v>
      </c>
      <c r="F2713" s="11">
        <v>355</v>
      </c>
      <c r="G2713" s="11">
        <v>3198</v>
      </c>
      <c r="H2713" s="11" t="s">
        <v>11</v>
      </c>
      <c r="I2713" s="3">
        <v>330</v>
      </c>
      <c r="J2713" s="12" t="s">
        <v>6656</v>
      </c>
      <c r="K2713" s="13" t="s">
        <v>6735</v>
      </c>
      <c r="L2713" s="16">
        <f>VLOOKUP(A2713,script2!A$1:T$3073,18,FALSE)</f>
        <v>0</v>
      </c>
    </row>
    <row r="2714" spans="1:12">
      <c r="A2714" s="11" t="s">
        <v>4640</v>
      </c>
      <c r="B2714" s="11" t="s">
        <v>4641</v>
      </c>
      <c r="C2714" s="11">
        <v>671</v>
      </c>
      <c r="D2714" s="11" t="s">
        <v>70</v>
      </c>
      <c r="E2714" s="11">
        <v>395</v>
      </c>
      <c r="F2714" s="11">
        <v>657</v>
      </c>
      <c r="G2714" s="11">
        <v>4980</v>
      </c>
      <c r="H2714" s="11" t="s">
        <v>71</v>
      </c>
      <c r="I2714" s="3">
        <v>263</v>
      </c>
      <c r="J2714" s="12" t="s">
        <v>6656</v>
      </c>
      <c r="K2714" s="13" t="s">
        <v>6735</v>
      </c>
      <c r="L2714" s="16">
        <f>VLOOKUP(A2714,script2!A$1:T$3073,18,FALSE)</f>
        <v>0</v>
      </c>
    </row>
    <row r="2715" spans="1:12">
      <c r="A2715" s="11" t="s">
        <v>4642</v>
      </c>
      <c r="B2715" s="11" t="s">
        <v>4643</v>
      </c>
      <c r="C2715" s="11">
        <v>663</v>
      </c>
      <c r="D2715" s="11" t="s">
        <v>10</v>
      </c>
      <c r="E2715" s="11">
        <v>29</v>
      </c>
      <c r="F2715" s="11">
        <v>343</v>
      </c>
      <c r="G2715" s="11">
        <v>3198</v>
      </c>
      <c r="H2715" s="11" t="s">
        <v>11</v>
      </c>
      <c r="I2715" s="3">
        <v>315</v>
      </c>
      <c r="J2715" s="12" t="s">
        <v>6656</v>
      </c>
      <c r="K2715" s="13" t="s">
        <v>6735</v>
      </c>
      <c r="L2715" s="16">
        <f>VLOOKUP(A2715,script2!A$1:T$3073,18,FALSE)</f>
        <v>0</v>
      </c>
    </row>
    <row r="2716" spans="1:12">
      <c r="A2716" s="11" t="s">
        <v>4642</v>
      </c>
      <c r="B2716" s="11" t="s">
        <v>4643</v>
      </c>
      <c r="C2716" s="11">
        <v>663</v>
      </c>
      <c r="D2716" s="11" t="s">
        <v>70</v>
      </c>
      <c r="E2716" s="11">
        <v>387</v>
      </c>
      <c r="F2716" s="11">
        <v>650</v>
      </c>
      <c r="G2716" s="11">
        <v>4980</v>
      </c>
      <c r="H2716" s="11" t="s">
        <v>71</v>
      </c>
      <c r="I2716" s="3">
        <v>264</v>
      </c>
      <c r="J2716" s="12" t="s">
        <v>6656</v>
      </c>
      <c r="K2716" s="13" t="s">
        <v>6735</v>
      </c>
      <c r="L2716" s="16">
        <f>VLOOKUP(A2716,script2!A$1:T$3073,18,FALSE)</f>
        <v>0</v>
      </c>
    </row>
    <row r="2717" spans="1:12">
      <c r="A2717" s="11" t="s">
        <v>4644</v>
      </c>
      <c r="B2717" s="11" t="s">
        <v>4645</v>
      </c>
      <c r="C2717" s="11">
        <v>279</v>
      </c>
      <c r="D2717" s="11" t="s">
        <v>10</v>
      </c>
      <c r="E2717" s="11">
        <v>41</v>
      </c>
      <c r="F2717" s="11">
        <v>268</v>
      </c>
      <c r="G2717" s="11">
        <v>3198</v>
      </c>
      <c r="H2717" s="11" t="s">
        <v>11</v>
      </c>
      <c r="I2717" s="3">
        <v>228</v>
      </c>
      <c r="J2717" s="12" t="s">
        <v>6656</v>
      </c>
      <c r="K2717" s="13" t="s">
        <v>6987</v>
      </c>
      <c r="L2717" s="16">
        <f>VLOOKUP(A2717,script2!A$1:T$3073,18,FALSE)</f>
        <v>0</v>
      </c>
    </row>
    <row r="2718" spans="1:12">
      <c r="A2718" s="11" t="s">
        <v>4646</v>
      </c>
      <c r="B2718" s="11" t="s">
        <v>4647</v>
      </c>
      <c r="C2718" s="11">
        <v>385</v>
      </c>
      <c r="D2718" s="11" t="s">
        <v>10</v>
      </c>
      <c r="E2718" s="11">
        <v>200</v>
      </c>
      <c r="F2718" s="11">
        <v>376</v>
      </c>
      <c r="G2718" s="11">
        <v>3198</v>
      </c>
      <c r="H2718" s="11" t="s">
        <v>11</v>
      </c>
      <c r="I2718" s="3">
        <v>177</v>
      </c>
      <c r="J2718" s="12" t="s">
        <v>6656</v>
      </c>
      <c r="K2718" s="13" t="s">
        <v>7819</v>
      </c>
      <c r="L2718" s="16">
        <f>VLOOKUP(A2718,script2!A$1:T$3073,18,FALSE)</f>
        <v>0</v>
      </c>
    </row>
    <row r="2719" spans="1:12">
      <c r="A2719" s="11" t="s">
        <v>4648</v>
      </c>
      <c r="B2719" s="11" t="s">
        <v>4649</v>
      </c>
      <c r="C2719" s="11">
        <v>668</v>
      </c>
      <c r="D2719" s="11" t="s">
        <v>10</v>
      </c>
      <c r="E2719" s="11">
        <v>47</v>
      </c>
      <c r="F2719" s="11">
        <v>356</v>
      </c>
      <c r="G2719" s="11">
        <v>3198</v>
      </c>
      <c r="H2719" s="11" t="s">
        <v>11</v>
      </c>
      <c r="I2719" s="3">
        <v>310</v>
      </c>
      <c r="J2719" s="12" t="s">
        <v>6685</v>
      </c>
      <c r="K2719" s="13" t="s">
        <v>6688</v>
      </c>
      <c r="L2719" s="16" t="str">
        <f>VLOOKUP(A2719,script2!A$1:T$3073,18,FALSE)</f>
        <v xml:space="preserve"> Malpighiales</v>
      </c>
    </row>
    <row r="2720" spans="1:12">
      <c r="A2720" s="11" t="s">
        <v>4648</v>
      </c>
      <c r="B2720" s="11" t="s">
        <v>4649</v>
      </c>
      <c r="C2720" s="11">
        <v>668</v>
      </c>
      <c r="D2720" s="11" t="s">
        <v>10</v>
      </c>
      <c r="E2720" s="11">
        <v>362</v>
      </c>
      <c r="F2720" s="11">
        <v>659</v>
      </c>
      <c r="G2720" s="11">
        <v>3198</v>
      </c>
      <c r="H2720" s="11" t="s">
        <v>11</v>
      </c>
      <c r="I2720" s="3">
        <v>298</v>
      </c>
      <c r="J2720" s="12" t="s">
        <v>6685</v>
      </c>
      <c r="K2720" s="13" t="s">
        <v>6688</v>
      </c>
      <c r="L2720" s="16" t="str">
        <f>VLOOKUP(A2720,script2!A$1:T$3073,18,FALSE)</f>
        <v xml:space="preserve"> Malpighiales</v>
      </c>
    </row>
    <row r="2721" spans="1:12">
      <c r="A2721" s="11" t="s">
        <v>4650</v>
      </c>
      <c r="B2721" s="11" t="s">
        <v>4651</v>
      </c>
      <c r="C2721" s="11">
        <v>580</v>
      </c>
      <c r="D2721" s="11" t="s">
        <v>10</v>
      </c>
      <c r="E2721" s="11">
        <v>47</v>
      </c>
      <c r="F2721" s="11">
        <v>343</v>
      </c>
      <c r="G2721" s="11">
        <v>3198</v>
      </c>
      <c r="H2721" s="11" t="s">
        <v>11</v>
      </c>
      <c r="I2721" s="3">
        <v>297</v>
      </c>
      <c r="J2721" s="12" t="s">
        <v>8313</v>
      </c>
      <c r="K2721" s="13">
        <v>0</v>
      </c>
      <c r="L2721" s="16">
        <f>VLOOKUP(A2721,script2!A$1:T$3073,18,FALSE)</f>
        <v>0</v>
      </c>
    </row>
    <row r="2722" spans="1:12">
      <c r="A2722" s="11" t="s">
        <v>4650</v>
      </c>
      <c r="B2722" s="11" t="s">
        <v>4651</v>
      </c>
      <c r="C2722" s="11">
        <v>580</v>
      </c>
      <c r="D2722" s="11" t="s">
        <v>4652</v>
      </c>
      <c r="E2722" s="11">
        <v>521</v>
      </c>
      <c r="F2722" s="11">
        <v>553</v>
      </c>
      <c r="G2722" s="11">
        <v>48</v>
      </c>
      <c r="I2722" s="3">
        <v>33</v>
      </c>
      <c r="J2722" s="12" t="s">
        <v>8313</v>
      </c>
      <c r="K2722" s="13">
        <v>0</v>
      </c>
      <c r="L2722" s="16">
        <f>VLOOKUP(A2722,script2!A$1:T$3073,18,FALSE)</f>
        <v>0</v>
      </c>
    </row>
    <row r="2723" spans="1:12">
      <c r="A2723" s="11" t="s">
        <v>4653</v>
      </c>
      <c r="B2723" s="11" t="s">
        <v>4654</v>
      </c>
      <c r="C2723" s="11">
        <v>440</v>
      </c>
      <c r="D2723" s="11" t="s">
        <v>10</v>
      </c>
      <c r="E2723" s="11">
        <v>55</v>
      </c>
      <c r="F2723" s="11">
        <v>429</v>
      </c>
      <c r="G2723" s="11">
        <v>3198</v>
      </c>
      <c r="H2723" s="11" t="s">
        <v>11</v>
      </c>
      <c r="I2723" s="3">
        <v>375</v>
      </c>
      <c r="J2723" s="12" t="s">
        <v>8313</v>
      </c>
      <c r="K2723" s="13">
        <v>0</v>
      </c>
      <c r="L2723" s="16">
        <f>VLOOKUP(A2723,script2!A$1:T$3073,18,FALSE)</f>
        <v>0</v>
      </c>
    </row>
    <row r="2724" spans="1:12">
      <c r="A2724" s="11" t="s">
        <v>4655</v>
      </c>
      <c r="B2724" s="11" t="s">
        <v>4656</v>
      </c>
      <c r="C2724" s="11">
        <v>568</v>
      </c>
      <c r="D2724" s="11" t="s">
        <v>10</v>
      </c>
      <c r="E2724" s="11">
        <v>46</v>
      </c>
      <c r="F2724" s="11">
        <v>357</v>
      </c>
      <c r="G2724" s="11">
        <v>3198</v>
      </c>
      <c r="H2724" s="11" t="s">
        <v>11</v>
      </c>
      <c r="I2724" s="3">
        <v>312</v>
      </c>
      <c r="J2724" s="12" t="s">
        <v>8313</v>
      </c>
      <c r="K2724" s="13">
        <v>0</v>
      </c>
      <c r="L2724" s="16">
        <f>VLOOKUP(A2724,script2!A$1:T$3073,18,FALSE)</f>
        <v>0</v>
      </c>
    </row>
    <row r="2725" spans="1:12">
      <c r="A2725" s="11" t="s">
        <v>4655</v>
      </c>
      <c r="B2725" s="11" t="s">
        <v>4656</v>
      </c>
      <c r="C2725" s="11">
        <v>568</v>
      </c>
      <c r="D2725" s="11" t="s">
        <v>4652</v>
      </c>
      <c r="E2725" s="11">
        <v>509</v>
      </c>
      <c r="F2725" s="11">
        <v>541</v>
      </c>
      <c r="G2725" s="11">
        <v>48</v>
      </c>
      <c r="I2725" s="3">
        <v>33</v>
      </c>
      <c r="J2725" s="12" t="s">
        <v>8313</v>
      </c>
      <c r="K2725" s="13">
        <v>0</v>
      </c>
      <c r="L2725" s="16">
        <f>VLOOKUP(A2725,script2!A$1:T$3073,18,FALSE)</f>
        <v>0</v>
      </c>
    </row>
    <row r="2726" spans="1:12">
      <c r="A2726" s="11" t="s">
        <v>4657</v>
      </c>
      <c r="B2726" s="11" t="s">
        <v>4658</v>
      </c>
      <c r="C2726" s="11">
        <v>356</v>
      </c>
      <c r="D2726" s="11" t="s">
        <v>10</v>
      </c>
      <c r="E2726" s="11">
        <v>115</v>
      </c>
      <c r="F2726" s="11">
        <v>346</v>
      </c>
      <c r="G2726" s="11">
        <v>3198</v>
      </c>
      <c r="H2726" s="11" t="s">
        <v>11</v>
      </c>
      <c r="I2726" s="3">
        <v>232</v>
      </c>
      <c r="J2726" s="12" t="s">
        <v>8313</v>
      </c>
      <c r="K2726" s="13">
        <v>0</v>
      </c>
      <c r="L2726" s="16">
        <f>VLOOKUP(A2726,script2!A$1:T$3073,18,FALSE)</f>
        <v>0</v>
      </c>
    </row>
    <row r="2727" spans="1:12">
      <c r="A2727" s="11" t="s">
        <v>4659</v>
      </c>
      <c r="B2727" s="11" t="s">
        <v>4660</v>
      </c>
      <c r="C2727" s="11">
        <v>423</v>
      </c>
      <c r="D2727" s="11" t="s">
        <v>10</v>
      </c>
      <c r="E2727" s="11">
        <v>163</v>
      </c>
      <c r="F2727" s="11">
        <v>382</v>
      </c>
      <c r="G2727" s="11">
        <v>3198</v>
      </c>
      <c r="H2727" s="11" t="s">
        <v>11</v>
      </c>
      <c r="I2727" s="3">
        <v>220</v>
      </c>
      <c r="J2727" s="12" t="s">
        <v>6685</v>
      </c>
      <c r="K2727" s="13" t="s">
        <v>7155</v>
      </c>
      <c r="L2727" s="16">
        <f>VLOOKUP(A2727,script2!A$1:T$3073,18,FALSE)</f>
        <v>0</v>
      </c>
    </row>
    <row r="2728" spans="1:12">
      <c r="A2728" s="11" t="s">
        <v>4661</v>
      </c>
      <c r="B2728" s="11" t="s">
        <v>4662</v>
      </c>
      <c r="C2728" s="11">
        <v>1020</v>
      </c>
      <c r="D2728" s="11" t="s">
        <v>591</v>
      </c>
      <c r="E2728" s="11">
        <v>189</v>
      </c>
      <c r="F2728" s="11">
        <v>370</v>
      </c>
      <c r="G2728" s="11">
        <v>8184</v>
      </c>
      <c r="H2728" s="11" t="s">
        <v>592</v>
      </c>
      <c r="I2728" s="3">
        <v>182</v>
      </c>
      <c r="J2728" s="12" t="s">
        <v>6656</v>
      </c>
      <c r="K2728" s="13" t="s">
        <v>6802</v>
      </c>
      <c r="L2728" s="16">
        <f>VLOOKUP(A2728,script2!A$1:T$3073,18,FALSE)</f>
        <v>0</v>
      </c>
    </row>
    <row r="2729" spans="1:12">
      <c r="A2729" s="11" t="s">
        <v>4661</v>
      </c>
      <c r="B2729" s="11" t="s">
        <v>4662</v>
      </c>
      <c r="C2729" s="11">
        <v>1020</v>
      </c>
      <c r="D2729" s="11" t="s">
        <v>3511</v>
      </c>
      <c r="E2729" s="11">
        <v>381</v>
      </c>
      <c r="F2729" s="11">
        <v>484</v>
      </c>
      <c r="G2729" s="11">
        <v>1116</v>
      </c>
      <c r="H2729" s="11" t="s">
        <v>3512</v>
      </c>
      <c r="I2729" s="3">
        <v>104</v>
      </c>
      <c r="J2729" s="12" t="s">
        <v>6656</v>
      </c>
      <c r="K2729" s="13" t="s">
        <v>6802</v>
      </c>
      <c r="L2729" s="16">
        <f>VLOOKUP(A2729,script2!A$1:T$3073,18,FALSE)</f>
        <v>0</v>
      </c>
    </row>
    <row r="2730" spans="1:12">
      <c r="A2730" s="11" t="s">
        <v>4661</v>
      </c>
      <c r="B2730" s="11" t="s">
        <v>4662</v>
      </c>
      <c r="C2730" s="11">
        <v>1020</v>
      </c>
      <c r="D2730" s="11" t="s">
        <v>367</v>
      </c>
      <c r="E2730" s="11">
        <v>562</v>
      </c>
      <c r="F2730" s="11">
        <v>582</v>
      </c>
      <c r="G2730" s="11">
        <v>1243</v>
      </c>
      <c r="H2730" s="11" t="s">
        <v>368</v>
      </c>
      <c r="I2730" s="3">
        <v>21</v>
      </c>
      <c r="J2730" s="12" t="s">
        <v>6656</v>
      </c>
      <c r="K2730" s="13" t="s">
        <v>6802</v>
      </c>
      <c r="L2730" s="16">
        <f>VLOOKUP(A2730,script2!A$1:T$3073,18,FALSE)</f>
        <v>0</v>
      </c>
    </row>
    <row r="2731" spans="1:12">
      <c r="A2731" s="11" t="s">
        <v>4661</v>
      </c>
      <c r="B2731" s="11" t="s">
        <v>4662</v>
      </c>
      <c r="C2731" s="11">
        <v>1020</v>
      </c>
      <c r="D2731" s="11" t="s">
        <v>1844</v>
      </c>
      <c r="E2731" s="11">
        <v>654</v>
      </c>
      <c r="F2731" s="11">
        <v>776</v>
      </c>
      <c r="G2731" s="11">
        <v>1276</v>
      </c>
      <c r="H2731" s="11" t="s">
        <v>1845</v>
      </c>
      <c r="I2731" s="3">
        <v>123</v>
      </c>
      <c r="J2731" s="12" t="s">
        <v>6656</v>
      </c>
      <c r="K2731" s="13" t="s">
        <v>6802</v>
      </c>
      <c r="L2731" s="16">
        <f>VLOOKUP(A2731,script2!A$1:T$3073,18,FALSE)</f>
        <v>0</v>
      </c>
    </row>
    <row r="2732" spans="1:12">
      <c r="A2732" s="11" t="s">
        <v>4661</v>
      </c>
      <c r="B2732" s="11" t="s">
        <v>4662</v>
      </c>
      <c r="C2732" s="11">
        <v>1020</v>
      </c>
      <c r="D2732" s="11" t="s">
        <v>10</v>
      </c>
      <c r="E2732" s="11">
        <v>801</v>
      </c>
      <c r="F2732" s="11">
        <v>1003</v>
      </c>
      <c r="G2732" s="11">
        <v>3198</v>
      </c>
      <c r="H2732" s="11" t="s">
        <v>11</v>
      </c>
      <c r="I2732" s="3">
        <v>203</v>
      </c>
      <c r="J2732" s="12" t="s">
        <v>6656</v>
      </c>
      <c r="K2732" s="13" t="s">
        <v>6802</v>
      </c>
      <c r="L2732" s="16">
        <f>VLOOKUP(A2732,script2!A$1:T$3073,18,FALSE)</f>
        <v>0</v>
      </c>
    </row>
    <row r="2733" spans="1:12">
      <c r="A2733" s="11" t="s">
        <v>4663</v>
      </c>
      <c r="B2733" s="11" t="s">
        <v>4664</v>
      </c>
      <c r="C2733" s="11">
        <v>396</v>
      </c>
      <c r="D2733" s="11" t="s">
        <v>10</v>
      </c>
      <c r="E2733" s="11">
        <v>176</v>
      </c>
      <c r="F2733" s="11">
        <v>386</v>
      </c>
      <c r="G2733" s="11">
        <v>3198</v>
      </c>
      <c r="H2733" s="11" t="s">
        <v>11</v>
      </c>
      <c r="I2733" s="3">
        <v>211</v>
      </c>
      <c r="J2733" s="12" t="s">
        <v>6656</v>
      </c>
      <c r="K2733" s="13" t="s">
        <v>6802</v>
      </c>
      <c r="L2733" s="16">
        <f>VLOOKUP(A2733,script2!A$1:T$3073,18,FALSE)</f>
        <v>0</v>
      </c>
    </row>
    <row r="2734" spans="1:12">
      <c r="A2734" s="11" t="s">
        <v>4665</v>
      </c>
      <c r="B2734" s="11" t="s">
        <v>4666</v>
      </c>
      <c r="C2734" s="11">
        <v>528</v>
      </c>
      <c r="D2734" s="11" t="s">
        <v>10</v>
      </c>
      <c r="E2734" s="11">
        <v>38</v>
      </c>
      <c r="F2734" s="11">
        <v>221</v>
      </c>
      <c r="G2734" s="11">
        <v>3198</v>
      </c>
      <c r="H2734" s="11" t="s">
        <v>11</v>
      </c>
      <c r="I2734" s="3">
        <v>184</v>
      </c>
      <c r="J2734" s="12" t="s">
        <v>6656</v>
      </c>
      <c r="K2734" s="13" t="s">
        <v>6802</v>
      </c>
      <c r="L2734" s="16">
        <f>VLOOKUP(A2734,script2!A$1:T$3073,18,FALSE)</f>
        <v>0</v>
      </c>
    </row>
    <row r="2735" spans="1:12">
      <c r="A2735" s="11" t="s">
        <v>4665</v>
      </c>
      <c r="B2735" s="11" t="s">
        <v>4666</v>
      </c>
      <c r="C2735" s="11">
        <v>528</v>
      </c>
      <c r="D2735" s="11" t="s">
        <v>10</v>
      </c>
      <c r="E2735" s="11">
        <v>254</v>
      </c>
      <c r="F2735" s="11">
        <v>437</v>
      </c>
      <c r="G2735" s="11">
        <v>3198</v>
      </c>
      <c r="H2735" s="11" t="s">
        <v>11</v>
      </c>
      <c r="I2735" s="3">
        <v>184</v>
      </c>
      <c r="J2735" s="12" t="s">
        <v>6656</v>
      </c>
      <c r="K2735" s="13" t="s">
        <v>6802</v>
      </c>
      <c r="L2735" s="16">
        <f>VLOOKUP(A2735,script2!A$1:T$3073,18,FALSE)</f>
        <v>0</v>
      </c>
    </row>
    <row r="2736" spans="1:12">
      <c r="A2736" s="11" t="s">
        <v>4665</v>
      </c>
      <c r="B2736" s="11" t="s">
        <v>4666</v>
      </c>
      <c r="C2736" s="11">
        <v>528</v>
      </c>
      <c r="D2736" s="11" t="s">
        <v>367</v>
      </c>
      <c r="E2736" s="11">
        <v>472</v>
      </c>
      <c r="F2736" s="11">
        <v>492</v>
      </c>
      <c r="G2736" s="11">
        <v>1243</v>
      </c>
      <c r="H2736" s="11" t="s">
        <v>368</v>
      </c>
      <c r="I2736" s="3">
        <v>21</v>
      </c>
      <c r="J2736" s="12" t="s">
        <v>6656</v>
      </c>
      <c r="K2736" s="13" t="s">
        <v>6802</v>
      </c>
      <c r="L2736" s="16">
        <f>VLOOKUP(A2736,script2!A$1:T$3073,18,FALSE)</f>
        <v>0</v>
      </c>
    </row>
    <row r="2737" spans="1:12">
      <c r="A2737" s="11" t="s">
        <v>4665</v>
      </c>
      <c r="B2737" s="11" t="s">
        <v>4666</v>
      </c>
      <c r="C2737" s="11">
        <v>528</v>
      </c>
      <c r="D2737" s="11" t="s">
        <v>367</v>
      </c>
      <c r="E2737" s="11">
        <v>506</v>
      </c>
      <c r="F2737" s="11">
        <v>526</v>
      </c>
      <c r="G2737" s="11">
        <v>1243</v>
      </c>
      <c r="H2737" s="11" t="s">
        <v>368</v>
      </c>
      <c r="I2737" s="3">
        <v>21</v>
      </c>
      <c r="J2737" s="12" t="s">
        <v>6656</v>
      </c>
      <c r="K2737" s="13" t="s">
        <v>6802</v>
      </c>
      <c r="L2737" s="16">
        <f>VLOOKUP(A2737,script2!A$1:T$3073,18,FALSE)</f>
        <v>0</v>
      </c>
    </row>
    <row r="2738" spans="1:12">
      <c r="A2738" s="11" t="s">
        <v>4667</v>
      </c>
      <c r="B2738" s="11" t="s">
        <v>4668</v>
      </c>
      <c r="C2738" s="11">
        <v>814</v>
      </c>
      <c r="D2738" s="11" t="s">
        <v>367</v>
      </c>
      <c r="E2738" s="11">
        <v>415</v>
      </c>
      <c r="F2738" s="11">
        <v>435</v>
      </c>
      <c r="G2738" s="11">
        <v>1243</v>
      </c>
      <c r="H2738" s="11" t="s">
        <v>368</v>
      </c>
      <c r="I2738" s="3">
        <v>21</v>
      </c>
      <c r="J2738" s="12" t="s">
        <v>6656</v>
      </c>
      <c r="K2738" s="13" t="s">
        <v>6802</v>
      </c>
      <c r="L2738" s="16">
        <f>VLOOKUP(A2738,script2!A$1:T$3073,18,FALSE)</f>
        <v>0</v>
      </c>
    </row>
    <row r="2739" spans="1:12">
      <c r="A2739" s="11" t="s">
        <v>4667</v>
      </c>
      <c r="B2739" s="11" t="s">
        <v>4668</v>
      </c>
      <c r="C2739" s="11">
        <v>814</v>
      </c>
      <c r="D2739" s="11" t="s">
        <v>367</v>
      </c>
      <c r="E2739" s="11">
        <v>451</v>
      </c>
      <c r="F2739" s="11">
        <v>471</v>
      </c>
      <c r="G2739" s="11">
        <v>1243</v>
      </c>
      <c r="H2739" s="11" t="s">
        <v>368</v>
      </c>
      <c r="I2739" s="3">
        <v>21</v>
      </c>
      <c r="J2739" s="12" t="s">
        <v>6656</v>
      </c>
      <c r="K2739" s="13" t="s">
        <v>6802</v>
      </c>
      <c r="L2739" s="16">
        <f>VLOOKUP(A2739,script2!A$1:T$3073,18,FALSE)</f>
        <v>0</v>
      </c>
    </row>
    <row r="2740" spans="1:12">
      <c r="A2740" s="11" t="s">
        <v>4667</v>
      </c>
      <c r="B2740" s="11" t="s">
        <v>4668</v>
      </c>
      <c r="C2740" s="11">
        <v>814</v>
      </c>
      <c r="D2740" s="11" t="s">
        <v>10</v>
      </c>
      <c r="E2740" s="11">
        <v>606</v>
      </c>
      <c r="F2740" s="11">
        <v>804</v>
      </c>
      <c r="G2740" s="11">
        <v>3198</v>
      </c>
      <c r="H2740" s="11" t="s">
        <v>11</v>
      </c>
      <c r="I2740" s="3">
        <v>199</v>
      </c>
      <c r="J2740" s="12" t="s">
        <v>6656</v>
      </c>
      <c r="K2740" s="13" t="s">
        <v>6802</v>
      </c>
      <c r="L2740" s="16">
        <f>VLOOKUP(A2740,script2!A$1:T$3073,18,FALSE)</f>
        <v>0</v>
      </c>
    </row>
    <row r="2741" spans="1:12">
      <c r="A2741" s="11" t="s">
        <v>4667</v>
      </c>
      <c r="B2741" s="11" t="s">
        <v>4668</v>
      </c>
      <c r="C2741" s="11">
        <v>814</v>
      </c>
      <c r="D2741" s="11" t="s">
        <v>369</v>
      </c>
      <c r="E2741" s="11">
        <v>67</v>
      </c>
      <c r="F2741" s="11">
        <v>355</v>
      </c>
      <c r="G2741" s="11">
        <v>3883</v>
      </c>
      <c r="H2741" s="11" t="s">
        <v>370</v>
      </c>
      <c r="I2741" s="3">
        <v>289</v>
      </c>
      <c r="J2741" s="12" t="s">
        <v>6656</v>
      </c>
      <c r="K2741" s="13" t="s">
        <v>6802</v>
      </c>
      <c r="L2741" s="16">
        <f>VLOOKUP(A2741,script2!A$1:T$3073,18,FALSE)</f>
        <v>0</v>
      </c>
    </row>
    <row r="2742" spans="1:12">
      <c r="A2742" s="11" t="s">
        <v>4669</v>
      </c>
      <c r="B2742" s="11" t="s">
        <v>4670</v>
      </c>
      <c r="C2742" s="11">
        <v>596</v>
      </c>
      <c r="D2742" s="11" t="s">
        <v>10</v>
      </c>
      <c r="E2742" s="11">
        <v>30</v>
      </c>
      <c r="F2742" s="11">
        <v>289</v>
      </c>
      <c r="G2742" s="11">
        <v>3198</v>
      </c>
      <c r="H2742" s="11" t="s">
        <v>11</v>
      </c>
      <c r="I2742" s="3">
        <v>260</v>
      </c>
      <c r="J2742" s="12" t="s">
        <v>6656</v>
      </c>
      <c r="K2742" s="13" t="s">
        <v>7343</v>
      </c>
      <c r="L2742" s="16">
        <f>VLOOKUP(A2742,script2!A$1:T$3073,18,FALSE)</f>
        <v>0</v>
      </c>
    </row>
    <row r="2743" spans="1:12">
      <c r="A2743" s="11" t="s">
        <v>4669</v>
      </c>
      <c r="B2743" s="11" t="s">
        <v>4670</v>
      </c>
      <c r="C2743" s="11">
        <v>596</v>
      </c>
      <c r="D2743" s="11" t="s">
        <v>70</v>
      </c>
      <c r="E2743" s="11">
        <v>325</v>
      </c>
      <c r="F2743" s="11">
        <v>584</v>
      </c>
      <c r="G2743" s="11">
        <v>4980</v>
      </c>
      <c r="H2743" s="11" t="s">
        <v>71</v>
      </c>
      <c r="I2743" s="3">
        <v>260</v>
      </c>
      <c r="J2743" s="12" t="s">
        <v>6656</v>
      </c>
      <c r="K2743" s="13" t="s">
        <v>7343</v>
      </c>
      <c r="L2743" s="16">
        <f>VLOOKUP(A2743,script2!A$1:T$3073,18,FALSE)</f>
        <v>0</v>
      </c>
    </row>
    <row r="2744" spans="1:12">
      <c r="A2744" s="11" t="s">
        <v>4671</v>
      </c>
      <c r="B2744" s="11" t="s">
        <v>4672</v>
      </c>
      <c r="C2744" s="11">
        <v>370</v>
      </c>
      <c r="D2744" s="11" t="s">
        <v>10</v>
      </c>
      <c r="E2744" s="11">
        <v>151</v>
      </c>
      <c r="F2744" s="11">
        <v>347</v>
      </c>
      <c r="G2744" s="11">
        <v>3198</v>
      </c>
      <c r="H2744" s="11" t="s">
        <v>11</v>
      </c>
      <c r="I2744" s="3">
        <v>197</v>
      </c>
      <c r="J2744" s="12" t="s">
        <v>6656</v>
      </c>
      <c r="K2744" s="13" t="s">
        <v>7343</v>
      </c>
      <c r="L2744" s="16">
        <f>VLOOKUP(A2744,script2!A$1:T$3073,18,FALSE)</f>
        <v>0</v>
      </c>
    </row>
    <row r="2745" spans="1:12">
      <c r="A2745" s="11" t="s">
        <v>4673</v>
      </c>
      <c r="B2745" s="11" t="s">
        <v>4674</v>
      </c>
      <c r="C2745" s="11">
        <v>380</v>
      </c>
      <c r="D2745" s="11" t="s">
        <v>10</v>
      </c>
      <c r="E2745" s="11">
        <v>45</v>
      </c>
      <c r="F2745" s="11">
        <v>368</v>
      </c>
      <c r="G2745" s="11">
        <v>3198</v>
      </c>
      <c r="H2745" s="11" t="s">
        <v>11</v>
      </c>
      <c r="I2745" s="3">
        <v>324</v>
      </c>
      <c r="J2745" s="12" t="s">
        <v>6685</v>
      </c>
      <c r="K2745" s="13" t="s">
        <v>6688</v>
      </c>
      <c r="L2745" s="16" t="str">
        <f>VLOOKUP(A2745,script2!A$1:T$3073,18,FALSE)</f>
        <v xml:space="preserve"> Solanales</v>
      </c>
    </row>
    <row r="2746" spans="1:12">
      <c r="A2746" s="11" t="s">
        <v>4675</v>
      </c>
      <c r="B2746" s="11" t="s">
        <v>4676</v>
      </c>
      <c r="C2746" s="11">
        <v>254</v>
      </c>
      <c r="D2746" s="11" t="s">
        <v>10</v>
      </c>
      <c r="E2746" s="11">
        <v>21</v>
      </c>
      <c r="F2746" s="11">
        <v>227</v>
      </c>
      <c r="G2746" s="11">
        <v>3198</v>
      </c>
      <c r="H2746" s="11" t="s">
        <v>11</v>
      </c>
      <c r="I2746" s="3">
        <v>207</v>
      </c>
      <c r="J2746" s="12" t="s">
        <v>6685</v>
      </c>
      <c r="K2746" s="13" t="s">
        <v>7155</v>
      </c>
      <c r="L2746" s="16">
        <f>VLOOKUP(A2746,script2!A$1:T$3073,18,FALSE)</f>
        <v>0</v>
      </c>
    </row>
    <row r="2747" spans="1:12">
      <c r="A2747" s="11" t="s">
        <v>4677</v>
      </c>
      <c r="B2747" s="11" t="s">
        <v>4678</v>
      </c>
      <c r="C2747" s="11">
        <v>258</v>
      </c>
      <c r="D2747" s="11" t="s">
        <v>10</v>
      </c>
      <c r="E2747" s="11">
        <v>8</v>
      </c>
      <c r="F2747" s="11">
        <v>205</v>
      </c>
      <c r="G2747" s="11">
        <v>3198</v>
      </c>
      <c r="H2747" s="11" t="s">
        <v>11</v>
      </c>
      <c r="I2747" s="3">
        <v>198</v>
      </c>
      <c r="J2747" s="12" t="s">
        <v>6685</v>
      </c>
      <c r="K2747" s="13" t="s">
        <v>6688</v>
      </c>
      <c r="L2747" s="16" t="str">
        <f>VLOOKUP(A2747,script2!A$1:T$3073,18,FALSE)</f>
        <v xml:space="preserve"> Panicoideae</v>
      </c>
    </row>
    <row r="2748" spans="1:12">
      <c r="A2748" s="11" t="s">
        <v>4679</v>
      </c>
      <c r="B2748" s="11" t="s">
        <v>4680</v>
      </c>
      <c r="C2748" s="11">
        <v>347</v>
      </c>
      <c r="D2748" s="11" t="s">
        <v>10</v>
      </c>
      <c r="E2748" s="11">
        <v>29</v>
      </c>
      <c r="F2748" s="11">
        <v>290</v>
      </c>
      <c r="G2748" s="11">
        <v>3198</v>
      </c>
      <c r="H2748" s="11" t="s">
        <v>11</v>
      </c>
      <c r="I2748" s="3">
        <v>262</v>
      </c>
      <c r="J2748" s="12" t="s">
        <v>6656</v>
      </c>
      <c r="K2748" s="13" t="s">
        <v>7415</v>
      </c>
      <c r="L2748" s="16">
        <f>VLOOKUP(A2748,script2!A$1:T$3073,18,FALSE)</f>
        <v>0</v>
      </c>
    </row>
    <row r="2749" spans="1:12">
      <c r="A2749" s="11" t="s">
        <v>4679</v>
      </c>
      <c r="B2749" s="11" t="s">
        <v>4680</v>
      </c>
      <c r="C2749" s="11">
        <v>347</v>
      </c>
      <c r="D2749" s="11" t="s">
        <v>1516</v>
      </c>
      <c r="E2749" s="11">
        <v>298</v>
      </c>
      <c r="F2749" s="11">
        <v>323</v>
      </c>
      <c r="G2749" s="11">
        <v>1029</v>
      </c>
      <c r="H2749" s="11" t="s">
        <v>1517</v>
      </c>
      <c r="I2749" s="3">
        <v>26</v>
      </c>
      <c r="J2749" s="12" t="s">
        <v>6656</v>
      </c>
      <c r="K2749" s="13" t="s">
        <v>7415</v>
      </c>
      <c r="L2749" s="16">
        <f>VLOOKUP(A2749,script2!A$1:T$3073,18,FALSE)</f>
        <v>0</v>
      </c>
    </row>
    <row r="2750" spans="1:12">
      <c r="A2750" s="11" t="s">
        <v>4681</v>
      </c>
      <c r="B2750" s="11" t="s">
        <v>4682</v>
      </c>
      <c r="C2750" s="11">
        <v>433</v>
      </c>
      <c r="D2750" s="11" t="s">
        <v>10</v>
      </c>
      <c r="E2750" s="11">
        <v>83</v>
      </c>
      <c r="F2750" s="11">
        <v>355</v>
      </c>
      <c r="G2750" s="11">
        <v>3198</v>
      </c>
      <c r="H2750" s="11" t="s">
        <v>11</v>
      </c>
      <c r="I2750" s="3">
        <v>273</v>
      </c>
      <c r="J2750" s="12" t="s">
        <v>6685</v>
      </c>
      <c r="K2750" s="13" t="s">
        <v>7290</v>
      </c>
      <c r="L2750" s="16" t="str">
        <f>VLOOKUP(A2750,script2!A$1:T$3073,18,FALSE)</f>
        <v>Cyprinidae</v>
      </c>
    </row>
    <row r="2751" spans="1:12">
      <c r="A2751" s="11" t="s">
        <v>4683</v>
      </c>
      <c r="B2751" s="11" t="s">
        <v>4684</v>
      </c>
      <c r="C2751" s="11">
        <v>195</v>
      </c>
      <c r="D2751" s="11" t="s">
        <v>10</v>
      </c>
      <c r="E2751" s="11">
        <v>1</v>
      </c>
      <c r="F2751" s="11">
        <v>160</v>
      </c>
      <c r="G2751" s="11">
        <v>3198</v>
      </c>
      <c r="H2751" s="11" t="s">
        <v>11</v>
      </c>
      <c r="I2751" s="3">
        <v>160</v>
      </c>
      <c r="J2751" s="12" t="s">
        <v>6685</v>
      </c>
      <c r="K2751" s="13" t="s">
        <v>6703</v>
      </c>
      <c r="L2751" s="16">
        <f>VLOOKUP(A2751,script2!A$1:T$3073,18,FALSE)</f>
        <v>0</v>
      </c>
    </row>
    <row r="2752" spans="1:12">
      <c r="A2752" s="11" t="s">
        <v>4685</v>
      </c>
      <c r="B2752" s="11" t="s">
        <v>4686</v>
      </c>
      <c r="C2752" s="11">
        <v>238</v>
      </c>
      <c r="D2752" s="11" t="s">
        <v>10</v>
      </c>
      <c r="E2752" s="11">
        <v>6</v>
      </c>
      <c r="F2752" s="11">
        <v>203</v>
      </c>
      <c r="G2752" s="11">
        <v>3198</v>
      </c>
      <c r="H2752" s="11" t="s">
        <v>11</v>
      </c>
      <c r="I2752" s="3">
        <v>198</v>
      </c>
      <c r="J2752" s="12" t="s">
        <v>6685</v>
      </c>
      <c r="K2752" s="13" t="s">
        <v>6703</v>
      </c>
      <c r="L2752" s="16">
        <f>VLOOKUP(A2752,script2!A$1:T$3073,18,FALSE)</f>
        <v>0</v>
      </c>
    </row>
    <row r="2753" spans="1:12">
      <c r="A2753" s="11" t="s">
        <v>4687</v>
      </c>
      <c r="B2753" s="11" t="s">
        <v>4688</v>
      </c>
      <c r="C2753" s="11">
        <v>238</v>
      </c>
      <c r="D2753" s="11" t="s">
        <v>10</v>
      </c>
      <c r="E2753" s="11">
        <v>6</v>
      </c>
      <c r="F2753" s="11">
        <v>203</v>
      </c>
      <c r="G2753" s="11">
        <v>3198</v>
      </c>
      <c r="H2753" s="11" t="s">
        <v>11</v>
      </c>
      <c r="I2753" s="3">
        <v>198</v>
      </c>
      <c r="J2753" s="12" t="s">
        <v>6685</v>
      </c>
      <c r="K2753" s="13" t="s">
        <v>6703</v>
      </c>
      <c r="L2753" s="16">
        <f>VLOOKUP(A2753,script2!A$1:T$3073,18,FALSE)</f>
        <v>0</v>
      </c>
    </row>
    <row r="2754" spans="1:12">
      <c r="A2754" s="11" t="s">
        <v>4689</v>
      </c>
      <c r="B2754" s="11" t="s">
        <v>4690</v>
      </c>
      <c r="C2754" s="11">
        <v>170</v>
      </c>
      <c r="D2754" s="11" t="s">
        <v>10</v>
      </c>
      <c r="E2754" s="11">
        <v>6</v>
      </c>
      <c r="F2754" s="11">
        <v>170</v>
      </c>
      <c r="G2754" s="11">
        <v>3198</v>
      </c>
      <c r="H2754" s="11" t="s">
        <v>11</v>
      </c>
      <c r="I2754" s="3">
        <v>165</v>
      </c>
      <c r="J2754" s="12" t="s">
        <v>6685</v>
      </c>
      <c r="K2754" s="13" t="s">
        <v>6703</v>
      </c>
      <c r="L2754" s="16">
        <f>VLOOKUP(A2754,script2!A$1:T$3073,18,FALSE)</f>
        <v>0</v>
      </c>
    </row>
    <row r="2755" spans="1:12">
      <c r="A2755" s="11" t="s">
        <v>4691</v>
      </c>
      <c r="B2755" s="11" t="s">
        <v>4692</v>
      </c>
      <c r="C2755" s="11">
        <v>288</v>
      </c>
      <c r="D2755" s="11" t="s">
        <v>10</v>
      </c>
      <c r="E2755" s="11">
        <v>48</v>
      </c>
      <c r="F2755" s="11">
        <v>272</v>
      </c>
      <c r="G2755" s="11">
        <v>3198</v>
      </c>
      <c r="H2755" s="11" t="s">
        <v>11</v>
      </c>
      <c r="I2755" s="3">
        <v>225</v>
      </c>
      <c r="J2755" s="12" t="s">
        <v>6656</v>
      </c>
      <c r="K2755" s="13" t="s">
        <v>6757</v>
      </c>
      <c r="L2755" s="16">
        <f>VLOOKUP(A2755,script2!A$1:T$3073,18,FALSE)</f>
        <v>0</v>
      </c>
    </row>
    <row r="2756" spans="1:12">
      <c r="A2756" s="11" t="s">
        <v>4693</v>
      </c>
      <c r="B2756" s="11" t="s">
        <v>4694</v>
      </c>
      <c r="C2756" s="11">
        <v>200</v>
      </c>
      <c r="D2756" s="11" t="s">
        <v>10</v>
      </c>
      <c r="E2756" s="11">
        <v>6</v>
      </c>
      <c r="F2756" s="11">
        <v>200</v>
      </c>
      <c r="G2756" s="11">
        <v>3198</v>
      </c>
      <c r="H2756" s="11" t="s">
        <v>11</v>
      </c>
      <c r="I2756" s="3">
        <v>195</v>
      </c>
      <c r="J2756" s="12" t="s">
        <v>6685</v>
      </c>
      <c r="K2756" s="13" t="s">
        <v>6703</v>
      </c>
      <c r="L2756" s="16">
        <f>VLOOKUP(A2756,script2!A$1:T$3073,18,FALSE)</f>
        <v>0</v>
      </c>
    </row>
    <row r="2757" spans="1:12">
      <c r="A2757" s="11" t="s">
        <v>4695</v>
      </c>
      <c r="B2757" s="11" t="s">
        <v>4696</v>
      </c>
      <c r="C2757" s="11">
        <v>238</v>
      </c>
      <c r="D2757" s="11" t="s">
        <v>10</v>
      </c>
      <c r="E2757" s="11">
        <v>6</v>
      </c>
      <c r="F2757" s="11">
        <v>203</v>
      </c>
      <c r="G2757" s="11">
        <v>3198</v>
      </c>
      <c r="H2757" s="11" t="s">
        <v>11</v>
      </c>
      <c r="I2757" s="3">
        <v>198</v>
      </c>
      <c r="J2757" s="12" t="s">
        <v>6685</v>
      </c>
      <c r="K2757" s="13" t="s">
        <v>6703</v>
      </c>
      <c r="L2757" s="16">
        <f>VLOOKUP(A2757,script2!A$1:T$3073,18,FALSE)</f>
        <v>0</v>
      </c>
    </row>
    <row r="2758" spans="1:12">
      <c r="A2758" s="11" t="s">
        <v>4697</v>
      </c>
      <c r="B2758" s="11" t="s">
        <v>4698</v>
      </c>
      <c r="C2758" s="11">
        <v>249</v>
      </c>
      <c r="D2758" s="11" t="s">
        <v>10</v>
      </c>
      <c r="E2758" s="11">
        <v>9</v>
      </c>
      <c r="F2758" s="11">
        <v>212</v>
      </c>
      <c r="G2758" s="11">
        <v>3198</v>
      </c>
      <c r="H2758" s="11" t="s">
        <v>11</v>
      </c>
      <c r="I2758" s="3">
        <v>204</v>
      </c>
      <c r="J2758" s="12" t="s">
        <v>6685</v>
      </c>
      <c r="K2758" s="13" t="s">
        <v>6703</v>
      </c>
      <c r="L2758" s="16">
        <f>VLOOKUP(A2758,script2!A$1:T$3073,18,FALSE)</f>
        <v>0</v>
      </c>
    </row>
    <row r="2759" spans="1:12">
      <c r="A2759" s="11" t="s">
        <v>4699</v>
      </c>
      <c r="B2759" s="11" t="s">
        <v>4700</v>
      </c>
      <c r="C2759" s="11">
        <v>656</v>
      </c>
      <c r="D2759" s="11" t="s">
        <v>10</v>
      </c>
      <c r="E2759" s="11">
        <v>29</v>
      </c>
      <c r="F2759" s="11">
        <v>342</v>
      </c>
      <c r="G2759" s="11">
        <v>3198</v>
      </c>
      <c r="H2759" s="11" t="s">
        <v>11</v>
      </c>
      <c r="I2759" s="3">
        <v>314</v>
      </c>
      <c r="J2759" s="12" t="e">
        <v>#N/A</v>
      </c>
      <c r="K2759" s="13" t="e">
        <v>#N/A</v>
      </c>
      <c r="L2759" s="16" t="e">
        <f>VLOOKUP(A2759,script2!A$1:T$3073,18,FALSE)</f>
        <v>#N/A</v>
      </c>
    </row>
    <row r="2760" spans="1:12">
      <c r="A2760" s="11" t="s">
        <v>4699</v>
      </c>
      <c r="B2760" s="11" t="s">
        <v>4700</v>
      </c>
      <c r="C2760" s="11">
        <v>656</v>
      </c>
      <c r="D2760" s="11" t="s">
        <v>70</v>
      </c>
      <c r="E2760" s="11">
        <v>383</v>
      </c>
      <c r="F2760" s="11">
        <v>649</v>
      </c>
      <c r="G2760" s="11">
        <v>4980</v>
      </c>
      <c r="H2760" s="11" t="s">
        <v>71</v>
      </c>
      <c r="I2760" s="3">
        <v>267</v>
      </c>
      <c r="J2760" s="12" t="e">
        <v>#N/A</v>
      </c>
      <c r="K2760" s="13" t="e">
        <v>#N/A</v>
      </c>
      <c r="L2760" s="16" t="e">
        <f>VLOOKUP(A2760,script2!A$1:T$3073,18,FALSE)</f>
        <v>#N/A</v>
      </c>
    </row>
    <row r="2761" spans="1:12">
      <c r="A2761" s="11" t="s">
        <v>4701</v>
      </c>
      <c r="B2761" s="11" t="s">
        <v>4702</v>
      </c>
      <c r="C2761" s="11">
        <v>408</v>
      </c>
      <c r="D2761" s="11" t="s">
        <v>844</v>
      </c>
      <c r="E2761" s="11">
        <v>1</v>
      </c>
      <c r="F2761" s="11">
        <v>117</v>
      </c>
      <c r="G2761" s="11">
        <v>218</v>
      </c>
      <c r="H2761" s="11" t="s">
        <v>845</v>
      </c>
      <c r="I2761" s="3">
        <v>117</v>
      </c>
      <c r="J2761" s="12" t="e">
        <v>#N/A</v>
      </c>
      <c r="K2761" s="13" t="e">
        <v>#N/A</v>
      </c>
      <c r="L2761" s="16" t="e">
        <f>VLOOKUP(A2761,script2!A$1:T$3073,18,FALSE)</f>
        <v>#N/A</v>
      </c>
    </row>
    <row r="2762" spans="1:12">
      <c r="A2762" s="11" t="s">
        <v>4701</v>
      </c>
      <c r="B2762" s="11" t="s">
        <v>4702</v>
      </c>
      <c r="C2762" s="11">
        <v>408</v>
      </c>
      <c r="D2762" s="11" t="s">
        <v>10</v>
      </c>
      <c r="E2762" s="11">
        <v>145</v>
      </c>
      <c r="F2762" s="11">
        <v>396</v>
      </c>
      <c r="G2762" s="11">
        <v>3198</v>
      </c>
      <c r="H2762" s="11" t="s">
        <v>11</v>
      </c>
      <c r="I2762" s="3">
        <v>252</v>
      </c>
      <c r="J2762" s="12" t="e">
        <v>#N/A</v>
      </c>
      <c r="K2762" s="13" t="e">
        <v>#N/A</v>
      </c>
      <c r="L2762" s="16" t="e">
        <f>VLOOKUP(A2762,script2!A$1:T$3073,18,FALSE)</f>
        <v>#N/A</v>
      </c>
    </row>
    <row r="2763" spans="1:12">
      <c r="A2763" s="11" t="s">
        <v>4703</v>
      </c>
      <c r="B2763" s="11" t="s">
        <v>4704</v>
      </c>
      <c r="C2763" s="11">
        <v>408</v>
      </c>
      <c r="D2763" s="11" t="s">
        <v>844</v>
      </c>
      <c r="E2763" s="11">
        <v>1</v>
      </c>
      <c r="F2763" s="11">
        <v>117</v>
      </c>
      <c r="G2763" s="11">
        <v>218</v>
      </c>
      <c r="H2763" s="11" t="s">
        <v>845</v>
      </c>
      <c r="I2763" s="3">
        <v>117</v>
      </c>
      <c r="J2763" s="12" t="s">
        <v>6656</v>
      </c>
      <c r="K2763" s="13" t="s">
        <v>6735</v>
      </c>
      <c r="L2763" s="16">
        <f>VLOOKUP(A2763,script2!A$1:T$3073,18,FALSE)</f>
        <v>0</v>
      </c>
    </row>
    <row r="2764" spans="1:12">
      <c r="A2764" s="11" t="s">
        <v>4703</v>
      </c>
      <c r="B2764" s="11" t="s">
        <v>4704</v>
      </c>
      <c r="C2764" s="11">
        <v>408</v>
      </c>
      <c r="D2764" s="11" t="s">
        <v>10</v>
      </c>
      <c r="E2764" s="11">
        <v>145</v>
      </c>
      <c r="F2764" s="11">
        <v>396</v>
      </c>
      <c r="G2764" s="11">
        <v>3198</v>
      </c>
      <c r="H2764" s="11" t="s">
        <v>11</v>
      </c>
      <c r="I2764" s="3">
        <v>252</v>
      </c>
      <c r="J2764" s="12" t="s">
        <v>6656</v>
      </c>
      <c r="K2764" s="13" t="s">
        <v>6735</v>
      </c>
      <c r="L2764" s="16">
        <f>VLOOKUP(A2764,script2!A$1:T$3073,18,FALSE)</f>
        <v>0</v>
      </c>
    </row>
    <row r="2765" spans="1:12">
      <c r="A2765" s="11" t="s">
        <v>4705</v>
      </c>
      <c r="B2765" s="11" t="s">
        <v>4706</v>
      </c>
      <c r="C2765" s="11">
        <v>656</v>
      </c>
      <c r="D2765" s="11" t="s">
        <v>10</v>
      </c>
      <c r="E2765" s="11">
        <v>29</v>
      </c>
      <c r="F2765" s="11">
        <v>342</v>
      </c>
      <c r="G2765" s="11">
        <v>3198</v>
      </c>
      <c r="H2765" s="11" t="s">
        <v>11</v>
      </c>
      <c r="I2765" s="3">
        <v>314</v>
      </c>
      <c r="J2765" s="12" t="s">
        <v>6656</v>
      </c>
      <c r="K2765" s="13" t="s">
        <v>6735</v>
      </c>
      <c r="L2765" s="16">
        <f>VLOOKUP(A2765,script2!A$1:T$3073,18,FALSE)</f>
        <v>0</v>
      </c>
    </row>
    <row r="2766" spans="1:12">
      <c r="A2766" s="11" t="s">
        <v>4705</v>
      </c>
      <c r="B2766" s="11" t="s">
        <v>4706</v>
      </c>
      <c r="C2766" s="11">
        <v>656</v>
      </c>
      <c r="D2766" s="11" t="s">
        <v>70</v>
      </c>
      <c r="E2766" s="11">
        <v>383</v>
      </c>
      <c r="F2766" s="11">
        <v>649</v>
      </c>
      <c r="G2766" s="11">
        <v>4980</v>
      </c>
      <c r="H2766" s="11" t="s">
        <v>71</v>
      </c>
      <c r="I2766" s="3">
        <v>267</v>
      </c>
      <c r="J2766" s="12" t="s">
        <v>6656</v>
      </c>
      <c r="K2766" s="13" t="s">
        <v>6735</v>
      </c>
      <c r="L2766" s="16">
        <f>VLOOKUP(A2766,script2!A$1:T$3073,18,FALSE)</f>
        <v>0</v>
      </c>
    </row>
    <row r="2767" spans="1:12">
      <c r="A2767" s="11" t="s">
        <v>4707</v>
      </c>
      <c r="B2767" s="11" t="s">
        <v>4708</v>
      </c>
      <c r="C2767" s="11">
        <v>656</v>
      </c>
      <c r="D2767" s="11" t="s">
        <v>10</v>
      </c>
      <c r="E2767" s="11">
        <v>29</v>
      </c>
      <c r="F2767" s="11">
        <v>342</v>
      </c>
      <c r="G2767" s="11">
        <v>3198</v>
      </c>
      <c r="H2767" s="11" t="s">
        <v>11</v>
      </c>
      <c r="I2767" s="3">
        <v>314</v>
      </c>
      <c r="J2767" s="12" t="s">
        <v>6656</v>
      </c>
      <c r="K2767" s="13" t="s">
        <v>6735</v>
      </c>
      <c r="L2767" s="16">
        <f>VLOOKUP(A2767,script2!A$1:T$3073,18,FALSE)</f>
        <v>0</v>
      </c>
    </row>
    <row r="2768" spans="1:12">
      <c r="A2768" s="11" t="s">
        <v>4707</v>
      </c>
      <c r="B2768" s="11" t="s">
        <v>4708</v>
      </c>
      <c r="C2768" s="11">
        <v>656</v>
      </c>
      <c r="D2768" s="11" t="s">
        <v>70</v>
      </c>
      <c r="E2768" s="11">
        <v>383</v>
      </c>
      <c r="F2768" s="11">
        <v>649</v>
      </c>
      <c r="G2768" s="11">
        <v>4980</v>
      </c>
      <c r="H2768" s="11" t="s">
        <v>71</v>
      </c>
      <c r="I2768" s="3">
        <v>267</v>
      </c>
      <c r="J2768" s="12" t="s">
        <v>6656</v>
      </c>
      <c r="K2768" s="13" t="s">
        <v>6735</v>
      </c>
      <c r="L2768" s="16">
        <f>VLOOKUP(A2768,script2!A$1:T$3073,18,FALSE)</f>
        <v>0</v>
      </c>
    </row>
    <row r="2769" spans="1:12">
      <c r="A2769" s="11" t="s">
        <v>4709</v>
      </c>
      <c r="B2769" s="11" t="s">
        <v>4710</v>
      </c>
      <c r="C2769" s="11">
        <v>408</v>
      </c>
      <c r="D2769" s="11" t="s">
        <v>844</v>
      </c>
      <c r="E2769" s="11">
        <v>1</v>
      </c>
      <c r="F2769" s="11">
        <v>117</v>
      </c>
      <c r="G2769" s="11">
        <v>218</v>
      </c>
      <c r="H2769" s="11" t="s">
        <v>845</v>
      </c>
      <c r="I2769" s="3">
        <v>117</v>
      </c>
      <c r="J2769" s="12" t="s">
        <v>6656</v>
      </c>
      <c r="K2769" s="13" t="s">
        <v>6735</v>
      </c>
      <c r="L2769" s="16">
        <f>VLOOKUP(A2769,script2!A$1:T$3073,18,FALSE)</f>
        <v>0</v>
      </c>
    </row>
    <row r="2770" spans="1:12">
      <c r="A2770" s="11" t="s">
        <v>4709</v>
      </c>
      <c r="B2770" s="11" t="s">
        <v>4710</v>
      </c>
      <c r="C2770" s="11">
        <v>408</v>
      </c>
      <c r="D2770" s="11" t="s">
        <v>10</v>
      </c>
      <c r="E2770" s="11">
        <v>145</v>
      </c>
      <c r="F2770" s="11">
        <v>396</v>
      </c>
      <c r="G2770" s="11">
        <v>3198</v>
      </c>
      <c r="H2770" s="11" t="s">
        <v>11</v>
      </c>
      <c r="I2770" s="3">
        <v>252</v>
      </c>
      <c r="J2770" s="12" t="s">
        <v>6656</v>
      </c>
      <c r="K2770" s="13" t="s">
        <v>6735</v>
      </c>
      <c r="L2770" s="16">
        <f>VLOOKUP(A2770,script2!A$1:T$3073,18,FALSE)</f>
        <v>0</v>
      </c>
    </row>
    <row r="2771" spans="1:12">
      <c r="A2771" s="11" t="s">
        <v>4711</v>
      </c>
      <c r="B2771" s="11" t="s">
        <v>4712</v>
      </c>
      <c r="C2771" s="11">
        <v>656</v>
      </c>
      <c r="D2771" s="11" t="s">
        <v>10</v>
      </c>
      <c r="E2771" s="11">
        <v>29</v>
      </c>
      <c r="F2771" s="11">
        <v>342</v>
      </c>
      <c r="G2771" s="11">
        <v>3198</v>
      </c>
      <c r="H2771" s="11" t="s">
        <v>11</v>
      </c>
      <c r="I2771" s="3">
        <v>314</v>
      </c>
      <c r="J2771" s="12" t="s">
        <v>6656</v>
      </c>
      <c r="K2771" s="13" t="s">
        <v>6735</v>
      </c>
      <c r="L2771" s="16">
        <f>VLOOKUP(A2771,script2!A$1:T$3073,18,FALSE)</f>
        <v>0</v>
      </c>
    </row>
    <row r="2772" spans="1:12">
      <c r="A2772" s="11" t="s">
        <v>4711</v>
      </c>
      <c r="B2772" s="11" t="s">
        <v>4712</v>
      </c>
      <c r="C2772" s="11">
        <v>656</v>
      </c>
      <c r="D2772" s="11" t="s">
        <v>70</v>
      </c>
      <c r="E2772" s="11">
        <v>383</v>
      </c>
      <c r="F2772" s="11">
        <v>649</v>
      </c>
      <c r="G2772" s="11">
        <v>4980</v>
      </c>
      <c r="H2772" s="11" t="s">
        <v>71</v>
      </c>
      <c r="I2772" s="3">
        <v>267</v>
      </c>
      <c r="J2772" s="12" t="s">
        <v>6656</v>
      </c>
      <c r="K2772" s="13" t="s">
        <v>6735</v>
      </c>
      <c r="L2772" s="16">
        <f>VLOOKUP(A2772,script2!A$1:T$3073,18,FALSE)</f>
        <v>0</v>
      </c>
    </row>
    <row r="2773" spans="1:12">
      <c r="A2773" s="11" t="s">
        <v>4713</v>
      </c>
      <c r="B2773" s="11" t="s">
        <v>4714</v>
      </c>
      <c r="C2773" s="11">
        <v>408</v>
      </c>
      <c r="D2773" s="11" t="s">
        <v>844</v>
      </c>
      <c r="E2773" s="11">
        <v>1</v>
      </c>
      <c r="F2773" s="11">
        <v>117</v>
      </c>
      <c r="G2773" s="11">
        <v>218</v>
      </c>
      <c r="H2773" s="11" t="s">
        <v>845</v>
      </c>
      <c r="I2773" s="3">
        <v>117</v>
      </c>
      <c r="J2773" s="12" t="s">
        <v>6656</v>
      </c>
      <c r="K2773" s="13" t="s">
        <v>6735</v>
      </c>
      <c r="L2773" s="16">
        <f>VLOOKUP(A2773,script2!A$1:T$3073,18,FALSE)</f>
        <v>0</v>
      </c>
    </row>
    <row r="2774" spans="1:12">
      <c r="A2774" s="11" t="s">
        <v>4713</v>
      </c>
      <c r="B2774" s="11" t="s">
        <v>4714</v>
      </c>
      <c r="C2774" s="11">
        <v>408</v>
      </c>
      <c r="D2774" s="11" t="s">
        <v>10</v>
      </c>
      <c r="E2774" s="11">
        <v>145</v>
      </c>
      <c r="F2774" s="11">
        <v>396</v>
      </c>
      <c r="G2774" s="11">
        <v>3198</v>
      </c>
      <c r="H2774" s="11" t="s">
        <v>11</v>
      </c>
      <c r="I2774" s="3">
        <v>252</v>
      </c>
      <c r="J2774" s="12" t="s">
        <v>6656</v>
      </c>
      <c r="K2774" s="13" t="s">
        <v>6735</v>
      </c>
      <c r="L2774" s="16">
        <f>VLOOKUP(A2774,script2!A$1:T$3073,18,FALSE)</f>
        <v>0</v>
      </c>
    </row>
    <row r="2775" spans="1:12">
      <c r="A2775" s="11" t="s">
        <v>4715</v>
      </c>
      <c r="B2775" s="11" t="s">
        <v>4716</v>
      </c>
      <c r="C2775" s="11">
        <v>656</v>
      </c>
      <c r="D2775" s="11" t="s">
        <v>10</v>
      </c>
      <c r="E2775" s="11">
        <v>29</v>
      </c>
      <c r="F2775" s="11">
        <v>342</v>
      </c>
      <c r="G2775" s="11">
        <v>3198</v>
      </c>
      <c r="H2775" s="11" t="s">
        <v>11</v>
      </c>
      <c r="I2775" s="3">
        <v>314</v>
      </c>
      <c r="J2775" s="12" t="s">
        <v>6656</v>
      </c>
      <c r="K2775" s="13" t="s">
        <v>6735</v>
      </c>
      <c r="L2775" s="16">
        <f>VLOOKUP(A2775,script2!A$1:T$3073,18,FALSE)</f>
        <v>0</v>
      </c>
    </row>
    <row r="2776" spans="1:12">
      <c r="A2776" s="11" t="s">
        <v>4715</v>
      </c>
      <c r="B2776" s="11" t="s">
        <v>4716</v>
      </c>
      <c r="C2776" s="11">
        <v>656</v>
      </c>
      <c r="D2776" s="11" t="s">
        <v>70</v>
      </c>
      <c r="E2776" s="11">
        <v>383</v>
      </c>
      <c r="F2776" s="11">
        <v>649</v>
      </c>
      <c r="G2776" s="11">
        <v>4980</v>
      </c>
      <c r="H2776" s="11" t="s">
        <v>71</v>
      </c>
      <c r="I2776" s="3">
        <v>267</v>
      </c>
      <c r="J2776" s="12" t="s">
        <v>6656</v>
      </c>
      <c r="K2776" s="13" t="s">
        <v>6735</v>
      </c>
      <c r="L2776" s="16">
        <f>VLOOKUP(A2776,script2!A$1:T$3073,18,FALSE)</f>
        <v>0</v>
      </c>
    </row>
    <row r="2777" spans="1:12">
      <c r="A2777" s="11" t="s">
        <v>4717</v>
      </c>
      <c r="B2777" s="11" t="s">
        <v>4718</v>
      </c>
      <c r="C2777" s="11">
        <v>408</v>
      </c>
      <c r="D2777" s="11" t="s">
        <v>844</v>
      </c>
      <c r="E2777" s="11">
        <v>1</v>
      </c>
      <c r="F2777" s="11">
        <v>117</v>
      </c>
      <c r="G2777" s="11">
        <v>218</v>
      </c>
      <c r="H2777" s="11" t="s">
        <v>845</v>
      </c>
      <c r="I2777" s="3">
        <v>117</v>
      </c>
      <c r="J2777" s="12" t="s">
        <v>6656</v>
      </c>
      <c r="K2777" s="13" t="s">
        <v>6735</v>
      </c>
      <c r="L2777" s="16">
        <f>VLOOKUP(A2777,script2!A$1:T$3073,18,FALSE)</f>
        <v>0</v>
      </c>
    </row>
    <row r="2778" spans="1:12">
      <c r="A2778" s="11" t="s">
        <v>4717</v>
      </c>
      <c r="B2778" s="11" t="s">
        <v>4718</v>
      </c>
      <c r="C2778" s="11">
        <v>408</v>
      </c>
      <c r="D2778" s="11" t="s">
        <v>10</v>
      </c>
      <c r="E2778" s="11">
        <v>145</v>
      </c>
      <c r="F2778" s="11">
        <v>396</v>
      </c>
      <c r="G2778" s="11">
        <v>3198</v>
      </c>
      <c r="H2778" s="11" t="s">
        <v>11</v>
      </c>
      <c r="I2778" s="3">
        <v>252</v>
      </c>
      <c r="J2778" s="12" t="s">
        <v>6656</v>
      </c>
      <c r="K2778" s="13" t="s">
        <v>6735</v>
      </c>
      <c r="L2778" s="16">
        <f>VLOOKUP(A2778,script2!A$1:T$3073,18,FALSE)</f>
        <v>0</v>
      </c>
    </row>
    <row r="2779" spans="1:12">
      <c r="A2779" s="11" t="s">
        <v>4719</v>
      </c>
      <c r="B2779" s="11" t="s">
        <v>4720</v>
      </c>
      <c r="C2779" s="11">
        <v>408</v>
      </c>
      <c r="D2779" s="11" t="s">
        <v>844</v>
      </c>
      <c r="E2779" s="11">
        <v>1</v>
      </c>
      <c r="F2779" s="11">
        <v>117</v>
      </c>
      <c r="G2779" s="11">
        <v>218</v>
      </c>
      <c r="H2779" s="11" t="s">
        <v>845</v>
      </c>
      <c r="I2779" s="3">
        <v>117</v>
      </c>
      <c r="J2779" s="12" t="s">
        <v>6656</v>
      </c>
      <c r="K2779" s="13" t="s">
        <v>6735</v>
      </c>
      <c r="L2779" s="16">
        <f>VLOOKUP(A2779,script2!A$1:T$3073,18,FALSE)</f>
        <v>0</v>
      </c>
    </row>
    <row r="2780" spans="1:12">
      <c r="A2780" s="11" t="s">
        <v>4719</v>
      </c>
      <c r="B2780" s="11" t="s">
        <v>4720</v>
      </c>
      <c r="C2780" s="11">
        <v>408</v>
      </c>
      <c r="D2780" s="11" t="s">
        <v>10</v>
      </c>
      <c r="E2780" s="11">
        <v>145</v>
      </c>
      <c r="F2780" s="11">
        <v>396</v>
      </c>
      <c r="G2780" s="11">
        <v>3198</v>
      </c>
      <c r="H2780" s="11" t="s">
        <v>11</v>
      </c>
      <c r="I2780" s="3">
        <v>252</v>
      </c>
      <c r="J2780" s="12" t="s">
        <v>6656</v>
      </c>
      <c r="K2780" s="13" t="s">
        <v>6735</v>
      </c>
      <c r="L2780" s="16">
        <f>VLOOKUP(A2780,script2!A$1:T$3073,18,FALSE)</f>
        <v>0</v>
      </c>
    </row>
    <row r="2781" spans="1:12">
      <c r="A2781" s="11" t="s">
        <v>4721</v>
      </c>
      <c r="B2781" s="11" t="s">
        <v>4722</v>
      </c>
      <c r="C2781" s="11">
        <v>656</v>
      </c>
      <c r="D2781" s="11" t="s">
        <v>10</v>
      </c>
      <c r="E2781" s="11">
        <v>29</v>
      </c>
      <c r="F2781" s="11">
        <v>342</v>
      </c>
      <c r="G2781" s="11">
        <v>3198</v>
      </c>
      <c r="H2781" s="11" t="s">
        <v>11</v>
      </c>
      <c r="I2781" s="3">
        <v>314</v>
      </c>
      <c r="J2781" s="12" t="s">
        <v>6656</v>
      </c>
      <c r="K2781" s="13" t="s">
        <v>6735</v>
      </c>
      <c r="L2781" s="16">
        <f>VLOOKUP(A2781,script2!A$1:T$3073,18,FALSE)</f>
        <v>0</v>
      </c>
    </row>
    <row r="2782" spans="1:12">
      <c r="A2782" s="11" t="s">
        <v>4721</v>
      </c>
      <c r="B2782" s="11" t="s">
        <v>4722</v>
      </c>
      <c r="C2782" s="11">
        <v>656</v>
      </c>
      <c r="D2782" s="11" t="s">
        <v>70</v>
      </c>
      <c r="E2782" s="11">
        <v>383</v>
      </c>
      <c r="F2782" s="11">
        <v>649</v>
      </c>
      <c r="G2782" s="11">
        <v>4980</v>
      </c>
      <c r="H2782" s="11" t="s">
        <v>71</v>
      </c>
      <c r="I2782" s="3">
        <v>267</v>
      </c>
      <c r="J2782" s="12" t="s">
        <v>6656</v>
      </c>
      <c r="K2782" s="13" t="s">
        <v>6735</v>
      </c>
      <c r="L2782" s="16">
        <f>VLOOKUP(A2782,script2!A$1:T$3073,18,FALSE)</f>
        <v>0</v>
      </c>
    </row>
    <row r="2783" spans="1:12">
      <c r="A2783" s="11" t="s">
        <v>4723</v>
      </c>
      <c r="B2783" s="11" t="s">
        <v>4724</v>
      </c>
      <c r="C2783" s="11">
        <v>408</v>
      </c>
      <c r="D2783" s="11" t="s">
        <v>844</v>
      </c>
      <c r="E2783" s="11">
        <v>1</v>
      </c>
      <c r="F2783" s="11">
        <v>117</v>
      </c>
      <c r="G2783" s="11">
        <v>218</v>
      </c>
      <c r="H2783" s="11" t="s">
        <v>845</v>
      </c>
      <c r="I2783" s="3">
        <v>117</v>
      </c>
      <c r="J2783" s="12" t="s">
        <v>6656</v>
      </c>
      <c r="K2783" s="13" t="s">
        <v>6735</v>
      </c>
      <c r="L2783" s="16">
        <f>VLOOKUP(A2783,script2!A$1:T$3073,18,FALSE)</f>
        <v>0</v>
      </c>
    </row>
    <row r="2784" spans="1:12">
      <c r="A2784" s="11" t="s">
        <v>4723</v>
      </c>
      <c r="B2784" s="11" t="s">
        <v>4724</v>
      </c>
      <c r="C2784" s="11">
        <v>408</v>
      </c>
      <c r="D2784" s="11" t="s">
        <v>10</v>
      </c>
      <c r="E2784" s="11">
        <v>145</v>
      </c>
      <c r="F2784" s="11">
        <v>396</v>
      </c>
      <c r="G2784" s="11">
        <v>3198</v>
      </c>
      <c r="H2784" s="11" t="s">
        <v>11</v>
      </c>
      <c r="I2784" s="3">
        <v>252</v>
      </c>
      <c r="J2784" s="12" t="s">
        <v>6656</v>
      </c>
      <c r="K2784" s="13" t="s">
        <v>6735</v>
      </c>
      <c r="L2784" s="16">
        <f>VLOOKUP(A2784,script2!A$1:T$3073,18,FALSE)</f>
        <v>0</v>
      </c>
    </row>
    <row r="2785" spans="1:12">
      <c r="A2785" s="11" t="s">
        <v>4725</v>
      </c>
      <c r="B2785" s="11" t="s">
        <v>4726</v>
      </c>
      <c r="C2785" s="11">
        <v>656</v>
      </c>
      <c r="D2785" s="11" t="s">
        <v>10</v>
      </c>
      <c r="E2785" s="11">
        <v>29</v>
      </c>
      <c r="F2785" s="11">
        <v>342</v>
      </c>
      <c r="G2785" s="11">
        <v>3198</v>
      </c>
      <c r="H2785" s="11" t="s">
        <v>11</v>
      </c>
      <c r="I2785" s="3">
        <v>314</v>
      </c>
      <c r="J2785" s="12" t="s">
        <v>6656</v>
      </c>
      <c r="K2785" s="13" t="s">
        <v>6735</v>
      </c>
      <c r="L2785" s="16">
        <f>VLOOKUP(A2785,script2!A$1:T$3073,18,FALSE)</f>
        <v>0</v>
      </c>
    </row>
    <row r="2786" spans="1:12">
      <c r="A2786" s="11" t="s">
        <v>4725</v>
      </c>
      <c r="B2786" s="11" t="s">
        <v>4726</v>
      </c>
      <c r="C2786" s="11">
        <v>656</v>
      </c>
      <c r="D2786" s="11" t="s">
        <v>70</v>
      </c>
      <c r="E2786" s="11">
        <v>383</v>
      </c>
      <c r="F2786" s="11">
        <v>649</v>
      </c>
      <c r="G2786" s="11">
        <v>4980</v>
      </c>
      <c r="H2786" s="11" t="s">
        <v>71</v>
      </c>
      <c r="I2786" s="3">
        <v>267</v>
      </c>
      <c r="J2786" s="12" t="s">
        <v>6656</v>
      </c>
      <c r="K2786" s="13" t="s">
        <v>6735</v>
      </c>
      <c r="L2786" s="16">
        <f>VLOOKUP(A2786,script2!A$1:T$3073,18,FALSE)</f>
        <v>0</v>
      </c>
    </row>
    <row r="2787" spans="1:12">
      <c r="A2787" s="11" t="s">
        <v>4727</v>
      </c>
      <c r="B2787" s="11" t="s">
        <v>4728</v>
      </c>
      <c r="C2787" s="11">
        <v>562</v>
      </c>
      <c r="D2787" s="11" t="s">
        <v>10</v>
      </c>
      <c r="E2787" s="11">
        <v>29</v>
      </c>
      <c r="F2787" s="11">
        <v>342</v>
      </c>
      <c r="G2787" s="11">
        <v>3198</v>
      </c>
      <c r="H2787" s="11" t="s">
        <v>11</v>
      </c>
      <c r="I2787" s="3">
        <v>314</v>
      </c>
      <c r="J2787" s="12" t="s">
        <v>6656</v>
      </c>
      <c r="K2787" s="13" t="s">
        <v>6735</v>
      </c>
      <c r="L2787" s="16">
        <f>VLOOKUP(A2787,script2!A$1:T$3073,18,FALSE)</f>
        <v>0</v>
      </c>
    </row>
    <row r="2788" spans="1:12">
      <c r="A2788" s="11" t="s">
        <v>4727</v>
      </c>
      <c r="B2788" s="11" t="s">
        <v>4728</v>
      </c>
      <c r="C2788" s="11">
        <v>562</v>
      </c>
      <c r="D2788" s="11" t="s">
        <v>70</v>
      </c>
      <c r="E2788" s="11">
        <v>383</v>
      </c>
      <c r="F2788" s="11">
        <v>559</v>
      </c>
      <c r="G2788" s="11">
        <v>4980</v>
      </c>
      <c r="H2788" s="11" t="s">
        <v>71</v>
      </c>
      <c r="I2788" s="3">
        <v>177</v>
      </c>
      <c r="J2788" s="12" t="s">
        <v>6656</v>
      </c>
      <c r="K2788" s="13" t="s">
        <v>6735</v>
      </c>
      <c r="L2788" s="16">
        <f>VLOOKUP(A2788,script2!A$1:T$3073,18,FALSE)</f>
        <v>0</v>
      </c>
    </row>
    <row r="2789" spans="1:12">
      <c r="A2789" s="11" t="s">
        <v>4729</v>
      </c>
      <c r="B2789" s="11" t="s">
        <v>4730</v>
      </c>
      <c r="C2789" s="11">
        <v>408</v>
      </c>
      <c r="D2789" s="11" t="s">
        <v>844</v>
      </c>
      <c r="E2789" s="11">
        <v>1</v>
      </c>
      <c r="F2789" s="11">
        <v>117</v>
      </c>
      <c r="G2789" s="11">
        <v>218</v>
      </c>
      <c r="H2789" s="11" t="s">
        <v>845</v>
      </c>
      <c r="I2789" s="3">
        <v>117</v>
      </c>
      <c r="J2789" s="12" t="s">
        <v>6656</v>
      </c>
      <c r="K2789" s="13" t="s">
        <v>6735</v>
      </c>
      <c r="L2789" s="16">
        <f>VLOOKUP(A2789,script2!A$1:T$3073,18,FALSE)</f>
        <v>0</v>
      </c>
    </row>
    <row r="2790" spans="1:12">
      <c r="A2790" s="11" t="s">
        <v>4729</v>
      </c>
      <c r="B2790" s="11" t="s">
        <v>4730</v>
      </c>
      <c r="C2790" s="11">
        <v>408</v>
      </c>
      <c r="D2790" s="11" t="s">
        <v>10</v>
      </c>
      <c r="E2790" s="11">
        <v>145</v>
      </c>
      <c r="F2790" s="11">
        <v>396</v>
      </c>
      <c r="G2790" s="11">
        <v>3198</v>
      </c>
      <c r="H2790" s="11" t="s">
        <v>11</v>
      </c>
      <c r="I2790" s="3">
        <v>252</v>
      </c>
      <c r="J2790" s="12" t="s">
        <v>6656</v>
      </c>
      <c r="K2790" s="13" t="s">
        <v>6735</v>
      </c>
      <c r="L2790" s="16">
        <f>VLOOKUP(A2790,script2!A$1:T$3073,18,FALSE)</f>
        <v>0</v>
      </c>
    </row>
    <row r="2791" spans="1:12">
      <c r="A2791" s="11" t="s">
        <v>4731</v>
      </c>
      <c r="B2791" s="11" t="s">
        <v>4732</v>
      </c>
      <c r="C2791" s="11">
        <v>656</v>
      </c>
      <c r="D2791" s="11" t="s">
        <v>10</v>
      </c>
      <c r="E2791" s="11">
        <v>29</v>
      </c>
      <c r="F2791" s="11">
        <v>342</v>
      </c>
      <c r="G2791" s="11">
        <v>3198</v>
      </c>
      <c r="H2791" s="11" t="s">
        <v>11</v>
      </c>
      <c r="I2791" s="3">
        <v>314</v>
      </c>
      <c r="J2791" s="12" t="s">
        <v>6656</v>
      </c>
      <c r="K2791" s="13" t="s">
        <v>6735</v>
      </c>
      <c r="L2791" s="16">
        <f>VLOOKUP(A2791,script2!A$1:T$3073,18,FALSE)</f>
        <v>0</v>
      </c>
    </row>
    <row r="2792" spans="1:12">
      <c r="A2792" s="11" t="s">
        <v>4731</v>
      </c>
      <c r="B2792" s="11" t="s">
        <v>4732</v>
      </c>
      <c r="C2792" s="11">
        <v>656</v>
      </c>
      <c r="D2792" s="11" t="s">
        <v>70</v>
      </c>
      <c r="E2792" s="11">
        <v>383</v>
      </c>
      <c r="F2792" s="11">
        <v>649</v>
      </c>
      <c r="G2792" s="11">
        <v>4980</v>
      </c>
      <c r="H2792" s="11" t="s">
        <v>71</v>
      </c>
      <c r="I2792" s="3">
        <v>267</v>
      </c>
      <c r="J2792" s="12" t="s">
        <v>6656</v>
      </c>
      <c r="K2792" s="13" t="s">
        <v>6735</v>
      </c>
      <c r="L2792" s="16">
        <f>VLOOKUP(A2792,script2!A$1:T$3073,18,FALSE)</f>
        <v>0</v>
      </c>
    </row>
    <row r="2793" spans="1:12">
      <c r="A2793" s="11" t="s">
        <v>4733</v>
      </c>
      <c r="B2793" s="11" t="s">
        <v>4734</v>
      </c>
      <c r="C2793" s="11">
        <v>408</v>
      </c>
      <c r="D2793" s="11" t="s">
        <v>844</v>
      </c>
      <c r="E2793" s="11">
        <v>1</v>
      </c>
      <c r="F2793" s="11">
        <v>117</v>
      </c>
      <c r="G2793" s="11">
        <v>218</v>
      </c>
      <c r="H2793" s="11" t="s">
        <v>845</v>
      </c>
      <c r="I2793" s="3">
        <v>117</v>
      </c>
      <c r="J2793" s="12" t="s">
        <v>6656</v>
      </c>
      <c r="K2793" s="13" t="s">
        <v>6735</v>
      </c>
      <c r="L2793" s="16">
        <f>VLOOKUP(A2793,script2!A$1:T$3073,18,FALSE)</f>
        <v>0</v>
      </c>
    </row>
    <row r="2794" spans="1:12">
      <c r="A2794" s="11" t="s">
        <v>4733</v>
      </c>
      <c r="B2794" s="11" t="s">
        <v>4734</v>
      </c>
      <c r="C2794" s="11">
        <v>408</v>
      </c>
      <c r="D2794" s="11" t="s">
        <v>10</v>
      </c>
      <c r="E2794" s="11">
        <v>145</v>
      </c>
      <c r="F2794" s="11">
        <v>396</v>
      </c>
      <c r="G2794" s="11">
        <v>3198</v>
      </c>
      <c r="H2794" s="11" t="s">
        <v>11</v>
      </c>
      <c r="I2794" s="3">
        <v>252</v>
      </c>
      <c r="J2794" s="12" t="s">
        <v>6656</v>
      </c>
      <c r="K2794" s="13" t="s">
        <v>6735</v>
      </c>
      <c r="L2794" s="16">
        <f>VLOOKUP(A2794,script2!A$1:T$3073,18,FALSE)</f>
        <v>0</v>
      </c>
    </row>
    <row r="2795" spans="1:12">
      <c r="A2795" s="11" t="s">
        <v>4735</v>
      </c>
      <c r="B2795" s="11" t="s">
        <v>4736</v>
      </c>
      <c r="C2795" s="11">
        <v>408</v>
      </c>
      <c r="D2795" s="11" t="s">
        <v>844</v>
      </c>
      <c r="E2795" s="11">
        <v>1</v>
      </c>
      <c r="F2795" s="11">
        <v>117</v>
      </c>
      <c r="G2795" s="11">
        <v>218</v>
      </c>
      <c r="H2795" s="11" t="s">
        <v>845</v>
      </c>
      <c r="I2795" s="3">
        <v>117</v>
      </c>
      <c r="J2795" s="12" t="s">
        <v>6656</v>
      </c>
      <c r="K2795" s="13" t="s">
        <v>6735</v>
      </c>
      <c r="L2795" s="16">
        <f>VLOOKUP(A2795,script2!A$1:T$3073,18,FALSE)</f>
        <v>0</v>
      </c>
    </row>
    <row r="2796" spans="1:12">
      <c r="A2796" s="11" t="s">
        <v>4735</v>
      </c>
      <c r="B2796" s="11" t="s">
        <v>4736</v>
      </c>
      <c r="C2796" s="11">
        <v>408</v>
      </c>
      <c r="D2796" s="11" t="s">
        <v>10</v>
      </c>
      <c r="E2796" s="11">
        <v>145</v>
      </c>
      <c r="F2796" s="11">
        <v>396</v>
      </c>
      <c r="G2796" s="11">
        <v>3198</v>
      </c>
      <c r="H2796" s="11" t="s">
        <v>11</v>
      </c>
      <c r="I2796" s="3">
        <v>252</v>
      </c>
      <c r="J2796" s="12" t="s">
        <v>6656</v>
      </c>
      <c r="K2796" s="13" t="s">
        <v>6735</v>
      </c>
      <c r="L2796" s="16">
        <f>VLOOKUP(A2796,script2!A$1:T$3073,18,FALSE)</f>
        <v>0</v>
      </c>
    </row>
    <row r="2797" spans="1:12">
      <c r="A2797" s="11" t="s">
        <v>4737</v>
      </c>
      <c r="B2797" s="11" t="s">
        <v>4738</v>
      </c>
      <c r="C2797" s="11">
        <v>656</v>
      </c>
      <c r="D2797" s="11" t="s">
        <v>10</v>
      </c>
      <c r="E2797" s="11">
        <v>29</v>
      </c>
      <c r="F2797" s="11">
        <v>342</v>
      </c>
      <c r="G2797" s="11">
        <v>3198</v>
      </c>
      <c r="H2797" s="11" t="s">
        <v>11</v>
      </c>
      <c r="I2797" s="3">
        <v>314</v>
      </c>
      <c r="J2797" s="12" t="s">
        <v>6656</v>
      </c>
      <c r="K2797" s="13" t="s">
        <v>6735</v>
      </c>
      <c r="L2797" s="16">
        <f>VLOOKUP(A2797,script2!A$1:T$3073,18,FALSE)</f>
        <v>0</v>
      </c>
    </row>
    <row r="2798" spans="1:12">
      <c r="A2798" s="11" t="s">
        <v>4737</v>
      </c>
      <c r="B2798" s="11" t="s">
        <v>4738</v>
      </c>
      <c r="C2798" s="11">
        <v>656</v>
      </c>
      <c r="D2798" s="11" t="s">
        <v>70</v>
      </c>
      <c r="E2798" s="11">
        <v>383</v>
      </c>
      <c r="F2798" s="11">
        <v>649</v>
      </c>
      <c r="G2798" s="11">
        <v>4980</v>
      </c>
      <c r="H2798" s="11" t="s">
        <v>71</v>
      </c>
      <c r="I2798" s="3">
        <v>267</v>
      </c>
      <c r="J2798" s="12" t="s">
        <v>6656</v>
      </c>
      <c r="K2798" s="13" t="s">
        <v>6735</v>
      </c>
      <c r="L2798" s="16">
        <f>VLOOKUP(A2798,script2!A$1:T$3073,18,FALSE)</f>
        <v>0</v>
      </c>
    </row>
    <row r="2799" spans="1:12">
      <c r="A2799" s="11" t="s">
        <v>4739</v>
      </c>
      <c r="B2799" s="11" t="s">
        <v>4740</v>
      </c>
      <c r="C2799" s="11">
        <v>408</v>
      </c>
      <c r="D2799" s="11" t="s">
        <v>844</v>
      </c>
      <c r="E2799" s="11">
        <v>1</v>
      </c>
      <c r="F2799" s="11">
        <v>117</v>
      </c>
      <c r="G2799" s="11">
        <v>218</v>
      </c>
      <c r="H2799" s="11" t="s">
        <v>845</v>
      </c>
      <c r="I2799" s="3">
        <v>117</v>
      </c>
      <c r="J2799" s="12" t="s">
        <v>6656</v>
      </c>
      <c r="K2799" s="13" t="s">
        <v>6735</v>
      </c>
      <c r="L2799" s="16">
        <f>VLOOKUP(A2799,script2!A$1:T$3073,18,FALSE)</f>
        <v>0</v>
      </c>
    </row>
    <row r="2800" spans="1:12">
      <c r="A2800" s="11" t="s">
        <v>4739</v>
      </c>
      <c r="B2800" s="11" t="s">
        <v>4740</v>
      </c>
      <c r="C2800" s="11">
        <v>408</v>
      </c>
      <c r="D2800" s="11" t="s">
        <v>10</v>
      </c>
      <c r="E2800" s="11">
        <v>145</v>
      </c>
      <c r="F2800" s="11">
        <v>396</v>
      </c>
      <c r="G2800" s="11">
        <v>3198</v>
      </c>
      <c r="H2800" s="11" t="s">
        <v>11</v>
      </c>
      <c r="I2800" s="3">
        <v>252</v>
      </c>
      <c r="J2800" s="12" t="s">
        <v>6656</v>
      </c>
      <c r="K2800" s="13" t="s">
        <v>6735</v>
      </c>
      <c r="L2800" s="16">
        <f>VLOOKUP(A2800,script2!A$1:T$3073,18,FALSE)</f>
        <v>0</v>
      </c>
    </row>
    <row r="2801" spans="1:12">
      <c r="A2801" s="11" t="s">
        <v>4741</v>
      </c>
      <c r="B2801" s="11" t="s">
        <v>4742</v>
      </c>
      <c r="C2801" s="11">
        <v>656</v>
      </c>
      <c r="D2801" s="11" t="s">
        <v>10</v>
      </c>
      <c r="E2801" s="11">
        <v>29</v>
      </c>
      <c r="F2801" s="11">
        <v>342</v>
      </c>
      <c r="G2801" s="11">
        <v>3198</v>
      </c>
      <c r="H2801" s="11" t="s">
        <v>11</v>
      </c>
      <c r="I2801" s="3">
        <v>314</v>
      </c>
      <c r="J2801" s="12" t="s">
        <v>6656</v>
      </c>
      <c r="K2801" s="13" t="s">
        <v>6735</v>
      </c>
      <c r="L2801" s="16">
        <f>VLOOKUP(A2801,script2!A$1:T$3073,18,FALSE)</f>
        <v>0</v>
      </c>
    </row>
    <row r="2802" spans="1:12">
      <c r="A2802" s="11" t="s">
        <v>4741</v>
      </c>
      <c r="B2802" s="11" t="s">
        <v>4742</v>
      </c>
      <c r="C2802" s="11">
        <v>656</v>
      </c>
      <c r="D2802" s="11" t="s">
        <v>70</v>
      </c>
      <c r="E2802" s="11">
        <v>383</v>
      </c>
      <c r="F2802" s="11">
        <v>649</v>
      </c>
      <c r="G2802" s="11">
        <v>4980</v>
      </c>
      <c r="H2802" s="11" t="s">
        <v>71</v>
      </c>
      <c r="I2802" s="3">
        <v>267</v>
      </c>
      <c r="J2802" s="12" t="s">
        <v>6656</v>
      </c>
      <c r="K2802" s="13" t="s">
        <v>6735</v>
      </c>
      <c r="L2802" s="16">
        <f>VLOOKUP(A2802,script2!A$1:T$3073,18,FALSE)</f>
        <v>0</v>
      </c>
    </row>
    <row r="2803" spans="1:12">
      <c r="A2803" s="11" t="s">
        <v>4743</v>
      </c>
      <c r="B2803" s="11" t="s">
        <v>4744</v>
      </c>
      <c r="C2803" s="11">
        <v>408</v>
      </c>
      <c r="D2803" s="11" t="s">
        <v>844</v>
      </c>
      <c r="E2803" s="11">
        <v>1</v>
      </c>
      <c r="F2803" s="11">
        <v>117</v>
      </c>
      <c r="G2803" s="11">
        <v>218</v>
      </c>
      <c r="H2803" s="11" t="s">
        <v>845</v>
      </c>
      <c r="I2803" s="3">
        <v>117</v>
      </c>
      <c r="J2803" s="12" t="s">
        <v>6656</v>
      </c>
      <c r="K2803" s="13" t="s">
        <v>6735</v>
      </c>
      <c r="L2803" s="16">
        <f>VLOOKUP(A2803,script2!A$1:T$3073,18,FALSE)</f>
        <v>0</v>
      </c>
    </row>
    <row r="2804" spans="1:12">
      <c r="A2804" s="11" t="s">
        <v>4743</v>
      </c>
      <c r="B2804" s="11" t="s">
        <v>4744</v>
      </c>
      <c r="C2804" s="11">
        <v>408</v>
      </c>
      <c r="D2804" s="11" t="s">
        <v>10</v>
      </c>
      <c r="E2804" s="11">
        <v>145</v>
      </c>
      <c r="F2804" s="11">
        <v>396</v>
      </c>
      <c r="G2804" s="11">
        <v>3198</v>
      </c>
      <c r="H2804" s="11" t="s">
        <v>11</v>
      </c>
      <c r="I2804" s="3">
        <v>252</v>
      </c>
      <c r="J2804" s="12" t="s">
        <v>6656</v>
      </c>
      <c r="K2804" s="13" t="s">
        <v>6735</v>
      </c>
      <c r="L2804" s="16">
        <f>VLOOKUP(A2804,script2!A$1:T$3073,18,FALSE)</f>
        <v>0</v>
      </c>
    </row>
    <row r="2805" spans="1:12">
      <c r="A2805" s="11" t="s">
        <v>4745</v>
      </c>
      <c r="B2805" s="11" t="s">
        <v>4746</v>
      </c>
      <c r="C2805" s="11">
        <v>656</v>
      </c>
      <c r="D2805" s="11" t="s">
        <v>10</v>
      </c>
      <c r="E2805" s="11">
        <v>29</v>
      </c>
      <c r="F2805" s="11">
        <v>342</v>
      </c>
      <c r="G2805" s="11">
        <v>3198</v>
      </c>
      <c r="H2805" s="11" t="s">
        <v>11</v>
      </c>
      <c r="I2805" s="3">
        <v>314</v>
      </c>
      <c r="J2805" s="12" t="s">
        <v>6656</v>
      </c>
      <c r="K2805" s="13" t="s">
        <v>6735</v>
      </c>
      <c r="L2805" s="16">
        <f>VLOOKUP(A2805,script2!A$1:T$3073,18,FALSE)</f>
        <v>0</v>
      </c>
    </row>
    <row r="2806" spans="1:12">
      <c r="A2806" s="11" t="s">
        <v>4745</v>
      </c>
      <c r="B2806" s="11" t="s">
        <v>4746</v>
      </c>
      <c r="C2806" s="11">
        <v>656</v>
      </c>
      <c r="D2806" s="11" t="s">
        <v>70</v>
      </c>
      <c r="E2806" s="11">
        <v>383</v>
      </c>
      <c r="F2806" s="11">
        <v>649</v>
      </c>
      <c r="G2806" s="11">
        <v>4980</v>
      </c>
      <c r="H2806" s="11" t="s">
        <v>71</v>
      </c>
      <c r="I2806" s="3">
        <v>267</v>
      </c>
      <c r="J2806" s="12" t="s">
        <v>6656</v>
      </c>
      <c r="K2806" s="13" t="s">
        <v>6735</v>
      </c>
      <c r="L2806" s="16">
        <f>VLOOKUP(A2806,script2!A$1:T$3073,18,FALSE)</f>
        <v>0</v>
      </c>
    </row>
    <row r="2807" spans="1:12">
      <c r="A2807" s="11" t="s">
        <v>4747</v>
      </c>
      <c r="B2807" s="11" t="s">
        <v>4748</v>
      </c>
      <c r="C2807" s="11">
        <v>408</v>
      </c>
      <c r="D2807" s="11" t="s">
        <v>844</v>
      </c>
      <c r="E2807" s="11">
        <v>1</v>
      </c>
      <c r="F2807" s="11">
        <v>117</v>
      </c>
      <c r="G2807" s="11">
        <v>218</v>
      </c>
      <c r="H2807" s="11" t="s">
        <v>845</v>
      </c>
      <c r="I2807" s="3">
        <v>117</v>
      </c>
      <c r="J2807" s="12" t="s">
        <v>6656</v>
      </c>
      <c r="K2807" s="13" t="s">
        <v>6735</v>
      </c>
      <c r="L2807" s="16">
        <f>VLOOKUP(A2807,script2!A$1:T$3073,18,FALSE)</f>
        <v>0</v>
      </c>
    </row>
    <row r="2808" spans="1:12">
      <c r="A2808" s="11" t="s">
        <v>4747</v>
      </c>
      <c r="B2808" s="11" t="s">
        <v>4748</v>
      </c>
      <c r="C2808" s="11">
        <v>408</v>
      </c>
      <c r="D2808" s="11" t="s">
        <v>10</v>
      </c>
      <c r="E2808" s="11">
        <v>145</v>
      </c>
      <c r="F2808" s="11">
        <v>396</v>
      </c>
      <c r="G2808" s="11">
        <v>3198</v>
      </c>
      <c r="H2808" s="11" t="s">
        <v>11</v>
      </c>
      <c r="I2808" s="3">
        <v>252</v>
      </c>
      <c r="J2808" s="12" t="s">
        <v>6656</v>
      </c>
      <c r="K2808" s="13" t="s">
        <v>6735</v>
      </c>
      <c r="L2808" s="16">
        <f>VLOOKUP(A2808,script2!A$1:T$3073,18,FALSE)</f>
        <v>0</v>
      </c>
    </row>
    <row r="2809" spans="1:12">
      <c r="A2809" s="11" t="s">
        <v>4749</v>
      </c>
      <c r="B2809" s="11" t="s">
        <v>4750</v>
      </c>
      <c r="C2809" s="11">
        <v>656</v>
      </c>
      <c r="D2809" s="11" t="s">
        <v>10</v>
      </c>
      <c r="E2809" s="11">
        <v>29</v>
      </c>
      <c r="F2809" s="11">
        <v>342</v>
      </c>
      <c r="G2809" s="11">
        <v>3198</v>
      </c>
      <c r="H2809" s="11" t="s">
        <v>11</v>
      </c>
      <c r="I2809" s="3">
        <v>314</v>
      </c>
      <c r="J2809" s="12" t="s">
        <v>6656</v>
      </c>
      <c r="K2809" s="13" t="s">
        <v>6735</v>
      </c>
      <c r="L2809" s="16">
        <f>VLOOKUP(A2809,script2!A$1:T$3073,18,FALSE)</f>
        <v>0</v>
      </c>
    </row>
    <row r="2810" spans="1:12">
      <c r="A2810" s="11" t="s">
        <v>4749</v>
      </c>
      <c r="B2810" s="11" t="s">
        <v>4750</v>
      </c>
      <c r="C2810" s="11">
        <v>656</v>
      </c>
      <c r="D2810" s="11" t="s">
        <v>70</v>
      </c>
      <c r="E2810" s="11">
        <v>383</v>
      </c>
      <c r="F2810" s="11">
        <v>649</v>
      </c>
      <c r="G2810" s="11">
        <v>4980</v>
      </c>
      <c r="H2810" s="11" t="s">
        <v>71</v>
      </c>
      <c r="I2810" s="3">
        <v>267</v>
      </c>
      <c r="J2810" s="12" t="s">
        <v>6656</v>
      </c>
      <c r="K2810" s="13" t="s">
        <v>6735</v>
      </c>
      <c r="L2810" s="16">
        <f>VLOOKUP(A2810,script2!A$1:T$3073,18,FALSE)</f>
        <v>0</v>
      </c>
    </row>
    <row r="2811" spans="1:12">
      <c r="A2811" s="11" t="s">
        <v>4751</v>
      </c>
      <c r="B2811" s="11" t="s">
        <v>4752</v>
      </c>
      <c r="C2811" s="11">
        <v>656</v>
      </c>
      <c r="D2811" s="11" t="s">
        <v>10</v>
      </c>
      <c r="E2811" s="11">
        <v>29</v>
      </c>
      <c r="F2811" s="11">
        <v>342</v>
      </c>
      <c r="G2811" s="11">
        <v>3198</v>
      </c>
      <c r="H2811" s="11" t="s">
        <v>11</v>
      </c>
      <c r="I2811" s="3">
        <v>314</v>
      </c>
      <c r="J2811" s="12" t="s">
        <v>6656</v>
      </c>
      <c r="K2811" s="13" t="s">
        <v>6735</v>
      </c>
      <c r="L2811" s="16">
        <f>VLOOKUP(A2811,script2!A$1:T$3073,18,FALSE)</f>
        <v>0</v>
      </c>
    </row>
    <row r="2812" spans="1:12">
      <c r="A2812" s="11" t="s">
        <v>4751</v>
      </c>
      <c r="B2812" s="11" t="s">
        <v>4752</v>
      </c>
      <c r="C2812" s="11">
        <v>656</v>
      </c>
      <c r="D2812" s="11" t="s">
        <v>70</v>
      </c>
      <c r="E2812" s="11">
        <v>383</v>
      </c>
      <c r="F2812" s="11">
        <v>649</v>
      </c>
      <c r="G2812" s="11">
        <v>4980</v>
      </c>
      <c r="H2812" s="11" t="s">
        <v>71</v>
      </c>
      <c r="I2812" s="3">
        <v>267</v>
      </c>
      <c r="J2812" s="12" t="s">
        <v>6656</v>
      </c>
      <c r="K2812" s="13" t="s">
        <v>6735</v>
      </c>
      <c r="L2812" s="16">
        <f>VLOOKUP(A2812,script2!A$1:T$3073,18,FALSE)</f>
        <v>0</v>
      </c>
    </row>
    <row r="2813" spans="1:12">
      <c r="A2813" s="11" t="s">
        <v>4753</v>
      </c>
      <c r="B2813" s="11" t="s">
        <v>4754</v>
      </c>
      <c r="C2813" s="11">
        <v>408</v>
      </c>
      <c r="D2813" s="11" t="s">
        <v>844</v>
      </c>
      <c r="E2813" s="11">
        <v>1</v>
      </c>
      <c r="F2813" s="11">
        <v>117</v>
      </c>
      <c r="G2813" s="11">
        <v>218</v>
      </c>
      <c r="H2813" s="11" t="s">
        <v>845</v>
      </c>
      <c r="I2813" s="3">
        <v>117</v>
      </c>
      <c r="J2813" s="12" t="s">
        <v>6656</v>
      </c>
      <c r="K2813" s="13" t="s">
        <v>6735</v>
      </c>
      <c r="L2813" s="16">
        <f>VLOOKUP(A2813,script2!A$1:T$3073,18,FALSE)</f>
        <v>0</v>
      </c>
    </row>
    <row r="2814" spans="1:12">
      <c r="A2814" s="11" t="s">
        <v>4753</v>
      </c>
      <c r="B2814" s="11" t="s">
        <v>4754</v>
      </c>
      <c r="C2814" s="11">
        <v>408</v>
      </c>
      <c r="D2814" s="11" t="s">
        <v>10</v>
      </c>
      <c r="E2814" s="11">
        <v>145</v>
      </c>
      <c r="F2814" s="11">
        <v>396</v>
      </c>
      <c r="G2814" s="11">
        <v>3198</v>
      </c>
      <c r="H2814" s="11" t="s">
        <v>11</v>
      </c>
      <c r="I2814" s="3">
        <v>252</v>
      </c>
      <c r="J2814" s="12" t="s">
        <v>6656</v>
      </c>
      <c r="K2814" s="13" t="s">
        <v>6735</v>
      </c>
      <c r="L2814" s="16">
        <f>VLOOKUP(A2814,script2!A$1:T$3073,18,FALSE)</f>
        <v>0</v>
      </c>
    </row>
    <row r="2815" spans="1:12">
      <c r="A2815" s="11" t="s">
        <v>4755</v>
      </c>
      <c r="B2815" s="11" t="s">
        <v>4756</v>
      </c>
      <c r="C2815" s="11">
        <v>408</v>
      </c>
      <c r="D2815" s="11" t="s">
        <v>844</v>
      </c>
      <c r="E2815" s="11">
        <v>1</v>
      </c>
      <c r="F2815" s="11">
        <v>117</v>
      </c>
      <c r="G2815" s="11">
        <v>218</v>
      </c>
      <c r="H2815" s="11" t="s">
        <v>845</v>
      </c>
      <c r="I2815" s="3">
        <v>117</v>
      </c>
      <c r="J2815" s="12" t="s">
        <v>6656</v>
      </c>
      <c r="K2815" s="13" t="s">
        <v>6735</v>
      </c>
      <c r="L2815" s="16">
        <f>VLOOKUP(A2815,script2!A$1:T$3073,18,FALSE)</f>
        <v>0</v>
      </c>
    </row>
    <row r="2816" spans="1:12">
      <c r="A2816" s="11" t="s">
        <v>4755</v>
      </c>
      <c r="B2816" s="11" t="s">
        <v>4756</v>
      </c>
      <c r="C2816" s="11">
        <v>408</v>
      </c>
      <c r="D2816" s="11" t="s">
        <v>10</v>
      </c>
      <c r="E2816" s="11">
        <v>145</v>
      </c>
      <c r="F2816" s="11">
        <v>396</v>
      </c>
      <c r="G2816" s="11">
        <v>3198</v>
      </c>
      <c r="H2816" s="11" t="s">
        <v>11</v>
      </c>
      <c r="I2816" s="3">
        <v>252</v>
      </c>
      <c r="J2816" s="12" t="s">
        <v>6656</v>
      </c>
      <c r="K2816" s="13" t="s">
        <v>6735</v>
      </c>
      <c r="L2816" s="16">
        <f>VLOOKUP(A2816,script2!A$1:T$3073,18,FALSE)</f>
        <v>0</v>
      </c>
    </row>
    <row r="2817" spans="1:12">
      <c r="A2817" s="11" t="s">
        <v>4757</v>
      </c>
      <c r="B2817" s="11" t="s">
        <v>4758</v>
      </c>
      <c r="C2817" s="11">
        <v>656</v>
      </c>
      <c r="D2817" s="11" t="s">
        <v>10</v>
      </c>
      <c r="E2817" s="11">
        <v>29</v>
      </c>
      <c r="F2817" s="11">
        <v>342</v>
      </c>
      <c r="G2817" s="11">
        <v>3198</v>
      </c>
      <c r="H2817" s="11" t="s">
        <v>11</v>
      </c>
      <c r="I2817" s="3">
        <v>314</v>
      </c>
      <c r="J2817" s="12" t="s">
        <v>6656</v>
      </c>
      <c r="K2817" s="13" t="s">
        <v>6735</v>
      </c>
      <c r="L2817" s="16">
        <f>VLOOKUP(A2817,script2!A$1:T$3073,18,FALSE)</f>
        <v>0</v>
      </c>
    </row>
    <row r="2818" spans="1:12">
      <c r="A2818" s="11" t="s">
        <v>4757</v>
      </c>
      <c r="B2818" s="11" t="s">
        <v>4758</v>
      </c>
      <c r="C2818" s="11">
        <v>656</v>
      </c>
      <c r="D2818" s="11" t="s">
        <v>70</v>
      </c>
      <c r="E2818" s="11">
        <v>383</v>
      </c>
      <c r="F2818" s="11">
        <v>649</v>
      </c>
      <c r="G2818" s="11">
        <v>4980</v>
      </c>
      <c r="H2818" s="11" t="s">
        <v>71</v>
      </c>
      <c r="I2818" s="3">
        <v>267</v>
      </c>
      <c r="J2818" s="12" t="s">
        <v>6656</v>
      </c>
      <c r="K2818" s="13" t="s">
        <v>6735</v>
      </c>
      <c r="L2818" s="16">
        <f>VLOOKUP(A2818,script2!A$1:T$3073,18,FALSE)</f>
        <v>0</v>
      </c>
    </row>
    <row r="2819" spans="1:12">
      <c r="A2819" s="11" t="s">
        <v>4759</v>
      </c>
      <c r="B2819" s="11" t="s">
        <v>4760</v>
      </c>
      <c r="C2819" s="11">
        <v>656</v>
      </c>
      <c r="D2819" s="11" t="s">
        <v>10</v>
      </c>
      <c r="E2819" s="11">
        <v>29</v>
      </c>
      <c r="F2819" s="11">
        <v>342</v>
      </c>
      <c r="G2819" s="11">
        <v>3198</v>
      </c>
      <c r="H2819" s="11" t="s">
        <v>11</v>
      </c>
      <c r="I2819" s="3">
        <v>314</v>
      </c>
      <c r="J2819" s="12" t="s">
        <v>6656</v>
      </c>
      <c r="K2819" s="13" t="s">
        <v>6735</v>
      </c>
      <c r="L2819" s="16">
        <f>VLOOKUP(A2819,script2!A$1:T$3073,18,FALSE)</f>
        <v>0</v>
      </c>
    </row>
    <row r="2820" spans="1:12">
      <c r="A2820" s="11" t="s">
        <v>4759</v>
      </c>
      <c r="B2820" s="11" t="s">
        <v>4760</v>
      </c>
      <c r="C2820" s="11">
        <v>656</v>
      </c>
      <c r="D2820" s="11" t="s">
        <v>70</v>
      </c>
      <c r="E2820" s="11">
        <v>383</v>
      </c>
      <c r="F2820" s="11">
        <v>649</v>
      </c>
      <c r="G2820" s="11">
        <v>4980</v>
      </c>
      <c r="H2820" s="11" t="s">
        <v>71</v>
      </c>
      <c r="I2820" s="3">
        <v>267</v>
      </c>
      <c r="J2820" s="12" t="s">
        <v>6656</v>
      </c>
      <c r="K2820" s="13" t="s">
        <v>6735</v>
      </c>
      <c r="L2820" s="16">
        <f>VLOOKUP(A2820,script2!A$1:T$3073,18,FALSE)</f>
        <v>0</v>
      </c>
    </row>
    <row r="2821" spans="1:12">
      <c r="A2821" s="11" t="s">
        <v>4761</v>
      </c>
      <c r="B2821" s="11" t="s">
        <v>4762</v>
      </c>
      <c r="C2821" s="11">
        <v>408</v>
      </c>
      <c r="D2821" s="11" t="s">
        <v>844</v>
      </c>
      <c r="E2821" s="11">
        <v>1</v>
      </c>
      <c r="F2821" s="11">
        <v>117</v>
      </c>
      <c r="G2821" s="11">
        <v>218</v>
      </c>
      <c r="H2821" s="11" t="s">
        <v>845</v>
      </c>
      <c r="I2821" s="3">
        <v>117</v>
      </c>
      <c r="J2821" s="12" t="s">
        <v>6656</v>
      </c>
      <c r="K2821" s="13" t="s">
        <v>6735</v>
      </c>
      <c r="L2821" s="16">
        <f>VLOOKUP(A2821,script2!A$1:T$3073,18,FALSE)</f>
        <v>0</v>
      </c>
    </row>
    <row r="2822" spans="1:12">
      <c r="A2822" s="11" t="s">
        <v>4761</v>
      </c>
      <c r="B2822" s="11" t="s">
        <v>4762</v>
      </c>
      <c r="C2822" s="11">
        <v>408</v>
      </c>
      <c r="D2822" s="11" t="s">
        <v>10</v>
      </c>
      <c r="E2822" s="11">
        <v>145</v>
      </c>
      <c r="F2822" s="11">
        <v>396</v>
      </c>
      <c r="G2822" s="11">
        <v>3198</v>
      </c>
      <c r="H2822" s="11" t="s">
        <v>11</v>
      </c>
      <c r="I2822" s="3">
        <v>252</v>
      </c>
      <c r="J2822" s="12" t="s">
        <v>6656</v>
      </c>
      <c r="K2822" s="13" t="s">
        <v>6735</v>
      </c>
      <c r="L2822" s="16">
        <f>VLOOKUP(A2822,script2!A$1:T$3073,18,FALSE)</f>
        <v>0</v>
      </c>
    </row>
    <row r="2823" spans="1:12">
      <c r="A2823" s="11" t="s">
        <v>4763</v>
      </c>
      <c r="B2823" s="11" t="s">
        <v>4764</v>
      </c>
      <c r="C2823" s="11">
        <v>656</v>
      </c>
      <c r="D2823" s="11" t="s">
        <v>10</v>
      </c>
      <c r="E2823" s="11">
        <v>29</v>
      </c>
      <c r="F2823" s="11">
        <v>342</v>
      </c>
      <c r="G2823" s="11">
        <v>3198</v>
      </c>
      <c r="H2823" s="11" t="s">
        <v>11</v>
      </c>
      <c r="I2823" s="3">
        <v>314</v>
      </c>
      <c r="J2823" s="12" t="s">
        <v>6656</v>
      </c>
      <c r="K2823" s="13" t="s">
        <v>6735</v>
      </c>
      <c r="L2823" s="16">
        <f>VLOOKUP(A2823,script2!A$1:T$3073,18,FALSE)</f>
        <v>0</v>
      </c>
    </row>
    <row r="2824" spans="1:12">
      <c r="A2824" s="11" t="s">
        <v>4763</v>
      </c>
      <c r="B2824" s="11" t="s">
        <v>4764</v>
      </c>
      <c r="C2824" s="11">
        <v>656</v>
      </c>
      <c r="D2824" s="11" t="s">
        <v>70</v>
      </c>
      <c r="E2824" s="11">
        <v>383</v>
      </c>
      <c r="F2824" s="11">
        <v>649</v>
      </c>
      <c r="G2824" s="11">
        <v>4980</v>
      </c>
      <c r="H2824" s="11" t="s">
        <v>71</v>
      </c>
      <c r="I2824" s="3">
        <v>267</v>
      </c>
      <c r="J2824" s="12" t="s">
        <v>6656</v>
      </c>
      <c r="K2824" s="13" t="s">
        <v>6735</v>
      </c>
      <c r="L2824" s="16">
        <f>VLOOKUP(A2824,script2!A$1:T$3073,18,FALSE)</f>
        <v>0</v>
      </c>
    </row>
    <row r="2825" spans="1:12">
      <c r="A2825" s="11" t="s">
        <v>4765</v>
      </c>
      <c r="B2825" s="11" t="s">
        <v>4766</v>
      </c>
      <c r="C2825" s="11">
        <v>408</v>
      </c>
      <c r="D2825" s="11" t="s">
        <v>844</v>
      </c>
      <c r="E2825" s="11">
        <v>1</v>
      </c>
      <c r="F2825" s="11">
        <v>117</v>
      </c>
      <c r="G2825" s="11">
        <v>218</v>
      </c>
      <c r="H2825" s="11" t="s">
        <v>845</v>
      </c>
      <c r="I2825" s="3">
        <v>117</v>
      </c>
      <c r="J2825" s="12" t="s">
        <v>6656</v>
      </c>
      <c r="K2825" s="13" t="s">
        <v>6735</v>
      </c>
      <c r="L2825" s="16">
        <f>VLOOKUP(A2825,script2!A$1:T$3073,18,FALSE)</f>
        <v>0</v>
      </c>
    </row>
    <row r="2826" spans="1:12">
      <c r="A2826" s="11" t="s">
        <v>4765</v>
      </c>
      <c r="B2826" s="11" t="s">
        <v>4766</v>
      </c>
      <c r="C2826" s="11">
        <v>408</v>
      </c>
      <c r="D2826" s="11" t="s">
        <v>10</v>
      </c>
      <c r="E2826" s="11">
        <v>145</v>
      </c>
      <c r="F2826" s="11">
        <v>396</v>
      </c>
      <c r="G2826" s="11">
        <v>3198</v>
      </c>
      <c r="H2826" s="11" t="s">
        <v>11</v>
      </c>
      <c r="I2826" s="3">
        <v>252</v>
      </c>
      <c r="J2826" s="12" t="s">
        <v>6656</v>
      </c>
      <c r="K2826" s="13" t="s">
        <v>6735</v>
      </c>
      <c r="L2826" s="16">
        <f>VLOOKUP(A2826,script2!A$1:T$3073,18,FALSE)</f>
        <v>0</v>
      </c>
    </row>
    <row r="2827" spans="1:12">
      <c r="A2827" s="11" t="s">
        <v>4767</v>
      </c>
      <c r="B2827" s="11" t="s">
        <v>4768</v>
      </c>
      <c r="C2827" s="11">
        <v>408</v>
      </c>
      <c r="D2827" s="11" t="s">
        <v>844</v>
      </c>
      <c r="E2827" s="11">
        <v>1</v>
      </c>
      <c r="F2827" s="11">
        <v>117</v>
      </c>
      <c r="G2827" s="11">
        <v>218</v>
      </c>
      <c r="H2827" s="11" t="s">
        <v>845</v>
      </c>
      <c r="I2827" s="3">
        <v>117</v>
      </c>
      <c r="J2827" s="12" t="s">
        <v>6656</v>
      </c>
      <c r="K2827" s="13" t="s">
        <v>6735</v>
      </c>
      <c r="L2827" s="16">
        <f>VLOOKUP(A2827,script2!A$1:T$3073,18,FALSE)</f>
        <v>0</v>
      </c>
    </row>
    <row r="2828" spans="1:12">
      <c r="A2828" s="11" t="s">
        <v>4767</v>
      </c>
      <c r="B2828" s="11" t="s">
        <v>4768</v>
      </c>
      <c r="C2828" s="11">
        <v>408</v>
      </c>
      <c r="D2828" s="11" t="s">
        <v>10</v>
      </c>
      <c r="E2828" s="11">
        <v>145</v>
      </c>
      <c r="F2828" s="11">
        <v>396</v>
      </c>
      <c r="G2828" s="11">
        <v>3198</v>
      </c>
      <c r="H2828" s="11" t="s">
        <v>11</v>
      </c>
      <c r="I2828" s="3">
        <v>252</v>
      </c>
      <c r="J2828" s="12" t="s">
        <v>6656</v>
      </c>
      <c r="K2828" s="13" t="s">
        <v>6735</v>
      </c>
      <c r="L2828" s="16">
        <f>VLOOKUP(A2828,script2!A$1:T$3073,18,FALSE)</f>
        <v>0</v>
      </c>
    </row>
    <row r="2829" spans="1:12">
      <c r="A2829" s="11" t="s">
        <v>4769</v>
      </c>
      <c r="B2829" s="11" t="s">
        <v>4770</v>
      </c>
      <c r="C2829" s="11">
        <v>656</v>
      </c>
      <c r="D2829" s="11" t="s">
        <v>10</v>
      </c>
      <c r="E2829" s="11">
        <v>29</v>
      </c>
      <c r="F2829" s="11">
        <v>342</v>
      </c>
      <c r="G2829" s="11">
        <v>3198</v>
      </c>
      <c r="H2829" s="11" t="s">
        <v>11</v>
      </c>
      <c r="I2829" s="3">
        <v>314</v>
      </c>
      <c r="J2829" s="12" t="s">
        <v>6656</v>
      </c>
      <c r="K2829" s="13" t="s">
        <v>6735</v>
      </c>
      <c r="L2829" s="16">
        <f>VLOOKUP(A2829,script2!A$1:T$3073,18,FALSE)</f>
        <v>0</v>
      </c>
    </row>
    <row r="2830" spans="1:12">
      <c r="A2830" s="11" t="s">
        <v>4769</v>
      </c>
      <c r="B2830" s="11" t="s">
        <v>4770</v>
      </c>
      <c r="C2830" s="11">
        <v>656</v>
      </c>
      <c r="D2830" s="11" t="s">
        <v>70</v>
      </c>
      <c r="E2830" s="11">
        <v>383</v>
      </c>
      <c r="F2830" s="11">
        <v>649</v>
      </c>
      <c r="G2830" s="11">
        <v>4980</v>
      </c>
      <c r="H2830" s="11" t="s">
        <v>71</v>
      </c>
      <c r="I2830" s="3">
        <v>267</v>
      </c>
      <c r="J2830" s="12" t="s">
        <v>6656</v>
      </c>
      <c r="K2830" s="13" t="s">
        <v>6735</v>
      </c>
      <c r="L2830" s="16">
        <f>VLOOKUP(A2830,script2!A$1:T$3073,18,FALSE)</f>
        <v>0</v>
      </c>
    </row>
    <row r="2831" spans="1:12">
      <c r="A2831" s="11" t="s">
        <v>4771</v>
      </c>
      <c r="B2831" s="11" t="s">
        <v>4772</v>
      </c>
      <c r="C2831" s="11">
        <v>656</v>
      </c>
      <c r="D2831" s="11" t="s">
        <v>10</v>
      </c>
      <c r="E2831" s="11">
        <v>29</v>
      </c>
      <c r="F2831" s="11">
        <v>342</v>
      </c>
      <c r="G2831" s="11">
        <v>3198</v>
      </c>
      <c r="H2831" s="11" t="s">
        <v>11</v>
      </c>
      <c r="I2831" s="3">
        <v>314</v>
      </c>
      <c r="J2831" s="12" t="s">
        <v>6656</v>
      </c>
      <c r="K2831" s="13" t="s">
        <v>6735</v>
      </c>
      <c r="L2831" s="16">
        <f>VLOOKUP(A2831,script2!A$1:T$3073,18,FALSE)</f>
        <v>0</v>
      </c>
    </row>
    <row r="2832" spans="1:12">
      <c r="A2832" s="11" t="s">
        <v>4771</v>
      </c>
      <c r="B2832" s="11" t="s">
        <v>4772</v>
      </c>
      <c r="C2832" s="11">
        <v>656</v>
      </c>
      <c r="D2832" s="11" t="s">
        <v>70</v>
      </c>
      <c r="E2832" s="11">
        <v>383</v>
      </c>
      <c r="F2832" s="11">
        <v>649</v>
      </c>
      <c r="G2832" s="11">
        <v>4980</v>
      </c>
      <c r="H2832" s="11" t="s">
        <v>71</v>
      </c>
      <c r="I2832" s="3">
        <v>267</v>
      </c>
      <c r="J2832" s="12" t="s">
        <v>6656</v>
      </c>
      <c r="K2832" s="13" t="s">
        <v>6735</v>
      </c>
      <c r="L2832" s="16">
        <f>VLOOKUP(A2832,script2!A$1:T$3073,18,FALSE)</f>
        <v>0</v>
      </c>
    </row>
    <row r="2833" spans="1:12">
      <c r="A2833" s="11" t="s">
        <v>4773</v>
      </c>
      <c r="B2833" s="11" t="s">
        <v>4774</v>
      </c>
      <c r="C2833" s="11">
        <v>408</v>
      </c>
      <c r="D2833" s="11" t="s">
        <v>844</v>
      </c>
      <c r="E2833" s="11">
        <v>1</v>
      </c>
      <c r="F2833" s="11">
        <v>117</v>
      </c>
      <c r="G2833" s="11">
        <v>218</v>
      </c>
      <c r="H2833" s="11" t="s">
        <v>845</v>
      </c>
      <c r="I2833" s="3">
        <v>117</v>
      </c>
      <c r="J2833" s="12" t="s">
        <v>6656</v>
      </c>
      <c r="K2833" s="13" t="s">
        <v>6735</v>
      </c>
      <c r="L2833" s="16">
        <f>VLOOKUP(A2833,script2!A$1:T$3073,18,FALSE)</f>
        <v>0</v>
      </c>
    </row>
    <row r="2834" spans="1:12">
      <c r="A2834" s="11" t="s">
        <v>4773</v>
      </c>
      <c r="B2834" s="11" t="s">
        <v>4774</v>
      </c>
      <c r="C2834" s="11">
        <v>408</v>
      </c>
      <c r="D2834" s="11" t="s">
        <v>10</v>
      </c>
      <c r="E2834" s="11">
        <v>145</v>
      </c>
      <c r="F2834" s="11">
        <v>396</v>
      </c>
      <c r="G2834" s="11">
        <v>3198</v>
      </c>
      <c r="H2834" s="11" t="s">
        <v>11</v>
      </c>
      <c r="I2834" s="3">
        <v>252</v>
      </c>
      <c r="J2834" s="12" t="s">
        <v>6656</v>
      </c>
      <c r="K2834" s="13" t="s">
        <v>6735</v>
      </c>
      <c r="L2834" s="16">
        <f>VLOOKUP(A2834,script2!A$1:T$3073,18,FALSE)</f>
        <v>0</v>
      </c>
    </row>
    <row r="2835" spans="1:12">
      <c r="A2835" s="11" t="s">
        <v>4775</v>
      </c>
      <c r="B2835" s="11" t="s">
        <v>4776</v>
      </c>
      <c r="C2835" s="11">
        <v>408</v>
      </c>
      <c r="D2835" s="11" t="s">
        <v>844</v>
      </c>
      <c r="E2835" s="11">
        <v>1</v>
      </c>
      <c r="F2835" s="11">
        <v>117</v>
      </c>
      <c r="G2835" s="11">
        <v>218</v>
      </c>
      <c r="H2835" s="11" t="s">
        <v>845</v>
      </c>
      <c r="I2835" s="3">
        <v>117</v>
      </c>
      <c r="J2835" s="12" t="s">
        <v>6656</v>
      </c>
      <c r="K2835" s="13" t="s">
        <v>6735</v>
      </c>
      <c r="L2835" s="16">
        <f>VLOOKUP(A2835,script2!A$1:T$3073,18,FALSE)</f>
        <v>0</v>
      </c>
    </row>
    <row r="2836" spans="1:12">
      <c r="A2836" s="11" t="s">
        <v>4775</v>
      </c>
      <c r="B2836" s="11" t="s">
        <v>4776</v>
      </c>
      <c r="C2836" s="11">
        <v>408</v>
      </c>
      <c r="D2836" s="11" t="s">
        <v>10</v>
      </c>
      <c r="E2836" s="11">
        <v>145</v>
      </c>
      <c r="F2836" s="11">
        <v>396</v>
      </c>
      <c r="G2836" s="11">
        <v>3198</v>
      </c>
      <c r="H2836" s="11" t="s">
        <v>11</v>
      </c>
      <c r="I2836" s="3">
        <v>252</v>
      </c>
      <c r="J2836" s="12" t="s">
        <v>6656</v>
      </c>
      <c r="K2836" s="13" t="s">
        <v>6735</v>
      </c>
      <c r="L2836" s="16">
        <f>VLOOKUP(A2836,script2!A$1:T$3073,18,FALSE)</f>
        <v>0</v>
      </c>
    </row>
    <row r="2837" spans="1:12">
      <c r="A2837" s="11" t="s">
        <v>4777</v>
      </c>
      <c r="B2837" s="11" t="s">
        <v>4778</v>
      </c>
      <c r="C2837" s="11">
        <v>656</v>
      </c>
      <c r="D2837" s="11" t="s">
        <v>10</v>
      </c>
      <c r="E2837" s="11">
        <v>29</v>
      </c>
      <c r="F2837" s="11">
        <v>342</v>
      </c>
      <c r="G2837" s="11">
        <v>3198</v>
      </c>
      <c r="H2837" s="11" t="s">
        <v>11</v>
      </c>
      <c r="I2837" s="3">
        <v>314</v>
      </c>
      <c r="J2837" s="12" t="s">
        <v>6656</v>
      </c>
      <c r="K2837" s="13" t="s">
        <v>6735</v>
      </c>
      <c r="L2837" s="16">
        <f>VLOOKUP(A2837,script2!A$1:T$3073,18,FALSE)</f>
        <v>0</v>
      </c>
    </row>
    <row r="2838" spans="1:12">
      <c r="A2838" s="11" t="s">
        <v>4777</v>
      </c>
      <c r="B2838" s="11" t="s">
        <v>4778</v>
      </c>
      <c r="C2838" s="11">
        <v>656</v>
      </c>
      <c r="D2838" s="11" t="s">
        <v>70</v>
      </c>
      <c r="E2838" s="11">
        <v>383</v>
      </c>
      <c r="F2838" s="11">
        <v>649</v>
      </c>
      <c r="G2838" s="11">
        <v>4980</v>
      </c>
      <c r="H2838" s="11" t="s">
        <v>71</v>
      </c>
      <c r="I2838" s="3">
        <v>267</v>
      </c>
      <c r="J2838" s="12" t="s">
        <v>6656</v>
      </c>
      <c r="K2838" s="13" t="s">
        <v>6735</v>
      </c>
      <c r="L2838" s="16">
        <f>VLOOKUP(A2838,script2!A$1:T$3073,18,FALSE)</f>
        <v>0</v>
      </c>
    </row>
    <row r="2839" spans="1:12">
      <c r="A2839" s="11" t="s">
        <v>4779</v>
      </c>
      <c r="B2839" s="11" t="s">
        <v>4780</v>
      </c>
      <c r="C2839" s="11">
        <v>408</v>
      </c>
      <c r="D2839" s="11" t="s">
        <v>844</v>
      </c>
      <c r="E2839" s="11">
        <v>1</v>
      </c>
      <c r="F2839" s="11">
        <v>117</v>
      </c>
      <c r="G2839" s="11">
        <v>218</v>
      </c>
      <c r="H2839" s="11" t="s">
        <v>845</v>
      </c>
      <c r="I2839" s="3">
        <v>117</v>
      </c>
      <c r="J2839" s="12" t="s">
        <v>6656</v>
      </c>
      <c r="K2839" s="13" t="s">
        <v>6735</v>
      </c>
      <c r="L2839" s="16">
        <f>VLOOKUP(A2839,script2!A$1:T$3073,18,FALSE)</f>
        <v>0</v>
      </c>
    </row>
    <row r="2840" spans="1:12">
      <c r="A2840" s="11" t="s">
        <v>4779</v>
      </c>
      <c r="B2840" s="11" t="s">
        <v>4780</v>
      </c>
      <c r="C2840" s="11">
        <v>408</v>
      </c>
      <c r="D2840" s="11" t="s">
        <v>10</v>
      </c>
      <c r="E2840" s="11">
        <v>145</v>
      </c>
      <c r="F2840" s="11">
        <v>396</v>
      </c>
      <c r="G2840" s="11">
        <v>3198</v>
      </c>
      <c r="H2840" s="11" t="s">
        <v>11</v>
      </c>
      <c r="I2840" s="3">
        <v>252</v>
      </c>
      <c r="J2840" s="12" t="s">
        <v>6656</v>
      </c>
      <c r="K2840" s="13" t="s">
        <v>6735</v>
      </c>
      <c r="L2840" s="16">
        <f>VLOOKUP(A2840,script2!A$1:T$3073,18,FALSE)</f>
        <v>0</v>
      </c>
    </row>
    <row r="2841" spans="1:12">
      <c r="A2841" s="11" t="s">
        <v>4781</v>
      </c>
      <c r="B2841" s="11" t="s">
        <v>4782</v>
      </c>
      <c r="C2841" s="11">
        <v>656</v>
      </c>
      <c r="D2841" s="11" t="s">
        <v>10</v>
      </c>
      <c r="E2841" s="11">
        <v>29</v>
      </c>
      <c r="F2841" s="11">
        <v>342</v>
      </c>
      <c r="G2841" s="11">
        <v>3198</v>
      </c>
      <c r="H2841" s="11" t="s">
        <v>11</v>
      </c>
      <c r="I2841" s="3">
        <v>314</v>
      </c>
      <c r="J2841" s="12" t="s">
        <v>6656</v>
      </c>
      <c r="K2841" s="13" t="s">
        <v>6735</v>
      </c>
      <c r="L2841" s="16">
        <f>VLOOKUP(A2841,script2!A$1:T$3073,18,FALSE)</f>
        <v>0</v>
      </c>
    </row>
    <row r="2842" spans="1:12">
      <c r="A2842" s="11" t="s">
        <v>4781</v>
      </c>
      <c r="B2842" s="11" t="s">
        <v>4782</v>
      </c>
      <c r="C2842" s="11">
        <v>656</v>
      </c>
      <c r="D2842" s="11" t="s">
        <v>70</v>
      </c>
      <c r="E2842" s="11">
        <v>383</v>
      </c>
      <c r="F2842" s="11">
        <v>649</v>
      </c>
      <c r="G2842" s="11">
        <v>4980</v>
      </c>
      <c r="H2842" s="11" t="s">
        <v>71</v>
      </c>
      <c r="I2842" s="3">
        <v>267</v>
      </c>
      <c r="J2842" s="12" t="s">
        <v>6656</v>
      </c>
      <c r="K2842" s="13" t="s">
        <v>6735</v>
      </c>
      <c r="L2842" s="16">
        <f>VLOOKUP(A2842,script2!A$1:T$3073,18,FALSE)</f>
        <v>0</v>
      </c>
    </row>
    <row r="2843" spans="1:12">
      <c r="A2843" s="11" t="s">
        <v>4783</v>
      </c>
      <c r="B2843" s="11" t="s">
        <v>4784</v>
      </c>
      <c r="C2843" s="11">
        <v>656</v>
      </c>
      <c r="D2843" s="11" t="s">
        <v>10</v>
      </c>
      <c r="E2843" s="11">
        <v>29</v>
      </c>
      <c r="F2843" s="11">
        <v>342</v>
      </c>
      <c r="G2843" s="11">
        <v>3198</v>
      </c>
      <c r="H2843" s="11" t="s">
        <v>11</v>
      </c>
      <c r="I2843" s="3">
        <v>314</v>
      </c>
      <c r="J2843" s="12" t="e">
        <v>#N/A</v>
      </c>
      <c r="K2843" s="13" t="e">
        <v>#N/A</v>
      </c>
      <c r="L2843" s="16" t="e">
        <f>VLOOKUP(A2843,script2!A$1:T$3073,18,FALSE)</f>
        <v>#N/A</v>
      </c>
    </row>
    <row r="2844" spans="1:12">
      <c r="A2844" s="11" t="s">
        <v>4783</v>
      </c>
      <c r="B2844" s="11" t="s">
        <v>4784</v>
      </c>
      <c r="C2844" s="11">
        <v>656</v>
      </c>
      <c r="D2844" s="11" t="s">
        <v>70</v>
      </c>
      <c r="E2844" s="11">
        <v>383</v>
      </c>
      <c r="F2844" s="11">
        <v>649</v>
      </c>
      <c r="G2844" s="11">
        <v>4980</v>
      </c>
      <c r="H2844" s="11" t="s">
        <v>71</v>
      </c>
      <c r="I2844" s="3">
        <v>267</v>
      </c>
      <c r="J2844" s="12" t="e">
        <v>#N/A</v>
      </c>
      <c r="K2844" s="13" t="e">
        <v>#N/A</v>
      </c>
      <c r="L2844" s="16" t="e">
        <f>VLOOKUP(A2844,script2!A$1:T$3073,18,FALSE)</f>
        <v>#N/A</v>
      </c>
    </row>
    <row r="2845" spans="1:12">
      <c r="A2845" s="11" t="s">
        <v>4785</v>
      </c>
      <c r="B2845" s="11" t="s">
        <v>4786</v>
      </c>
      <c r="C2845" s="11">
        <v>408</v>
      </c>
      <c r="D2845" s="11" t="s">
        <v>844</v>
      </c>
      <c r="E2845" s="11">
        <v>1</v>
      </c>
      <c r="F2845" s="11">
        <v>117</v>
      </c>
      <c r="G2845" s="11">
        <v>218</v>
      </c>
      <c r="H2845" s="11" t="s">
        <v>845</v>
      </c>
      <c r="I2845" s="3">
        <v>117</v>
      </c>
      <c r="J2845" s="12" t="e">
        <v>#N/A</v>
      </c>
      <c r="K2845" s="13" t="e">
        <v>#N/A</v>
      </c>
      <c r="L2845" s="16" t="e">
        <f>VLOOKUP(A2845,script2!A$1:T$3073,18,FALSE)</f>
        <v>#N/A</v>
      </c>
    </row>
    <row r="2846" spans="1:12">
      <c r="A2846" s="11" t="s">
        <v>4785</v>
      </c>
      <c r="B2846" s="11" t="s">
        <v>4786</v>
      </c>
      <c r="C2846" s="11">
        <v>408</v>
      </c>
      <c r="D2846" s="11" t="s">
        <v>10</v>
      </c>
      <c r="E2846" s="11">
        <v>145</v>
      </c>
      <c r="F2846" s="11">
        <v>396</v>
      </c>
      <c r="G2846" s="11">
        <v>3198</v>
      </c>
      <c r="H2846" s="11" t="s">
        <v>11</v>
      </c>
      <c r="I2846" s="3">
        <v>252</v>
      </c>
      <c r="J2846" s="12" t="e">
        <v>#N/A</v>
      </c>
      <c r="K2846" s="13" t="e">
        <v>#N/A</v>
      </c>
      <c r="L2846" s="16" t="e">
        <f>VLOOKUP(A2846,script2!A$1:T$3073,18,FALSE)</f>
        <v>#N/A</v>
      </c>
    </row>
    <row r="2847" spans="1:12">
      <c r="A2847" s="11" t="s">
        <v>4787</v>
      </c>
      <c r="B2847" s="11" t="s">
        <v>4788</v>
      </c>
      <c r="C2847" s="11">
        <v>656</v>
      </c>
      <c r="D2847" s="11" t="s">
        <v>10</v>
      </c>
      <c r="E2847" s="11">
        <v>29</v>
      </c>
      <c r="F2847" s="11">
        <v>342</v>
      </c>
      <c r="G2847" s="11">
        <v>3198</v>
      </c>
      <c r="H2847" s="11" t="s">
        <v>11</v>
      </c>
      <c r="I2847" s="3">
        <v>314</v>
      </c>
      <c r="J2847" s="12" t="s">
        <v>6656</v>
      </c>
      <c r="K2847" s="13" t="s">
        <v>6735</v>
      </c>
      <c r="L2847" s="16">
        <f>VLOOKUP(A2847,script2!A$1:T$3073,18,FALSE)</f>
        <v>0</v>
      </c>
    </row>
    <row r="2848" spans="1:12">
      <c r="A2848" s="11" t="s">
        <v>4787</v>
      </c>
      <c r="B2848" s="11" t="s">
        <v>4788</v>
      </c>
      <c r="C2848" s="11">
        <v>656</v>
      </c>
      <c r="D2848" s="11" t="s">
        <v>70</v>
      </c>
      <c r="E2848" s="11">
        <v>383</v>
      </c>
      <c r="F2848" s="11">
        <v>649</v>
      </c>
      <c r="G2848" s="11">
        <v>4980</v>
      </c>
      <c r="H2848" s="11" t="s">
        <v>71</v>
      </c>
      <c r="I2848" s="3">
        <v>267</v>
      </c>
      <c r="J2848" s="12" t="s">
        <v>6656</v>
      </c>
      <c r="K2848" s="13" t="s">
        <v>6735</v>
      </c>
      <c r="L2848" s="16">
        <f>VLOOKUP(A2848,script2!A$1:T$3073,18,FALSE)</f>
        <v>0</v>
      </c>
    </row>
    <row r="2849" spans="1:12">
      <c r="A2849" s="11" t="s">
        <v>4789</v>
      </c>
      <c r="B2849" s="11" t="s">
        <v>4790</v>
      </c>
      <c r="C2849" s="11">
        <v>408</v>
      </c>
      <c r="D2849" s="11" t="s">
        <v>844</v>
      </c>
      <c r="E2849" s="11">
        <v>1</v>
      </c>
      <c r="F2849" s="11">
        <v>117</v>
      </c>
      <c r="G2849" s="11">
        <v>218</v>
      </c>
      <c r="H2849" s="11" t="s">
        <v>845</v>
      </c>
      <c r="I2849" s="3">
        <v>117</v>
      </c>
      <c r="J2849" s="12" t="s">
        <v>6656</v>
      </c>
      <c r="K2849" s="13" t="s">
        <v>6735</v>
      </c>
      <c r="L2849" s="16">
        <f>VLOOKUP(A2849,script2!A$1:T$3073,18,FALSE)</f>
        <v>0</v>
      </c>
    </row>
    <row r="2850" spans="1:12">
      <c r="A2850" s="11" t="s">
        <v>4789</v>
      </c>
      <c r="B2850" s="11" t="s">
        <v>4790</v>
      </c>
      <c r="C2850" s="11">
        <v>408</v>
      </c>
      <c r="D2850" s="11" t="s">
        <v>10</v>
      </c>
      <c r="E2850" s="11">
        <v>145</v>
      </c>
      <c r="F2850" s="11">
        <v>396</v>
      </c>
      <c r="G2850" s="11">
        <v>3198</v>
      </c>
      <c r="H2850" s="11" t="s">
        <v>11</v>
      </c>
      <c r="I2850" s="3">
        <v>252</v>
      </c>
      <c r="J2850" s="12" t="s">
        <v>6656</v>
      </c>
      <c r="K2850" s="13" t="s">
        <v>6735</v>
      </c>
      <c r="L2850" s="16">
        <f>VLOOKUP(A2850,script2!A$1:T$3073,18,FALSE)</f>
        <v>0</v>
      </c>
    </row>
    <row r="2851" spans="1:12">
      <c r="A2851" s="11" t="s">
        <v>4791</v>
      </c>
      <c r="B2851" s="11" t="s">
        <v>4792</v>
      </c>
      <c r="C2851" s="11">
        <v>408</v>
      </c>
      <c r="D2851" s="11" t="s">
        <v>844</v>
      </c>
      <c r="E2851" s="11">
        <v>1</v>
      </c>
      <c r="F2851" s="11">
        <v>117</v>
      </c>
      <c r="G2851" s="11">
        <v>218</v>
      </c>
      <c r="H2851" s="11" t="s">
        <v>845</v>
      </c>
      <c r="I2851" s="3">
        <v>117</v>
      </c>
      <c r="J2851" s="12" t="s">
        <v>6656</v>
      </c>
      <c r="K2851" s="13" t="s">
        <v>6735</v>
      </c>
      <c r="L2851" s="16">
        <f>VLOOKUP(A2851,script2!A$1:T$3073,18,FALSE)</f>
        <v>0</v>
      </c>
    </row>
    <row r="2852" spans="1:12">
      <c r="A2852" s="11" t="s">
        <v>4791</v>
      </c>
      <c r="B2852" s="11" t="s">
        <v>4792</v>
      </c>
      <c r="C2852" s="11">
        <v>408</v>
      </c>
      <c r="D2852" s="11" t="s">
        <v>10</v>
      </c>
      <c r="E2852" s="11">
        <v>145</v>
      </c>
      <c r="F2852" s="11">
        <v>396</v>
      </c>
      <c r="G2852" s="11">
        <v>3198</v>
      </c>
      <c r="H2852" s="11" t="s">
        <v>11</v>
      </c>
      <c r="I2852" s="3">
        <v>252</v>
      </c>
      <c r="J2852" s="12" t="s">
        <v>6656</v>
      </c>
      <c r="K2852" s="13" t="s">
        <v>6735</v>
      </c>
      <c r="L2852" s="16">
        <f>VLOOKUP(A2852,script2!A$1:T$3073,18,FALSE)</f>
        <v>0</v>
      </c>
    </row>
    <row r="2853" spans="1:12">
      <c r="A2853" s="11" t="s">
        <v>4793</v>
      </c>
      <c r="B2853" s="11" t="s">
        <v>4794</v>
      </c>
      <c r="C2853" s="11">
        <v>656</v>
      </c>
      <c r="D2853" s="11" t="s">
        <v>10</v>
      </c>
      <c r="E2853" s="11">
        <v>29</v>
      </c>
      <c r="F2853" s="11">
        <v>342</v>
      </c>
      <c r="G2853" s="11">
        <v>3198</v>
      </c>
      <c r="H2853" s="11" t="s">
        <v>11</v>
      </c>
      <c r="I2853" s="3">
        <v>314</v>
      </c>
      <c r="J2853" s="12" t="s">
        <v>6656</v>
      </c>
      <c r="K2853" s="13" t="s">
        <v>6735</v>
      </c>
      <c r="L2853" s="16">
        <f>VLOOKUP(A2853,script2!A$1:T$3073,18,FALSE)</f>
        <v>0</v>
      </c>
    </row>
    <row r="2854" spans="1:12">
      <c r="A2854" s="11" t="s">
        <v>4793</v>
      </c>
      <c r="B2854" s="11" t="s">
        <v>4794</v>
      </c>
      <c r="C2854" s="11">
        <v>656</v>
      </c>
      <c r="D2854" s="11" t="s">
        <v>70</v>
      </c>
      <c r="E2854" s="11">
        <v>383</v>
      </c>
      <c r="F2854" s="11">
        <v>649</v>
      </c>
      <c r="G2854" s="11">
        <v>4980</v>
      </c>
      <c r="H2854" s="11" t="s">
        <v>71</v>
      </c>
      <c r="I2854" s="3">
        <v>267</v>
      </c>
      <c r="J2854" s="12" t="s">
        <v>6656</v>
      </c>
      <c r="K2854" s="13" t="s">
        <v>6735</v>
      </c>
      <c r="L2854" s="16">
        <f>VLOOKUP(A2854,script2!A$1:T$3073,18,FALSE)</f>
        <v>0</v>
      </c>
    </row>
    <row r="2855" spans="1:12">
      <c r="A2855" s="11" t="s">
        <v>4795</v>
      </c>
      <c r="B2855" s="11" t="s">
        <v>4796</v>
      </c>
      <c r="C2855" s="11">
        <v>408</v>
      </c>
      <c r="D2855" s="11" t="s">
        <v>844</v>
      </c>
      <c r="E2855" s="11">
        <v>1</v>
      </c>
      <c r="F2855" s="11">
        <v>117</v>
      </c>
      <c r="G2855" s="11">
        <v>218</v>
      </c>
      <c r="H2855" s="11" t="s">
        <v>845</v>
      </c>
      <c r="I2855" s="3">
        <v>117</v>
      </c>
      <c r="J2855" s="12" t="s">
        <v>6656</v>
      </c>
      <c r="K2855" s="13" t="s">
        <v>6735</v>
      </c>
      <c r="L2855" s="16">
        <f>VLOOKUP(A2855,script2!A$1:T$3073,18,FALSE)</f>
        <v>0</v>
      </c>
    </row>
    <row r="2856" spans="1:12">
      <c r="A2856" s="11" t="s">
        <v>4795</v>
      </c>
      <c r="B2856" s="11" t="s">
        <v>4796</v>
      </c>
      <c r="C2856" s="11">
        <v>408</v>
      </c>
      <c r="D2856" s="11" t="s">
        <v>10</v>
      </c>
      <c r="E2856" s="11">
        <v>145</v>
      </c>
      <c r="F2856" s="11">
        <v>396</v>
      </c>
      <c r="G2856" s="11">
        <v>3198</v>
      </c>
      <c r="H2856" s="11" t="s">
        <v>11</v>
      </c>
      <c r="I2856" s="3">
        <v>252</v>
      </c>
      <c r="J2856" s="12" t="s">
        <v>6656</v>
      </c>
      <c r="K2856" s="13" t="s">
        <v>6735</v>
      </c>
      <c r="L2856" s="16">
        <f>VLOOKUP(A2856,script2!A$1:T$3073,18,FALSE)</f>
        <v>0</v>
      </c>
    </row>
    <row r="2857" spans="1:12">
      <c r="A2857" s="11" t="s">
        <v>4797</v>
      </c>
      <c r="B2857" s="11" t="s">
        <v>4798</v>
      </c>
      <c r="C2857" s="11">
        <v>656</v>
      </c>
      <c r="D2857" s="11" t="s">
        <v>10</v>
      </c>
      <c r="E2857" s="11">
        <v>29</v>
      </c>
      <c r="F2857" s="11">
        <v>342</v>
      </c>
      <c r="G2857" s="11">
        <v>3198</v>
      </c>
      <c r="H2857" s="11" t="s">
        <v>11</v>
      </c>
      <c r="I2857" s="3">
        <v>314</v>
      </c>
      <c r="J2857" s="12" t="s">
        <v>6656</v>
      </c>
      <c r="K2857" s="13" t="s">
        <v>6735</v>
      </c>
      <c r="L2857" s="16">
        <f>VLOOKUP(A2857,script2!A$1:T$3073,18,FALSE)</f>
        <v>0</v>
      </c>
    </row>
    <row r="2858" spans="1:12">
      <c r="A2858" s="11" t="s">
        <v>4797</v>
      </c>
      <c r="B2858" s="11" t="s">
        <v>4798</v>
      </c>
      <c r="C2858" s="11">
        <v>656</v>
      </c>
      <c r="D2858" s="11" t="s">
        <v>70</v>
      </c>
      <c r="E2858" s="11">
        <v>383</v>
      </c>
      <c r="F2858" s="11">
        <v>649</v>
      </c>
      <c r="G2858" s="11">
        <v>4980</v>
      </c>
      <c r="H2858" s="11" t="s">
        <v>71</v>
      </c>
      <c r="I2858" s="3">
        <v>267</v>
      </c>
      <c r="J2858" s="12" t="s">
        <v>6656</v>
      </c>
      <c r="K2858" s="13" t="s">
        <v>6735</v>
      </c>
      <c r="L2858" s="16">
        <f>VLOOKUP(A2858,script2!A$1:T$3073,18,FALSE)</f>
        <v>0</v>
      </c>
    </row>
    <row r="2859" spans="1:12">
      <c r="A2859" s="11" t="s">
        <v>4799</v>
      </c>
      <c r="B2859" s="11" t="s">
        <v>4800</v>
      </c>
      <c r="C2859" s="11">
        <v>656</v>
      </c>
      <c r="D2859" s="11" t="s">
        <v>10</v>
      </c>
      <c r="E2859" s="11">
        <v>29</v>
      </c>
      <c r="F2859" s="11">
        <v>342</v>
      </c>
      <c r="G2859" s="11">
        <v>3198</v>
      </c>
      <c r="H2859" s="11" t="s">
        <v>11</v>
      </c>
      <c r="I2859" s="3">
        <v>314</v>
      </c>
      <c r="J2859" s="12" t="s">
        <v>6656</v>
      </c>
      <c r="K2859" s="13" t="s">
        <v>6735</v>
      </c>
      <c r="L2859" s="16">
        <f>VLOOKUP(A2859,script2!A$1:T$3073,18,FALSE)</f>
        <v>0</v>
      </c>
    </row>
    <row r="2860" spans="1:12">
      <c r="A2860" s="11" t="s">
        <v>4799</v>
      </c>
      <c r="B2860" s="11" t="s">
        <v>4800</v>
      </c>
      <c r="C2860" s="11">
        <v>656</v>
      </c>
      <c r="D2860" s="11" t="s">
        <v>70</v>
      </c>
      <c r="E2860" s="11">
        <v>383</v>
      </c>
      <c r="F2860" s="11">
        <v>649</v>
      </c>
      <c r="G2860" s="11">
        <v>4980</v>
      </c>
      <c r="H2860" s="11" t="s">
        <v>71</v>
      </c>
      <c r="I2860" s="3">
        <v>267</v>
      </c>
      <c r="J2860" s="12" t="s">
        <v>6656</v>
      </c>
      <c r="K2860" s="13" t="s">
        <v>6735</v>
      </c>
      <c r="L2860" s="16">
        <f>VLOOKUP(A2860,script2!A$1:T$3073,18,FALSE)</f>
        <v>0</v>
      </c>
    </row>
    <row r="2861" spans="1:12">
      <c r="A2861" s="11" t="s">
        <v>4801</v>
      </c>
      <c r="B2861" s="11" t="s">
        <v>4802</v>
      </c>
      <c r="C2861" s="11">
        <v>408</v>
      </c>
      <c r="D2861" s="11" t="s">
        <v>844</v>
      </c>
      <c r="E2861" s="11">
        <v>1</v>
      </c>
      <c r="F2861" s="11">
        <v>117</v>
      </c>
      <c r="G2861" s="11">
        <v>218</v>
      </c>
      <c r="H2861" s="11" t="s">
        <v>845</v>
      </c>
      <c r="I2861" s="3">
        <v>117</v>
      </c>
      <c r="J2861" s="12" t="s">
        <v>6656</v>
      </c>
      <c r="K2861" s="13" t="s">
        <v>6735</v>
      </c>
      <c r="L2861" s="16">
        <f>VLOOKUP(A2861,script2!A$1:T$3073,18,FALSE)</f>
        <v>0</v>
      </c>
    </row>
    <row r="2862" spans="1:12">
      <c r="A2862" s="11" t="s">
        <v>4801</v>
      </c>
      <c r="B2862" s="11" t="s">
        <v>4802</v>
      </c>
      <c r="C2862" s="11">
        <v>408</v>
      </c>
      <c r="D2862" s="11" t="s">
        <v>10</v>
      </c>
      <c r="E2862" s="11">
        <v>145</v>
      </c>
      <c r="F2862" s="11">
        <v>396</v>
      </c>
      <c r="G2862" s="11">
        <v>3198</v>
      </c>
      <c r="H2862" s="11" t="s">
        <v>11</v>
      </c>
      <c r="I2862" s="3">
        <v>252</v>
      </c>
      <c r="J2862" s="12" t="s">
        <v>6656</v>
      </c>
      <c r="K2862" s="13" t="s">
        <v>6735</v>
      </c>
      <c r="L2862" s="16">
        <f>VLOOKUP(A2862,script2!A$1:T$3073,18,FALSE)</f>
        <v>0</v>
      </c>
    </row>
    <row r="2863" spans="1:12">
      <c r="A2863" s="11" t="s">
        <v>4803</v>
      </c>
      <c r="B2863" s="11" t="s">
        <v>4804</v>
      </c>
      <c r="C2863" s="11">
        <v>408</v>
      </c>
      <c r="D2863" s="11" t="s">
        <v>844</v>
      </c>
      <c r="E2863" s="11">
        <v>1</v>
      </c>
      <c r="F2863" s="11">
        <v>117</v>
      </c>
      <c r="G2863" s="11">
        <v>218</v>
      </c>
      <c r="H2863" s="11" t="s">
        <v>845</v>
      </c>
      <c r="I2863" s="3">
        <v>117</v>
      </c>
      <c r="J2863" s="12" t="s">
        <v>6656</v>
      </c>
      <c r="K2863" s="13" t="s">
        <v>6735</v>
      </c>
      <c r="L2863" s="16">
        <f>VLOOKUP(A2863,script2!A$1:T$3073,18,FALSE)</f>
        <v>0</v>
      </c>
    </row>
    <row r="2864" spans="1:12">
      <c r="A2864" s="11" t="s">
        <v>4803</v>
      </c>
      <c r="B2864" s="11" t="s">
        <v>4804</v>
      </c>
      <c r="C2864" s="11">
        <v>408</v>
      </c>
      <c r="D2864" s="11" t="s">
        <v>10</v>
      </c>
      <c r="E2864" s="11">
        <v>145</v>
      </c>
      <c r="F2864" s="11">
        <v>396</v>
      </c>
      <c r="G2864" s="11">
        <v>3198</v>
      </c>
      <c r="H2864" s="11" t="s">
        <v>11</v>
      </c>
      <c r="I2864" s="3">
        <v>252</v>
      </c>
      <c r="J2864" s="12" t="s">
        <v>6656</v>
      </c>
      <c r="K2864" s="13" t="s">
        <v>6735</v>
      </c>
      <c r="L2864" s="16">
        <f>VLOOKUP(A2864,script2!A$1:T$3073,18,FALSE)</f>
        <v>0</v>
      </c>
    </row>
    <row r="2865" spans="1:12">
      <c r="A2865" s="11" t="s">
        <v>4805</v>
      </c>
      <c r="B2865" s="11" t="s">
        <v>4806</v>
      </c>
      <c r="C2865" s="11">
        <v>656</v>
      </c>
      <c r="D2865" s="11" t="s">
        <v>10</v>
      </c>
      <c r="E2865" s="11">
        <v>29</v>
      </c>
      <c r="F2865" s="11">
        <v>342</v>
      </c>
      <c r="G2865" s="11">
        <v>3198</v>
      </c>
      <c r="H2865" s="11" t="s">
        <v>11</v>
      </c>
      <c r="I2865" s="3">
        <v>314</v>
      </c>
      <c r="J2865" s="12" t="s">
        <v>6656</v>
      </c>
      <c r="K2865" s="13" t="s">
        <v>6735</v>
      </c>
      <c r="L2865" s="16">
        <f>VLOOKUP(A2865,script2!A$1:T$3073,18,FALSE)</f>
        <v>0</v>
      </c>
    </row>
    <row r="2866" spans="1:12">
      <c r="A2866" s="11" t="s">
        <v>4805</v>
      </c>
      <c r="B2866" s="11" t="s">
        <v>4806</v>
      </c>
      <c r="C2866" s="11">
        <v>656</v>
      </c>
      <c r="D2866" s="11" t="s">
        <v>70</v>
      </c>
      <c r="E2866" s="11">
        <v>383</v>
      </c>
      <c r="F2866" s="11">
        <v>649</v>
      </c>
      <c r="G2866" s="11">
        <v>4980</v>
      </c>
      <c r="H2866" s="11" t="s">
        <v>71</v>
      </c>
      <c r="I2866" s="3">
        <v>267</v>
      </c>
      <c r="J2866" s="12" t="s">
        <v>6656</v>
      </c>
      <c r="K2866" s="13" t="s">
        <v>6735</v>
      </c>
      <c r="L2866" s="16">
        <f>VLOOKUP(A2866,script2!A$1:T$3073,18,FALSE)</f>
        <v>0</v>
      </c>
    </row>
    <row r="2867" spans="1:12">
      <c r="A2867" s="11" t="s">
        <v>4807</v>
      </c>
      <c r="B2867" s="11" t="s">
        <v>4808</v>
      </c>
      <c r="C2867" s="11">
        <v>408</v>
      </c>
      <c r="D2867" s="11" t="s">
        <v>844</v>
      </c>
      <c r="E2867" s="11">
        <v>1</v>
      </c>
      <c r="F2867" s="11">
        <v>117</v>
      </c>
      <c r="G2867" s="11">
        <v>218</v>
      </c>
      <c r="H2867" s="11" t="s">
        <v>845</v>
      </c>
      <c r="I2867" s="3">
        <v>117</v>
      </c>
      <c r="J2867" s="12" t="s">
        <v>6656</v>
      </c>
      <c r="K2867" s="13" t="s">
        <v>6735</v>
      </c>
      <c r="L2867" s="16">
        <f>VLOOKUP(A2867,script2!A$1:T$3073,18,FALSE)</f>
        <v>0</v>
      </c>
    </row>
    <row r="2868" spans="1:12">
      <c r="A2868" s="11" t="s">
        <v>4807</v>
      </c>
      <c r="B2868" s="11" t="s">
        <v>4808</v>
      </c>
      <c r="C2868" s="11">
        <v>408</v>
      </c>
      <c r="D2868" s="11" t="s">
        <v>10</v>
      </c>
      <c r="E2868" s="11">
        <v>145</v>
      </c>
      <c r="F2868" s="11">
        <v>396</v>
      </c>
      <c r="G2868" s="11">
        <v>3198</v>
      </c>
      <c r="H2868" s="11" t="s">
        <v>11</v>
      </c>
      <c r="I2868" s="3">
        <v>252</v>
      </c>
      <c r="J2868" s="12" t="s">
        <v>6656</v>
      </c>
      <c r="K2868" s="13" t="s">
        <v>6735</v>
      </c>
      <c r="L2868" s="16">
        <f>VLOOKUP(A2868,script2!A$1:T$3073,18,FALSE)</f>
        <v>0</v>
      </c>
    </row>
    <row r="2869" spans="1:12">
      <c r="A2869" s="11" t="s">
        <v>4809</v>
      </c>
      <c r="B2869" s="11" t="s">
        <v>4810</v>
      </c>
      <c r="C2869" s="11">
        <v>656</v>
      </c>
      <c r="D2869" s="11" t="s">
        <v>10</v>
      </c>
      <c r="E2869" s="11">
        <v>29</v>
      </c>
      <c r="F2869" s="11">
        <v>342</v>
      </c>
      <c r="G2869" s="11">
        <v>3198</v>
      </c>
      <c r="H2869" s="11" t="s">
        <v>11</v>
      </c>
      <c r="I2869" s="3">
        <v>314</v>
      </c>
      <c r="J2869" s="12" t="s">
        <v>6656</v>
      </c>
      <c r="K2869" s="13" t="s">
        <v>6735</v>
      </c>
      <c r="L2869" s="16">
        <f>VLOOKUP(A2869,script2!A$1:T$3073,18,FALSE)</f>
        <v>0</v>
      </c>
    </row>
    <row r="2870" spans="1:12">
      <c r="A2870" s="11" t="s">
        <v>4809</v>
      </c>
      <c r="B2870" s="11" t="s">
        <v>4810</v>
      </c>
      <c r="C2870" s="11">
        <v>656</v>
      </c>
      <c r="D2870" s="11" t="s">
        <v>70</v>
      </c>
      <c r="E2870" s="11">
        <v>383</v>
      </c>
      <c r="F2870" s="11">
        <v>649</v>
      </c>
      <c r="G2870" s="11">
        <v>4980</v>
      </c>
      <c r="H2870" s="11" t="s">
        <v>71</v>
      </c>
      <c r="I2870" s="3">
        <v>267</v>
      </c>
      <c r="J2870" s="12" t="s">
        <v>6656</v>
      </c>
      <c r="K2870" s="13" t="s">
        <v>6735</v>
      </c>
      <c r="L2870" s="16">
        <f>VLOOKUP(A2870,script2!A$1:T$3073,18,FALSE)</f>
        <v>0</v>
      </c>
    </row>
    <row r="2871" spans="1:12">
      <c r="A2871" s="11" t="s">
        <v>4811</v>
      </c>
      <c r="B2871" s="11" t="s">
        <v>4812</v>
      </c>
      <c r="C2871" s="11">
        <v>656</v>
      </c>
      <c r="D2871" s="11" t="s">
        <v>10</v>
      </c>
      <c r="E2871" s="11">
        <v>29</v>
      </c>
      <c r="F2871" s="11">
        <v>342</v>
      </c>
      <c r="G2871" s="11">
        <v>3198</v>
      </c>
      <c r="H2871" s="11" t="s">
        <v>11</v>
      </c>
      <c r="I2871" s="3">
        <v>314</v>
      </c>
      <c r="J2871" s="12" t="s">
        <v>6656</v>
      </c>
      <c r="K2871" s="13" t="s">
        <v>6735</v>
      </c>
      <c r="L2871" s="16">
        <f>VLOOKUP(A2871,script2!A$1:T$3073,18,FALSE)</f>
        <v>0</v>
      </c>
    </row>
    <row r="2872" spans="1:12">
      <c r="A2872" s="11" t="s">
        <v>4811</v>
      </c>
      <c r="B2872" s="11" t="s">
        <v>4812</v>
      </c>
      <c r="C2872" s="11">
        <v>656</v>
      </c>
      <c r="D2872" s="11" t="s">
        <v>70</v>
      </c>
      <c r="E2872" s="11">
        <v>383</v>
      </c>
      <c r="F2872" s="11">
        <v>649</v>
      </c>
      <c r="G2872" s="11">
        <v>4980</v>
      </c>
      <c r="H2872" s="11" t="s">
        <v>71</v>
      </c>
      <c r="I2872" s="3">
        <v>267</v>
      </c>
      <c r="J2872" s="12" t="s">
        <v>6656</v>
      </c>
      <c r="K2872" s="13" t="s">
        <v>6735</v>
      </c>
      <c r="L2872" s="16">
        <f>VLOOKUP(A2872,script2!A$1:T$3073,18,FALSE)</f>
        <v>0</v>
      </c>
    </row>
    <row r="2873" spans="1:12">
      <c r="A2873" s="11" t="s">
        <v>4813</v>
      </c>
      <c r="B2873" s="11" t="s">
        <v>4814</v>
      </c>
      <c r="C2873" s="11">
        <v>408</v>
      </c>
      <c r="D2873" s="11" t="s">
        <v>844</v>
      </c>
      <c r="E2873" s="11">
        <v>1</v>
      </c>
      <c r="F2873" s="11">
        <v>117</v>
      </c>
      <c r="G2873" s="11">
        <v>218</v>
      </c>
      <c r="H2873" s="11" t="s">
        <v>845</v>
      </c>
      <c r="I2873" s="3">
        <v>117</v>
      </c>
      <c r="J2873" s="12" t="s">
        <v>6656</v>
      </c>
      <c r="K2873" s="13" t="s">
        <v>6735</v>
      </c>
      <c r="L2873" s="16">
        <f>VLOOKUP(A2873,script2!A$1:T$3073,18,FALSE)</f>
        <v>0</v>
      </c>
    </row>
    <row r="2874" spans="1:12">
      <c r="A2874" s="11" t="s">
        <v>4813</v>
      </c>
      <c r="B2874" s="11" t="s">
        <v>4814</v>
      </c>
      <c r="C2874" s="11">
        <v>408</v>
      </c>
      <c r="D2874" s="11" t="s">
        <v>10</v>
      </c>
      <c r="E2874" s="11">
        <v>145</v>
      </c>
      <c r="F2874" s="11">
        <v>396</v>
      </c>
      <c r="G2874" s="11">
        <v>3198</v>
      </c>
      <c r="H2874" s="11" t="s">
        <v>11</v>
      </c>
      <c r="I2874" s="3">
        <v>252</v>
      </c>
      <c r="J2874" s="12" t="s">
        <v>6656</v>
      </c>
      <c r="K2874" s="13" t="s">
        <v>6735</v>
      </c>
      <c r="L2874" s="16">
        <f>VLOOKUP(A2874,script2!A$1:T$3073,18,FALSE)</f>
        <v>0</v>
      </c>
    </row>
    <row r="2875" spans="1:12">
      <c r="A2875" s="11" t="s">
        <v>4815</v>
      </c>
      <c r="B2875" s="11" t="s">
        <v>4816</v>
      </c>
      <c r="C2875" s="11">
        <v>408</v>
      </c>
      <c r="D2875" s="11" t="s">
        <v>844</v>
      </c>
      <c r="E2875" s="11">
        <v>1</v>
      </c>
      <c r="F2875" s="11">
        <v>117</v>
      </c>
      <c r="G2875" s="11">
        <v>218</v>
      </c>
      <c r="H2875" s="11" t="s">
        <v>845</v>
      </c>
      <c r="I2875" s="3">
        <v>117</v>
      </c>
      <c r="J2875" s="12" t="s">
        <v>6656</v>
      </c>
      <c r="K2875" s="13" t="s">
        <v>6735</v>
      </c>
      <c r="L2875" s="16">
        <f>VLOOKUP(A2875,script2!A$1:T$3073,18,FALSE)</f>
        <v>0</v>
      </c>
    </row>
    <row r="2876" spans="1:12">
      <c r="A2876" s="11" t="s">
        <v>4815</v>
      </c>
      <c r="B2876" s="11" t="s">
        <v>4816</v>
      </c>
      <c r="C2876" s="11">
        <v>408</v>
      </c>
      <c r="D2876" s="11" t="s">
        <v>10</v>
      </c>
      <c r="E2876" s="11">
        <v>145</v>
      </c>
      <c r="F2876" s="11">
        <v>396</v>
      </c>
      <c r="G2876" s="11">
        <v>3198</v>
      </c>
      <c r="H2876" s="11" t="s">
        <v>11</v>
      </c>
      <c r="I2876" s="3">
        <v>252</v>
      </c>
      <c r="J2876" s="12" t="s">
        <v>6656</v>
      </c>
      <c r="K2876" s="13" t="s">
        <v>6735</v>
      </c>
      <c r="L2876" s="16">
        <f>VLOOKUP(A2876,script2!A$1:T$3073,18,FALSE)</f>
        <v>0</v>
      </c>
    </row>
    <row r="2877" spans="1:12">
      <c r="A2877" s="11" t="s">
        <v>4817</v>
      </c>
      <c r="B2877" s="11" t="s">
        <v>4818</v>
      </c>
      <c r="C2877" s="11">
        <v>656</v>
      </c>
      <c r="D2877" s="11" t="s">
        <v>10</v>
      </c>
      <c r="E2877" s="11">
        <v>29</v>
      </c>
      <c r="F2877" s="11">
        <v>342</v>
      </c>
      <c r="G2877" s="11">
        <v>3198</v>
      </c>
      <c r="H2877" s="11" t="s">
        <v>11</v>
      </c>
      <c r="I2877" s="3">
        <v>314</v>
      </c>
      <c r="J2877" s="12" t="s">
        <v>6656</v>
      </c>
      <c r="K2877" s="13" t="s">
        <v>6735</v>
      </c>
      <c r="L2877" s="16">
        <f>VLOOKUP(A2877,script2!A$1:T$3073,18,FALSE)</f>
        <v>0</v>
      </c>
    </row>
    <row r="2878" spans="1:12">
      <c r="A2878" s="11" t="s">
        <v>4817</v>
      </c>
      <c r="B2878" s="11" t="s">
        <v>4818</v>
      </c>
      <c r="C2878" s="11">
        <v>656</v>
      </c>
      <c r="D2878" s="11" t="s">
        <v>70</v>
      </c>
      <c r="E2878" s="11">
        <v>383</v>
      </c>
      <c r="F2878" s="11">
        <v>649</v>
      </c>
      <c r="G2878" s="11">
        <v>4980</v>
      </c>
      <c r="H2878" s="11" t="s">
        <v>71</v>
      </c>
      <c r="I2878" s="3">
        <v>267</v>
      </c>
      <c r="J2878" s="12" t="s">
        <v>6656</v>
      </c>
      <c r="K2878" s="13" t="s">
        <v>6735</v>
      </c>
      <c r="L2878" s="16">
        <f>VLOOKUP(A2878,script2!A$1:T$3073,18,FALSE)</f>
        <v>0</v>
      </c>
    </row>
    <row r="2879" spans="1:12">
      <c r="A2879" s="11" t="s">
        <v>4819</v>
      </c>
      <c r="B2879" s="11" t="s">
        <v>4820</v>
      </c>
      <c r="C2879" s="11">
        <v>408</v>
      </c>
      <c r="D2879" s="11" t="s">
        <v>844</v>
      </c>
      <c r="E2879" s="11">
        <v>1</v>
      </c>
      <c r="F2879" s="11">
        <v>117</v>
      </c>
      <c r="G2879" s="11">
        <v>218</v>
      </c>
      <c r="H2879" s="11" t="s">
        <v>845</v>
      </c>
      <c r="I2879" s="3">
        <v>117</v>
      </c>
      <c r="J2879" s="12" t="s">
        <v>6656</v>
      </c>
      <c r="K2879" s="13" t="s">
        <v>6735</v>
      </c>
      <c r="L2879" s="16">
        <f>VLOOKUP(A2879,script2!A$1:T$3073,18,FALSE)</f>
        <v>0</v>
      </c>
    </row>
    <row r="2880" spans="1:12">
      <c r="A2880" s="11" t="s">
        <v>4819</v>
      </c>
      <c r="B2880" s="11" t="s">
        <v>4820</v>
      </c>
      <c r="C2880" s="11">
        <v>408</v>
      </c>
      <c r="D2880" s="11" t="s">
        <v>10</v>
      </c>
      <c r="E2880" s="11">
        <v>145</v>
      </c>
      <c r="F2880" s="11">
        <v>396</v>
      </c>
      <c r="G2880" s="11">
        <v>3198</v>
      </c>
      <c r="H2880" s="11" t="s">
        <v>11</v>
      </c>
      <c r="I2880" s="3">
        <v>252</v>
      </c>
      <c r="J2880" s="12" t="s">
        <v>6656</v>
      </c>
      <c r="K2880" s="13" t="s">
        <v>6735</v>
      </c>
      <c r="L2880" s="16">
        <f>VLOOKUP(A2880,script2!A$1:T$3073,18,FALSE)</f>
        <v>0</v>
      </c>
    </row>
    <row r="2881" spans="1:12">
      <c r="A2881" s="11" t="s">
        <v>4821</v>
      </c>
      <c r="B2881" s="11" t="s">
        <v>4822</v>
      </c>
      <c r="C2881" s="11">
        <v>656</v>
      </c>
      <c r="D2881" s="11" t="s">
        <v>10</v>
      </c>
      <c r="E2881" s="11">
        <v>29</v>
      </c>
      <c r="F2881" s="11">
        <v>342</v>
      </c>
      <c r="G2881" s="11">
        <v>3198</v>
      </c>
      <c r="H2881" s="11" t="s">
        <v>11</v>
      </c>
      <c r="I2881" s="3">
        <v>314</v>
      </c>
      <c r="J2881" s="12" t="s">
        <v>6656</v>
      </c>
      <c r="K2881" s="13" t="s">
        <v>6735</v>
      </c>
      <c r="L2881" s="16">
        <f>VLOOKUP(A2881,script2!A$1:T$3073,18,FALSE)</f>
        <v>0</v>
      </c>
    </row>
    <row r="2882" spans="1:12">
      <c r="A2882" s="11" t="s">
        <v>4821</v>
      </c>
      <c r="B2882" s="11" t="s">
        <v>4822</v>
      </c>
      <c r="C2882" s="11">
        <v>656</v>
      </c>
      <c r="D2882" s="11" t="s">
        <v>70</v>
      </c>
      <c r="E2882" s="11">
        <v>383</v>
      </c>
      <c r="F2882" s="11">
        <v>649</v>
      </c>
      <c r="G2882" s="11">
        <v>4980</v>
      </c>
      <c r="H2882" s="11" t="s">
        <v>71</v>
      </c>
      <c r="I2882" s="3">
        <v>267</v>
      </c>
      <c r="J2882" s="12" t="s">
        <v>6656</v>
      </c>
      <c r="K2882" s="13" t="s">
        <v>6735</v>
      </c>
      <c r="L2882" s="16">
        <f>VLOOKUP(A2882,script2!A$1:T$3073,18,FALSE)</f>
        <v>0</v>
      </c>
    </row>
    <row r="2883" spans="1:12">
      <c r="A2883" s="11" t="s">
        <v>4823</v>
      </c>
      <c r="B2883" s="11" t="s">
        <v>4824</v>
      </c>
      <c r="C2883" s="11">
        <v>408</v>
      </c>
      <c r="D2883" s="11" t="s">
        <v>844</v>
      </c>
      <c r="E2883" s="11">
        <v>1</v>
      </c>
      <c r="F2883" s="11">
        <v>117</v>
      </c>
      <c r="G2883" s="11">
        <v>218</v>
      </c>
      <c r="H2883" s="11" t="s">
        <v>845</v>
      </c>
      <c r="I2883" s="3">
        <v>117</v>
      </c>
      <c r="J2883" s="12" t="s">
        <v>6656</v>
      </c>
      <c r="K2883" s="13" t="s">
        <v>6735</v>
      </c>
      <c r="L2883" s="16">
        <f>VLOOKUP(A2883,script2!A$1:T$3073,18,FALSE)</f>
        <v>0</v>
      </c>
    </row>
    <row r="2884" spans="1:12">
      <c r="A2884" s="11" t="s">
        <v>4823</v>
      </c>
      <c r="B2884" s="11" t="s">
        <v>4824</v>
      </c>
      <c r="C2884" s="11">
        <v>408</v>
      </c>
      <c r="D2884" s="11" t="s">
        <v>10</v>
      </c>
      <c r="E2884" s="11">
        <v>145</v>
      </c>
      <c r="F2884" s="11">
        <v>396</v>
      </c>
      <c r="G2884" s="11">
        <v>3198</v>
      </c>
      <c r="H2884" s="11" t="s">
        <v>11</v>
      </c>
      <c r="I2884" s="3">
        <v>252</v>
      </c>
      <c r="J2884" s="12" t="s">
        <v>6656</v>
      </c>
      <c r="K2884" s="13" t="s">
        <v>6735</v>
      </c>
      <c r="L2884" s="16">
        <f>VLOOKUP(A2884,script2!A$1:T$3073,18,FALSE)</f>
        <v>0</v>
      </c>
    </row>
    <row r="2885" spans="1:12">
      <c r="A2885" s="11" t="s">
        <v>4825</v>
      </c>
      <c r="B2885" s="11" t="s">
        <v>4826</v>
      </c>
      <c r="C2885" s="11">
        <v>656</v>
      </c>
      <c r="D2885" s="11" t="s">
        <v>10</v>
      </c>
      <c r="E2885" s="11">
        <v>29</v>
      </c>
      <c r="F2885" s="11">
        <v>342</v>
      </c>
      <c r="G2885" s="11">
        <v>3198</v>
      </c>
      <c r="H2885" s="11" t="s">
        <v>11</v>
      </c>
      <c r="I2885" s="3">
        <v>314</v>
      </c>
      <c r="J2885" s="12" t="s">
        <v>6656</v>
      </c>
      <c r="K2885" s="13" t="s">
        <v>6735</v>
      </c>
      <c r="L2885" s="16">
        <f>VLOOKUP(A2885,script2!A$1:T$3073,18,FALSE)</f>
        <v>0</v>
      </c>
    </row>
    <row r="2886" spans="1:12">
      <c r="A2886" s="11" t="s">
        <v>4825</v>
      </c>
      <c r="B2886" s="11" t="s">
        <v>4826</v>
      </c>
      <c r="C2886" s="11">
        <v>656</v>
      </c>
      <c r="D2886" s="11" t="s">
        <v>70</v>
      </c>
      <c r="E2886" s="11">
        <v>383</v>
      </c>
      <c r="F2886" s="11">
        <v>649</v>
      </c>
      <c r="G2886" s="11">
        <v>4980</v>
      </c>
      <c r="H2886" s="11" t="s">
        <v>71</v>
      </c>
      <c r="I2886" s="3">
        <v>267</v>
      </c>
      <c r="J2886" s="12" t="s">
        <v>6656</v>
      </c>
      <c r="K2886" s="13" t="s">
        <v>6735</v>
      </c>
      <c r="L2886" s="16">
        <f>VLOOKUP(A2886,script2!A$1:T$3073,18,FALSE)</f>
        <v>0</v>
      </c>
    </row>
    <row r="2887" spans="1:12">
      <c r="A2887" s="11" t="s">
        <v>4827</v>
      </c>
      <c r="B2887" s="11" t="s">
        <v>4828</v>
      </c>
      <c r="C2887" s="11">
        <v>656</v>
      </c>
      <c r="D2887" s="11" t="s">
        <v>10</v>
      </c>
      <c r="E2887" s="11">
        <v>29</v>
      </c>
      <c r="F2887" s="11">
        <v>342</v>
      </c>
      <c r="G2887" s="11">
        <v>3198</v>
      </c>
      <c r="H2887" s="11" t="s">
        <v>11</v>
      </c>
      <c r="I2887" s="3">
        <v>314</v>
      </c>
      <c r="J2887" s="12" t="s">
        <v>6656</v>
      </c>
      <c r="K2887" s="13" t="s">
        <v>6735</v>
      </c>
      <c r="L2887" s="16">
        <f>VLOOKUP(A2887,script2!A$1:T$3073,18,FALSE)</f>
        <v>0</v>
      </c>
    </row>
    <row r="2888" spans="1:12">
      <c r="A2888" s="11" t="s">
        <v>4827</v>
      </c>
      <c r="B2888" s="11" t="s">
        <v>4828</v>
      </c>
      <c r="C2888" s="11">
        <v>656</v>
      </c>
      <c r="D2888" s="11" t="s">
        <v>70</v>
      </c>
      <c r="E2888" s="11">
        <v>383</v>
      </c>
      <c r="F2888" s="11">
        <v>649</v>
      </c>
      <c r="G2888" s="11">
        <v>4980</v>
      </c>
      <c r="H2888" s="11" t="s">
        <v>71</v>
      </c>
      <c r="I2888" s="3">
        <v>267</v>
      </c>
      <c r="J2888" s="12" t="s">
        <v>6656</v>
      </c>
      <c r="K2888" s="13" t="s">
        <v>6735</v>
      </c>
      <c r="L2888" s="16">
        <f>VLOOKUP(A2888,script2!A$1:T$3073,18,FALSE)</f>
        <v>0</v>
      </c>
    </row>
    <row r="2889" spans="1:12">
      <c r="A2889" s="11" t="s">
        <v>4829</v>
      </c>
      <c r="B2889" s="11" t="s">
        <v>4830</v>
      </c>
      <c r="C2889" s="11">
        <v>408</v>
      </c>
      <c r="D2889" s="11" t="s">
        <v>844</v>
      </c>
      <c r="E2889" s="11">
        <v>1</v>
      </c>
      <c r="F2889" s="11">
        <v>117</v>
      </c>
      <c r="G2889" s="11">
        <v>218</v>
      </c>
      <c r="H2889" s="11" t="s">
        <v>845</v>
      </c>
      <c r="I2889" s="3">
        <v>117</v>
      </c>
      <c r="J2889" s="12" t="s">
        <v>6656</v>
      </c>
      <c r="K2889" s="13" t="s">
        <v>6735</v>
      </c>
      <c r="L2889" s="16">
        <f>VLOOKUP(A2889,script2!A$1:T$3073,18,FALSE)</f>
        <v>0</v>
      </c>
    </row>
    <row r="2890" spans="1:12">
      <c r="A2890" s="11" t="s">
        <v>4829</v>
      </c>
      <c r="B2890" s="11" t="s">
        <v>4830</v>
      </c>
      <c r="C2890" s="11">
        <v>408</v>
      </c>
      <c r="D2890" s="11" t="s">
        <v>10</v>
      </c>
      <c r="E2890" s="11">
        <v>145</v>
      </c>
      <c r="F2890" s="11">
        <v>396</v>
      </c>
      <c r="G2890" s="11">
        <v>3198</v>
      </c>
      <c r="H2890" s="11" t="s">
        <v>11</v>
      </c>
      <c r="I2890" s="3">
        <v>252</v>
      </c>
      <c r="J2890" s="12" t="s">
        <v>6656</v>
      </c>
      <c r="K2890" s="13" t="s">
        <v>6735</v>
      </c>
      <c r="L2890" s="16">
        <f>VLOOKUP(A2890,script2!A$1:T$3073,18,FALSE)</f>
        <v>0</v>
      </c>
    </row>
    <row r="2891" spans="1:12">
      <c r="A2891" s="11" t="s">
        <v>4831</v>
      </c>
      <c r="B2891" s="11" t="s">
        <v>4832</v>
      </c>
      <c r="C2891" s="11">
        <v>314</v>
      </c>
      <c r="D2891" s="11" t="s">
        <v>844</v>
      </c>
      <c r="E2891" s="11">
        <v>1</v>
      </c>
      <c r="F2891" s="11">
        <v>117</v>
      </c>
      <c r="G2891" s="11">
        <v>218</v>
      </c>
      <c r="H2891" s="11" t="s">
        <v>845</v>
      </c>
      <c r="I2891" s="3">
        <v>117</v>
      </c>
      <c r="J2891" s="12" t="s">
        <v>6656</v>
      </c>
      <c r="K2891" s="13" t="s">
        <v>6735</v>
      </c>
      <c r="L2891" s="16">
        <f>VLOOKUP(A2891,script2!A$1:T$3073,18,FALSE)</f>
        <v>0</v>
      </c>
    </row>
    <row r="2892" spans="1:12">
      <c r="A2892" s="11" t="s">
        <v>4831</v>
      </c>
      <c r="B2892" s="11" t="s">
        <v>4832</v>
      </c>
      <c r="C2892" s="11">
        <v>314</v>
      </c>
      <c r="D2892" s="11" t="s">
        <v>10</v>
      </c>
      <c r="E2892" s="11">
        <v>145</v>
      </c>
      <c r="F2892" s="11">
        <v>314</v>
      </c>
      <c r="G2892" s="11">
        <v>3198</v>
      </c>
      <c r="H2892" s="11" t="s">
        <v>11</v>
      </c>
      <c r="I2892" s="3">
        <v>170</v>
      </c>
      <c r="J2892" s="12" t="s">
        <v>6656</v>
      </c>
      <c r="K2892" s="13" t="s">
        <v>6735</v>
      </c>
      <c r="L2892" s="16">
        <f>VLOOKUP(A2892,script2!A$1:T$3073,18,FALSE)</f>
        <v>0</v>
      </c>
    </row>
    <row r="2893" spans="1:12">
      <c r="A2893" s="11" t="s">
        <v>4833</v>
      </c>
      <c r="B2893" s="11" t="s">
        <v>4834</v>
      </c>
      <c r="C2893" s="11">
        <v>656</v>
      </c>
      <c r="D2893" s="11" t="s">
        <v>10</v>
      </c>
      <c r="E2893" s="11">
        <v>29</v>
      </c>
      <c r="F2893" s="11">
        <v>342</v>
      </c>
      <c r="G2893" s="11">
        <v>3198</v>
      </c>
      <c r="H2893" s="11" t="s">
        <v>11</v>
      </c>
      <c r="I2893" s="3">
        <v>314</v>
      </c>
      <c r="J2893" s="12" t="s">
        <v>6656</v>
      </c>
      <c r="K2893" s="13" t="s">
        <v>6735</v>
      </c>
      <c r="L2893" s="16">
        <f>VLOOKUP(A2893,script2!A$1:T$3073,18,FALSE)</f>
        <v>0</v>
      </c>
    </row>
    <row r="2894" spans="1:12">
      <c r="A2894" s="11" t="s">
        <v>4833</v>
      </c>
      <c r="B2894" s="11" t="s">
        <v>4834</v>
      </c>
      <c r="C2894" s="11">
        <v>656</v>
      </c>
      <c r="D2894" s="11" t="s">
        <v>70</v>
      </c>
      <c r="E2894" s="11">
        <v>383</v>
      </c>
      <c r="F2894" s="11">
        <v>649</v>
      </c>
      <c r="G2894" s="11">
        <v>4980</v>
      </c>
      <c r="H2894" s="11" t="s">
        <v>71</v>
      </c>
      <c r="I2894" s="3">
        <v>267</v>
      </c>
      <c r="J2894" s="12" t="s">
        <v>6656</v>
      </c>
      <c r="K2894" s="13" t="s">
        <v>6735</v>
      </c>
      <c r="L2894" s="16">
        <f>VLOOKUP(A2894,script2!A$1:T$3073,18,FALSE)</f>
        <v>0</v>
      </c>
    </row>
    <row r="2895" spans="1:12">
      <c r="A2895" s="11" t="s">
        <v>4835</v>
      </c>
      <c r="B2895" s="11" t="s">
        <v>4836</v>
      </c>
      <c r="C2895" s="11">
        <v>408</v>
      </c>
      <c r="D2895" s="11" t="s">
        <v>844</v>
      </c>
      <c r="E2895" s="11">
        <v>1</v>
      </c>
      <c r="F2895" s="11">
        <v>117</v>
      </c>
      <c r="G2895" s="11">
        <v>218</v>
      </c>
      <c r="H2895" s="11" t="s">
        <v>845</v>
      </c>
      <c r="I2895" s="3">
        <v>117</v>
      </c>
      <c r="J2895" s="12" t="s">
        <v>6656</v>
      </c>
      <c r="K2895" s="13" t="s">
        <v>6735</v>
      </c>
      <c r="L2895" s="16">
        <f>VLOOKUP(A2895,script2!A$1:T$3073,18,FALSE)</f>
        <v>0</v>
      </c>
    </row>
    <row r="2896" spans="1:12">
      <c r="A2896" s="11" t="s">
        <v>4835</v>
      </c>
      <c r="B2896" s="11" t="s">
        <v>4836</v>
      </c>
      <c r="C2896" s="11">
        <v>408</v>
      </c>
      <c r="D2896" s="11" t="s">
        <v>10</v>
      </c>
      <c r="E2896" s="11">
        <v>145</v>
      </c>
      <c r="F2896" s="11">
        <v>396</v>
      </c>
      <c r="G2896" s="11">
        <v>3198</v>
      </c>
      <c r="H2896" s="11" t="s">
        <v>11</v>
      </c>
      <c r="I2896" s="3">
        <v>252</v>
      </c>
      <c r="J2896" s="12" t="s">
        <v>6656</v>
      </c>
      <c r="K2896" s="13" t="s">
        <v>6735</v>
      </c>
      <c r="L2896" s="16">
        <f>VLOOKUP(A2896,script2!A$1:T$3073,18,FALSE)</f>
        <v>0</v>
      </c>
    </row>
    <row r="2897" spans="1:12">
      <c r="A2897" s="11" t="s">
        <v>4837</v>
      </c>
      <c r="B2897" s="11" t="s">
        <v>4838</v>
      </c>
      <c r="C2897" s="11">
        <v>656</v>
      </c>
      <c r="D2897" s="11" t="s">
        <v>10</v>
      </c>
      <c r="E2897" s="11">
        <v>29</v>
      </c>
      <c r="F2897" s="11">
        <v>342</v>
      </c>
      <c r="G2897" s="11">
        <v>3198</v>
      </c>
      <c r="H2897" s="11" t="s">
        <v>11</v>
      </c>
      <c r="I2897" s="3">
        <v>314</v>
      </c>
      <c r="J2897" s="12" t="s">
        <v>6656</v>
      </c>
      <c r="K2897" s="13" t="s">
        <v>6735</v>
      </c>
      <c r="L2897" s="16">
        <f>VLOOKUP(A2897,script2!A$1:T$3073,18,FALSE)</f>
        <v>0</v>
      </c>
    </row>
    <row r="2898" spans="1:12">
      <c r="A2898" s="11" t="s">
        <v>4837</v>
      </c>
      <c r="B2898" s="11" t="s">
        <v>4838</v>
      </c>
      <c r="C2898" s="11">
        <v>656</v>
      </c>
      <c r="D2898" s="11" t="s">
        <v>70</v>
      </c>
      <c r="E2898" s="11">
        <v>383</v>
      </c>
      <c r="F2898" s="11">
        <v>649</v>
      </c>
      <c r="G2898" s="11">
        <v>4980</v>
      </c>
      <c r="H2898" s="11" t="s">
        <v>71</v>
      </c>
      <c r="I2898" s="3">
        <v>267</v>
      </c>
      <c r="J2898" s="12" t="s">
        <v>6656</v>
      </c>
      <c r="K2898" s="13" t="s">
        <v>6735</v>
      </c>
      <c r="L2898" s="16">
        <f>VLOOKUP(A2898,script2!A$1:T$3073,18,FALSE)</f>
        <v>0</v>
      </c>
    </row>
    <row r="2899" spans="1:12">
      <c r="A2899" s="11" t="s">
        <v>4839</v>
      </c>
      <c r="B2899" s="11" t="s">
        <v>4840</v>
      </c>
      <c r="C2899" s="11">
        <v>656</v>
      </c>
      <c r="D2899" s="11" t="s">
        <v>10</v>
      </c>
      <c r="E2899" s="11">
        <v>29</v>
      </c>
      <c r="F2899" s="11">
        <v>342</v>
      </c>
      <c r="G2899" s="11">
        <v>3198</v>
      </c>
      <c r="H2899" s="11" t="s">
        <v>11</v>
      </c>
      <c r="I2899" s="3">
        <v>314</v>
      </c>
      <c r="J2899" s="12" t="s">
        <v>6656</v>
      </c>
      <c r="K2899" s="13" t="s">
        <v>6735</v>
      </c>
      <c r="L2899" s="16">
        <f>VLOOKUP(A2899,script2!A$1:T$3073,18,FALSE)</f>
        <v>0</v>
      </c>
    </row>
    <row r="2900" spans="1:12">
      <c r="A2900" s="11" t="s">
        <v>4839</v>
      </c>
      <c r="B2900" s="11" t="s">
        <v>4840</v>
      </c>
      <c r="C2900" s="11">
        <v>656</v>
      </c>
      <c r="D2900" s="11" t="s">
        <v>70</v>
      </c>
      <c r="E2900" s="11">
        <v>383</v>
      </c>
      <c r="F2900" s="11">
        <v>649</v>
      </c>
      <c r="G2900" s="11">
        <v>4980</v>
      </c>
      <c r="H2900" s="11" t="s">
        <v>71</v>
      </c>
      <c r="I2900" s="3">
        <v>267</v>
      </c>
      <c r="J2900" s="12" t="s">
        <v>6656</v>
      </c>
      <c r="K2900" s="13" t="s">
        <v>6735</v>
      </c>
      <c r="L2900" s="16">
        <f>VLOOKUP(A2900,script2!A$1:T$3073,18,FALSE)</f>
        <v>0</v>
      </c>
    </row>
    <row r="2901" spans="1:12">
      <c r="A2901" s="11" t="s">
        <v>4841</v>
      </c>
      <c r="B2901" s="11" t="s">
        <v>4842</v>
      </c>
      <c r="C2901" s="11">
        <v>408</v>
      </c>
      <c r="D2901" s="11" t="s">
        <v>844</v>
      </c>
      <c r="E2901" s="11">
        <v>1</v>
      </c>
      <c r="F2901" s="11">
        <v>117</v>
      </c>
      <c r="G2901" s="11">
        <v>218</v>
      </c>
      <c r="H2901" s="11" t="s">
        <v>845</v>
      </c>
      <c r="I2901" s="3">
        <v>117</v>
      </c>
      <c r="J2901" s="12" t="s">
        <v>6656</v>
      </c>
      <c r="K2901" s="13" t="s">
        <v>6735</v>
      </c>
      <c r="L2901" s="16">
        <f>VLOOKUP(A2901,script2!A$1:T$3073,18,FALSE)</f>
        <v>0</v>
      </c>
    </row>
    <row r="2902" spans="1:12">
      <c r="A2902" s="11" t="s">
        <v>4841</v>
      </c>
      <c r="B2902" s="11" t="s">
        <v>4842</v>
      </c>
      <c r="C2902" s="11">
        <v>408</v>
      </c>
      <c r="D2902" s="11" t="s">
        <v>10</v>
      </c>
      <c r="E2902" s="11">
        <v>145</v>
      </c>
      <c r="F2902" s="11">
        <v>396</v>
      </c>
      <c r="G2902" s="11">
        <v>3198</v>
      </c>
      <c r="H2902" s="11" t="s">
        <v>11</v>
      </c>
      <c r="I2902" s="3">
        <v>252</v>
      </c>
      <c r="J2902" s="12" t="s">
        <v>6656</v>
      </c>
      <c r="K2902" s="13" t="s">
        <v>6735</v>
      </c>
      <c r="L2902" s="16">
        <f>VLOOKUP(A2902,script2!A$1:T$3073,18,FALSE)</f>
        <v>0</v>
      </c>
    </row>
    <row r="2903" spans="1:12">
      <c r="A2903" s="11" t="s">
        <v>4843</v>
      </c>
      <c r="B2903" s="11" t="s">
        <v>4844</v>
      </c>
      <c r="C2903" s="11">
        <v>207</v>
      </c>
      <c r="D2903" s="11" t="s">
        <v>10</v>
      </c>
      <c r="E2903" s="11">
        <v>1</v>
      </c>
      <c r="F2903" s="11">
        <v>204</v>
      </c>
      <c r="G2903" s="11">
        <v>3198</v>
      </c>
      <c r="H2903" s="11" t="s">
        <v>11</v>
      </c>
      <c r="I2903" s="3">
        <v>204</v>
      </c>
      <c r="J2903" s="12" t="s">
        <v>6656</v>
      </c>
      <c r="K2903" s="13" t="s">
        <v>7974</v>
      </c>
      <c r="L2903" s="16">
        <f>VLOOKUP(A2903,script2!A$1:T$3073,18,FALSE)</f>
        <v>0</v>
      </c>
    </row>
    <row r="2904" spans="1:12">
      <c r="A2904" s="11" t="s">
        <v>4845</v>
      </c>
      <c r="B2904" s="11" t="s">
        <v>4846</v>
      </c>
      <c r="C2904" s="11">
        <v>413</v>
      </c>
      <c r="D2904" s="11" t="s">
        <v>10</v>
      </c>
      <c r="E2904" s="11">
        <v>142</v>
      </c>
      <c r="F2904" s="11">
        <v>401</v>
      </c>
      <c r="G2904" s="11">
        <v>3198</v>
      </c>
      <c r="H2904" s="11" t="s">
        <v>11</v>
      </c>
      <c r="I2904" s="3">
        <v>260</v>
      </c>
      <c r="J2904" s="12" t="s">
        <v>6656</v>
      </c>
      <c r="K2904" s="13" t="s">
        <v>6717</v>
      </c>
      <c r="L2904" s="16">
        <f>VLOOKUP(A2904,script2!A$1:T$3073,18,FALSE)</f>
        <v>0</v>
      </c>
    </row>
    <row r="2905" spans="1:12">
      <c r="A2905" s="11" t="s">
        <v>4847</v>
      </c>
      <c r="B2905" s="11" t="s">
        <v>4848</v>
      </c>
      <c r="C2905" s="11">
        <v>413</v>
      </c>
      <c r="D2905" s="11" t="s">
        <v>10</v>
      </c>
      <c r="E2905" s="11">
        <v>144</v>
      </c>
      <c r="F2905" s="11">
        <v>403</v>
      </c>
      <c r="G2905" s="11">
        <v>3198</v>
      </c>
      <c r="H2905" s="11" t="s">
        <v>11</v>
      </c>
      <c r="I2905" s="3">
        <v>260</v>
      </c>
      <c r="J2905" s="12" t="s">
        <v>6656</v>
      </c>
      <c r="K2905" s="13" t="s">
        <v>6717</v>
      </c>
      <c r="L2905" s="16">
        <f>VLOOKUP(A2905,script2!A$1:T$3073,18,FALSE)</f>
        <v>0</v>
      </c>
    </row>
    <row r="2906" spans="1:12">
      <c r="A2906" s="11" t="s">
        <v>4849</v>
      </c>
      <c r="B2906" s="11" t="s">
        <v>4850</v>
      </c>
      <c r="C2906" s="11">
        <v>408</v>
      </c>
      <c r="D2906" s="11" t="s">
        <v>844</v>
      </c>
      <c r="E2906" s="11">
        <v>1</v>
      </c>
      <c r="F2906" s="11">
        <v>117</v>
      </c>
      <c r="G2906" s="11">
        <v>218</v>
      </c>
      <c r="H2906" s="11" t="s">
        <v>845</v>
      </c>
      <c r="I2906" s="3">
        <v>117</v>
      </c>
      <c r="J2906" s="12" t="s">
        <v>6656</v>
      </c>
      <c r="K2906" s="13" t="s">
        <v>6735</v>
      </c>
      <c r="L2906" s="16">
        <f>VLOOKUP(A2906,script2!A$1:T$3073,18,FALSE)</f>
        <v>0</v>
      </c>
    </row>
    <row r="2907" spans="1:12">
      <c r="A2907" s="11" t="s">
        <v>4849</v>
      </c>
      <c r="B2907" s="11" t="s">
        <v>4850</v>
      </c>
      <c r="C2907" s="11">
        <v>408</v>
      </c>
      <c r="D2907" s="11" t="s">
        <v>10</v>
      </c>
      <c r="E2907" s="11">
        <v>145</v>
      </c>
      <c r="F2907" s="11">
        <v>396</v>
      </c>
      <c r="G2907" s="11">
        <v>3198</v>
      </c>
      <c r="H2907" s="11" t="s">
        <v>11</v>
      </c>
      <c r="I2907" s="3">
        <v>252</v>
      </c>
      <c r="J2907" s="12" t="s">
        <v>6656</v>
      </c>
      <c r="K2907" s="13" t="s">
        <v>6735</v>
      </c>
      <c r="L2907" s="16">
        <f>VLOOKUP(A2907,script2!A$1:T$3073,18,FALSE)</f>
        <v>0</v>
      </c>
    </row>
    <row r="2908" spans="1:12">
      <c r="A2908" s="11" t="s">
        <v>4851</v>
      </c>
      <c r="B2908" s="11" t="s">
        <v>4852</v>
      </c>
      <c r="C2908" s="11">
        <v>672</v>
      </c>
      <c r="D2908" s="11" t="s">
        <v>70</v>
      </c>
      <c r="E2908" s="11">
        <v>399</v>
      </c>
      <c r="F2908" s="11">
        <v>665</v>
      </c>
      <c r="G2908" s="11">
        <v>4980</v>
      </c>
      <c r="H2908" s="11" t="s">
        <v>71</v>
      </c>
      <c r="I2908" s="3">
        <v>267</v>
      </c>
      <c r="J2908" s="12" t="s">
        <v>6656</v>
      </c>
      <c r="K2908" s="13" t="s">
        <v>6735</v>
      </c>
      <c r="L2908" s="16">
        <f>VLOOKUP(A2908,script2!A$1:T$3073,18,FALSE)</f>
        <v>0</v>
      </c>
    </row>
    <row r="2909" spans="1:12">
      <c r="A2909" s="11" t="s">
        <v>4851</v>
      </c>
      <c r="B2909" s="11" t="s">
        <v>4852</v>
      </c>
      <c r="C2909" s="11">
        <v>672</v>
      </c>
      <c r="D2909" s="11" t="s">
        <v>10</v>
      </c>
      <c r="E2909" s="11">
        <v>45</v>
      </c>
      <c r="F2909" s="11">
        <v>358</v>
      </c>
      <c r="G2909" s="11">
        <v>3198</v>
      </c>
      <c r="H2909" s="11" t="s">
        <v>11</v>
      </c>
      <c r="I2909" s="3">
        <v>314</v>
      </c>
      <c r="J2909" s="12" t="s">
        <v>6656</v>
      </c>
      <c r="K2909" s="13" t="s">
        <v>6735</v>
      </c>
      <c r="L2909" s="16">
        <f>VLOOKUP(A2909,script2!A$1:T$3073,18,FALSE)</f>
        <v>0</v>
      </c>
    </row>
    <row r="2910" spans="1:12">
      <c r="A2910" s="11" t="s">
        <v>4853</v>
      </c>
      <c r="B2910" s="11" t="s">
        <v>4854</v>
      </c>
      <c r="C2910" s="11">
        <v>612</v>
      </c>
      <c r="D2910" s="11" t="s">
        <v>10</v>
      </c>
      <c r="E2910" s="11">
        <v>28</v>
      </c>
      <c r="F2910" s="11">
        <v>291</v>
      </c>
      <c r="G2910" s="11">
        <v>3198</v>
      </c>
      <c r="H2910" s="11" t="s">
        <v>11</v>
      </c>
      <c r="I2910" s="3">
        <v>264</v>
      </c>
      <c r="J2910" s="12" t="e">
        <v>#N/A</v>
      </c>
      <c r="K2910" s="13" t="e">
        <v>#N/A</v>
      </c>
      <c r="L2910" s="16" t="e">
        <f>VLOOKUP(A2910,script2!A$1:T$3073,18,FALSE)</f>
        <v>#N/A</v>
      </c>
    </row>
    <row r="2911" spans="1:12">
      <c r="A2911" s="11" t="s">
        <v>4853</v>
      </c>
      <c r="B2911" s="11" t="s">
        <v>4854</v>
      </c>
      <c r="C2911" s="11">
        <v>612</v>
      </c>
      <c r="D2911" s="11" t="s">
        <v>70</v>
      </c>
      <c r="E2911" s="11">
        <v>329</v>
      </c>
      <c r="F2911" s="11">
        <v>601</v>
      </c>
      <c r="G2911" s="11">
        <v>4980</v>
      </c>
      <c r="H2911" s="11" t="s">
        <v>71</v>
      </c>
      <c r="I2911" s="3">
        <v>273</v>
      </c>
      <c r="J2911" s="12" t="e">
        <v>#N/A</v>
      </c>
      <c r="K2911" s="13" t="e">
        <v>#N/A</v>
      </c>
      <c r="L2911" s="16" t="e">
        <f>VLOOKUP(A2911,script2!A$1:T$3073,18,FALSE)</f>
        <v>#N/A</v>
      </c>
    </row>
    <row r="2912" spans="1:12">
      <c r="A2912" s="11" t="s">
        <v>4855</v>
      </c>
      <c r="B2912" s="11" t="s">
        <v>4856</v>
      </c>
      <c r="C2912" s="11">
        <v>318</v>
      </c>
      <c r="D2912" s="11" t="s">
        <v>10</v>
      </c>
      <c r="E2912" s="11">
        <v>38</v>
      </c>
      <c r="F2912" s="11">
        <v>310</v>
      </c>
      <c r="G2912" s="11">
        <v>3198</v>
      </c>
      <c r="H2912" s="11" t="s">
        <v>11</v>
      </c>
      <c r="I2912" s="3">
        <v>273</v>
      </c>
      <c r="J2912" s="12" t="s">
        <v>6656</v>
      </c>
      <c r="K2912" s="13" t="s">
        <v>6659</v>
      </c>
      <c r="L2912" s="16">
        <f>VLOOKUP(A2912,script2!A$1:T$3073,18,FALSE)</f>
        <v>0</v>
      </c>
    </row>
    <row r="2913" spans="1:12">
      <c r="A2913" s="11" t="s">
        <v>4857</v>
      </c>
      <c r="B2913" s="11" t="s">
        <v>4858</v>
      </c>
      <c r="C2913" s="11">
        <v>381</v>
      </c>
      <c r="D2913" s="11" t="s">
        <v>10</v>
      </c>
      <c r="E2913" s="11">
        <v>59</v>
      </c>
      <c r="F2913" s="11">
        <v>370</v>
      </c>
      <c r="G2913" s="11">
        <v>3198</v>
      </c>
      <c r="H2913" s="11" t="s">
        <v>11</v>
      </c>
      <c r="I2913" s="3">
        <v>312</v>
      </c>
      <c r="J2913" s="12" t="s">
        <v>6656</v>
      </c>
      <c r="K2913" s="13" t="s">
        <v>8677</v>
      </c>
      <c r="L2913" s="16">
        <f>VLOOKUP(A2913,script2!A$1:T$3073,18,FALSE)</f>
        <v>0</v>
      </c>
    </row>
    <row r="2914" spans="1:12">
      <c r="A2914" s="11" t="s">
        <v>4859</v>
      </c>
      <c r="B2914" s="11" t="s">
        <v>4860</v>
      </c>
      <c r="C2914" s="11">
        <v>347</v>
      </c>
      <c r="D2914" s="11" t="s">
        <v>10</v>
      </c>
      <c r="E2914" s="11">
        <v>27</v>
      </c>
      <c r="F2914" s="11">
        <v>274</v>
      </c>
      <c r="G2914" s="11">
        <v>3198</v>
      </c>
      <c r="H2914" s="11" t="s">
        <v>11</v>
      </c>
      <c r="I2914" s="3">
        <v>248</v>
      </c>
      <c r="J2914" s="12" t="s">
        <v>6656</v>
      </c>
      <c r="K2914" s="13" t="s">
        <v>8677</v>
      </c>
      <c r="L2914" s="16">
        <f>VLOOKUP(A2914,script2!A$1:T$3073,18,FALSE)</f>
        <v>0</v>
      </c>
    </row>
    <row r="2915" spans="1:12">
      <c r="A2915" s="11" t="s">
        <v>4859</v>
      </c>
      <c r="B2915" s="11" t="s">
        <v>4860</v>
      </c>
      <c r="C2915" s="11">
        <v>347</v>
      </c>
      <c r="D2915" s="11" t="s">
        <v>1516</v>
      </c>
      <c r="E2915" s="11">
        <v>283</v>
      </c>
      <c r="F2915" s="11">
        <v>308</v>
      </c>
      <c r="G2915" s="11">
        <v>1029</v>
      </c>
      <c r="H2915" s="11" t="s">
        <v>1517</v>
      </c>
      <c r="I2915" s="3">
        <v>26</v>
      </c>
      <c r="J2915" s="12" t="s">
        <v>6656</v>
      </c>
      <c r="K2915" s="13" t="s">
        <v>8677</v>
      </c>
      <c r="L2915" s="16">
        <f>VLOOKUP(A2915,script2!A$1:T$3073,18,FALSE)</f>
        <v>0</v>
      </c>
    </row>
    <row r="2916" spans="1:12">
      <c r="A2916" s="11" t="s">
        <v>4861</v>
      </c>
      <c r="B2916" s="11" t="s">
        <v>4862</v>
      </c>
      <c r="C2916" s="11">
        <v>213</v>
      </c>
      <c r="D2916" s="11" t="s">
        <v>10</v>
      </c>
      <c r="E2916" s="11">
        <v>5</v>
      </c>
      <c r="F2916" s="11">
        <v>202</v>
      </c>
      <c r="G2916" s="11">
        <v>3198</v>
      </c>
      <c r="H2916" s="11" t="s">
        <v>11</v>
      </c>
      <c r="I2916" s="3">
        <v>198</v>
      </c>
      <c r="J2916" s="12" t="s">
        <v>6656</v>
      </c>
      <c r="K2916" s="13" t="s">
        <v>7118</v>
      </c>
      <c r="L2916" s="16">
        <f>VLOOKUP(A2916,script2!A$1:T$3073,18,FALSE)</f>
        <v>0</v>
      </c>
    </row>
    <row r="2917" spans="1:12">
      <c r="A2917" s="11" t="s">
        <v>4863</v>
      </c>
      <c r="B2917" s="11" t="s">
        <v>4864</v>
      </c>
      <c r="C2917" s="11">
        <v>255</v>
      </c>
      <c r="D2917" s="11" t="s">
        <v>10</v>
      </c>
      <c r="E2917" s="11">
        <v>43</v>
      </c>
      <c r="F2917" s="11">
        <v>243</v>
      </c>
      <c r="G2917" s="11">
        <v>3198</v>
      </c>
      <c r="H2917" s="11" t="s">
        <v>11</v>
      </c>
      <c r="I2917" s="3">
        <v>201</v>
      </c>
      <c r="J2917" s="12" t="s">
        <v>6656</v>
      </c>
      <c r="K2917" s="13" t="s">
        <v>7118</v>
      </c>
      <c r="L2917" s="16">
        <f>VLOOKUP(A2917,script2!A$1:T$3073,18,FALSE)</f>
        <v>0</v>
      </c>
    </row>
    <row r="2918" spans="1:12">
      <c r="A2918" s="11" t="s">
        <v>4865</v>
      </c>
      <c r="B2918" s="11" t="s">
        <v>4866</v>
      </c>
      <c r="C2918" s="11">
        <v>217</v>
      </c>
      <c r="D2918" s="11" t="s">
        <v>10</v>
      </c>
      <c r="E2918" s="11">
        <v>5</v>
      </c>
      <c r="F2918" s="11">
        <v>198</v>
      </c>
      <c r="G2918" s="11">
        <v>3198</v>
      </c>
      <c r="H2918" s="11" t="s">
        <v>11</v>
      </c>
      <c r="I2918" s="3">
        <v>194</v>
      </c>
      <c r="J2918" s="12" t="s">
        <v>6656</v>
      </c>
      <c r="K2918" s="13" t="s">
        <v>7118</v>
      </c>
      <c r="L2918" s="16">
        <f>VLOOKUP(A2918,script2!A$1:T$3073,18,FALSE)</f>
        <v>0</v>
      </c>
    </row>
    <row r="2919" spans="1:12">
      <c r="A2919" s="11" t="s">
        <v>4867</v>
      </c>
      <c r="B2919" s="11" t="s">
        <v>4868</v>
      </c>
      <c r="C2919" s="11">
        <v>243</v>
      </c>
      <c r="D2919" s="11" t="s">
        <v>10</v>
      </c>
      <c r="E2919" s="11">
        <v>25</v>
      </c>
      <c r="F2919" s="11">
        <v>235</v>
      </c>
      <c r="G2919" s="11">
        <v>3198</v>
      </c>
      <c r="H2919" s="11" t="s">
        <v>11</v>
      </c>
      <c r="I2919" s="3">
        <v>211</v>
      </c>
      <c r="J2919" s="12" t="s">
        <v>6656</v>
      </c>
      <c r="K2919" s="13" t="s">
        <v>7118</v>
      </c>
      <c r="L2919" s="16">
        <f>VLOOKUP(A2919,script2!A$1:T$3073,18,FALSE)</f>
        <v>0</v>
      </c>
    </row>
    <row r="2920" spans="1:12">
      <c r="A2920" s="11" t="s">
        <v>4869</v>
      </c>
      <c r="B2920" s="11" t="s">
        <v>4870</v>
      </c>
      <c r="C2920" s="11">
        <v>417</v>
      </c>
      <c r="D2920" s="11" t="s">
        <v>10</v>
      </c>
      <c r="E2920" s="11">
        <v>146</v>
      </c>
      <c r="F2920" s="11">
        <v>405</v>
      </c>
      <c r="G2920" s="11">
        <v>3198</v>
      </c>
      <c r="H2920" s="11" t="s">
        <v>11</v>
      </c>
      <c r="I2920" s="3">
        <v>260</v>
      </c>
      <c r="J2920" s="12" t="e">
        <v>#N/A</v>
      </c>
      <c r="K2920" s="13" t="e">
        <v>#N/A</v>
      </c>
      <c r="L2920" s="16" t="e">
        <f>VLOOKUP(A2920,script2!A$1:T$3073,18,FALSE)</f>
        <v>#N/A</v>
      </c>
    </row>
    <row r="2921" spans="1:12">
      <c r="A2921" s="11" t="s">
        <v>4871</v>
      </c>
      <c r="B2921" s="11" t="s">
        <v>4872</v>
      </c>
      <c r="C2921" s="11">
        <v>304</v>
      </c>
      <c r="D2921" s="11" t="s">
        <v>10</v>
      </c>
      <c r="E2921" s="11">
        <v>63</v>
      </c>
      <c r="F2921" s="11">
        <v>293</v>
      </c>
      <c r="G2921" s="11">
        <v>3198</v>
      </c>
      <c r="H2921" s="11" t="s">
        <v>11</v>
      </c>
      <c r="I2921" s="3">
        <v>231</v>
      </c>
      <c r="J2921" s="12" t="s">
        <v>6656</v>
      </c>
      <c r="K2921" s="13" t="s">
        <v>6890</v>
      </c>
      <c r="L2921" s="16">
        <f>VLOOKUP(A2921,script2!A$1:T$3073,18,FALSE)</f>
        <v>0</v>
      </c>
    </row>
    <row r="2922" spans="1:12">
      <c r="A2922" s="11" t="s">
        <v>4873</v>
      </c>
      <c r="B2922" s="11" t="s">
        <v>4874</v>
      </c>
      <c r="C2922" s="11">
        <v>579</v>
      </c>
      <c r="D2922" s="11" t="s">
        <v>10</v>
      </c>
      <c r="E2922" s="11">
        <v>28</v>
      </c>
      <c r="F2922" s="11">
        <v>307</v>
      </c>
      <c r="G2922" s="11">
        <v>3198</v>
      </c>
      <c r="H2922" s="11" t="s">
        <v>11</v>
      </c>
      <c r="I2922" s="3">
        <v>280</v>
      </c>
      <c r="J2922" s="12" t="s">
        <v>6656</v>
      </c>
      <c r="K2922" s="13" t="s">
        <v>8677</v>
      </c>
      <c r="L2922" s="16">
        <f>VLOOKUP(A2922,script2!A$1:T$3073,18,FALSE)</f>
        <v>0</v>
      </c>
    </row>
    <row r="2923" spans="1:12">
      <c r="A2923" s="11" t="s">
        <v>4873</v>
      </c>
      <c r="B2923" s="11" t="s">
        <v>4874</v>
      </c>
      <c r="C2923" s="11">
        <v>579</v>
      </c>
      <c r="D2923" s="11" t="s">
        <v>4875</v>
      </c>
      <c r="E2923" s="11">
        <v>366</v>
      </c>
      <c r="F2923" s="11">
        <v>397</v>
      </c>
      <c r="G2923" s="11">
        <v>4</v>
      </c>
      <c r="I2923" s="3">
        <v>32</v>
      </c>
      <c r="J2923" s="12" t="s">
        <v>6656</v>
      </c>
      <c r="K2923" s="13" t="s">
        <v>8677</v>
      </c>
      <c r="L2923" s="16">
        <f>VLOOKUP(A2923,script2!A$1:T$3073,18,FALSE)</f>
        <v>0</v>
      </c>
    </row>
    <row r="2924" spans="1:12">
      <c r="A2924" s="11" t="s">
        <v>4876</v>
      </c>
      <c r="B2924" s="11" t="s">
        <v>4877</v>
      </c>
      <c r="C2924" s="11">
        <v>672</v>
      </c>
      <c r="D2924" s="11" t="s">
        <v>70</v>
      </c>
      <c r="E2924" s="11">
        <v>399</v>
      </c>
      <c r="F2924" s="11">
        <v>665</v>
      </c>
      <c r="G2924" s="11">
        <v>4980</v>
      </c>
      <c r="H2924" s="11" t="s">
        <v>71</v>
      </c>
      <c r="I2924" s="3">
        <v>267</v>
      </c>
      <c r="J2924" s="12" t="s">
        <v>6656</v>
      </c>
      <c r="K2924" s="13" t="s">
        <v>6735</v>
      </c>
      <c r="L2924" s="16">
        <f>VLOOKUP(A2924,script2!A$1:T$3073,18,FALSE)</f>
        <v>0</v>
      </c>
    </row>
    <row r="2925" spans="1:12">
      <c r="A2925" s="11" t="s">
        <v>4876</v>
      </c>
      <c r="B2925" s="11" t="s">
        <v>4877</v>
      </c>
      <c r="C2925" s="11">
        <v>672</v>
      </c>
      <c r="D2925" s="11" t="s">
        <v>10</v>
      </c>
      <c r="E2925" s="11">
        <v>45</v>
      </c>
      <c r="F2925" s="11">
        <v>358</v>
      </c>
      <c r="G2925" s="11">
        <v>3198</v>
      </c>
      <c r="H2925" s="11" t="s">
        <v>11</v>
      </c>
      <c r="I2925" s="3">
        <v>314</v>
      </c>
      <c r="J2925" s="12" t="s">
        <v>6656</v>
      </c>
      <c r="K2925" s="13" t="s">
        <v>6735</v>
      </c>
      <c r="L2925" s="16">
        <f>VLOOKUP(A2925,script2!A$1:T$3073,18,FALSE)</f>
        <v>0</v>
      </c>
    </row>
    <row r="2926" spans="1:12">
      <c r="A2926" s="11" t="s">
        <v>4878</v>
      </c>
      <c r="B2926" s="11" t="s">
        <v>4879</v>
      </c>
      <c r="C2926" s="11">
        <v>408</v>
      </c>
      <c r="D2926" s="11" t="s">
        <v>844</v>
      </c>
      <c r="E2926" s="11">
        <v>1</v>
      </c>
      <c r="F2926" s="11">
        <v>117</v>
      </c>
      <c r="G2926" s="11">
        <v>218</v>
      </c>
      <c r="H2926" s="11" t="s">
        <v>845</v>
      </c>
      <c r="I2926" s="3">
        <v>117</v>
      </c>
      <c r="J2926" s="12" t="s">
        <v>6656</v>
      </c>
      <c r="K2926" s="13" t="s">
        <v>6735</v>
      </c>
      <c r="L2926" s="16">
        <f>VLOOKUP(A2926,script2!A$1:T$3073,18,FALSE)</f>
        <v>0</v>
      </c>
    </row>
    <row r="2927" spans="1:12">
      <c r="A2927" s="11" t="s">
        <v>4878</v>
      </c>
      <c r="B2927" s="11" t="s">
        <v>4879</v>
      </c>
      <c r="C2927" s="11">
        <v>408</v>
      </c>
      <c r="D2927" s="11" t="s">
        <v>10</v>
      </c>
      <c r="E2927" s="11">
        <v>145</v>
      </c>
      <c r="F2927" s="11">
        <v>396</v>
      </c>
      <c r="G2927" s="11">
        <v>3198</v>
      </c>
      <c r="H2927" s="11" t="s">
        <v>11</v>
      </c>
      <c r="I2927" s="3">
        <v>252</v>
      </c>
      <c r="J2927" s="12" t="s">
        <v>6656</v>
      </c>
      <c r="K2927" s="13" t="s">
        <v>6735</v>
      </c>
      <c r="L2927" s="16">
        <f>VLOOKUP(A2927,script2!A$1:T$3073,18,FALSE)</f>
        <v>0</v>
      </c>
    </row>
    <row r="2928" spans="1:12">
      <c r="A2928" s="11" t="s">
        <v>4880</v>
      </c>
      <c r="B2928" s="11" t="s">
        <v>4881</v>
      </c>
      <c r="C2928" s="11">
        <v>668</v>
      </c>
      <c r="D2928" s="11" t="s">
        <v>10</v>
      </c>
      <c r="E2928" s="11">
        <v>34</v>
      </c>
      <c r="F2928" s="11">
        <v>349</v>
      </c>
      <c r="G2928" s="11">
        <v>3198</v>
      </c>
      <c r="H2928" s="11" t="s">
        <v>11</v>
      </c>
      <c r="I2928" s="3">
        <v>316</v>
      </c>
      <c r="J2928" s="12" t="s">
        <v>6656</v>
      </c>
      <c r="K2928" s="13" t="s">
        <v>6735</v>
      </c>
      <c r="L2928" s="16">
        <f>VLOOKUP(A2928,script2!A$1:T$3073,18,FALSE)</f>
        <v>0</v>
      </c>
    </row>
    <row r="2929" spans="1:12">
      <c r="A2929" s="11" t="s">
        <v>4880</v>
      </c>
      <c r="B2929" s="11" t="s">
        <v>4881</v>
      </c>
      <c r="C2929" s="11">
        <v>668</v>
      </c>
      <c r="D2929" s="11" t="s">
        <v>70</v>
      </c>
      <c r="E2929" s="11">
        <v>390</v>
      </c>
      <c r="F2929" s="11">
        <v>662</v>
      </c>
      <c r="G2929" s="11">
        <v>4980</v>
      </c>
      <c r="H2929" s="11" t="s">
        <v>71</v>
      </c>
      <c r="I2929" s="3">
        <v>273</v>
      </c>
      <c r="J2929" s="12" t="s">
        <v>6656</v>
      </c>
      <c r="K2929" s="13" t="s">
        <v>6735</v>
      </c>
      <c r="L2929" s="16">
        <f>VLOOKUP(A2929,script2!A$1:T$3073,18,FALSE)</f>
        <v>0</v>
      </c>
    </row>
    <row r="2930" spans="1:12">
      <c r="A2930" s="11" t="s">
        <v>4882</v>
      </c>
      <c r="B2930" s="11" t="s">
        <v>4883</v>
      </c>
      <c r="C2930" s="11">
        <v>416</v>
      </c>
      <c r="D2930" s="11" t="s">
        <v>10</v>
      </c>
      <c r="E2930" s="11">
        <v>52</v>
      </c>
      <c r="F2930" s="11">
        <v>405</v>
      </c>
      <c r="G2930" s="11">
        <v>3198</v>
      </c>
      <c r="H2930" s="11" t="s">
        <v>11</v>
      </c>
      <c r="I2930" s="3">
        <v>354</v>
      </c>
      <c r="J2930" s="12" t="s">
        <v>6656</v>
      </c>
      <c r="K2930" s="13" t="s">
        <v>6659</v>
      </c>
      <c r="L2930" s="16">
        <f>VLOOKUP(A2930,script2!A$1:T$3073,18,FALSE)</f>
        <v>0</v>
      </c>
    </row>
    <row r="2931" spans="1:12">
      <c r="A2931" s="11" t="s">
        <v>4884</v>
      </c>
      <c r="B2931" s="11" t="s">
        <v>4885</v>
      </c>
      <c r="C2931" s="11">
        <v>656</v>
      </c>
      <c r="D2931" s="11" t="s">
        <v>10</v>
      </c>
      <c r="E2931" s="11">
        <v>29</v>
      </c>
      <c r="F2931" s="11">
        <v>342</v>
      </c>
      <c r="G2931" s="11">
        <v>3198</v>
      </c>
      <c r="H2931" s="11" t="s">
        <v>11</v>
      </c>
      <c r="I2931" s="3">
        <v>314</v>
      </c>
      <c r="J2931" s="12" t="s">
        <v>6656</v>
      </c>
      <c r="K2931" s="13" t="s">
        <v>6735</v>
      </c>
      <c r="L2931" s="16">
        <f>VLOOKUP(A2931,script2!A$1:T$3073,18,FALSE)</f>
        <v>0</v>
      </c>
    </row>
    <row r="2932" spans="1:12">
      <c r="A2932" s="11" t="s">
        <v>4884</v>
      </c>
      <c r="B2932" s="11" t="s">
        <v>4885</v>
      </c>
      <c r="C2932" s="11">
        <v>656</v>
      </c>
      <c r="D2932" s="11" t="s">
        <v>70</v>
      </c>
      <c r="E2932" s="11">
        <v>383</v>
      </c>
      <c r="F2932" s="11">
        <v>649</v>
      </c>
      <c r="G2932" s="11">
        <v>4980</v>
      </c>
      <c r="H2932" s="11" t="s">
        <v>71</v>
      </c>
      <c r="I2932" s="3">
        <v>267</v>
      </c>
      <c r="J2932" s="12" t="s">
        <v>6656</v>
      </c>
      <c r="K2932" s="13" t="s">
        <v>6735</v>
      </c>
      <c r="L2932" s="16">
        <f>VLOOKUP(A2932,script2!A$1:T$3073,18,FALSE)</f>
        <v>0</v>
      </c>
    </row>
    <row r="2933" spans="1:12">
      <c r="A2933" s="11" t="s">
        <v>4886</v>
      </c>
      <c r="B2933" s="11" t="s">
        <v>4887</v>
      </c>
      <c r="C2933" s="11">
        <v>408</v>
      </c>
      <c r="D2933" s="11" t="s">
        <v>844</v>
      </c>
      <c r="E2933" s="11">
        <v>1</v>
      </c>
      <c r="F2933" s="11">
        <v>117</v>
      </c>
      <c r="G2933" s="11">
        <v>218</v>
      </c>
      <c r="H2933" s="11" t="s">
        <v>845</v>
      </c>
      <c r="I2933" s="3">
        <v>117</v>
      </c>
      <c r="J2933" s="12" t="s">
        <v>6656</v>
      </c>
      <c r="K2933" s="13" t="s">
        <v>6735</v>
      </c>
      <c r="L2933" s="16">
        <f>VLOOKUP(A2933,script2!A$1:T$3073,18,FALSE)</f>
        <v>0</v>
      </c>
    </row>
    <row r="2934" spans="1:12">
      <c r="A2934" s="11" t="s">
        <v>4886</v>
      </c>
      <c r="B2934" s="11" t="s">
        <v>4887</v>
      </c>
      <c r="C2934" s="11">
        <v>408</v>
      </c>
      <c r="D2934" s="11" t="s">
        <v>10</v>
      </c>
      <c r="E2934" s="11">
        <v>145</v>
      </c>
      <c r="F2934" s="11">
        <v>396</v>
      </c>
      <c r="G2934" s="11">
        <v>3198</v>
      </c>
      <c r="H2934" s="11" t="s">
        <v>11</v>
      </c>
      <c r="I2934" s="3">
        <v>252</v>
      </c>
      <c r="J2934" s="12" t="s">
        <v>6656</v>
      </c>
      <c r="K2934" s="13" t="s">
        <v>6735</v>
      </c>
      <c r="L2934" s="16">
        <f>VLOOKUP(A2934,script2!A$1:T$3073,18,FALSE)</f>
        <v>0</v>
      </c>
    </row>
    <row r="2935" spans="1:12">
      <c r="A2935" s="11" t="s">
        <v>4888</v>
      </c>
      <c r="B2935" s="11" t="s">
        <v>4889</v>
      </c>
      <c r="C2935" s="11">
        <v>441</v>
      </c>
      <c r="D2935" s="11" t="s">
        <v>10</v>
      </c>
      <c r="E2935" s="11">
        <v>78</v>
      </c>
      <c r="F2935" s="11">
        <v>348</v>
      </c>
      <c r="G2935" s="11">
        <v>3198</v>
      </c>
      <c r="H2935" s="11" t="s">
        <v>11</v>
      </c>
      <c r="I2935" s="3">
        <v>271</v>
      </c>
      <c r="J2935" s="12" t="e">
        <v>#N/A</v>
      </c>
      <c r="K2935" s="13" t="e">
        <v>#N/A</v>
      </c>
      <c r="L2935" s="16" t="e">
        <f>VLOOKUP(A2935,script2!A$1:T$3073,18,FALSE)</f>
        <v>#N/A</v>
      </c>
    </row>
    <row r="2936" spans="1:12">
      <c r="A2936" s="11" t="s">
        <v>4890</v>
      </c>
      <c r="B2936" s="11" t="s">
        <v>4891</v>
      </c>
      <c r="C2936" s="11">
        <v>570</v>
      </c>
      <c r="D2936" s="11" t="s">
        <v>10</v>
      </c>
      <c r="E2936" s="11">
        <v>244</v>
      </c>
      <c r="F2936" s="11">
        <v>538</v>
      </c>
      <c r="G2936" s="11">
        <v>3198</v>
      </c>
      <c r="H2936" s="11" t="s">
        <v>11</v>
      </c>
      <c r="I2936" s="3">
        <v>295</v>
      </c>
      <c r="J2936" s="12" t="e">
        <v>#N/A</v>
      </c>
      <c r="K2936" s="13" t="e">
        <v>#N/A</v>
      </c>
      <c r="L2936" s="16" t="e">
        <f>VLOOKUP(A2936,script2!A$1:T$3073,18,FALSE)</f>
        <v>#N/A</v>
      </c>
    </row>
    <row r="2937" spans="1:12">
      <c r="A2937" s="11" t="s">
        <v>4890</v>
      </c>
      <c r="B2937" s="11" t="s">
        <v>4891</v>
      </c>
      <c r="C2937" s="11">
        <v>570</v>
      </c>
      <c r="D2937" s="11" t="s">
        <v>1033</v>
      </c>
      <c r="E2937" s="11">
        <v>73</v>
      </c>
      <c r="F2937" s="11">
        <v>107</v>
      </c>
      <c r="G2937" s="11">
        <v>1003</v>
      </c>
      <c r="H2937" s="11" t="s">
        <v>1034</v>
      </c>
      <c r="I2937" s="3">
        <v>35</v>
      </c>
      <c r="J2937" s="12" t="e">
        <v>#N/A</v>
      </c>
      <c r="K2937" s="13" t="e">
        <v>#N/A</v>
      </c>
      <c r="L2937" s="16" t="e">
        <f>VLOOKUP(A2937,script2!A$1:T$3073,18,FALSE)</f>
        <v>#N/A</v>
      </c>
    </row>
    <row r="2938" spans="1:12">
      <c r="A2938" s="11" t="s">
        <v>4892</v>
      </c>
      <c r="B2938" s="11" t="s">
        <v>4893</v>
      </c>
      <c r="C2938" s="11">
        <v>222</v>
      </c>
      <c r="D2938" s="11" t="s">
        <v>10</v>
      </c>
      <c r="E2938" s="11">
        <v>13</v>
      </c>
      <c r="F2938" s="11">
        <v>200</v>
      </c>
      <c r="G2938" s="11">
        <v>3198</v>
      </c>
      <c r="H2938" s="11" t="s">
        <v>11</v>
      </c>
      <c r="I2938" s="3">
        <v>188</v>
      </c>
      <c r="J2938" s="12" t="s">
        <v>6685</v>
      </c>
      <c r="K2938" s="13" t="s">
        <v>6703</v>
      </c>
      <c r="L2938" s="16">
        <f>VLOOKUP(A2938,script2!A$1:T$3073,18,FALSE)</f>
        <v>0</v>
      </c>
    </row>
    <row r="2939" spans="1:12">
      <c r="A2939" s="11" t="s">
        <v>4894</v>
      </c>
      <c r="B2939" s="11" t="s">
        <v>4895</v>
      </c>
      <c r="C2939" s="11">
        <v>348</v>
      </c>
      <c r="D2939" s="11" t="s">
        <v>10</v>
      </c>
      <c r="E2939" s="11">
        <v>35</v>
      </c>
      <c r="F2939" s="11">
        <v>332</v>
      </c>
      <c r="G2939" s="11">
        <v>3198</v>
      </c>
      <c r="H2939" s="11" t="s">
        <v>11</v>
      </c>
      <c r="I2939" s="3">
        <v>298</v>
      </c>
      <c r="J2939" s="12" t="s">
        <v>6685</v>
      </c>
      <c r="K2939" s="13" t="s">
        <v>6703</v>
      </c>
      <c r="L2939" s="16">
        <f>VLOOKUP(A2939,script2!A$1:T$3073,18,FALSE)</f>
        <v>0</v>
      </c>
    </row>
    <row r="2940" spans="1:12">
      <c r="A2940" s="11" t="s">
        <v>4896</v>
      </c>
      <c r="B2940" s="11" t="s">
        <v>4897</v>
      </c>
      <c r="C2940" s="11">
        <v>330</v>
      </c>
      <c r="D2940" s="11" t="s">
        <v>10</v>
      </c>
      <c r="E2940" s="11">
        <v>94</v>
      </c>
      <c r="F2940" s="11">
        <v>285</v>
      </c>
      <c r="G2940" s="11">
        <v>3198</v>
      </c>
      <c r="H2940" s="11" t="s">
        <v>11</v>
      </c>
      <c r="I2940" s="3">
        <v>192</v>
      </c>
      <c r="J2940" s="12" t="s">
        <v>6685</v>
      </c>
      <c r="K2940" s="13" t="s">
        <v>6703</v>
      </c>
      <c r="L2940" s="16">
        <f>VLOOKUP(A2940,script2!A$1:T$3073,18,FALSE)</f>
        <v>0</v>
      </c>
    </row>
    <row r="2941" spans="1:12">
      <c r="A2941" s="11" t="s">
        <v>4898</v>
      </c>
      <c r="B2941" s="11" t="s">
        <v>4899</v>
      </c>
      <c r="C2941" s="11">
        <v>231</v>
      </c>
      <c r="D2941" s="11" t="s">
        <v>10</v>
      </c>
      <c r="E2941" s="11">
        <v>45</v>
      </c>
      <c r="F2941" s="11">
        <v>213</v>
      </c>
      <c r="G2941" s="11">
        <v>3198</v>
      </c>
      <c r="H2941" s="11" t="s">
        <v>11</v>
      </c>
      <c r="I2941" s="3">
        <v>169</v>
      </c>
      <c r="J2941" s="12" t="s">
        <v>6685</v>
      </c>
      <c r="K2941" s="13" t="s">
        <v>6703</v>
      </c>
      <c r="L2941" s="16">
        <f>VLOOKUP(A2941,script2!A$1:T$3073,18,FALSE)</f>
        <v>0</v>
      </c>
    </row>
    <row r="2942" spans="1:12">
      <c r="A2942" s="11" t="s">
        <v>4900</v>
      </c>
      <c r="B2942" s="11" t="s">
        <v>4901</v>
      </c>
      <c r="C2942" s="11">
        <v>327</v>
      </c>
      <c r="D2942" s="11" t="s">
        <v>10</v>
      </c>
      <c r="E2942" s="11">
        <v>28</v>
      </c>
      <c r="F2942" s="11">
        <v>313</v>
      </c>
      <c r="G2942" s="11">
        <v>3198</v>
      </c>
      <c r="H2942" s="11" t="s">
        <v>11</v>
      </c>
      <c r="I2942" s="3">
        <v>286</v>
      </c>
      <c r="J2942" s="12" t="s">
        <v>6685</v>
      </c>
      <c r="K2942" s="13" t="s">
        <v>6703</v>
      </c>
      <c r="L2942" s="16">
        <f>VLOOKUP(A2942,script2!A$1:T$3073,18,FALSE)</f>
        <v>0</v>
      </c>
    </row>
    <row r="2943" spans="1:12">
      <c r="A2943" s="11" t="s">
        <v>4902</v>
      </c>
      <c r="B2943" s="11" t="s">
        <v>4903</v>
      </c>
      <c r="C2943" s="11">
        <v>348</v>
      </c>
      <c r="D2943" s="11" t="s">
        <v>10</v>
      </c>
      <c r="E2943" s="11">
        <v>34</v>
      </c>
      <c r="F2943" s="11">
        <v>333</v>
      </c>
      <c r="G2943" s="11">
        <v>3198</v>
      </c>
      <c r="H2943" s="11" t="s">
        <v>11</v>
      </c>
      <c r="I2943" s="3">
        <v>300</v>
      </c>
      <c r="J2943" s="12" t="s">
        <v>6685</v>
      </c>
      <c r="K2943" s="13" t="s">
        <v>6703</v>
      </c>
      <c r="L2943" s="16">
        <f>VLOOKUP(A2943,script2!A$1:T$3073,18,FALSE)</f>
        <v>0</v>
      </c>
    </row>
    <row r="2944" spans="1:12">
      <c r="A2944" s="11" t="s">
        <v>4904</v>
      </c>
      <c r="B2944" s="11" t="s">
        <v>4905</v>
      </c>
      <c r="C2944" s="11">
        <v>329</v>
      </c>
      <c r="D2944" s="11" t="s">
        <v>10</v>
      </c>
      <c r="E2944" s="11">
        <v>59</v>
      </c>
      <c r="F2944" s="11">
        <v>320</v>
      </c>
      <c r="G2944" s="11">
        <v>3198</v>
      </c>
      <c r="H2944" s="11" t="s">
        <v>11</v>
      </c>
      <c r="I2944" s="3">
        <v>262</v>
      </c>
      <c r="J2944" s="12" t="s">
        <v>6685</v>
      </c>
      <c r="K2944" s="13" t="s">
        <v>8713</v>
      </c>
      <c r="L2944" s="16">
        <f>VLOOKUP(A2944,script2!A$1:T$3073,18,FALSE)</f>
        <v>0</v>
      </c>
    </row>
    <row r="2945" spans="1:12">
      <c r="A2945" s="11" t="s">
        <v>4906</v>
      </c>
      <c r="B2945" s="11" t="s">
        <v>4907</v>
      </c>
      <c r="C2945" s="11">
        <v>349</v>
      </c>
      <c r="D2945" s="11" t="s">
        <v>10</v>
      </c>
      <c r="E2945" s="11">
        <v>37</v>
      </c>
      <c r="F2945" s="11">
        <v>310</v>
      </c>
      <c r="G2945" s="11">
        <v>3198</v>
      </c>
      <c r="H2945" s="11" t="s">
        <v>11</v>
      </c>
      <c r="I2945" s="3">
        <v>274</v>
      </c>
      <c r="J2945" s="12" t="s">
        <v>6685</v>
      </c>
      <c r="K2945" s="13" t="s">
        <v>7102</v>
      </c>
      <c r="L2945" s="16" t="str">
        <f>VLOOKUP(A2945,script2!A$1:T$3073,18,FALSE)</f>
        <v xml:space="preserve"> Vespoidea</v>
      </c>
    </row>
    <row r="2946" spans="1:12">
      <c r="A2946" s="11" t="s">
        <v>4908</v>
      </c>
      <c r="B2946" s="11" t="s">
        <v>4909</v>
      </c>
      <c r="C2946" s="11">
        <v>380</v>
      </c>
      <c r="D2946" s="11" t="s">
        <v>10</v>
      </c>
      <c r="E2946" s="11">
        <v>157</v>
      </c>
      <c r="F2946" s="11">
        <v>338</v>
      </c>
      <c r="G2946" s="11">
        <v>3198</v>
      </c>
      <c r="H2946" s="11" t="s">
        <v>11</v>
      </c>
      <c r="I2946" s="3">
        <v>182</v>
      </c>
      <c r="J2946" s="12" t="s">
        <v>6656</v>
      </c>
      <c r="K2946" s="13" t="s">
        <v>6802</v>
      </c>
      <c r="L2946" s="16">
        <f>VLOOKUP(A2946,script2!A$1:T$3073,18,FALSE)</f>
        <v>0</v>
      </c>
    </row>
    <row r="2947" spans="1:12">
      <c r="A2947" s="11" t="s">
        <v>4908</v>
      </c>
      <c r="B2947" s="11" t="s">
        <v>4909</v>
      </c>
      <c r="C2947" s="11">
        <v>380</v>
      </c>
      <c r="D2947" s="11" t="s">
        <v>4515</v>
      </c>
      <c r="E2947" s="11">
        <v>37</v>
      </c>
      <c r="F2947" s="11">
        <v>66</v>
      </c>
      <c r="G2947" s="11">
        <v>67</v>
      </c>
      <c r="I2947" s="3">
        <v>30</v>
      </c>
      <c r="J2947" s="12" t="s">
        <v>6656</v>
      </c>
      <c r="K2947" s="13" t="s">
        <v>6802</v>
      </c>
      <c r="L2947" s="16">
        <f>VLOOKUP(A2947,script2!A$1:T$3073,18,FALSE)</f>
        <v>0</v>
      </c>
    </row>
    <row r="2948" spans="1:12">
      <c r="A2948" s="11" t="s">
        <v>4910</v>
      </c>
      <c r="B2948" s="11" t="s">
        <v>4911</v>
      </c>
      <c r="C2948" s="11">
        <v>392</v>
      </c>
      <c r="D2948" s="11" t="s">
        <v>10</v>
      </c>
      <c r="E2948" s="11">
        <v>37</v>
      </c>
      <c r="F2948" s="11">
        <v>340</v>
      </c>
      <c r="G2948" s="11">
        <v>3198</v>
      </c>
      <c r="H2948" s="11" t="s">
        <v>11</v>
      </c>
      <c r="I2948" s="3">
        <v>304</v>
      </c>
      <c r="J2948" s="12" t="s">
        <v>6685</v>
      </c>
      <c r="K2948" s="13" t="s">
        <v>6688</v>
      </c>
      <c r="L2948" s="16" t="str">
        <f>VLOOKUP(A2948,script2!A$1:T$3073,18,FALSE)</f>
        <v xml:space="preserve"> Brassicales</v>
      </c>
    </row>
    <row r="2949" spans="1:12">
      <c r="A2949" s="11" t="s">
        <v>4912</v>
      </c>
      <c r="B2949" s="11" t="s">
        <v>4913</v>
      </c>
      <c r="C2949" s="11">
        <v>646</v>
      </c>
      <c r="D2949" s="11" t="s">
        <v>10</v>
      </c>
      <c r="E2949" s="11">
        <v>32</v>
      </c>
      <c r="F2949" s="11">
        <v>326</v>
      </c>
      <c r="G2949" s="11">
        <v>3198</v>
      </c>
      <c r="H2949" s="11" t="s">
        <v>11</v>
      </c>
      <c r="I2949" s="3">
        <v>295</v>
      </c>
      <c r="J2949" s="12" t="s">
        <v>6656</v>
      </c>
      <c r="K2949" s="13" t="s">
        <v>6757</v>
      </c>
      <c r="L2949" s="16">
        <f>VLOOKUP(A2949,script2!A$1:T$3073,18,FALSE)</f>
        <v>0</v>
      </c>
    </row>
    <row r="2950" spans="1:12">
      <c r="A2950" s="11" t="s">
        <v>4912</v>
      </c>
      <c r="B2950" s="11" t="s">
        <v>4913</v>
      </c>
      <c r="C2950" s="11">
        <v>646</v>
      </c>
      <c r="D2950" s="11" t="s">
        <v>70</v>
      </c>
      <c r="E2950" s="11">
        <v>367</v>
      </c>
      <c r="F2950" s="11">
        <v>639</v>
      </c>
      <c r="G2950" s="11">
        <v>4980</v>
      </c>
      <c r="H2950" s="11" t="s">
        <v>71</v>
      </c>
      <c r="I2950" s="3">
        <v>273</v>
      </c>
      <c r="J2950" s="12" t="s">
        <v>6656</v>
      </c>
      <c r="K2950" s="13" t="s">
        <v>6757</v>
      </c>
      <c r="L2950" s="16">
        <f>VLOOKUP(A2950,script2!A$1:T$3073,18,FALSE)</f>
        <v>0</v>
      </c>
    </row>
    <row r="2951" spans="1:12">
      <c r="A2951" s="11" t="s">
        <v>4914</v>
      </c>
      <c r="B2951" s="11" t="s">
        <v>4915</v>
      </c>
      <c r="C2951" s="11">
        <v>646</v>
      </c>
      <c r="D2951" s="11" t="s">
        <v>10</v>
      </c>
      <c r="E2951" s="11">
        <v>32</v>
      </c>
      <c r="F2951" s="11">
        <v>326</v>
      </c>
      <c r="G2951" s="11">
        <v>3198</v>
      </c>
      <c r="H2951" s="11" t="s">
        <v>11</v>
      </c>
      <c r="I2951" s="3">
        <v>295</v>
      </c>
      <c r="J2951" s="12" t="s">
        <v>6656</v>
      </c>
      <c r="K2951" s="13" t="s">
        <v>6757</v>
      </c>
      <c r="L2951" s="16">
        <f>VLOOKUP(A2951,script2!A$1:T$3073,18,FALSE)</f>
        <v>0</v>
      </c>
    </row>
    <row r="2952" spans="1:12">
      <c r="A2952" s="11" t="s">
        <v>4914</v>
      </c>
      <c r="B2952" s="11" t="s">
        <v>4915</v>
      </c>
      <c r="C2952" s="11">
        <v>646</v>
      </c>
      <c r="D2952" s="11" t="s">
        <v>70</v>
      </c>
      <c r="E2952" s="11">
        <v>367</v>
      </c>
      <c r="F2952" s="11">
        <v>639</v>
      </c>
      <c r="G2952" s="11">
        <v>4980</v>
      </c>
      <c r="H2952" s="11" t="s">
        <v>71</v>
      </c>
      <c r="I2952" s="3">
        <v>273</v>
      </c>
      <c r="J2952" s="12" t="s">
        <v>6656</v>
      </c>
      <c r="K2952" s="13" t="s">
        <v>6757</v>
      </c>
      <c r="L2952" s="16">
        <f>VLOOKUP(A2952,script2!A$1:T$3073,18,FALSE)</f>
        <v>0</v>
      </c>
    </row>
    <row r="2953" spans="1:12">
      <c r="A2953" s="11" t="s">
        <v>4916</v>
      </c>
      <c r="B2953" s="11" t="s">
        <v>4917</v>
      </c>
      <c r="C2953" s="11">
        <v>200</v>
      </c>
      <c r="D2953" s="11" t="s">
        <v>10</v>
      </c>
      <c r="E2953" s="11">
        <v>23</v>
      </c>
      <c r="F2953" s="11">
        <v>192</v>
      </c>
      <c r="G2953" s="11">
        <v>3198</v>
      </c>
      <c r="H2953" s="11" t="s">
        <v>11</v>
      </c>
      <c r="I2953" s="3">
        <v>170</v>
      </c>
      <c r="J2953" s="12" t="s">
        <v>6656</v>
      </c>
      <c r="K2953" s="13" t="s">
        <v>6717</v>
      </c>
      <c r="L2953" s="16">
        <f>VLOOKUP(A2953,script2!A$1:T$3073,18,FALSE)</f>
        <v>0</v>
      </c>
    </row>
    <row r="2954" spans="1:12">
      <c r="A2954" s="11" t="s">
        <v>4918</v>
      </c>
      <c r="B2954" s="11" t="s">
        <v>4919</v>
      </c>
      <c r="C2954" s="11">
        <v>391</v>
      </c>
      <c r="D2954" s="11" t="s">
        <v>10</v>
      </c>
      <c r="E2954" s="11">
        <v>35</v>
      </c>
      <c r="F2954" s="11">
        <v>363</v>
      </c>
      <c r="G2954" s="11">
        <v>3198</v>
      </c>
      <c r="H2954" s="11" t="s">
        <v>11</v>
      </c>
      <c r="I2954" s="3">
        <v>329</v>
      </c>
      <c r="J2954" s="12" t="s">
        <v>6685</v>
      </c>
      <c r="K2954" s="13" t="s">
        <v>6688</v>
      </c>
      <c r="L2954" s="16" t="str">
        <f>VLOOKUP(A2954,script2!A$1:T$3073,18,FALSE)</f>
        <v xml:space="preserve"> Malpighiales</v>
      </c>
    </row>
    <row r="2955" spans="1:12">
      <c r="A2955" s="11" t="s">
        <v>4920</v>
      </c>
      <c r="B2955" s="11" t="s">
        <v>4921</v>
      </c>
      <c r="C2955" s="11">
        <v>629</v>
      </c>
      <c r="D2955" s="11" t="s">
        <v>10</v>
      </c>
      <c r="E2955" s="11">
        <v>31</v>
      </c>
      <c r="F2955" s="11">
        <v>313</v>
      </c>
      <c r="G2955" s="11">
        <v>3198</v>
      </c>
      <c r="H2955" s="11" t="s">
        <v>11</v>
      </c>
      <c r="I2955" s="3">
        <v>283</v>
      </c>
      <c r="J2955" s="12" t="s">
        <v>6656</v>
      </c>
      <c r="K2955" s="13" t="s">
        <v>6757</v>
      </c>
      <c r="L2955" s="16">
        <f>VLOOKUP(A2955,script2!A$1:T$3073,18,FALSE)</f>
        <v>0</v>
      </c>
    </row>
    <row r="2956" spans="1:12">
      <c r="A2956" s="11" t="s">
        <v>4920</v>
      </c>
      <c r="B2956" s="11" t="s">
        <v>4921</v>
      </c>
      <c r="C2956" s="11">
        <v>629</v>
      </c>
      <c r="D2956" s="11" t="s">
        <v>70</v>
      </c>
      <c r="E2956" s="11">
        <v>351</v>
      </c>
      <c r="F2956" s="11">
        <v>620</v>
      </c>
      <c r="G2956" s="11">
        <v>4980</v>
      </c>
      <c r="H2956" s="11" t="s">
        <v>71</v>
      </c>
      <c r="I2956" s="3">
        <v>270</v>
      </c>
      <c r="J2956" s="12" t="s">
        <v>6656</v>
      </c>
      <c r="K2956" s="13" t="s">
        <v>6757</v>
      </c>
      <c r="L2956" s="16">
        <f>VLOOKUP(A2956,script2!A$1:T$3073,18,FALSE)</f>
        <v>0</v>
      </c>
    </row>
    <row r="2957" spans="1:12">
      <c r="A2957" s="11" t="s">
        <v>4922</v>
      </c>
      <c r="B2957" s="11" t="s">
        <v>4923</v>
      </c>
      <c r="C2957" s="11">
        <v>375</v>
      </c>
      <c r="D2957" s="11" t="s">
        <v>10</v>
      </c>
      <c r="E2957" s="11">
        <v>53</v>
      </c>
      <c r="F2957" s="11">
        <v>366</v>
      </c>
      <c r="G2957" s="11">
        <v>3198</v>
      </c>
      <c r="H2957" s="11" t="s">
        <v>11</v>
      </c>
      <c r="I2957" s="3">
        <v>314</v>
      </c>
      <c r="J2957" s="12" t="s">
        <v>6685</v>
      </c>
      <c r="K2957" s="13" t="s">
        <v>6688</v>
      </c>
      <c r="L2957" s="16" t="str">
        <f>VLOOKUP(A2957,script2!A$1:T$3073,18,FALSE)</f>
        <v xml:space="preserve"> Brassicales</v>
      </c>
    </row>
    <row r="2958" spans="1:12">
      <c r="A2958" s="11" t="s">
        <v>4924</v>
      </c>
      <c r="B2958" s="11" t="s">
        <v>4925</v>
      </c>
      <c r="C2958" s="11">
        <v>379</v>
      </c>
      <c r="D2958" s="11" t="s">
        <v>10</v>
      </c>
      <c r="E2958" s="11">
        <v>48</v>
      </c>
      <c r="F2958" s="11">
        <v>373</v>
      </c>
      <c r="G2958" s="11">
        <v>3198</v>
      </c>
      <c r="H2958" s="11" t="s">
        <v>11</v>
      </c>
      <c r="I2958" s="3">
        <v>326</v>
      </c>
      <c r="J2958" s="12" t="s">
        <v>6685</v>
      </c>
      <c r="K2958" s="13" t="s">
        <v>6688</v>
      </c>
      <c r="L2958" s="16" t="str">
        <f>VLOOKUP(A2958,script2!A$1:T$3073,18,FALSE)</f>
        <v xml:space="preserve"> Brassicales</v>
      </c>
    </row>
    <row r="2959" spans="1:12">
      <c r="A2959" s="11" t="s">
        <v>4926</v>
      </c>
      <c r="B2959" s="11" t="s">
        <v>4927</v>
      </c>
      <c r="C2959" s="11">
        <v>364</v>
      </c>
      <c r="D2959" s="11" t="s">
        <v>10</v>
      </c>
      <c r="E2959" s="11">
        <v>44</v>
      </c>
      <c r="F2959" s="11">
        <v>355</v>
      </c>
      <c r="G2959" s="11">
        <v>3198</v>
      </c>
      <c r="H2959" s="11" t="s">
        <v>11</v>
      </c>
      <c r="I2959" s="3">
        <v>312</v>
      </c>
      <c r="J2959" s="12" t="s">
        <v>6685</v>
      </c>
      <c r="K2959" s="13" t="s">
        <v>6688</v>
      </c>
      <c r="L2959" s="16" t="str">
        <f>VLOOKUP(A2959,script2!A$1:T$3073,18,FALSE)</f>
        <v xml:space="preserve"> Brassicales</v>
      </c>
    </row>
    <row r="2960" spans="1:12">
      <c r="A2960" s="11" t="s">
        <v>4928</v>
      </c>
      <c r="B2960" s="11" t="s">
        <v>4929</v>
      </c>
      <c r="C2960" s="11">
        <v>343</v>
      </c>
      <c r="D2960" s="11" t="s">
        <v>10</v>
      </c>
      <c r="E2960" s="11">
        <v>29</v>
      </c>
      <c r="F2960" s="11">
        <v>334</v>
      </c>
      <c r="G2960" s="11">
        <v>3198</v>
      </c>
      <c r="H2960" s="11" t="s">
        <v>11</v>
      </c>
      <c r="I2960" s="3">
        <v>306</v>
      </c>
      <c r="J2960" s="12" t="s">
        <v>6685</v>
      </c>
      <c r="K2960" s="13" t="s">
        <v>6688</v>
      </c>
      <c r="L2960" s="16" t="str">
        <f>VLOOKUP(A2960,script2!A$1:T$3073,18,FALSE)</f>
        <v xml:space="preserve"> Brassicales</v>
      </c>
    </row>
    <row r="2961" spans="1:12">
      <c r="A2961" s="11" t="s">
        <v>4930</v>
      </c>
      <c r="B2961" s="11" t="s">
        <v>4931</v>
      </c>
      <c r="C2961" s="11">
        <v>358</v>
      </c>
      <c r="D2961" s="11" t="s">
        <v>10</v>
      </c>
      <c r="E2961" s="11">
        <v>30</v>
      </c>
      <c r="F2961" s="11">
        <v>349</v>
      </c>
      <c r="G2961" s="11">
        <v>3198</v>
      </c>
      <c r="H2961" s="11" t="s">
        <v>11</v>
      </c>
      <c r="I2961" s="3">
        <v>320</v>
      </c>
      <c r="J2961" s="12" t="s">
        <v>6685</v>
      </c>
      <c r="K2961" s="13" t="s">
        <v>6688</v>
      </c>
      <c r="L2961" s="16" t="str">
        <f>VLOOKUP(A2961,script2!A$1:T$3073,18,FALSE)</f>
        <v xml:space="preserve"> Brassicales</v>
      </c>
    </row>
    <row r="2962" spans="1:12">
      <c r="A2962" s="11" t="s">
        <v>4932</v>
      </c>
      <c r="B2962" s="11" t="s">
        <v>4933</v>
      </c>
      <c r="C2962" s="11">
        <v>343</v>
      </c>
      <c r="D2962" s="11" t="s">
        <v>10</v>
      </c>
      <c r="E2962" s="11">
        <v>30</v>
      </c>
      <c r="F2962" s="11">
        <v>334</v>
      </c>
      <c r="G2962" s="11">
        <v>3198</v>
      </c>
      <c r="H2962" s="11" t="s">
        <v>11</v>
      </c>
      <c r="I2962" s="3">
        <v>305</v>
      </c>
      <c r="J2962" s="12" t="s">
        <v>6685</v>
      </c>
      <c r="K2962" s="13" t="s">
        <v>6688</v>
      </c>
      <c r="L2962" s="16" t="str">
        <f>VLOOKUP(A2962,script2!A$1:T$3073,18,FALSE)</f>
        <v xml:space="preserve"> Brassicales</v>
      </c>
    </row>
    <row r="2963" spans="1:12">
      <c r="A2963" s="11" t="s">
        <v>4934</v>
      </c>
      <c r="B2963" s="11" t="s">
        <v>4935</v>
      </c>
      <c r="C2963" s="11">
        <v>594</v>
      </c>
      <c r="D2963" s="11" t="s">
        <v>10</v>
      </c>
      <c r="E2963" s="11">
        <v>22</v>
      </c>
      <c r="F2963" s="11">
        <v>287</v>
      </c>
      <c r="G2963" s="11">
        <v>3198</v>
      </c>
      <c r="H2963" s="11" t="s">
        <v>11</v>
      </c>
      <c r="I2963" s="3">
        <v>266</v>
      </c>
      <c r="J2963" s="12" t="s">
        <v>6656</v>
      </c>
      <c r="K2963" s="13" t="s">
        <v>7343</v>
      </c>
      <c r="L2963" s="16">
        <f>VLOOKUP(A2963,script2!A$1:T$3073,18,FALSE)</f>
        <v>0</v>
      </c>
    </row>
    <row r="2964" spans="1:12">
      <c r="A2964" s="11" t="s">
        <v>4934</v>
      </c>
      <c r="B2964" s="11" t="s">
        <v>4935</v>
      </c>
      <c r="C2964" s="11">
        <v>594</v>
      </c>
      <c r="D2964" s="11" t="s">
        <v>70</v>
      </c>
      <c r="E2964" s="11">
        <v>324</v>
      </c>
      <c r="F2964" s="11">
        <v>583</v>
      </c>
      <c r="G2964" s="11">
        <v>4980</v>
      </c>
      <c r="H2964" s="11" t="s">
        <v>71</v>
      </c>
      <c r="I2964" s="3">
        <v>260</v>
      </c>
      <c r="J2964" s="12" t="s">
        <v>6656</v>
      </c>
      <c r="K2964" s="13" t="s">
        <v>7343</v>
      </c>
      <c r="L2964" s="16">
        <f>VLOOKUP(A2964,script2!A$1:T$3073,18,FALSE)</f>
        <v>0</v>
      </c>
    </row>
    <row r="2965" spans="1:12">
      <c r="A2965" s="11" t="s">
        <v>4936</v>
      </c>
      <c r="B2965" s="11" t="s">
        <v>4937</v>
      </c>
      <c r="C2965" s="11">
        <v>592</v>
      </c>
      <c r="D2965" s="11" t="s">
        <v>10</v>
      </c>
      <c r="E2965" s="11">
        <v>20</v>
      </c>
      <c r="F2965" s="11">
        <v>285</v>
      </c>
      <c r="G2965" s="11">
        <v>3198</v>
      </c>
      <c r="H2965" s="11" t="s">
        <v>11</v>
      </c>
      <c r="I2965" s="3">
        <v>266</v>
      </c>
      <c r="J2965" s="12" t="s">
        <v>6656</v>
      </c>
      <c r="K2965" s="13" t="s">
        <v>7343</v>
      </c>
      <c r="L2965" s="16">
        <f>VLOOKUP(A2965,script2!A$1:T$3073,18,FALSE)</f>
        <v>0</v>
      </c>
    </row>
    <row r="2966" spans="1:12">
      <c r="A2966" s="11" t="s">
        <v>4936</v>
      </c>
      <c r="B2966" s="11" t="s">
        <v>4937</v>
      </c>
      <c r="C2966" s="11">
        <v>592</v>
      </c>
      <c r="D2966" s="11" t="s">
        <v>70</v>
      </c>
      <c r="E2966" s="11">
        <v>323</v>
      </c>
      <c r="F2966" s="11">
        <v>581</v>
      </c>
      <c r="G2966" s="11">
        <v>4980</v>
      </c>
      <c r="H2966" s="11" t="s">
        <v>71</v>
      </c>
      <c r="I2966" s="3">
        <v>259</v>
      </c>
      <c r="J2966" s="12" t="s">
        <v>6656</v>
      </c>
      <c r="K2966" s="13" t="s">
        <v>7343</v>
      </c>
      <c r="L2966" s="16">
        <f>VLOOKUP(A2966,script2!A$1:T$3073,18,FALSE)</f>
        <v>0</v>
      </c>
    </row>
    <row r="2967" spans="1:12">
      <c r="A2967" s="11" t="s">
        <v>4938</v>
      </c>
      <c r="B2967" s="11" t="s">
        <v>4939</v>
      </c>
      <c r="C2967" s="11">
        <v>510</v>
      </c>
      <c r="D2967" s="11" t="s">
        <v>10</v>
      </c>
      <c r="E2967" s="11">
        <v>22</v>
      </c>
      <c r="F2967" s="11">
        <v>287</v>
      </c>
      <c r="G2967" s="11">
        <v>3198</v>
      </c>
      <c r="H2967" s="11" t="s">
        <v>11</v>
      </c>
      <c r="I2967" s="3">
        <v>266</v>
      </c>
      <c r="J2967" s="12" t="s">
        <v>6656</v>
      </c>
      <c r="K2967" s="13" t="s">
        <v>7343</v>
      </c>
      <c r="L2967" s="16">
        <f>VLOOKUP(A2967,script2!A$1:T$3073,18,FALSE)</f>
        <v>0</v>
      </c>
    </row>
    <row r="2968" spans="1:12">
      <c r="A2968" s="11" t="s">
        <v>4938</v>
      </c>
      <c r="B2968" s="11" t="s">
        <v>4939</v>
      </c>
      <c r="C2968" s="11">
        <v>510</v>
      </c>
      <c r="D2968" s="11" t="s">
        <v>70</v>
      </c>
      <c r="E2968" s="11">
        <v>324</v>
      </c>
      <c r="F2968" s="11">
        <v>509</v>
      </c>
      <c r="G2968" s="11">
        <v>4980</v>
      </c>
      <c r="H2968" s="11" t="s">
        <v>71</v>
      </c>
      <c r="I2968" s="3">
        <v>186</v>
      </c>
      <c r="J2968" s="12" t="s">
        <v>6656</v>
      </c>
      <c r="K2968" s="13" t="s">
        <v>7343</v>
      </c>
      <c r="L2968" s="16">
        <f>VLOOKUP(A2968,script2!A$1:T$3073,18,FALSE)</f>
        <v>0</v>
      </c>
    </row>
    <row r="2969" spans="1:12">
      <c r="A2969" s="11" t="s">
        <v>4940</v>
      </c>
      <c r="B2969" s="11" t="s">
        <v>4941</v>
      </c>
      <c r="C2969" s="11">
        <v>629</v>
      </c>
      <c r="D2969" s="11" t="s">
        <v>10</v>
      </c>
      <c r="E2969" s="11">
        <v>31</v>
      </c>
      <c r="F2969" s="11">
        <v>313</v>
      </c>
      <c r="G2969" s="11">
        <v>3198</v>
      </c>
      <c r="H2969" s="11" t="s">
        <v>11</v>
      </c>
      <c r="I2969" s="3">
        <v>283</v>
      </c>
      <c r="J2969" s="12" t="s">
        <v>6656</v>
      </c>
      <c r="K2969" s="13" t="s">
        <v>6757</v>
      </c>
      <c r="L2969" s="16">
        <f>VLOOKUP(A2969,script2!A$1:T$3073,18,FALSE)</f>
        <v>0</v>
      </c>
    </row>
    <row r="2970" spans="1:12">
      <c r="A2970" s="11" t="s">
        <v>4940</v>
      </c>
      <c r="B2970" s="11" t="s">
        <v>4941</v>
      </c>
      <c r="C2970" s="11">
        <v>629</v>
      </c>
      <c r="D2970" s="11" t="s">
        <v>70</v>
      </c>
      <c r="E2970" s="11">
        <v>352</v>
      </c>
      <c r="F2970" s="11">
        <v>620</v>
      </c>
      <c r="G2970" s="11">
        <v>4980</v>
      </c>
      <c r="H2970" s="11" t="s">
        <v>71</v>
      </c>
      <c r="I2970" s="3">
        <v>269</v>
      </c>
      <c r="J2970" s="12" t="s">
        <v>6656</v>
      </c>
      <c r="K2970" s="13" t="s">
        <v>6757</v>
      </c>
      <c r="L2970" s="16">
        <f>VLOOKUP(A2970,script2!A$1:T$3073,18,FALSE)</f>
        <v>0</v>
      </c>
    </row>
    <row r="2971" spans="1:12">
      <c r="A2971" s="11" t="s">
        <v>4942</v>
      </c>
      <c r="B2971" s="11" t="s">
        <v>4943</v>
      </c>
      <c r="C2971" s="11">
        <v>364</v>
      </c>
      <c r="D2971" s="11" t="s">
        <v>10</v>
      </c>
      <c r="E2971" s="11">
        <v>155</v>
      </c>
      <c r="F2971" s="11">
        <v>354</v>
      </c>
      <c r="G2971" s="11">
        <v>3198</v>
      </c>
      <c r="H2971" s="11" t="s">
        <v>11</v>
      </c>
      <c r="I2971" s="3">
        <v>200</v>
      </c>
      <c r="J2971" s="12" t="s">
        <v>6656</v>
      </c>
      <c r="K2971" s="13" t="s">
        <v>8750</v>
      </c>
      <c r="L2971" s="16">
        <f>VLOOKUP(A2971,script2!A$1:T$3073,18,FALSE)</f>
        <v>0</v>
      </c>
    </row>
    <row r="2972" spans="1:12">
      <c r="A2972" s="11" t="s">
        <v>4944</v>
      </c>
      <c r="B2972" s="11" t="s">
        <v>4945</v>
      </c>
      <c r="C2972" s="11">
        <v>327</v>
      </c>
      <c r="D2972" s="11" t="s">
        <v>10</v>
      </c>
      <c r="E2972" s="11">
        <v>25</v>
      </c>
      <c r="F2972" s="11">
        <v>305</v>
      </c>
      <c r="G2972" s="11">
        <v>3198</v>
      </c>
      <c r="H2972" s="11" t="s">
        <v>11</v>
      </c>
      <c r="I2972" s="3">
        <v>281</v>
      </c>
      <c r="J2972" s="12" t="s">
        <v>6656</v>
      </c>
      <c r="K2972" s="13" t="s">
        <v>6659</v>
      </c>
      <c r="L2972" s="16">
        <f>VLOOKUP(A2972,script2!A$1:T$3073,18,FALSE)</f>
        <v>0</v>
      </c>
    </row>
    <row r="2973" spans="1:12">
      <c r="A2973" s="11" t="s">
        <v>4946</v>
      </c>
      <c r="B2973" s="11" t="s">
        <v>4947</v>
      </c>
      <c r="C2973" s="11">
        <v>658</v>
      </c>
      <c r="D2973" s="11" t="s">
        <v>10</v>
      </c>
      <c r="E2973" s="11">
        <v>37</v>
      </c>
      <c r="F2973" s="11">
        <v>315</v>
      </c>
      <c r="G2973" s="11">
        <v>3198</v>
      </c>
      <c r="H2973" s="11" t="s">
        <v>11</v>
      </c>
      <c r="I2973" s="3">
        <v>279</v>
      </c>
      <c r="J2973" s="12" t="s">
        <v>6656</v>
      </c>
      <c r="K2973" s="13" t="s">
        <v>6931</v>
      </c>
      <c r="L2973" s="16">
        <f>VLOOKUP(A2973,script2!A$1:T$3073,18,FALSE)</f>
        <v>0</v>
      </c>
    </row>
    <row r="2974" spans="1:12">
      <c r="A2974" s="11" t="s">
        <v>4946</v>
      </c>
      <c r="B2974" s="11" t="s">
        <v>4947</v>
      </c>
      <c r="C2974" s="11">
        <v>658</v>
      </c>
      <c r="D2974" s="11" t="s">
        <v>70</v>
      </c>
      <c r="E2974" s="11">
        <v>383</v>
      </c>
      <c r="F2974" s="11">
        <v>646</v>
      </c>
      <c r="G2974" s="11">
        <v>4980</v>
      </c>
      <c r="H2974" s="11" t="s">
        <v>71</v>
      </c>
      <c r="I2974" s="3">
        <v>264</v>
      </c>
      <c r="J2974" s="12" t="s">
        <v>6656</v>
      </c>
      <c r="K2974" s="13" t="s">
        <v>6931</v>
      </c>
      <c r="L2974" s="16">
        <f>VLOOKUP(A2974,script2!A$1:T$3073,18,FALSE)</f>
        <v>0</v>
      </c>
    </row>
    <row r="2975" spans="1:12">
      <c r="A2975" s="11" t="s">
        <v>4948</v>
      </c>
      <c r="B2975" s="11" t="s">
        <v>4949</v>
      </c>
      <c r="C2975" s="11">
        <v>265</v>
      </c>
      <c r="D2975" s="11" t="s">
        <v>10</v>
      </c>
      <c r="E2975" s="11">
        <v>64</v>
      </c>
      <c r="F2975" s="11">
        <v>257</v>
      </c>
      <c r="G2975" s="11">
        <v>3198</v>
      </c>
      <c r="H2975" s="11" t="s">
        <v>11</v>
      </c>
      <c r="I2975" s="3">
        <v>194</v>
      </c>
      <c r="J2975" s="12" t="s">
        <v>6656</v>
      </c>
      <c r="K2975" s="13" t="s">
        <v>6802</v>
      </c>
      <c r="L2975" s="16">
        <f>VLOOKUP(A2975,script2!A$1:T$3073,18,FALSE)</f>
        <v>0</v>
      </c>
    </row>
    <row r="2976" spans="1:12">
      <c r="A2976" s="11" t="s">
        <v>4950</v>
      </c>
      <c r="B2976" s="11" t="s">
        <v>4951</v>
      </c>
      <c r="C2976" s="11">
        <v>190</v>
      </c>
      <c r="D2976" s="11" t="s">
        <v>10</v>
      </c>
      <c r="E2976" s="11">
        <v>3</v>
      </c>
      <c r="F2976" s="11">
        <v>182</v>
      </c>
      <c r="G2976" s="11">
        <v>3198</v>
      </c>
      <c r="H2976" s="11" t="s">
        <v>11</v>
      </c>
      <c r="I2976" s="3">
        <v>180</v>
      </c>
      <c r="J2976" s="12" t="s">
        <v>6656</v>
      </c>
      <c r="K2976" s="13" t="s">
        <v>6802</v>
      </c>
      <c r="L2976" s="16">
        <f>VLOOKUP(A2976,script2!A$1:T$3073,18,FALSE)</f>
        <v>0</v>
      </c>
    </row>
    <row r="2977" spans="1:12">
      <c r="A2977" s="11" t="s">
        <v>4952</v>
      </c>
      <c r="B2977" s="11" t="s">
        <v>4953</v>
      </c>
      <c r="C2977" s="11">
        <v>214</v>
      </c>
      <c r="D2977" s="11" t="s">
        <v>10</v>
      </c>
      <c r="E2977" s="11">
        <v>5</v>
      </c>
      <c r="F2977" s="11">
        <v>204</v>
      </c>
      <c r="G2977" s="11">
        <v>3198</v>
      </c>
      <c r="H2977" s="11" t="s">
        <v>11</v>
      </c>
      <c r="I2977" s="3">
        <v>200</v>
      </c>
      <c r="J2977" s="12" t="e">
        <v>#N/A</v>
      </c>
      <c r="K2977" s="13" t="e">
        <v>#N/A</v>
      </c>
      <c r="L2977" s="16" t="e">
        <f>VLOOKUP(A2977,script2!A$1:T$3073,18,FALSE)</f>
        <v>#N/A</v>
      </c>
    </row>
    <row r="2978" spans="1:12">
      <c r="A2978" s="11" t="s">
        <v>4954</v>
      </c>
      <c r="B2978" s="11" t="s">
        <v>4955</v>
      </c>
      <c r="C2978" s="11">
        <v>418</v>
      </c>
      <c r="D2978" s="11" t="s">
        <v>10</v>
      </c>
      <c r="E2978" s="11">
        <v>149</v>
      </c>
      <c r="F2978" s="11">
        <v>408</v>
      </c>
      <c r="G2978" s="11">
        <v>3198</v>
      </c>
      <c r="H2978" s="11" t="s">
        <v>11</v>
      </c>
      <c r="I2978" s="3">
        <v>260</v>
      </c>
      <c r="J2978" s="12" t="e">
        <v>#N/A</v>
      </c>
      <c r="K2978" s="13" t="e">
        <v>#N/A</v>
      </c>
      <c r="L2978" s="16" t="e">
        <f>VLOOKUP(A2978,script2!A$1:T$3073,18,FALSE)</f>
        <v>#N/A</v>
      </c>
    </row>
    <row r="2979" spans="1:12">
      <c r="A2979" s="11" t="s">
        <v>4956</v>
      </c>
      <c r="B2979" s="11" t="s">
        <v>4957</v>
      </c>
      <c r="C2979" s="11">
        <v>383</v>
      </c>
      <c r="D2979" s="11" t="s">
        <v>10</v>
      </c>
      <c r="E2979" s="11">
        <v>40</v>
      </c>
      <c r="F2979" s="11">
        <v>373</v>
      </c>
      <c r="G2979" s="11">
        <v>3198</v>
      </c>
      <c r="H2979" s="11" t="s">
        <v>11</v>
      </c>
      <c r="I2979" s="3">
        <v>334</v>
      </c>
      <c r="J2979" s="12" t="s">
        <v>6656</v>
      </c>
      <c r="K2979" s="13" t="s">
        <v>6659</v>
      </c>
      <c r="L2979" s="16">
        <f>VLOOKUP(A2979,script2!A$1:T$3073,18,FALSE)</f>
        <v>0</v>
      </c>
    </row>
    <row r="2980" spans="1:12">
      <c r="A2980" s="11" t="s">
        <v>4958</v>
      </c>
      <c r="B2980" s="11" t="s">
        <v>4959</v>
      </c>
      <c r="C2980" s="11">
        <v>507</v>
      </c>
      <c r="D2980" s="11" t="s">
        <v>4652</v>
      </c>
      <c r="E2980" s="11">
        <v>141</v>
      </c>
      <c r="F2980" s="11">
        <v>239</v>
      </c>
      <c r="G2980" s="11">
        <v>48</v>
      </c>
      <c r="I2980" s="3">
        <v>99</v>
      </c>
      <c r="J2980" s="12" t="s">
        <v>6656</v>
      </c>
      <c r="K2980" s="13" t="s">
        <v>6926</v>
      </c>
      <c r="L2980" s="16">
        <f>VLOOKUP(A2980,script2!A$1:T$3073,18,FALSE)</f>
        <v>0</v>
      </c>
    </row>
    <row r="2981" spans="1:12">
      <c r="A2981" s="11" t="s">
        <v>4958</v>
      </c>
      <c r="B2981" s="11" t="s">
        <v>4959</v>
      </c>
      <c r="C2981" s="11">
        <v>507</v>
      </c>
      <c r="D2981" s="11" t="s">
        <v>10</v>
      </c>
      <c r="E2981" s="11">
        <v>363</v>
      </c>
      <c r="F2981" s="11">
        <v>474</v>
      </c>
      <c r="G2981" s="11">
        <v>3198</v>
      </c>
      <c r="H2981" s="11" t="s">
        <v>11</v>
      </c>
      <c r="I2981" s="3">
        <v>112</v>
      </c>
      <c r="J2981" s="12" t="s">
        <v>6656</v>
      </c>
      <c r="K2981" s="13" t="s">
        <v>6926</v>
      </c>
      <c r="L2981" s="16">
        <f>VLOOKUP(A2981,script2!A$1:T$3073,18,FALSE)</f>
        <v>0</v>
      </c>
    </row>
    <row r="2982" spans="1:12">
      <c r="A2982" s="11" t="s">
        <v>4960</v>
      </c>
      <c r="B2982" s="11" t="s">
        <v>4961</v>
      </c>
      <c r="C2982" s="11">
        <v>250</v>
      </c>
      <c r="D2982" s="11" t="s">
        <v>10</v>
      </c>
      <c r="E2982" s="11">
        <v>29</v>
      </c>
      <c r="F2982" s="11">
        <v>233</v>
      </c>
      <c r="G2982" s="11">
        <v>3198</v>
      </c>
      <c r="H2982" s="11" t="s">
        <v>11</v>
      </c>
      <c r="I2982" s="3">
        <v>205</v>
      </c>
      <c r="J2982" s="12" t="s">
        <v>6656</v>
      </c>
      <c r="K2982" s="13" t="s">
        <v>7019</v>
      </c>
      <c r="L2982" s="16">
        <f>VLOOKUP(A2982,script2!A$1:T$3073,18,FALSE)</f>
        <v>0</v>
      </c>
    </row>
    <row r="2983" spans="1:12">
      <c r="A2983" s="11" t="s">
        <v>4962</v>
      </c>
      <c r="B2983" s="11" t="s">
        <v>4963</v>
      </c>
      <c r="C2983" s="11">
        <v>430</v>
      </c>
      <c r="D2983" s="11" t="s">
        <v>10</v>
      </c>
      <c r="E2983" s="11">
        <v>40</v>
      </c>
      <c r="F2983" s="11">
        <v>404</v>
      </c>
      <c r="G2983" s="11">
        <v>3198</v>
      </c>
      <c r="H2983" s="11" t="s">
        <v>11</v>
      </c>
      <c r="I2983" s="3">
        <v>365</v>
      </c>
      <c r="J2983" s="12" t="s">
        <v>6656</v>
      </c>
      <c r="K2983" s="13" t="s">
        <v>7019</v>
      </c>
      <c r="L2983" s="16">
        <f>VLOOKUP(A2983,script2!A$1:T$3073,18,FALSE)</f>
        <v>0</v>
      </c>
    </row>
    <row r="2984" spans="1:12">
      <c r="A2984" s="11" t="s">
        <v>4964</v>
      </c>
      <c r="B2984" s="11" t="s">
        <v>4965</v>
      </c>
      <c r="C2984" s="11">
        <v>351</v>
      </c>
      <c r="D2984" s="11" t="s">
        <v>10</v>
      </c>
      <c r="E2984" s="11">
        <v>32</v>
      </c>
      <c r="F2984" s="11">
        <v>336</v>
      </c>
      <c r="G2984" s="11">
        <v>3198</v>
      </c>
      <c r="H2984" s="11" t="s">
        <v>11</v>
      </c>
      <c r="I2984" s="3">
        <v>305</v>
      </c>
      <c r="J2984" s="12" t="e">
        <v>#N/A</v>
      </c>
      <c r="K2984" s="13" t="e">
        <v>#N/A</v>
      </c>
      <c r="L2984" s="16" t="e">
        <f>VLOOKUP(A2984,script2!A$1:T$3073,18,FALSE)</f>
        <v>#N/A</v>
      </c>
    </row>
    <row r="2985" spans="1:12">
      <c r="A2985" s="11" t="s">
        <v>4966</v>
      </c>
      <c r="B2985" s="11" t="s">
        <v>4967</v>
      </c>
      <c r="C2985" s="11">
        <v>266</v>
      </c>
      <c r="D2985" s="11" t="s">
        <v>10</v>
      </c>
      <c r="E2985" s="11">
        <v>18</v>
      </c>
      <c r="F2985" s="11">
        <v>220</v>
      </c>
      <c r="G2985" s="11">
        <v>3198</v>
      </c>
      <c r="H2985" s="11" t="s">
        <v>11</v>
      </c>
      <c r="I2985" s="3">
        <v>203</v>
      </c>
      <c r="J2985" s="12" t="s">
        <v>6685</v>
      </c>
      <c r="K2985" s="13" t="s">
        <v>8779</v>
      </c>
      <c r="L2985" s="16">
        <f>VLOOKUP(A2985,script2!A$1:T$3073,18,FALSE)</f>
        <v>0</v>
      </c>
    </row>
    <row r="2986" spans="1:12">
      <c r="A2986" s="11" t="s">
        <v>4968</v>
      </c>
      <c r="B2986" s="11" t="s">
        <v>4969</v>
      </c>
      <c r="C2986" s="11">
        <v>572</v>
      </c>
      <c r="D2986" s="11" t="s">
        <v>10</v>
      </c>
      <c r="E2986" s="11">
        <v>262</v>
      </c>
      <c r="F2986" s="11">
        <v>539</v>
      </c>
      <c r="G2986" s="11">
        <v>3198</v>
      </c>
      <c r="H2986" s="11" t="s">
        <v>11</v>
      </c>
      <c r="I2986" s="3">
        <v>278</v>
      </c>
      <c r="J2986" s="12" t="s">
        <v>6685</v>
      </c>
      <c r="K2986" s="13" t="s">
        <v>8102</v>
      </c>
      <c r="L2986" s="16">
        <f>VLOOKUP(A2986,script2!A$1:T$3073,18,FALSE)</f>
        <v>0</v>
      </c>
    </row>
    <row r="2987" spans="1:12">
      <c r="A2987" s="11" t="s">
        <v>4968</v>
      </c>
      <c r="B2987" s="11" t="s">
        <v>4969</v>
      </c>
      <c r="C2987" s="11">
        <v>572</v>
      </c>
      <c r="D2987" s="11" t="s">
        <v>1033</v>
      </c>
      <c r="E2987" s="11">
        <v>95</v>
      </c>
      <c r="F2987" s="11">
        <v>129</v>
      </c>
      <c r="G2987" s="11">
        <v>1003</v>
      </c>
      <c r="H2987" s="11" t="s">
        <v>1034</v>
      </c>
      <c r="I2987" s="3">
        <v>35</v>
      </c>
      <c r="J2987" s="12" t="s">
        <v>6685</v>
      </c>
      <c r="K2987" s="13" t="s">
        <v>8102</v>
      </c>
      <c r="L2987" s="16">
        <f>VLOOKUP(A2987,script2!A$1:T$3073,18,FALSE)</f>
        <v>0</v>
      </c>
    </row>
    <row r="2988" spans="1:12">
      <c r="A2988" s="11" t="s">
        <v>4970</v>
      </c>
      <c r="B2988" s="11" t="s">
        <v>4971</v>
      </c>
      <c r="C2988" s="11">
        <v>350</v>
      </c>
      <c r="D2988" s="11" t="s">
        <v>10</v>
      </c>
      <c r="E2988" s="11">
        <v>147</v>
      </c>
      <c r="F2988" s="11">
        <v>340</v>
      </c>
      <c r="G2988" s="11">
        <v>3198</v>
      </c>
      <c r="H2988" s="11" t="s">
        <v>11</v>
      </c>
      <c r="I2988" s="3">
        <v>194</v>
      </c>
      <c r="J2988" s="12" t="s">
        <v>6685</v>
      </c>
      <c r="K2988" s="13" t="s">
        <v>8102</v>
      </c>
      <c r="L2988" s="16">
        <f>VLOOKUP(A2988,script2!A$1:T$3073,18,FALSE)</f>
        <v>0</v>
      </c>
    </row>
    <row r="2989" spans="1:12">
      <c r="A2989" s="11" t="s">
        <v>4972</v>
      </c>
      <c r="B2989" s="11" t="s">
        <v>4973</v>
      </c>
      <c r="C2989" s="11">
        <v>553</v>
      </c>
      <c r="D2989" s="11" t="s">
        <v>10</v>
      </c>
      <c r="E2989" s="11">
        <v>164</v>
      </c>
      <c r="F2989" s="11">
        <v>373</v>
      </c>
      <c r="G2989" s="11">
        <v>3198</v>
      </c>
      <c r="H2989" s="11" t="s">
        <v>11</v>
      </c>
      <c r="I2989" s="3">
        <v>210</v>
      </c>
      <c r="J2989" s="12" t="s">
        <v>6685</v>
      </c>
      <c r="K2989" s="13" t="s">
        <v>6945</v>
      </c>
      <c r="L2989" s="16">
        <f>VLOOKUP(A2989,script2!A$1:T$3073,18,FALSE)</f>
        <v>0</v>
      </c>
    </row>
    <row r="2990" spans="1:12">
      <c r="A2990" s="11" t="s">
        <v>4974</v>
      </c>
      <c r="B2990" s="11" t="s">
        <v>4975</v>
      </c>
      <c r="C2990" s="11">
        <v>1366</v>
      </c>
      <c r="D2990" s="11" t="s">
        <v>10</v>
      </c>
      <c r="E2990" s="11">
        <v>315</v>
      </c>
      <c r="F2990" s="11">
        <v>588</v>
      </c>
      <c r="G2990" s="11">
        <v>3198</v>
      </c>
      <c r="H2990" s="11" t="s">
        <v>11</v>
      </c>
      <c r="I2990" s="3">
        <v>274</v>
      </c>
      <c r="J2990" s="12" t="s">
        <v>6685</v>
      </c>
      <c r="K2990" s="13" t="s">
        <v>7290</v>
      </c>
      <c r="L2990" s="16" t="str">
        <f>VLOOKUP(A2990,script2!A$1:T$3073,18,FALSE)</f>
        <v xml:space="preserve"> Sciurognathi</v>
      </c>
    </row>
    <row r="2991" spans="1:12">
      <c r="A2991" s="11" t="s">
        <v>4974</v>
      </c>
      <c r="B2991" s="11" t="s">
        <v>4975</v>
      </c>
      <c r="C2991" s="11">
        <v>1366</v>
      </c>
      <c r="D2991" s="11" t="s">
        <v>10</v>
      </c>
      <c r="E2991" s="11">
        <v>661</v>
      </c>
      <c r="F2991" s="11">
        <v>935</v>
      </c>
      <c r="G2991" s="11">
        <v>3198</v>
      </c>
      <c r="H2991" s="11" t="s">
        <v>11</v>
      </c>
      <c r="I2991" s="3">
        <v>275</v>
      </c>
      <c r="J2991" s="12" t="s">
        <v>6685</v>
      </c>
      <c r="K2991" s="13" t="s">
        <v>7290</v>
      </c>
      <c r="L2991" s="16" t="str">
        <f>VLOOKUP(A2991,script2!A$1:T$3073,18,FALSE)</f>
        <v xml:space="preserve"> Sciurognathi</v>
      </c>
    </row>
    <row r="2992" spans="1:12">
      <c r="A2992" s="11" t="s">
        <v>4974</v>
      </c>
      <c r="B2992" s="11" t="s">
        <v>4975</v>
      </c>
      <c r="C2992" s="11">
        <v>1366</v>
      </c>
      <c r="D2992" s="11" t="s">
        <v>10</v>
      </c>
      <c r="E2992" s="11">
        <v>1017</v>
      </c>
      <c r="F2992" s="11">
        <v>1283</v>
      </c>
      <c r="G2992" s="11">
        <v>3198</v>
      </c>
      <c r="H2992" s="11" t="s">
        <v>11</v>
      </c>
      <c r="I2992" s="3">
        <v>267</v>
      </c>
      <c r="J2992" s="12" t="s">
        <v>6685</v>
      </c>
      <c r="K2992" s="13" t="s">
        <v>7290</v>
      </c>
      <c r="L2992" s="16" t="str">
        <f>VLOOKUP(A2992,script2!A$1:T$3073,18,FALSE)</f>
        <v xml:space="preserve"> Sciurognathi</v>
      </c>
    </row>
    <row r="2993" spans="1:12">
      <c r="A2993" s="11" t="s">
        <v>4976</v>
      </c>
      <c r="B2993" s="11" t="s">
        <v>4977</v>
      </c>
      <c r="C2993" s="11">
        <v>533</v>
      </c>
      <c r="D2993" s="11" t="s">
        <v>10</v>
      </c>
      <c r="E2993" s="11">
        <v>215</v>
      </c>
      <c r="F2993" s="11">
        <v>501</v>
      </c>
      <c r="G2993" s="11">
        <v>3198</v>
      </c>
      <c r="H2993" s="11" t="s">
        <v>11</v>
      </c>
      <c r="I2993" s="3">
        <v>287</v>
      </c>
      <c r="J2993" s="12" t="s">
        <v>6685</v>
      </c>
      <c r="K2993" s="13" t="s">
        <v>7290</v>
      </c>
      <c r="L2993" s="16" t="str">
        <f>VLOOKUP(A2993,script2!A$1:T$3073,18,FALSE)</f>
        <v xml:space="preserve"> Sciurognathi</v>
      </c>
    </row>
    <row r="2994" spans="1:12">
      <c r="A2994" s="11" t="s">
        <v>4976</v>
      </c>
      <c r="B2994" s="11" t="s">
        <v>4977</v>
      </c>
      <c r="C2994" s="11">
        <v>533</v>
      </c>
      <c r="D2994" s="11" t="s">
        <v>1033</v>
      </c>
      <c r="E2994" s="11">
        <v>38</v>
      </c>
      <c r="F2994" s="11">
        <v>72</v>
      </c>
      <c r="G2994" s="11">
        <v>1003</v>
      </c>
      <c r="H2994" s="11" t="s">
        <v>1034</v>
      </c>
      <c r="I2994" s="3">
        <v>35</v>
      </c>
      <c r="J2994" s="12" t="s">
        <v>6685</v>
      </c>
      <c r="K2994" s="13" t="s">
        <v>7290</v>
      </c>
      <c r="L2994" s="16" t="str">
        <f>VLOOKUP(A2994,script2!A$1:T$3073,18,FALSE)</f>
        <v xml:space="preserve"> Sciurognathi</v>
      </c>
    </row>
    <row r="2995" spans="1:12">
      <c r="A2995" s="11" t="s">
        <v>4978</v>
      </c>
      <c r="B2995" s="11" t="s">
        <v>4979</v>
      </c>
      <c r="C2995" s="11">
        <v>1446</v>
      </c>
      <c r="D2995" s="11" t="s">
        <v>10</v>
      </c>
      <c r="E2995" s="11">
        <v>1085</v>
      </c>
      <c r="F2995" s="11">
        <v>1350</v>
      </c>
      <c r="G2995" s="11">
        <v>3198</v>
      </c>
      <c r="H2995" s="11" t="s">
        <v>11</v>
      </c>
      <c r="I2995" s="3">
        <v>266</v>
      </c>
      <c r="J2995" s="12" t="s">
        <v>6685</v>
      </c>
      <c r="K2995" s="13" t="s">
        <v>7290</v>
      </c>
      <c r="L2995" s="16" t="str">
        <f>VLOOKUP(A2995,script2!A$1:T$3073,18,FALSE)</f>
        <v>Pecora</v>
      </c>
    </row>
    <row r="2996" spans="1:12">
      <c r="A2996" s="11" t="s">
        <v>4978</v>
      </c>
      <c r="B2996" s="11" t="s">
        <v>4979</v>
      </c>
      <c r="C2996" s="11">
        <v>1446</v>
      </c>
      <c r="D2996" s="11" t="s">
        <v>4980</v>
      </c>
      <c r="E2996" s="11">
        <v>1399</v>
      </c>
      <c r="F2996" s="11">
        <v>1444</v>
      </c>
      <c r="G2996" s="11">
        <v>4</v>
      </c>
      <c r="I2996" s="3">
        <v>46</v>
      </c>
      <c r="J2996" s="12" t="s">
        <v>6685</v>
      </c>
      <c r="K2996" s="13" t="s">
        <v>7290</v>
      </c>
      <c r="L2996" s="16" t="str">
        <f>VLOOKUP(A2996,script2!A$1:T$3073,18,FALSE)</f>
        <v>Pecora</v>
      </c>
    </row>
    <row r="2997" spans="1:12">
      <c r="A2997" s="11" t="s">
        <v>4978</v>
      </c>
      <c r="B2997" s="11" t="s">
        <v>4979</v>
      </c>
      <c r="C2997" s="11">
        <v>1446</v>
      </c>
      <c r="D2997" s="11" t="s">
        <v>10</v>
      </c>
      <c r="E2997" s="11">
        <v>382</v>
      </c>
      <c r="F2997" s="11">
        <v>656</v>
      </c>
      <c r="G2997" s="11">
        <v>3198</v>
      </c>
      <c r="H2997" s="11" t="s">
        <v>11</v>
      </c>
      <c r="I2997" s="3">
        <v>275</v>
      </c>
      <c r="J2997" s="12" t="s">
        <v>6685</v>
      </c>
      <c r="K2997" s="13" t="s">
        <v>7290</v>
      </c>
      <c r="L2997" s="16" t="str">
        <f>VLOOKUP(A2997,script2!A$1:T$3073,18,FALSE)</f>
        <v>Pecora</v>
      </c>
    </row>
    <row r="2998" spans="1:12">
      <c r="A2998" s="11" t="s">
        <v>4978</v>
      </c>
      <c r="B2998" s="11" t="s">
        <v>4979</v>
      </c>
      <c r="C2998" s="11">
        <v>1446</v>
      </c>
      <c r="D2998" s="11" t="s">
        <v>10</v>
      </c>
      <c r="E2998" s="11">
        <v>729</v>
      </c>
      <c r="F2998" s="11">
        <v>1003</v>
      </c>
      <c r="G2998" s="11">
        <v>3198</v>
      </c>
      <c r="H2998" s="11" t="s">
        <v>11</v>
      </c>
      <c r="I2998" s="3">
        <v>275</v>
      </c>
      <c r="J2998" s="12" t="s">
        <v>6685</v>
      </c>
      <c r="K2998" s="13" t="s">
        <v>7290</v>
      </c>
      <c r="L2998" s="16" t="str">
        <f>VLOOKUP(A2998,script2!A$1:T$3073,18,FALSE)</f>
        <v>Pecora</v>
      </c>
    </row>
    <row r="2999" spans="1:12">
      <c r="A2999" s="11" t="s">
        <v>4981</v>
      </c>
      <c r="B2999" s="11" t="s">
        <v>4982</v>
      </c>
      <c r="C2999" s="11">
        <v>574</v>
      </c>
      <c r="D2999" s="11" t="s">
        <v>10</v>
      </c>
      <c r="E2999" s="11">
        <v>256</v>
      </c>
      <c r="F2999" s="11">
        <v>537</v>
      </c>
      <c r="G2999" s="11">
        <v>3198</v>
      </c>
      <c r="H2999" s="11" t="s">
        <v>11</v>
      </c>
      <c r="I2999" s="3">
        <v>282</v>
      </c>
      <c r="J2999" s="12" t="s">
        <v>6685</v>
      </c>
      <c r="K2999" s="13" t="s">
        <v>7290</v>
      </c>
      <c r="L2999" s="16" t="str">
        <f>VLOOKUP(A2999,script2!A$1:T$3073,18,FALSE)</f>
        <v xml:space="preserve"> Aves</v>
      </c>
    </row>
    <row r="3000" spans="1:12">
      <c r="A3000" s="11" t="s">
        <v>4983</v>
      </c>
      <c r="B3000" s="11" t="s">
        <v>4984</v>
      </c>
      <c r="C3000" s="11">
        <v>1328</v>
      </c>
      <c r="D3000" s="11" t="s">
        <v>578</v>
      </c>
      <c r="E3000" s="11">
        <v>1</v>
      </c>
      <c r="F3000" s="11">
        <v>41</v>
      </c>
      <c r="G3000" s="11">
        <v>46</v>
      </c>
      <c r="I3000" s="3">
        <v>41</v>
      </c>
      <c r="J3000" s="12" t="s">
        <v>6685</v>
      </c>
      <c r="K3000" s="13" t="s">
        <v>7290</v>
      </c>
      <c r="L3000" s="16" t="str">
        <f>VLOOKUP(A3000,script2!A$1:T$3073,18,FALSE)</f>
        <v xml:space="preserve"> Aves</v>
      </c>
    </row>
    <row r="3001" spans="1:12">
      <c r="A3001" s="11" t="s">
        <v>4983</v>
      </c>
      <c r="B3001" s="11" t="s">
        <v>4984</v>
      </c>
      <c r="C3001" s="11">
        <v>1328</v>
      </c>
      <c r="D3001" s="11" t="s">
        <v>10</v>
      </c>
      <c r="E3001" s="11">
        <v>255</v>
      </c>
      <c r="F3001" s="11">
        <v>529</v>
      </c>
      <c r="G3001" s="11">
        <v>3198</v>
      </c>
      <c r="H3001" s="11" t="s">
        <v>11</v>
      </c>
      <c r="I3001" s="3">
        <v>275</v>
      </c>
      <c r="J3001" s="12" t="s">
        <v>6685</v>
      </c>
      <c r="K3001" s="13" t="s">
        <v>7290</v>
      </c>
      <c r="L3001" s="16" t="str">
        <f>VLOOKUP(A3001,script2!A$1:T$3073,18,FALSE)</f>
        <v xml:space="preserve"> Aves</v>
      </c>
    </row>
    <row r="3002" spans="1:12">
      <c r="A3002" s="11" t="s">
        <v>4983</v>
      </c>
      <c r="B3002" s="11" t="s">
        <v>4984</v>
      </c>
      <c r="C3002" s="11">
        <v>1328</v>
      </c>
      <c r="D3002" s="11" t="s">
        <v>10</v>
      </c>
      <c r="E3002" s="11">
        <v>604</v>
      </c>
      <c r="F3002" s="11">
        <v>879</v>
      </c>
      <c r="G3002" s="11">
        <v>3198</v>
      </c>
      <c r="H3002" s="11" t="s">
        <v>11</v>
      </c>
      <c r="I3002" s="3">
        <v>276</v>
      </c>
      <c r="J3002" s="12" t="s">
        <v>6685</v>
      </c>
      <c r="K3002" s="13" t="s">
        <v>7290</v>
      </c>
      <c r="L3002" s="16" t="str">
        <f>VLOOKUP(A3002,script2!A$1:T$3073,18,FALSE)</f>
        <v xml:space="preserve"> Aves</v>
      </c>
    </row>
    <row r="3003" spans="1:12">
      <c r="A3003" s="11" t="s">
        <v>4983</v>
      </c>
      <c r="B3003" s="11" t="s">
        <v>4984</v>
      </c>
      <c r="C3003" s="11">
        <v>1328</v>
      </c>
      <c r="D3003" s="11" t="s">
        <v>10</v>
      </c>
      <c r="E3003" s="11">
        <v>963</v>
      </c>
      <c r="F3003" s="11">
        <v>1226</v>
      </c>
      <c r="G3003" s="11">
        <v>3198</v>
      </c>
      <c r="H3003" s="11" t="s">
        <v>11</v>
      </c>
      <c r="I3003" s="3">
        <v>264</v>
      </c>
      <c r="J3003" s="12" t="s">
        <v>6685</v>
      </c>
      <c r="K3003" s="13" t="s">
        <v>7290</v>
      </c>
      <c r="L3003" s="16" t="str">
        <f>VLOOKUP(A3003,script2!A$1:T$3073,18,FALSE)</f>
        <v xml:space="preserve"> Aves</v>
      </c>
    </row>
    <row r="3004" spans="1:12">
      <c r="A3004" s="11" t="s">
        <v>4985</v>
      </c>
      <c r="B3004" s="11" t="s">
        <v>4986</v>
      </c>
      <c r="C3004" s="11">
        <v>269</v>
      </c>
      <c r="D3004" s="11" t="s">
        <v>10</v>
      </c>
      <c r="E3004" s="11">
        <v>38</v>
      </c>
      <c r="F3004" s="11">
        <v>232</v>
      </c>
      <c r="G3004" s="11">
        <v>3198</v>
      </c>
      <c r="H3004" s="11" t="s">
        <v>11</v>
      </c>
      <c r="I3004" s="3">
        <v>195</v>
      </c>
      <c r="J3004" s="12" t="s">
        <v>6685</v>
      </c>
      <c r="K3004" s="13" t="s">
        <v>7290</v>
      </c>
      <c r="L3004" s="16" t="str">
        <f>VLOOKUP(A3004,script2!A$1:T$3073,18,FALSE)</f>
        <v xml:space="preserve"> Aves</v>
      </c>
    </row>
    <row r="3005" spans="1:12">
      <c r="A3005" s="11" t="s">
        <v>4987</v>
      </c>
      <c r="B3005" s="11" t="s">
        <v>4988</v>
      </c>
      <c r="C3005" s="11">
        <v>1459</v>
      </c>
      <c r="D3005" s="11" t="s">
        <v>10</v>
      </c>
      <c r="E3005" s="11">
        <v>394</v>
      </c>
      <c r="F3005" s="11">
        <v>668</v>
      </c>
      <c r="G3005" s="11">
        <v>3198</v>
      </c>
      <c r="H3005" s="11" t="s">
        <v>11</v>
      </c>
      <c r="I3005" s="3">
        <v>275</v>
      </c>
      <c r="J3005" s="12" t="s">
        <v>6685</v>
      </c>
      <c r="K3005" s="13" t="s">
        <v>7290</v>
      </c>
      <c r="L3005" s="16" t="str">
        <f>VLOOKUP(A3005,script2!A$1:T$3073,18,FALSE)</f>
        <v xml:space="preserve"> Canidae</v>
      </c>
    </row>
    <row r="3006" spans="1:12">
      <c r="A3006" s="11" t="s">
        <v>4987</v>
      </c>
      <c r="B3006" s="11" t="s">
        <v>4988</v>
      </c>
      <c r="C3006" s="11">
        <v>1459</v>
      </c>
      <c r="D3006" s="11" t="s">
        <v>10</v>
      </c>
      <c r="E3006" s="11">
        <v>741</v>
      </c>
      <c r="F3006" s="11">
        <v>1015</v>
      </c>
      <c r="G3006" s="11">
        <v>3198</v>
      </c>
      <c r="H3006" s="11" t="s">
        <v>11</v>
      </c>
      <c r="I3006" s="3">
        <v>275</v>
      </c>
      <c r="J3006" s="12" t="s">
        <v>6685</v>
      </c>
      <c r="K3006" s="13" t="s">
        <v>7290</v>
      </c>
      <c r="L3006" s="16" t="str">
        <f>VLOOKUP(A3006,script2!A$1:T$3073,18,FALSE)</f>
        <v xml:space="preserve"> Canidae</v>
      </c>
    </row>
    <row r="3007" spans="1:12">
      <c r="A3007" s="11" t="s">
        <v>4987</v>
      </c>
      <c r="B3007" s="11" t="s">
        <v>4988</v>
      </c>
      <c r="C3007" s="11">
        <v>1459</v>
      </c>
      <c r="D3007" s="11" t="s">
        <v>10</v>
      </c>
      <c r="E3007" s="11">
        <v>1097</v>
      </c>
      <c r="F3007" s="11">
        <v>1364</v>
      </c>
      <c r="G3007" s="11">
        <v>3198</v>
      </c>
      <c r="H3007" s="11" t="s">
        <v>11</v>
      </c>
      <c r="I3007" s="3">
        <v>268</v>
      </c>
      <c r="J3007" s="12" t="s">
        <v>6685</v>
      </c>
      <c r="K3007" s="13" t="s">
        <v>7290</v>
      </c>
      <c r="L3007" s="16" t="str">
        <f>VLOOKUP(A3007,script2!A$1:T$3073,18,FALSE)</f>
        <v xml:space="preserve"> Canidae</v>
      </c>
    </row>
    <row r="3008" spans="1:12">
      <c r="A3008" s="11" t="s">
        <v>4989</v>
      </c>
      <c r="B3008" s="11" t="s">
        <v>4990</v>
      </c>
      <c r="C3008" s="11">
        <v>233</v>
      </c>
      <c r="D3008" s="11" t="s">
        <v>10</v>
      </c>
      <c r="E3008" s="11">
        <v>23</v>
      </c>
      <c r="F3008" s="11">
        <v>197</v>
      </c>
      <c r="G3008" s="11">
        <v>3198</v>
      </c>
      <c r="H3008" s="11" t="s">
        <v>11</v>
      </c>
      <c r="I3008" s="3">
        <v>175</v>
      </c>
      <c r="J3008" s="12" t="s">
        <v>6685</v>
      </c>
      <c r="K3008" s="13" t="s">
        <v>7290</v>
      </c>
      <c r="L3008" s="16" t="str">
        <f>VLOOKUP(A3008,script2!A$1:T$3073,18,FALSE)</f>
        <v xml:space="preserve"> Canidae</v>
      </c>
    </row>
    <row r="3009" spans="1:12">
      <c r="A3009" s="11" t="s">
        <v>4991</v>
      </c>
      <c r="B3009" s="11" t="s">
        <v>4992</v>
      </c>
      <c r="C3009" s="11">
        <v>429</v>
      </c>
      <c r="D3009" s="11" t="s">
        <v>10</v>
      </c>
      <c r="E3009" s="11">
        <v>111</v>
      </c>
      <c r="F3009" s="11">
        <v>397</v>
      </c>
      <c r="G3009" s="11">
        <v>3198</v>
      </c>
      <c r="H3009" s="11" t="s">
        <v>11</v>
      </c>
      <c r="I3009" s="3">
        <v>287</v>
      </c>
      <c r="J3009" s="12" t="s">
        <v>6685</v>
      </c>
      <c r="K3009" s="13" t="s">
        <v>7290</v>
      </c>
      <c r="L3009" s="16" t="str">
        <f>VLOOKUP(A3009,script2!A$1:T$3073,18,FALSE)</f>
        <v xml:space="preserve"> Canidae</v>
      </c>
    </row>
    <row r="3010" spans="1:12">
      <c r="A3010" s="11" t="s">
        <v>4993</v>
      </c>
      <c r="B3010" s="11" t="s">
        <v>4994</v>
      </c>
      <c r="C3010" s="11">
        <v>213</v>
      </c>
      <c r="D3010" s="11" t="s">
        <v>10</v>
      </c>
      <c r="E3010" s="11">
        <v>3</v>
      </c>
      <c r="F3010" s="11">
        <v>177</v>
      </c>
      <c r="G3010" s="11">
        <v>3198</v>
      </c>
      <c r="H3010" s="11" t="s">
        <v>11</v>
      </c>
      <c r="I3010" s="3">
        <v>175</v>
      </c>
      <c r="J3010" s="12" t="s">
        <v>6685</v>
      </c>
      <c r="K3010" s="13" t="s">
        <v>7290</v>
      </c>
      <c r="L3010" s="16" t="str">
        <f>VLOOKUP(A3010,script2!A$1:T$3073,18,FALSE)</f>
        <v xml:space="preserve"> Suidae</v>
      </c>
    </row>
    <row r="3011" spans="1:12">
      <c r="A3011" s="11" t="s">
        <v>4995</v>
      </c>
      <c r="B3011" s="11" t="s">
        <v>4996</v>
      </c>
      <c r="C3011" s="11">
        <v>567</v>
      </c>
      <c r="D3011" s="11" t="s">
        <v>10</v>
      </c>
      <c r="E3011" s="11">
        <v>249</v>
      </c>
      <c r="F3011" s="11">
        <v>535</v>
      </c>
      <c r="G3011" s="11">
        <v>3198</v>
      </c>
      <c r="H3011" s="11" t="s">
        <v>11</v>
      </c>
      <c r="I3011" s="3">
        <v>287</v>
      </c>
      <c r="J3011" s="12" t="s">
        <v>6685</v>
      </c>
      <c r="K3011" s="13" t="s">
        <v>7290</v>
      </c>
      <c r="L3011" s="16" t="str">
        <f>VLOOKUP(A3011,script2!A$1:T$3073,18,FALSE)</f>
        <v xml:space="preserve"> Suidae</v>
      </c>
    </row>
    <row r="3012" spans="1:12">
      <c r="A3012" s="11" t="s">
        <v>4995</v>
      </c>
      <c r="B3012" s="11" t="s">
        <v>4996</v>
      </c>
      <c r="C3012" s="11">
        <v>567</v>
      </c>
      <c r="D3012" s="11" t="s">
        <v>1033</v>
      </c>
      <c r="E3012" s="11">
        <v>72</v>
      </c>
      <c r="F3012" s="11">
        <v>106</v>
      </c>
      <c r="G3012" s="11">
        <v>1003</v>
      </c>
      <c r="H3012" s="11" t="s">
        <v>1034</v>
      </c>
      <c r="I3012" s="3">
        <v>35</v>
      </c>
      <c r="J3012" s="12" t="s">
        <v>6685</v>
      </c>
      <c r="K3012" s="13" t="s">
        <v>7290</v>
      </c>
      <c r="L3012" s="16" t="str">
        <f>VLOOKUP(A3012,script2!A$1:T$3073,18,FALSE)</f>
        <v xml:space="preserve"> Suidae</v>
      </c>
    </row>
    <row r="3013" spans="1:12">
      <c r="A3013" s="11" t="s">
        <v>4997</v>
      </c>
      <c r="B3013" s="11" t="s">
        <v>4998</v>
      </c>
      <c r="C3013" s="11">
        <v>437</v>
      </c>
      <c r="D3013" s="11" t="s">
        <v>10</v>
      </c>
      <c r="E3013" s="11">
        <v>228</v>
      </c>
      <c r="F3013" s="11">
        <v>427</v>
      </c>
      <c r="G3013" s="11">
        <v>3198</v>
      </c>
      <c r="H3013" s="11" t="s">
        <v>11</v>
      </c>
      <c r="I3013" s="3">
        <v>200</v>
      </c>
      <c r="J3013" s="12" t="s">
        <v>6656</v>
      </c>
      <c r="K3013" s="13" t="s">
        <v>6802</v>
      </c>
      <c r="L3013" s="16">
        <f>VLOOKUP(A3013,script2!A$1:T$3073,18,FALSE)</f>
        <v>0</v>
      </c>
    </row>
    <row r="3014" spans="1:12">
      <c r="A3014" s="11" t="s">
        <v>4999</v>
      </c>
      <c r="B3014" s="11" t="s">
        <v>5000</v>
      </c>
      <c r="C3014" s="11">
        <v>650</v>
      </c>
      <c r="D3014" s="11" t="s">
        <v>70</v>
      </c>
      <c r="E3014" s="11">
        <v>379</v>
      </c>
      <c r="F3014" s="11">
        <v>639</v>
      </c>
      <c r="G3014" s="11">
        <v>4980</v>
      </c>
      <c r="H3014" s="11" t="s">
        <v>71</v>
      </c>
      <c r="I3014" s="3">
        <v>261</v>
      </c>
      <c r="J3014" s="12" t="s">
        <v>6656</v>
      </c>
      <c r="K3014" s="13" t="s">
        <v>6757</v>
      </c>
      <c r="L3014" s="16">
        <f>VLOOKUP(A3014,script2!A$1:T$3073,18,FALSE)</f>
        <v>0</v>
      </c>
    </row>
    <row r="3015" spans="1:12">
      <c r="A3015" s="11" t="s">
        <v>4999</v>
      </c>
      <c r="B3015" s="11" t="s">
        <v>5000</v>
      </c>
      <c r="C3015" s="11">
        <v>650</v>
      </c>
      <c r="D3015" s="11" t="s">
        <v>10</v>
      </c>
      <c r="E3015" s="11">
        <v>57</v>
      </c>
      <c r="F3015" s="11">
        <v>343</v>
      </c>
      <c r="G3015" s="11">
        <v>3198</v>
      </c>
      <c r="H3015" s="11" t="s">
        <v>11</v>
      </c>
      <c r="I3015" s="3">
        <v>287</v>
      </c>
      <c r="J3015" s="12" t="s">
        <v>6656</v>
      </c>
      <c r="K3015" s="13" t="s">
        <v>6757</v>
      </c>
      <c r="L3015" s="16">
        <f>VLOOKUP(A3015,script2!A$1:T$3073,18,FALSE)</f>
        <v>0</v>
      </c>
    </row>
    <row r="3016" spans="1:12">
      <c r="A3016" s="11" t="s">
        <v>5001</v>
      </c>
      <c r="B3016" s="11" t="s">
        <v>5002</v>
      </c>
      <c r="C3016" s="11">
        <v>650</v>
      </c>
      <c r="D3016" s="11" t="s">
        <v>70</v>
      </c>
      <c r="E3016" s="11">
        <v>379</v>
      </c>
      <c r="F3016" s="11">
        <v>639</v>
      </c>
      <c r="G3016" s="11">
        <v>4980</v>
      </c>
      <c r="H3016" s="11" t="s">
        <v>71</v>
      </c>
      <c r="I3016" s="3">
        <v>261</v>
      </c>
      <c r="J3016" s="12" t="s">
        <v>6656</v>
      </c>
      <c r="K3016" s="13" t="s">
        <v>6757</v>
      </c>
      <c r="L3016" s="16">
        <f>VLOOKUP(A3016,script2!A$1:T$3073,18,FALSE)</f>
        <v>0</v>
      </c>
    </row>
    <row r="3017" spans="1:12">
      <c r="A3017" s="11" t="s">
        <v>5001</v>
      </c>
      <c r="B3017" s="11" t="s">
        <v>5002</v>
      </c>
      <c r="C3017" s="11">
        <v>650</v>
      </c>
      <c r="D3017" s="11" t="s">
        <v>10</v>
      </c>
      <c r="E3017" s="11">
        <v>57</v>
      </c>
      <c r="F3017" s="11">
        <v>343</v>
      </c>
      <c r="G3017" s="11">
        <v>3198</v>
      </c>
      <c r="H3017" s="11" t="s">
        <v>11</v>
      </c>
      <c r="I3017" s="3">
        <v>287</v>
      </c>
      <c r="J3017" s="12" t="s">
        <v>6656</v>
      </c>
      <c r="K3017" s="13" t="s">
        <v>6757</v>
      </c>
      <c r="L3017" s="16">
        <f>VLOOKUP(A3017,script2!A$1:T$3073,18,FALSE)</f>
        <v>0</v>
      </c>
    </row>
    <row r="3018" spans="1:12">
      <c r="A3018" s="11" t="s">
        <v>5003</v>
      </c>
      <c r="B3018" s="11" t="s">
        <v>5004</v>
      </c>
      <c r="C3018" s="11">
        <v>650</v>
      </c>
      <c r="D3018" s="11" t="s">
        <v>70</v>
      </c>
      <c r="E3018" s="11">
        <v>379</v>
      </c>
      <c r="F3018" s="11">
        <v>639</v>
      </c>
      <c r="G3018" s="11">
        <v>4980</v>
      </c>
      <c r="H3018" s="11" t="s">
        <v>71</v>
      </c>
      <c r="I3018" s="3">
        <v>261</v>
      </c>
      <c r="J3018" s="12" t="s">
        <v>6656</v>
      </c>
      <c r="K3018" s="13" t="s">
        <v>6757</v>
      </c>
      <c r="L3018" s="16">
        <f>VLOOKUP(A3018,script2!A$1:T$3073,18,FALSE)</f>
        <v>0</v>
      </c>
    </row>
    <row r="3019" spans="1:12">
      <c r="A3019" s="11" t="s">
        <v>5003</v>
      </c>
      <c r="B3019" s="11" t="s">
        <v>5004</v>
      </c>
      <c r="C3019" s="11">
        <v>650</v>
      </c>
      <c r="D3019" s="11" t="s">
        <v>10</v>
      </c>
      <c r="E3019" s="11">
        <v>57</v>
      </c>
      <c r="F3019" s="11">
        <v>343</v>
      </c>
      <c r="G3019" s="11">
        <v>3198</v>
      </c>
      <c r="H3019" s="11" t="s">
        <v>11</v>
      </c>
      <c r="I3019" s="3">
        <v>287</v>
      </c>
      <c r="J3019" s="12" t="s">
        <v>6656</v>
      </c>
      <c r="K3019" s="13" t="s">
        <v>6757</v>
      </c>
      <c r="L3019" s="16">
        <f>VLOOKUP(A3019,script2!A$1:T$3073,18,FALSE)</f>
        <v>0</v>
      </c>
    </row>
    <row r="3020" spans="1:12">
      <c r="A3020" s="11" t="s">
        <v>5005</v>
      </c>
      <c r="B3020" s="11" t="s">
        <v>5006</v>
      </c>
      <c r="C3020" s="11">
        <v>540</v>
      </c>
      <c r="D3020" s="11" t="s">
        <v>10</v>
      </c>
      <c r="E3020" s="11">
        <v>57</v>
      </c>
      <c r="F3020" s="11">
        <v>343</v>
      </c>
      <c r="G3020" s="11">
        <v>3198</v>
      </c>
      <c r="H3020" s="11" t="s">
        <v>11</v>
      </c>
      <c r="I3020" s="3">
        <v>287</v>
      </c>
      <c r="J3020" s="12" t="s">
        <v>6656</v>
      </c>
      <c r="K3020" s="13" t="s">
        <v>6757</v>
      </c>
      <c r="L3020" s="16">
        <f>VLOOKUP(A3020,script2!A$1:T$3073,18,FALSE)</f>
        <v>0</v>
      </c>
    </row>
    <row r="3021" spans="1:12">
      <c r="A3021" s="11" t="s">
        <v>5007</v>
      </c>
      <c r="B3021" s="11" t="s">
        <v>5008</v>
      </c>
      <c r="C3021" s="11">
        <v>650</v>
      </c>
      <c r="D3021" s="11" t="s">
        <v>70</v>
      </c>
      <c r="E3021" s="11">
        <v>379</v>
      </c>
      <c r="F3021" s="11">
        <v>639</v>
      </c>
      <c r="G3021" s="11">
        <v>4980</v>
      </c>
      <c r="H3021" s="11" t="s">
        <v>71</v>
      </c>
      <c r="I3021" s="3">
        <v>261</v>
      </c>
      <c r="J3021" s="12" t="s">
        <v>6656</v>
      </c>
      <c r="K3021" s="13" t="s">
        <v>6757</v>
      </c>
      <c r="L3021" s="16">
        <f>VLOOKUP(A3021,script2!A$1:T$3073,18,FALSE)</f>
        <v>0</v>
      </c>
    </row>
    <row r="3022" spans="1:12">
      <c r="A3022" s="11" t="s">
        <v>5007</v>
      </c>
      <c r="B3022" s="11" t="s">
        <v>5008</v>
      </c>
      <c r="C3022" s="11">
        <v>650</v>
      </c>
      <c r="D3022" s="11" t="s">
        <v>10</v>
      </c>
      <c r="E3022" s="11">
        <v>57</v>
      </c>
      <c r="F3022" s="11">
        <v>343</v>
      </c>
      <c r="G3022" s="11">
        <v>3198</v>
      </c>
      <c r="H3022" s="11" t="s">
        <v>11</v>
      </c>
      <c r="I3022" s="3">
        <v>287</v>
      </c>
      <c r="J3022" s="12" t="s">
        <v>6656</v>
      </c>
      <c r="K3022" s="13" t="s">
        <v>6757</v>
      </c>
      <c r="L3022" s="16">
        <f>VLOOKUP(A3022,script2!A$1:T$3073,18,FALSE)</f>
        <v>0</v>
      </c>
    </row>
    <row r="3023" spans="1:12">
      <c r="A3023" s="11" t="s">
        <v>5009</v>
      </c>
      <c r="B3023" s="11" t="s">
        <v>5010</v>
      </c>
      <c r="C3023" s="11">
        <v>650</v>
      </c>
      <c r="D3023" s="11" t="s">
        <v>70</v>
      </c>
      <c r="E3023" s="11">
        <v>379</v>
      </c>
      <c r="F3023" s="11">
        <v>639</v>
      </c>
      <c r="G3023" s="11">
        <v>4980</v>
      </c>
      <c r="H3023" s="11" t="s">
        <v>71</v>
      </c>
      <c r="I3023" s="3">
        <v>261</v>
      </c>
      <c r="J3023" s="12" t="s">
        <v>6656</v>
      </c>
      <c r="K3023" s="13" t="s">
        <v>6757</v>
      </c>
      <c r="L3023" s="16">
        <f>VLOOKUP(A3023,script2!A$1:T$3073,18,FALSE)</f>
        <v>0</v>
      </c>
    </row>
    <row r="3024" spans="1:12">
      <c r="A3024" s="11" t="s">
        <v>5009</v>
      </c>
      <c r="B3024" s="11" t="s">
        <v>5010</v>
      </c>
      <c r="C3024" s="11">
        <v>650</v>
      </c>
      <c r="D3024" s="11" t="s">
        <v>10</v>
      </c>
      <c r="E3024" s="11">
        <v>57</v>
      </c>
      <c r="F3024" s="11">
        <v>343</v>
      </c>
      <c r="G3024" s="11">
        <v>3198</v>
      </c>
      <c r="H3024" s="11" t="s">
        <v>11</v>
      </c>
      <c r="I3024" s="3">
        <v>287</v>
      </c>
      <c r="J3024" s="12" t="s">
        <v>6656</v>
      </c>
      <c r="K3024" s="13" t="s">
        <v>6757</v>
      </c>
      <c r="L3024" s="16">
        <f>VLOOKUP(A3024,script2!A$1:T$3073,18,FALSE)</f>
        <v>0</v>
      </c>
    </row>
    <row r="3025" spans="1:12">
      <c r="A3025" s="11" t="s">
        <v>5011</v>
      </c>
      <c r="B3025" s="11" t="s">
        <v>5012</v>
      </c>
      <c r="C3025" s="11">
        <v>650</v>
      </c>
      <c r="D3025" s="11" t="s">
        <v>70</v>
      </c>
      <c r="E3025" s="11">
        <v>379</v>
      </c>
      <c r="F3025" s="11">
        <v>639</v>
      </c>
      <c r="G3025" s="11">
        <v>4980</v>
      </c>
      <c r="H3025" s="11" t="s">
        <v>71</v>
      </c>
      <c r="I3025" s="3">
        <v>261</v>
      </c>
      <c r="J3025" s="12" t="s">
        <v>6656</v>
      </c>
      <c r="K3025" s="13" t="s">
        <v>6757</v>
      </c>
      <c r="L3025" s="16">
        <f>VLOOKUP(A3025,script2!A$1:T$3073,18,FALSE)</f>
        <v>0</v>
      </c>
    </row>
    <row r="3026" spans="1:12">
      <c r="A3026" s="11" t="s">
        <v>5011</v>
      </c>
      <c r="B3026" s="11" t="s">
        <v>5012</v>
      </c>
      <c r="C3026" s="11">
        <v>650</v>
      </c>
      <c r="D3026" s="11" t="s">
        <v>10</v>
      </c>
      <c r="E3026" s="11">
        <v>57</v>
      </c>
      <c r="F3026" s="11">
        <v>343</v>
      </c>
      <c r="G3026" s="11">
        <v>3198</v>
      </c>
      <c r="H3026" s="11" t="s">
        <v>11</v>
      </c>
      <c r="I3026" s="3">
        <v>287</v>
      </c>
      <c r="J3026" s="12" t="s">
        <v>6656</v>
      </c>
      <c r="K3026" s="13" t="s">
        <v>6757</v>
      </c>
      <c r="L3026" s="16">
        <f>VLOOKUP(A3026,script2!A$1:T$3073,18,FALSE)</f>
        <v>0</v>
      </c>
    </row>
    <row r="3027" spans="1:12">
      <c r="A3027" s="11" t="s">
        <v>5013</v>
      </c>
      <c r="B3027" s="11" t="s">
        <v>5014</v>
      </c>
      <c r="C3027" s="11">
        <v>650</v>
      </c>
      <c r="D3027" s="11" t="s">
        <v>70</v>
      </c>
      <c r="E3027" s="11">
        <v>379</v>
      </c>
      <c r="F3027" s="11">
        <v>639</v>
      </c>
      <c r="G3027" s="11">
        <v>4980</v>
      </c>
      <c r="H3027" s="11" t="s">
        <v>71</v>
      </c>
      <c r="I3027" s="3">
        <v>261</v>
      </c>
      <c r="J3027" s="12" t="s">
        <v>6656</v>
      </c>
      <c r="K3027" s="13" t="s">
        <v>6757</v>
      </c>
      <c r="L3027" s="16">
        <f>VLOOKUP(A3027,script2!A$1:T$3073,18,FALSE)</f>
        <v>0</v>
      </c>
    </row>
    <row r="3028" spans="1:12">
      <c r="A3028" s="11" t="s">
        <v>5013</v>
      </c>
      <c r="B3028" s="11" t="s">
        <v>5014</v>
      </c>
      <c r="C3028" s="11">
        <v>650</v>
      </c>
      <c r="D3028" s="11" t="s">
        <v>10</v>
      </c>
      <c r="E3028" s="11">
        <v>57</v>
      </c>
      <c r="F3028" s="11">
        <v>343</v>
      </c>
      <c r="G3028" s="11">
        <v>3198</v>
      </c>
      <c r="H3028" s="11" t="s">
        <v>11</v>
      </c>
      <c r="I3028" s="3">
        <v>287</v>
      </c>
      <c r="J3028" s="12" t="s">
        <v>6656</v>
      </c>
      <c r="K3028" s="13" t="s">
        <v>6757</v>
      </c>
      <c r="L3028" s="16">
        <f>VLOOKUP(A3028,script2!A$1:T$3073,18,FALSE)</f>
        <v>0</v>
      </c>
    </row>
    <row r="3029" spans="1:12">
      <c r="A3029" s="11" t="s">
        <v>5015</v>
      </c>
      <c r="B3029" s="11" t="s">
        <v>5016</v>
      </c>
      <c r="C3029" s="11">
        <v>650</v>
      </c>
      <c r="D3029" s="11" t="s">
        <v>70</v>
      </c>
      <c r="E3029" s="11">
        <v>379</v>
      </c>
      <c r="F3029" s="11">
        <v>639</v>
      </c>
      <c r="G3029" s="11">
        <v>4980</v>
      </c>
      <c r="H3029" s="11" t="s">
        <v>71</v>
      </c>
      <c r="I3029" s="3">
        <v>261</v>
      </c>
      <c r="J3029" s="12" t="s">
        <v>6656</v>
      </c>
      <c r="K3029" s="13" t="s">
        <v>6757</v>
      </c>
      <c r="L3029" s="16">
        <f>VLOOKUP(A3029,script2!A$1:T$3073,18,FALSE)</f>
        <v>0</v>
      </c>
    </row>
    <row r="3030" spans="1:12">
      <c r="A3030" s="11" t="s">
        <v>5015</v>
      </c>
      <c r="B3030" s="11" t="s">
        <v>5016</v>
      </c>
      <c r="C3030" s="11">
        <v>650</v>
      </c>
      <c r="D3030" s="11" t="s">
        <v>10</v>
      </c>
      <c r="E3030" s="11">
        <v>57</v>
      </c>
      <c r="F3030" s="11">
        <v>343</v>
      </c>
      <c r="G3030" s="11">
        <v>3198</v>
      </c>
      <c r="H3030" s="11" t="s">
        <v>11</v>
      </c>
      <c r="I3030" s="3">
        <v>287</v>
      </c>
      <c r="J3030" s="12" t="s">
        <v>6656</v>
      </c>
      <c r="K3030" s="13" t="s">
        <v>6757</v>
      </c>
      <c r="L3030" s="16">
        <f>VLOOKUP(A3030,script2!A$1:T$3073,18,FALSE)</f>
        <v>0</v>
      </c>
    </row>
    <row r="3031" spans="1:12">
      <c r="A3031" s="11" t="s">
        <v>5017</v>
      </c>
      <c r="B3031" s="11" t="s">
        <v>5018</v>
      </c>
      <c r="C3031" s="11">
        <v>368</v>
      </c>
      <c r="D3031" s="11" t="s">
        <v>10</v>
      </c>
      <c r="E3031" s="11">
        <v>31</v>
      </c>
      <c r="F3031" s="11">
        <v>344</v>
      </c>
      <c r="G3031" s="11">
        <v>3198</v>
      </c>
      <c r="H3031" s="11" t="s">
        <v>11</v>
      </c>
      <c r="I3031" s="3">
        <v>314</v>
      </c>
      <c r="J3031" s="12" t="s">
        <v>6685</v>
      </c>
      <c r="K3031" s="13" t="s">
        <v>6688</v>
      </c>
      <c r="L3031" s="16" t="str">
        <f>VLOOKUP(A3031,script2!A$1:T$3073,18,FALSE)</f>
        <v>Pooideae</v>
      </c>
    </row>
    <row r="3032" spans="1:12">
      <c r="A3032" s="11" t="s">
        <v>5019</v>
      </c>
      <c r="B3032" s="11" t="s">
        <v>5020</v>
      </c>
      <c r="C3032" s="11">
        <v>372</v>
      </c>
      <c r="D3032" s="11" t="s">
        <v>10</v>
      </c>
      <c r="E3032" s="11">
        <v>30</v>
      </c>
      <c r="F3032" s="11">
        <v>355</v>
      </c>
      <c r="G3032" s="11">
        <v>3198</v>
      </c>
      <c r="H3032" s="11" t="s">
        <v>11</v>
      </c>
      <c r="I3032" s="3">
        <v>326</v>
      </c>
      <c r="J3032" s="12" t="s">
        <v>6685</v>
      </c>
      <c r="K3032" s="13" t="s">
        <v>6688</v>
      </c>
      <c r="L3032" s="16" t="str">
        <f>VLOOKUP(A3032,script2!A$1:T$3073,18,FALSE)</f>
        <v>Pooideae</v>
      </c>
    </row>
    <row r="3033" spans="1:12">
      <c r="A3033" s="11" t="s">
        <v>5021</v>
      </c>
      <c r="B3033" s="11" t="s">
        <v>5022</v>
      </c>
      <c r="C3033" s="11">
        <v>365</v>
      </c>
      <c r="D3033" s="11" t="s">
        <v>10</v>
      </c>
      <c r="E3033" s="11">
        <v>33</v>
      </c>
      <c r="F3033" s="11">
        <v>345</v>
      </c>
      <c r="G3033" s="11">
        <v>3198</v>
      </c>
      <c r="H3033" s="11" t="s">
        <v>11</v>
      </c>
      <c r="I3033" s="3">
        <v>313</v>
      </c>
      <c r="J3033" s="12" t="s">
        <v>6685</v>
      </c>
      <c r="K3033" s="13" t="s">
        <v>6688</v>
      </c>
      <c r="L3033" s="16" t="str">
        <f>VLOOKUP(A3033,script2!A$1:T$3073,18,FALSE)</f>
        <v>Pooideae</v>
      </c>
    </row>
    <row r="3034" spans="1:12">
      <c r="A3034" s="11" t="s">
        <v>5023</v>
      </c>
      <c r="B3034" s="11" t="s">
        <v>5024</v>
      </c>
      <c r="C3034" s="11">
        <v>359</v>
      </c>
      <c r="D3034" s="11" t="s">
        <v>10</v>
      </c>
      <c r="E3034" s="11">
        <v>28</v>
      </c>
      <c r="F3034" s="11">
        <v>339</v>
      </c>
      <c r="G3034" s="11">
        <v>3198</v>
      </c>
      <c r="H3034" s="11" t="s">
        <v>11</v>
      </c>
      <c r="I3034" s="3">
        <v>312</v>
      </c>
      <c r="J3034" s="12" t="s">
        <v>6685</v>
      </c>
      <c r="K3034" s="13" t="s">
        <v>6688</v>
      </c>
      <c r="L3034" s="16" t="str">
        <f>VLOOKUP(A3034,script2!A$1:T$3073,18,FALSE)</f>
        <v>Pooideae</v>
      </c>
    </row>
    <row r="3035" spans="1:12">
      <c r="A3035" s="11" t="s">
        <v>5025</v>
      </c>
      <c r="B3035" s="11" t="s">
        <v>5026</v>
      </c>
      <c r="C3035" s="11">
        <v>385</v>
      </c>
      <c r="D3035" s="11" t="s">
        <v>10</v>
      </c>
      <c r="E3035" s="11">
        <v>51</v>
      </c>
      <c r="F3035" s="11">
        <v>341</v>
      </c>
      <c r="G3035" s="11">
        <v>3198</v>
      </c>
      <c r="H3035" s="11" t="s">
        <v>11</v>
      </c>
      <c r="I3035" s="3">
        <v>291</v>
      </c>
      <c r="J3035" s="12" t="s">
        <v>6685</v>
      </c>
      <c r="K3035" s="13" t="s">
        <v>6688</v>
      </c>
      <c r="L3035" s="16" t="str">
        <f>VLOOKUP(A3035,script2!A$1:T$3073,18,FALSE)</f>
        <v>Pooideae</v>
      </c>
    </row>
    <row r="3036" spans="1:12">
      <c r="A3036" s="11" t="s">
        <v>5027</v>
      </c>
      <c r="B3036" s="11" t="s">
        <v>5028</v>
      </c>
      <c r="C3036" s="11">
        <v>382</v>
      </c>
      <c r="D3036" s="11" t="s">
        <v>10</v>
      </c>
      <c r="E3036" s="11">
        <v>48</v>
      </c>
      <c r="F3036" s="11">
        <v>371</v>
      </c>
      <c r="G3036" s="11">
        <v>3198</v>
      </c>
      <c r="H3036" s="11" t="s">
        <v>11</v>
      </c>
      <c r="I3036" s="3">
        <v>324</v>
      </c>
      <c r="J3036" s="12" t="s">
        <v>6685</v>
      </c>
      <c r="K3036" s="13" t="s">
        <v>6688</v>
      </c>
      <c r="L3036" s="16" t="str">
        <f>VLOOKUP(A3036,script2!A$1:T$3073,18,FALSE)</f>
        <v>Pooideae</v>
      </c>
    </row>
    <row r="3037" spans="1:12">
      <c r="A3037" s="11" t="s">
        <v>5029</v>
      </c>
      <c r="B3037" s="11" t="s">
        <v>5030</v>
      </c>
      <c r="C3037" s="11">
        <v>399</v>
      </c>
      <c r="D3037" s="11" t="s">
        <v>10</v>
      </c>
      <c r="E3037" s="11">
        <v>36</v>
      </c>
      <c r="F3037" s="11">
        <v>363</v>
      </c>
      <c r="G3037" s="11">
        <v>3198</v>
      </c>
      <c r="H3037" s="11" t="s">
        <v>11</v>
      </c>
      <c r="I3037" s="3">
        <v>328</v>
      </c>
      <c r="J3037" s="12" t="s">
        <v>6685</v>
      </c>
      <c r="K3037" s="13" t="s">
        <v>6688</v>
      </c>
      <c r="L3037" s="16" t="str">
        <f>VLOOKUP(A3037,script2!A$1:T$3073,18,FALSE)</f>
        <v>Pooideae</v>
      </c>
    </row>
    <row r="3038" spans="1:12">
      <c r="A3038" s="11" t="s">
        <v>5031</v>
      </c>
      <c r="B3038" s="11" t="s">
        <v>5032</v>
      </c>
      <c r="C3038" s="11">
        <v>379</v>
      </c>
      <c r="D3038" s="11" t="s">
        <v>10</v>
      </c>
      <c r="E3038" s="11">
        <v>40</v>
      </c>
      <c r="F3038" s="11">
        <v>365</v>
      </c>
      <c r="G3038" s="11">
        <v>3198</v>
      </c>
      <c r="H3038" s="11" t="s">
        <v>11</v>
      </c>
      <c r="I3038" s="3">
        <v>326</v>
      </c>
      <c r="J3038" s="12" t="s">
        <v>6685</v>
      </c>
      <c r="K3038" s="13" t="s">
        <v>6688</v>
      </c>
      <c r="L3038" s="16" t="str">
        <f>VLOOKUP(A3038,script2!A$1:T$3073,18,FALSE)</f>
        <v>Pooideae</v>
      </c>
    </row>
    <row r="3039" spans="1:12">
      <c r="A3039" s="11" t="s">
        <v>5033</v>
      </c>
      <c r="B3039" s="11" t="s">
        <v>5034</v>
      </c>
      <c r="C3039" s="11">
        <v>383</v>
      </c>
      <c r="D3039" s="11" t="s">
        <v>10</v>
      </c>
      <c r="E3039" s="11">
        <v>59</v>
      </c>
      <c r="F3039" s="11">
        <v>373</v>
      </c>
      <c r="G3039" s="11">
        <v>3198</v>
      </c>
      <c r="H3039" s="11" t="s">
        <v>11</v>
      </c>
      <c r="I3039" s="3">
        <v>315</v>
      </c>
      <c r="J3039" s="12" t="s">
        <v>6685</v>
      </c>
      <c r="K3039" s="13" t="s">
        <v>6688</v>
      </c>
      <c r="L3039" s="16" t="str">
        <f>VLOOKUP(A3039,script2!A$1:T$3073,18,FALSE)</f>
        <v>Pooideae</v>
      </c>
    </row>
    <row r="3040" spans="1:12">
      <c r="A3040" s="11" t="s">
        <v>5035</v>
      </c>
      <c r="B3040" s="11" t="s">
        <v>5036</v>
      </c>
      <c r="C3040" s="11">
        <v>378</v>
      </c>
      <c r="D3040" s="11" t="s">
        <v>10</v>
      </c>
      <c r="E3040" s="11">
        <v>46</v>
      </c>
      <c r="F3040" s="11">
        <v>358</v>
      </c>
      <c r="G3040" s="11">
        <v>3198</v>
      </c>
      <c r="H3040" s="11" t="s">
        <v>11</v>
      </c>
      <c r="I3040" s="3">
        <v>313</v>
      </c>
      <c r="J3040" s="12" t="s">
        <v>6685</v>
      </c>
      <c r="K3040" s="13" t="s">
        <v>6688</v>
      </c>
      <c r="L3040" s="16" t="str">
        <f>VLOOKUP(A3040,script2!A$1:T$3073,18,FALSE)</f>
        <v>Pooideae</v>
      </c>
    </row>
    <row r="3041" spans="1:12">
      <c r="A3041" s="11" t="s">
        <v>5037</v>
      </c>
      <c r="B3041" s="11" t="s">
        <v>5038</v>
      </c>
      <c r="C3041" s="11">
        <v>374</v>
      </c>
      <c r="D3041" s="11" t="s">
        <v>10</v>
      </c>
      <c r="E3041" s="11">
        <v>51</v>
      </c>
      <c r="F3041" s="11">
        <v>364</v>
      </c>
      <c r="G3041" s="11">
        <v>3198</v>
      </c>
      <c r="H3041" s="11" t="s">
        <v>11</v>
      </c>
      <c r="I3041" s="3">
        <v>314</v>
      </c>
      <c r="J3041" s="12" t="s">
        <v>6685</v>
      </c>
      <c r="K3041" s="13" t="s">
        <v>6688</v>
      </c>
      <c r="L3041" s="16" t="str">
        <f>VLOOKUP(A3041,script2!A$1:T$3073,18,FALSE)</f>
        <v>Pooideae</v>
      </c>
    </row>
    <row r="3042" spans="1:12">
      <c r="A3042" s="11" t="s">
        <v>5039</v>
      </c>
      <c r="B3042" s="11" t="s">
        <v>5040</v>
      </c>
      <c r="C3042" s="11">
        <v>391</v>
      </c>
      <c r="D3042" s="11" t="s">
        <v>10</v>
      </c>
      <c r="E3042" s="11">
        <v>32</v>
      </c>
      <c r="F3042" s="11">
        <v>356</v>
      </c>
      <c r="G3042" s="11">
        <v>3198</v>
      </c>
      <c r="H3042" s="11" t="s">
        <v>11</v>
      </c>
      <c r="I3042" s="3">
        <v>325</v>
      </c>
      <c r="J3042" s="12" t="s">
        <v>6685</v>
      </c>
      <c r="K3042" s="13" t="s">
        <v>6688</v>
      </c>
      <c r="L3042" s="16" t="str">
        <f>VLOOKUP(A3042,script2!A$1:T$3073,18,FALSE)</f>
        <v>Pooideae</v>
      </c>
    </row>
    <row r="3043" spans="1:12">
      <c r="A3043" s="11" t="s">
        <v>5041</v>
      </c>
      <c r="B3043" s="11" t="s">
        <v>5042</v>
      </c>
      <c r="C3043" s="11">
        <v>382</v>
      </c>
      <c r="D3043" s="11" t="s">
        <v>10</v>
      </c>
      <c r="E3043" s="11">
        <v>30</v>
      </c>
      <c r="F3043" s="11">
        <v>354</v>
      </c>
      <c r="G3043" s="11">
        <v>3198</v>
      </c>
      <c r="H3043" s="11" t="s">
        <v>11</v>
      </c>
      <c r="I3043" s="3">
        <v>325</v>
      </c>
      <c r="J3043" s="12" t="s">
        <v>6685</v>
      </c>
      <c r="K3043" s="13" t="s">
        <v>6688</v>
      </c>
      <c r="L3043" s="16" t="str">
        <f>VLOOKUP(A3043,script2!A$1:T$3073,18,FALSE)</f>
        <v>Pooideae</v>
      </c>
    </row>
    <row r="3044" spans="1:12">
      <c r="A3044" s="11" t="s">
        <v>5043</v>
      </c>
      <c r="B3044" s="11" t="s">
        <v>5044</v>
      </c>
      <c r="C3044" s="11">
        <v>397</v>
      </c>
      <c r="D3044" s="11" t="s">
        <v>10</v>
      </c>
      <c r="E3044" s="11">
        <v>68</v>
      </c>
      <c r="F3044" s="11">
        <v>379</v>
      </c>
      <c r="G3044" s="11">
        <v>3198</v>
      </c>
      <c r="H3044" s="11" t="s">
        <v>11</v>
      </c>
      <c r="I3044" s="3">
        <v>312</v>
      </c>
      <c r="J3044" s="12" t="s">
        <v>6685</v>
      </c>
      <c r="K3044" s="13" t="s">
        <v>6688</v>
      </c>
      <c r="L3044" s="16" t="str">
        <f>VLOOKUP(A3044,script2!A$1:T$3073,18,FALSE)</f>
        <v>Pooideae</v>
      </c>
    </row>
    <row r="3045" spans="1:12">
      <c r="A3045" s="11" t="s">
        <v>5045</v>
      </c>
      <c r="B3045" s="11" t="s">
        <v>5046</v>
      </c>
      <c r="C3045" s="11">
        <v>393</v>
      </c>
      <c r="D3045" s="11" t="s">
        <v>10</v>
      </c>
      <c r="E3045" s="11">
        <v>43</v>
      </c>
      <c r="F3045" s="11">
        <v>358</v>
      </c>
      <c r="G3045" s="11">
        <v>3198</v>
      </c>
      <c r="H3045" s="11" t="s">
        <v>11</v>
      </c>
      <c r="I3045" s="3">
        <v>316</v>
      </c>
      <c r="J3045" s="12" t="s">
        <v>6685</v>
      </c>
      <c r="K3045" s="13" t="s">
        <v>6688</v>
      </c>
      <c r="L3045" s="16" t="str">
        <f>VLOOKUP(A3045,script2!A$1:T$3073,18,FALSE)</f>
        <v>Pooideae</v>
      </c>
    </row>
    <row r="3046" spans="1:12">
      <c r="A3046" s="11" t="s">
        <v>5047</v>
      </c>
      <c r="B3046" s="11" t="s">
        <v>5048</v>
      </c>
      <c r="C3046" s="11">
        <v>390</v>
      </c>
      <c r="D3046" s="11" t="s">
        <v>10</v>
      </c>
      <c r="E3046" s="11">
        <v>36</v>
      </c>
      <c r="F3046" s="11">
        <v>363</v>
      </c>
      <c r="G3046" s="11">
        <v>3198</v>
      </c>
      <c r="H3046" s="11" t="s">
        <v>11</v>
      </c>
      <c r="I3046" s="3">
        <v>328</v>
      </c>
      <c r="J3046" s="12" t="s">
        <v>6685</v>
      </c>
      <c r="K3046" s="13" t="s">
        <v>6688</v>
      </c>
      <c r="L3046" s="16" t="str">
        <f>VLOOKUP(A3046,script2!A$1:T$3073,18,FALSE)</f>
        <v>Pooideae</v>
      </c>
    </row>
    <row r="3047" spans="1:12">
      <c r="A3047" s="11" t="s">
        <v>5049</v>
      </c>
      <c r="B3047" s="11" t="s">
        <v>5050</v>
      </c>
      <c r="C3047" s="11">
        <v>384</v>
      </c>
      <c r="D3047" s="11" t="s">
        <v>10</v>
      </c>
      <c r="E3047" s="11">
        <v>35</v>
      </c>
      <c r="F3047" s="11">
        <v>297</v>
      </c>
      <c r="G3047" s="11">
        <v>3198</v>
      </c>
      <c r="H3047" s="11" t="s">
        <v>11</v>
      </c>
      <c r="I3047" s="3">
        <v>263</v>
      </c>
      <c r="J3047" s="12" t="s">
        <v>6685</v>
      </c>
      <c r="K3047" s="13" t="s">
        <v>6688</v>
      </c>
      <c r="L3047" s="16" t="str">
        <f>VLOOKUP(A3047,script2!A$1:T$3073,18,FALSE)</f>
        <v>Pooideae</v>
      </c>
    </row>
    <row r="3048" spans="1:12">
      <c r="A3048" s="11" t="s">
        <v>5051</v>
      </c>
      <c r="B3048" s="11" t="s">
        <v>5052</v>
      </c>
      <c r="C3048" s="11">
        <v>368</v>
      </c>
      <c r="D3048" s="11" t="s">
        <v>10</v>
      </c>
      <c r="E3048" s="11">
        <v>36</v>
      </c>
      <c r="F3048" s="11">
        <v>350</v>
      </c>
      <c r="G3048" s="11">
        <v>3198</v>
      </c>
      <c r="H3048" s="11" t="s">
        <v>11</v>
      </c>
      <c r="I3048" s="3">
        <v>315</v>
      </c>
      <c r="J3048" s="12" t="s">
        <v>6685</v>
      </c>
      <c r="K3048" s="13" t="s">
        <v>6688</v>
      </c>
      <c r="L3048" s="16" t="str">
        <f>VLOOKUP(A3048,script2!A$1:T$3073,18,FALSE)</f>
        <v>Pooideae</v>
      </c>
    </row>
    <row r="3049" spans="1:12">
      <c r="A3049" s="11" t="s">
        <v>5053</v>
      </c>
      <c r="B3049" s="11" t="s">
        <v>5054</v>
      </c>
      <c r="C3049" s="11">
        <v>365</v>
      </c>
      <c r="D3049" s="11" t="s">
        <v>10</v>
      </c>
      <c r="E3049" s="11">
        <v>37</v>
      </c>
      <c r="F3049" s="11">
        <v>356</v>
      </c>
      <c r="G3049" s="11">
        <v>3198</v>
      </c>
      <c r="H3049" s="11" t="s">
        <v>11</v>
      </c>
      <c r="I3049" s="3">
        <v>320</v>
      </c>
      <c r="J3049" s="12" t="s">
        <v>6685</v>
      </c>
      <c r="K3049" s="13" t="s">
        <v>6688</v>
      </c>
      <c r="L3049" s="16" t="str">
        <f>VLOOKUP(A3049,script2!A$1:T$3073,18,FALSE)</f>
        <v>Pooideae</v>
      </c>
    </row>
    <row r="3050" spans="1:12">
      <c r="A3050" s="11" t="s">
        <v>5055</v>
      </c>
      <c r="B3050" s="11" t="s">
        <v>5056</v>
      </c>
      <c r="C3050" s="11">
        <v>387</v>
      </c>
      <c r="D3050" s="11" t="s">
        <v>10</v>
      </c>
      <c r="E3050" s="11">
        <v>40</v>
      </c>
      <c r="F3050" s="11">
        <v>366</v>
      </c>
      <c r="G3050" s="11">
        <v>3198</v>
      </c>
      <c r="H3050" s="11" t="s">
        <v>11</v>
      </c>
      <c r="I3050" s="3">
        <v>327</v>
      </c>
      <c r="J3050" s="12" t="s">
        <v>6685</v>
      </c>
      <c r="K3050" s="13" t="s">
        <v>6688</v>
      </c>
      <c r="L3050" s="16" t="str">
        <f>VLOOKUP(A3050,script2!A$1:T$3073,18,FALSE)</f>
        <v>Pooideae</v>
      </c>
    </row>
    <row r="3051" spans="1:12">
      <c r="A3051" s="11" t="s">
        <v>5057</v>
      </c>
      <c r="B3051" s="11" t="s">
        <v>5058</v>
      </c>
      <c r="C3051" s="11">
        <v>350</v>
      </c>
      <c r="D3051" s="11" t="s">
        <v>10</v>
      </c>
      <c r="E3051" s="11">
        <v>33</v>
      </c>
      <c r="F3051" s="11">
        <v>341</v>
      </c>
      <c r="G3051" s="11">
        <v>3198</v>
      </c>
      <c r="H3051" s="11" t="s">
        <v>11</v>
      </c>
      <c r="I3051" s="3">
        <v>309</v>
      </c>
      <c r="J3051" s="12" t="s">
        <v>6685</v>
      </c>
      <c r="K3051" s="13" t="s">
        <v>6688</v>
      </c>
      <c r="L3051" s="16" t="str">
        <f>VLOOKUP(A3051,script2!A$1:T$3073,18,FALSE)</f>
        <v>Pooideae</v>
      </c>
    </row>
    <row r="3052" spans="1:12">
      <c r="A3052" s="11" t="s">
        <v>5059</v>
      </c>
      <c r="B3052" s="11" t="s">
        <v>5060</v>
      </c>
      <c r="C3052" s="11">
        <v>213</v>
      </c>
      <c r="D3052" s="11" t="s">
        <v>10</v>
      </c>
      <c r="E3052" s="11">
        <v>37</v>
      </c>
      <c r="F3052" s="11">
        <v>207</v>
      </c>
      <c r="G3052" s="11">
        <v>3198</v>
      </c>
      <c r="H3052" s="11" t="s">
        <v>11</v>
      </c>
      <c r="I3052" s="3">
        <v>171</v>
      </c>
      <c r="J3052" s="12" t="s">
        <v>6685</v>
      </c>
      <c r="K3052" s="13" t="s">
        <v>6688</v>
      </c>
      <c r="L3052" s="16" t="str">
        <f>VLOOKUP(A3052,script2!A$1:T$3073,18,FALSE)</f>
        <v>Pooideae</v>
      </c>
    </row>
    <row r="3053" spans="1:12">
      <c r="A3053" s="11" t="s">
        <v>5061</v>
      </c>
      <c r="B3053" s="11" t="s">
        <v>5062</v>
      </c>
      <c r="C3053" s="11">
        <v>370</v>
      </c>
      <c r="D3053" s="11" t="s">
        <v>10</v>
      </c>
      <c r="E3053" s="11">
        <v>41</v>
      </c>
      <c r="F3053" s="11">
        <v>349</v>
      </c>
      <c r="G3053" s="11">
        <v>3198</v>
      </c>
      <c r="H3053" s="11" t="s">
        <v>11</v>
      </c>
      <c r="I3053" s="3">
        <v>309</v>
      </c>
      <c r="J3053" s="12" t="s">
        <v>6685</v>
      </c>
      <c r="K3053" s="13" t="s">
        <v>6688</v>
      </c>
      <c r="L3053" s="16" t="str">
        <f>VLOOKUP(A3053,script2!A$1:T$3073,18,FALSE)</f>
        <v>Pooideae</v>
      </c>
    </row>
    <row r="3054" spans="1:12">
      <c r="A3054" s="11" t="s">
        <v>5063</v>
      </c>
      <c r="B3054" s="11" t="s">
        <v>5064</v>
      </c>
      <c r="C3054" s="11">
        <v>376</v>
      </c>
      <c r="D3054" s="11" t="s">
        <v>10</v>
      </c>
      <c r="E3054" s="11">
        <v>38</v>
      </c>
      <c r="F3054" s="11">
        <v>363</v>
      </c>
      <c r="G3054" s="11">
        <v>3198</v>
      </c>
      <c r="H3054" s="11" t="s">
        <v>11</v>
      </c>
      <c r="I3054" s="3">
        <v>326</v>
      </c>
      <c r="J3054" s="12" t="s">
        <v>6685</v>
      </c>
      <c r="K3054" s="13" t="s">
        <v>6688</v>
      </c>
      <c r="L3054" s="16" t="str">
        <f>VLOOKUP(A3054,script2!A$1:T$3073,18,FALSE)</f>
        <v>Pooideae</v>
      </c>
    </row>
    <row r="3055" spans="1:12">
      <c r="A3055" s="11" t="s">
        <v>5065</v>
      </c>
      <c r="B3055" s="11" t="s">
        <v>5066</v>
      </c>
      <c r="C3055" s="11">
        <v>369</v>
      </c>
      <c r="D3055" s="11" t="s">
        <v>10</v>
      </c>
      <c r="E3055" s="11">
        <v>36</v>
      </c>
      <c r="F3055" s="11">
        <v>357</v>
      </c>
      <c r="G3055" s="11">
        <v>3198</v>
      </c>
      <c r="H3055" s="11" t="s">
        <v>11</v>
      </c>
      <c r="I3055" s="3">
        <v>322</v>
      </c>
      <c r="J3055" s="12" t="s">
        <v>6685</v>
      </c>
      <c r="K3055" s="13" t="s">
        <v>6688</v>
      </c>
      <c r="L3055" s="16" t="str">
        <f>VLOOKUP(A3055,script2!A$1:T$3073,18,FALSE)</f>
        <v>Pooideae</v>
      </c>
    </row>
    <row r="3056" spans="1:12">
      <c r="A3056" s="11" t="s">
        <v>5067</v>
      </c>
      <c r="B3056" s="11" t="s">
        <v>5068</v>
      </c>
      <c r="C3056" s="11">
        <v>437</v>
      </c>
      <c r="D3056" s="11" t="s">
        <v>10</v>
      </c>
      <c r="E3056" s="11">
        <v>103</v>
      </c>
      <c r="F3056" s="11">
        <v>413</v>
      </c>
      <c r="G3056" s="11">
        <v>3198</v>
      </c>
      <c r="H3056" s="11" t="s">
        <v>11</v>
      </c>
      <c r="I3056" s="3">
        <v>311</v>
      </c>
      <c r="J3056" s="12" t="s">
        <v>6685</v>
      </c>
      <c r="K3056" s="13" t="s">
        <v>6688</v>
      </c>
      <c r="L3056" s="16" t="str">
        <f>VLOOKUP(A3056,script2!A$1:T$3073,18,FALSE)</f>
        <v>Pooideae</v>
      </c>
    </row>
    <row r="3057" spans="1:12">
      <c r="A3057" s="11" t="s">
        <v>5067</v>
      </c>
      <c r="B3057" s="11" t="s">
        <v>5068</v>
      </c>
      <c r="C3057" s="11">
        <v>437</v>
      </c>
      <c r="D3057" s="11" t="s">
        <v>226</v>
      </c>
      <c r="E3057" s="11">
        <v>11</v>
      </c>
      <c r="F3057" s="11">
        <v>50</v>
      </c>
      <c r="G3057" s="11">
        <v>5</v>
      </c>
      <c r="I3057" s="3">
        <v>40</v>
      </c>
      <c r="J3057" s="12" t="s">
        <v>6685</v>
      </c>
      <c r="K3057" s="13" t="s">
        <v>6688</v>
      </c>
      <c r="L3057" s="16" t="str">
        <f>VLOOKUP(A3057,script2!A$1:T$3073,18,FALSE)</f>
        <v>Pooideae</v>
      </c>
    </row>
    <row r="3058" spans="1:12">
      <c r="A3058" s="11" t="s">
        <v>5069</v>
      </c>
      <c r="B3058" s="11" t="s">
        <v>5070</v>
      </c>
      <c r="C3058" s="11">
        <v>369</v>
      </c>
      <c r="D3058" s="11" t="s">
        <v>10</v>
      </c>
      <c r="E3058" s="11">
        <v>48</v>
      </c>
      <c r="F3058" s="11">
        <v>360</v>
      </c>
      <c r="G3058" s="11">
        <v>3198</v>
      </c>
      <c r="H3058" s="11" t="s">
        <v>11</v>
      </c>
      <c r="I3058" s="3">
        <v>313</v>
      </c>
      <c r="J3058" s="12" t="s">
        <v>6685</v>
      </c>
      <c r="K3058" s="13" t="s">
        <v>6688</v>
      </c>
      <c r="L3058" s="16" t="str">
        <f>VLOOKUP(A3058,script2!A$1:T$3073,18,FALSE)</f>
        <v>Pooideae</v>
      </c>
    </row>
    <row r="3059" spans="1:12">
      <c r="A3059" s="11" t="s">
        <v>5071</v>
      </c>
      <c r="B3059" s="11" t="s">
        <v>5072</v>
      </c>
      <c r="C3059" s="11">
        <v>414</v>
      </c>
      <c r="D3059" s="11" t="s">
        <v>10</v>
      </c>
      <c r="E3059" s="11">
        <v>72</v>
      </c>
      <c r="F3059" s="11">
        <v>393</v>
      </c>
      <c r="G3059" s="11">
        <v>3198</v>
      </c>
      <c r="H3059" s="11" t="s">
        <v>11</v>
      </c>
      <c r="I3059" s="3">
        <v>322</v>
      </c>
      <c r="J3059" s="12" t="s">
        <v>6685</v>
      </c>
      <c r="K3059" s="13" t="s">
        <v>6688</v>
      </c>
      <c r="L3059" s="16" t="str">
        <f>VLOOKUP(A3059,script2!A$1:T$3073,18,FALSE)</f>
        <v>Pooideae</v>
      </c>
    </row>
    <row r="3060" spans="1:12">
      <c r="A3060" s="11" t="s">
        <v>5073</v>
      </c>
      <c r="B3060" s="11" t="s">
        <v>5074</v>
      </c>
      <c r="C3060" s="11">
        <v>375</v>
      </c>
      <c r="D3060" s="11" t="s">
        <v>10</v>
      </c>
      <c r="E3060" s="11">
        <v>33</v>
      </c>
      <c r="F3060" s="11">
        <v>349</v>
      </c>
      <c r="G3060" s="11">
        <v>3198</v>
      </c>
      <c r="H3060" s="11" t="s">
        <v>11</v>
      </c>
      <c r="I3060" s="3">
        <v>317</v>
      </c>
      <c r="J3060" s="12" t="s">
        <v>6685</v>
      </c>
      <c r="K3060" s="13" t="s">
        <v>6688</v>
      </c>
      <c r="L3060" s="16" t="str">
        <f>VLOOKUP(A3060,script2!A$1:T$3073,18,FALSE)</f>
        <v>Pooideae</v>
      </c>
    </row>
    <row r="3061" spans="1:12">
      <c r="A3061" s="11" t="s">
        <v>5075</v>
      </c>
      <c r="B3061" s="11" t="s">
        <v>5076</v>
      </c>
      <c r="C3061" s="11">
        <v>375</v>
      </c>
      <c r="D3061" s="11" t="s">
        <v>10</v>
      </c>
      <c r="E3061" s="11">
        <v>33</v>
      </c>
      <c r="F3061" s="11">
        <v>349</v>
      </c>
      <c r="G3061" s="11">
        <v>3198</v>
      </c>
      <c r="H3061" s="11" t="s">
        <v>11</v>
      </c>
      <c r="I3061" s="3">
        <v>317</v>
      </c>
      <c r="J3061" s="12" t="s">
        <v>6685</v>
      </c>
      <c r="K3061" s="13" t="s">
        <v>6688</v>
      </c>
      <c r="L3061" s="16" t="str">
        <f>VLOOKUP(A3061,script2!A$1:T$3073,18,FALSE)</f>
        <v>Pooideae</v>
      </c>
    </row>
    <row r="3062" spans="1:12">
      <c r="A3062" s="11" t="s">
        <v>5077</v>
      </c>
      <c r="B3062" s="11" t="s">
        <v>5078</v>
      </c>
      <c r="C3062" s="11">
        <v>394</v>
      </c>
      <c r="D3062" s="11" t="s">
        <v>10</v>
      </c>
      <c r="E3062" s="11">
        <v>62</v>
      </c>
      <c r="F3062" s="11">
        <v>373</v>
      </c>
      <c r="G3062" s="11">
        <v>3198</v>
      </c>
      <c r="H3062" s="11" t="s">
        <v>11</v>
      </c>
      <c r="I3062" s="3">
        <v>312</v>
      </c>
      <c r="J3062" s="12" t="s">
        <v>6685</v>
      </c>
      <c r="K3062" s="13" t="s">
        <v>6688</v>
      </c>
      <c r="L3062" s="16" t="str">
        <f>VLOOKUP(A3062,script2!A$1:T$3073,18,FALSE)</f>
        <v>Pooideae</v>
      </c>
    </row>
    <row r="3063" spans="1:12">
      <c r="A3063" s="11" t="s">
        <v>5079</v>
      </c>
      <c r="B3063" s="11" t="s">
        <v>5080</v>
      </c>
      <c r="C3063" s="11">
        <v>307</v>
      </c>
      <c r="D3063" s="11" t="s">
        <v>10</v>
      </c>
      <c r="E3063" s="11">
        <v>142</v>
      </c>
      <c r="F3063" s="11">
        <v>287</v>
      </c>
      <c r="G3063" s="11">
        <v>3198</v>
      </c>
      <c r="H3063" s="11" t="s">
        <v>11</v>
      </c>
      <c r="I3063" s="3">
        <v>146</v>
      </c>
      <c r="J3063" s="12" t="s">
        <v>6685</v>
      </c>
      <c r="K3063" s="13" t="s">
        <v>6688</v>
      </c>
      <c r="L3063" s="16" t="str">
        <f>VLOOKUP(A3063,script2!A$1:T$3073,18,FALSE)</f>
        <v>Pooideae</v>
      </c>
    </row>
    <row r="3064" spans="1:12">
      <c r="A3064" s="11" t="s">
        <v>5081</v>
      </c>
      <c r="B3064" s="11" t="s">
        <v>5082</v>
      </c>
      <c r="C3064" s="11">
        <v>158</v>
      </c>
      <c r="D3064" s="11" t="s">
        <v>10</v>
      </c>
      <c r="E3064" s="11">
        <v>3</v>
      </c>
      <c r="F3064" s="11">
        <v>146</v>
      </c>
      <c r="G3064" s="11">
        <v>3198</v>
      </c>
      <c r="H3064" s="11" t="s">
        <v>11</v>
      </c>
      <c r="I3064" s="3">
        <v>144</v>
      </c>
      <c r="J3064" s="12" t="s">
        <v>6685</v>
      </c>
      <c r="K3064" s="13" t="s">
        <v>6688</v>
      </c>
      <c r="L3064" s="16" t="str">
        <f>VLOOKUP(A3064,script2!A$1:T$3073,18,FALSE)</f>
        <v>Pooideae</v>
      </c>
    </row>
    <row r="3065" spans="1:12">
      <c r="A3065" s="11" t="s">
        <v>5083</v>
      </c>
      <c r="B3065" s="11" t="s">
        <v>5084</v>
      </c>
      <c r="C3065" s="11">
        <v>432</v>
      </c>
      <c r="D3065" s="11" t="s">
        <v>10</v>
      </c>
      <c r="E3065" s="11">
        <v>41</v>
      </c>
      <c r="F3065" s="11">
        <v>366</v>
      </c>
      <c r="G3065" s="11">
        <v>3198</v>
      </c>
      <c r="H3065" s="11" t="s">
        <v>11</v>
      </c>
      <c r="I3065" s="3">
        <v>326</v>
      </c>
      <c r="J3065" s="12" t="s">
        <v>6685</v>
      </c>
      <c r="K3065" s="13" t="s">
        <v>6688</v>
      </c>
      <c r="L3065" s="16" t="str">
        <f>VLOOKUP(A3065,script2!A$1:T$3073,18,FALSE)</f>
        <v>Pooideae</v>
      </c>
    </row>
    <row r="3066" spans="1:12">
      <c r="A3066" s="11" t="s">
        <v>5085</v>
      </c>
      <c r="B3066" s="11" t="s">
        <v>5086</v>
      </c>
      <c r="C3066" s="11">
        <v>381</v>
      </c>
      <c r="D3066" s="11" t="s">
        <v>10</v>
      </c>
      <c r="E3066" s="11">
        <v>33</v>
      </c>
      <c r="F3066" s="11">
        <v>357</v>
      </c>
      <c r="G3066" s="11">
        <v>3198</v>
      </c>
      <c r="H3066" s="11" t="s">
        <v>11</v>
      </c>
      <c r="I3066" s="3">
        <v>325</v>
      </c>
      <c r="J3066" s="12" t="s">
        <v>6685</v>
      </c>
      <c r="K3066" s="13" t="s">
        <v>6688</v>
      </c>
      <c r="L3066" s="16" t="str">
        <f>VLOOKUP(A3066,script2!A$1:T$3073,18,FALSE)</f>
        <v>Pooideae</v>
      </c>
    </row>
    <row r="3067" spans="1:12">
      <c r="A3067" s="11" t="s">
        <v>5087</v>
      </c>
      <c r="B3067" s="11" t="s">
        <v>5088</v>
      </c>
      <c r="C3067" s="11">
        <v>382</v>
      </c>
      <c r="D3067" s="11" t="s">
        <v>10</v>
      </c>
      <c r="E3067" s="11">
        <v>59</v>
      </c>
      <c r="F3067" s="11">
        <v>371</v>
      </c>
      <c r="G3067" s="11">
        <v>3198</v>
      </c>
      <c r="H3067" s="11" t="s">
        <v>11</v>
      </c>
      <c r="I3067" s="3">
        <v>313</v>
      </c>
      <c r="J3067" s="12" t="s">
        <v>6685</v>
      </c>
      <c r="K3067" s="13" t="s">
        <v>6688</v>
      </c>
      <c r="L3067" s="16" t="str">
        <f>VLOOKUP(A3067,script2!A$1:T$3073,18,FALSE)</f>
        <v>Pooideae</v>
      </c>
    </row>
    <row r="3068" spans="1:12">
      <c r="A3068" s="11" t="s">
        <v>5089</v>
      </c>
      <c r="B3068" s="11" t="s">
        <v>5090</v>
      </c>
      <c r="C3068" s="11">
        <v>374</v>
      </c>
      <c r="D3068" s="11" t="s">
        <v>10</v>
      </c>
      <c r="E3068" s="11">
        <v>33</v>
      </c>
      <c r="F3068" s="11">
        <v>342</v>
      </c>
      <c r="G3068" s="11">
        <v>3198</v>
      </c>
      <c r="H3068" s="11" t="s">
        <v>11</v>
      </c>
      <c r="I3068" s="3">
        <v>310</v>
      </c>
      <c r="J3068" s="12" t="s">
        <v>6685</v>
      </c>
      <c r="K3068" s="13" t="s">
        <v>6688</v>
      </c>
      <c r="L3068" s="16" t="str">
        <f>VLOOKUP(A3068,script2!A$1:T$3073,18,FALSE)</f>
        <v>Pooideae</v>
      </c>
    </row>
    <row r="3069" spans="1:12">
      <c r="A3069" s="11" t="s">
        <v>5091</v>
      </c>
      <c r="B3069" s="11" t="s">
        <v>5092</v>
      </c>
      <c r="C3069" s="11">
        <v>254</v>
      </c>
      <c r="D3069" s="11" t="s">
        <v>10</v>
      </c>
      <c r="E3069" s="11">
        <v>7</v>
      </c>
      <c r="F3069" s="11">
        <v>201</v>
      </c>
      <c r="G3069" s="11">
        <v>3198</v>
      </c>
      <c r="H3069" s="11" t="s">
        <v>11</v>
      </c>
      <c r="I3069" s="3">
        <v>195</v>
      </c>
      <c r="J3069" s="12" t="s">
        <v>6685</v>
      </c>
      <c r="K3069" s="13" t="s">
        <v>6688</v>
      </c>
      <c r="L3069" s="16" t="str">
        <f>VLOOKUP(A3069,script2!A$1:T$3073,18,FALSE)</f>
        <v>Pooideae</v>
      </c>
    </row>
    <row r="3070" spans="1:12">
      <c r="A3070" s="11" t="s">
        <v>5093</v>
      </c>
      <c r="B3070" s="11" t="s">
        <v>5094</v>
      </c>
      <c r="C3070" s="11">
        <v>381</v>
      </c>
      <c r="D3070" s="11" t="s">
        <v>10</v>
      </c>
      <c r="E3070" s="11">
        <v>33</v>
      </c>
      <c r="F3070" s="11">
        <v>357</v>
      </c>
      <c r="G3070" s="11">
        <v>3198</v>
      </c>
      <c r="H3070" s="11" t="s">
        <v>11</v>
      </c>
      <c r="I3070" s="3">
        <v>325</v>
      </c>
      <c r="J3070" s="12" t="s">
        <v>6685</v>
      </c>
      <c r="K3070" s="13" t="s">
        <v>6688</v>
      </c>
      <c r="L3070" s="16" t="str">
        <f>VLOOKUP(A3070,script2!A$1:T$3073,18,FALSE)</f>
        <v>Pooideae</v>
      </c>
    </row>
    <row r="3071" spans="1:12">
      <c r="A3071" s="11" t="s">
        <v>5095</v>
      </c>
      <c r="B3071" s="11" t="s">
        <v>5096</v>
      </c>
      <c r="C3071" s="11">
        <v>367</v>
      </c>
      <c r="D3071" s="11" t="s">
        <v>10</v>
      </c>
      <c r="E3071" s="11">
        <v>44</v>
      </c>
      <c r="F3071" s="11">
        <v>357</v>
      </c>
      <c r="G3071" s="11">
        <v>3198</v>
      </c>
      <c r="H3071" s="11" t="s">
        <v>11</v>
      </c>
      <c r="I3071" s="3">
        <v>314</v>
      </c>
      <c r="J3071" s="12" t="s">
        <v>6685</v>
      </c>
      <c r="K3071" s="13" t="s">
        <v>6688</v>
      </c>
      <c r="L3071" s="16" t="str">
        <f>VLOOKUP(A3071,script2!A$1:T$3073,18,FALSE)</f>
        <v>Pooideae</v>
      </c>
    </row>
    <row r="3072" spans="1:12">
      <c r="A3072" s="11" t="s">
        <v>5097</v>
      </c>
      <c r="B3072" s="11" t="s">
        <v>5098</v>
      </c>
      <c r="C3072" s="11">
        <v>374</v>
      </c>
      <c r="D3072" s="11" t="s">
        <v>10</v>
      </c>
      <c r="E3072" s="11">
        <v>33</v>
      </c>
      <c r="F3072" s="11">
        <v>342</v>
      </c>
      <c r="G3072" s="11">
        <v>3198</v>
      </c>
      <c r="H3072" s="11" t="s">
        <v>11</v>
      </c>
      <c r="I3072" s="3">
        <v>310</v>
      </c>
      <c r="J3072" s="12" t="s">
        <v>6685</v>
      </c>
      <c r="K3072" s="13" t="s">
        <v>6688</v>
      </c>
      <c r="L3072" s="16" t="str">
        <f>VLOOKUP(A3072,script2!A$1:T$3073,18,FALSE)</f>
        <v>Pooideae</v>
      </c>
    </row>
    <row r="3073" spans="1:12">
      <c r="A3073" s="11" t="s">
        <v>5099</v>
      </c>
      <c r="B3073" s="11" t="s">
        <v>5100</v>
      </c>
      <c r="C3073" s="11">
        <v>370</v>
      </c>
      <c r="D3073" s="11" t="s">
        <v>10</v>
      </c>
      <c r="E3073" s="11">
        <v>41</v>
      </c>
      <c r="F3073" s="11">
        <v>349</v>
      </c>
      <c r="G3073" s="11">
        <v>3198</v>
      </c>
      <c r="H3073" s="11" t="s">
        <v>11</v>
      </c>
      <c r="I3073" s="3">
        <v>309</v>
      </c>
      <c r="J3073" s="12" t="s">
        <v>6685</v>
      </c>
      <c r="K3073" s="13" t="s">
        <v>6688</v>
      </c>
      <c r="L3073" s="16" t="str">
        <f>VLOOKUP(A3073,script2!A$1:T$3073,18,FALSE)</f>
        <v>Pooideae</v>
      </c>
    </row>
    <row r="3074" spans="1:12">
      <c r="A3074" s="11" t="s">
        <v>5101</v>
      </c>
      <c r="B3074" s="11" t="s">
        <v>5102</v>
      </c>
      <c r="C3074" s="11">
        <v>364</v>
      </c>
      <c r="D3074" s="11" t="s">
        <v>10</v>
      </c>
      <c r="E3074" s="11">
        <v>34</v>
      </c>
      <c r="F3074" s="11">
        <v>360</v>
      </c>
      <c r="G3074" s="11">
        <v>3198</v>
      </c>
      <c r="H3074" s="11" t="s">
        <v>11</v>
      </c>
      <c r="I3074" s="3">
        <v>327</v>
      </c>
      <c r="J3074" s="12" t="s">
        <v>6685</v>
      </c>
      <c r="K3074" s="13" t="s">
        <v>6688</v>
      </c>
      <c r="L3074" s="16" t="str">
        <f>VLOOKUP(A3074,script2!A$1:T$3073,18,FALSE)</f>
        <v>Pooideae</v>
      </c>
    </row>
    <row r="3075" spans="1:12">
      <c r="A3075" s="11" t="s">
        <v>5103</v>
      </c>
      <c r="B3075" s="11" t="s">
        <v>5104</v>
      </c>
      <c r="C3075" s="11">
        <v>241</v>
      </c>
      <c r="D3075" s="11" t="s">
        <v>10</v>
      </c>
      <c r="E3075" s="11">
        <v>5</v>
      </c>
      <c r="F3075" s="11">
        <v>205</v>
      </c>
      <c r="G3075" s="11">
        <v>3198</v>
      </c>
      <c r="H3075" s="11" t="s">
        <v>11</v>
      </c>
      <c r="I3075" s="3">
        <v>201</v>
      </c>
      <c r="J3075" s="12" t="s">
        <v>6685</v>
      </c>
      <c r="K3075" s="13" t="s">
        <v>6688</v>
      </c>
      <c r="L3075" s="16" t="str">
        <f>VLOOKUP(A3075,script2!A$1:T$3073,18,FALSE)</f>
        <v>Pooideae</v>
      </c>
    </row>
    <row r="3076" spans="1:12">
      <c r="A3076" s="11" t="s">
        <v>5105</v>
      </c>
      <c r="B3076" s="11" t="s">
        <v>5106</v>
      </c>
      <c r="C3076" s="11">
        <v>374</v>
      </c>
      <c r="D3076" s="11" t="s">
        <v>10</v>
      </c>
      <c r="E3076" s="11">
        <v>28</v>
      </c>
      <c r="F3076" s="11">
        <v>358</v>
      </c>
      <c r="G3076" s="11">
        <v>3198</v>
      </c>
      <c r="H3076" s="11" t="s">
        <v>11</v>
      </c>
      <c r="I3076" s="3">
        <v>331</v>
      </c>
      <c r="J3076" s="12" t="s">
        <v>6685</v>
      </c>
      <c r="K3076" s="13" t="s">
        <v>6688</v>
      </c>
      <c r="L3076" s="16" t="str">
        <f>VLOOKUP(A3076,script2!A$1:T$3073,18,FALSE)</f>
        <v>Pooideae</v>
      </c>
    </row>
    <row r="3077" spans="1:12">
      <c r="A3077" s="11" t="s">
        <v>5107</v>
      </c>
      <c r="B3077" s="11" t="s">
        <v>5108</v>
      </c>
      <c r="C3077" s="11">
        <v>386</v>
      </c>
      <c r="D3077" s="11" t="s">
        <v>10</v>
      </c>
      <c r="E3077" s="11">
        <v>32</v>
      </c>
      <c r="F3077" s="11">
        <v>362</v>
      </c>
      <c r="G3077" s="11">
        <v>3198</v>
      </c>
      <c r="H3077" s="11" t="s">
        <v>11</v>
      </c>
      <c r="I3077" s="3">
        <v>331</v>
      </c>
      <c r="J3077" s="12" t="s">
        <v>6685</v>
      </c>
      <c r="K3077" s="13" t="s">
        <v>6688</v>
      </c>
      <c r="L3077" s="16" t="str">
        <f>VLOOKUP(A3077,script2!A$1:T$3073,18,FALSE)</f>
        <v>Pooideae</v>
      </c>
    </row>
    <row r="3078" spans="1:12">
      <c r="A3078" s="11" t="s">
        <v>5109</v>
      </c>
      <c r="B3078" s="11" t="s">
        <v>5110</v>
      </c>
      <c r="C3078" s="11">
        <v>437</v>
      </c>
      <c r="D3078" s="11" t="s">
        <v>10</v>
      </c>
      <c r="E3078" s="11">
        <v>103</v>
      </c>
      <c r="F3078" s="11">
        <v>413</v>
      </c>
      <c r="G3078" s="11">
        <v>3198</v>
      </c>
      <c r="H3078" s="11" t="s">
        <v>11</v>
      </c>
      <c r="I3078" s="3">
        <v>311</v>
      </c>
      <c r="J3078" s="12" t="s">
        <v>6685</v>
      </c>
      <c r="K3078" s="13" t="s">
        <v>6688</v>
      </c>
      <c r="L3078" s="16" t="str">
        <f>VLOOKUP(A3078,script2!A$1:T$3073,18,FALSE)</f>
        <v>Pooideae</v>
      </c>
    </row>
    <row r="3079" spans="1:12">
      <c r="A3079" s="11" t="s">
        <v>5109</v>
      </c>
      <c r="B3079" s="11" t="s">
        <v>5110</v>
      </c>
      <c r="C3079" s="11">
        <v>437</v>
      </c>
      <c r="D3079" s="11" t="s">
        <v>226</v>
      </c>
      <c r="E3079" s="11">
        <v>11</v>
      </c>
      <c r="F3079" s="11">
        <v>50</v>
      </c>
      <c r="G3079" s="11">
        <v>5</v>
      </c>
      <c r="I3079" s="3">
        <v>40</v>
      </c>
      <c r="J3079" s="12" t="s">
        <v>6685</v>
      </c>
      <c r="K3079" s="13" t="s">
        <v>6688</v>
      </c>
      <c r="L3079" s="16" t="str">
        <f>VLOOKUP(A3079,script2!A$1:T$3073,18,FALSE)</f>
        <v>Pooideae</v>
      </c>
    </row>
    <row r="3080" spans="1:12">
      <c r="A3080" s="11" t="s">
        <v>5111</v>
      </c>
      <c r="B3080" s="11" t="s">
        <v>5112</v>
      </c>
      <c r="C3080" s="11">
        <v>405</v>
      </c>
      <c r="D3080" s="11" t="s">
        <v>10</v>
      </c>
      <c r="E3080" s="11">
        <v>39</v>
      </c>
      <c r="F3080" s="11">
        <v>361</v>
      </c>
      <c r="G3080" s="11">
        <v>3198</v>
      </c>
      <c r="H3080" s="11" t="s">
        <v>11</v>
      </c>
      <c r="I3080" s="3">
        <v>323</v>
      </c>
      <c r="J3080" s="12" t="s">
        <v>6685</v>
      </c>
      <c r="K3080" s="13" t="s">
        <v>6688</v>
      </c>
      <c r="L3080" s="16" t="str">
        <f>VLOOKUP(A3080,script2!A$1:T$3073,18,FALSE)</f>
        <v>Pooideae</v>
      </c>
    </row>
    <row r="3081" spans="1:12">
      <c r="A3081" s="11" t="s">
        <v>5113</v>
      </c>
      <c r="B3081" s="11" t="s">
        <v>5114</v>
      </c>
      <c r="C3081" s="11">
        <v>362</v>
      </c>
      <c r="D3081" s="11" t="s">
        <v>10</v>
      </c>
      <c r="E3081" s="11">
        <v>29</v>
      </c>
      <c r="F3081" s="11">
        <v>350</v>
      </c>
      <c r="G3081" s="11">
        <v>3198</v>
      </c>
      <c r="H3081" s="11" t="s">
        <v>11</v>
      </c>
      <c r="I3081" s="3">
        <v>322</v>
      </c>
      <c r="J3081" s="12" t="s">
        <v>6685</v>
      </c>
      <c r="K3081" s="13" t="s">
        <v>6688</v>
      </c>
      <c r="L3081" s="16" t="str">
        <f>VLOOKUP(A3081,script2!A$1:T$3073,18,FALSE)</f>
        <v>Pooideae</v>
      </c>
    </row>
    <row r="3082" spans="1:12">
      <c r="A3082" s="11" t="s">
        <v>5115</v>
      </c>
      <c r="B3082" s="11" t="s">
        <v>5116</v>
      </c>
      <c r="C3082" s="11">
        <v>437</v>
      </c>
      <c r="D3082" s="11" t="s">
        <v>10</v>
      </c>
      <c r="E3082" s="11">
        <v>105</v>
      </c>
      <c r="F3082" s="11">
        <v>410</v>
      </c>
      <c r="G3082" s="11">
        <v>3198</v>
      </c>
      <c r="H3082" s="11" t="s">
        <v>11</v>
      </c>
      <c r="I3082" s="3">
        <v>306</v>
      </c>
      <c r="J3082" s="12" t="s">
        <v>6685</v>
      </c>
      <c r="K3082" s="13" t="s">
        <v>6688</v>
      </c>
      <c r="L3082" s="16" t="str">
        <f>VLOOKUP(A3082,script2!A$1:T$3073,18,FALSE)</f>
        <v>Pooideae</v>
      </c>
    </row>
    <row r="3083" spans="1:12">
      <c r="A3083" s="11" t="s">
        <v>5115</v>
      </c>
      <c r="B3083" s="11" t="s">
        <v>5116</v>
      </c>
      <c r="C3083" s="11">
        <v>437</v>
      </c>
      <c r="D3083" s="11" t="s">
        <v>221</v>
      </c>
      <c r="E3083" s="11">
        <v>6</v>
      </c>
      <c r="F3083" s="11">
        <v>55</v>
      </c>
      <c r="G3083" s="11">
        <v>4</v>
      </c>
      <c r="I3083" s="3">
        <v>50</v>
      </c>
      <c r="J3083" s="12" t="s">
        <v>6685</v>
      </c>
      <c r="K3083" s="13" t="s">
        <v>6688</v>
      </c>
      <c r="L3083" s="16" t="str">
        <f>VLOOKUP(A3083,script2!A$1:T$3073,18,FALSE)</f>
        <v>Pooideae</v>
      </c>
    </row>
    <row r="3084" spans="1:12">
      <c r="A3084" s="11" t="s">
        <v>5117</v>
      </c>
      <c r="B3084" s="11" t="s">
        <v>5118</v>
      </c>
      <c r="C3084" s="11">
        <v>399</v>
      </c>
      <c r="D3084" s="11" t="s">
        <v>10</v>
      </c>
      <c r="E3084" s="11">
        <v>44</v>
      </c>
      <c r="F3084" s="11">
        <v>378</v>
      </c>
      <c r="G3084" s="11">
        <v>3198</v>
      </c>
      <c r="H3084" s="11" t="s">
        <v>11</v>
      </c>
      <c r="I3084" s="3">
        <v>335</v>
      </c>
      <c r="J3084" s="12" t="s">
        <v>6685</v>
      </c>
      <c r="K3084" s="13" t="s">
        <v>6688</v>
      </c>
      <c r="L3084" s="16" t="str">
        <f>VLOOKUP(A3084,script2!A$1:T$3073,18,FALSE)</f>
        <v>Pooideae</v>
      </c>
    </row>
    <row r="3085" spans="1:12">
      <c r="A3085" s="11" t="s">
        <v>5119</v>
      </c>
      <c r="B3085" s="11" t="s">
        <v>5120</v>
      </c>
      <c r="C3085" s="11">
        <v>377</v>
      </c>
      <c r="D3085" s="11" t="s">
        <v>10</v>
      </c>
      <c r="E3085" s="11">
        <v>44</v>
      </c>
      <c r="F3085" s="11">
        <v>359</v>
      </c>
      <c r="G3085" s="11">
        <v>3198</v>
      </c>
      <c r="H3085" s="11" t="s">
        <v>11</v>
      </c>
      <c r="I3085" s="3">
        <v>316</v>
      </c>
      <c r="J3085" s="12" t="s">
        <v>6685</v>
      </c>
      <c r="K3085" s="13" t="s">
        <v>6688</v>
      </c>
      <c r="L3085" s="16" t="str">
        <f>VLOOKUP(A3085,script2!A$1:T$3073,18,FALSE)</f>
        <v>Pooideae</v>
      </c>
    </row>
    <row r="3086" spans="1:12">
      <c r="A3086" s="11" t="s">
        <v>5121</v>
      </c>
      <c r="B3086" s="11" t="s">
        <v>5122</v>
      </c>
      <c r="C3086" s="11">
        <v>363</v>
      </c>
      <c r="D3086" s="11" t="s">
        <v>10</v>
      </c>
      <c r="E3086" s="11">
        <v>30</v>
      </c>
      <c r="F3086" s="11">
        <v>342</v>
      </c>
      <c r="G3086" s="11">
        <v>3198</v>
      </c>
      <c r="H3086" s="11" t="s">
        <v>11</v>
      </c>
      <c r="I3086" s="3">
        <v>313</v>
      </c>
      <c r="J3086" s="12" t="s">
        <v>6685</v>
      </c>
      <c r="K3086" s="13" t="s">
        <v>6688</v>
      </c>
      <c r="L3086" s="16" t="str">
        <f>VLOOKUP(A3086,script2!A$1:T$3073,18,FALSE)</f>
        <v>Pooideae</v>
      </c>
    </row>
    <row r="3087" spans="1:12">
      <c r="A3087" s="11" t="s">
        <v>5123</v>
      </c>
      <c r="B3087" s="11" t="s">
        <v>5124</v>
      </c>
      <c r="C3087" s="11">
        <v>239</v>
      </c>
      <c r="D3087" s="11" t="s">
        <v>10</v>
      </c>
      <c r="E3087" s="11">
        <v>5</v>
      </c>
      <c r="F3087" s="11">
        <v>204</v>
      </c>
      <c r="G3087" s="11">
        <v>3198</v>
      </c>
      <c r="H3087" s="11" t="s">
        <v>11</v>
      </c>
      <c r="I3087" s="3">
        <v>200</v>
      </c>
      <c r="J3087" s="12" t="s">
        <v>6685</v>
      </c>
      <c r="K3087" s="13" t="s">
        <v>6688</v>
      </c>
      <c r="L3087" s="16" t="str">
        <f>VLOOKUP(A3087,script2!A$1:T$3073,18,FALSE)</f>
        <v>Pooideae</v>
      </c>
    </row>
    <row r="3088" spans="1:12">
      <c r="A3088" s="11" t="s">
        <v>5125</v>
      </c>
      <c r="B3088" s="11" t="s">
        <v>5126</v>
      </c>
      <c r="C3088" s="11">
        <v>280</v>
      </c>
      <c r="D3088" s="11" t="s">
        <v>10</v>
      </c>
      <c r="E3088" s="11">
        <v>39</v>
      </c>
      <c r="F3088" s="11">
        <v>280</v>
      </c>
      <c r="G3088" s="11">
        <v>3198</v>
      </c>
      <c r="H3088" s="11" t="s">
        <v>11</v>
      </c>
      <c r="I3088" s="3">
        <v>242</v>
      </c>
      <c r="J3088" s="12" t="s">
        <v>6685</v>
      </c>
      <c r="K3088" s="13" t="s">
        <v>6688</v>
      </c>
      <c r="L3088" s="16" t="str">
        <f>VLOOKUP(A3088,script2!A$1:T$3073,18,FALSE)</f>
        <v>Pooideae</v>
      </c>
    </row>
    <row r="3089" spans="1:12">
      <c r="A3089" s="11" t="s">
        <v>5127</v>
      </c>
      <c r="B3089" s="11" t="s">
        <v>5128</v>
      </c>
      <c r="C3089" s="11">
        <v>381</v>
      </c>
      <c r="D3089" s="11" t="s">
        <v>10</v>
      </c>
      <c r="E3089" s="11">
        <v>38</v>
      </c>
      <c r="F3089" s="11">
        <v>367</v>
      </c>
      <c r="G3089" s="11">
        <v>3198</v>
      </c>
      <c r="H3089" s="11" t="s">
        <v>11</v>
      </c>
      <c r="I3089" s="3">
        <v>330</v>
      </c>
      <c r="J3089" s="12" t="s">
        <v>6685</v>
      </c>
      <c r="K3089" s="13" t="s">
        <v>6688</v>
      </c>
      <c r="L3089" s="16" t="str">
        <f>VLOOKUP(A3089,script2!A$1:T$3073,18,FALSE)</f>
        <v>Pooideae</v>
      </c>
    </row>
    <row r="3090" spans="1:12">
      <c r="A3090" s="11" t="s">
        <v>5129</v>
      </c>
      <c r="B3090" s="11" t="s">
        <v>5130</v>
      </c>
      <c r="C3090" s="11">
        <v>374</v>
      </c>
      <c r="D3090" s="11" t="s">
        <v>10</v>
      </c>
      <c r="E3090" s="11">
        <v>33</v>
      </c>
      <c r="F3090" s="11">
        <v>359</v>
      </c>
      <c r="G3090" s="11">
        <v>3198</v>
      </c>
      <c r="H3090" s="11" t="s">
        <v>11</v>
      </c>
      <c r="I3090" s="3">
        <v>327</v>
      </c>
      <c r="J3090" s="12" t="s">
        <v>6685</v>
      </c>
      <c r="K3090" s="13" t="s">
        <v>6688</v>
      </c>
      <c r="L3090" s="16" t="str">
        <f>VLOOKUP(A3090,script2!A$1:T$3073,18,FALSE)</f>
        <v>Pooideae</v>
      </c>
    </row>
    <row r="3091" spans="1:12">
      <c r="A3091" s="11" t="s">
        <v>5131</v>
      </c>
      <c r="B3091" s="11" t="s">
        <v>5132</v>
      </c>
      <c r="C3091" s="11">
        <v>301</v>
      </c>
      <c r="D3091" s="11" t="s">
        <v>10</v>
      </c>
      <c r="E3091" s="11">
        <v>90</v>
      </c>
      <c r="F3091" s="11">
        <v>285</v>
      </c>
      <c r="G3091" s="11">
        <v>3198</v>
      </c>
      <c r="H3091" s="11" t="s">
        <v>11</v>
      </c>
      <c r="I3091" s="3">
        <v>196</v>
      </c>
      <c r="J3091" s="12" t="s">
        <v>6685</v>
      </c>
      <c r="K3091" s="13" t="s">
        <v>6688</v>
      </c>
      <c r="L3091" s="16" t="str">
        <f>VLOOKUP(A3091,script2!A$1:T$3073,18,FALSE)</f>
        <v>Pooideae</v>
      </c>
    </row>
    <row r="3092" spans="1:12">
      <c r="A3092" s="11" t="s">
        <v>5133</v>
      </c>
      <c r="B3092" s="11" t="s">
        <v>5134</v>
      </c>
      <c r="C3092" s="11">
        <v>375</v>
      </c>
      <c r="D3092" s="11" t="s">
        <v>10</v>
      </c>
      <c r="E3092" s="11">
        <v>36</v>
      </c>
      <c r="F3092" s="11">
        <v>335</v>
      </c>
      <c r="G3092" s="11">
        <v>3198</v>
      </c>
      <c r="H3092" s="11" t="s">
        <v>11</v>
      </c>
      <c r="I3092" s="3">
        <v>300</v>
      </c>
      <c r="J3092" s="12" t="s">
        <v>6685</v>
      </c>
      <c r="K3092" s="13" t="s">
        <v>6688</v>
      </c>
      <c r="L3092" s="16" t="str">
        <f>VLOOKUP(A3092,script2!A$1:T$3073,18,FALSE)</f>
        <v>Pooideae</v>
      </c>
    </row>
    <row r="3093" spans="1:12">
      <c r="A3093" s="11" t="s">
        <v>5135</v>
      </c>
      <c r="B3093" s="11" t="s">
        <v>5136</v>
      </c>
      <c r="C3093" s="11">
        <v>379</v>
      </c>
      <c r="D3093" s="11" t="s">
        <v>10</v>
      </c>
      <c r="E3093" s="11">
        <v>41</v>
      </c>
      <c r="F3093" s="11">
        <v>360</v>
      </c>
      <c r="G3093" s="11">
        <v>3198</v>
      </c>
      <c r="H3093" s="11" t="s">
        <v>11</v>
      </c>
      <c r="I3093" s="3">
        <v>320</v>
      </c>
      <c r="J3093" s="12" t="s">
        <v>6685</v>
      </c>
      <c r="K3093" s="13" t="s">
        <v>6688</v>
      </c>
      <c r="L3093" s="16" t="str">
        <f>VLOOKUP(A3093,script2!A$1:T$3073,18,FALSE)</f>
        <v>Pooideae</v>
      </c>
    </row>
    <row r="3094" spans="1:12">
      <c r="A3094" s="11" t="s">
        <v>5137</v>
      </c>
      <c r="B3094" s="11" t="s">
        <v>5138</v>
      </c>
      <c r="C3094" s="11">
        <v>372</v>
      </c>
      <c r="D3094" s="11" t="s">
        <v>10</v>
      </c>
      <c r="E3094" s="11">
        <v>36</v>
      </c>
      <c r="F3094" s="11">
        <v>351</v>
      </c>
      <c r="G3094" s="11">
        <v>3198</v>
      </c>
      <c r="H3094" s="11" t="s">
        <v>11</v>
      </c>
      <c r="I3094" s="3">
        <v>316</v>
      </c>
      <c r="J3094" s="12" t="s">
        <v>6685</v>
      </c>
      <c r="K3094" s="13" t="s">
        <v>6688</v>
      </c>
      <c r="L3094" s="16" t="str">
        <f>VLOOKUP(A3094,script2!A$1:T$3073,18,FALSE)</f>
        <v>Pooideae</v>
      </c>
    </row>
    <row r="3095" spans="1:12">
      <c r="A3095" s="11" t="s">
        <v>5139</v>
      </c>
      <c r="B3095" s="11" t="s">
        <v>5140</v>
      </c>
      <c r="C3095" s="11">
        <v>372</v>
      </c>
      <c r="D3095" s="11" t="s">
        <v>10</v>
      </c>
      <c r="E3095" s="11">
        <v>34</v>
      </c>
      <c r="F3095" s="11">
        <v>352</v>
      </c>
      <c r="G3095" s="11">
        <v>3198</v>
      </c>
      <c r="H3095" s="11" t="s">
        <v>11</v>
      </c>
      <c r="I3095" s="3">
        <v>319</v>
      </c>
      <c r="J3095" s="12" t="s">
        <v>6685</v>
      </c>
      <c r="K3095" s="13" t="s">
        <v>6688</v>
      </c>
      <c r="L3095" s="16" t="str">
        <f>VLOOKUP(A3095,script2!A$1:T$3073,18,FALSE)</f>
        <v>Pooideae</v>
      </c>
    </row>
    <row r="3096" spans="1:12">
      <c r="A3096" s="11" t="s">
        <v>5141</v>
      </c>
      <c r="B3096" s="11" t="s">
        <v>5142</v>
      </c>
      <c r="C3096" s="11">
        <v>372</v>
      </c>
      <c r="D3096" s="11" t="s">
        <v>10</v>
      </c>
      <c r="E3096" s="11">
        <v>30</v>
      </c>
      <c r="F3096" s="11">
        <v>356</v>
      </c>
      <c r="G3096" s="11">
        <v>3198</v>
      </c>
      <c r="H3096" s="11" t="s">
        <v>11</v>
      </c>
      <c r="I3096" s="3">
        <v>327</v>
      </c>
      <c r="J3096" s="12" t="s">
        <v>6685</v>
      </c>
      <c r="K3096" s="13" t="s">
        <v>6688</v>
      </c>
      <c r="L3096" s="16" t="str">
        <f>VLOOKUP(A3096,script2!A$1:T$3073,18,FALSE)</f>
        <v>Pooideae</v>
      </c>
    </row>
    <row r="3097" spans="1:12">
      <c r="A3097" s="11" t="s">
        <v>5143</v>
      </c>
      <c r="B3097" s="11" t="s">
        <v>5144</v>
      </c>
      <c r="C3097" s="11">
        <v>437</v>
      </c>
      <c r="D3097" s="11" t="s">
        <v>10</v>
      </c>
      <c r="E3097" s="11">
        <v>103</v>
      </c>
      <c r="F3097" s="11">
        <v>413</v>
      </c>
      <c r="G3097" s="11">
        <v>3198</v>
      </c>
      <c r="H3097" s="11" t="s">
        <v>11</v>
      </c>
      <c r="I3097" s="3">
        <v>311</v>
      </c>
      <c r="J3097" s="12" t="s">
        <v>6685</v>
      </c>
      <c r="K3097" s="13" t="s">
        <v>6688</v>
      </c>
      <c r="L3097" s="16" t="str">
        <f>VLOOKUP(A3097,script2!A$1:T$3073,18,FALSE)</f>
        <v>Pooideae</v>
      </c>
    </row>
    <row r="3098" spans="1:12">
      <c r="A3098" s="11" t="s">
        <v>5143</v>
      </c>
      <c r="B3098" s="11" t="s">
        <v>5144</v>
      </c>
      <c r="C3098" s="11">
        <v>437</v>
      </c>
      <c r="D3098" s="11" t="s">
        <v>132</v>
      </c>
      <c r="E3098" s="11">
        <v>32</v>
      </c>
      <c r="F3098" s="11">
        <v>71</v>
      </c>
      <c r="G3098" s="11">
        <v>4</v>
      </c>
      <c r="I3098" s="3">
        <v>40</v>
      </c>
      <c r="J3098" s="12" t="s">
        <v>6685</v>
      </c>
      <c r="K3098" s="13" t="s">
        <v>6688</v>
      </c>
      <c r="L3098" s="16" t="str">
        <f>VLOOKUP(A3098,script2!A$1:T$3073,18,FALSE)</f>
        <v>Pooideae</v>
      </c>
    </row>
    <row r="3099" spans="1:12">
      <c r="A3099" s="11" t="s">
        <v>5145</v>
      </c>
      <c r="B3099" s="11" t="s">
        <v>5146</v>
      </c>
      <c r="C3099" s="11">
        <v>356</v>
      </c>
      <c r="D3099" s="11" t="s">
        <v>10</v>
      </c>
      <c r="E3099" s="11">
        <v>29</v>
      </c>
      <c r="F3099" s="11">
        <v>341</v>
      </c>
      <c r="G3099" s="11">
        <v>3198</v>
      </c>
      <c r="H3099" s="11" t="s">
        <v>11</v>
      </c>
      <c r="I3099" s="3">
        <v>313</v>
      </c>
      <c r="J3099" s="12" t="s">
        <v>6685</v>
      </c>
      <c r="K3099" s="13" t="s">
        <v>6688</v>
      </c>
      <c r="L3099" s="16" t="str">
        <f>VLOOKUP(A3099,script2!A$1:T$3073,18,FALSE)</f>
        <v>Pooideae</v>
      </c>
    </row>
    <row r="3100" spans="1:12">
      <c r="A3100" s="11" t="s">
        <v>5147</v>
      </c>
      <c r="B3100" s="11" t="s">
        <v>5148</v>
      </c>
      <c r="C3100" s="11">
        <v>468</v>
      </c>
      <c r="D3100" s="11" t="s">
        <v>10</v>
      </c>
      <c r="E3100" s="11">
        <v>61</v>
      </c>
      <c r="F3100" s="11">
        <v>371</v>
      </c>
      <c r="G3100" s="11">
        <v>3198</v>
      </c>
      <c r="H3100" s="11" t="s">
        <v>11</v>
      </c>
      <c r="I3100" s="3">
        <v>311</v>
      </c>
      <c r="J3100" s="12" t="s">
        <v>6685</v>
      </c>
      <c r="K3100" s="13" t="s">
        <v>6688</v>
      </c>
      <c r="L3100" s="16" t="str">
        <f>VLOOKUP(A3100,script2!A$1:T$3073,18,FALSE)</f>
        <v>Pooideae</v>
      </c>
    </row>
    <row r="3101" spans="1:12">
      <c r="A3101" s="11" t="s">
        <v>5149</v>
      </c>
      <c r="B3101" s="11" t="s">
        <v>5150</v>
      </c>
      <c r="C3101" s="11">
        <v>386</v>
      </c>
      <c r="D3101" s="11" t="s">
        <v>10</v>
      </c>
      <c r="E3101" s="11">
        <v>31</v>
      </c>
      <c r="F3101" s="11">
        <v>359</v>
      </c>
      <c r="G3101" s="11">
        <v>3198</v>
      </c>
      <c r="H3101" s="11" t="s">
        <v>11</v>
      </c>
      <c r="I3101" s="3">
        <v>329</v>
      </c>
      <c r="J3101" s="12" t="s">
        <v>6685</v>
      </c>
      <c r="K3101" s="13" t="s">
        <v>6688</v>
      </c>
      <c r="L3101" s="16" t="str">
        <f>VLOOKUP(A3101,script2!A$1:T$3073,18,FALSE)</f>
        <v>Pooideae</v>
      </c>
    </row>
    <row r="3102" spans="1:12">
      <c r="A3102" s="11" t="s">
        <v>5151</v>
      </c>
      <c r="B3102" s="11" t="s">
        <v>5152</v>
      </c>
      <c r="C3102" s="11">
        <v>381</v>
      </c>
      <c r="D3102" s="11" t="s">
        <v>10</v>
      </c>
      <c r="E3102" s="11">
        <v>44</v>
      </c>
      <c r="F3102" s="11">
        <v>364</v>
      </c>
      <c r="G3102" s="11">
        <v>3198</v>
      </c>
      <c r="H3102" s="11" t="s">
        <v>11</v>
      </c>
      <c r="I3102" s="3">
        <v>321</v>
      </c>
      <c r="J3102" s="12" t="s">
        <v>6685</v>
      </c>
      <c r="K3102" s="13" t="s">
        <v>6688</v>
      </c>
      <c r="L3102" s="16" t="str">
        <f>VLOOKUP(A3102,script2!A$1:T$3073,18,FALSE)</f>
        <v>Pooideae</v>
      </c>
    </row>
    <row r="3103" spans="1:12">
      <c r="A3103" s="11" t="s">
        <v>5153</v>
      </c>
      <c r="B3103" s="11" t="s">
        <v>5154</v>
      </c>
      <c r="C3103" s="11">
        <v>353</v>
      </c>
      <c r="D3103" s="11" t="s">
        <v>10</v>
      </c>
      <c r="E3103" s="11">
        <v>32</v>
      </c>
      <c r="F3103" s="11">
        <v>344</v>
      </c>
      <c r="G3103" s="11">
        <v>3198</v>
      </c>
      <c r="H3103" s="11" t="s">
        <v>11</v>
      </c>
      <c r="I3103" s="3">
        <v>313</v>
      </c>
      <c r="J3103" s="12" t="s">
        <v>6685</v>
      </c>
      <c r="K3103" s="13" t="s">
        <v>6688</v>
      </c>
      <c r="L3103" s="16" t="str">
        <f>VLOOKUP(A3103,script2!A$1:T$3073,18,FALSE)</f>
        <v>Pooideae</v>
      </c>
    </row>
    <row r="3104" spans="1:12">
      <c r="A3104" s="11" t="s">
        <v>5155</v>
      </c>
      <c r="B3104" s="11" t="s">
        <v>5156</v>
      </c>
      <c r="C3104" s="11">
        <v>372</v>
      </c>
      <c r="D3104" s="11" t="s">
        <v>10</v>
      </c>
      <c r="E3104" s="11">
        <v>52</v>
      </c>
      <c r="F3104" s="11">
        <v>365</v>
      </c>
      <c r="G3104" s="11">
        <v>3198</v>
      </c>
      <c r="H3104" s="11" t="s">
        <v>11</v>
      </c>
      <c r="I3104" s="3">
        <v>314</v>
      </c>
      <c r="J3104" s="12" t="s">
        <v>6685</v>
      </c>
      <c r="K3104" s="13" t="s">
        <v>6688</v>
      </c>
      <c r="L3104" s="16" t="str">
        <f>VLOOKUP(A3104,script2!A$1:T$3073,18,FALSE)</f>
        <v>Pooideae</v>
      </c>
    </row>
    <row r="3105" spans="1:12">
      <c r="A3105" s="11" t="s">
        <v>5157</v>
      </c>
      <c r="B3105" s="11" t="s">
        <v>5158</v>
      </c>
      <c r="C3105" s="11">
        <v>395</v>
      </c>
      <c r="D3105" s="11" t="s">
        <v>10</v>
      </c>
      <c r="E3105" s="11">
        <v>42</v>
      </c>
      <c r="F3105" s="11">
        <v>374</v>
      </c>
      <c r="G3105" s="11">
        <v>3198</v>
      </c>
      <c r="H3105" s="11" t="s">
        <v>11</v>
      </c>
      <c r="I3105" s="3">
        <v>333</v>
      </c>
      <c r="J3105" s="12" t="s">
        <v>6685</v>
      </c>
      <c r="K3105" s="13" t="s">
        <v>6688</v>
      </c>
      <c r="L3105" s="16" t="str">
        <f>VLOOKUP(A3105,script2!A$1:T$3073,18,FALSE)</f>
        <v>Pooideae</v>
      </c>
    </row>
    <row r="3106" spans="1:12">
      <c r="A3106" s="11" t="s">
        <v>5159</v>
      </c>
      <c r="B3106" s="11" t="s">
        <v>5160</v>
      </c>
      <c r="C3106" s="11">
        <v>419</v>
      </c>
      <c r="D3106" s="11" t="s">
        <v>10</v>
      </c>
      <c r="E3106" s="11">
        <v>45</v>
      </c>
      <c r="F3106" s="11">
        <v>399</v>
      </c>
      <c r="G3106" s="11">
        <v>3198</v>
      </c>
      <c r="H3106" s="11" t="s">
        <v>11</v>
      </c>
      <c r="I3106" s="3">
        <v>355</v>
      </c>
      <c r="J3106" s="12" t="s">
        <v>6685</v>
      </c>
      <c r="K3106" s="13" t="s">
        <v>6688</v>
      </c>
      <c r="L3106" s="16" t="str">
        <f>VLOOKUP(A3106,script2!A$1:T$3073,18,FALSE)</f>
        <v>Pooideae</v>
      </c>
    </row>
    <row r="3107" spans="1:12">
      <c r="A3107" s="11" t="s">
        <v>5161</v>
      </c>
      <c r="B3107" s="11" t="s">
        <v>5162</v>
      </c>
      <c r="C3107" s="11">
        <v>414</v>
      </c>
      <c r="D3107" s="11" t="s">
        <v>10</v>
      </c>
      <c r="E3107" s="11">
        <v>72</v>
      </c>
      <c r="F3107" s="11">
        <v>393</v>
      </c>
      <c r="G3107" s="11">
        <v>3198</v>
      </c>
      <c r="H3107" s="11" t="s">
        <v>11</v>
      </c>
      <c r="I3107" s="3">
        <v>322</v>
      </c>
      <c r="J3107" s="12" t="s">
        <v>6685</v>
      </c>
      <c r="K3107" s="13" t="s">
        <v>6688</v>
      </c>
      <c r="L3107" s="16" t="str">
        <f>VLOOKUP(A3107,script2!A$1:T$3073,18,FALSE)</f>
        <v>Pooideae</v>
      </c>
    </row>
    <row r="3108" spans="1:12">
      <c r="A3108" s="11" t="s">
        <v>5163</v>
      </c>
      <c r="B3108" s="11" t="s">
        <v>5164</v>
      </c>
      <c r="C3108" s="11">
        <v>361</v>
      </c>
      <c r="D3108" s="11" t="s">
        <v>10</v>
      </c>
      <c r="E3108" s="11">
        <v>56</v>
      </c>
      <c r="F3108" s="11">
        <v>354</v>
      </c>
      <c r="G3108" s="11">
        <v>3198</v>
      </c>
      <c r="H3108" s="11" t="s">
        <v>11</v>
      </c>
      <c r="I3108" s="3">
        <v>299</v>
      </c>
      <c r="J3108" s="12" t="s">
        <v>6685</v>
      </c>
      <c r="K3108" s="13" t="s">
        <v>6688</v>
      </c>
      <c r="L3108" s="16" t="str">
        <f>VLOOKUP(A3108,script2!A$1:T$3073,18,FALSE)</f>
        <v>Pooideae</v>
      </c>
    </row>
    <row r="3109" spans="1:12">
      <c r="A3109" s="11" t="s">
        <v>5165</v>
      </c>
      <c r="B3109" s="11" t="s">
        <v>5166</v>
      </c>
      <c r="C3109" s="11">
        <v>359</v>
      </c>
      <c r="D3109" s="11" t="s">
        <v>10</v>
      </c>
      <c r="E3109" s="11">
        <v>31</v>
      </c>
      <c r="F3109" s="11">
        <v>345</v>
      </c>
      <c r="G3109" s="11">
        <v>3198</v>
      </c>
      <c r="H3109" s="11" t="s">
        <v>11</v>
      </c>
      <c r="I3109" s="3">
        <v>315</v>
      </c>
      <c r="J3109" s="12" t="s">
        <v>6685</v>
      </c>
      <c r="K3109" s="13" t="s">
        <v>6688</v>
      </c>
      <c r="L3109" s="16" t="str">
        <f>VLOOKUP(A3109,script2!A$1:T$3073,18,FALSE)</f>
        <v>Pooideae</v>
      </c>
    </row>
    <row r="3110" spans="1:12">
      <c r="A3110" s="11" t="s">
        <v>5167</v>
      </c>
      <c r="B3110" s="11" t="s">
        <v>5168</v>
      </c>
      <c r="C3110" s="11">
        <v>357</v>
      </c>
      <c r="D3110" s="11" t="s">
        <v>10</v>
      </c>
      <c r="E3110" s="11">
        <v>29</v>
      </c>
      <c r="F3110" s="11">
        <v>344</v>
      </c>
      <c r="G3110" s="11">
        <v>3198</v>
      </c>
      <c r="H3110" s="11" t="s">
        <v>11</v>
      </c>
      <c r="I3110" s="3">
        <v>316</v>
      </c>
      <c r="J3110" s="12" t="s">
        <v>6685</v>
      </c>
      <c r="K3110" s="13" t="s">
        <v>6688</v>
      </c>
      <c r="L3110" s="16" t="str">
        <f>VLOOKUP(A3110,script2!A$1:T$3073,18,FALSE)</f>
        <v>Pooideae</v>
      </c>
    </row>
    <row r="3111" spans="1:12">
      <c r="A3111" s="11" t="s">
        <v>5169</v>
      </c>
      <c r="B3111" s="11" t="s">
        <v>5170</v>
      </c>
      <c r="C3111" s="11">
        <v>139</v>
      </c>
      <c r="D3111" s="11" t="s">
        <v>10</v>
      </c>
      <c r="E3111" s="11">
        <v>38</v>
      </c>
      <c r="F3111" s="11">
        <v>108</v>
      </c>
      <c r="G3111" s="11">
        <v>3198</v>
      </c>
      <c r="H3111" s="11" t="s">
        <v>11</v>
      </c>
      <c r="I3111" s="3">
        <v>71</v>
      </c>
      <c r="J3111" s="12" t="s">
        <v>6685</v>
      </c>
      <c r="K3111" s="13" t="s">
        <v>6688</v>
      </c>
      <c r="L3111" s="16" t="str">
        <f>VLOOKUP(A3111,script2!A$1:T$3073,18,FALSE)</f>
        <v>Pooideae</v>
      </c>
    </row>
    <row r="3112" spans="1:12">
      <c r="A3112" s="11" t="s">
        <v>5171</v>
      </c>
      <c r="B3112" s="11" t="s">
        <v>5172</v>
      </c>
      <c r="C3112" s="11">
        <v>504</v>
      </c>
      <c r="D3112" s="11" t="s">
        <v>10</v>
      </c>
      <c r="E3112" s="11">
        <v>186</v>
      </c>
      <c r="F3112" s="11">
        <v>494</v>
      </c>
      <c r="G3112" s="11">
        <v>3198</v>
      </c>
      <c r="H3112" s="11" t="s">
        <v>11</v>
      </c>
      <c r="I3112" s="3">
        <v>309</v>
      </c>
      <c r="J3112" s="12" t="s">
        <v>6685</v>
      </c>
      <c r="K3112" s="13" t="s">
        <v>6688</v>
      </c>
      <c r="L3112" s="16" t="str">
        <f>VLOOKUP(A3112,script2!A$1:T$3073,18,FALSE)</f>
        <v>Pooideae</v>
      </c>
    </row>
    <row r="3113" spans="1:12">
      <c r="A3113" s="11" t="s">
        <v>5173</v>
      </c>
      <c r="B3113" s="11" t="s">
        <v>5174</v>
      </c>
      <c r="C3113" s="11">
        <v>367</v>
      </c>
      <c r="D3113" s="11" t="s">
        <v>10</v>
      </c>
      <c r="E3113" s="11">
        <v>31</v>
      </c>
      <c r="F3113" s="11">
        <v>355</v>
      </c>
      <c r="G3113" s="11">
        <v>3198</v>
      </c>
      <c r="H3113" s="11" t="s">
        <v>11</v>
      </c>
      <c r="I3113" s="3">
        <v>325</v>
      </c>
      <c r="J3113" s="12" t="s">
        <v>6685</v>
      </c>
      <c r="K3113" s="13" t="s">
        <v>6688</v>
      </c>
      <c r="L3113" s="16" t="str">
        <f>VLOOKUP(A3113,script2!A$1:T$3073,18,FALSE)</f>
        <v>Pooideae</v>
      </c>
    </row>
    <row r="3114" spans="1:12">
      <c r="A3114" s="11" t="s">
        <v>5175</v>
      </c>
      <c r="B3114" s="11" t="s">
        <v>5176</v>
      </c>
      <c r="C3114" s="11">
        <v>392</v>
      </c>
      <c r="D3114" s="11" t="s">
        <v>10</v>
      </c>
      <c r="E3114" s="11">
        <v>49</v>
      </c>
      <c r="F3114" s="11">
        <v>380</v>
      </c>
      <c r="G3114" s="11">
        <v>3198</v>
      </c>
      <c r="H3114" s="11" t="s">
        <v>11</v>
      </c>
      <c r="I3114" s="3">
        <v>332</v>
      </c>
      <c r="J3114" s="12" t="s">
        <v>6685</v>
      </c>
      <c r="K3114" s="13" t="s">
        <v>6688</v>
      </c>
      <c r="L3114" s="16" t="str">
        <f>VLOOKUP(A3114,script2!A$1:T$3073,18,FALSE)</f>
        <v>Pooideae</v>
      </c>
    </row>
    <row r="3115" spans="1:12">
      <c r="A3115" s="11" t="s">
        <v>5177</v>
      </c>
      <c r="B3115" s="11" t="s">
        <v>5178</v>
      </c>
      <c r="C3115" s="11">
        <v>405</v>
      </c>
      <c r="D3115" s="11" t="s">
        <v>10</v>
      </c>
      <c r="E3115" s="11">
        <v>67</v>
      </c>
      <c r="F3115" s="11">
        <v>385</v>
      </c>
      <c r="G3115" s="11">
        <v>3198</v>
      </c>
      <c r="H3115" s="11" t="s">
        <v>11</v>
      </c>
      <c r="I3115" s="3">
        <v>319</v>
      </c>
      <c r="J3115" s="12" t="s">
        <v>6685</v>
      </c>
      <c r="K3115" s="13" t="s">
        <v>6688</v>
      </c>
      <c r="L3115" s="16" t="str">
        <f>VLOOKUP(A3115,script2!A$1:T$3073,18,FALSE)</f>
        <v>Pooideae</v>
      </c>
    </row>
    <row r="3116" spans="1:12">
      <c r="A3116" s="11" t="s">
        <v>5179</v>
      </c>
      <c r="B3116" s="11" t="s">
        <v>5180</v>
      </c>
      <c r="C3116" s="11">
        <v>369</v>
      </c>
      <c r="D3116" s="11" t="s">
        <v>10</v>
      </c>
      <c r="E3116" s="11">
        <v>37</v>
      </c>
      <c r="F3116" s="11">
        <v>355</v>
      </c>
      <c r="G3116" s="11">
        <v>3198</v>
      </c>
      <c r="H3116" s="11" t="s">
        <v>11</v>
      </c>
      <c r="I3116" s="3">
        <v>319</v>
      </c>
      <c r="J3116" s="12" t="s">
        <v>6685</v>
      </c>
      <c r="K3116" s="13" t="s">
        <v>6688</v>
      </c>
      <c r="L3116" s="16" t="str">
        <f>VLOOKUP(A3116,script2!A$1:T$3073,18,FALSE)</f>
        <v>Pooideae</v>
      </c>
    </row>
    <row r="3117" spans="1:12">
      <c r="A3117" s="11" t="s">
        <v>5181</v>
      </c>
      <c r="B3117" s="11" t="s">
        <v>5182</v>
      </c>
      <c r="C3117" s="11">
        <v>368</v>
      </c>
      <c r="D3117" s="11" t="s">
        <v>10</v>
      </c>
      <c r="E3117" s="11">
        <v>32</v>
      </c>
      <c r="F3117" s="11">
        <v>348</v>
      </c>
      <c r="G3117" s="11">
        <v>3198</v>
      </c>
      <c r="H3117" s="11" t="s">
        <v>11</v>
      </c>
      <c r="I3117" s="3">
        <v>317</v>
      </c>
      <c r="J3117" s="12" t="s">
        <v>6685</v>
      </c>
      <c r="K3117" s="13" t="s">
        <v>6688</v>
      </c>
      <c r="L3117" s="16" t="str">
        <f>VLOOKUP(A3117,script2!A$1:T$3073,18,FALSE)</f>
        <v>Pooideae</v>
      </c>
    </row>
    <row r="3118" spans="1:12">
      <c r="A3118" s="11" t="s">
        <v>5183</v>
      </c>
      <c r="B3118" s="11" t="s">
        <v>5184</v>
      </c>
      <c r="C3118" s="11">
        <v>385</v>
      </c>
      <c r="D3118" s="11" t="s">
        <v>10</v>
      </c>
      <c r="E3118" s="11">
        <v>61</v>
      </c>
      <c r="F3118" s="11">
        <v>375</v>
      </c>
      <c r="G3118" s="11">
        <v>3198</v>
      </c>
      <c r="H3118" s="11" t="s">
        <v>11</v>
      </c>
      <c r="I3118" s="3">
        <v>315</v>
      </c>
      <c r="J3118" s="12" t="s">
        <v>6685</v>
      </c>
      <c r="K3118" s="13" t="s">
        <v>6688</v>
      </c>
      <c r="L3118" s="16" t="str">
        <f>VLOOKUP(A3118,script2!A$1:T$3073,18,FALSE)</f>
        <v>Pooideae</v>
      </c>
    </row>
    <row r="3119" spans="1:12">
      <c r="A3119" s="11" t="s">
        <v>5185</v>
      </c>
      <c r="B3119" s="11" t="s">
        <v>5186</v>
      </c>
      <c r="C3119" s="11">
        <v>373</v>
      </c>
      <c r="D3119" s="11" t="s">
        <v>10</v>
      </c>
      <c r="E3119" s="11">
        <v>36</v>
      </c>
      <c r="F3119" s="11">
        <v>348</v>
      </c>
      <c r="G3119" s="11">
        <v>3198</v>
      </c>
      <c r="H3119" s="11" t="s">
        <v>11</v>
      </c>
      <c r="I3119" s="3">
        <v>313</v>
      </c>
      <c r="J3119" s="12" t="s">
        <v>6685</v>
      </c>
      <c r="K3119" s="13" t="s">
        <v>6688</v>
      </c>
      <c r="L3119" s="16" t="str">
        <f>VLOOKUP(A3119,script2!A$1:T$3073,18,FALSE)</f>
        <v>Pooideae</v>
      </c>
    </row>
    <row r="3120" spans="1:12">
      <c r="A3120" s="11" t="s">
        <v>5187</v>
      </c>
      <c r="B3120" s="11" t="s">
        <v>5188</v>
      </c>
      <c r="C3120" s="11">
        <v>451</v>
      </c>
      <c r="D3120" s="11" t="s">
        <v>10</v>
      </c>
      <c r="E3120" s="11">
        <v>133</v>
      </c>
      <c r="F3120" s="11">
        <v>442</v>
      </c>
      <c r="G3120" s="11">
        <v>3198</v>
      </c>
      <c r="H3120" s="11" t="s">
        <v>11</v>
      </c>
      <c r="I3120" s="3">
        <v>310</v>
      </c>
      <c r="J3120" s="12" t="s">
        <v>6685</v>
      </c>
      <c r="K3120" s="13" t="s">
        <v>6688</v>
      </c>
      <c r="L3120" s="16" t="str">
        <f>VLOOKUP(A3120,script2!A$1:T$3073,18,FALSE)</f>
        <v>Pooideae</v>
      </c>
    </row>
    <row r="3121" spans="1:12">
      <c r="A3121" s="11" t="s">
        <v>5189</v>
      </c>
      <c r="B3121" s="11" t="s">
        <v>5190</v>
      </c>
      <c r="C3121" s="11">
        <v>408</v>
      </c>
      <c r="D3121" s="11" t="s">
        <v>10</v>
      </c>
      <c r="E3121" s="11">
        <v>42</v>
      </c>
      <c r="F3121" s="11">
        <v>385</v>
      </c>
      <c r="G3121" s="11">
        <v>3198</v>
      </c>
      <c r="H3121" s="11" t="s">
        <v>11</v>
      </c>
      <c r="I3121" s="3">
        <v>344</v>
      </c>
      <c r="J3121" s="12" t="s">
        <v>6685</v>
      </c>
      <c r="K3121" s="13" t="s">
        <v>6688</v>
      </c>
      <c r="L3121" s="16" t="str">
        <f>VLOOKUP(A3121,script2!A$1:T$3073,18,FALSE)</f>
        <v>Pooideae</v>
      </c>
    </row>
    <row r="3122" spans="1:12">
      <c r="A3122" s="11" t="s">
        <v>5191</v>
      </c>
      <c r="B3122" s="11" t="s">
        <v>5192</v>
      </c>
      <c r="C3122" s="11">
        <v>394</v>
      </c>
      <c r="D3122" s="11" t="s">
        <v>10</v>
      </c>
      <c r="E3122" s="11">
        <v>49</v>
      </c>
      <c r="F3122" s="11">
        <v>377</v>
      </c>
      <c r="G3122" s="11">
        <v>3198</v>
      </c>
      <c r="H3122" s="11" t="s">
        <v>11</v>
      </c>
      <c r="I3122" s="3">
        <v>329</v>
      </c>
      <c r="J3122" s="12" t="s">
        <v>6685</v>
      </c>
      <c r="K3122" s="13" t="s">
        <v>6688</v>
      </c>
      <c r="L3122" s="16" t="str">
        <f>VLOOKUP(A3122,script2!A$1:T$3073,18,FALSE)</f>
        <v>Pooideae</v>
      </c>
    </row>
    <row r="3123" spans="1:12">
      <c r="A3123" s="11" t="s">
        <v>5193</v>
      </c>
      <c r="B3123" s="11" t="s">
        <v>5194</v>
      </c>
      <c r="C3123" s="11">
        <v>401</v>
      </c>
      <c r="D3123" s="11" t="s">
        <v>10</v>
      </c>
      <c r="E3123" s="11">
        <v>41</v>
      </c>
      <c r="F3123" s="11">
        <v>366</v>
      </c>
      <c r="G3123" s="11">
        <v>3198</v>
      </c>
      <c r="H3123" s="11" t="s">
        <v>11</v>
      </c>
      <c r="I3123" s="3">
        <v>326</v>
      </c>
      <c r="J3123" s="12" t="s">
        <v>6685</v>
      </c>
      <c r="K3123" s="13" t="s">
        <v>6688</v>
      </c>
      <c r="L3123" s="16" t="str">
        <f>VLOOKUP(A3123,script2!A$1:T$3073,18,FALSE)</f>
        <v>Pooideae</v>
      </c>
    </row>
    <row r="3124" spans="1:12">
      <c r="A3124" s="11" t="s">
        <v>5195</v>
      </c>
      <c r="B3124" s="11" t="s">
        <v>5196</v>
      </c>
      <c r="C3124" s="11">
        <v>382</v>
      </c>
      <c r="D3124" s="11" t="s">
        <v>10</v>
      </c>
      <c r="E3124" s="11">
        <v>74</v>
      </c>
      <c r="F3124" s="11">
        <v>373</v>
      </c>
      <c r="G3124" s="11">
        <v>3198</v>
      </c>
      <c r="H3124" s="11" t="s">
        <v>11</v>
      </c>
      <c r="I3124" s="3">
        <v>300</v>
      </c>
      <c r="J3124" s="12" t="s">
        <v>6685</v>
      </c>
      <c r="K3124" s="13" t="s">
        <v>6688</v>
      </c>
      <c r="L3124" s="16" t="str">
        <f>VLOOKUP(A3124,script2!A$1:T$3073,18,FALSE)</f>
        <v>Pooideae</v>
      </c>
    </row>
    <row r="3125" spans="1:12">
      <c r="A3125" s="11" t="s">
        <v>5197</v>
      </c>
      <c r="B3125" s="11" t="s">
        <v>5198</v>
      </c>
      <c r="C3125" s="11">
        <v>371</v>
      </c>
      <c r="D3125" s="11" t="s">
        <v>10</v>
      </c>
      <c r="E3125" s="11">
        <v>34</v>
      </c>
      <c r="F3125" s="11">
        <v>346</v>
      </c>
      <c r="G3125" s="11">
        <v>3198</v>
      </c>
      <c r="H3125" s="11" t="s">
        <v>11</v>
      </c>
      <c r="I3125" s="3">
        <v>313</v>
      </c>
      <c r="J3125" s="12" t="s">
        <v>6685</v>
      </c>
      <c r="K3125" s="13" t="s">
        <v>6688</v>
      </c>
      <c r="L3125" s="16" t="str">
        <f>VLOOKUP(A3125,script2!A$1:T$3073,18,FALSE)</f>
        <v>Pooideae</v>
      </c>
    </row>
    <row r="3126" spans="1:12">
      <c r="A3126" s="11" t="s">
        <v>5199</v>
      </c>
      <c r="B3126" s="11" t="s">
        <v>5200</v>
      </c>
      <c r="C3126" s="11">
        <v>381</v>
      </c>
      <c r="D3126" s="11" t="s">
        <v>10</v>
      </c>
      <c r="E3126" s="11">
        <v>38</v>
      </c>
      <c r="F3126" s="11">
        <v>367</v>
      </c>
      <c r="G3126" s="11">
        <v>3198</v>
      </c>
      <c r="H3126" s="11" t="s">
        <v>11</v>
      </c>
      <c r="I3126" s="3">
        <v>330</v>
      </c>
      <c r="J3126" s="12" t="s">
        <v>6685</v>
      </c>
      <c r="K3126" s="13" t="s">
        <v>6688</v>
      </c>
      <c r="L3126" s="16" t="str">
        <f>VLOOKUP(A3126,script2!A$1:T$3073,18,FALSE)</f>
        <v>Pooideae</v>
      </c>
    </row>
    <row r="3127" spans="1:12">
      <c r="A3127" s="11" t="s">
        <v>5201</v>
      </c>
      <c r="B3127" s="11" t="s">
        <v>5202</v>
      </c>
      <c r="C3127" s="11">
        <v>369</v>
      </c>
      <c r="D3127" s="11" t="s">
        <v>10</v>
      </c>
      <c r="E3127" s="11">
        <v>48</v>
      </c>
      <c r="F3127" s="11">
        <v>360</v>
      </c>
      <c r="G3127" s="11">
        <v>3198</v>
      </c>
      <c r="H3127" s="11" t="s">
        <v>11</v>
      </c>
      <c r="I3127" s="3">
        <v>313</v>
      </c>
      <c r="J3127" s="12" t="s">
        <v>6685</v>
      </c>
      <c r="K3127" s="13" t="s">
        <v>6688</v>
      </c>
      <c r="L3127" s="16" t="str">
        <f>VLOOKUP(A3127,script2!A$1:T$3073,18,FALSE)</f>
        <v>Pooideae</v>
      </c>
    </row>
    <row r="3128" spans="1:12">
      <c r="A3128" s="11" t="s">
        <v>5203</v>
      </c>
      <c r="B3128" s="11" t="s">
        <v>5204</v>
      </c>
      <c r="C3128" s="11">
        <v>346</v>
      </c>
      <c r="D3128" s="11" t="s">
        <v>10</v>
      </c>
      <c r="E3128" s="11">
        <v>1</v>
      </c>
      <c r="F3128" s="11">
        <v>330</v>
      </c>
      <c r="G3128" s="11">
        <v>3198</v>
      </c>
      <c r="H3128" s="11" t="s">
        <v>11</v>
      </c>
      <c r="I3128" s="3">
        <v>330</v>
      </c>
      <c r="J3128" s="12" t="s">
        <v>6685</v>
      </c>
      <c r="K3128" s="13" t="s">
        <v>6688</v>
      </c>
      <c r="L3128" s="16" t="str">
        <f>VLOOKUP(A3128,script2!A$1:T$3073,18,FALSE)</f>
        <v>Pooideae</v>
      </c>
    </row>
    <row r="3129" spans="1:12">
      <c r="A3129" s="11" t="s">
        <v>5205</v>
      </c>
      <c r="B3129" s="11" t="s">
        <v>5206</v>
      </c>
      <c r="C3129" s="11">
        <v>360</v>
      </c>
      <c r="D3129" s="11" t="s">
        <v>10</v>
      </c>
      <c r="E3129" s="11">
        <v>38</v>
      </c>
      <c r="F3129" s="11">
        <v>351</v>
      </c>
      <c r="G3129" s="11">
        <v>3198</v>
      </c>
      <c r="H3129" s="11" t="s">
        <v>11</v>
      </c>
      <c r="I3129" s="3">
        <v>314</v>
      </c>
      <c r="J3129" s="12" t="s">
        <v>6685</v>
      </c>
      <c r="K3129" s="13" t="s">
        <v>6688</v>
      </c>
      <c r="L3129" s="16" t="str">
        <f>VLOOKUP(A3129,script2!A$1:T$3073,18,FALSE)</f>
        <v>Pooideae</v>
      </c>
    </row>
    <row r="3130" spans="1:12">
      <c r="A3130" s="11" t="s">
        <v>5207</v>
      </c>
      <c r="B3130" s="11" t="s">
        <v>5208</v>
      </c>
      <c r="C3130" s="11">
        <v>631</v>
      </c>
      <c r="D3130" s="11" t="s">
        <v>70</v>
      </c>
      <c r="E3130" s="11">
        <v>356</v>
      </c>
      <c r="F3130" s="11">
        <v>622</v>
      </c>
      <c r="G3130" s="11">
        <v>4980</v>
      </c>
      <c r="H3130" s="11" t="s">
        <v>71</v>
      </c>
      <c r="I3130" s="3">
        <v>267</v>
      </c>
      <c r="J3130" s="12" t="e">
        <v>#N/A</v>
      </c>
      <c r="K3130" s="13" t="e">
        <v>#N/A</v>
      </c>
      <c r="L3130" s="16" t="e">
        <f>VLOOKUP(A3130,script2!A$1:T$3073,18,FALSE)</f>
        <v>#N/A</v>
      </c>
    </row>
    <row r="3131" spans="1:12">
      <c r="A3131" s="11" t="s">
        <v>5207</v>
      </c>
      <c r="B3131" s="11" t="s">
        <v>5208</v>
      </c>
      <c r="C3131" s="11">
        <v>631</v>
      </c>
      <c r="D3131" s="11" t="s">
        <v>10</v>
      </c>
      <c r="E3131" s="11">
        <v>6</v>
      </c>
      <c r="F3131" s="11">
        <v>315</v>
      </c>
      <c r="G3131" s="11">
        <v>3198</v>
      </c>
      <c r="H3131" s="11" t="s">
        <v>11</v>
      </c>
      <c r="I3131" s="3">
        <v>310</v>
      </c>
      <c r="J3131" s="12" t="e">
        <v>#N/A</v>
      </c>
      <c r="K3131" s="13" t="e">
        <v>#N/A</v>
      </c>
      <c r="L3131" s="16" t="e">
        <f>VLOOKUP(A3131,script2!A$1:T$3073,18,FALSE)</f>
        <v>#N/A</v>
      </c>
    </row>
    <row r="3132" spans="1:12">
      <c r="A3132" s="11" t="s">
        <v>5209</v>
      </c>
      <c r="B3132" s="11" t="s">
        <v>5210</v>
      </c>
      <c r="C3132" s="11">
        <v>408</v>
      </c>
      <c r="D3132" s="11" t="s">
        <v>844</v>
      </c>
      <c r="E3132" s="11">
        <v>1</v>
      </c>
      <c r="F3132" s="11">
        <v>118</v>
      </c>
      <c r="G3132" s="11">
        <v>218</v>
      </c>
      <c r="H3132" s="11" t="s">
        <v>845</v>
      </c>
      <c r="I3132" s="3">
        <v>118</v>
      </c>
      <c r="J3132" s="12" t="s">
        <v>6656</v>
      </c>
      <c r="K3132" s="13" t="s">
        <v>6735</v>
      </c>
      <c r="L3132" s="16">
        <f>VLOOKUP(A3132,script2!A$1:T$3073,18,FALSE)</f>
        <v>0</v>
      </c>
    </row>
    <row r="3133" spans="1:12">
      <c r="A3133" s="11" t="s">
        <v>5209</v>
      </c>
      <c r="B3133" s="11" t="s">
        <v>5210</v>
      </c>
      <c r="C3133" s="11">
        <v>408</v>
      </c>
      <c r="D3133" s="11" t="s">
        <v>10</v>
      </c>
      <c r="E3133" s="11">
        <v>145</v>
      </c>
      <c r="F3133" s="11">
        <v>396</v>
      </c>
      <c r="G3133" s="11">
        <v>3198</v>
      </c>
      <c r="H3133" s="11" t="s">
        <v>11</v>
      </c>
      <c r="I3133" s="3">
        <v>252</v>
      </c>
      <c r="J3133" s="12" t="s">
        <v>6656</v>
      </c>
      <c r="K3133" s="13" t="s">
        <v>6735</v>
      </c>
      <c r="L3133" s="16">
        <f>VLOOKUP(A3133,script2!A$1:T$3073,18,FALSE)</f>
        <v>0</v>
      </c>
    </row>
    <row r="3134" spans="1:12">
      <c r="A3134" s="11" t="s">
        <v>5211</v>
      </c>
      <c r="B3134" s="11" t="s">
        <v>5212</v>
      </c>
      <c r="C3134" s="11">
        <v>408</v>
      </c>
      <c r="D3134" s="11" t="s">
        <v>844</v>
      </c>
      <c r="E3134" s="11">
        <v>1</v>
      </c>
      <c r="F3134" s="11">
        <v>118</v>
      </c>
      <c r="G3134" s="11">
        <v>218</v>
      </c>
      <c r="H3134" s="11" t="s">
        <v>845</v>
      </c>
      <c r="I3134" s="3">
        <v>118</v>
      </c>
      <c r="J3134" s="12" t="s">
        <v>6656</v>
      </c>
      <c r="K3134" s="13" t="s">
        <v>6735</v>
      </c>
      <c r="L3134" s="16">
        <f>VLOOKUP(A3134,script2!A$1:T$3073,18,FALSE)</f>
        <v>0</v>
      </c>
    </row>
    <row r="3135" spans="1:12">
      <c r="A3135" s="11" t="s">
        <v>5211</v>
      </c>
      <c r="B3135" s="11" t="s">
        <v>5212</v>
      </c>
      <c r="C3135" s="11">
        <v>408</v>
      </c>
      <c r="D3135" s="11" t="s">
        <v>10</v>
      </c>
      <c r="E3135" s="11">
        <v>145</v>
      </c>
      <c r="F3135" s="11">
        <v>396</v>
      </c>
      <c r="G3135" s="11">
        <v>3198</v>
      </c>
      <c r="H3135" s="11" t="s">
        <v>11</v>
      </c>
      <c r="I3135" s="3">
        <v>252</v>
      </c>
      <c r="J3135" s="12" t="s">
        <v>6656</v>
      </c>
      <c r="K3135" s="13" t="s">
        <v>6735</v>
      </c>
      <c r="L3135" s="16">
        <f>VLOOKUP(A3135,script2!A$1:T$3073,18,FALSE)</f>
        <v>0</v>
      </c>
    </row>
    <row r="3136" spans="1:12">
      <c r="A3136" s="11" t="s">
        <v>5213</v>
      </c>
      <c r="B3136" s="11" t="s">
        <v>5214</v>
      </c>
      <c r="C3136" s="11">
        <v>672</v>
      </c>
      <c r="D3136" s="11" t="s">
        <v>70</v>
      </c>
      <c r="E3136" s="11">
        <v>399</v>
      </c>
      <c r="F3136" s="11">
        <v>665</v>
      </c>
      <c r="G3136" s="11">
        <v>4980</v>
      </c>
      <c r="H3136" s="11" t="s">
        <v>71</v>
      </c>
      <c r="I3136" s="3">
        <v>267</v>
      </c>
      <c r="J3136" s="12" t="s">
        <v>6656</v>
      </c>
      <c r="K3136" s="13" t="s">
        <v>6735</v>
      </c>
      <c r="L3136" s="16">
        <f>VLOOKUP(A3136,script2!A$1:T$3073,18,FALSE)</f>
        <v>0</v>
      </c>
    </row>
    <row r="3137" spans="1:12">
      <c r="A3137" s="11" t="s">
        <v>5213</v>
      </c>
      <c r="B3137" s="11" t="s">
        <v>5214</v>
      </c>
      <c r="C3137" s="11">
        <v>672</v>
      </c>
      <c r="D3137" s="11" t="s">
        <v>10</v>
      </c>
      <c r="E3137" s="11">
        <v>45</v>
      </c>
      <c r="F3137" s="11">
        <v>358</v>
      </c>
      <c r="G3137" s="11">
        <v>3198</v>
      </c>
      <c r="H3137" s="11" t="s">
        <v>11</v>
      </c>
      <c r="I3137" s="3">
        <v>314</v>
      </c>
      <c r="J3137" s="12" t="s">
        <v>6656</v>
      </c>
      <c r="K3137" s="13" t="s">
        <v>6735</v>
      </c>
      <c r="L3137" s="16">
        <f>VLOOKUP(A3137,script2!A$1:T$3073,18,FALSE)</f>
        <v>0</v>
      </c>
    </row>
    <row r="3138" spans="1:12">
      <c r="A3138" s="11" t="s">
        <v>5215</v>
      </c>
      <c r="B3138" s="11" t="s">
        <v>5216</v>
      </c>
      <c r="C3138" s="11">
        <v>440</v>
      </c>
      <c r="D3138" s="11" t="s">
        <v>10</v>
      </c>
      <c r="E3138" s="11">
        <v>43</v>
      </c>
      <c r="F3138" s="11">
        <v>414</v>
      </c>
      <c r="G3138" s="11">
        <v>3198</v>
      </c>
      <c r="H3138" s="11" t="s">
        <v>11</v>
      </c>
      <c r="I3138" s="3">
        <v>372</v>
      </c>
      <c r="J3138" s="12" t="e">
        <v>#N/A</v>
      </c>
      <c r="K3138" s="13" t="e">
        <v>#N/A</v>
      </c>
      <c r="L3138" s="16" t="e">
        <f>VLOOKUP(A3138,script2!A$1:T$3073,18,FALSE)</f>
        <v>#N/A</v>
      </c>
    </row>
    <row r="3139" spans="1:12">
      <c r="A3139" s="11" t="s">
        <v>5217</v>
      </c>
      <c r="B3139" s="11" t="s">
        <v>5218</v>
      </c>
      <c r="C3139" s="11">
        <v>418</v>
      </c>
      <c r="D3139" s="11" t="s">
        <v>10</v>
      </c>
      <c r="E3139" s="11">
        <v>149</v>
      </c>
      <c r="F3139" s="11">
        <v>408</v>
      </c>
      <c r="G3139" s="11">
        <v>3198</v>
      </c>
      <c r="H3139" s="11" t="s">
        <v>11</v>
      </c>
      <c r="I3139" s="3">
        <v>260</v>
      </c>
      <c r="J3139" s="12" t="e">
        <v>#N/A</v>
      </c>
      <c r="K3139" s="13" t="e">
        <v>#N/A</v>
      </c>
      <c r="L3139" s="16" t="e">
        <f>VLOOKUP(A3139,script2!A$1:T$3073,18,FALSE)</f>
        <v>#N/A</v>
      </c>
    </row>
    <row r="3140" spans="1:12">
      <c r="A3140" s="11" t="s">
        <v>5219</v>
      </c>
      <c r="B3140" s="11" t="s">
        <v>5220</v>
      </c>
      <c r="C3140" s="11">
        <v>372</v>
      </c>
      <c r="D3140" s="11" t="s">
        <v>3105</v>
      </c>
      <c r="E3140" s="11">
        <v>282</v>
      </c>
      <c r="F3140" s="11">
        <v>366</v>
      </c>
      <c r="G3140" s="11">
        <v>1142</v>
      </c>
      <c r="H3140" s="11" t="s">
        <v>3106</v>
      </c>
      <c r="I3140" s="3">
        <v>85</v>
      </c>
      <c r="J3140" s="12" t="e">
        <v>#N/A</v>
      </c>
      <c r="K3140" s="13" t="e">
        <v>#N/A</v>
      </c>
      <c r="L3140" s="16" t="e">
        <f>VLOOKUP(A3140,script2!A$1:T$3073,18,FALSE)</f>
        <v>#N/A</v>
      </c>
    </row>
    <row r="3141" spans="1:12">
      <c r="A3141" s="11" t="s">
        <v>5219</v>
      </c>
      <c r="B3141" s="11" t="s">
        <v>5220</v>
      </c>
      <c r="C3141" s="11">
        <v>372</v>
      </c>
      <c r="D3141" s="11" t="s">
        <v>10</v>
      </c>
      <c r="E3141" s="11">
        <v>44</v>
      </c>
      <c r="F3141" s="11">
        <v>223</v>
      </c>
      <c r="G3141" s="11">
        <v>3198</v>
      </c>
      <c r="H3141" s="11" t="s">
        <v>11</v>
      </c>
      <c r="I3141" s="3">
        <v>180</v>
      </c>
      <c r="J3141" s="12" t="e">
        <v>#N/A</v>
      </c>
      <c r="K3141" s="13" t="e">
        <v>#N/A</v>
      </c>
      <c r="L3141" s="16" t="e">
        <f>VLOOKUP(A3141,script2!A$1:T$3073,18,FALSE)</f>
        <v>#N/A</v>
      </c>
    </row>
    <row r="3142" spans="1:12">
      <c r="A3142" s="11" t="s">
        <v>5221</v>
      </c>
      <c r="B3142" s="11" t="s">
        <v>5222</v>
      </c>
      <c r="C3142" s="11">
        <v>635</v>
      </c>
      <c r="D3142" s="11" t="s">
        <v>10</v>
      </c>
      <c r="E3142" s="11">
        <v>32</v>
      </c>
      <c r="F3142" s="11">
        <v>316</v>
      </c>
      <c r="G3142" s="11">
        <v>3198</v>
      </c>
      <c r="H3142" s="11" t="s">
        <v>11</v>
      </c>
      <c r="I3142" s="3">
        <v>285</v>
      </c>
      <c r="J3142" s="12" t="e">
        <v>#N/A</v>
      </c>
      <c r="K3142" s="13" t="e">
        <v>#N/A</v>
      </c>
      <c r="L3142" s="16" t="e">
        <f>VLOOKUP(A3142,script2!A$1:T$3073,18,FALSE)</f>
        <v>#N/A</v>
      </c>
    </row>
    <row r="3143" spans="1:12">
      <c r="A3143" s="11" t="s">
        <v>5221</v>
      </c>
      <c r="B3143" s="11" t="s">
        <v>5222</v>
      </c>
      <c r="C3143" s="11">
        <v>635</v>
      </c>
      <c r="D3143" s="11" t="s">
        <v>70</v>
      </c>
      <c r="E3143" s="11">
        <v>357</v>
      </c>
      <c r="F3143" s="11">
        <v>626</v>
      </c>
      <c r="G3143" s="11">
        <v>4980</v>
      </c>
      <c r="H3143" s="11" t="s">
        <v>71</v>
      </c>
      <c r="I3143" s="3">
        <v>270</v>
      </c>
      <c r="J3143" s="12" t="e">
        <v>#N/A</v>
      </c>
      <c r="K3143" s="13" t="e">
        <v>#N/A</v>
      </c>
      <c r="L3143" s="16" t="e">
        <f>VLOOKUP(A3143,script2!A$1:T$3073,18,FALSE)</f>
        <v>#N/A</v>
      </c>
    </row>
    <row r="3144" spans="1:12">
      <c r="A3144" s="11" t="s">
        <v>5223</v>
      </c>
      <c r="B3144" s="11" t="s">
        <v>5224</v>
      </c>
      <c r="C3144" s="11">
        <v>379</v>
      </c>
      <c r="D3144" s="11" t="s">
        <v>10</v>
      </c>
      <c r="E3144" s="11">
        <v>54</v>
      </c>
      <c r="F3144" s="11">
        <v>368</v>
      </c>
      <c r="G3144" s="11">
        <v>3198</v>
      </c>
      <c r="H3144" s="11" t="s">
        <v>11</v>
      </c>
      <c r="I3144" s="3">
        <v>315</v>
      </c>
      <c r="J3144" s="12" t="e">
        <v>#N/A</v>
      </c>
      <c r="K3144" s="13" t="e">
        <v>#N/A</v>
      </c>
      <c r="L3144" s="16" t="e">
        <f>VLOOKUP(A3144,script2!A$1:T$3073,18,FALSE)</f>
        <v>#N/A</v>
      </c>
    </row>
    <row r="3145" spans="1:12">
      <c r="A3145" s="11" t="s">
        <v>5225</v>
      </c>
      <c r="B3145" s="11" t="s">
        <v>5226</v>
      </c>
      <c r="C3145" s="11">
        <v>621</v>
      </c>
      <c r="D3145" s="11" t="s">
        <v>10</v>
      </c>
      <c r="E3145" s="11">
        <v>31</v>
      </c>
      <c r="F3145" s="11">
        <v>305</v>
      </c>
      <c r="G3145" s="11">
        <v>3198</v>
      </c>
      <c r="H3145" s="11" t="s">
        <v>11</v>
      </c>
      <c r="I3145" s="3">
        <v>275</v>
      </c>
      <c r="J3145" s="12" t="e">
        <v>#N/A</v>
      </c>
      <c r="K3145" s="13" t="e">
        <v>#N/A</v>
      </c>
      <c r="L3145" s="16" t="e">
        <f>VLOOKUP(A3145,script2!A$1:T$3073,18,FALSE)</f>
        <v>#N/A</v>
      </c>
    </row>
    <row r="3146" spans="1:12">
      <c r="A3146" s="11" t="s">
        <v>5225</v>
      </c>
      <c r="B3146" s="11" t="s">
        <v>5226</v>
      </c>
      <c r="C3146" s="11">
        <v>621</v>
      </c>
      <c r="D3146" s="11" t="s">
        <v>70</v>
      </c>
      <c r="E3146" s="11">
        <v>347</v>
      </c>
      <c r="F3146" s="11">
        <v>611</v>
      </c>
      <c r="G3146" s="11">
        <v>4980</v>
      </c>
      <c r="H3146" s="11" t="s">
        <v>71</v>
      </c>
      <c r="I3146" s="3">
        <v>265</v>
      </c>
      <c r="J3146" s="12" t="e">
        <v>#N/A</v>
      </c>
      <c r="K3146" s="13" t="e">
        <v>#N/A</v>
      </c>
      <c r="L3146" s="16" t="e">
        <f>VLOOKUP(A3146,script2!A$1:T$3073,18,FALSE)</f>
        <v>#N/A</v>
      </c>
    </row>
    <row r="3147" spans="1:12">
      <c r="A3147" s="11" t="s">
        <v>5227</v>
      </c>
      <c r="B3147" s="11" t="s">
        <v>5228</v>
      </c>
      <c r="C3147" s="11">
        <v>328</v>
      </c>
      <c r="D3147" s="11" t="s">
        <v>10</v>
      </c>
      <c r="E3147" s="11">
        <v>23</v>
      </c>
      <c r="F3147" s="11">
        <v>295</v>
      </c>
      <c r="G3147" s="11">
        <v>3198</v>
      </c>
      <c r="H3147" s="11" t="s">
        <v>11</v>
      </c>
      <c r="I3147" s="3">
        <v>273</v>
      </c>
      <c r="J3147" s="12" t="e">
        <v>#N/A</v>
      </c>
      <c r="K3147" s="13" t="e">
        <v>#N/A</v>
      </c>
      <c r="L3147" s="16" t="e">
        <f>VLOOKUP(A3147,script2!A$1:T$3073,18,FALSE)</f>
        <v>#N/A</v>
      </c>
    </row>
    <row r="3148" spans="1:12">
      <c r="A3148" s="11" t="s">
        <v>5229</v>
      </c>
      <c r="B3148" s="11" t="s">
        <v>5230</v>
      </c>
      <c r="C3148" s="11">
        <v>249</v>
      </c>
      <c r="D3148" s="11" t="s">
        <v>10</v>
      </c>
      <c r="E3148" s="11">
        <v>11</v>
      </c>
      <c r="F3148" s="11">
        <v>212</v>
      </c>
      <c r="G3148" s="11">
        <v>3198</v>
      </c>
      <c r="H3148" s="11" t="s">
        <v>11</v>
      </c>
      <c r="I3148" s="3">
        <v>202</v>
      </c>
      <c r="J3148" s="12" t="e">
        <v>#N/A</v>
      </c>
      <c r="K3148" s="13" t="e">
        <v>#N/A</v>
      </c>
      <c r="L3148" s="16" t="e">
        <f>VLOOKUP(A3148,script2!A$1:T$3073,18,FALSE)</f>
        <v>#N/A</v>
      </c>
    </row>
    <row r="3149" spans="1:12">
      <c r="A3149" s="11" t="s">
        <v>5231</v>
      </c>
      <c r="B3149" s="11" t="s">
        <v>5232</v>
      </c>
      <c r="C3149" s="11">
        <v>297</v>
      </c>
      <c r="D3149" s="11" t="s">
        <v>10</v>
      </c>
      <c r="E3149" s="11">
        <v>60</v>
      </c>
      <c r="F3149" s="11">
        <v>290</v>
      </c>
      <c r="G3149" s="11">
        <v>3198</v>
      </c>
      <c r="H3149" s="11" t="s">
        <v>11</v>
      </c>
      <c r="I3149" s="3">
        <v>231</v>
      </c>
      <c r="J3149" s="12" t="e">
        <v>#N/A</v>
      </c>
      <c r="K3149" s="13" t="e">
        <v>#N/A</v>
      </c>
      <c r="L3149" s="16" t="e">
        <f>VLOOKUP(A3149,script2!A$1:T$3073,18,FALSE)</f>
        <v>#N/A</v>
      </c>
    </row>
    <row r="3150" spans="1:12">
      <c r="A3150" s="11" t="s">
        <v>5233</v>
      </c>
      <c r="B3150" s="11" t="s">
        <v>5234</v>
      </c>
      <c r="C3150" s="11">
        <v>240</v>
      </c>
      <c r="D3150" s="11" t="s">
        <v>10</v>
      </c>
      <c r="E3150" s="11">
        <v>15</v>
      </c>
      <c r="F3150" s="11">
        <v>224</v>
      </c>
      <c r="G3150" s="11">
        <v>3198</v>
      </c>
      <c r="H3150" s="11" t="s">
        <v>11</v>
      </c>
      <c r="I3150" s="3">
        <v>210</v>
      </c>
      <c r="J3150" s="12" t="e">
        <v>#N/A</v>
      </c>
      <c r="K3150" s="13" t="e">
        <v>#N/A</v>
      </c>
      <c r="L3150" s="16" t="e">
        <f>VLOOKUP(A3150,script2!A$1:T$3073,18,FALSE)</f>
        <v>#N/A</v>
      </c>
    </row>
    <row r="3151" spans="1:12">
      <c r="A3151" s="11" t="s">
        <v>5235</v>
      </c>
      <c r="B3151" s="11" t="s">
        <v>5236</v>
      </c>
      <c r="C3151" s="11">
        <v>351</v>
      </c>
      <c r="D3151" s="11" t="s">
        <v>10</v>
      </c>
      <c r="E3151" s="11">
        <v>32</v>
      </c>
      <c r="F3151" s="11">
        <v>336</v>
      </c>
      <c r="G3151" s="11">
        <v>3198</v>
      </c>
      <c r="H3151" s="11" t="s">
        <v>11</v>
      </c>
      <c r="I3151" s="3">
        <v>305</v>
      </c>
      <c r="J3151" s="12" t="e">
        <v>#N/A</v>
      </c>
      <c r="K3151" s="13" t="e">
        <v>#N/A</v>
      </c>
      <c r="L3151" s="16" t="e">
        <f>VLOOKUP(A3151,script2!A$1:T$3073,18,FALSE)</f>
        <v>#N/A</v>
      </c>
    </row>
    <row r="3152" spans="1:12">
      <c r="A3152" s="11" t="s">
        <v>5237</v>
      </c>
      <c r="B3152" s="11" t="s">
        <v>5238</v>
      </c>
      <c r="C3152" s="11">
        <v>583</v>
      </c>
      <c r="D3152" s="11" t="s">
        <v>5239</v>
      </c>
      <c r="E3152" s="11">
        <v>207</v>
      </c>
      <c r="F3152" s="11">
        <v>236</v>
      </c>
      <c r="G3152" s="11">
        <v>131</v>
      </c>
      <c r="H3152" s="11" t="s">
        <v>5240</v>
      </c>
      <c r="I3152" s="3">
        <v>30</v>
      </c>
      <c r="J3152" s="12" t="e">
        <v>#N/A</v>
      </c>
      <c r="K3152" s="13" t="e">
        <v>#N/A</v>
      </c>
      <c r="L3152" s="16" t="e">
        <f>VLOOKUP(A3152,script2!A$1:T$3073,18,FALSE)</f>
        <v>#N/A</v>
      </c>
    </row>
    <row r="3153" spans="1:12">
      <c r="A3153" s="11" t="s">
        <v>5237</v>
      </c>
      <c r="B3153" s="11" t="s">
        <v>5238</v>
      </c>
      <c r="C3153" s="11">
        <v>583</v>
      </c>
      <c r="D3153" s="11" t="s">
        <v>10</v>
      </c>
      <c r="E3153" s="11">
        <v>260</v>
      </c>
      <c r="F3153" s="11">
        <v>551</v>
      </c>
      <c r="G3153" s="11">
        <v>3198</v>
      </c>
      <c r="H3153" s="11" t="s">
        <v>11</v>
      </c>
      <c r="I3153" s="3">
        <v>292</v>
      </c>
      <c r="J3153" s="12" t="e">
        <v>#N/A</v>
      </c>
      <c r="K3153" s="13" t="e">
        <v>#N/A</v>
      </c>
      <c r="L3153" s="16" t="e">
        <f>VLOOKUP(A3153,script2!A$1:T$3073,18,FALSE)</f>
        <v>#N/A</v>
      </c>
    </row>
    <row r="3154" spans="1:12">
      <c r="A3154" s="11" t="s">
        <v>5237</v>
      </c>
      <c r="B3154" s="11" t="s">
        <v>5238</v>
      </c>
      <c r="C3154" s="11">
        <v>583</v>
      </c>
      <c r="D3154" s="11" t="s">
        <v>3361</v>
      </c>
      <c r="E3154" s="11">
        <v>43</v>
      </c>
      <c r="F3154" s="11">
        <v>75</v>
      </c>
      <c r="G3154" s="11">
        <v>75</v>
      </c>
      <c r="I3154" s="3">
        <v>33</v>
      </c>
      <c r="J3154" s="12" t="e">
        <v>#N/A</v>
      </c>
      <c r="K3154" s="13" t="e">
        <v>#N/A</v>
      </c>
      <c r="L3154" s="16" t="e">
        <f>VLOOKUP(A3154,script2!A$1:T$3073,18,FALSE)</f>
        <v>#N/A</v>
      </c>
    </row>
    <row r="3155" spans="1:12">
      <c r="A3155" s="11" t="s">
        <v>5237</v>
      </c>
      <c r="B3155" s="11" t="s">
        <v>5238</v>
      </c>
      <c r="C3155" s="11">
        <v>583</v>
      </c>
      <c r="D3155" s="11" t="s">
        <v>1033</v>
      </c>
      <c r="E3155" s="11">
        <v>90</v>
      </c>
      <c r="F3155" s="11">
        <v>124</v>
      </c>
      <c r="G3155" s="11">
        <v>1003</v>
      </c>
      <c r="H3155" s="11" t="s">
        <v>1034</v>
      </c>
      <c r="I3155" s="3">
        <v>35</v>
      </c>
      <c r="J3155" s="12" t="e">
        <v>#N/A</v>
      </c>
      <c r="K3155" s="13" t="e">
        <v>#N/A</v>
      </c>
      <c r="L3155" s="16" t="e">
        <f>VLOOKUP(A3155,script2!A$1:T$3073,18,FALSE)</f>
        <v>#N/A</v>
      </c>
    </row>
    <row r="3156" spans="1:12">
      <c r="A3156" s="11" t="s">
        <v>5241</v>
      </c>
      <c r="B3156" s="11" t="s">
        <v>5242</v>
      </c>
      <c r="C3156" s="11">
        <v>353</v>
      </c>
      <c r="D3156" s="11" t="s">
        <v>10</v>
      </c>
      <c r="E3156" s="11">
        <v>62</v>
      </c>
      <c r="F3156" s="11">
        <v>309</v>
      </c>
      <c r="G3156" s="11">
        <v>3198</v>
      </c>
      <c r="H3156" s="11" t="s">
        <v>11</v>
      </c>
      <c r="I3156" s="3">
        <v>248</v>
      </c>
      <c r="J3156" s="12" t="e">
        <v>#N/A</v>
      </c>
      <c r="K3156" s="13" t="e">
        <v>#N/A</v>
      </c>
      <c r="L3156" s="16" t="e">
        <f>VLOOKUP(A3156,script2!A$1:T$3073,18,FALSE)</f>
        <v>#N/A</v>
      </c>
    </row>
    <row r="3157" spans="1:12">
      <c r="A3157" s="11" t="s">
        <v>5243</v>
      </c>
      <c r="B3157" s="11" t="s">
        <v>5244</v>
      </c>
      <c r="C3157" s="11">
        <v>236</v>
      </c>
      <c r="D3157" s="11" t="s">
        <v>10</v>
      </c>
      <c r="E3157" s="11">
        <v>7</v>
      </c>
      <c r="F3157" s="11">
        <v>204</v>
      </c>
      <c r="G3157" s="11">
        <v>3198</v>
      </c>
      <c r="H3157" s="11" t="s">
        <v>11</v>
      </c>
      <c r="I3157" s="3">
        <v>198</v>
      </c>
      <c r="J3157" s="12" t="s">
        <v>6685</v>
      </c>
      <c r="K3157" s="13" t="s">
        <v>6703</v>
      </c>
      <c r="L3157" s="16">
        <f>VLOOKUP(A3157,script2!A$1:T$3073,18,FALSE)</f>
        <v>0</v>
      </c>
    </row>
    <row r="3158" spans="1:12">
      <c r="A3158" s="11" t="s">
        <v>5245</v>
      </c>
      <c r="B3158" s="11" t="s">
        <v>5246</v>
      </c>
      <c r="C3158" s="11">
        <v>372</v>
      </c>
      <c r="D3158" s="11" t="s">
        <v>10</v>
      </c>
      <c r="E3158" s="11">
        <v>31</v>
      </c>
      <c r="F3158" s="11">
        <v>361</v>
      </c>
      <c r="G3158" s="11">
        <v>3198</v>
      </c>
      <c r="H3158" s="11" t="s">
        <v>11</v>
      </c>
      <c r="I3158" s="3">
        <v>331</v>
      </c>
      <c r="J3158" s="12" t="s">
        <v>6685</v>
      </c>
      <c r="K3158" s="13" t="s">
        <v>6688</v>
      </c>
      <c r="L3158" s="16" t="str">
        <f>VLOOKUP(A3158,script2!A$1:T$3073,18,FALSE)</f>
        <v xml:space="preserve"> Brassicales</v>
      </c>
    </row>
    <row r="3159" spans="1:12">
      <c r="A3159" s="11" t="s">
        <v>5247</v>
      </c>
      <c r="B3159" s="11" t="s">
        <v>5248</v>
      </c>
      <c r="C3159" s="11">
        <v>335</v>
      </c>
      <c r="D3159" s="11" t="s">
        <v>10</v>
      </c>
      <c r="E3159" s="11">
        <v>28</v>
      </c>
      <c r="F3159" s="11">
        <v>322</v>
      </c>
      <c r="G3159" s="11">
        <v>3198</v>
      </c>
      <c r="H3159" s="11" t="s">
        <v>11</v>
      </c>
      <c r="I3159" s="3">
        <v>295</v>
      </c>
      <c r="J3159" s="12" t="s">
        <v>6656</v>
      </c>
      <c r="K3159" s="13" t="s">
        <v>6666</v>
      </c>
      <c r="L3159" s="16">
        <f>VLOOKUP(A3159,script2!A$1:T$3073,18,FALSE)</f>
        <v>0</v>
      </c>
    </row>
    <row r="3160" spans="1:12">
      <c r="A3160" s="11" t="s">
        <v>5249</v>
      </c>
      <c r="B3160" s="11" t="s">
        <v>5250</v>
      </c>
      <c r="C3160" s="11">
        <v>383</v>
      </c>
      <c r="D3160" s="11" t="s">
        <v>10</v>
      </c>
      <c r="E3160" s="11">
        <v>32</v>
      </c>
      <c r="F3160" s="11">
        <v>356</v>
      </c>
      <c r="G3160" s="11">
        <v>3198</v>
      </c>
      <c r="H3160" s="11" t="s">
        <v>11</v>
      </c>
      <c r="I3160" s="3">
        <v>325</v>
      </c>
      <c r="J3160" s="12" t="s">
        <v>6685</v>
      </c>
      <c r="K3160" s="13" t="s">
        <v>6688</v>
      </c>
      <c r="L3160" s="16" t="str">
        <f>VLOOKUP(A3160,script2!A$1:T$3073,18,FALSE)</f>
        <v xml:space="preserve"> Brassicales</v>
      </c>
    </row>
    <row r="3161" spans="1:12">
      <c r="A3161" s="11" t="s">
        <v>5251</v>
      </c>
      <c r="B3161" s="11" t="s">
        <v>5252</v>
      </c>
      <c r="C3161" s="11">
        <v>385</v>
      </c>
      <c r="D3161" s="11" t="s">
        <v>10</v>
      </c>
      <c r="E3161" s="11">
        <v>38</v>
      </c>
      <c r="F3161" s="11">
        <v>363</v>
      </c>
      <c r="G3161" s="11">
        <v>3198</v>
      </c>
      <c r="H3161" s="11" t="s">
        <v>11</v>
      </c>
      <c r="I3161" s="3">
        <v>326</v>
      </c>
      <c r="J3161" s="12" t="s">
        <v>6685</v>
      </c>
      <c r="K3161" s="13" t="s">
        <v>6688</v>
      </c>
      <c r="L3161" s="16" t="str">
        <f>VLOOKUP(A3161,script2!A$1:T$3073,18,FALSE)</f>
        <v xml:space="preserve"> Brassicales</v>
      </c>
    </row>
    <row r="3162" spans="1:12">
      <c r="A3162" s="11" t="s">
        <v>5253</v>
      </c>
      <c r="B3162" s="11" t="s">
        <v>5254</v>
      </c>
      <c r="C3162" s="11">
        <v>383</v>
      </c>
      <c r="D3162" s="11" t="s">
        <v>10</v>
      </c>
      <c r="E3162" s="11">
        <v>36</v>
      </c>
      <c r="F3162" s="11">
        <v>361</v>
      </c>
      <c r="G3162" s="11">
        <v>3198</v>
      </c>
      <c r="H3162" s="11" t="s">
        <v>11</v>
      </c>
      <c r="I3162" s="3">
        <v>326</v>
      </c>
      <c r="J3162" s="12" t="s">
        <v>6685</v>
      </c>
      <c r="K3162" s="13" t="s">
        <v>6688</v>
      </c>
      <c r="L3162" s="16" t="str">
        <f>VLOOKUP(A3162,script2!A$1:T$3073,18,FALSE)</f>
        <v xml:space="preserve"> Brassicales</v>
      </c>
    </row>
    <row r="3163" spans="1:12">
      <c r="A3163" s="11" t="s">
        <v>5255</v>
      </c>
      <c r="B3163" s="11" t="s">
        <v>5256</v>
      </c>
      <c r="C3163" s="11">
        <v>384</v>
      </c>
      <c r="D3163" s="11" t="s">
        <v>10</v>
      </c>
      <c r="E3163" s="11">
        <v>36</v>
      </c>
      <c r="F3163" s="11">
        <v>362</v>
      </c>
      <c r="G3163" s="11">
        <v>3198</v>
      </c>
      <c r="H3163" s="11" t="s">
        <v>11</v>
      </c>
      <c r="I3163" s="3">
        <v>327</v>
      </c>
      <c r="J3163" s="12" t="s">
        <v>6685</v>
      </c>
      <c r="K3163" s="13" t="s">
        <v>6688</v>
      </c>
      <c r="L3163" s="16" t="str">
        <f>VLOOKUP(A3163,script2!A$1:T$3073,18,FALSE)</f>
        <v xml:space="preserve"> Brassicales</v>
      </c>
    </row>
    <row r="3164" spans="1:12">
      <c r="A3164" s="11" t="s">
        <v>5257</v>
      </c>
      <c r="B3164" s="11" t="s">
        <v>5258</v>
      </c>
      <c r="C3164" s="11">
        <v>364</v>
      </c>
      <c r="D3164" s="11" t="s">
        <v>10</v>
      </c>
      <c r="E3164" s="11">
        <v>33</v>
      </c>
      <c r="F3164" s="11">
        <v>344</v>
      </c>
      <c r="G3164" s="11">
        <v>3198</v>
      </c>
      <c r="H3164" s="11" t="s">
        <v>11</v>
      </c>
      <c r="I3164" s="3">
        <v>312</v>
      </c>
      <c r="J3164" s="12" t="s">
        <v>6685</v>
      </c>
      <c r="K3164" s="13" t="s">
        <v>6688</v>
      </c>
      <c r="L3164" s="16" t="str">
        <f>VLOOKUP(A3164,script2!A$1:T$3073,18,FALSE)</f>
        <v xml:space="preserve"> Brassicales</v>
      </c>
    </row>
    <row r="3165" spans="1:12">
      <c r="A3165" s="11" t="s">
        <v>5259</v>
      </c>
      <c r="B3165" s="11" t="s">
        <v>5260</v>
      </c>
      <c r="C3165" s="11">
        <v>363</v>
      </c>
      <c r="D3165" s="11" t="s">
        <v>10</v>
      </c>
      <c r="E3165" s="11">
        <v>33</v>
      </c>
      <c r="F3165" s="11">
        <v>343</v>
      </c>
      <c r="G3165" s="11">
        <v>3198</v>
      </c>
      <c r="H3165" s="11" t="s">
        <v>11</v>
      </c>
      <c r="I3165" s="3">
        <v>311</v>
      </c>
      <c r="J3165" s="12" t="s">
        <v>6685</v>
      </c>
      <c r="K3165" s="13" t="s">
        <v>6688</v>
      </c>
      <c r="L3165" s="16" t="str">
        <f>VLOOKUP(A3165,script2!A$1:T$3073,18,FALSE)</f>
        <v xml:space="preserve"> Brassicales</v>
      </c>
    </row>
    <row r="3166" spans="1:12">
      <c r="A3166" s="11" t="s">
        <v>5261</v>
      </c>
      <c r="B3166" s="11" t="s">
        <v>5262</v>
      </c>
      <c r="C3166" s="11">
        <v>394</v>
      </c>
      <c r="D3166" s="11" t="s">
        <v>10</v>
      </c>
      <c r="E3166" s="11">
        <v>37</v>
      </c>
      <c r="F3166" s="11">
        <v>361</v>
      </c>
      <c r="G3166" s="11">
        <v>3198</v>
      </c>
      <c r="H3166" s="11" t="s">
        <v>11</v>
      </c>
      <c r="I3166" s="3">
        <v>325</v>
      </c>
      <c r="J3166" s="12" t="s">
        <v>6685</v>
      </c>
      <c r="K3166" s="13" t="s">
        <v>6688</v>
      </c>
      <c r="L3166" s="16" t="str">
        <f>VLOOKUP(A3166,script2!A$1:T$3073,18,FALSE)</f>
        <v xml:space="preserve"> Brassicales</v>
      </c>
    </row>
    <row r="3167" spans="1:12">
      <c r="A3167" s="11" t="s">
        <v>5263</v>
      </c>
      <c r="B3167" s="11" t="s">
        <v>5264</v>
      </c>
      <c r="C3167" s="11">
        <v>370</v>
      </c>
      <c r="D3167" s="11" t="s">
        <v>10</v>
      </c>
      <c r="E3167" s="11">
        <v>35</v>
      </c>
      <c r="F3167" s="11">
        <v>352</v>
      </c>
      <c r="G3167" s="11">
        <v>3198</v>
      </c>
      <c r="H3167" s="11" t="s">
        <v>11</v>
      </c>
      <c r="I3167" s="3">
        <v>318</v>
      </c>
      <c r="J3167" s="12" t="s">
        <v>6685</v>
      </c>
      <c r="K3167" s="13" t="s">
        <v>6688</v>
      </c>
      <c r="L3167" s="16" t="str">
        <f>VLOOKUP(A3167,script2!A$1:T$3073,18,FALSE)</f>
        <v xml:space="preserve"> Brassicales</v>
      </c>
    </row>
    <row r="3168" spans="1:12">
      <c r="A3168" s="11" t="s">
        <v>5265</v>
      </c>
      <c r="B3168" s="11" t="s">
        <v>5266</v>
      </c>
      <c r="C3168" s="11">
        <v>391</v>
      </c>
      <c r="D3168" s="11" t="s">
        <v>10</v>
      </c>
      <c r="E3168" s="11">
        <v>37</v>
      </c>
      <c r="F3168" s="11">
        <v>338</v>
      </c>
      <c r="G3168" s="11">
        <v>3198</v>
      </c>
      <c r="H3168" s="11" t="s">
        <v>11</v>
      </c>
      <c r="I3168" s="3">
        <v>302</v>
      </c>
      <c r="J3168" s="12" t="s">
        <v>6685</v>
      </c>
      <c r="K3168" s="13" t="s">
        <v>6688</v>
      </c>
      <c r="L3168" s="16" t="str">
        <f>VLOOKUP(A3168,script2!A$1:T$3073,18,FALSE)</f>
        <v xml:space="preserve"> Brassicales</v>
      </c>
    </row>
    <row r="3169" spans="1:12">
      <c r="A3169" s="11" t="s">
        <v>5267</v>
      </c>
      <c r="B3169" s="11" t="s">
        <v>5268</v>
      </c>
      <c r="C3169" s="11">
        <v>386</v>
      </c>
      <c r="D3169" s="11" t="s">
        <v>10</v>
      </c>
      <c r="E3169" s="11">
        <v>37</v>
      </c>
      <c r="F3169" s="11">
        <v>338</v>
      </c>
      <c r="G3169" s="11">
        <v>3198</v>
      </c>
      <c r="H3169" s="11" t="s">
        <v>11</v>
      </c>
      <c r="I3169" s="3">
        <v>302</v>
      </c>
      <c r="J3169" s="12" t="s">
        <v>6685</v>
      </c>
      <c r="K3169" s="13" t="s">
        <v>6688</v>
      </c>
      <c r="L3169" s="16" t="str">
        <f>VLOOKUP(A3169,script2!A$1:T$3073,18,FALSE)</f>
        <v xml:space="preserve"> Brassicales</v>
      </c>
    </row>
    <row r="3170" spans="1:12">
      <c r="A3170" s="11" t="s">
        <v>5269</v>
      </c>
      <c r="B3170" s="11" t="s">
        <v>5270</v>
      </c>
      <c r="C3170" s="11">
        <v>360</v>
      </c>
      <c r="D3170" s="11" t="s">
        <v>10</v>
      </c>
      <c r="E3170" s="11">
        <v>38</v>
      </c>
      <c r="F3170" s="11">
        <v>351</v>
      </c>
      <c r="G3170" s="11">
        <v>3198</v>
      </c>
      <c r="H3170" s="11" t="s">
        <v>11</v>
      </c>
      <c r="I3170" s="3">
        <v>314</v>
      </c>
      <c r="J3170" s="12" t="s">
        <v>6685</v>
      </c>
      <c r="K3170" s="13" t="s">
        <v>6688</v>
      </c>
      <c r="L3170" s="16" t="str">
        <f>VLOOKUP(A3170,script2!A$1:T$3073,18,FALSE)</f>
        <v xml:space="preserve"> Brassicales</v>
      </c>
    </row>
    <row r="3171" spans="1:12">
      <c r="A3171" s="11" t="s">
        <v>5271</v>
      </c>
      <c r="B3171" s="11" t="s">
        <v>5272</v>
      </c>
      <c r="C3171" s="11">
        <v>343</v>
      </c>
      <c r="D3171" s="11" t="s">
        <v>10</v>
      </c>
      <c r="E3171" s="11">
        <v>29</v>
      </c>
      <c r="F3171" s="11">
        <v>323</v>
      </c>
      <c r="G3171" s="11">
        <v>3198</v>
      </c>
      <c r="H3171" s="11" t="s">
        <v>11</v>
      </c>
      <c r="I3171" s="3">
        <v>295</v>
      </c>
      <c r="J3171" s="12" t="s">
        <v>6685</v>
      </c>
      <c r="K3171" s="13" t="s">
        <v>6688</v>
      </c>
      <c r="L3171" s="16" t="str">
        <f>VLOOKUP(A3171,script2!A$1:T$3073,18,FALSE)</f>
        <v xml:space="preserve"> Brassicales</v>
      </c>
    </row>
    <row r="3172" spans="1:12">
      <c r="A3172" s="11" t="s">
        <v>5273</v>
      </c>
      <c r="B3172" s="11" t="s">
        <v>5274</v>
      </c>
      <c r="C3172" s="11">
        <v>372</v>
      </c>
      <c r="D3172" s="11" t="s">
        <v>10</v>
      </c>
      <c r="E3172" s="11">
        <v>34</v>
      </c>
      <c r="F3172" s="11">
        <v>330</v>
      </c>
      <c r="G3172" s="11">
        <v>3198</v>
      </c>
      <c r="H3172" s="11" t="s">
        <v>11</v>
      </c>
      <c r="I3172" s="3">
        <v>297</v>
      </c>
      <c r="J3172" s="12" t="s">
        <v>6685</v>
      </c>
      <c r="K3172" s="13" t="s">
        <v>6688</v>
      </c>
      <c r="L3172" s="16" t="str">
        <f>VLOOKUP(A3172,script2!A$1:T$3073,18,FALSE)</f>
        <v xml:space="preserve"> Brassicales</v>
      </c>
    </row>
    <row r="3173" spans="1:12">
      <c r="A3173" s="11" t="s">
        <v>5275</v>
      </c>
      <c r="B3173" s="11" t="s">
        <v>5276</v>
      </c>
      <c r="C3173" s="11">
        <v>417</v>
      </c>
      <c r="D3173" s="11" t="s">
        <v>3562</v>
      </c>
      <c r="E3173" s="11">
        <v>368</v>
      </c>
      <c r="F3173" s="11">
        <v>415</v>
      </c>
      <c r="G3173" s="11">
        <v>2</v>
      </c>
      <c r="I3173" s="3">
        <v>48</v>
      </c>
      <c r="J3173" s="12" t="s">
        <v>6685</v>
      </c>
      <c r="K3173" s="13" t="s">
        <v>6688</v>
      </c>
      <c r="L3173" s="16" t="str">
        <f>VLOOKUP(A3173,script2!A$1:T$3073,18,FALSE)</f>
        <v xml:space="preserve"> Brassicales</v>
      </c>
    </row>
    <row r="3174" spans="1:12">
      <c r="A3174" s="11" t="s">
        <v>5275</v>
      </c>
      <c r="B3174" s="11" t="s">
        <v>5276</v>
      </c>
      <c r="C3174" s="11">
        <v>417</v>
      </c>
      <c r="D3174" s="11" t="s">
        <v>10</v>
      </c>
      <c r="E3174" s="11">
        <v>53</v>
      </c>
      <c r="F3174" s="11">
        <v>344</v>
      </c>
      <c r="G3174" s="11">
        <v>3198</v>
      </c>
      <c r="H3174" s="11" t="s">
        <v>11</v>
      </c>
      <c r="I3174" s="3">
        <v>292</v>
      </c>
      <c r="J3174" s="12" t="s">
        <v>6685</v>
      </c>
      <c r="K3174" s="13" t="s">
        <v>6688</v>
      </c>
      <c r="L3174" s="16" t="str">
        <f>VLOOKUP(A3174,script2!A$1:T$3073,18,FALSE)</f>
        <v xml:space="preserve"> Brassicales</v>
      </c>
    </row>
    <row r="3175" spans="1:12">
      <c r="A3175" s="11" t="s">
        <v>5277</v>
      </c>
      <c r="B3175" s="11" t="s">
        <v>5278</v>
      </c>
      <c r="C3175" s="11">
        <v>408</v>
      </c>
      <c r="D3175" s="11" t="s">
        <v>10</v>
      </c>
      <c r="E3175" s="11">
        <v>33</v>
      </c>
      <c r="F3175" s="11">
        <v>386</v>
      </c>
      <c r="G3175" s="11">
        <v>3198</v>
      </c>
      <c r="H3175" s="11" t="s">
        <v>11</v>
      </c>
      <c r="I3175" s="3">
        <v>354</v>
      </c>
      <c r="J3175" s="12" t="s">
        <v>6685</v>
      </c>
      <c r="K3175" s="13" t="s">
        <v>6688</v>
      </c>
      <c r="L3175" s="16" t="str">
        <f>VLOOKUP(A3175,script2!A$1:T$3073,18,FALSE)</f>
        <v xml:space="preserve"> Brassicales</v>
      </c>
    </row>
    <row r="3176" spans="1:12">
      <c r="A3176" s="11" t="s">
        <v>5279</v>
      </c>
      <c r="B3176" s="11" t="s">
        <v>5280</v>
      </c>
      <c r="C3176" s="11">
        <v>360</v>
      </c>
      <c r="D3176" s="11" t="s">
        <v>10</v>
      </c>
      <c r="E3176" s="11">
        <v>36</v>
      </c>
      <c r="F3176" s="11">
        <v>350</v>
      </c>
      <c r="G3176" s="11">
        <v>3198</v>
      </c>
      <c r="H3176" s="11" t="s">
        <v>11</v>
      </c>
      <c r="I3176" s="3">
        <v>315</v>
      </c>
      <c r="J3176" s="12" t="s">
        <v>6685</v>
      </c>
      <c r="K3176" s="13" t="s">
        <v>6688</v>
      </c>
      <c r="L3176" s="16" t="str">
        <f>VLOOKUP(A3176,script2!A$1:T$3073,18,FALSE)</f>
        <v xml:space="preserve"> Brassicales</v>
      </c>
    </row>
    <row r="3177" spans="1:12">
      <c r="A3177" s="11" t="s">
        <v>5281</v>
      </c>
      <c r="B3177" s="11" t="s">
        <v>5282</v>
      </c>
      <c r="C3177" s="11">
        <v>342</v>
      </c>
      <c r="D3177" s="11" t="s">
        <v>10</v>
      </c>
      <c r="E3177" s="11">
        <v>31</v>
      </c>
      <c r="F3177" s="11">
        <v>333</v>
      </c>
      <c r="G3177" s="11">
        <v>3198</v>
      </c>
      <c r="H3177" s="11" t="s">
        <v>11</v>
      </c>
      <c r="I3177" s="3">
        <v>303</v>
      </c>
      <c r="J3177" s="12" t="s">
        <v>6685</v>
      </c>
      <c r="K3177" s="13" t="s">
        <v>6688</v>
      </c>
      <c r="L3177" s="16" t="str">
        <f>VLOOKUP(A3177,script2!A$1:T$3073,18,FALSE)</f>
        <v xml:space="preserve"> Brassicales</v>
      </c>
    </row>
    <row r="3178" spans="1:12">
      <c r="A3178" s="11" t="s">
        <v>5283</v>
      </c>
      <c r="B3178" s="11" t="s">
        <v>5284</v>
      </c>
      <c r="C3178" s="11">
        <v>349</v>
      </c>
      <c r="D3178" s="11" t="s">
        <v>10</v>
      </c>
      <c r="E3178" s="11">
        <v>31</v>
      </c>
      <c r="F3178" s="11">
        <v>340</v>
      </c>
      <c r="G3178" s="11">
        <v>3198</v>
      </c>
      <c r="H3178" s="11" t="s">
        <v>11</v>
      </c>
      <c r="I3178" s="3">
        <v>310</v>
      </c>
      <c r="J3178" s="12" t="s">
        <v>6685</v>
      </c>
      <c r="K3178" s="13" t="s">
        <v>6688</v>
      </c>
      <c r="L3178" s="16" t="str">
        <f>VLOOKUP(A3178,script2!A$1:T$3073,18,FALSE)</f>
        <v xml:space="preserve"> Brassicales</v>
      </c>
    </row>
    <row r="3179" spans="1:12">
      <c r="A3179" s="11" t="s">
        <v>5285</v>
      </c>
      <c r="B3179" s="11" t="s">
        <v>5286</v>
      </c>
      <c r="C3179" s="11">
        <v>349</v>
      </c>
      <c r="D3179" s="11" t="s">
        <v>10</v>
      </c>
      <c r="E3179" s="11">
        <v>31</v>
      </c>
      <c r="F3179" s="11">
        <v>340</v>
      </c>
      <c r="G3179" s="11">
        <v>3198</v>
      </c>
      <c r="H3179" s="11" t="s">
        <v>11</v>
      </c>
      <c r="I3179" s="3">
        <v>310</v>
      </c>
      <c r="J3179" s="12" t="s">
        <v>6685</v>
      </c>
      <c r="K3179" s="13" t="s">
        <v>6688</v>
      </c>
      <c r="L3179" s="16" t="str">
        <f>VLOOKUP(A3179,script2!A$1:T$3073,18,FALSE)</f>
        <v xml:space="preserve"> Brassicales</v>
      </c>
    </row>
    <row r="3180" spans="1:12">
      <c r="A3180" s="11" t="s">
        <v>5287</v>
      </c>
      <c r="B3180" s="11" t="s">
        <v>5288</v>
      </c>
      <c r="C3180" s="11">
        <v>374</v>
      </c>
      <c r="D3180" s="11" t="s">
        <v>10</v>
      </c>
      <c r="E3180" s="11">
        <v>42</v>
      </c>
      <c r="F3180" s="11">
        <v>354</v>
      </c>
      <c r="G3180" s="11">
        <v>3198</v>
      </c>
      <c r="H3180" s="11" t="s">
        <v>11</v>
      </c>
      <c r="I3180" s="3">
        <v>313</v>
      </c>
      <c r="J3180" s="12" t="s">
        <v>6685</v>
      </c>
      <c r="K3180" s="13" t="s">
        <v>6688</v>
      </c>
      <c r="L3180" s="16" t="str">
        <f>VLOOKUP(A3180,script2!A$1:T$3073,18,FALSE)</f>
        <v xml:space="preserve"> Brassicales</v>
      </c>
    </row>
    <row r="3181" spans="1:12">
      <c r="A3181" s="11" t="s">
        <v>5289</v>
      </c>
      <c r="B3181" s="11" t="s">
        <v>5290</v>
      </c>
      <c r="C3181" s="11">
        <v>384</v>
      </c>
      <c r="D3181" s="11" t="s">
        <v>3595</v>
      </c>
      <c r="E3181" s="11">
        <v>1</v>
      </c>
      <c r="F3181" s="11">
        <v>39</v>
      </c>
      <c r="G3181" s="11">
        <v>2</v>
      </c>
      <c r="I3181" s="3">
        <v>39</v>
      </c>
      <c r="J3181" s="12" t="s">
        <v>6685</v>
      </c>
      <c r="K3181" s="13" t="s">
        <v>6688</v>
      </c>
      <c r="L3181" s="16" t="str">
        <f>VLOOKUP(A3181,script2!A$1:T$3073,18,FALSE)</f>
        <v xml:space="preserve"> Brassicales</v>
      </c>
    </row>
    <row r="3182" spans="1:12">
      <c r="A3182" s="11" t="s">
        <v>5289</v>
      </c>
      <c r="B3182" s="11" t="s">
        <v>5290</v>
      </c>
      <c r="C3182" s="11">
        <v>384</v>
      </c>
      <c r="D3182" s="11" t="s">
        <v>10</v>
      </c>
      <c r="E3182" s="11">
        <v>56</v>
      </c>
      <c r="F3182" s="11">
        <v>364</v>
      </c>
      <c r="G3182" s="11">
        <v>3198</v>
      </c>
      <c r="H3182" s="11" t="s">
        <v>11</v>
      </c>
      <c r="I3182" s="3">
        <v>309</v>
      </c>
      <c r="J3182" s="12" t="s">
        <v>6685</v>
      </c>
      <c r="K3182" s="13" t="s">
        <v>6688</v>
      </c>
      <c r="L3182" s="16" t="str">
        <f>VLOOKUP(A3182,script2!A$1:T$3073,18,FALSE)</f>
        <v xml:space="preserve"> Brassicales</v>
      </c>
    </row>
    <row r="3183" spans="1:12">
      <c r="A3183" s="11" t="s">
        <v>5291</v>
      </c>
      <c r="B3183" s="11" t="s">
        <v>5292</v>
      </c>
      <c r="C3183" s="11">
        <v>370</v>
      </c>
      <c r="D3183" s="11" t="s">
        <v>10</v>
      </c>
      <c r="E3183" s="11">
        <v>38</v>
      </c>
      <c r="F3183" s="11">
        <v>352</v>
      </c>
      <c r="G3183" s="11">
        <v>3198</v>
      </c>
      <c r="H3183" s="11" t="s">
        <v>11</v>
      </c>
      <c r="I3183" s="3">
        <v>315</v>
      </c>
      <c r="J3183" s="12" t="s">
        <v>6685</v>
      </c>
      <c r="K3183" s="13" t="s">
        <v>6688</v>
      </c>
      <c r="L3183" s="16" t="str">
        <f>VLOOKUP(A3183,script2!A$1:T$3073,18,FALSE)</f>
        <v xml:space="preserve"> Brassicales</v>
      </c>
    </row>
    <row r="3184" spans="1:12">
      <c r="A3184" s="11" t="s">
        <v>5293</v>
      </c>
      <c r="B3184" s="11" t="s">
        <v>5294</v>
      </c>
      <c r="C3184" s="11">
        <v>344</v>
      </c>
      <c r="D3184" s="11" t="s">
        <v>10</v>
      </c>
      <c r="E3184" s="11">
        <v>36</v>
      </c>
      <c r="F3184" s="11">
        <v>335</v>
      </c>
      <c r="G3184" s="11">
        <v>3198</v>
      </c>
      <c r="H3184" s="11" t="s">
        <v>11</v>
      </c>
      <c r="I3184" s="3">
        <v>300</v>
      </c>
      <c r="J3184" s="12" t="s">
        <v>6685</v>
      </c>
      <c r="K3184" s="13" t="s">
        <v>6688</v>
      </c>
      <c r="L3184" s="16" t="str">
        <f>VLOOKUP(A3184,script2!A$1:T$3073,18,FALSE)</f>
        <v xml:space="preserve"> Brassicales</v>
      </c>
    </row>
    <row r="3185" spans="1:12">
      <c r="A3185" s="11" t="s">
        <v>5295</v>
      </c>
      <c r="B3185" s="11" t="s">
        <v>5296</v>
      </c>
      <c r="C3185" s="11">
        <v>366</v>
      </c>
      <c r="D3185" s="11" t="s">
        <v>10</v>
      </c>
      <c r="E3185" s="11">
        <v>25</v>
      </c>
      <c r="F3185" s="11">
        <v>336</v>
      </c>
      <c r="G3185" s="11">
        <v>3198</v>
      </c>
      <c r="H3185" s="11" t="s">
        <v>11</v>
      </c>
      <c r="I3185" s="3">
        <v>312</v>
      </c>
      <c r="J3185" s="12" t="s">
        <v>6685</v>
      </c>
      <c r="K3185" s="13" t="s">
        <v>6688</v>
      </c>
      <c r="L3185" s="16" t="str">
        <f>VLOOKUP(A3185,script2!A$1:T$3073,18,FALSE)</f>
        <v xml:space="preserve"> Brassicales</v>
      </c>
    </row>
    <row r="3186" spans="1:12">
      <c r="A3186" s="11" t="s">
        <v>5297</v>
      </c>
      <c r="B3186" s="11" t="s">
        <v>5298</v>
      </c>
      <c r="C3186" s="11">
        <v>367</v>
      </c>
      <c r="D3186" s="11" t="s">
        <v>10</v>
      </c>
      <c r="E3186" s="11">
        <v>44</v>
      </c>
      <c r="F3186" s="11">
        <v>352</v>
      </c>
      <c r="G3186" s="11">
        <v>3198</v>
      </c>
      <c r="H3186" s="11" t="s">
        <v>11</v>
      </c>
      <c r="I3186" s="3">
        <v>309</v>
      </c>
      <c r="J3186" s="12" t="s">
        <v>6685</v>
      </c>
      <c r="K3186" s="13" t="s">
        <v>6688</v>
      </c>
      <c r="L3186" s="16" t="str">
        <f>VLOOKUP(A3186,script2!A$1:T$3073,18,FALSE)</f>
        <v xml:space="preserve"> Brassicales</v>
      </c>
    </row>
    <row r="3187" spans="1:12">
      <c r="A3187" s="11" t="s">
        <v>5299</v>
      </c>
      <c r="B3187" s="11" t="s">
        <v>5300</v>
      </c>
      <c r="C3187" s="11">
        <v>322</v>
      </c>
      <c r="D3187" s="11" t="s">
        <v>10</v>
      </c>
      <c r="E3187" s="11">
        <v>44</v>
      </c>
      <c r="F3187" s="11">
        <v>307</v>
      </c>
      <c r="G3187" s="11">
        <v>3198</v>
      </c>
      <c r="H3187" s="11" t="s">
        <v>11</v>
      </c>
      <c r="I3187" s="3">
        <v>264</v>
      </c>
      <c r="J3187" s="12" t="s">
        <v>6685</v>
      </c>
      <c r="K3187" s="13" t="s">
        <v>6688</v>
      </c>
      <c r="L3187" s="16" t="str">
        <f>VLOOKUP(A3187,script2!A$1:T$3073,18,FALSE)</f>
        <v xml:space="preserve"> Brassicales</v>
      </c>
    </row>
    <row r="3188" spans="1:12">
      <c r="A3188" s="11" t="s">
        <v>5301</v>
      </c>
      <c r="B3188" s="11" t="s">
        <v>5302</v>
      </c>
      <c r="C3188" s="11">
        <v>350</v>
      </c>
      <c r="D3188" s="11" t="s">
        <v>10</v>
      </c>
      <c r="E3188" s="11">
        <v>29</v>
      </c>
      <c r="F3188" s="11">
        <v>341</v>
      </c>
      <c r="G3188" s="11">
        <v>3198</v>
      </c>
      <c r="H3188" s="11" t="s">
        <v>11</v>
      </c>
      <c r="I3188" s="3">
        <v>313</v>
      </c>
      <c r="J3188" s="12" t="s">
        <v>6685</v>
      </c>
      <c r="K3188" s="13" t="s">
        <v>6688</v>
      </c>
      <c r="L3188" s="16" t="str">
        <f>VLOOKUP(A3188,script2!A$1:T$3073,18,FALSE)</f>
        <v xml:space="preserve"> Brassicales</v>
      </c>
    </row>
    <row r="3189" spans="1:12">
      <c r="A3189" s="11" t="s">
        <v>5303</v>
      </c>
      <c r="B3189" s="11" t="s">
        <v>5304</v>
      </c>
      <c r="C3189" s="11">
        <v>344</v>
      </c>
      <c r="D3189" s="11" t="s">
        <v>10</v>
      </c>
      <c r="E3189" s="11">
        <v>27</v>
      </c>
      <c r="F3189" s="11">
        <v>326</v>
      </c>
      <c r="G3189" s="11">
        <v>3198</v>
      </c>
      <c r="H3189" s="11" t="s">
        <v>11</v>
      </c>
      <c r="I3189" s="3">
        <v>300</v>
      </c>
      <c r="J3189" s="12" t="s">
        <v>6685</v>
      </c>
      <c r="K3189" s="13" t="s">
        <v>6688</v>
      </c>
      <c r="L3189" s="16" t="str">
        <f>VLOOKUP(A3189,script2!A$1:T$3073,18,FALSE)</f>
        <v xml:space="preserve"> Brassicales</v>
      </c>
    </row>
    <row r="3190" spans="1:12">
      <c r="A3190" s="11" t="s">
        <v>5305</v>
      </c>
      <c r="B3190" s="11" t="s">
        <v>5306</v>
      </c>
      <c r="C3190" s="11">
        <v>349</v>
      </c>
      <c r="D3190" s="11" t="s">
        <v>10</v>
      </c>
      <c r="E3190" s="11">
        <v>32</v>
      </c>
      <c r="F3190" s="11">
        <v>332</v>
      </c>
      <c r="G3190" s="11">
        <v>3198</v>
      </c>
      <c r="H3190" s="11" t="s">
        <v>11</v>
      </c>
      <c r="I3190" s="3">
        <v>301</v>
      </c>
      <c r="J3190" s="12" t="s">
        <v>6685</v>
      </c>
      <c r="K3190" s="13" t="s">
        <v>6688</v>
      </c>
      <c r="L3190" s="16" t="str">
        <f>VLOOKUP(A3190,script2!A$1:T$3073,18,FALSE)</f>
        <v xml:space="preserve"> Brassicales</v>
      </c>
    </row>
    <row r="3191" spans="1:12">
      <c r="A3191" s="11" t="s">
        <v>5307</v>
      </c>
      <c r="B3191" s="11" t="s">
        <v>5308</v>
      </c>
      <c r="C3191" s="11">
        <v>349</v>
      </c>
      <c r="D3191" s="11" t="s">
        <v>10</v>
      </c>
      <c r="E3191" s="11">
        <v>31</v>
      </c>
      <c r="F3191" s="11">
        <v>333</v>
      </c>
      <c r="G3191" s="11">
        <v>3198</v>
      </c>
      <c r="H3191" s="11" t="s">
        <v>11</v>
      </c>
      <c r="I3191" s="3">
        <v>303</v>
      </c>
      <c r="J3191" s="12" t="s">
        <v>6685</v>
      </c>
      <c r="K3191" s="13" t="s">
        <v>6688</v>
      </c>
      <c r="L3191" s="16" t="str">
        <f>VLOOKUP(A3191,script2!A$1:T$3073,18,FALSE)</f>
        <v xml:space="preserve"> Brassicales</v>
      </c>
    </row>
    <row r="3192" spans="1:12">
      <c r="A3192" s="11" t="s">
        <v>5309</v>
      </c>
      <c r="B3192" s="11" t="s">
        <v>5310</v>
      </c>
      <c r="C3192" s="11">
        <v>387</v>
      </c>
      <c r="D3192" s="11" t="s">
        <v>10</v>
      </c>
      <c r="E3192" s="11">
        <v>50</v>
      </c>
      <c r="F3192" s="11">
        <v>368</v>
      </c>
      <c r="G3192" s="11">
        <v>3198</v>
      </c>
      <c r="H3192" s="11" t="s">
        <v>11</v>
      </c>
      <c r="I3192" s="3">
        <v>319</v>
      </c>
      <c r="J3192" s="12" t="s">
        <v>6685</v>
      </c>
      <c r="K3192" s="13" t="s">
        <v>6688</v>
      </c>
      <c r="L3192" s="16" t="str">
        <f>VLOOKUP(A3192,script2!A$1:T$3073,18,FALSE)</f>
        <v xml:space="preserve"> Brassicales</v>
      </c>
    </row>
    <row r="3193" spans="1:12">
      <c r="A3193" s="11" t="s">
        <v>5311</v>
      </c>
      <c r="B3193" s="11" t="s">
        <v>5312</v>
      </c>
      <c r="C3193" s="11">
        <v>363</v>
      </c>
      <c r="D3193" s="11" t="s">
        <v>10</v>
      </c>
      <c r="E3193" s="11">
        <v>35</v>
      </c>
      <c r="F3193" s="11">
        <v>349</v>
      </c>
      <c r="G3193" s="11">
        <v>3198</v>
      </c>
      <c r="H3193" s="11" t="s">
        <v>11</v>
      </c>
      <c r="I3193" s="3">
        <v>315</v>
      </c>
      <c r="J3193" s="12" t="s">
        <v>6685</v>
      </c>
      <c r="K3193" s="13" t="s">
        <v>6688</v>
      </c>
      <c r="L3193" s="16" t="str">
        <f>VLOOKUP(A3193,script2!A$1:T$3073,18,FALSE)</f>
        <v xml:space="preserve"> Brassicales</v>
      </c>
    </row>
    <row r="3194" spans="1:12">
      <c r="A3194" s="11" t="s">
        <v>5313</v>
      </c>
      <c r="B3194" s="11" t="s">
        <v>5314</v>
      </c>
      <c r="C3194" s="11">
        <v>256</v>
      </c>
      <c r="D3194" s="11" t="s">
        <v>10</v>
      </c>
      <c r="E3194" s="11">
        <v>61</v>
      </c>
      <c r="F3194" s="11">
        <v>255</v>
      </c>
      <c r="G3194" s="11">
        <v>3198</v>
      </c>
      <c r="H3194" s="11" t="s">
        <v>11</v>
      </c>
      <c r="I3194" s="3">
        <v>195</v>
      </c>
      <c r="J3194" s="12" t="s">
        <v>6685</v>
      </c>
      <c r="K3194" s="13" t="s">
        <v>6688</v>
      </c>
      <c r="L3194" s="16" t="str">
        <f>VLOOKUP(A3194,script2!A$1:T$3073,18,FALSE)</f>
        <v xml:space="preserve"> Brassicales</v>
      </c>
    </row>
    <row r="3195" spans="1:12">
      <c r="A3195" s="11" t="s">
        <v>5315</v>
      </c>
      <c r="B3195" s="11" t="s">
        <v>5316</v>
      </c>
      <c r="C3195" s="11">
        <v>394</v>
      </c>
      <c r="D3195" s="11" t="s">
        <v>10</v>
      </c>
      <c r="E3195" s="11">
        <v>34</v>
      </c>
      <c r="F3195" s="11">
        <v>360</v>
      </c>
      <c r="G3195" s="11">
        <v>3198</v>
      </c>
      <c r="H3195" s="11" t="s">
        <v>11</v>
      </c>
      <c r="I3195" s="3">
        <v>327</v>
      </c>
      <c r="J3195" s="12" t="s">
        <v>6685</v>
      </c>
      <c r="K3195" s="13" t="s">
        <v>6688</v>
      </c>
      <c r="L3195" s="16" t="str">
        <f>VLOOKUP(A3195,script2!A$1:T$3073,18,FALSE)</f>
        <v xml:space="preserve"> Brassicales</v>
      </c>
    </row>
    <row r="3196" spans="1:12">
      <c r="A3196" s="11" t="s">
        <v>5317</v>
      </c>
      <c r="B3196" s="11" t="s">
        <v>5318</v>
      </c>
      <c r="C3196" s="11">
        <v>358</v>
      </c>
      <c r="D3196" s="11" t="s">
        <v>10</v>
      </c>
      <c r="E3196" s="11">
        <v>34</v>
      </c>
      <c r="F3196" s="11">
        <v>348</v>
      </c>
      <c r="G3196" s="11">
        <v>3198</v>
      </c>
      <c r="H3196" s="11" t="s">
        <v>11</v>
      </c>
      <c r="I3196" s="3">
        <v>315</v>
      </c>
      <c r="J3196" s="12" t="s">
        <v>6685</v>
      </c>
      <c r="K3196" s="13" t="s">
        <v>6688</v>
      </c>
      <c r="L3196" s="16" t="str">
        <f>VLOOKUP(A3196,script2!A$1:T$3073,18,FALSE)</f>
        <v xml:space="preserve"> Brassicales</v>
      </c>
    </row>
    <row r="3197" spans="1:12">
      <c r="A3197" s="11" t="s">
        <v>5319</v>
      </c>
      <c r="B3197" s="11" t="s">
        <v>5320</v>
      </c>
      <c r="C3197" s="11">
        <v>359</v>
      </c>
      <c r="D3197" s="11" t="s">
        <v>10</v>
      </c>
      <c r="E3197" s="11">
        <v>35</v>
      </c>
      <c r="F3197" s="11">
        <v>349</v>
      </c>
      <c r="G3197" s="11">
        <v>3198</v>
      </c>
      <c r="H3197" s="11" t="s">
        <v>11</v>
      </c>
      <c r="I3197" s="3">
        <v>315</v>
      </c>
      <c r="J3197" s="12" t="s">
        <v>6685</v>
      </c>
      <c r="K3197" s="13" t="s">
        <v>6688</v>
      </c>
      <c r="L3197" s="16" t="str">
        <f>VLOOKUP(A3197,script2!A$1:T$3073,18,FALSE)</f>
        <v xml:space="preserve"> Brassicales</v>
      </c>
    </row>
    <row r="3198" spans="1:12">
      <c r="A3198" s="11" t="s">
        <v>5321</v>
      </c>
      <c r="B3198" s="11" t="s">
        <v>5322</v>
      </c>
      <c r="C3198" s="11">
        <v>360</v>
      </c>
      <c r="D3198" s="11" t="s">
        <v>10</v>
      </c>
      <c r="E3198" s="11">
        <v>36</v>
      </c>
      <c r="F3198" s="11">
        <v>350</v>
      </c>
      <c r="G3198" s="11">
        <v>3198</v>
      </c>
      <c r="H3198" s="11" t="s">
        <v>11</v>
      </c>
      <c r="I3198" s="3">
        <v>315</v>
      </c>
      <c r="J3198" s="12" t="s">
        <v>6685</v>
      </c>
      <c r="K3198" s="13" t="s">
        <v>6688</v>
      </c>
      <c r="L3198" s="16" t="str">
        <f>VLOOKUP(A3198,script2!A$1:T$3073,18,FALSE)</f>
        <v xml:space="preserve"> Brassicales</v>
      </c>
    </row>
    <row r="3199" spans="1:12">
      <c r="A3199" s="11" t="s">
        <v>5323</v>
      </c>
      <c r="B3199" s="11" t="s">
        <v>5324</v>
      </c>
      <c r="C3199" s="11">
        <v>360</v>
      </c>
      <c r="D3199" s="11" t="s">
        <v>10</v>
      </c>
      <c r="E3199" s="11">
        <v>36</v>
      </c>
      <c r="F3199" s="11">
        <v>350</v>
      </c>
      <c r="G3199" s="11">
        <v>3198</v>
      </c>
      <c r="H3199" s="11" t="s">
        <v>11</v>
      </c>
      <c r="I3199" s="3">
        <v>315</v>
      </c>
      <c r="J3199" s="12" t="s">
        <v>6685</v>
      </c>
      <c r="K3199" s="13" t="s">
        <v>6688</v>
      </c>
      <c r="L3199" s="16" t="str">
        <f>VLOOKUP(A3199,script2!A$1:T$3073,18,FALSE)</f>
        <v xml:space="preserve"> Brassicales</v>
      </c>
    </row>
    <row r="3200" spans="1:12">
      <c r="A3200" s="11" t="s">
        <v>5325</v>
      </c>
      <c r="B3200" s="11" t="s">
        <v>5326</v>
      </c>
      <c r="C3200" s="11">
        <v>356</v>
      </c>
      <c r="D3200" s="11" t="s">
        <v>10</v>
      </c>
      <c r="E3200" s="11">
        <v>48</v>
      </c>
      <c r="F3200" s="11">
        <v>350</v>
      </c>
      <c r="G3200" s="11">
        <v>3198</v>
      </c>
      <c r="H3200" s="11" t="s">
        <v>11</v>
      </c>
      <c r="I3200" s="3">
        <v>303</v>
      </c>
      <c r="J3200" s="12" t="s">
        <v>6685</v>
      </c>
      <c r="K3200" s="13" t="s">
        <v>6688</v>
      </c>
      <c r="L3200" s="16" t="str">
        <f>VLOOKUP(A3200,script2!A$1:T$3073,18,FALSE)</f>
        <v xml:space="preserve"> Brassicales</v>
      </c>
    </row>
    <row r="3201" spans="1:12">
      <c r="A3201" s="11" t="s">
        <v>5327</v>
      </c>
      <c r="B3201" s="11" t="s">
        <v>5328</v>
      </c>
      <c r="C3201" s="11">
        <v>312</v>
      </c>
      <c r="D3201" s="11" t="s">
        <v>3644</v>
      </c>
      <c r="E3201" s="11">
        <v>231</v>
      </c>
      <c r="F3201" s="11">
        <v>311</v>
      </c>
      <c r="G3201" s="11">
        <v>2</v>
      </c>
      <c r="I3201" s="3">
        <v>81</v>
      </c>
      <c r="J3201" s="12" t="s">
        <v>6685</v>
      </c>
      <c r="K3201" s="13" t="s">
        <v>6688</v>
      </c>
      <c r="L3201" s="16" t="str">
        <f>VLOOKUP(A3201,script2!A$1:T$3073,18,FALSE)</f>
        <v xml:space="preserve"> Brassicales</v>
      </c>
    </row>
    <row r="3202" spans="1:12">
      <c r="A3202" s="11" t="s">
        <v>5327</v>
      </c>
      <c r="B3202" s="11" t="s">
        <v>5328</v>
      </c>
      <c r="C3202" s="11">
        <v>312</v>
      </c>
      <c r="D3202" s="11" t="s">
        <v>10</v>
      </c>
      <c r="E3202" s="11">
        <v>9</v>
      </c>
      <c r="F3202" s="11">
        <v>201</v>
      </c>
      <c r="G3202" s="11">
        <v>3198</v>
      </c>
      <c r="H3202" s="11" t="s">
        <v>11</v>
      </c>
      <c r="I3202" s="3">
        <v>193</v>
      </c>
      <c r="J3202" s="12" t="s">
        <v>6685</v>
      </c>
      <c r="K3202" s="13" t="s">
        <v>6688</v>
      </c>
      <c r="L3202" s="16" t="str">
        <f>VLOOKUP(A3202,script2!A$1:T$3073,18,FALSE)</f>
        <v xml:space="preserve"> Brassicales</v>
      </c>
    </row>
    <row r="3203" spans="1:12">
      <c r="A3203" s="11" t="s">
        <v>5329</v>
      </c>
      <c r="B3203" s="11" t="s">
        <v>5330</v>
      </c>
      <c r="C3203" s="11">
        <v>361</v>
      </c>
      <c r="D3203" s="11" t="s">
        <v>10</v>
      </c>
      <c r="E3203" s="11">
        <v>37</v>
      </c>
      <c r="F3203" s="11">
        <v>352</v>
      </c>
      <c r="G3203" s="11">
        <v>3198</v>
      </c>
      <c r="H3203" s="11" t="s">
        <v>11</v>
      </c>
      <c r="I3203" s="3">
        <v>316</v>
      </c>
      <c r="J3203" s="12" t="s">
        <v>6685</v>
      </c>
      <c r="K3203" s="13" t="s">
        <v>6688</v>
      </c>
      <c r="L3203" s="16" t="str">
        <f>VLOOKUP(A3203,script2!A$1:T$3073,18,FALSE)</f>
        <v xml:space="preserve"> Brassicales</v>
      </c>
    </row>
    <row r="3204" spans="1:12">
      <c r="A3204" s="11" t="s">
        <v>5331</v>
      </c>
      <c r="B3204" s="11" t="s">
        <v>5332</v>
      </c>
      <c r="C3204" s="11">
        <v>350</v>
      </c>
      <c r="D3204" s="11" t="s">
        <v>10</v>
      </c>
      <c r="E3204" s="11">
        <v>29</v>
      </c>
      <c r="F3204" s="11">
        <v>341</v>
      </c>
      <c r="G3204" s="11">
        <v>3198</v>
      </c>
      <c r="H3204" s="11" t="s">
        <v>11</v>
      </c>
      <c r="I3204" s="3">
        <v>313</v>
      </c>
      <c r="J3204" s="12" t="s">
        <v>6685</v>
      </c>
      <c r="K3204" s="13" t="s">
        <v>6688</v>
      </c>
      <c r="L3204" s="16" t="str">
        <f>VLOOKUP(A3204,script2!A$1:T$3073,18,FALSE)</f>
        <v xml:space="preserve"> Brassicales</v>
      </c>
    </row>
    <row r="3205" spans="1:12">
      <c r="A3205" s="11" t="s">
        <v>5333</v>
      </c>
      <c r="B3205" s="11" t="s">
        <v>5334</v>
      </c>
      <c r="C3205" s="11">
        <v>379</v>
      </c>
      <c r="D3205" s="11" t="s">
        <v>10</v>
      </c>
      <c r="E3205" s="11">
        <v>37</v>
      </c>
      <c r="F3205" s="11">
        <v>365</v>
      </c>
      <c r="G3205" s="11">
        <v>3198</v>
      </c>
      <c r="H3205" s="11" t="s">
        <v>11</v>
      </c>
      <c r="I3205" s="3">
        <v>329</v>
      </c>
      <c r="J3205" s="12" t="s">
        <v>6685</v>
      </c>
      <c r="K3205" s="13" t="s">
        <v>6688</v>
      </c>
      <c r="L3205" s="16" t="str">
        <f>VLOOKUP(A3205,script2!A$1:T$3073,18,FALSE)</f>
        <v xml:space="preserve"> Brassicales</v>
      </c>
    </row>
    <row r="3206" spans="1:12">
      <c r="A3206" s="11" t="s">
        <v>5335</v>
      </c>
      <c r="B3206" s="11" t="s">
        <v>5336</v>
      </c>
      <c r="C3206" s="11">
        <v>402</v>
      </c>
      <c r="D3206" s="11" t="s">
        <v>10</v>
      </c>
      <c r="E3206" s="11">
        <v>79</v>
      </c>
      <c r="F3206" s="11">
        <v>391</v>
      </c>
      <c r="G3206" s="11">
        <v>3198</v>
      </c>
      <c r="H3206" s="11" t="s">
        <v>11</v>
      </c>
      <c r="I3206" s="3">
        <v>313</v>
      </c>
      <c r="J3206" s="12" t="s">
        <v>6685</v>
      </c>
      <c r="K3206" s="13" t="s">
        <v>6688</v>
      </c>
      <c r="L3206" s="16" t="str">
        <f>VLOOKUP(A3206,script2!A$1:T$3073,18,FALSE)</f>
        <v xml:space="preserve"> Brassicales</v>
      </c>
    </row>
    <row r="3207" spans="1:12">
      <c r="A3207" s="11" t="s">
        <v>5337</v>
      </c>
      <c r="B3207" s="11" t="s">
        <v>5338</v>
      </c>
      <c r="C3207" s="11">
        <v>354</v>
      </c>
      <c r="D3207" s="11" t="s">
        <v>10</v>
      </c>
      <c r="E3207" s="11">
        <v>40</v>
      </c>
      <c r="F3207" s="11">
        <v>343</v>
      </c>
      <c r="G3207" s="11">
        <v>3198</v>
      </c>
      <c r="H3207" s="11" t="s">
        <v>11</v>
      </c>
      <c r="I3207" s="3">
        <v>304</v>
      </c>
      <c r="J3207" s="12" t="s">
        <v>6685</v>
      </c>
      <c r="K3207" s="13" t="s">
        <v>6688</v>
      </c>
      <c r="L3207" s="16" t="str">
        <f>VLOOKUP(A3207,script2!A$1:T$3073,18,FALSE)</f>
        <v xml:space="preserve"> Brassicales</v>
      </c>
    </row>
    <row r="3208" spans="1:12">
      <c r="A3208" s="11" t="s">
        <v>5339</v>
      </c>
      <c r="B3208" s="11" t="s">
        <v>5340</v>
      </c>
      <c r="C3208" s="11">
        <v>363</v>
      </c>
      <c r="D3208" s="11" t="s">
        <v>10</v>
      </c>
      <c r="E3208" s="11">
        <v>33</v>
      </c>
      <c r="F3208" s="11">
        <v>334</v>
      </c>
      <c r="G3208" s="11">
        <v>3198</v>
      </c>
      <c r="H3208" s="11" t="s">
        <v>11</v>
      </c>
      <c r="I3208" s="3">
        <v>302</v>
      </c>
      <c r="J3208" s="12" t="s">
        <v>6685</v>
      </c>
      <c r="K3208" s="13" t="s">
        <v>6688</v>
      </c>
      <c r="L3208" s="16" t="str">
        <f>VLOOKUP(A3208,script2!A$1:T$3073,18,FALSE)</f>
        <v xml:space="preserve"> Brassicales</v>
      </c>
    </row>
    <row r="3209" spans="1:12">
      <c r="A3209" s="11" t="s">
        <v>5341</v>
      </c>
      <c r="B3209" s="11" t="s">
        <v>5342</v>
      </c>
      <c r="C3209" s="11">
        <v>351</v>
      </c>
      <c r="D3209" s="11" t="s">
        <v>10</v>
      </c>
      <c r="E3209" s="11">
        <v>33</v>
      </c>
      <c r="F3209" s="11">
        <v>341</v>
      </c>
      <c r="G3209" s="11">
        <v>3198</v>
      </c>
      <c r="H3209" s="11" t="s">
        <v>11</v>
      </c>
      <c r="I3209" s="3">
        <v>309</v>
      </c>
      <c r="J3209" s="12" t="s">
        <v>6685</v>
      </c>
      <c r="K3209" s="13" t="s">
        <v>6688</v>
      </c>
      <c r="L3209" s="16" t="str">
        <f>VLOOKUP(A3209,script2!A$1:T$3073,18,FALSE)</f>
        <v xml:space="preserve"> Brassicales</v>
      </c>
    </row>
    <row r="3210" spans="1:12">
      <c r="A3210" s="11" t="s">
        <v>5343</v>
      </c>
      <c r="B3210" s="11" t="s">
        <v>5344</v>
      </c>
      <c r="C3210" s="11">
        <v>380</v>
      </c>
      <c r="D3210" s="11" t="s">
        <v>10</v>
      </c>
      <c r="E3210" s="11">
        <v>32</v>
      </c>
      <c r="F3210" s="11">
        <v>362</v>
      </c>
      <c r="G3210" s="11">
        <v>3198</v>
      </c>
      <c r="H3210" s="11" t="s">
        <v>11</v>
      </c>
      <c r="I3210" s="3">
        <v>331</v>
      </c>
      <c r="J3210" s="12" t="s">
        <v>6685</v>
      </c>
      <c r="K3210" s="13" t="s">
        <v>6688</v>
      </c>
      <c r="L3210" s="16" t="str">
        <f>VLOOKUP(A3210,script2!A$1:T$3073,18,FALSE)</f>
        <v xml:space="preserve"> Brassicales</v>
      </c>
    </row>
    <row r="3211" spans="1:12">
      <c r="A3211" s="11" t="s">
        <v>5345</v>
      </c>
      <c r="B3211" s="11" t="s">
        <v>5346</v>
      </c>
      <c r="C3211" s="11">
        <v>371</v>
      </c>
      <c r="D3211" s="11" t="s">
        <v>10</v>
      </c>
      <c r="E3211" s="11">
        <v>33</v>
      </c>
      <c r="F3211" s="11">
        <v>350</v>
      </c>
      <c r="G3211" s="11">
        <v>3198</v>
      </c>
      <c r="H3211" s="11" t="s">
        <v>11</v>
      </c>
      <c r="I3211" s="3">
        <v>318</v>
      </c>
      <c r="J3211" s="12" t="s">
        <v>6685</v>
      </c>
      <c r="K3211" s="13" t="s">
        <v>6688</v>
      </c>
      <c r="L3211" s="16" t="str">
        <f>VLOOKUP(A3211,script2!A$1:T$3073,18,FALSE)</f>
        <v xml:space="preserve"> Brassicales</v>
      </c>
    </row>
    <row r="3212" spans="1:12">
      <c r="A3212" s="11" t="s">
        <v>5347</v>
      </c>
      <c r="B3212" s="11" t="s">
        <v>5348</v>
      </c>
      <c r="C3212" s="11">
        <v>288</v>
      </c>
      <c r="D3212" s="11" t="s">
        <v>10</v>
      </c>
      <c r="E3212" s="11">
        <v>31</v>
      </c>
      <c r="F3212" s="11">
        <v>286</v>
      </c>
      <c r="G3212" s="11">
        <v>3198</v>
      </c>
      <c r="H3212" s="11" t="s">
        <v>11</v>
      </c>
      <c r="I3212" s="3">
        <v>256</v>
      </c>
      <c r="J3212" s="12" t="s">
        <v>6685</v>
      </c>
      <c r="K3212" s="13" t="s">
        <v>6688</v>
      </c>
      <c r="L3212" s="16" t="str">
        <f>VLOOKUP(A3212,script2!A$1:T$3073,18,FALSE)</f>
        <v xml:space="preserve"> Brassicales</v>
      </c>
    </row>
    <row r="3213" spans="1:12">
      <c r="A3213" s="11" t="s">
        <v>5349</v>
      </c>
      <c r="B3213" s="11" t="s">
        <v>5350</v>
      </c>
      <c r="C3213" s="11">
        <v>320</v>
      </c>
      <c r="D3213" s="11" t="s">
        <v>10</v>
      </c>
      <c r="E3213" s="11">
        <v>31</v>
      </c>
      <c r="F3213" s="11">
        <v>311</v>
      </c>
      <c r="G3213" s="11">
        <v>3198</v>
      </c>
      <c r="H3213" s="11" t="s">
        <v>11</v>
      </c>
      <c r="I3213" s="3">
        <v>281</v>
      </c>
      <c r="J3213" s="12" t="s">
        <v>6685</v>
      </c>
      <c r="K3213" s="13" t="s">
        <v>6688</v>
      </c>
      <c r="L3213" s="16" t="str">
        <f>VLOOKUP(A3213,script2!A$1:T$3073,18,FALSE)</f>
        <v xml:space="preserve"> Brassicales</v>
      </c>
    </row>
    <row r="3214" spans="1:12">
      <c r="A3214" s="11" t="s">
        <v>5351</v>
      </c>
      <c r="B3214" s="11" t="s">
        <v>5352</v>
      </c>
      <c r="C3214" s="11">
        <v>381</v>
      </c>
      <c r="D3214" s="11" t="s">
        <v>10</v>
      </c>
      <c r="E3214" s="11">
        <v>39</v>
      </c>
      <c r="F3214" s="11">
        <v>360</v>
      </c>
      <c r="G3214" s="11">
        <v>3198</v>
      </c>
      <c r="H3214" s="11" t="s">
        <v>11</v>
      </c>
      <c r="I3214" s="3">
        <v>322</v>
      </c>
      <c r="J3214" s="12" t="s">
        <v>6685</v>
      </c>
      <c r="K3214" s="13" t="s">
        <v>6688</v>
      </c>
      <c r="L3214" s="16" t="str">
        <f>VLOOKUP(A3214,script2!A$1:T$3073,18,FALSE)</f>
        <v xml:space="preserve"> Brassicales</v>
      </c>
    </row>
    <row r="3215" spans="1:12">
      <c r="A3215" s="11" t="s">
        <v>5353</v>
      </c>
      <c r="B3215" s="11" t="s">
        <v>5354</v>
      </c>
      <c r="C3215" s="11">
        <v>374</v>
      </c>
      <c r="D3215" s="11" t="s">
        <v>10</v>
      </c>
      <c r="E3215" s="11">
        <v>36</v>
      </c>
      <c r="F3215" s="11">
        <v>355</v>
      </c>
      <c r="G3215" s="11">
        <v>3198</v>
      </c>
      <c r="H3215" s="11" t="s">
        <v>11</v>
      </c>
      <c r="I3215" s="3">
        <v>320</v>
      </c>
      <c r="J3215" s="12" t="s">
        <v>6685</v>
      </c>
      <c r="K3215" s="13" t="s">
        <v>6688</v>
      </c>
      <c r="L3215" s="16" t="str">
        <f>VLOOKUP(A3215,script2!A$1:T$3073,18,FALSE)</f>
        <v xml:space="preserve"> Brassicales</v>
      </c>
    </row>
    <row r="3216" spans="1:12">
      <c r="A3216" s="11" t="s">
        <v>5355</v>
      </c>
      <c r="B3216" s="11" t="s">
        <v>5356</v>
      </c>
      <c r="C3216" s="11">
        <v>351</v>
      </c>
      <c r="D3216" s="11" t="s">
        <v>10</v>
      </c>
      <c r="E3216" s="11">
        <v>30</v>
      </c>
      <c r="F3216" s="11">
        <v>342</v>
      </c>
      <c r="G3216" s="11">
        <v>3198</v>
      </c>
      <c r="H3216" s="11" t="s">
        <v>11</v>
      </c>
      <c r="I3216" s="3">
        <v>313</v>
      </c>
      <c r="J3216" s="12" t="s">
        <v>6685</v>
      </c>
      <c r="K3216" s="13" t="s">
        <v>6688</v>
      </c>
      <c r="L3216" s="16" t="str">
        <f>VLOOKUP(A3216,script2!A$1:T$3073,18,FALSE)</f>
        <v xml:space="preserve"> Brassicales</v>
      </c>
    </row>
    <row r="3217" spans="1:12">
      <c r="A3217" s="11" t="s">
        <v>5357</v>
      </c>
      <c r="B3217" s="11" t="s">
        <v>5358</v>
      </c>
      <c r="C3217" s="11">
        <v>345</v>
      </c>
      <c r="D3217" s="11" t="s">
        <v>10</v>
      </c>
      <c r="E3217" s="11">
        <v>36</v>
      </c>
      <c r="F3217" s="11">
        <v>336</v>
      </c>
      <c r="G3217" s="11">
        <v>3198</v>
      </c>
      <c r="H3217" s="11" t="s">
        <v>11</v>
      </c>
      <c r="I3217" s="3">
        <v>301</v>
      </c>
      <c r="J3217" s="12" t="s">
        <v>6685</v>
      </c>
      <c r="K3217" s="13" t="s">
        <v>6688</v>
      </c>
      <c r="L3217" s="16" t="str">
        <f>VLOOKUP(A3217,script2!A$1:T$3073,18,FALSE)</f>
        <v xml:space="preserve"> Brassicales</v>
      </c>
    </row>
    <row r="3218" spans="1:12">
      <c r="A3218" s="11" t="s">
        <v>5359</v>
      </c>
      <c r="B3218" s="11" t="s">
        <v>5360</v>
      </c>
      <c r="C3218" s="11">
        <v>365</v>
      </c>
      <c r="D3218" s="11" t="s">
        <v>10</v>
      </c>
      <c r="E3218" s="11">
        <v>37</v>
      </c>
      <c r="F3218" s="11">
        <v>349</v>
      </c>
      <c r="G3218" s="11">
        <v>3198</v>
      </c>
      <c r="H3218" s="11" t="s">
        <v>11</v>
      </c>
      <c r="I3218" s="3">
        <v>313</v>
      </c>
      <c r="J3218" s="12" t="s">
        <v>6685</v>
      </c>
      <c r="K3218" s="13" t="s">
        <v>6688</v>
      </c>
      <c r="L3218" s="16" t="str">
        <f>VLOOKUP(A3218,script2!A$1:T$3073,18,FALSE)</f>
        <v xml:space="preserve"> Brassicales</v>
      </c>
    </row>
    <row r="3219" spans="1:12">
      <c r="A3219" s="11" t="s">
        <v>5361</v>
      </c>
      <c r="B3219" s="11" t="s">
        <v>5362</v>
      </c>
      <c r="C3219" s="11">
        <v>382</v>
      </c>
      <c r="D3219" s="11" t="s">
        <v>10</v>
      </c>
      <c r="E3219" s="11">
        <v>35</v>
      </c>
      <c r="F3219" s="11">
        <v>364</v>
      </c>
      <c r="G3219" s="11">
        <v>3198</v>
      </c>
      <c r="H3219" s="11" t="s">
        <v>11</v>
      </c>
      <c r="I3219" s="3">
        <v>330</v>
      </c>
      <c r="J3219" s="12" t="s">
        <v>6685</v>
      </c>
      <c r="K3219" s="13" t="s">
        <v>6688</v>
      </c>
      <c r="L3219" s="16" t="str">
        <f>VLOOKUP(A3219,script2!A$1:T$3073,18,FALSE)</f>
        <v xml:space="preserve"> Brassicales</v>
      </c>
    </row>
    <row r="3220" spans="1:12">
      <c r="A3220" s="11" t="s">
        <v>5363</v>
      </c>
      <c r="B3220" s="11" t="s">
        <v>5364</v>
      </c>
      <c r="C3220" s="11">
        <v>245</v>
      </c>
      <c r="D3220" s="11" t="s">
        <v>10</v>
      </c>
      <c r="E3220" s="11">
        <v>32</v>
      </c>
      <c r="F3220" s="11">
        <v>177</v>
      </c>
      <c r="G3220" s="11">
        <v>3198</v>
      </c>
      <c r="H3220" s="11" t="s">
        <v>11</v>
      </c>
      <c r="I3220" s="3">
        <v>146</v>
      </c>
      <c r="J3220" s="12" t="s">
        <v>6685</v>
      </c>
      <c r="K3220" s="13" t="s">
        <v>6688</v>
      </c>
      <c r="L3220" s="16" t="str">
        <f>VLOOKUP(A3220,script2!A$1:T$3073,18,FALSE)</f>
        <v xml:space="preserve"> Brassicales</v>
      </c>
    </row>
    <row r="3221" spans="1:12">
      <c r="A3221" s="11" t="s">
        <v>5365</v>
      </c>
      <c r="B3221" s="11" t="s">
        <v>5366</v>
      </c>
      <c r="C3221" s="11">
        <v>368</v>
      </c>
      <c r="D3221" s="11" t="s">
        <v>10</v>
      </c>
      <c r="E3221" s="11">
        <v>32</v>
      </c>
      <c r="F3221" s="11">
        <v>345</v>
      </c>
      <c r="G3221" s="11">
        <v>3198</v>
      </c>
      <c r="H3221" s="11" t="s">
        <v>11</v>
      </c>
      <c r="I3221" s="3">
        <v>314</v>
      </c>
      <c r="J3221" s="12" t="s">
        <v>6685</v>
      </c>
      <c r="K3221" s="13" t="s">
        <v>6688</v>
      </c>
      <c r="L3221" s="16" t="str">
        <f>VLOOKUP(A3221,script2!A$1:T$3073,18,FALSE)</f>
        <v xml:space="preserve"> Brassicales</v>
      </c>
    </row>
    <row r="3222" spans="1:12">
      <c r="A3222" s="11" t="s">
        <v>5367</v>
      </c>
      <c r="B3222" s="11" t="s">
        <v>5368</v>
      </c>
      <c r="C3222" s="11">
        <v>361</v>
      </c>
      <c r="D3222" s="11" t="s">
        <v>10</v>
      </c>
      <c r="E3222" s="11">
        <v>29</v>
      </c>
      <c r="F3222" s="11">
        <v>340</v>
      </c>
      <c r="G3222" s="11">
        <v>3198</v>
      </c>
      <c r="H3222" s="11" t="s">
        <v>11</v>
      </c>
      <c r="I3222" s="3">
        <v>312</v>
      </c>
      <c r="J3222" s="12" t="s">
        <v>6685</v>
      </c>
      <c r="K3222" s="13" t="s">
        <v>6688</v>
      </c>
      <c r="L3222" s="16" t="str">
        <f>VLOOKUP(A3222,script2!A$1:T$3073,18,FALSE)</f>
        <v xml:space="preserve"> Brassicales</v>
      </c>
    </row>
    <row r="3223" spans="1:12">
      <c r="A3223" s="11" t="s">
        <v>5369</v>
      </c>
      <c r="B3223" s="11" t="s">
        <v>5370</v>
      </c>
      <c r="C3223" s="11">
        <v>351</v>
      </c>
      <c r="D3223" s="11" t="s">
        <v>10</v>
      </c>
      <c r="E3223" s="11">
        <v>30</v>
      </c>
      <c r="F3223" s="11">
        <v>342</v>
      </c>
      <c r="G3223" s="11">
        <v>3198</v>
      </c>
      <c r="H3223" s="11" t="s">
        <v>11</v>
      </c>
      <c r="I3223" s="3">
        <v>313</v>
      </c>
      <c r="J3223" s="12" t="s">
        <v>6685</v>
      </c>
      <c r="K3223" s="13" t="s">
        <v>6688</v>
      </c>
      <c r="L3223" s="16" t="str">
        <f>VLOOKUP(A3223,script2!A$1:T$3073,18,FALSE)</f>
        <v xml:space="preserve"> Brassicales</v>
      </c>
    </row>
    <row r="3224" spans="1:12">
      <c r="A3224" s="11" t="s">
        <v>5371</v>
      </c>
      <c r="B3224" s="11" t="s">
        <v>5372</v>
      </c>
      <c r="C3224" s="11">
        <v>367</v>
      </c>
      <c r="D3224" s="11" t="s">
        <v>10</v>
      </c>
      <c r="E3224" s="11">
        <v>32</v>
      </c>
      <c r="F3224" s="11">
        <v>344</v>
      </c>
      <c r="G3224" s="11">
        <v>3198</v>
      </c>
      <c r="H3224" s="11" t="s">
        <v>11</v>
      </c>
      <c r="I3224" s="3">
        <v>313</v>
      </c>
      <c r="J3224" s="12" t="s">
        <v>6685</v>
      </c>
      <c r="K3224" s="13" t="s">
        <v>6688</v>
      </c>
      <c r="L3224" s="16" t="str">
        <f>VLOOKUP(A3224,script2!A$1:T$3073,18,FALSE)</f>
        <v xml:space="preserve"> Brassicales</v>
      </c>
    </row>
    <row r="3225" spans="1:12">
      <c r="A3225" s="11" t="s">
        <v>5373</v>
      </c>
      <c r="B3225" s="11" t="s">
        <v>5374</v>
      </c>
      <c r="C3225" s="11">
        <v>348</v>
      </c>
      <c r="D3225" s="11" t="s">
        <v>10</v>
      </c>
      <c r="E3225" s="11">
        <v>34</v>
      </c>
      <c r="F3225" s="11">
        <v>332</v>
      </c>
      <c r="G3225" s="11">
        <v>3198</v>
      </c>
      <c r="H3225" s="11" t="s">
        <v>11</v>
      </c>
      <c r="I3225" s="3">
        <v>299</v>
      </c>
      <c r="J3225" s="12" t="s">
        <v>6685</v>
      </c>
      <c r="K3225" s="13" t="s">
        <v>6688</v>
      </c>
      <c r="L3225" s="16" t="str">
        <f>VLOOKUP(A3225,script2!A$1:T$3073,18,FALSE)</f>
        <v xml:space="preserve"> Brassicales</v>
      </c>
    </row>
    <row r="3226" spans="1:12">
      <c r="A3226" s="11" t="s">
        <v>5375</v>
      </c>
      <c r="B3226" s="11" t="s">
        <v>5376</v>
      </c>
      <c r="C3226" s="11">
        <v>344</v>
      </c>
      <c r="D3226" s="11" t="s">
        <v>10</v>
      </c>
      <c r="E3226" s="11">
        <v>35</v>
      </c>
      <c r="F3226" s="11">
        <v>334</v>
      </c>
      <c r="G3226" s="11">
        <v>3198</v>
      </c>
      <c r="H3226" s="11" t="s">
        <v>11</v>
      </c>
      <c r="I3226" s="3">
        <v>300</v>
      </c>
      <c r="J3226" s="12" t="s">
        <v>6685</v>
      </c>
      <c r="K3226" s="13" t="s">
        <v>6688</v>
      </c>
      <c r="L3226" s="16" t="str">
        <f>VLOOKUP(A3226,script2!A$1:T$3073,18,FALSE)</f>
        <v xml:space="preserve"> Brassicales</v>
      </c>
    </row>
    <row r="3227" spans="1:12">
      <c r="A3227" s="11" t="s">
        <v>5377</v>
      </c>
      <c r="B3227" s="11" t="s">
        <v>5378</v>
      </c>
      <c r="C3227" s="11">
        <v>389</v>
      </c>
      <c r="D3227" s="11" t="s">
        <v>10</v>
      </c>
      <c r="E3227" s="11">
        <v>35</v>
      </c>
      <c r="F3227" s="11">
        <v>360</v>
      </c>
      <c r="G3227" s="11">
        <v>3198</v>
      </c>
      <c r="H3227" s="11" t="s">
        <v>11</v>
      </c>
      <c r="I3227" s="3">
        <v>326</v>
      </c>
      <c r="J3227" s="12" t="s">
        <v>6685</v>
      </c>
      <c r="K3227" s="13" t="s">
        <v>6688</v>
      </c>
      <c r="L3227" s="16" t="str">
        <f>VLOOKUP(A3227,script2!A$1:T$3073,18,FALSE)</f>
        <v xml:space="preserve"> Brassicales</v>
      </c>
    </row>
    <row r="3228" spans="1:12">
      <c r="A3228" s="11" t="s">
        <v>5379</v>
      </c>
      <c r="B3228" s="11" t="s">
        <v>5380</v>
      </c>
      <c r="C3228" s="11">
        <v>322</v>
      </c>
      <c r="D3228" s="11" t="s">
        <v>10</v>
      </c>
      <c r="E3228" s="11">
        <v>15</v>
      </c>
      <c r="F3228" s="11">
        <v>309</v>
      </c>
      <c r="G3228" s="11">
        <v>3198</v>
      </c>
      <c r="H3228" s="11" t="s">
        <v>11</v>
      </c>
      <c r="I3228" s="3">
        <v>295</v>
      </c>
      <c r="J3228" s="12" t="s">
        <v>6685</v>
      </c>
      <c r="K3228" s="13" t="s">
        <v>6688</v>
      </c>
      <c r="L3228" s="16" t="str">
        <f>VLOOKUP(A3228,script2!A$1:T$3073,18,FALSE)</f>
        <v xml:space="preserve"> Brassicales</v>
      </c>
    </row>
    <row r="3229" spans="1:12">
      <c r="A3229" s="11" t="s">
        <v>5381</v>
      </c>
      <c r="B3229" s="11" t="s">
        <v>5382</v>
      </c>
      <c r="C3229" s="11">
        <v>359</v>
      </c>
      <c r="D3229" s="11" t="s">
        <v>10</v>
      </c>
      <c r="E3229" s="11">
        <v>44</v>
      </c>
      <c r="F3229" s="11">
        <v>346</v>
      </c>
      <c r="G3229" s="11">
        <v>3198</v>
      </c>
      <c r="H3229" s="11" t="s">
        <v>11</v>
      </c>
      <c r="I3229" s="3">
        <v>303</v>
      </c>
      <c r="J3229" s="12" t="s">
        <v>6685</v>
      </c>
      <c r="K3229" s="13" t="s">
        <v>6688</v>
      </c>
      <c r="L3229" s="16" t="str">
        <f>VLOOKUP(A3229,script2!A$1:T$3073,18,FALSE)</f>
        <v xml:space="preserve"> Brassicales</v>
      </c>
    </row>
    <row r="3230" spans="1:12">
      <c r="A3230" s="11" t="s">
        <v>5383</v>
      </c>
      <c r="B3230" s="11" t="s">
        <v>5384</v>
      </c>
      <c r="C3230" s="11">
        <v>353</v>
      </c>
      <c r="D3230" s="11" t="s">
        <v>10</v>
      </c>
      <c r="E3230" s="11">
        <v>31</v>
      </c>
      <c r="F3230" s="11">
        <v>344</v>
      </c>
      <c r="G3230" s="11">
        <v>3198</v>
      </c>
      <c r="H3230" s="11" t="s">
        <v>11</v>
      </c>
      <c r="I3230" s="3">
        <v>314</v>
      </c>
      <c r="J3230" s="12" t="s">
        <v>6685</v>
      </c>
      <c r="K3230" s="13" t="s">
        <v>6688</v>
      </c>
      <c r="L3230" s="16" t="str">
        <f>VLOOKUP(A3230,script2!A$1:T$3073,18,FALSE)</f>
        <v xml:space="preserve"> Brassicales</v>
      </c>
    </row>
    <row r="3231" spans="1:12">
      <c r="A3231" s="11" t="s">
        <v>5385</v>
      </c>
      <c r="B3231" s="11" t="s">
        <v>5386</v>
      </c>
      <c r="C3231" s="11">
        <v>354</v>
      </c>
      <c r="D3231" s="11" t="s">
        <v>10</v>
      </c>
      <c r="E3231" s="11">
        <v>31</v>
      </c>
      <c r="F3231" s="11">
        <v>345</v>
      </c>
      <c r="G3231" s="11">
        <v>3198</v>
      </c>
      <c r="H3231" s="11" t="s">
        <v>11</v>
      </c>
      <c r="I3231" s="3">
        <v>315</v>
      </c>
      <c r="J3231" s="12" t="s">
        <v>6685</v>
      </c>
      <c r="K3231" s="13" t="s">
        <v>6688</v>
      </c>
      <c r="L3231" s="16" t="str">
        <f>VLOOKUP(A3231,script2!A$1:T$3073,18,FALSE)</f>
        <v xml:space="preserve"> Brassicales</v>
      </c>
    </row>
    <row r="3232" spans="1:12">
      <c r="A3232" s="11" t="s">
        <v>5387</v>
      </c>
      <c r="B3232" s="11" t="s">
        <v>5388</v>
      </c>
      <c r="C3232" s="11">
        <v>323</v>
      </c>
      <c r="D3232" s="11" t="s">
        <v>10</v>
      </c>
      <c r="E3232" s="11">
        <v>30</v>
      </c>
      <c r="F3232" s="11">
        <v>310</v>
      </c>
      <c r="G3232" s="11">
        <v>3198</v>
      </c>
      <c r="H3232" s="11" t="s">
        <v>11</v>
      </c>
      <c r="I3232" s="3">
        <v>281</v>
      </c>
      <c r="J3232" s="12" t="s">
        <v>6685</v>
      </c>
      <c r="K3232" s="13" t="s">
        <v>6688</v>
      </c>
      <c r="L3232" s="16" t="str">
        <f>VLOOKUP(A3232,script2!A$1:T$3073,18,FALSE)</f>
        <v xml:space="preserve"> Brassicales</v>
      </c>
    </row>
    <row r="3233" spans="1:12">
      <c r="A3233" s="11" t="s">
        <v>5389</v>
      </c>
      <c r="B3233" s="11" t="s">
        <v>5390</v>
      </c>
      <c r="C3233" s="11">
        <v>385</v>
      </c>
      <c r="D3233" s="11" t="s">
        <v>10</v>
      </c>
      <c r="E3233" s="11">
        <v>50</v>
      </c>
      <c r="F3233" s="11">
        <v>366</v>
      </c>
      <c r="G3233" s="11">
        <v>3198</v>
      </c>
      <c r="H3233" s="11" t="s">
        <v>11</v>
      </c>
      <c r="I3233" s="3">
        <v>317</v>
      </c>
      <c r="J3233" s="12" t="s">
        <v>6685</v>
      </c>
      <c r="K3233" s="13" t="s">
        <v>6688</v>
      </c>
      <c r="L3233" s="16" t="str">
        <f>VLOOKUP(A3233,script2!A$1:T$3073,18,FALSE)</f>
        <v xml:space="preserve"> Brassicales</v>
      </c>
    </row>
    <row r="3234" spans="1:12">
      <c r="A3234" s="11" t="s">
        <v>5391</v>
      </c>
      <c r="B3234" s="11" t="s">
        <v>5392</v>
      </c>
      <c r="C3234" s="11">
        <v>389</v>
      </c>
      <c r="D3234" s="11" t="s">
        <v>10</v>
      </c>
      <c r="E3234" s="11">
        <v>42</v>
      </c>
      <c r="F3234" s="11">
        <v>370</v>
      </c>
      <c r="G3234" s="11">
        <v>3198</v>
      </c>
      <c r="H3234" s="11" t="s">
        <v>11</v>
      </c>
      <c r="I3234" s="3">
        <v>329</v>
      </c>
      <c r="J3234" s="12" t="s">
        <v>6685</v>
      </c>
      <c r="K3234" s="13" t="s">
        <v>6688</v>
      </c>
      <c r="L3234" s="16" t="str">
        <f>VLOOKUP(A3234,script2!A$1:T$3073,18,FALSE)</f>
        <v xml:space="preserve"> Brassicales</v>
      </c>
    </row>
    <row r="3235" spans="1:12">
      <c r="A3235" s="11" t="s">
        <v>5393</v>
      </c>
      <c r="B3235" s="11" t="s">
        <v>5394</v>
      </c>
      <c r="C3235" s="11">
        <v>362</v>
      </c>
      <c r="D3235" s="11" t="s">
        <v>10</v>
      </c>
      <c r="E3235" s="11">
        <v>29</v>
      </c>
      <c r="F3235" s="11">
        <v>343</v>
      </c>
      <c r="G3235" s="11">
        <v>3198</v>
      </c>
      <c r="H3235" s="11" t="s">
        <v>11</v>
      </c>
      <c r="I3235" s="3">
        <v>315</v>
      </c>
      <c r="J3235" s="12" t="s">
        <v>6685</v>
      </c>
      <c r="K3235" s="13" t="s">
        <v>6688</v>
      </c>
      <c r="L3235" s="16" t="str">
        <f>VLOOKUP(A3235,script2!A$1:T$3073,18,FALSE)</f>
        <v xml:space="preserve"> Brassicales</v>
      </c>
    </row>
    <row r="3236" spans="1:12">
      <c r="A3236" s="11" t="s">
        <v>5395</v>
      </c>
      <c r="B3236" s="11" t="s">
        <v>5396</v>
      </c>
      <c r="C3236" s="11">
        <v>362</v>
      </c>
      <c r="D3236" s="11" t="s">
        <v>10</v>
      </c>
      <c r="E3236" s="11">
        <v>38</v>
      </c>
      <c r="F3236" s="11">
        <v>353</v>
      </c>
      <c r="G3236" s="11">
        <v>3198</v>
      </c>
      <c r="H3236" s="11" t="s">
        <v>11</v>
      </c>
      <c r="I3236" s="3">
        <v>316</v>
      </c>
      <c r="J3236" s="12" t="s">
        <v>6685</v>
      </c>
      <c r="K3236" s="13" t="s">
        <v>6688</v>
      </c>
      <c r="L3236" s="16" t="str">
        <f>VLOOKUP(A3236,script2!A$1:T$3073,18,FALSE)</f>
        <v xml:space="preserve"> Brassicales</v>
      </c>
    </row>
    <row r="3237" spans="1:12">
      <c r="A3237" s="11" t="s">
        <v>5397</v>
      </c>
      <c r="B3237" s="11" t="s">
        <v>5398</v>
      </c>
      <c r="C3237" s="11">
        <v>366</v>
      </c>
      <c r="D3237" s="11" t="s">
        <v>10</v>
      </c>
      <c r="E3237" s="11">
        <v>31</v>
      </c>
      <c r="F3237" s="11">
        <v>343</v>
      </c>
      <c r="G3237" s="11">
        <v>3198</v>
      </c>
      <c r="H3237" s="11" t="s">
        <v>11</v>
      </c>
      <c r="I3237" s="3">
        <v>313</v>
      </c>
      <c r="J3237" s="12" t="s">
        <v>6685</v>
      </c>
      <c r="K3237" s="13" t="s">
        <v>6688</v>
      </c>
      <c r="L3237" s="16" t="str">
        <f>VLOOKUP(A3237,script2!A$1:T$3073,18,FALSE)</f>
        <v xml:space="preserve"> Brassicales</v>
      </c>
    </row>
    <row r="3238" spans="1:12">
      <c r="A3238" s="11" t="s">
        <v>5399</v>
      </c>
      <c r="B3238" s="11" t="s">
        <v>5400</v>
      </c>
      <c r="C3238" s="11">
        <v>390</v>
      </c>
      <c r="D3238" s="11" t="s">
        <v>10</v>
      </c>
      <c r="E3238" s="11">
        <v>38</v>
      </c>
      <c r="F3238" s="11">
        <v>363</v>
      </c>
      <c r="G3238" s="11">
        <v>3198</v>
      </c>
      <c r="H3238" s="11" t="s">
        <v>11</v>
      </c>
      <c r="I3238" s="3">
        <v>326</v>
      </c>
      <c r="J3238" s="12" t="s">
        <v>6685</v>
      </c>
      <c r="K3238" s="13" t="s">
        <v>6688</v>
      </c>
      <c r="L3238" s="16" t="str">
        <f>VLOOKUP(A3238,script2!A$1:T$3073,18,FALSE)</f>
        <v xml:space="preserve"> Brassicales</v>
      </c>
    </row>
    <row r="3239" spans="1:12">
      <c r="A3239" s="11" t="s">
        <v>5401</v>
      </c>
      <c r="B3239" s="11" t="s">
        <v>5402</v>
      </c>
      <c r="C3239" s="11">
        <v>356</v>
      </c>
      <c r="D3239" s="11" t="s">
        <v>10</v>
      </c>
      <c r="E3239" s="11">
        <v>29</v>
      </c>
      <c r="F3239" s="11">
        <v>338</v>
      </c>
      <c r="G3239" s="11">
        <v>3198</v>
      </c>
      <c r="H3239" s="11" t="s">
        <v>11</v>
      </c>
      <c r="I3239" s="3">
        <v>310</v>
      </c>
      <c r="J3239" s="12" t="s">
        <v>6685</v>
      </c>
      <c r="K3239" s="13" t="s">
        <v>6688</v>
      </c>
      <c r="L3239" s="16" t="str">
        <f>VLOOKUP(A3239,script2!A$1:T$3073,18,FALSE)</f>
        <v xml:space="preserve"> Brassicales</v>
      </c>
    </row>
    <row r="3240" spans="1:12">
      <c r="A3240" s="11" t="s">
        <v>5403</v>
      </c>
      <c r="B3240" s="11" t="s">
        <v>5404</v>
      </c>
      <c r="C3240" s="11">
        <v>369</v>
      </c>
      <c r="D3240" s="11" t="s">
        <v>10</v>
      </c>
      <c r="E3240" s="11">
        <v>27</v>
      </c>
      <c r="F3240" s="11">
        <v>350</v>
      </c>
      <c r="G3240" s="11">
        <v>3198</v>
      </c>
      <c r="H3240" s="11" t="s">
        <v>11</v>
      </c>
      <c r="I3240" s="3">
        <v>324</v>
      </c>
      <c r="J3240" s="12" t="s">
        <v>6685</v>
      </c>
      <c r="K3240" s="13" t="s">
        <v>6688</v>
      </c>
      <c r="L3240" s="16" t="str">
        <f>VLOOKUP(A3240,script2!A$1:T$3073,18,FALSE)</f>
        <v xml:space="preserve"> Brassicales</v>
      </c>
    </row>
    <row r="3241" spans="1:12">
      <c r="A3241" s="11" t="s">
        <v>5405</v>
      </c>
      <c r="B3241" s="11" t="s">
        <v>5406</v>
      </c>
      <c r="C3241" s="11">
        <v>362</v>
      </c>
      <c r="D3241" s="11" t="s">
        <v>10</v>
      </c>
      <c r="E3241" s="11">
        <v>30</v>
      </c>
      <c r="F3241" s="11">
        <v>341</v>
      </c>
      <c r="G3241" s="11">
        <v>3198</v>
      </c>
      <c r="H3241" s="11" t="s">
        <v>11</v>
      </c>
      <c r="I3241" s="3">
        <v>312</v>
      </c>
      <c r="J3241" s="12" t="s">
        <v>6685</v>
      </c>
      <c r="K3241" s="13" t="s">
        <v>6688</v>
      </c>
      <c r="L3241" s="16" t="str">
        <f>VLOOKUP(A3241,script2!A$1:T$3073,18,FALSE)</f>
        <v xml:space="preserve"> Brassicales</v>
      </c>
    </row>
    <row r="3242" spans="1:12">
      <c r="A3242" s="11" t="s">
        <v>5407</v>
      </c>
      <c r="B3242" s="11" t="s">
        <v>5408</v>
      </c>
      <c r="C3242" s="11">
        <v>372</v>
      </c>
      <c r="D3242" s="11" t="s">
        <v>10</v>
      </c>
      <c r="E3242" s="11">
        <v>31</v>
      </c>
      <c r="F3242" s="11">
        <v>361</v>
      </c>
      <c r="G3242" s="11">
        <v>3198</v>
      </c>
      <c r="H3242" s="11" t="s">
        <v>11</v>
      </c>
      <c r="I3242" s="3">
        <v>331</v>
      </c>
      <c r="J3242" s="12" t="s">
        <v>6685</v>
      </c>
      <c r="K3242" s="13" t="s">
        <v>6688</v>
      </c>
      <c r="L3242" s="16" t="str">
        <f>VLOOKUP(A3242,script2!A$1:T$3073,18,FALSE)</f>
        <v xml:space="preserve"> Brassicales</v>
      </c>
    </row>
    <row r="3243" spans="1:12">
      <c r="A3243" s="11" t="s">
        <v>5409</v>
      </c>
      <c r="B3243" s="11" t="s">
        <v>5410</v>
      </c>
      <c r="C3243" s="11">
        <v>241</v>
      </c>
      <c r="D3243" s="11" t="s">
        <v>10</v>
      </c>
      <c r="E3243" s="11">
        <v>6</v>
      </c>
      <c r="F3243" s="11">
        <v>205</v>
      </c>
      <c r="G3243" s="11">
        <v>3198</v>
      </c>
      <c r="H3243" s="11" t="s">
        <v>11</v>
      </c>
      <c r="I3243" s="3">
        <v>200</v>
      </c>
      <c r="J3243" s="12" t="s">
        <v>6685</v>
      </c>
      <c r="K3243" s="13" t="s">
        <v>6688</v>
      </c>
      <c r="L3243" s="16" t="str">
        <f>VLOOKUP(A3243,script2!A$1:T$3073,18,FALSE)</f>
        <v xml:space="preserve"> Brassicales</v>
      </c>
    </row>
    <row r="3244" spans="1:12">
      <c r="A3244" s="11" t="s">
        <v>5411</v>
      </c>
      <c r="B3244" s="11" t="s">
        <v>5412</v>
      </c>
      <c r="C3244" s="11">
        <v>357</v>
      </c>
      <c r="D3244" s="11" t="s">
        <v>10</v>
      </c>
      <c r="E3244" s="11">
        <v>41</v>
      </c>
      <c r="F3244" s="11">
        <v>347</v>
      </c>
      <c r="G3244" s="11">
        <v>3198</v>
      </c>
      <c r="H3244" s="11" t="s">
        <v>11</v>
      </c>
      <c r="I3244" s="3">
        <v>307</v>
      </c>
      <c r="J3244" s="12" t="s">
        <v>6685</v>
      </c>
      <c r="K3244" s="13" t="s">
        <v>6688</v>
      </c>
      <c r="L3244" s="16" t="str">
        <f>VLOOKUP(A3244,script2!A$1:T$3073,18,FALSE)</f>
        <v xml:space="preserve"> Brassicales</v>
      </c>
    </row>
    <row r="3245" spans="1:12">
      <c r="A3245" s="11" t="s">
        <v>5413</v>
      </c>
      <c r="B3245" s="11" t="s">
        <v>5414</v>
      </c>
      <c r="C3245" s="11">
        <v>375</v>
      </c>
      <c r="D3245" s="11" t="s">
        <v>10</v>
      </c>
      <c r="E3245" s="11">
        <v>48</v>
      </c>
      <c r="F3245" s="11">
        <v>364</v>
      </c>
      <c r="G3245" s="11">
        <v>3198</v>
      </c>
      <c r="H3245" s="11" t="s">
        <v>11</v>
      </c>
      <c r="I3245" s="3">
        <v>317</v>
      </c>
      <c r="J3245" s="12" t="s">
        <v>6685</v>
      </c>
      <c r="K3245" s="13" t="s">
        <v>6688</v>
      </c>
      <c r="L3245" s="16" t="str">
        <f>VLOOKUP(A3245,script2!A$1:T$3073,18,FALSE)</f>
        <v xml:space="preserve"> Brassicales</v>
      </c>
    </row>
    <row r="3246" spans="1:12">
      <c r="A3246" s="11" t="s">
        <v>5415</v>
      </c>
      <c r="B3246" s="11" t="s">
        <v>5416</v>
      </c>
      <c r="C3246" s="11">
        <v>376</v>
      </c>
      <c r="D3246" s="11" t="s">
        <v>10</v>
      </c>
      <c r="E3246" s="11">
        <v>40</v>
      </c>
      <c r="F3246" s="11">
        <v>357</v>
      </c>
      <c r="G3246" s="11">
        <v>3198</v>
      </c>
      <c r="H3246" s="11" t="s">
        <v>11</v>
      </c>
      <c r="I3246" s="3">
        <v>318</v>
      </c>
      <c r="J3246" s="12" t="s">
        <v>6685</v>
      </c>
      <c r="K3246" s="13" t="s">
        <v>6688</v>
      </c>
      <c r="L3246" s="16" t="str">
        <f>VLOOKUP(A3246,script2!A$1:T$3073,18,FALSE)</f>
        <v xml:space="preserve"> Brassicales</v>
      </c>
    </row>
    <row r="3247" spans="1:12">
      <c r="A3247" s="11" t="s">
        <v>5417</v>
      </c>
      <c r="B3247" s="11" t="s">
        <v>5418</v>
      </c>
      <c r="C3247" s="11">
        <v>242</v>
      </c>
      <c r="D3247" s="11" t="s">
        <v>10</v>
      </c>
      <c r="E3247" s="11">
        <v>5</v>
      </c>
      <c r="F3247" s="11">
        <v>204</v>
      </c>
      <c r="G3247" s="11">
        <v>3198</v>
      </c>
      <c r="H3247" s="11" t="s">
        <v>11</v>
      </c>
      <c r="I3247" s="3">
        <v>200</v>
      </c>
      <c r="J3247" s="12" t="s">
        <v>6685</v>
      </c>
      <c r="K3247" s="13" t="s">
        <v>6688</v>
      </c>
      <c r="L3247" s="16" t="str">
        <f>VLOOKUP(A3247,script2!A$1:T$3073,18,FALSE)</f>
        <v xml:space="preserve"> Brassicales</v>
      </c>
    </row>
    <row r="3248" spans="1:12">
      <c r="A3248" s="11" t="s">
        <v>5419</v>
      </c>
      <c r="B3248" s="11" t="s">
        <v>5420</v>
      </c>
      <c r="C3248" s="11">
        <v>338</v>
      </c>
      <c r="D3248" s="11" t="s">
        <v>10</v>
      </c>
      <c r="E3248" s="11">
        <v>29</v>
      </c>
      <c r="F3248" s="11">
        <v>329</v>
      </c>
      <c r="G3248" s="11">
        <v>3198</v>
      </c>
      <c r="H3248" s="11" t="s">
        <v>11</v>
      </c>
      <c r="I3248" s="3">
        <v>301</v>
      </c>
      <c r="J3248" s="12" t="s">
        <v>6685</v>
      </c>
      <c r="K3248" s="13" t="s">
        <v>6688</v>
      </c>
      <c r="L3248" s="16" t="str">
        <f>VLOOKUP(A3248,script2!A$1:T$3073,18,FALSE)</f>
        <v xml:space="preserve"> Brassicales</v>
      </c>
    </row>
    <row r="3249" spans="1:12">
      <c r="A3249" s="11" t="s">
        <v>5421</v>
      </c>
      <c r="B3249" s="11" t="s">
        <v>5422</v>
      </c>
      <c r="C3249" s="11">
        <v>403</v>
      </c>
      <c r="D3249" s="11" t="s">
        <v>10</v>
      </c>
      <c r="E3249" s="11">
        <v>37</v>
      </c>
      <c r="F3249" s="11">
        <v>362</v>
      </c>
      <c r="G3249" s="11">
        <v>3198</v>
      </c>
      <c r="H3249" s="11" t="s">
        <v>11</v>
      </c>
      <c r="I3249" s="3">
        <v>326</v>
      </c>
      <c r="J3249" s="12" t="s">
        <v>6685</v>
      </c>
      <c r="K3249" s="13" t="s">
        <v>6688</v>
      </c>
      <c r="L3249" s="16" t="str">
        <f>VLOOKUP(A3249,script2!A$1:T$3073,18,FALSE)</f>
        <v xml:space="preserve"> Brassicales</v>
      </c>
    </row>
    <row r="3250" spans="1:12">
      <c r="A3250" s="11" t="s">
        <v>5423</v>
      </c>
      <c r="B3250" s="11" t="s">
        <v>5424</v>
      </c>
      <c r="C3250" s="11">
        <v>369</v>
      </c>
      <c r="D3250" s="11" t="s">
        <v>10</v>
      </c>
      <c r="E3250" s="11">
        <v>51</v>
      </c>
      <c r="F3250" s="11">
        <v>360</v>
      </c>
      <c r="G3250" s="11">
        <v>3198</v>
      </c>
      <c r="H3250" s="11" t="s">
        <v>11</v>
      </c>
      <c r="I3250" s="3">
        <v>310</v>
      </c>
      <c r="J3250" s="12" t="s">
        <v>6685</v>
      </c>
      <c r="K3250" s="13" t="s">
        <v>6688</v>
      </c>
      <c r="L3250" s="16" t="str">
        <f>VLOOKUP(A3250,script2!A$1:T$3073,18,FALSE)</f>
        <v xml:space="preserve"> Brassicales</v>
      </c>
    </row>
    <row r="3251" spans="1:12">
      <c r="A3251" s="11" t="s">
        <v>5425</v>
      </c>
      <c r="B3251" s="11" t="s">
        <v>5426</v>
      </c>
      <c r="C3251" s="11">
        <v>390</v>
      </c>
      <c r="D3251" s="11" t="s">
        <v>10</v>
      </c>
      <c r="E3251" s="11">
        <v>36</v>
      </c>
      <c r="F3251" s="11">
        <v>362</v>
      </c>
      <c r="G3251" s="11">
        <v>3198</v>
      </c>
      <c r="H3251" s="11" t="s">
        <v>11</v>
      </c>
      <c r="I3251" s="3">
        <v>327</v>
      </c>
      <c r="J3251" s="12" t="s">
        <v>6685</v>
      </c>
      <c r="K3251" s="13" t="s">
        <v>6688</v>
      </c>
      <c r="L3251" s="16" t="str">
        <f>VLOOKUP(A3251,script2!A$1:T$3073,18,FALSE)</f>
        <v xml:space="preserve"> Brassicales</v>
      </c>
    </row>
    <row r="3252" spans="1:12">
      <c r="A3252" s="11" t="s">
        <v>5427</v>
      </c>
      <c r="B3252" s="11" t="s">
        <v>5428</v>
      </c>
      <c r="C3252" s="11">
        <v>393</v>
      </c>
      <c r="D3252" s="11" t="s">
        <v>10</v>
      </c>
      <c r="E3252" s="11">
        <v>32</v>
      </c>
      <c r="F3252" s="11">
        <v>356</v>
      </c>
      <c r="G3252" s="11">
        <v>3198</v>
      </c>
      <c r="H3252" s="11" t="s">
        <v>11</v>
      </c>
      <c r="I3252" s="3">
        <v>325</v>
      </c>
      <c r="J3252" s="12" t="s">
        <v>6685</v>
      </c>
      <c r="K3252" s="13" t="s">
        <v>6688</v>
      </c>
      <c r="L3252" s="16" t="str">
        <f>VLOOKUP(A3252,script2!A$1:T$3073,18,FALSE)</f>
        <v xml:space="preserve"> Brassicales</v>
      </c>
    </row>
    <row r="3253" spans="1:12">
      <c r="A3253" s="11" t="s">
        <v>5429</v>
      </c>
      <c r="B3253" s="11" t="s">
        <v>5430</v>
      </c>
      <c r="C3253" s="11">
        <v>374</v>
      </c>
      <c r="D3253" s="11" t="s">
        <v>10</v>
      </c>
      <c r="E3253" s="11">
        <v>38</v>
      </c>
      <c r="F3253" s="11">
        <v>354</v>
      </c>
      <c r="G3253" s="11">
        <v>3198</v>
      </c>
      <c r="H3253" s="11" t="s">
        <v>11</v>
      </c>
      <c r="I3253" s="3">
        <v>317</v>
      </c>
      <c r="J3253" s="12" t="s">
        <v>6685</v>
      </c>
      <c r="K3253" s="13" t="s">
        <v>6688</v>
      </c>
      <c r="L3253" s="16" t="str">
        <f>VLOOKUP(A3253,script2!A$1:T$3073,18,FALSE)</f>
        <v xml:space="preserve"> Brassicales</v>
      </c>
    </row>
    <row r="3254" spans="1:12">
      <c r="A3254" s="11" t="s">
        <v>5431</v>
      </c>
      <c r="B3254" s="11" t="s">
        <v>5432</v>
      </c>
      <c r="C3254" s="11">
        <v>376</v>
      </c>
      <c r="D3254" s="11" t="s">
        <v>10</v>
      </c>
      <c r="E3254" s="11">
        <v>40</v>
      </c>
      <c r="F3254" s="11">
        <v>356</v>
      </c>
      <c r="G3254" s="11">
        <v>3198</v>
      </c>
      <c r="H3254" s="11" t="s">
        <v>11</v>
      </c>
      <c r="I3254" s="3">
        <v>317</v>
      </c>
      <c r="J3254" s="12" t="s">
        <v>6685</v>
      </c>
      <c r="K3254" s="13" t="s">
        <v>6688</v>
      </c>
      <c r="L3254" s="16" t="str">
        <f>VLOOKUP(A3254,script2!A$1:T$3073,18,FALSE)</f>
        <v xml:space="preserve"> Brassicales</v>
      </c>
    </row>
    <row r="3255" spans="1:12">
      <c r="A3255" s="11" t="s">
        <v>5433</v>
      </c>
      <c r="B3255" s="11" t="s">
        <v>5434</v>
      </c>
      <c r="C3255" s="11">
        <v>367</v>
      </c>
      <c r="D3255" s="11" t="s">
        <v>10</v>
      </c>
      <c r="E3255" s="11">
        <v>36</v>
      </c>
      <c r="F3255" s="11">
        <v>345</v>
      </c>
      <c r="G3255" s="11">
        <v>3198</v>
      </c>
      <c r="H3255" s="11" t="s">
        <v>11</v>
      </c>
      <c r="I3255" s="3">
        <v>310</v>
      </c>
      <c r="J3255" s="12" t="s">
        <v>6685</v>
      </c>
      <c r="K3255" s="13" t="s">
        <v>6688</v>
      </c>
      <c r="L3255" s="16" t="str">
        <f>VLOOKUP(A3255,script2!A$1:T$3073,18,FALSE)</f>
        <v xml:space="preserve"> Brassicales</v>
      </c>
    </row>
    <row r="3256" spans="1:12">
      <c r="A3256" s="11" t="s">
        <v>5435</v>
      </c>
      <c r="B3256" s="11" t="s">
        <v>5436</v>
      </c>
      <c r="C3256" s="11">
        <v>385</v>
      </c>
      <c r="D3256" s="11" t="s">
        <v>10</v>
      </c>
      <c r="E3256" s="11">
        <v>49</v>
      </c>
      <c r="F3256" s="11">
        <v>361</v>
      </c>
      <c r="G3256" s="11">
        <v>3198</v>
      </c>
      <c r="H3256" s="11" t="s">
        <v>11</v>
      </c>
      <c r="I3256" s="3">
        <v>313</v>
      </c>
      <c r="J3256" s="12" t="s">
        <v>6685</v>
      </c>
      <c r="K3256" s="13" t="s">
        <v>6688</v>
      </c>
      <c r="L3256" s="16" t="str">
        <f>VLOOKUP(A3256,script2!A$1:T$3073,18,FALSE)</f>
        <v xml:space="preserve"> Brassicales</v>
      </c>
    </row>
    <row r="3257" spans="1:12">
      <c r="A3257" s="11" t="s">
        <v>5437</v>
      </c>
      <c r="B3257" s="11" t="s">
        <v>5438</v>
      </c>
      <c r="C3257" s="11">
        <v>362</v>
      </c>
      <c r="D3257" s="11" t="s">
        <v>10</v>
      </c>
      <c r="E3257" s="11">
        <v>32</v>
      </c>
      <c r="F3257" s="11">
        <v>339</v>
      </c>
      <c r="G3257" s="11">
        <v>3198</v>
      </c>
      <c r="H3257" s="11" t="s">
        <v>11</v>
      </c>
      <c r="I3257" s="3">
        <v>308</v>
      </c>
      <c r="J3257" s="12" t="s">
        <v>6685</v>
      </c>
      <c r="K3257" s="13" t="s">
        <v>6688</v>
      </c>
      <c r="L3257" s="16" t="str">
        <f>VLOOKUP(A3257,script2!A$1:T$3073,18,FALSE)</f>
        <v xml:space="preserve"> Brassicales</v>
      </c>
    </row>
    <row r="3258" spans="1:12">
      <c r="A3258" s="11" t="s">
        <v>5439</v>
      </c>
      <c r="B3258" s="11" t="s">
        <v>5440</v>
      </c>
      <c r="C3258" s="11">
        <v>364</v>
      </c>
      <c r="D3258" s="11" t="s">
        <v>10</v>
      </c>
      <c r="E3258" s="11">
        <v>31</v>
      </c>
      <c r="F3258" s="11">
        <v>345</v>
      </c>
      <c r="G3258" s="11">
        <v>3198</v>
      </c>
      <c r="H3258" s="11" t="s">
        <v>11</v>
      </c>
      <c r="I3258" s="3">
        <v>315</v>
      </c>
      <c r="J3258" s="12" t="s">
        <v>6685</v>
      </c>
      <c r="K3258" s="13" t="s">
        <v>6688</v>
      </c>
      <c r="L3258" s="16" t="str">
        <f>VLOOKUP(A3258,script2!A$1:T$3073,18,FALSE)</f>
        <v xml:space="preserve"> Brassicales</v>
      </c>
    </row>
    <row r="3259" spans="1:12">
      <c r="A3259" s="11" t="s">
        <v>5441</v>
      </c>
      <c r="B3259" s="11" t="s">
        <v>5442</v>
      </c>
      <c r="C3259" s="11">
        <v>377</v>
      </c>
      <c r="D3259" s="11" t="s">
        <v>10</v>
      </c>
      <c r="E3259" s="11">
        <v>38</v>
      </c>
      <c r="F3259" s="11">
        <v>358</v>
      </c>
      <c r="G3259" s="11">
        <v>3198</v>
      </c>
      <c r="H3259" s="11" t="s">
        <v>11</v>
      </c>
      <c r="I3259" s="3">
        <v>321</v>
      </c>
      <c r="J3259" s="12" t="s">
        <v>6685</v>
      </c>
      <c r="K3259" s="13" t="s">
        <v>6688</v>
      </c>
      <c r="L3259" s="16" t="str">
        <f>VLOOKUP(A3259,script2!A$1:T$3073,18,FALSE)</f>
        <v xml:space="preserve"> Brassicales</v>
      </c>
    </row>
    <row r="3260" spans="1:12">
      <c r="A3260" s="11" t="s">
        <v>5443</v>
      </c>
      <c r="B3260" s="11" t="s">
        <v>5444</v>
      </c>
      <c r="C3260" s="11">
        <v>814</v>
      </c>
      <c r="D3260" s="11" t="s">
        <v>367</v>
      </c>
      <c r="E3260" s="11">
        <v>415</v>
      </c>
      <c r="F3260" s="11">
        <v>435</v>
      </c>
      <c r="G3260" s="11">
        <v>1243</v>
      </c>
      <c r="H3260" s="11" t="s">
        <v>368</v>
      </c>
      <c r="I3260" s="3">
        <v>21</v>
      </c>
      <c r="J3260" s="12" t="s">
        <v>6656</v>
      </c>
      <c r="K3260" s="13" t="s">
        <v>6802</v>
      </c>
      <c r="L3260" s="16">
        <f>VLOOKUP(A3260,script2!A$1:T$3073,18,FALSE)</f>
        <v>0</v>
      </c>
    </row>
    <row r="3261" spans="1:12">
      <c r="A3261" s="11" t="s">
        <v>5443</v>
      </c>
      <c r="B3261" s="11" t="s">
        <v>5444</v>
      </c>
      <c r="C3261" s="11">
        <v>814</v>
      </c>
      <c r="D3261" s="11" t="s">
        <v>367</v>
      </c>
      <c r="E3261" s="11">
        <v>451</v>
      </c>
      <c r="F3261" s="11">
        <v>471</v>
      </c>
      <c r="G3261" s="11">
        <v>1243</v>
      </c>
      <c r="H3261" s="11" t="s">
        <v>368</v>
      </c>
      <c r="I3261" s="3">
        <v>21</v>
      </c>
      <c r="J3261" s="12" t="s">
        <v>6656</v>
      </c>
      <c r="K3261" s="13" t="s">
        <v>6802</v>
      </c>
      <c r="L3261" s="16">
        <f>VLOOKUP(A3261,script2!A$1:T$3073,18,FALSE)</f>
        <v>0</v>
      </c>
    </row>
    <row r="3262" spans="1:12">
      <c r="A3262" s="11" t="s">
        <v>5443</v>
      </c>
      <c r="B3262" s="11" t="s">
        <v>5444</v>
      </c>
      <c r="C3262" s="11">
        <v>814</v>
      </c>
      <c r="D3262" s="11" t="s">
        <v>10</v>
      </c>
      <c r="E3262" s="11">
        <v>606</v>
      </c>
      <c r="F3262" s="11">
        <v>804</v>
      </c>
      <c r="G3262" s="11">
        <v>3198</v>
      </c>
      <c r="H3262" s="11" t="s">
        <v>11</v>
      </c>
      <c r="I3262" s="3">
        <v>199</v>
      </c>
      <c r="J3262" s="12" t="s">
        <v>6656</v>
      </c>
      <c r="K3262" s="13" t="s">
        <v>6802</v>
      </c>
      <c r="L3262" s="16">
        <f>VLOOKUP(A3262,script2!A$1:T$3073,18,FALSE)</f>
        <v>0</v>
      </c>
    </row>
    <row r="3263" spans="1:12">
      <c r="A3263" s="11" t="s">
        <v>5443</v>
      </c>
      <c r="B3263" s="11" t="s">
        <v>5444</v>
      </c>
      <c r="C3263" s="11">
        <v>814</v>
      </c>
      <c r="D3263" s="11" t="s">
        <v>369</v>
      </c>
      <c r="E3263" s="11">
        <v>67</v>
      </c>
      <c r="F3263" s="11">
        <v>355</v>
      </c>
      <c r="G3263" s="11">
        <v>3883</v>
      </c>
      <c r="H3263" s="11" t="s">
        <v>370</v>
      </c>
      <c r="I3263" s="3">
        <v>289</v>
      </c>
      <c r="J3263" s="12" t="s">
        <v>6656</v>
      </c>
      <c r="K3263" s="13" t="s">
        <v>6802</v>
      </c>
      <c r="L3263" s="16">
        <f>VLOOKUP(A3263,script2!A$1:T$3073,18,FALSE)</f>
        <v>0</v>
      </c>
    </row>
    <row r="3264" spans="1:12">
      <c r="A3264" s="11" t="s">
        <v>5445</v>
      </c>
      <c r="B3264" s="11" t="s">
        <v>5446</v>
      </c>
      <c r="C3264" s="11">
        <v>418</v>
      </c>
      <c r="D3264" s="11" t="s">
        <v>10</v>
      </c>
      <c r="E3264" s="11">
        <v>147</v>
      </c>
      <c r="F3264" s="11">
        <v>406</v>
      </c>
      <c r="G3264" s="11">
        <v>3198</v>
      </c>
      <c r="H3264" s="11" t="s">
        <v>11</v>
      </c>
      <c r="I3264" s="3">
        <v>260</v>
      </c>
      <c r="J3264" s="12" t="s">
        <v>6656</v>
      </c>
      <c r="K3264" s="13" t="s">
        <v>6717</v>
      </c>
      <c r="L3264" s="16">
        <f>VLOOKUP(A3264,script2!A$1:T$3073,18,FALSE)</f>
        <v>0</v>
      </c>
    </row>
    <row r="3265" spans="1:12">
      <c r="A3265" s="11" t="s">
        <v>5447</v>
      </c>
      <c r="B3265" s="11" t="s">
        <v>5448</v>
      </c>
      <c r="C3265" s="11">
        <v>249</v>
      </c>
      <c r="D3265" s="11" t="s">
        <v>10</v>
      </c>
      <c r="E3265" s="11">
        <v>18</v>
      </c>
      <c r="F3265" s="11">
        <v>213</v>
      </c>
      <c r="G3265" s="11">
        <v>3198</v>
      </c>
      <c r="H3265" s="11" t="s">
        <v>11</v>
      </c>
      <c r="I3265" s="3">
        <v>196</v>
      </c>
      <c r="J3265" s="12" t="s">
        <v>6685</v>
      </c>
      <c r="K3265" s="13" t="s">
        <v>7290</v>
      </c>
      <c r="L3265" s="16" t="str">
        <f>VLOOKUP(A3265,script2!A$1:T$3073,18,FALSE)</f>
        <v>Pecora</v>
      </c>
    </row>
    <row r="3266" spans="1:12">
      <c r="A3266" s="11" t="s">
        <v>5449</v>
      </c>
      <c r="B3266" s="11" t="s">
        <v>5450</v>
      </c>
      <c r="C3266" s="11">
        <v>238</v>
      </c>
      <c r="D3266" s="11" t="s">
        <v>10</v>
      </c>
      <c r="E3266" s="11">
        <v>12</v>
      </c>
      <c r="F3266" s="11">
        <v>205</v>
      </c>
      <c r="G3266" s="11">
        <v>3198</v>
      </c>
      <c r="H3266" s="11" t="s">
        <v>11</v>
      </c>
      <c r="I3266" s="3">
        <v>194</v>
      </c>
      <c r="J3266" s="12" t="s">
        <v>6685</v>
      </c>
      <c r="K3266" s="13" t="s">
        <v>7290</v>
      </c>
      <c r="L3266" s="16" t="str">
        <f>VLOOKUP(A3266,script2!A$1:T$3073,18,FALSE)</f>
        <v>Cyprinidae</v>
      </c>
    </row>
    <row r="3267" spans="1:12">
      <c r="A3267" s="11" t="s">
        <v>5451</v>
      </c>
      <c r="B3267" s="11" t="s">
        <v>5452</v>
      </c>
      <c r="C3267" s="11">
        <v>248</v>
      </c>
      <c r="D3267" s="11" t="s">
        <v>10</v>
      </c>
      <c r="E3267" s="11">
        <v>18</v>
      </c>
      <c r="F3267" s="11">
        <v>212</v>
      </c>
      <c r="G3267" s="11">
        <v>3198</v>
      </c>
      <c r="H3267" s="11" t="s">
        <v>11</v>
      </c>
      <c r="I3267" s="3">
        <v>195</v>
      </c>
      <c r="J3267" s="12" t="s">
        <v>6685</v>
      </c>
      <c r="K3267" s="13" t="s">
        <v>7290</v>
      </c>
      <c r="L3267" s="16" t="str">
        <f>VLOOKUP(A3267,script2!A$1:T$3073,18,FALSE)</f>
        <v>Catarrhini</v>
      </c>
    </row>
    <row r="3268" spans="1:12">
      <c r="A3268" s="11" t="s">
        <v>5453</v>
      </c>
      <c r="B3268" s="11" t="s">
        <v>5454</v>
      </c>
      <c r="C3268" s="11">
        <v>249</v>
      </c>
      <c r="D3268" s="11" t="s">
        <v>10</v>
      </c>
      <c r="E3268" s="11">
        <v>18</v>
      </c>
      <c r="F3268" s="11">
        <v>213</v>
      </c>
      <c r="G3268" s="11">
        <v>3198</v>
      </c>
      <c r="H3268" s="11" t="s">
        <v>11</v>
      </c>
      <c r="I3268" s="3">
        <v>196</v>
      </c>
      <c r="J3268" s="12" t="s">
        <v>6685</v>
      </c>
      <c r="K3268" s="13" t="s">
        <v>7290</v>
      </c>
      <c r="L3268" s="16" t="str">
        <f>VLOOKUP(A3268,script2!A$1:T$3073,18,FALSE)</f>
        <v xml:space="preserve"> Sciurognathi</v>
      </c>
    </row>
    <row r="3269" spans="1:12">
      <c r="A3269" s="11" t="s">
        <v>5455</v>
      </c>
      <c r="B3269" s="11" t="s">
        <v>5456</v>
      </c>
      <c r="C3269" s="11">
        <v>249</v>
      </c>
      <c r="D3269" s="11" t="s">
        <v>10</v>
      </c>
      <c r="E3269" s="11">
        <v>18</v>
      </c>
      <c r="F3269" s="11">
        <v>213</v>
      </c>
      <c r="G3269" s="11">
        <v>3198</v>
      </c>
      <c r="H3269" s="11" t="s">
        <v>11</v>
      </c>
      <c r="I3269" s="3">
        <v>196</v>
      </c>
      <c r="J3269" s="12" t="s">
        <v>6685</v>
      </c>
      <c r="K3269" s="13" t="s">
        <v>7290</v>
      </c>
      <c r="L3269" s="16" t="str">
        <f>VLOOKUP(A3269,script2!A$1:T$3073,18,FALSE)</f>
        <v xml:space="preserve"> Sciurognathi</v>
      </c>
    </row>
    <row r="3270" spans="1:12">
      <c r="A3270" s="11" t="s">
        <v>5457</v>
      </c>
      <c r="B3270" s="11" t="s">
        <v>5458</v>
      </c>
      <c r="C3270" s="11">
        <v>246</v>
      </c>
      <c r="D3270" s="11" t="s">
        <v>10</v>
      </c>
      <c r="E3270" s="11">
        <v>40</v>
      </c>
      <c r="F3270" s="11">
        <v>217</v>
      </c>
      <c r="G3270" s="11">
        <v>3198</v>
      </c>
      <c r="H3270" s="11" t="s">
        <v>11</v>
      </c>
      <c r="I3270" s="3">
        <v>178</v>
      </c>
      <c r="J3270" s="12" t="s">
        <v>6685</v>
      </c>
      <c r="K3270" s="13" t="s">
        <v>6703</v>
      </c>
      <c r="L3270" s="16">
        <f>VLOOKUP(A3270,script2!A$1:T$3073,18,FALSE)</f>
        <v>0</v>
      </c>
    </row>
    <row r="3271" spans="1:12">
      <c r="A3271" s="11" t="s">
        <v>5459</v>
      </c>
      <c r="B3271" s="11" t="s">
        <v>5460</v>
      </c>
      <c r="C3271" s="11">
        <v>238</v>
      </c>
      <c r="D3271" s="11" t="s">
        <v>10</v>
      </c>
      <c r="E3271" s="11">
        <v>6</v>
      </c>
      <c r="F3271" s="11">
        <v>203</v>
      </c>
      <c r="G3271" s="11">
        <v>3198</v>
      </c>
      <c r="H3271" s="11" t="s">
        <v>11</v>
      </c>
      <c r="I3271" s="3">
        <v>198</v>
      </c>
      <c r="J3271" s="12" t="s">
        <v>6685</v>
      </c>
      <c r="K3271" s="13" t="s">
        <v>6703</v>
      </c>
      <c r="L3271" s="16">
        <f>VLOOKUP(A3271,script2!A$1:T$3073,18,FALSE)</f>
        <v>0</v>
      </c>
    </row>
    <row r="3272" spans="1:12">
      <c r="A3272" s="11" t="s">
        <v>5461</v>
      </c>
      <c r="B3272" s="11" t="s">
        <v>5462</v>
      </c>
      <c r="C3272" s="11">
        <v>645</v>
      </c>
      <c r="D3272" s="11" t="s">
        <v>10</v>
      </c>
      <c r="E3272" s="11">
        <v>28</v>
      </c>
      <c r="F3272" s="11">
        <v>343</v>
      </c>
      <c r="G3272" s="11">
        <v>3198</v>
      </c>
      <c r="H3272" s="11" t="s">
        <v>11</v>
      </c>
      <c r="I3272" s="3">
        <v>316</v>
      </c>
      <c r="J3272" s="12" t="s">
        <v>6656</v>
      </c>
      <c r="K3272" s="13" t="s">
        <v>6735</v>
      </c>
      <c r="L3272" s="16">
        <f>VLOOKUP(A3272,script2!A$1:T$3073,18,FALSE)</f>
        <v>0</v>
      </c>
    </row>
    <row r="3273" spans="1:12">
      <c r="A3273" s="11" t="s">
        <v>5461</v>
      </c>
      <c r="B3273" s="11" t="s">
        <v>5462</v>
      </c>
      <c r="C3273" s="11">
        <v>645</v>
      </c>
      <c r="D3273" s="11" t="s">
        <v>70</v>
      </c>
      <c r="E3273" s="11">
        <v>377</v>
      </c>
      <c r="F3273" s="11">
        <v>641</v>
      </c>
      <c r="G3273" s="11">
        <v>4980</v>
      </c>
      <c r="H3273" s="11" t="s">
        <v>71</v>
      </c>
      <c r="I3273" s="3">
        <v>265</v>
      </c>
      <c r="J3273" s="12" t="s">
        <v>6656</v>
      </c>
      <c r="K3273" s="13" t="s">
        <v>6735</v>
      </c>
      <c r="L3273" s="16">
        <f>VLOOKUP(A3273,script2!A$1:T$3073,18,FALSE)</f>
        <v>0</v>
      </c>
    </row>
    <row r="3274" spans="1:12">
      <c r="A3274" s="11" t="s">
        <v>5463</v>
      </c>
      <c r="B3274" s="11" t="s">
        <v>5464</v>
      </c>
      <c r="C3274" s="11">
        <v>373</v>
      </c>
      <c r="D3274" s="11" t="s">
        <v>10</v>
      </c>
      <c r="E3274" s="11">
        <v>41</v>
      </c>
      <c r="F3274" s="11">
        <v>355</v>
      </c>
      <c r="G3274" s="11">
        <v>3198</v>
      </c>
      <c r="H3274" s="11" t="s">
        <v>11</v>
      </c>
      <c r="I3274" s="3">
        <v>315</v>
      </c>
      <c r="J3274" s="12" t="s">
        <v>6685</v>
      </c>
      <c r="K3274" s="13" t="s">
        <v>6688</v>
      </c>
      <c r="L3274" s="16" t="str">
        <f>VLOOKUP(A3274,script2!A$1:T$3073,18,FALSE)</f>
        <v xml:space="preserve"> Brassicales</v>
      </c>
    </row>
    <row r="3275" spans="1:12">
      <c r="A3275" s="11" t="s">
        <v>5465</v>
      </c>
      <c r="B3275" s="11" t="s">
        <v>5466</v>
      </c>
      <c r="C3275" s="11">
        <v>213</v>
      </c>
      <c r="D3275" s="11" t="s">
        <v>10</v>
      </c>
      <c r="E3275" s="11">
        <v>5</v>
      </c>
      <c r="F3275" s="11">
        <v>202</v>
      </c>
      <c r="G3275" s="11">
        <v>3198</v>
      </c>
      <c r="H3275" s="11" t="s">
        <v>11</v>
      </c>
      <c r="I3275" s="3">
        <v>198</v>
      </c>
      <c r="J3275" s="12" t="s">
        <v>6656</v>
      </c>
      <c r="K3275" s="13" t="s">
        <v>7118</v>
      </c>
      <c r="L3275" s="16">
        <f>VLOOKUP(A3275,script2!A$1:T$3073,18,FALSE)</f>
        <v>0</v>
      </c>
    </row>
    <row r="3276" spans="1:12">
      <c r="A3276" s="11" t="s">
        <v>5467</v>
      </c>
      <c r="B3276" s="11" t="s">
        <v>5468</v>
      </c>
      <c r="C3276" s="11">
        <v>366</v>
      </c>
      <c r="D3276" s="11" t="s">
        <v>10</v>
      </c>
      <c r="E3276" s="11">
        <v>30</v>
      </c>
      <c r="F3276" s="11">
        <v>342</v>
      </c>
      <c r="G3276" s="11">
        <v>3198</v>
      </c>
      <c r="H3276" s="11" t="s">
        <v>11</v>
      </c>
      <c r="I3276" s="3">
        <v>313</v>
      </c>
      <c r="J3276" s="12" t="s">
        <v>6685</v>
      </c>
      <c r="K3276" s="13" t="s">
        <v>6688</v>
      </c>
      <c r="L3276" s="16" t="str">
        <f>VLOOKUP(A3276,script2!A$1:T$3073,18,FALSE)</f>
        <v xml:space="preserve"> Brassicales</v>
      </c>
    </row>
    <row r="3277" spans="1:12">
      <c r="A3277" s="11" t="s">
        <v>5469</v>
      </c>
      <c r="B3277" s="11" t="s">
        <v>5470</v>
      </c>
      <c r="C3277" s="11">
        <v>374</v>
      </c>
      <c r="D3277" s="11" t="s">
        <v>10</v>
      </c>
      <c r="E3277" s="11">
        <v>55</v>
      </c>
      <c r="F3277" s="11">
        <v>323</v>
      </c>
      <c r="G3277" s="11">
        <v>3198</v>
      </c>
      <c r="H3277" s="11" t="s">
        <v>11</v>
      </c>
      <c r="I3277" s="3">
        <v>269</v>
      </c>
      <c r="J3277" s="12" t="s">
        <v>6685</v>
      </c>
      <c r="K3277" s="13" t="s">
        <v>6945</v>
      </c>
      <c r="L3277" s="16">
        <f>VLOOKUP(A3277,script2!A$1:T$3073,18,FALSE)</f>
        <v>0</v>
      </c>
    </row>
    <row r="3278" spans="1:12">
      <c r="A3278" s="11" t="s">
        <v>5471</v>
      </c>
      <c r="B3278" s="11" t="s">
        <v>5472</v>
      </c>
      <c r="C3278" s="11">
        <v>391</v>
      </c>
      <c r="D3278" s="11" t="s">
        <v>10</v>
      </c>
      <c r="E3278" s="11">
        <v>33</v>
      </c>
      <c r="F3278" s="11">
        <v>364</v>
      </c>
      <c r="G3278" s="11">
        <v>3198</v>
      </c>
      <c r="H3278" s="11" t="s">
        <v>11</v>
      </c>
      <c r="I3278" s="3">
        <v>332</v>
      </c>
      <c r="J3278" s="12" t="s">
        <v>6685</v>
      </c>
      <c r="K3278" s="13" t="s">
        <v>6688</v>
      </c>
      <c r="L3278" s="16" t="str">
        <f>VLOOKUP(A3278,script2!A$1:T$3073,18,FALSE)</f>
        <v xml:space="preserve"> Apiales</v>
      </c>
    </row>
    <row r="3279" spans="1:12">
      <c r="A3279" s="11" t="s">
        <v>5473</v>
      </c>
      <c r="B3279" s="11" t="s">
        <v>5474</v>
      </c>
      <c r="C3279" s="11">
        <v>231</v>
      </c>
      <c r="D3279" s="11" t="s">
        <v>10</v>
      </c>
      <c r="E3279" s="11">
        <v>46</v>
      </c>
      <c r="F3279" s="11">
        <v>218</v>
      </c>
      <c r="G3279" s="11">
        <v>3198</v>
      </c>
      <c r="H3279" s="11" t="s">
        <v>11</v>
      </c>
      <c r="I3279" s="3">
        <v>173</v>
      </c>
      <c r="J3279" s="12" t="s">
        <v>6656</v>
      </c>
      <c r="K3279" s="13" t="s">
        <v>6910</v>
      </c>
      <c r="L3279" s="16">
        <f>VLOOKUP(A3279,script2!A$1:T$3073,18,FALSE)</f>
        <v>0</v>
      </c>
    </row>
    <row r="3280" spans="1:12">
      <c r="A3280" s="11" t="s">
        <v>5475</v>
      </c>
      <c r="B3280" s="11" t="s">
        <v>5476</v>
      </c>
      <c r="C3280" s="11">
        <v>301</v>
      </c>
      <c r="D3280" s="11" t="s">
        <v>10</v>
      </c>
      <c r="E3280" s="11">
        <v>42</v>
      </c>
      <c r="F3280" s="11">
        <v>222</v>
      </c>
      <c r="G3280" s="11">
        <v>3198</v>
      </c>
      <c r="H3280" s="11" t="s">
        <v>11</v>
      </c>
      <c r="I3280" s="3">
        <v>181</v>
      </c>
      <c r="J3280" s="12" t="s">
        <v>6656</v>
      </c>
      <c r="K3280" s="13" t="s">
        <v>6890</v>
      </c>
      <c r="L3280" s="16">
        <f>VLOOKUP(A3280,script2!A$1:T$3073,18,FALSE)</f>
        <v>0</v>
      </c>
    </row>
    <row r="3281" spans="1:12">
      <c r="A3281" s="11" t="s">
        <v>5477</v>
      </c>
      <c r="B3281" s="11" t="s">
        <v>5478</v>
      </c>
      <c r="C3281" s="11">
        <v>392</v>
      </c>
      <c r="D3281" s="11" t="s">
        <v>10</v>
      </c>
      <c r="E3281" s="11">
        <v>166</v>
      </c>
      <c r="F3281" s="11">
        <v>390</v>
      </c>
      <c r="G3281" s="11">
        <v>3198</v>
      </c>
      <c r="H3281" s="11" t="s">
        <v>11</v>
      </c>
      <c r="I3281" s="3">
        <v>225</v>
      </c>
      <c r="J3281" s="12" t="s">
        <v>6685</v>
      </c>
      <c r="K3281" s="13" t="s">
        <v>8918</v>
      </c>
      <c r="L3281" s="16">
        <f>VLOOKUP(A3281,script2!A$1:T$3073,18,FALSE)</f>
        <v>0</v>
      </c>
    </row>
    <row r="3282" spans="1:12">
      <c r="A3282" s="11" t="s">
        <v>5479</v>
      </c>
      <c r="B3282" s="11" t="s">
        <v>5480</v>
      </c>
      <c r="C3282" s="11">
        <v>389</v>
      </c>
      <c r="D3282" s="11" t="s">
        <v>5481</v>
      </c>
      <c r="E3282" s="11">
        <v>308</v>
      </c>
      <c r="F3282" s="11">
        <v>346</v>
      </c>
      <c r="G3282" s="11">
        <v>234</v>
      </c>
      <c r="H3282" s="11" t="s">
        <v>5482</v>
      </c>
      <c r="I3282" s="3">
        <v>39</v>
      </c>
      <c r="J3282" s="12" t="s">
        <v>6685</v>
      </c>
      <c r="K3282" s="13" t="s">
        <v>8918</v>
      </c>
      <c r="L3282" s="16">
        <f>VLOOKUP(A3282,script2!A$1:T$3073,18,FALSE)</f>
        <v>0</v>
      </c>
    </row>
    <row r="3283" spans="1:12">
      <c r="A3283" s="11" t="s">
        <v>5479</v>
      </c>
      <c r="B3283" s="11" t="s">
        <v>5480</v>
      </c>
      <c r="C3283" s="11">
        <v>389</v>
      </c>
      <c r="D3283" s="11" t="s">
        <v>5481</v>
      </c>
      <c r="E3283" s="11">
        <v>352</v>
      </c>
      <c r="F3283" s="11">
        <v>387</v>
      </c>
      <c r="G3283" s="11">
        <v>234</v>
      </c>
      <c r="H3283" s="11" t="s">
        <v>5482</v>
      </c>
      <c r="I3283" s="3">
        <v>36</v>
      </c>
      <c r="J3283" s="12" t="s">
        <v>6685</v>
      </c>
      <c r="K3283" s="13" t="s">
        <v>8918</v>
      </c>
      <c r="L3283" s="16">
        <f>VLOOKUP(A3283,script2!A$1:T$3073,18,FALSE)</f>
        <v>0</v>
      </c>
    </row>
    <row r="3284" spans="1:12">
      <c r="A3284" s="11" t="s">
        <v>5479</v>
      </c>
      <c r="B3284" s="11" t="s">
        <v>5480</v>
      </c>
      <c r="C3284" s="11">
        <v>389</v>
      </c>
      <c r="D3284" s="11" t="s">
        <v>10</v>
      </c>
      <c r="E3284" s="11">
        <v>65</v>
      </c>
      <c r="F3284" s="11">
        <v>271</v>
      </c>
      <c r="G3284" s="11">
        <v>3198</v>
      </c>
      <c r="H3284" s="11" t="s">
        <v>11</v>
      </c>
      <c r="I3284" s="3">
        <v>207</v>
      </c>
      <c r="J3284" s="12" t="s">
        <v>6685</v>
      </c>
      <c r="K3284" s="13" t="s">
        <v>8918</v>
      </c>
      <c r="L3284" s="16">
        <f>VLOOKUP(A3284,script2!A$1:T$3073,18,FALSE)</f>
        <v>0</v>
      </c>
    </row>
    <row r="3285" spans="1:12">
      <c r="A3285" s="11" t="s">
        <v>5483</v>
      </c>
      <c r="B3285" s="11" t="s">
        <v>5484</v>
      </c>
      <c r="C3285" s="11">
        <v>627</v>
      </c>
      <c r="D3285" s="11" t="s">
        <v>10</v>
      </c>
      <c r="E3285" s="11">
        <v>42</v>
      </c>
      <c r="F3285" s="11">
        <v>337</v>
      </c>
      <c r="G3285" s="11">
        <v>3198</v>
      </c>
      <c r="H3285" s="11" t="s">
        <v>11</v>
      </c>
      <c r="I3285" s="3">
        <v>296</v>
      </c>
      <c r="J3285" s="12" t="s">
        <v>6656</v>
      </c>
      <c r="K3285" s="13" t="s">
        <v>8926</v>
      </c>
      <c r="L3285" s="16">
        <f>VLOOKUP(A3285,script2!A$1:T$3073,18,FALSE)</f>
        <v>0</v>
      </c>
    </row>
    <row r="3286" spans="1:12">
      <c r="A3286" s="11" t="s">
        <v>5485</v>
      </c>
      <c r="B3286" s="11" t="s">
        <v>5486</v>
      </c>
      <c r="C3286" s="11">
        <v>625</v>
      </c>
      <c r="D3286" s="11" t="s">
        <v>10</v>
      </c>
      <c r="E3286" s="11">
        <v>42</v>
      </c>
      <c r="F3286" s="11">
        <v>337</v>
      </c>
      <c r="G3286" s="11">
        <v>3198</v>
      </c>
      <c r="H3286" s="11" t="s">
        <v>11</v>
      </c>
      <c r="I3286" s="3">
        <v>296</v>
      </c>
      <c r="J3286" s="12" t="s">
        <v>6656</v>
      </c>
      <c r="K3286" s="13" t="s">
        <v>8926</v>
      </c>
      <c r="L3286" s="16">
        <f>VLOOKUP(A3286,script2!A$1:T$3073,18,FALSE)</f>
        <v>0</v>
      </c>
    </row>
    <row r="3287" spans="1:12">
      <c r="A3287" s="11" t="s">
        <v>5487</v>
      </c>
      <c r="B3287" s="11" t="s">
        <v>5488</v>
      </c>
      <c r="C3287" s="11">
        <v>281</v>
      </c>
      <c r="D3287" s="11" t="s">
        <v>10</v>
      </c>
      <c r="E3287" s="11">
        <v>33</v>
      </c>
      <c r="F3287" s="11">
        <v>274</v>
      </c>
      <c r="G3287" s="11">
        <v>3198</v>
      </c>
      <c r="H3287" s="11" t="s">
        <v>11</v>
      </c>
      <c r="I3287" s="3">
        <v>242</v>
      </c>
      <c r="J3287" s="12" t="s">
        <v>6685</v>
      </c>
      <c r="K3287" s="13" t="s">
        <v>6945</v>
      </c>
      <c r="L3287" s="16">
        <f>VLOOKUP(A3287,script2!A$1:T$3073,18,FALSE)</f>
        <v>0</v>
      </c>
    </row>
    <row r="3288" spans="1:12">
      <c r="A3288" s="11" t="s">
        <v>5489</v>
      </c>
      <c r="B3288" s="11" t="s">
        <v>5490</v>
      </c>
      <c r="C3288" s="11">
        <v>656</v>
      </c>
      <c r="D3288" s="11" t="s">
        <v>10</v>
      </c>
      <c r="E3288" s="11">
        <v>29</v>
      </c>
      <c r="F3288" s="11">
        <v>342</v>
      </c>
      <c r="G3288" s="11">
        <v>3198</v>
      </c>
      <c r="H3288" s="11" t="s">
        <v>11</v>
      </c>
      <c r="I3288" s="3">
        <v>314</v>
      </c>
      <c r="J3288" s="12" t="e">
        <v>#N/A</v>
      </c>
      <c r="K3288" s="13" t="e">
        <v>#N/A</v>
      </c>
      <c r="L3288" s="16" t="e">
        <f>VLOOKUP(A3288,script2!A$1:T$3073,18,FALSE)</f>
        <v>#N/A</v>
      </c>
    </row>
    <row r="3289" spans="1:12">
      <c r="A3289" s="11" t="s">
        <v>5489</v>
      </c>
      <c r="B3289" s="11" t="s">
        <v>5490</v>
      </c>
      <c r="C3289" s="11">
        <v>656</v>
      </c>
      <c r="D3289" s="11" t="s">
        <v>70</v>
      </c>
      <c r="E3289" s="11">
        <v>383</v>
      </c>
      <c r="F3289" s="11">
        <v>649</v>
      </c>
      <c r="G3289" s="11">
        <v>4980</v>
      </c>
      <c r="H3289" s="11" t="s">
        <v>71</v>
      </c>
      <c r="I3289" s="3">
        <v>267</v>
      </c>
      <c r="J3289" s="12" t="e">
        <v>#N/A</v>
      </c>
      <c r="K3289" s="13" t="e">
        <v>#N/A</v>
      </c>
      <c r="L3289" s="16" t="e">
        <f>VLOOKUP(A3289,script2!A$1:T$3073,18,FALSE)</f>
        <v>#N/A</v>
      </c>
    </row>
    <row r="3290" spans="1:12">
      <c r="A3290" s="11" t="s">
        <v>5491</v>
      </c>
      <c r="B3290" s="11" t="s">
        <v>5492</v>
      </c>
      <c r="C3290" s="11">
        <v>381</v>
      </c>
      <c r="D3290" s="11" t="s">
        <v>10</v>
      </c>
      <c r="E3290" s="11">
        <v>37</v>
      </c>
      <c r="F3290" s="11">
        <v>362</v>
      </c>
      <c r="G3290" s="11">
        <v>3198</v>
      </c>
      <c r="H3290" s="11" t="s">
        <v>11</v>
      </c>
      <c r="I3290" s="3">
        <v>326</v>
      </c>
      <c r="J3290" s="12" t="s">
        <v>6685</v>
      </c>
      <c r="K3290" s="13" t="s">
        <v>6688</v>
      </c>
      <c r="L3290" s="16" t="str">
        <f>VLOOKUP(A3290,script2!A$1:T$3073,18,FALSE)</f>
        <v xml:space="preserve"> Fabales</v>
      </c>
    </row>
    <row r="3291" spans="1:12">
      <c r="A3291" s="11" t="s">
        <v>5493</v>
      </c>
      <c r="B3291" s="11" t="s">
        <v>5494</v>
      </c>
      <c r="C3291" s="11">
        <v>386</v>
      </c>
      <c r="D3291" s="11" t="s">
        <v>10</v>
      </c>
      <c r="E3291" s="11">
        <v>36</v>
      </c>
      <c r="F3291" s="11">
        <v>364</v>
      </c>
      <c r="G3291" s="11">
        <v>3198</v>
      </c>
      <c r="H3291" s="11" t="s">
        <v>11</v>
      </c>
      <c r="I3291" s="3">
        <v>329</v>
      </c>
      <c r="J3291" s="12" t="s">
        <v>6685</v>
      </c>
      <c r="K3291" s="13" t="s">
        <v>6688</v>
      </c>
      <c r="L3291" s="16" t="str">
        <f>VLOOKUP(A3291,script2!A$1:T$3073,18,FALSE)</f>
        <v xml:space="preserve"> Lamiales</v>
      </c>
    </row>
    <row r="3292" spans="1:12">
      <c r="A3292" s="11" t="s">
        <v>5495</v>
      </c>
      <c r="B3292" s="11" t="s">
        <v>5496</v>
      </c>
      <c r="C3292" s="11">
        <v>470</v>
      </c>
      <c r="D3292" s="11" t="s">
        <v>22</v>
      </c>
      <c r="E3292" s="11">
        <v>1</v>
      </c>
      <c r="F3292" s="11">
        <v>179</v>
      </c>
      <c r="G3292" s="11">
        <v>16</v>
      </c>
      <c r="I3292" s="3">
        <v>179</v>
      </c>
      <c r="J3292" s="12" t="s">
        <v>6656</v>
      </c>
      <c r="K3292" s="13" t="s">
        <v>6717</v>
      </c>
      <c r="L3292" s="16">
        <f>VLOOKUP(A3292,script2!A$1:T$3073,18,FALSE)</f>
        <v>0</v>
      </c>
    </row>
    <row r="3293" spans="1:12">
      <c r="A3293" s="11" t="s">
        <v>5495</v>
      </c>
      <c r="B3293" s="11" t="s">
        <v>5496</v>
      </c>
      <c r="C3293" s="11">
        <v>470</v>
      </c>
      <c r="D3293" s="11" t="s">
        <v>10</v>
      </c>
      <c r="E3293" s="11">
        <v>201</v>
      </c>
      <c r="F3293" s="11">
        <v>460</v>
      </c>
      <c r="G3293" s="11">
        <v>3198</v>
      </c>
      <c r="H3293" s="11" t="s">
        <v>11</v>
      </c>
      <c r="I3293" s="3">
        <v>260</v>
      </c>
      <c r="J3293" s="12" t="s">
        <v>6656</v>
      </c>
      <c r="K3293" s="13" t="s">
        <v>6717</v>
      </c>
      <c r="L3293" s="16">
        <f>VLOOKUP(A3293,script2!A$1:T$3073,18,FALSE)</f>
        <v>0</v>
      </c>
    </row>
    <row r="3294" spans="1:12">
      <c r="A3294" s="11" t="s">
        <v>5497</v>
      </c>
      <c r="B3294" s="11" t="s">
        <v>5498</v>
      </c>
      <c r="C3294" s="11">
        <v>233</v>
      </c>
      <c r="D3294" s="11" t="s">
        <v>10</v>
      </c>
      <c r="E3294" s="11">
        <v>22</v>
      </c>
      <c r="F3294" s="11">
        <v>217</v>
      </c>
      <c r="G3294" s="11">
        <v>3198</v>
      </c>
      <c r="H3294" s="11" t="s">
        <v>11</v>
      </c>
      <c r="I3294" s="3">
        <v>196</v>
      </c>
      <c r="J3294" s="12" t="s">
        <v>6656</v>
      </c>
      <c r="K3294" s="13" t="s">
        <v>8937</v>
      </c>
      <c r="L3294" s="16">
        <f>VLOOKUP(A3294,script2!A$1:T$3073,18,FALSE)</f>
        <v>0</v>
      </c>
    </row>
    <row r="3295" spans="1:12">
      <c r="A3295" s="11" t="s">
        <v>5499</v>
      </c>
      <c r="B3295" s="11" t="s">
        <v>5500</v>
      </c>
      <c r="C3295" s="11">
        <v>376</v>
      </c>
      <c r="D3295" s="11" t="s">
        <v>10</v>
      </c>
      <c r="E3295" s="11">
        <v>108</v>
      </c>
      <c r="F3295" s="11">
        <v>371</v>
      </c>
      <c r="G3295" s="11">
        <v>3198</v>
      </c>
      <c r="H3295" s="11" t="s">
        <v>11</v>
      </c>
      <c r="I3295" s="3">
        <v>264</v>
      </c>
      <c r="J3295" s="12" t="s">
        <v>6656</v>
      </c>
      <c r="K3295" s="13" t="s">
        <v>8937</v>
      </c>
      <c r="L3295" s="16">
        <f>VLOOKUP(A3295,script2!A$1:T$3073,18,FALSE)</f>
        <v>0</v>
      </c>
    </row>
    <row r="3296" spans="1:12">
      <c r="A3296" s="11" t="s">
        <v>5499</v>
      </c>
      <c r="B3296" s="11" t="s">
        <v>5500</v>
      </c>
      <c r="C3296" s="11">
        <v>376</v>
      </c>
      <c r="D3296" s="11" t="s">
        <v>5501</v>
      </c>
      <c r="E3296" s="11">
        <v>1</v>
      </c>
      <c r="F3296" s="11">
        <v>107</v>
      </c>
      <c r="G3296" s="11">
        <v>2</v>
      </c>
      <c r="I3296" s="3">
        <v>107</v>
      </c>
      <c r="J3296" s="12" t="s">
        <v>6656</v>
      </c>
      <c r="K3296" s="13" t="s">
        <v>8937</v>
      </c>
      <c r="L3296" s="16">
        <f>VLOOKUP(A3296,script2!A$1:T$3073,18,FALSE)</f>
        <v>0</v>
      </c>
    </row>
    <row r="3297" spans="1:12">
      <c r="A3297" s="11" t="s">
        <v>5502</v>
      </c>
      <c r="B3297" s="11" t="s">
        <v>5503</v>
      </c>
      <c r="C3297" s="11">
        <v>528</v>
      </c>
      <c r="D3297" s="11" t="s">
        <v>10</v>
      </c>
      <c r="E3297" s="11">
        <v>154</v>
      </c>
      <c r="F3297" s="11">
        <v>329</v>
      </c>
      <c r="G3297" s="11">
        <v>3198</v>
      </c>
      <c r="H3297" s="11" t="s">
        <v>11</v>
      </c>
      <c r="I3297" s="3">
        <v>176</v>
      </c>
      <c r="J3297" s="12" t="s">
        <v>6685</v>
      </c>
      <c r="K3297" s="13" t="s">
        <v>6945</v>
      </c>
      <c r="L3297" s="16">
        <f>VLOOKUP(A3297,script2!A$1:T$3073,18,FALSE)</f>
        <v>0</v>
      </c>
    </row>
    <row r="3298" spans="1:12">
      <c r="A3298" s="11" t="s">
        <v>5502</v>
      </c>
      <c r="B3298" s="11" t="s">
        <v>5503</v>
      </c>
      <c r="C3298" s="11">
        <v>528</v>
      </c>
      <c r="D3298" s="11" t="s">
        <v>811</v>
      </c>
      <c r="E3298" s="11">
        <v>1</v>
      </c>
      <c r="F3298" s="11">
        <v>99</v>
      </c>
      <c r="G3298" s="11">
        <v>4</v>
      </c>
      <c r="I3298" s="3">
        <v>99</v>
      </c>
      <c r="J3298" s="12" t="s">
        <v>6685</v>
      </c>
      <c r="K3298" s="13" t="s">
        <v>6945</v>
      </c>
      <c r="L3298" s="16">
        <f>VLOOKUP(A3298,script2!A$1:T$3073,18,FALSE)</f>
        <v>0</v>
      </c>
    </row>
    <row r="3299" spans="1:12">
      <c r="A3299" s="11" t="s">
        <v>5502</v>
      </c>
      <c r="B3299" s="11" t="s">
        <v>5503</v>
      </c>
      <c r="C3299" s="11">
        <v>528</v>
      </c>
      <c r="D3299" s="11" t="s">
        <v>812</v>
      </c>
      <c r="E3299" s="11">
        <v>451</v>
      </c>
      <c r="F3299" s="11">
        <v>526</v>
      </c>
      <c r="G3299" s="11">
        <v>4</v>
      </c>
      <c r="I3299" s="3">
        <v>76</v>
      </c>
      <c r="J3299" s="12" t="s">
        <v>6685</v>
      </c>
      <c r="K3299" s="13" t="s">
        <v>6945</v>
      </c>
      <c r="L3299" s="16">
        <f>VLOOKUP(A3299,script2!A$1:T$3073,18,FALSE)</f>
        <v>0</v>
      </c>
    </row>
    <row r="3300" spans="1:12">
      <c r="A3300" s="11" t="s">
        <v>5504</v>
      </c>
      <c r="B3300" s="11" t="s">
        <v>5505</v>
      </c>
      <c r="C3300" s="11">
        <v>383</v>
      </c>
      <c r="D3300" s="11" t="s">
        <v>10</v>
      </c>
      <c r="E3300" s="11">
        <v>36</v>
      </c>
      <c r="F3300" s="11">
        <v>332</v>
      </c>
      <c r="G3300" s="11">
        <v>3198</v>
      </c>
      <c r="H3300" s="11" t="s">
        <v>11</v>
      </c>
      <c r="I3300" s="3">
        <v>297</v>
      </c>
      <c r="J3300" s="12" t="s">
        <v>6685</v>
      </c>
      <c r="K3300" s="13" t="s">
        <v>6688</v>
      </c>
      <c r="L3300" s="16" t="str">
        <f>VLOOKUP(A3300,script2!A$1:T$3073,18,FALSE)</f>
        <v xml:space="preserve"> Brassicales</v>
      </c>
    </row>
    <row r="3301" spans="1:12">
      <c r="A3301" s="11" t="s">
        <v>5506</v>
      </c>
      <c r="B3301" s="11" t="s">
        <v>5507</v>
      </c>
      <c r="C3301" s="11">
        <v>383</v>
      </c>
      <c r="D3301" s="11" t="s">
        <v>10</v>
      </c>
      <c r="E3301" s="11">
        <v>36</v>
      </c>
      <c r="F3301" s="11">
        <v>332</v>
      </c>
      <c r="G3301" s="11">
        <v>3198</v>
      </c>
      <c r="H3301" s="11" t="s">
        <v>11</v>
      </c>
      <c r="I3301" s="3">
        <v>297</v>
      </c>
      <c r="J3301" s="12" t="s">
        <v>6685</v>
      </c>
      <c r="K3301" s="13" t="s">
        <v>6688</v>
      </c>
      <c r="L3301" s="16" t="str">
        <f>VLOOKUP(A3301,script2!A$1:T$3073,18,FALSE)</f>
        <v xml:space="preserve"> Brassicales</v>
      </c>
    </row>
    <row r="3302" spans="1:12">
      <c r="A3302" s="11" t="s">
        <v>5508</v>
      </c>
      <c r="B3302" s="11" t="s">
        <v>5509</v>
      </c>
      <c r="C3302" s="11">
        <v>1463</v>
      </c>
      <c r="D3302" s="11" t="s">
        <v>10</v>
      </c>
      <c r="E3302" s="11">
        <v>1096</v>
      </c>
      <c r="F3302" s="11">
        <v>1363</v>
      </c>
      <c r="G3302" s="11">
        <v>3198</v>
      </c>
      <c r="H3302" s="11" t="s">
        <v>11</v>
      </c>
      <c r="I3302" s="3">
        <v>268</v>
      </c>
      <c r="J3302" s="12" t="s">
        <v>6685</v>
      </c>
      <c r="K3302" s="13" t="s">
        <v>7290</v>
      </c>
      <c r="L3302" s="16" t="str">
        <f>VLOOKUP(A3302,script2!A$1:T$3073,18,FALSE)</f>
        <v>Hystricognathi</v>
      </c>
    </row>
    <row r="3303" spans="1:12">
      <c r="A3303" s="11" t="s">
        <v>5508</v>
      </c>
      <c r="B3303" s="11" t="s">
        <v>5509</v>
      </c>
      <c r="C3303" s="11">
        <v>1463</v>
      </c>
      <c r="D3303" s="11" t="s">
        <v>4980</v>
      </c>
      <c r="E3303" s="11">
        <v>1421</v>
      </c>
      <c r="F3303" s="11">
        <v>1462</v>
      </c>
      <c r="G3303" s="11">
        <v>4</v>
      </c>
      <c r="I3303" s="3">
        <v>42</v>
      </c>
      <c r="J3303" s="12" t="s">
        <v>6685</v>
      </c>
      <c r="K3303" s="13" t="s">
        <v>7290</v>
      </c>
      <c r="L3303" s="16" t="str">
        <f>VLOOKUP(A3303,script2!A$1:T$3073,18,FALSE)</f>
        <v>Hystricognathi</v>
      </c>
    </row>
    <row r="3304" spans="1:12">
      <c r="A3304" s="11" t="s">
        <v>5508</v>
      </c>
      <c r="B3304" s="11" t="s">
        <v>5509</v>
      </c>
      <c r="C3304" s="11">
        <v>1463</v>
      </c>
      <c r="D3304" s="11" t="s">
        <v>10</v>
      </c>
      <c r="E3304" s="11">
        <v>393</v>
      </c>
      <c r="F3304" s="11">
        <v>667</v>
      </c>
      <c r="G3304" s="11">
        <v>3198</v>
      </c>
      <c r="H3304" s="11" t="s">
        <v>11</v>
      </c>
      <c r="I3304" s="3">
        <v>275</v>
      </c>
      <c r="J3304" s="12" t="s">
        <v>6685</v>
      </c>
      <c r="K3304" s="13" t="s">
        <v>7290</v>
      </c>
      <c r="L3304" s="16" t="str">
        <f>VLOOKUP(A3304,script2!A$1:T$3073,18,FALSE)</f>
        <v>Hystricognathi</v>
      </c>
    </row>
    <row r="3305" spans="1:12">
      <c r="A3305" s="11" t="s">
        <v>5508</v>
      </c>
      <c r="B3305" s="11" t="s">
        <v>5509</v>
      </c>
      <c r="C3305" s="11">
        <v>1463</v>
      </c>
      <c r="D3305" s="11" t="s">
        <v>10</v>
      </c>
      <c r="E3305" s="11">
        <v>740</v>
      </c>
      <c r="F3305" s="11">
        <v>1014</v>
      </c>
      <c r="G3305" s="11">
        <v>3198</v>
      </c>
      <c r="H3305" s="11" t="s">
        <v>11</v>
      </c>
      <c r="I3305" s="3">
        <v>275</v>
      </c>
      <c r="J3305" s="12" t="s">
        <v>6685</v>
      </c>
      <c r="K3305" s="13" t="s">
        <v>7290</v>
      </c>
      <c r="L3305" s="16" t="str">
        <f>VLOOKUP(A3305,script2!A$1:T$3073,18,FALSE)</f>
        <v>Hystricognathi</v>
      </c>
    </row>
    <row r="3306" spans="1:12">
      <c r="A3306" s="11" t="s">
        <v>5510</v>
      </c>
      <c r="B3306" s="11" t="s">
        <v>5511</v>
      </c>
      <c r="C3306" s="11">
        <v>1458</v>
      </c>
      <c r="D3306" s="11" t="s">
        <v>10</v>
      </c>
      <c r="E3306" s="11">
        <v>394</v>
      </c>
      <c r="F3306" s="11">
        <v>668</v>
      </c>
      <c r="G3306" s="11">
        <v>3198</v>
      </c>
      <c r="H3306" s="11" t="s">
        <v>11</v>
      </c>
      <c r="I3306" s="3">
        <v>275</v>
      </c>
      <c r="J3306" s="12" t="s">
        <v>6685</v>
      </c>
      <c r="K3306" s="13" t="s">
        <v>7290</v>
      </c>
      <c r="L3306" s="16" t="str">
        <f>VLOOKUP(A3306,script2!A$1:T$3073,18,FALSE)</f>
        <v>Catarrhini</v>
      </c>
    </row>
    <row r="3307" spans="1:12">
      <c r="A3307" s="11" t="s">
        <v>5510</v>
      </c>
      <c r="B3307" s="11" t="s">
        <v>5511</v>
      </c>
      <c r="C3307" s="11">
        <v>1458</v>
      </c>
      <c r="D3307" s="11" t="s">
        <v>10</v>
      </c>
      <c r="E3307" s="11">
        <v>741</v>
      </c>
      <c r="F3307" s="11">
        <v>1015</v>
      </c>
      <c r="G3307" s="11">
        <v>3198</v>
      </c>
      <c r="H3307" s="11" t="s">
        <v>11</v>
      </c>
      <c r="I3307" s="3">
        <v>275</v>
      </c>
      <c r="J3307" s="12" t="s">
        <v>6685</v>
      </c>
      <c r="K3307" s="13" t="s">
        <v>7290</v>
      </c>
      <c r="L3307" s="16" t="str">
        <f>VLOOKUP(A3307,script2!A$1:T$3073,18,FALSE)</f>
        <v>Catarrhini</v>
      </c>
    </row>
    <row r="3308" spans="1:12">
      <c r="A3308" s="11" t="s">
        <v>5510</v>
      </c>
      <c r="B3308" s="11" t="s">
        <v>5511</v>
      </c>
      <c r="C3308" s="11">
        <v>1458</v>
      </c>
      <c r="D3308" s="11" t="s">
        <v>10</v>
      </c>
      <c r="E3308" s="11">
        <v>1097</v>
      </c>
      <c r="F3308" s="11">
        <v>1362</v>
      </c>
      <c r="G3308" s="11">
        <v>3198</v>
      </c>
      <c r="H3308" s="11" t="s">
        <v>11</v>
      </c>
      <c r="I3308" s="3">
        <v>266</v>
      </c>
      <c r="J3308" s="12" t="s">
        <v>6685</v>
      </c>
      <c r="K3308" s="13" t="s">
        <v>7290</v>
      </c>
      <c r="L3308" s="16" t="str">
        <f>VLOOKUP(A3308,script2!A$1:T$3073,18,FALSE)</f>
        <v>Catarrhini</v>
      </c>
    </row>
    <row r="3309" spans="1:12">
      <c r="A3309" s="11" t="s">
        <v>5512</v>
      </c>
      <c r="B3309" s="11" t="s">
        <v>5513</v>
      </c>
      <c r="C3309" s="11">
        <v>1474</v>
      </c>
      <c r="D3309" s="11" t="s">
        <v>10</v>
      </c>
      <c r="E3309" s="11">
        <v>1112</v>
      </c>
      <c r="F3309" s="11">
        <v>1377</v>
      </c>
      <c r="G3309" s="11">
        <v>3198</v>
      </c>
      <c r="H3309" s="11" t="s">
        <v>11</v>
      </c>
      <c r="I3309" s="3">
        <v>266</v>
      </c>
      <c r="J3309" s="12" t="s">
        <v>6685</v>
      </c>
      <c r="K3309" s="13" t="s">
        <v>7290</v>
      </c>
      <c r="L3309" s="16">
        <f>VLOOKUP(A3309,script2!A$1:T$3073,18,FALSE)</f>
        <v>0</v>
      </c>
    </row>
    <row r="3310" spans="1:12">
      <c r="A3310" s="11" t="s">
        <v>5512</v>
      </c>
      <c r="B3310" s="11" t="s">
        <v>5513</v>
      </c>
      <c r="C3310" s="11">
        <v>1474</v>
      </c>
      <c r="D3310" s="11" t="s">
        <v>4980</v>
      </c>
      <c r="E3310" s="11">
        <v>1421</v>
      </c>
      <c r="F3310" s="11">
        <v>1473</v>
      </c>
      <c r="G3310" s="11">
        <v>4</v>
      </c>
      <c r="I3310" s="3">
        <v>53</v>
      </c>
      <c r="J3310" s="12" t="s">
        <v>6685</v>
      </c>
      <c r="K3310" s="13" t="s">
        <v>7290</v>
      </c>
      <c r="L3310" s="16">
        <f>VLOOKUP(A3310,script2!A$1:T$3073,18,FALSE)</f>
        <v>0</v>
      </c>
    </row>
    <row r="3311" spans="1:12">
      <c r="A3311" s="11" t="s">
        <v>5512</v>
      </c>
      <c r="B3311" s="11" t="s">
        <v>5513</v>
      </c>
      <c r="C3311" s="11">
        <v>1474</v>
      </c>
      <c r="D3311" s="11" t="s">
        <v>10</v>
      </c>
      <c r="E3311" s="11">
        <v>397</v>
      </c>
      <c r="F3311" s="11">
        <v>671</v>
      </c>
      <c r="G3311" s="11">
        <v>3198</v>
      </c>
      <c r="H3311" s="11" t="s">
        <v>11</v>
      </c>
      <c r="I3311" s="3">
        <v>275</v>
      </c>
      <c r="J3311" s="12" t="s">
        <v>6685</v>
      </c>
      <c r="K3311" s="13" t="s">
        <v>7290</v>
      </c>
      <c r="L3311" s="16">
        <f>VLOOKUP(A3311,script2!A$1:T$3073,18,FALSE)</f>
        <v>0</v>
      </c>
    </row>
    <row r="3312" spans="1:12">
      <c r="A3312" s="11" t="s">
        <v>5512</v>
      </c>
      <c r="B3312" s="11" t="s">
        <v>5513</v>
      </c>
      <c r="C3312" s="11">
        <v>1474</v>
      </c>
      <c r="D3312" s="11" t="s">
        <v>10</v>
      </c>
      <c r="E3312" s="11">
        <v>757</v>
      </c>
      <c r="F3312" s="11">
        <v>1030</v>
      </c>
      <c r="G3312" s="11">
        <v>3198</v>
      </c>
      <c r="H3312" s="11" t="s">
        <v>11</v>
      </c>
      <c r="I3312" s="3">
        <v>274</v>
      </c>
      <c r="J3312" s="12" t="s">
        <v>6685</v>
      </c>
      <c r="K3312" s="13" t="s">
        <v>7290</v>
      </c>
      <c r="L3312" s="16">
        <f>VLOOKUP(A3312,script2!A$1:T$3073,18,FALSE)</f>
        <v>0</v>
      </c>
    </row>
    <row r="3313" spans="1:12">
      <c r="A3313" s="11" t="s">
        <v>5514</v>
      </c>
      <c r="B3313" s="11" t="s">
        <v>5515</v>
      </c>
      <c r="C3313" s="11">
        <v>1478</v>
      </c>
      <c r="D3313" s="11" t="s">
        <v>10</v>
      </c>
      <c r="E3313" s="11">
        <v>1101</v>
      </c>
      <c r="F3313" s="11">
        <v>1367</v>
      </c>
      <c r="G3313" s="11">
        <v>3198</v>
      </c>
      <c r="H3313" s="11" t="s">
        <v>11</v>
      </c>
      <c r="I3313" s="3">
        <v>267</v>
      </c>
      <c r="J3313" s="12" t="s">
        <v>6685</v>
      </c>
      <c r="K3313" s="13" t="s">
        <v>7290</v>
      </c>
      <c r="L3313" s="16" t="str">
        <f>VLOOKUP(A3313,script2!A$1:T$3073,18,FALSE)</f>
        <v xml:space="preserve"> Sciurognathi</v>
      </c>
    </row>
    <row r="3314" spans="1:12">
      <c r="A3314" s="11" t="s">
        <v>5514</v>
      </c>
      <c r="B3314" s="11" t="s">
        <v>5515</v>
      </c>
      <c r="C3314" s="11">
        <v>1478</v>
      </c>
      <c r="D3314" s="11" t="s">
        <v>3334</v>
      </c>
      <c r="E3314" s="11">
        <v>1421</v>
      </c>
      <c r="F3314" s="11">
        <v>1477</v>
      </c>
      <c r="G3314" s="11">
        <v>3</v>
      </c>
      <c r="I3314" s="3">
        <v>57</v>
      </c>
      <c r="J3314" s="12" t="s">
        <v>6685</v>
      </c>
      <c r="K3314" s="13" t="s">
        <v>7290</v>
      </c>
      <c r="L3314" s="16" t="str">
        <f>VLOOKUP(A3314,script2!A$1:T$3073,18,FALSE)</f>
        <v xml:space="preserve"> Sciurognathi</v>
      </c>
    </row>
    <row r="3315" spans="1:12">
      <c r="A3315" s="11" t="s">
        <v>5514</v>
      </c>
      <c r="B3315" s="11" t="s">
        <v>5515</v>
      </c>
      <c r="C3315" s="11">
        <v>1478</v>
      </c>
      <c r="D3315" s="11" t="s">
        <v>10</v>
      </c>
      <c r="E3315" s="11">
        <v>398</v>
      </c>
      <c r="F3315" s="11">
        <v>672</v>
      </c>
      <c r="G3315" s="11">
        <v>3198</v>
      </c>
      <c r="H3315" s="11" t="s">
        <v>11</v>
      </c>
      <c r="I3315" s="3">
        <v>275</v>
      </c>
      <c r="J3315" s="12" t="s">
        <v>6685</v>
      </c>
      <c r="K3315" s="13" t="s">
        <v>7290</v>
      </c>
      <c r="L3315" s="16" t="str">
        <f>VLOOKUP(A3315,script2!A$1:T$3073,18,FALSE)</f>
        <v xml:space="preserve"> Sciurognathi</v>
      </c>
    </row>
    <row r="3316" spans="1:12">
      <c r="A3316" s="11" t="s">
        <v>5514</v>
      </c>
      <c r="B3316" s="11" t="s">
        <v>5515</v>
      </c>
      <c r="C3316" s="11">
        <v>1478</v>
      </c>
      <c r="D3316" s="11" t="s">
        <v>10</v>
      </c>
      <c r="E3316" s="11">
        <v>745</v>
      </c>
      <c r="F3316" s="11">
        <v>1019</v>
      </c>
      <c r="G3316" s="11">
        <v>3198</v>
      </c>
      <c r="H3316" s="11" t="s">
        <v>11</v>
      </c>
      <c r="I3316" s="3">
        <v>275</v>
      </c>
      <c r="J3316" s="12" t="s">
        <v>6685</v>
      </c>
      <c r="K3316" s="13" t="s">
        <v>7290</v>
      </c>
      <c r="L3316" s="16" t="str">
        <f>VLOOKUP(A3316,script2!A$1:T$3073,18,FALSE)</f>
        <v xml:space="preserve"> Sciurognathi</v>
      </c>
    </row>
    <row r="3317" spans="1:12">
      <c r="A3317" s="11" t="s">
        <v>5516</v>
      </c>
      <c r="B3317" s="11" t="s">
        <v>5517</v>
      </c>
      <c r="C3317" s="11">
        <v>1458</v>
      </c>
      <c r="D3317" s="11" t="s">
        <v>10</v>
      </c>
      <c r="E3317" s="11">
        <v>394</v>
      </c>
      <c r="F3317" s="11">
        <v>668</v>
      </c>
      <c r="G3317" s="11">
        <v>3198</v>
      </c>
      <c r="H3317" s="11" t="s">
        <v>11</v>
      </c>
      <c r="I3317" s="3">
        <v>275</v>
      </c>
      <c r="J3317" s="12" t="s">
        <v>6685</v>
      </c>
      <c r="K3317" s="13" t="s">
        <v>7290</v>
      </c>
      <c r="L3317" s="16" t="str">
        <f>VLOOKUP(A3317,script2!A$1:T$3073,18,FALSE)</f>
        <v xml:space="preserve"> Leporidae</v>
      </c>
    </row>
    <row r="3318" spans="1:12">
      <c r="A3318" s="11" t="s">
        <v>5516</v>
      </c>
      <c r="B3318" s="11" t="s">
        <v>5517</v>
      </c>
      <c r="C3318" s="11">
        <v>1458</v>
      </c>
      <c r="D3318" s="11" t="s">
        <v>10</v>
      </c>
      <c r="E3318" s="11">
        <v>741</v>
      </c>
      <c r="F3318" s="11">
        <v>1015</v>
      </c>
      <c r="G3318" s="11">
        <v>3198</v>
      </c>
      <c r="H3318" s="11" t="s">
        <v>11</v>
      </c>
      <c r="I3318" s="3">
        <v>275</v>
      </c>
      <c r="J3318" s="12" t="s">
        <v>6685</v>
      </c>
      <c r="K3318" s="13" t="s">
        <v>7290</v>
      </c>
      <c r="L3318" s="16" t="str">
        <f>VLOOKUP(A3318,script2!A$1:T$3073,18,FALSE)</f>
        <v xml:space="preserve"> Leporidae</v>
      </c>
    </row>
    <row r="3319" spans="1:12">
      <c r="A3319" s="11" t="s">
        <v>5516</v>
      </c>
      <c r="B3319" s="11" t="s">
        <v>5517</v>
      </c>
      <c r="C3319" s="11">
        <v>1458</v>
      </c>
      <c r="D3319" s="11" t="s">
        <v>10</v>
      </c>
      <c r="E3319" s="11">
        <v>1097</v>
      </c>
      <c r="F3319" s="11">
        <v>1363</v>
      </c>
      <c r="G3319" s="11">
        <v>3198</v>
      </c>
      <c r="H3319" s="11" t="s">
        <v>11</v>
      </c>
      <c r="I3319" s="3">
        <v>267</v>
      </c>
      <c r="J3319" s="12" t="s">
        <v>6685</v>
      </c>
      <c r="K3319" s="13" t="s">
        <v>7290</v>
      </c>
      <c r="L3319" s="16" t="str">
        <f>VLOOKUP(A3319,script2!A$1:T$3073,18,FALSE)</f>
        <v xml:space="preserve"> Leporidae</v>
      </c>
    </row>
    <row r="3320" spans="1:12">
      <c r="A3320" s="11" t="s">
        <v>5518</v>
      </c>
      <c r="B3320" s="11" t="s">
        <v>5519</v>
      </c>
      <c r="C3320" s="11">
        <v>1450</v>
      </c>
      <c r="D3320" s="11" t="s">
        <v>10</v>
      </c>
      <c r="E3320" s="11">
        <v>398</v>
      </c>
      <c r="F3320" s="11">
        <v>672</v>
      </c>
      <c r="G3320" s="11">
        <v>3198</v>
      </c>
      <c r="H3320" s="11" t="s">
        <v>11</v>
      </c>
      <c r="I3320" s="3">
        <v>275</v>
      </c>
      <c r="J3320" s="12" t="s">
        <v>6685</v>
      </c>
      <c r="K3320" s="13" t="s">
        <v>7290</v>
      </c>
      <c r="L3320" s="16" t="str">
        <f>VLOOKUP(A3320,script2!A$1:T$3073,18,FALSE)</f>
        <v xml:space="preserve"> Sciurognathi</v>
      </c>
    </row>
    <row r="3321" spans="1:12">
      <c r="A3321" s="11" t="s">
        <v>5518</v>
      </c>
      <c r="B3321" s="11" t="s">
        <v>5519</v>
      </c>
      <c r="C3321" s="11">
        <v>1450</v>
      </c>
      <c r="D3321" s="11" t="s">
        <v>10</v>
      </c>
      <c r="E3321" s="11">
        <v>745</v>
      </c>
      <c r="F3321" s="11">
        <v>1019</v>
      </c>
      <c r="G3321" s="11">
        <v>3198</v>
      </c>
      <c r="H3321" s="11" t="s">
        <v>11</v>
      </c>
      <c r="I3321" s="3">
        <v>275</v>
      </c>
      <c r="J3321" s="12" t="s">
        <v>6685</v>
      </c>
      <c r="K3321" s="13" t="s">
        <v>7290</v>
      </c>
      <c r="L3321" s="16" t="str">
        <f>VLOOKUP(A3321,script2!A$1:T$3073,18,FALSE)</f>
        <v xml:space="preserve"> Sciurognathi</v>
      </c>
    </row>
    <row r="3322" spans="1:12">
      <c r="A3322" s="11" t="s">
        <v>5518</v>
      </c>
      <c r="B3322" s="11" t="s">
        <v>5519</v>
      </c>
      <c r="C3322" s="11">
        <v>1450</v>
      </c>
      <c r="D3322" s="11" t="s">
        <v>10</v>
      </c>
      <c r="E3322" s="11">
        <v>1101</v>
      </c>
      <c r="F3322" s="11">
        <v>1367</v>
      </c>
      <c r="G3322" s="11">
        <v>3198</v>
      </c>
      <c r="H3322" s="11" t="s">
        <v>11</v>
      </c>
      <c r="I3322" s="3">
        <v>267</v>
      </c>
      <c r="J3322" s="12" t="s">
        <v>6685</v>
      </c>
      <c r="K3322" s="13" t="s">
        <v>7290</v>
      </c>
      <c r="L3322" s="16" t="str">
        <f>VLOOKUP(A3322,script2!A$1:T$3073,18,FALSE)</f>
        <v xml:space="preserve"> Sciurognathi</v>
      </c>
    </row>
    <row r="3323" spans="1:12">
      <c r="A3323" s="11" t="s">
        <v>5520</v>
      </c>
      <c r="B3323" s="11" t="s">
        <v>5521</v>
      </c>
      <c r="C3323" s="11">
        <v>402</v>
      </c>
      <c r="D3323" s="11" t="s">
        <v>10</v>
      </c>
      <c r="E3323" s="11">
        <v>133</v>
      </c>
      <c r="F3323" s="11">
        <v>344</v>
      </c>
      <c r="G3323" s="11">
        <v>3198</v>
      </c>
      <c r="H3323" s="11" t="s">
        <v>11</v>
      </c>
      <c r="I3323" s="3">
        <v>212</v>
      </c>
      <c r="J3323" s="12" t="s">
        <v>6685</v>
      </c>
      <c r="K3323" s="13" t="s">
        <v>7778</v>
      </c>
      <c r="L3323" s="16">
        <f>VLOOKUP(A3323,script2!A$1:T$3073,18,FALSE)</f>
        <v>0</v>
      </c>
    </row>
    <row r="3324" spans="1:12">
      <c r="A3324" s="11" t="s">
        <v>5522</v>
      </c>
      <c r="B3324" s="11" t="s">
        <v>5523</v>
      </c>
      <c r="C3324" s="11">
        <v>319</v>
      </c>
      <c r="D3324" s="11" t="s">
        <v>10</v>
      </c>
      <c r="E3324" s="11">
        <v>9</v>
      </c>
      <c r="F3324" s="11">
        <v>239</v>
      </c>
      <c r="G3324" s="11">
        <v>3198</v>
      </c>
      <c r="H3324" s="11" t="s">
        <v>11</v>
      </c>
      <c r="I3324" s="3">
        <v>231</v>
      </c>
      <c r="J3324" s="12" t="s">
        <v>6685</v>
      </c>
      <c r="K3324" s="13" t="s">
        <v>7778</v>
      </c>
      <c r="L3324" s="16">
        <f>VLOOKUP(A3324,script2!A$1:T$3073,18,FALSE)</f>
        <v>0</v>
      </c>
    </row>
    <row r="3325" spans="1:12">
      <c r="A3325" s="11" t="s">
        <v>5524</v>
      </c>
      <c r="B3325" s="11" t="s">
        <v>5525</v>
      </c>
      <c r="C3325" s="11">
        <v>367</v>
      </c>
      <c r="D3325" s="11" t="s">
        <v>10</v>
      </c>
      <c r="E3325" s="11">
        <v>33</v>
      </c>
      <c r="F3325" s="11">
        <v>346</v>
      </c>
      <c r="G3325" s="11">
        <v>3198</v>
      </c>
      <c r="H3325" s="11" t="s">
        <v>11</v>
      </c>
      <c r="I3325" s="3">
        <v>314</v>
      </c>
      <c r="J3325" s="12" t="s">
        <v>6685</v>
      </c>
      <c r="K3325" s="13" t="s">
        <v>6688</v>
      </c>
      <c r="L3325" s="16" t="str">
        <f>VLOOKUP(A3325,script2!A$1:T$3073,18,FALSE)</f>
        <v>Ehrhartoideae</v>
      </c>
    </row>
    <row r="3326" spans="1:12">
      <c r="A3326" s="11" t="s">
        <v>5526</v>
      </c>
      <c r="B3326" s="11" t="s">
        <v>5527</v>
      </c>
      <c r="C3326" s="11">
        <v>372</v>
      </c>
      <c r="D3326" s="11" t="s">
        <v>10</v>
      </c>
      <c r="E3326" s="11">
        <v>31</v>
      </c>
      <c r="F3326" s="11">
        <v>350</v>
      </c>
      <c r="G3326" s="11">
        <v>3198</v>
      </c>
      <c r="H3326" s="11" t="s">
        <v>11</v>
      </c>
      <c r="I3326" s="3">
        <v>320</v>
      </c>
      <c r="J3326" s="12" t="s">
        <v>6685</v>
      </c>
      <c r="K3326" s="13" t="s">
        <v>6688</v>
      </c>
      <c r="L3326" s="16" t="str">
        <f>VLOOKUP(A3326,script2!A$1:T$3073,18,FALSE)</f>
        <v>Ehrhartoideae</v>
      </c>
    </row>
    <row r="3327" spans="1:12">
      <c r="A3327" s="11" t="s">
        <v>5528</v>
      </c>
      <c r="B3327" s="11" t="s">
        <v>5529</v>
      </c>
      <c r="C3327" s="11">
        <v>646</v>
      </c>
      <c r="D3327" s="11" t="s">
        <v>10</v>
      </c>
      <c r="E3327" s="11">
        <v>32</v>
      </c>
      <c r="F3327" s="11">
        <v>326</v>
      </c>
      <c r="G3327" s="11">
        <v>3198</v>
      </c>
      <c r="H3327" s="11" t="s">
        <v>11</v>
      </c>
      <c r="I3327" s="3">
        <v>295</v>
      </c>
      <c r="J3327" s="12" t="s">
        <v>6656</v>
      </c>
      <c r="K3327" s="13" t="s">
        <v>6757</v>
      </c>
      <c r="L3327" s="16">
        <f>VLOOKUP(A3327,script2!A$1:T$3073,18,FALSE)</f>
        <v>0</v>
      </c>
    </row>
    <row r="3328" spans="1:12">
      <c r="A3328" s="11" t="s">
        <v>5528</v>
      </c>
      <c r="B3328" s="11" t="s">
        <v>5529</v>
      </c>
      <c r="C3328" s="11">
        <v>646</v>
      </c>
      <c r="D3328" s="11" t="s">
        <v>70</v>
      </c>
      <c r="E3328" s="11">
        <v>367</v>
      </c>
      <c r="F3328" s="11">
        <v>639</v>
      </c>
      <c r="G3328" s="11">
        <v>4980</v>
      </c>
      <c r="H3328" s="11" t="s">
        <v>71</v>
      </c>
      <c r="I3328" s="3">
        <v>273</v>
      </c>
      <c r="J3328" s="12" t="s">
        <v>6656</v>
      </c>
      <c r="K3328" s="13" t="s">
        <v>6757</v>
      </c>
      <c r="L3328" s="16">
        <f>VLOOKUP(A3328,script2!A$1:T$3073,18,FALSE)</f>
        <v>0</v>
      </c>
    </row>
    <row r="3329" spans="1:12">
      <c r="A3329" s="11" t="s">
        <v>5530</v>
      </c>
      <c r="B3329" s="11" t="s">
        <v>5531</v>
      </c>
      <c r="C3329" s="11">
        <v>307</v>
      </c>
      <c r="D3329" s="11" t="s">
        <v>10</v>
      </c>
      <c r="E3329" s="11">
        <v>32</v>
      </c>
      <c r="F3329" s="11">
        <v>301</v>
      </c>
      <c r="G3329" s="11">
        <v>3198</v>
      </c>
      <c r="H3329" s="11" t="s">
        <v>11</v>
      </c>
      <c r="I3329" s="3">
        <v>270</v>
      </c>
      <c r="J3329" s="12" t="s">
        <v>6656</v>
      </c>
      <c r="K3329" s="13" t="s">
        <v>6757</v>
      </c>
      <c r="L3329" s="16">
        <f>VLOOKUP(A3329,script2!A$1:T$3073,18,FALSE)</f>
        <v>0</v>
      </c>
    </row>
    <row r="3330" spans="1:12">
      <c r="A3330" s="11" t="s">
        <v>5532</v>
      </c>
      <c r="B3330" s="11" t="s">
        <v>5533</v>
      </c>
      <c r="C3330" s="11">
        <v>240</v>
      </c>
      <c r="D3330" s="11" t="s">
        <v>10</v>
      </c>
      <c r="E3330" s="11">
        <v>26</v>
      </c>
      <c r="F3330" s="11">
        <v>204</v>
      </c>
      <c r="G3330" s="11">
        <v>3198</v>
      </c>
      <c r="H3330" s="11" t="s">
        <v>11</v>
      </c>
      <c r="I3330" s="3">
        <v>179</v>
      </c>
      <c r="J3330" s="12" t="s">
        <v>6685</v>
      </c>
      <c r="K3330" s="13" t="s">
        <v>7290</v>
      </c>
      <c r="L3330" s="16" t="str">
        <f>VLOOKUP(A3330,script2!A$1:T$3073,18,FALSE)</f>
        <v>Catarrhini</v>
      </c>
    </row>
    <row r="3331" spans="1:12">
      <c r="A3331" s="11" t="s">
        <v>5534</v>
      </c>
      <c r="B3331" s="11" t="s">
        <v>5535</v>
      </c>
      <c r="C3331" s="11">
        <v>632</v>
      </c>
      <c r="D3331" s="11" t="s">
        <v>70</v>
      </c>
      <c r="E3331" s="11">
        <v>356</v>
      </c>
      <c r="F3331" s="11">
        <v>624</v>
      </c>
      <c r="G3331" s="11">
        <v>4980</v>
      </c>
      <c r="H3331" s="11" t="s">
        <v>71</v>
      </c>
      <c r="I3331" s="3">
        <v>269</v>
      </c>
      <c r="J3331" s="12" t="s">
        <v>6656</v>
      </c>
      <c r="K3331" s="13" t="s">
        <v>6910</v>
      </c>
      <c r="L3331" s="16">
        <f>VLOOKUP(A3331,script2!A$1:T$3073,18,FALSE)</f>
        <v>0</v>
      </c>
    </row>
    <row r="3332" spans="1:12">
      <c r="A3332" s="11" t="s">
        <v>5534</v>
      </c>
      <c r="B3332" s="11" t="s">
        <v>5535</v>
      </c>
      <c r="C3332" s="11">
        <v>632</v>
      </c>
      <c r="D3332" s="11" t="s">
        <v>10</v>
      </c>
      <c r="E3332" s="11">
        <v>40</v>
      </c>
      <c r="F3332" s="11">
        <v>287</v>
      </c>
      <c r="G3332" s="11">
        <v>3198</v>
      </c>
      <c r="H3332" s="11" t="s">
        <v>11</v>
      </c>
      <c r="I3332" s="3">
        <v>248</v>
      </c>
      <c r="J3332" s="12" t="s">
        <v>6656</v>
      </c>
      <c r="K3332" s="13" t="s">
        <v>6910</v>
      </c>
      <c r="L3332" s="16">
        <f>VLOOKUP(A3332,script2!A$1:T$3073,18,FALSE)</f>
        <v>0</v>
      </c>
    </row>
    <row r="3333" spans="1:12">
      <c r="A3333" s="11" t="s">
        <v>5536</v>
      </c>
      <c r="B3333" s="11" t="s">
        <v>5537</v>
      </c>
      <c r="C3333" s="11">
        <v>575</v>
      </c>
      <c r="D3333" s="11" t="s">
        <v>10</v>
      </c>
      <c r="E3333" s="11">
        <v>257</v>
      </c>
      <c r="F3333" s="11">
        <v>543</v>
      </c>
      <c r="G3333" s="11">
        <v>3198</v>
      </c>
      <c r="H3333" s="11" t="s">
        <v>11</v>
      </c>
      <c r="I3333" s="3">
        <v>287</v>
      </c>
      <c r="J3333" s="12" t="s">
        <v>6685</v>
      </c>
      <c r="K3333" s="13" t="s">
        <v>7290</v>
      </c>
      <c r="L3333" s="16" t="str">
        <f>VLOOKUP(A3333,script2!A$1:T$3073,18,FALSE)</f>
        <v>Pecora</v>
      </c>
    </row>
    <row r="3334" spans="1:12">
      <c r="A3334" s="11" t="s">
        <v>5536</v>
      </c>
      <c r="B3334" s="11" t="s">
        <v>5537</v>
      </c>
      <c r="C3334" s="11">
        <v>575</v>
      </c>
      <c r="D3334" s="11" t="s">
        <v>1033</v>
      </c>
      <c r="E3334" s="11">
        <v>80</v>
      </c>
      <c r="F3334" s="11">
        <v>114</v>
      </c>
      <c r="G3334" s="11">
        <v>1003</v>
      </c>
      <c r="H3334" s="11" t="s">
        <v>1034</v>
      </c>
      <c r="I3334" s="3">
        <v>35</v>
      </c>
      <c r="J3334" s="12" t="s">
        <v>6685</v>
      </c>
      <c r="K3334" s="13" t="s">
        <v>7290</v>
      </c>
      <c r="L3334" s="16" t="str">
        <f>VLOOKUP(A3334,script2!A$1:T$3073,18,FALSE)</f>
        <v>Pecora</v>
      </c>
    </row>
    <row r="3335" spans="1:12">
      <c r="A3335" s="11" t="s">
        <v>5538</v>
      </c>
      <c r="B3335" s="11" t="s">
        <v>5539</v>
      </c>
      <c r="C3335" s="11">
        <v>371</v>
      </c>
      <c r="D3335" s="11" t="s">
        <v>10</v>
      </c>
      <c r="E3335" s="11">
        <v>39</v>
      </c>
      <c r="F3335" s="11">
        <v>351</v>
      </c>
      <c r="G3335" s="11">
        <v>3198</v>
      </c>
      <c r="H3335" s="11" t="s">
        <v>11</v>
      </c>
      <c r="I3335" s="3">
        <v>313</v>
      </c>
      <c r="J3335" s="12" t="s">
        <v>6685</v>
      </c>
      <c r="K3335" s="13" t="s">
        <v>6688</v>
      </c>
      <c r="L3335" s="16" t="str">
        <f>VLOOKUP(A3335,script2!A$1:T$3073,18,FALSE)</f>
        <v xml:space="preserve"> Solanales</v>
      </c>
    </row>
    <row r="3336" spans="1:12">
      <c r="A3336" s="11" t="s">
        <v>5540</v>
      </c>
      <c r="B3336" s="11" t="s">
        <v>5541</v>
      </c>
      <c r="C3336" s="11">
        <v>335</v>
      </c>
      <c r="D3336" s="11" t="s">
        <v>10</v>
      </c>
      <c r="E3336" s="11">
        <v>22</v>
      </c>
      <c r="F3336" s="11">
        <v>292</v>
      </c>
      <c r="G3336" s="11">
        <v>3198</v>
      </c>
      <c r="H3336" s="11" t="s">
        <v>11</v>
      </c>
      <c r="I3336" s="3">
        <v>271</v>
      </c>
      <c r="J3336" s="12" t="s">
        <v>6656</v>
      </c>
      <c r="K3336" s="13" t="s">
        <v>8965</v>
      </c>
      <c r="L3336" s="16">
        <f>VLOOKUP(A3336,script2!A$1:T$3073,18,FALSE)</f>
        <v>0</v>
      </c>
    </row>
    <row r="3337" spans="1:12">
      <c r="A3337" s="11" t="s">
        <v>5542</v>
      </c>
      <c r="B3337" s="11" t="s">
        <v>5543</v>
      </c>
      <c r="C3337" s="11">
        <v>378</v>
      </c>
      <c r="D3337" s="11" t="s">
        <v>10</v>
      </c>
      <c r="E3337" s="11">
        <v>56</v>
      </c>
      <c r="F3337" s="11">
        <v>366</v>
      </c>
      <c r="G3337" s="11">
        <v>3198</v>
      </c>
      <c r="H3337" s="11" t="s">
        <v>11</v>
      </c>
      <c r="I3337" s="3">
        <v>311</v>
      </c>
      <c r="J3337" s="12" t="s">
        <v>6656</v>
      </c>
      <c r="K3337" s="13" t="s">
        <v>6659</v>
      </c>
      <c r="L3337" s="16">
        <f>VLOOKUP(A3337,script2!A$1:T$3073,18,FALSE)</f>
        <v>0</v>
      </c>
    </row>
    <row r="3338" spans="1:12">
      <c r="A3338" s="11" t="s">
        <v>5544</v>
      </c>
      <c r="B3338" s="11" t="s">
        <v>5545</v>
      </c>
      <c r="C3338" s="11">
        <v>293</v>
      </c>
      <c r="D3338" s="11" t="s">
        <v>10</v>
      </c>
      <c r="E3338" s="11">
        <v>1</v>
      </c>
      <c r="F3338" s="11">
        <v>284</v>
      </c>
      <c r="G3338" s="11">
        <v>3198</v>
      </c>
      <c r="H3338" s="11" t="s">
        <v>11</v>
      </c>
      <c r="I3338" s="3">
        <v>284</v>
      </c>
      <c r="J3338" s="12" t="s">
        <v>6656</v>
      </c>
      <c r="K3338" s="13" t="s">
        <v>6671</v>
      </c>
      <c r="L3338" s="16">
        <f>VLOOKUP(A3338,script2!A$1:T$3073,18,FALSE)</f>
        <v>0</v>
      </c>
    </row>
    <row r="3339" spans="1:12">
      <c r="A3339" s="11" t="s">
        <v>5546</v>
      </c>
      <c r="B3339" s="11" t="s">
        <v>5547</v>
      </c>
      <c r="C3339" s="11">
        <v>293</v>
      </c>
      <c r="D3339" s="11" t="s">
        <v>10</v>
      </c>
      <c r="E3339" s="11">
        <v>7</v>
      </c>
      <c r="F3339" s="11">
        <v>285</v>
      </c>
      <c r="G3339" s="11">
        <v>3198</v>
      </c>
      <c r="H3339" s="11" t="s">
        <v>11</v>
      </c>
      <c r="I3339" s="3">
        <v>279</v>
      </c>
      <c r="J3339" s="12" t="s">
        <v>6656</v>
      </c>
      <c r="K3339" s="13" t="s">
        <v>6671</v>
      </c>
      <c r="L3339" s="16">
        <f>VLOOKUP(A3339,script2!A$1:T$3073,18,FALSE)</f>
        <v>0</v>
      </c>
    </row>
    <row r="3340" spans="1:12">
      <c r="A3340" s="11" t="s">
        <v>5548</v>
      </c>
      <c r="B3340" s="11" t="s">
        <v>5549</v>
      </c>
      <c r="C3340" s="11">
        <v>247</v>
      </c>
      <c r="D3340" s="11" t="s">
        <v>10</v>
      </c>
      <c r="E3340" s="11">
        <v>12</v>
      </c>
      <c r="F3340" s="11">
        <v>237</v>
      </c>
      <c r="G3340" s="11">
        <v>3198</v>
      </c>
      <c r="H3340" s="11" t="s">
        <v>11</v>
      </c>
      <c r="I3340" s="3">
        <v>226</v>
      </c>
      <c r="J3340" s="12" t="s">
        <v>6685</v>
      </c>
      <c r="K3340" s="13" t="s">
        <v>6703</v>
      </c>
      <c r="L3340" s="16">
        <f>VLOOKUP(A3340,script2!A$1:T$3073,18,FALSE)</f>
        <v>0</v>
      </c>
    </row>
    <row r="3341" spans="1:12">
      <c r="A3341" s="11" t="s">
        <v>5550</v>
      </c>
      <c r="B3341" s="11" t="s">
        <v>5551</v>
      </c>
      <c r="C3341" s="11">
        <v>1524</v>
      </c>
      <c r="D3341" s="11" t="s">
        <v>5552</v>
      </c>
      <c r="E3341" s="11">
        <v>1066</v>
      </c>
      <c r="F3341" s="11">
        <v>1113</v>
      </c>
      <c r="G3341" s="11">
        <v>5</v>
      </c>
      <c r="I3341" s="3">
        <v>48</v>
      </c>
      <c r="J3341" s="12" t="s">
        <v>6685</v>
      </c>
      <c r="K3341" s="13" t="s">
        <v>6703</v>
      </c>
      <c r="L3341" s="16">
        <f>VLOOKUP(A3341,script2!A$1:T$3073,18,FALSE)</f>
        <v>0</v>
      </c>
    </row>
    <row r="3342" spans="1:12">
      <c r="A3342" s="11" t="s">
        <v>5550</v>
      </c>
      <c r="B3342" s="11" t="s">
        <v>5551</v>
      </c>
      <c r="C3342" s="11">
        <v>1524</v>
      </c>
      <c r="D3342" s="11" t="s">
        <v>591</v>
      </c>
      <c r="E3342" s="11">
        <v>1139</v>
      </c>
      <c r="F3342" s="11">
        <v>1391</v>
      </c>
      <c r="G3342" s="11">
        <v>8184</v>
      </c>
      <c r="H3342" s="11" t="s">
        <v>592</v>
      </c>
      <c r="I3342" s="3">
        <v>253</v>
      </c>
      <c r="J3342" s="12" t="s">
        <v>6685</v>
      </c>
      <c r="K3342" s="13" t="s">
        <v>6703</v>
      </c>
      <c r="L3342" s="16">
        <f>VLOOKUP(A3342,script2!A$1:T$3073,18,FALSE)</f>
        <v>0</v>
      </c>
    </row>
    <row r="3343" spans="1:12">
      <c r="A3343" s="11" t="s">
        <v>5550</v>
      </c>
      <c r="B3343" s="11" t="s">
        <v>5551</v>
      </c>
      <c r="C3343" s="11">
        <v>1524</v>
      </c>
      <c r="D3343" s="11" t="s">
        <v>1091</v>
      </c>
      <c r="E3343" s="11">
        <v>402</v>
      </c>
      <c r="F3343" s="11">
        <v>471</v>
      </c>
      <c r="G3343" s="11">
        <v>5420</v>
      </c>
      <c r="H3343" s="11" t="s">
        <v>1092</v>
      </c>
      <c r="I3343" s="3">
        <v>70</v>
      </c>
      <c r="J3343" s="12" t="s">
        <v>6685</v>
      </c>
      <c r="K3343" s="13" t="s">
        <v>6703</v>
      </c>
      <c r="L3343" s="16">
        <f>VLOOKUP(A3343,script2!A$1:T$3073,18,FALSE)</f>
        <v>0</v>
      </c>
    </row>
    <row r="3344" spans="1:12">
      <c r="A3344" s="11" t="s">
        <v>5550</v>
      </c>
      <c r="B3344" s="11" t="s">
        <v>5551</v>
      </c>
      <c r="C3344" s="11">
        <v>1524</v>
      </c>
      <c r="D3344" s="11" t="s">
        <v>10</v>
      </c>
      <c r="E3344" s="11">
        <v>61</v>
      </c>
      <c r="F3344" s="11">
        <v>257</v>
      </c>
      <c r="G3344" s="11">
        <v>3198</v>
      </c>
      <c r="H3344" s="11" t="s">
        <v>11</v>
      </c>
      <c r="I3344" s="3">
        <v>197</v>
      </c>
      <c r="J3344" s="12" t="s">
        <v>6685</v>
      </c>
      <c r="K3344" s="13" t="s">
        <v>6703</v>
      </c>
      <c r="L3344" s="16">
        <f>VLOOKUP(A3344,script2!A$1:T$3073,18,FALSE)</f>
        <v>0</v>
      </c>
    </row>
    <row r="3345" spans="1:12">
      <c r="A3345" s="11" t="s">
        <v>5550</v>
      </c>
      <c r="B3345" s="11" t="s">
        <v>5551</v>
      </c>
      <c r="C3345" s="11">
        <v>1524</v>
      </c>
      <c r="D3345" s="11" t="s">
        <v>1091</v>
      </c>
      <c r="E3345" s="11">
        <v>710</v>
      </c>
      <c r="F3345" s="11">
        <v>785</v>
      </c>
      <c r="G3345" s="11">
        <v>5420</v>
      </c>
      <c r="H3345" s="11" t="s">
        <v>1092</v>
      </c>
      <c r="I3345" s="3">
        <v>76</v>
      </c>
      <c r="J3345" s="12" t="s">
        <v>6685</v>
      </c>
      <c r="K3345" s="13" t="s">
        <v>6703</v>
      </c>
      <c r="L3345" s="16">
        <f>VLOOKUP(A3345,script2!A$1:T$3073,18,FALSE)</f>
        <v>0</v>
      </c>
    </row>
    <row r="3346" spans="1:12">
      <c r="A3346" s="11" t="s">
        <v>5550</v>
      </c>
      <c r="B3346" s="11" t="s">
        <v>5551</v>
      </c>
      <c r="C3346" s="11">
        <v>1524</v>
      </c>
      <c r="D3346" s="11" t="s">
        <v>1091</v>
      </c>
      <c r="E3346" s="11">
        <v>774</v>
      </c>
      <c r="F3346" s="11">
        <v>834</v>
      </c>
      <c r="G3346" s="11">
        <v>5420</v>
      </c>
      <c r="H3346" s="11" t="s">
        <v>1092</v>
      </c>
      <c r="I3346" s="3">
        <v>61</v>
      </c>
      <c r="J3346" s="12" t="s">
        <v>6685</v>
      </c>
      <c r="K3346" s="13" t="s">
        <v>6703</v>
      </c>
      <c r="L3346" s="16">
        <f>VLOOKUP(A3346,script2!A$1:T$3073,18,FALSE)</f>
        <v>0</v>
      </c>
    </row>
    <row r="3347" spans="1:12">
      <c r="A3347" s="11" t="s">
        <v>5550</v>
      </c>
      <c r="B3347" s="11" t="s">
        <v>5551</v>
      </c>
      <c r="C3347" s="11">
        <v>1524</v>
      </c>
      <c r="D3347" s="11" t="s">
        <v>1091</v>
      </c>
      <c r="E3347" s="11">
        <v>823</v>
      </c>
      <c r="F3347" s="11">
        <v>891</v>
      </c>
      <c r="G3347" s="11">
        <v>5420</v>
      </c>
      <c r="H3347" s="11" t="s">
        <v>1092</v>
      </c>
      <c r="I3347" s="3">
        <v>69</v>
      </c>
      <c r="J3347" s="12" t="s">
        <v>6685</v>
      </c>
      <c r="K3347" s="13" t="s">
        <v>6703</v>
      </c>
      <c r="L3347" s="16">
        <f>VLOOKUP(A3347,script2!A$1:T$3073,18,FALSE)</f>
        <v>0</v>
      </c>
    </row>
    <row r="3348" spans="1:12">
      <c r="A3348" s="11" t="s">
        <v>5550</v>
      </c>
      <c r="B3348" s="11" t="s">
        <v>5551</v>
      </c>
      <c r="C3348" s="11">
        <v>1524</v>
      </c>
      <c r="D3348" s="11" t="s">
        <v>5553</v>
      </c>
      <c r="E3348" s="11">
        <v>973</v>
      </c>
      <c r="F3348" s="11">
        <v>1065</v>
      </c>
      <c r="G3348" s="11">
        <v>5</v>
      </c>
      <c r="I3348" s="3">
        <v>93</v>
      </c>
      <c r="J3348" s="12" t="s">
        <v>6685</v>
      </c>
      <c r="K3348" s="13" t="s">
        <v>6703</v>
      </c>
      <c r="L3348" s="16">
        <f>VLOOKUP(A3348,script2!A$1:T$3073,18,FALSE)</f>
        <v>0</v>
      </c>
    </row>
    <row r="3349" spans="1:12">
      <c r="A3349" s="11" t="s">
        <v>5554</v>
      </c>
      <c r="B3349" s="11" t="s">
        <v>5555</v>
      </c>
      <c r="C3349" s="11">
        <v>340</v>
      </c>
      <c r="D3349" s="11" t="s">
        <v>10</v>
      </c>
      <c r="E3349" s="11">
        <v>59</v>
      </c>
      <c r="F3349" s="11">
        <v>260</v>
      </c>
      <c r="G3349" s="11">
        <v>3198</v>
      </c>
      <c r="H3349" s="11" t="s">
        <v>11</v>
      </c>
      <c r="I3349" s="3">
        <v>202</v>
      </c>
      <c r="J3349" s="12" t="s">
        <v>6685</v>
      </c>
      <c r="K3349" s="13" t="s">
        <v>6703</v>
      </c>
      <c r="L3349" s="16">
        <f>VLOOKUP(A3349,script2!A$1:T$3073,18,FALSE)</f>
        <v>0</v>
      </c>
    </row>
    <row r="3350" spans="1:12">
      <c r="A3350" s="11" t="s">
        <v>5556</v>
      </c>
      <c r="B3350" s="11" t="s">
        <v>5557</v>
      </c>
      <c r="C3350" s="11">
        <v>1040</v>
      </c>
      <c r="D3350" s="11" t="s">
        <v>5558</v>
      </c>
      <c r="E3350" s="11">
        <v>173</v>
      </c>
      <c r="F3350" s="11">
        <v>504</v>
      </c>
      <c r="G3350" s="11">
        <v>2716</v>
      </c>
      <c r="H3350" s="11" t="s">
        <v>5559</v>
      </c>
      <c r="I3350" s="3">
        <v>332</v>
      </c>
      <c r="J3350" s="12" t="s">
        <v>6685</v>
      </c>
      <c r="K3350" s="13" t="s">
        <v>6703</v>
      </c>
      <c r="L3350" s="16">
        <f>VLOOKUP(A3350,script2!A$1:T$3073,18,FALSE)</f>
        <v>0</v>
      </c>
    </row>
    <row r="3351" spans="1:12">
      <c r="A3351" s="11" t="s">
        <v>5556</v>
      </c>
      <c r="B3351" s="11" t="s">
        <v>5557</v>
      </c>
      <c r="C3351" s="11">
        <v>1040</v>
      </c>
      <c r="D3351" s="11" t="s">
        <v>10</v>
      </c>
      <c r="E3351" s="11">
        <v>740</v>
      </c>
      <c r="F3351" s="11">
        <v>1026</v>
      </c>
      <c r="G3351" s="11">
        <v>3198</v>
      </c>
      <c r="H3351" s="11" t="s">
        <v>11</v>
      </c>
      <c r="I3351" s="3">
        <v>287</v>
      </c>
      <c r="J3351" s="12" t="s">
        <v>6685</v>
      </c>
      <c r="K3351" s="13" t="s">
        <v>6703</v>
      </c>
      <c r="L3351" s="16">
        <f>VLOOKUP(A3351,script2!A$1:T$3073,18,FALSE)</f>
        <v>0</v>
      </c>
    </row>
    <row r="3352" spans="1:12">
      <c r="A3352" s="11" t="s">
        <v>5560</v>
      </c>
      <c r="B3352" s="11" t="s">
        <v>5561</v>
      </c>
      <c r="C3352" s="11">
        <v>287</v>
      </c>
      <c r="D3352" s="11" t="s">
        <v>10</v>
      </c>
      <c r="E3352" s="11">
        <v>22</v>
      </c>
      <c r="F3352" s="11">
        <v>277</v>
      </c>
      <c r="G3352" s="11">
        <v>3198</v>
      </c>
      <c r="H3352" s="11" t="s">
        <v>11</v>
      </c>
      <c r="I3352" s="3">
        <v>256</v>
      </c>
      <c r="J3352" s="12" t="s">
        <v>6685</v>
      </c>
      <c r="K3352" s="13" t="s">
        <v>6703</v>
      </c>
      <c r="L3352" s="16">
        <f>VLOOKUP(A3352,script2!A$1:T$3073,18,FALSE)</f>
        <v>0</v>
      </c>
    </row>
    <row r="3353" spans="1:12">
      <c r="A3353" s="11" t="s">
        <v>5562</v>
      </c>
      <c r="B3353" s="11" t="s">
        <v>5563</v>
      </c>
      <c r="C3353" s="11">
        <v>245</v>
      </c>
      <c r="D3353" s="11" t="s">
        <v>10</v>
      </c>
      <c r="E3353" s="11">
        <v>20</v>
      </c>
      <c r="F3353" s="11">
        <v>239</v>
      </c>
      <c r="G3353" s="11">
        <v>3198</v>
      </c>
      <c r="H3353" s="11" t="s">
        <v>11</v>
      </c>
      <c r="I3353" s="3">
        <v>220</v>
      </c>
      <c r="J3353" s="12" t="s">
        <v>6685</v>
      </c>
      <c r="K3353" s="13" t="s">
        <v>6703</v>
      </c>
      <c r="L3353" s="16">
        <f>VLOOKUP(A3353,script2!A$1:T$3073,18,FALSE)</f>
        <v>0</v>
      </c>
    </row>
    <row r="3354" spans="1:12">
      <c r="A3354" s="11" t="s">
        <v>5564</v>
      </c>
      <c r="B3354" s="11" t="s">
        <v>5565</v>
      </c>
      <c r="C3354" s="11">
        <v>248</v>
      </c>
      <c r="D3354" s="11" t="s">
        <v>10</v>
      </c>
      <c r="E3354" s="11">
        <v>18</v>
      </c>
      <c r="F3354" s="11">
        <v>223</v>
      </c>
      <c r="G3354" s="11">
        <v>3198</v>
      </c>
      <c r="H3354" s="11" t="s">
        <v>11</v>
      </c>
      <c r="I3354" s="3">
        <v>206</v>
      </c>
      <c r="J3354" s="12" t="s">
        <v>6685</v>
      </c>
      <c r="K3354" s="13" t="s">
        <v>6703</v>
      </c>
      <c r="L3354" s="16">
        <f>VLOOKUP(A3354,script2!A$1:T$3073,18,FALSE)</f>
        <v>0</v>
      </c>
    </row>
    <row r="3355" spans="1:12">
      <c r="A3355" s="11" t="s">
        <v>5566</v>
      </c>
      <c r="B3355" s="11" t="s">
        <v>5567</v>
      </c>
      <c r="C3355" s="11">
        <v>225</v>
      </c>
      <c r="D3355" s="11" t="s">
        <v>10</v>
      </c>
      <c r="E3355" s="11">
        <v>47</v>
      </c>
      <c r="F3355" s="11">
        <v>224</v>
      </c>
      <c r="G3355" s="11">
        <v>3198</v>
      </c>
      <c r="H3355" s="11" t="s">
        <v>11</v>
      </c>
      <c r="I3355" s="3">
        <v>178</v>
      </c>
      <c r="J3355" s="12" t="s">
        <v>6685</v>
      </c>
      <c r="K3355" s="13" t="s">
        <v>6688</v>
      </c>
      <c r="L3355" s="16" t="str">
        <f>VLOOKUP(A3355,script2!A$1:T$3073,18,FALSE)</f>
        <v>Ehrhartoideae</v>
      </c>
    </row>
    <row r="3356" spans="1:12">
      <c r="A3356" s="11" t="s">
        <v>5568</v>
      </c>
      <c r="B3356" s="11" t="s">
        <v>5569</v>
      </c>
      <c r="C3356" s="11">
        <v>368</v>
      </c>
      <c r="D3356" s="11" t="s">
        <v>10</v>
      </c>
      <c r="E3356" s="11">
        <v>29</v>
      </c>
      <c r="F3356" s="11">
        <v>346</v>
      </c>
      <c r="G3356" s="11">
        <v>3198</v>
      </c>
      <c r="H3356" s="11" t="s">
        <v>11</v>
      </c>
      <c r="I3356" s="3">
        <v>318</v>
      </c>
      <c r="J3356" s="12" t="s">
        <v>6685</v>
      </c>
      <c r="K3356" s="13" t="s">
        <v>6688</v>
      </c>
      <c r="L3356" s="16" t="str">
        <f>VLOOKUP(A3356,script2!A$1:T$3073,18,FALSE)</f>
        <v>Ehrhartoideae</v>
      </c>
    </row>
    <row r="3357" spans="1:12">
      <c r="A3357" s="11" t="s">
        <v>5570</v>
      </c>
      <c r="B3357" s="11" t="s">
        <v>5571</v>
      </c>
      <c r="C3357" s="11">
        <v>368</v>
      </c>
      <c r="D3357" s="11" t="s">
        <v>10</v>
      </c>
      <c r="E3357" s="11">
        <v>47</v>
      </c>
      <c r="F3357" s="11">
        <v>359</v>
      </c>
      <c r="G3357" s="11">
        <v>3198</v>
      </c>
      <c r="H3357" s="11" t="s">
        <v>11</v>
      </c>
      <c r="I3357" s="3">
        <v>313</v>
      </c>
      <c r="J3357" s="12" t="s">
        <v>6685</v>
      </c>
      <c r="K3357" s="13" t="s">
        <v>6688</v>
      </c>
      <c r="L3357" s="16" t="str">
        <f>VLOOKUP(A3357,script2!A$1:T$3073,18,FALSE)</f>
        <v>Ehrhartoideae</v>
      </c>
    </row>
    <row r="3358" spans="1:12">
      <c r="A3358" s="11" t="s">
        <v>5572</v>
      </c>
      <c r="B3358" s="11" t="s">
        <v>5573</v>
      </c>
      <c r="C3358" s="11">
        <v>341</v>
      </c>
      <c r="D3358" s="11" t="s">
        <v>10</v>
      </c>
      <c r="E3358" s="11">
        <v>34</v>
      </c>
      <c r="F3358" s="11">
        <v>328</v>
      </c>
      <c r="G3358" s="11">
        <v>3198</v>
      </c>
      <c r="H3358" s="11" t="s">
        <v>11</v>
      </c>
      <c r="I3358" s="3">
        <v>295</v>
      </c>
      <c r="J3358" s="12" t="s">
        <v>6685</v>
      </c>
      <c r="K3358" s="13" t="s">
        <v>6688</v>
      </c>
      <c r="L3358" s="16" t="str">
        <f>VLOOKUP(A3358,script2!A$1:T$3073,18,FALSE)</f>
        <v>Ehrhartoideae</v>
      </c>
    </row>
    <row r="3359" spans="1:12">
      <c r="A3359" s="11" t="s">
        <v>5574</v>
      </c>
      <c r="B3359" s="11" t="s">
        <v>5575</v>
      </c>
      <c r="C3359" s="11">
        <v>189</v>
      </c>
      <c r="D3359" s="11" t="s">
        <v>10</v>
      </c>
      <c r="E3359" s="11">
        <v>11</v>
      </c>
      <c r="F3359" s="11">
        <v>154</v>
      </c>
      <c r="G3359" s="11">
        <v>3198</v>
      </c>
      <c r="H3359" s="11" t="s">
        <v>11</v>
      </c>
      <c r="I3359" s="3">
        <v>144</v>
      </c>
      <c r="J3359" s="12" t="s">
        <v>6685</v>
      </c>
      <c r="K3359" s="13" t="s">
        <v>6688</v>
      </c>
      <c r="L3359" s="16" t="str">
        <f>VLOOKUP(A3359,script2!A$1:T$3073,18,FALSE)</f>
        <v>Ehrhartoideae</v>
      </c>
    </row>
    <row r="3360" spans="1:12">
      <c r="A3360" s="11" t="s">
        <v>5576</v>
      </c>
      <c r="B3360" s="11" t="s">
        <v>5577</v>
      </c>
      <c r="C3360" s="11">
        <v>273</v>
      </c>
      <c r="D3360" s="11" t="s">
        <v>10</v>
      </c>
      <c r="E3360" s="11">
        <v>118</v>
      </c>
      <c r="F3360" s="11">
        <v>257</v>
      </c>
      <c r="G3360" s="11">
        <v>3198</v>
      </c>
      <c r="H3360" s="11" t="s">
        <v>11</v>
      </c>
      <c r="I3360" s="3">
        <v>140</v>
      </c>
      <c r="J3360" s="12" t="s">
        <v>6685</v>
      </c>
      <c r="K3360" s="13" t="s">
        <v>6688</v>
      </c>
      <c r="L3360" s="16" t="str">
        <f>VLOOKUP(A3360,script2!A$1:T$3073,18,FALSE)</f>
        <v>Ehrhartoideae</v>
      </c>
    </row>
    <row r="3361" spans="1:12">
      <c r="A3361" s="11" t="s">
        <v>5578</v>
      </c>
      <c r="B3361" s="11" t="s">
        <v>5579</v>
      </c>
      <c r="C3361" s="11">
        <v>192</v>
      </c>
      <c r="D3361" s="11" t="s">
        <v>10</v>
      </c>
      <c r="E3361" s="11">
        <v>39</v>
      </c>
      <c r="F3361" s="11">
        <v>186</v>
      </c>
      <c r="G3361" s="11">
        <v>3198</v>
      </c>
      <c r="H3361" s="11" t="s">
        <v>11</v>
      </c>
      <c r="I3361" s="3">
        <v>148</v>
      </c>
      <c r="J3361" s="12" t="s">
        <v>6685</v>
      </c>
      <c r="K3361" s="13" t="s">
        <v>6688</v>
      </c>
      <c r="L3361" s="16" t="str">
        <f>VLOOKUP(A3361,script2!A$1:T$3073,18,FALSE)</f>
        <v>Ehrhartoideae</v>
      </c>
    </row>
    <row r="3362" spans="1:12">
      <c r="A3362" s="11" t="s">
        <v>5580</v>
      </c>
      <c r="B3362" s="11" t="s">
        <v>5581</v>
      </c>
      <c r="C3362" s="11">
        <v>367</v>
      </c>
      <c r="D3362" s="11" t="s">
        <v>10</v>
      </c>
      <c r="E3362" s="11">
        <v>34</v>
      </c>
      <c r="F3362" s="11">
        <v>355</v>
      </c>
      <c r="G3362" s="11">
        <v>3198</v>
      </c>
      <c r="H3362" s="11" t="s">
        <v>11</v>
      </c>
      <c r="I3362" s="3">
        <v>322</v>
      </c>
      <c r="J3362" s="12" t="s">
        <v>6685</v>
      </c>
      <c r="K3362" s="13" t="s">
        <v>6688</v>
      </c>
      <c r="L3362" s="16" t="str">
        <f>VLOOKUP(A3362,script2!A$1:T$3073,18,FALSE)</f>
        <v>Ehrhartoideae</v>
      </c>
    </row>
    <row r="3363" spans="1:12">
      <c r="A3363" s="11" t="s">
        <v>5582</v>
      </c>
      <c r="B3363" s="11" t="s">
        <v>5583</v>
      </c>
      <c r="C3363" s="11">
        <v>164</v>
      </c>
      <c r="D3363" s="11" t="s">
        <v>10</v>
      </c>
      <c r="E3363" s="11">
        <v>4</v>
      </c>
      <c r="F3363" s="11">
        <v>144</v>
      </c>
      <c r="G3363" s="11">
        <v>3198</v>
      </c>
      <c r="H3363" s="11" t="s">
        <v>11</v>
      </c>
      <c r="I3363" s="3">
        <v>141</v>
      </c>
      <c r="J3363" s="12" t="s">
        <v>6685</v>
      </c>
      <c r="K3363" s="13" t="s">
        <v>6688</v>
      </c>
      <c r="L3363" s="16" t="str">
        <f>VLOOKUP(A3363,script2!A$1:T$3073,18,FALSE)</f>
        <v>Ehrhartoideae</v>
      </c>
    </row>
    <row r="3364" spans="1:12">
      <c r="A3364" s="11" t="s">
        <v>5584</v>
      </c>
      <c r="B3364" s="11" t="s">
        <v>5585</v>
      </c>
      <c r="C3364" s="11">
        <v>322</v>
      </c>
      <c r="D3364" s="11" t="s">
        <v>10</v>
      </c>
      <c r="E3364" s="11">
        <v>34</v>
      </c>
      <c r="F3364" s="11">
        <v>293</v>
      </c>
      <c r="G3364" s="11">
        <v>3198</v>
      </c>
      <c r="H3364" s="11" t="s">
        <v>11</v>
      </c>
      <c r="I3364" s="3">
        <v>260</v>
      </c>
      <c r="J3364" s="12" t="s">
        <v>6685</v>
      </c>
      <c r="K3364" s="13" t="s">
        <v>6688</v>
      </c>
      <c r="L3364" s="16" t="str">
        <f>VLOOKUP(A3364,script2!A$1:T$3073,18,FALSE)</f>
        <v>Ehrhartoideae</v>
      </c>
    </row>
    <row r="3365" spans="1:12">
      <c r="A3365" s="11" t="s">
        <v>5586</v>
      </c>
      <c r="B3365" s="11" t="s">
        <v>5587</v>
      </c>
      <c r="C3365" s="11">
        <v>170</v>
      </c>
      <c r="D3365" s="11" t="s">
        <v>10</v>
      </c>
      <c r="E3365" s="11">
        <v>12</v>
      </c>
      <c r="F3365" s="11">
        <v>164</v>
      </c>
      <c r="G3365" s="11">
        <v>3198</v>
      </c>
      <c r="H3365" s="11" t="s">
        <v>11</v>
      </c>
      <c r="I3365" s="3">
        <v>153</v>
      </c>
      <c r="J3365" s="12" t="s">
        <v>6685</v>
      </c>
      <c r="K3365" s="13" t="s">
        <v>6688</v>
      </c>
      <c r="L3365" s="16" t="str">
        <f>VLOOKUP(A3365,script2!A$1:T$3073,18,FALSE)</f>
        <v>Ehrhartoideae</v>
      </c>
    </row>
    <row r="3366" spans="1:12">
      <c r="A3366" s="11" t="s">
        <v>5588</v>
      </c>
      <c r="B3366" s="11" t="s">
        <v>5589</v>
      </c>
      <c r="C3366" s="11">
        <v>218</v>
      </c>
      <c r="D3366" s="11" t="s">
        <v>10</v>
      </c>
      <c r="E3366" s="11">
        <v>37</v>
      </c>
      <c r="F3366" s="11">
        <v>202</v>
      </c>
      <c r="G3366" s="11">
        <v>3198</v>
      </c>
      <c r="H3366" s="11" t="s">
        <v>11</v>
      </c>
      <c r="I3366" s="3">
        <v>166</v>
      </c>
      <c r="J3366" s="12" t="s">
        <v>6685</v>
      </c>
      <c r="K3366" s="13" t="s">
        <v>6688</v>
      </c>
      <c r="L3366" s="16" t="str">
        <f>VLOOKUP(A3366,script2!A$1:T$3073,18,FALSE)</f>
        <v>Ehrhartoideae</v>
      </c>
    </row>
    <row r="3367" spans="1:12">
      <c r="A3367" s="11" t="s">
        <v>5590</v>
      </c>
      <c r="B3367" s="11" t="s">
        <v>5591</v>
      </c>
      <c r="C3367" s="11">
        <v>386</v>
      </c>
      <c r="D3367" s="11" t="s">
        <v>10</v>
      </c>
      <c r="E3367" s="11">
        <v>39</v>
      </c>
      <c r="F3367" s="11">
        <v>372</v>
      </c>
      <c r="G3367" s="11">
        <v>3198</v>
      </c>
      <c r="H3367" s="11" t="s">
        <v>11</v>
      </c>
      <c r="I3367" s="3">
        <v>334</v>
      </c>
      <c r="J3367" s="12" t="s">
        <v>6685</v>
      </c>
      <c r="K3367" s="13" t="s">
        <v>6688</v>
      </c>
      <c r="L3367" s="16" t="str">
        <f>VLOOKUP(A3367,script2!A$1:T$3073,18,FALSE)</f>
        <v>Ehrhartoideae</v>
      </c>
    </row>
    <row r="3368" spans="1:12">
      <c r="A3368" s="11" t="s">
        <v>5592</v>
      </c>
      <c r="B3368" s="11" t="s">
        <v>5593</v>
      </c>
      <c r="C3368" s="11">
        <v>282</v>
      </c>
      <c r="D3368" s="11" t="s">
        <v>10</v>
      </c>
      <c r="E3368" s="11">
        <v>33</v>
      </c>
      <c r="F3368" s="11">
        <v>271</v>
      </c>
      <c r="G3368" s="11">
        <v>3198</v>
      </c>
      <c r="H3368" s="11" t="s">
        <v>11</v>
      </c>
      <c r="I3368" s="3">
        <v>239</v>
      </c>
      <c r="J3368" s="12" t="s">
        <v>6685</v>
      </c>
      <c r="K3368" s="13" t="s">
        <v>6688</v>
      </c>
      <c r="L3368" s="16" t="str">
        <f>VLOOKUP(A3368,script2!A$1:T$3073,18,FALSE)</f>
        <v>Ehrhartoideae</v>
      </c>
    </row>
    <row r="3369" spans="1:12">
      <c r="A3369" s="11" t="s">
        <v>5594</v>
      </c>
      <c r="B3369" s="11" t="s">
        <v>5595</v>
      </c>
      <c r="C3369" s="11">
        <v>234</v>
      </c>
      <c r="D3369" s="11" t="s">
        <v>10</v>
      </c>
      <c r="E3369" s="11">
        <v>8</v>
      </c>
      <c r="F3369" s="11">
        <v>197</v>
      </c>
      <c r="G3369" s="11">
        <v>3198</v>
      </c>
      <c r="H3369" s="11" t="s">
        <v>11</v>
      </c>
      <c r="I3369" s="3">
        <v>190</v>
      </c>
      <c r="J3369" s="12" t="s">
        <v>6685</v>
      </c>
      <c r="K3369" s="13" t="s">
        <v>6688</v>
      </c>
      <c r="L3369" s="16" t="str">
        <f>VLOOKUP(A3369,script2!A$1:T$3073,18,FALSE)</f>
        <v>Ehrhartoideae</v>
      </c>
    </row>
    <row r="3370" spans="1:12">
      <c r="A3370" s="11" t="s">
        <v>5596</v>
      </c>
      <c r="B3370" s="11" t="s">
        <v>5597</v>
      </c>
      <c r="C3370" s="11">
        <v>281</v>
      </c>
      <c r="D3370" s="11" t="s">
        <v>10</v>
      </c>
      <c r="E3370" s="11">
        <v>38</v>
      </c>
      <c r="F3370" s="11">
        <v>250</v>
      </c>
      <c r="G3370" s="11">
        <v>3198</v>
      </c>
      <c r="H3370" s="11" t="s">
        <v>11</v>
      </c>
      <c r="I3370" s="3">
        <v>213</v>
      </c>
      <c r="J3370" s="12" t="s">
        <v>6685</v>
      </c>
      <c r="K3370" s="13" t="s">
        <v>6688</v>
      </c>
      <c r="L3370" s="16" t="str">
        <f>VLOOKUP(A3370,script2!A$1:T$3073,18,FALSE)</f>
        <v>Ehrhartoideae</v>
      </c>
    </row>
    <row r="3371" spans="1:12">
      <c r="A3371" s="11" t="s">
        <v>5598</v>
      </c>
      <c r="B3371" s="11" t="s">
        <v>5599</v>
      </c>
      <c r="C3371" s="11">
        <v>252</v>
      </c>
      <c r="D3371" s="11" t="s">
        <v>10</v>
      </c>
      <c r="E3371" s="11">
        <v>52</v>
      </c>
      <c r="F3371" s="11">
        <v>238</v>
      </c>
      <c r="G3371" s="11">
        <v>3198</v>
      </c>
      <c r="H3371" s="11" t="s">
        <v>11</v>
      </c>
      <c r="I3371" s="3">
        <v>187</v>
      </c>
      <c r="J3371" s="12" t="s">
        <v>6685</v>
      </c>
      <c r="K3371" s="13" t="s">
        <v>6688</v>
      </c>
      <c r="L3371" s="16" t="str">
        <f>VLOOKUP(A3371,script2!A$1:T$3073,18,FALSE)</f>
        <v>Ehrhartoideae</v>
      </c>
    </row>
    <row r="3372" spans="1:12">
      <c r="A3372" s="11" t="s">
        <v>5600</v>
      </c>
      <c r="B3372" s="11" t="s">
        <v>5601</v>
      </c>
      <c r="C3372" s="11">
        <v>382</v>
      </c>
      <c r="D3372" s="11" t="s">
        <v>1822</v>
      </c>
      <c r="E3372" s="11">
        <v>1</v>
      </c>
      <c r="F3372" s="11">
        <v>59</v>
      </c>
      <c r="G3372" s="11">
        <v>4</v>
      </c>
      <c r="I3372" s="3">
        <v>59</v>
      </c>
      <c r="J3372" s="12" t="s">
        <v>6685</v>
      </c>
      <c r="K3372" s="13" t="s">
        <v>6688</v>
      </c>
      <c r="L3372" s="16" t="str">
        <f>VLOOKUP(A3372,script2!A$1:T$3073,18,FALSE)</f>
        <v>Ehrhartoideae</v>
      </c>
    </row>
    <row r="3373" spans="1:12">
      <c r="A3373" s="11" t="s">
        <v>5600</v>
      </c>
      <c r="B3373" s="11" t="s">
        <v>5601</v>
      </c>
      <c r="C3373" s="11">
        <v>382</v>
      </c>
      <c r="D3373" s="11" t="s">
        <v>10</v>
      </c>
      <c r="E3373" s="11">
        <v>74</v>
      </c>
      <c r="F3373" s="11">
        <v>372</v>
      </c>
      <c r="G3373" s="11">
        <v>3198</v>
      </c>
      <c r="H3373" s="11" t="s">
        <v>11</v>
      </c>
      <c r="I3373" s="3">
        <v>299</v>
      </c>
      <c r="J3373" s="12" t="s">
        <v>6685</v>
      </c>
      <c r="K3373" s="13" t="s">
        <v>6688</v>
      </c>
      <c r="L3373" s="16" t="str">
        <f>VLOOKUP(A3373,script2!A$1:T$3073,18,FALSE)</f>
        <v>Ehrhartoideae</v>
      </c>
    </row>
    <row r="3374" spans="1:12">
      <c r="A3374" s="11" t="s">
        <v>5602</v>
      </c>
      <c r="B3374" s="11" t="s">
        <v>5603</v>
      </c>
      <c r="C3374" s="11">
        <v>351</v>
      </c>
      <c r="D3374" s="11" t="s">
        <v>10</v>
      </c>
      <c r="E3374" s="11">
        <v>30</v>
      </c>
      <c r="F3374" s="11">
        <v>342</v>
      </c>
      <c r="G3374" s="11">
        <v>3198</v>
      </c>
      <c r="H3374" s="11" t="s">
        <v>11</v>
      </c>
      <c r="I3374" s="3">
        <v>313</v>
      </c>
      <c r="J3374" s="12" t="s">
        <v>6685</v>
      </c>
      <c r="K3374" s="13" t="s">
        <v>6688</v>
      </c>
      <c r="L3374" s="16" t="str">
        <f>VLOOKUP(A3374,script2!A$1:T$3073,18,FALSE)</f>
        <v>Ehrhartoideae</v>
      </c>
    </row>
    <row r="3375" spans="1:12">
      <c r="A3375" s="11" t="s">
        <v>5604</v>
      </c>
      <c r="B3375" s="11" t="s">
        <v>5605</v>
      </c>
      <c r="C3375" s="11">
        <v>430</v>
      </c>
      <c r="D3375" s="11" t="s">
        <v>10</v>
      </c>
      <c r="E3375" s="11">
        <v>90</v>
      </c>
      <c r="F3375" s="11">
        <v>408</v>
      </c>
      <c r="G3375" s="11">
        <v>3198</v>
      </c>
      <c r="H3375" s="11" t="s">
        <v>11</v>
      </c>
      <c r="I3375" s="3">
        <v>319</v>
      </c>
      <c r="J3375" s="12" t="s">
        <v>6685</v>
      </c>
      <c r="K3375" s="13" t="s">
        <v>6688</v>
      </c>
      <c r="L3375" s="16" t="str">
        <f>VLOOKUP(A3375,script2!A$1:T$3073,18,FALSE)</f>
        <v>Ehrhartoideae</v>
      </c>
    </row>
    <row r="3376" spans="1:12">
      <c r="A3376" s="11" t="s">
        <v>5606</v>
      </c>
      <c r="B3376" s="11" t="s">
        <v>5607</v>
      </c>
      <c r="C3376" s="11">
        <v>292</v>
      </c>
      <c r="D3376" s="11" t="s">
        <v>10</v>
      </c>
      <c r="E3376" s="11">
        <v>32</v>
      </c>
      <c r="F3376" s="11">
        <v>290</v>
      </c>
      <c r="G3376" s="11">
        <v>3198</v>
      </c>
      <c r="H3376" s="11" t="s">
        <v>11</v>
      </c>
      <c r="I3376" s="3">
        <v>259</v>
      </c>
      <c r="J3376" s="12" t="s">
        <v>6685</v>
      </c>
      <c r="K3376" s="13" t="s">
        <v>6688</v>
      </c>
      <c r="L3376" s="16" t="str">
        <f>VLOOKUP(A3376,script2!A$1:T$3073,18,FALSE)</f>
        <v>Ehrhartoideae</v>
      </c>
    </row>
    <row r="3377" spans="1:12">
      <c r="A3377" s="11" t="s">
        <v>5608</v>
      </c>
      <c r="B3377" s="11" t="s">
        <v>5609</v>
      </c>
      <c r="C3377" s="11">
        <v>135</v>
      </c>
      <c r="D3377" s="11" t="s">
        <v>10</v>
      </c>
      <c r="E3377" s="11">
        <v>31</v>
      </c>
      <c r="F3377" s="11">
        <v>134</v>
      </c>
      <c r="G3377" s="11">
        <v>3198</v>
      </c>
      <c r="H3377" s="11" t="s">
        <v>11</v>
      </c>
      <c r="I3377" s="3">
        <v>104</v>
      </c>
      <c r="J3377" s="12" t="s">
        <v>6685</v>
      </c>
      <c r="K3377" s="13" t="s">
        <v>6688</v>
      </c>
      <c r="L3377" s="16" t="str">
        <f>VLOOKUP(A3377,script2!A$1:T$3073,18,FALSE)</f>
        <v>Ehrhartoideae</v>
      </c>
    </row>
    <row r="3378" spans="1:12">
      <c r="A3378" s="11" t="s">
        <v>5610</v>
      </c>
      <c r="B3378" s="11" t="s">
        <v>5611</v>
      </c>
      <c r="C3378" s="11">
        <v>172</v>
      </c>
      <c r="D3378" s="11" t="s">
        <v>10</v>
      </c>
      <c r="E3378" s="11">
        <v>8</v>
      </c>
      <c r="F3378" s="11">
        <v>158</v>
      </c>
      <c r="G3378" s="11">
        <v>3198</v>
      </c>
      <c r="H3378" s="11" t="s">
        <v>11</v>
      </c>
      <c r="I3378" s="3">
        <v>151</v>
      </c>
      <c r="J3378" s="12" t="s">
        <v>6685</v>
      </c>
      <c r="K3378" s="13" t="s">
        <v>6688</v>
      </c>
      <c r="L3378" s="16" t="str">
        <f>VLOOKUP(A3378,script2!A$1:T$3073,18,FALSE)</f>
        <v>Ehrhartoideae</v>
      </c>
    </row>
    <row r="3379" spans="1:12">
      <c r="A3379" s="11" t="s">
        <v>5612</v>
      </c>
      <c r="B3379" s="11" t="s">
        <v>5613</v>
      </c>
      <c r="C3379" s="11">
        <v>176</v>
      </c>
      <c r="D3379" s="11" t="s">
        <v>10</v>
      </c>
      <c r="E3379" s="11">
        <v>41</v>
      </c>
      <c r="F3379" s="11">
        <v>161</v>
      </c>
      <c r="G3379" s="11">
        <v>3198</v>
      </c>
      <c r="H3379" s="11" t="s">
        <v>11</v>
      </c>
      <c r="I3379" s="3">
        <v>121</v>
      </c>
      <c r="J3379" s="12" t="s">
        <v>6685</v>
      </c>
      <c r="K3379" s="13" t="s">
        <v>6688</v>
      </c>
      <c r="L3379" s="16" t="str">
        <f>VLOOKUP(A3379,script2!A$1:T$3073,18,FALSE)</f>
        <v>Ehrhartoideae</v>
      </c>
    </row>
    <row r="3380" spans="1:12">
      <c r="A3380" s="11" t="s">
        <v>5614</v>
      </c>
      <c r="B3380" s="11" t="s">
        <v>5615</v>
      </c>
      <c r="C3380" s="11">
        <v>384</v>
      </c>
      <c r="D3380" s="11" t="s">
        <v>10</v>
      </c>
      <c r="E3380" s="11">
        <v>29</v>
      </c>
      <c r="F3380" s="11">
        <v>352</v>
      </c>
      <c r="G3380" s="11">
        <v>3198</v>
      </c>
      <c r="H3380" s="11" t="s">
        <v>11</v>
      </c>
      <c r="I3380" s="3">
        <v>324</v>
      </c>
      <c r="J3380" s="12" t="s">
        <v>6685</v>
      </c>
      <c r="K3380" s="13" t="s">
        <v>6688</v>
      </c>
      <c r="L3380" s="16" t="str">
        <f>VLOOKUP(A3380,script2!A$1:T$3073,18,FALSE)</f>
        <v>Ehrhartoideae</v>
      </c>
    </row>
    <row r="3381" spans="1:12">
      <c r="A3381" s="11" t="s">
        <v>5616</v>
      </c>
      <c r="B3381" s="11" t="s">
        <v>5617</v>
      </c>
      <c r="C3381" s="11">
        <v>378</v>
      </c>
      <c r="D3381" s="11" t="s">
        <v>10</v>
      </c>
      <c r="E3381" s="11">
        <v>44</v>
      </c>
      <c r="F3381" s="11">
        <v>367</v>
      </c>
      <c r="G3381" s="11">
        <v>3198</v>
      </c>
      <c r="H3381" s="11" t="s">
        <v>11</v>
      </c>
      <c r="I3381" s="3">
        <v>324</v>
      </c>
      <c r="J3381" s="12" t="s">
        <v>6685</v>
      </c>
      <c r="K3381" s="13" t="s">
        <v>6688</v>
      </c>
      <c r="L3381" s="16" t="str">
        <f>VLOOKUP(A3381,script2!A$1:T$3073,18,FALSE)</f>
        <v>Ehrhartoideae</v>
      </c>
    </row>
    <row r="3382" spans="1:12">
      <c r="A3382" s="11" t="s">
        <v>5618</v>
      </c>
      <c r="B3382" s="11" t="s">
        <v>5619</v>
      </c>
      <c r="C3382" s="11">
        <v>385</v>
      </c>
      <c r="D3382" s="11" t="s">
        <v>10</v>
      </c>
      <c r="E3382" s="11">
        <v>53</v>
      </c>
      <c r="F3382" s="11">
        <v>378</v>
      </c>
      <c r="G3382" s="11">
        <v>3198</v>
      </c>
      <c r="H3382" s="11" t="s">
        <v>11</v>
      </c>
      <c r="I3382" s="3">
        <v>326</v>
      </c>
      <c r="J3382" s="12" t="s">
        <v>6685</v>
      </c>
      <c r="K3382" s="13" t="s">
        <v>6688</v>
      </c>
      <c r="L3382" s="16" t="str">
        <f>VLOOKUP(A3382,script2!A$1:T$3073,18,FALSE)</f>
        <v>Ehrhartoideae</v>
      </c>
    </row>
    <row r="3383" spans="1:12">
      <c r="A3383" s="11" t="s">
        <v>5620</v>
      </c>
      <c r="B3383" s="11" t="s">
        <v>5621</v>
      </c>
      <c r="C3383" s="11">
        <v>353</v>
      </c>
      <c r="D3383" s="11" t="s">
        <v>10</v>
      </c>
      <c r="E3383" s="11">
        <v>103</v>
      </c>
      <c r="F3383" s="11">
        <v>353</v>
      </c>
      <c r="G3383" s="11">
        <v>3198</v>
      </c>
      <c r="H3383" s="11" t="s">
        <v>11</v>
      </c>
      <c r="I3383" s="3">
        <v>251</v>
      </c>
      <c r="J3383" s="12" t="s">
        <v>6656</v>
      </c>
      <c r="K3383" s="13" t="s">
        <v>6717</v>
      </c>
      <c r="L3383" s="16">
        <f>VLOOKUP(A3383,script2!A$1:T$3073,18,FALSE)</f>
        <v>0</v>
      </c>
    </row>
    <row r="3384" spans="1:12">
      <c r="A3384" s="11" t="s">
        <v>5622</v>
      </c>
      <c r="B3384" s="11" t="s">
        <v>5623</v>
      </c>
      <c r="C3384" s="11">
        <v>353</v>
      </c>
      <c r="D3384" s="11" t="s">
        <v>10</v>
      </c>
      <c r="E3384" s="11">
        <v>103</v>
      </c>
      <c r="F3384" s="11">
        <v>353</v>
      </c>
      <c r="G3384" s="11">
        <v>3198</v>
      </c>
      <c r="H3384" s="11" t="s">
        <v>11</v>
      </c>
      <c r="I3384" s="3">
        <v>251</v>
      </c>
      <c r="J3384" s="12" t="s">
        <v>6656</v>
      </c>
      <c r="K3384" s="13" t="s">
        <v>6717</v>
      </c>
      <c r="L3384" s="16">
        <f>VLOOKUP(A3384,script2!A$1:T$3073,18,FALSE)</f>
        <v>0</v>
      </c>
    </row>
    <row r="3385" spans="1:12">
      <c r="A3385" s="11" t="s">
        <v>5624</v>
      </c>
      <c r="B3385" s="11" t="s">
        <v>5625</v>
      </c>
      <c r="C3385" s="11">
        <v>353</v>
      </c>
      <c r="D3385" s="11" t="s">
        <v>10</v>
      </c>
      <c r="E3385" s="11">
        <v>103</v>
      </c>
      <c r="F3385" s="11">
        <v>353</v>
      </c>
      <c r="G3385" s="11">
        <v>3198</v>
      </c>
      <c r="H3385" s="11" t="s">
        <v>11</v>
      </c>
      <c r="I3385" s="3">
        <v>251</v>
      </c>
      <c r="J3385" s="12" t="s">
        <v>6656</v>
      </c>
      <c r="K3385" s="13" t="s">
        <v>6717</v>
      </c>
      <c r="L3385" s="16">
        <f>VLOOKUP(A3385,script2!A$1:T$3073,18,FALSE)</f>
        <v>0</v>
      </c>
    </row>
    <row r="3386" spans="1:12">
      <c r="A3386" s="11" t="s">
        <v>5626</v>
      </c>
      <c r="B3386" s="11" t="s">
        <v>5627</v>
      </c>
      <c r="C3386" s="11">
        <v>629</v>
      </c>
      <c r="D3386" s="11" t="s">
        <v>10</v>
      </c>
      <c r="E3386" s="11">
        <v>31</v>
      </c>
      <c r="F3386" s="11">
        <v>313</v>
      </c>
      <c r="G3386" s="11">
        <v>3198</v>
      </c>
      <c r="H3386" s="11" t="s">
        <v>11</v>
      </c>
      <c r="I3386" s="3">
        <v>283</v>
      </c>
      <c r="J3386" s="12" t="s">
        <v>6656</v>
      </c>
      <c r="K3386" s="13" t="s">
        <v>6757</v>
      </c>
      <c r="L3386" s="16">
        <f>VLOOKUP(A3386,script2!A$1:T$3073,18,FALSE)</f>
        <v>0</v>
      </c>
    </row>
    <row r="3387" spans="1:12">
      <c r="A3387" s="11" t="s">
        <v>5626</v>
      </c>
      <c r="B3387" s="11" t="s">
        <v>5627</v>
      </c>
      <c r="C3387" s="11">
        <v>629</v>
      </c>
      <c r="D3387" s="11" t="s">
        <v>70</v>
      </c>
      <c r="E3387" s="11">
        <v>351</v>
      </c>
      <c r="F3387" s="11">
        <v>620</v>
      </c>
      <c r="G3387" s="11">
        <v>4980</v>
      </c>
      <c r="H3387" s="11" t="s">
        <v>71</v>
      </c>
      <c r="I3387" s="3">
        <v>270</v>
      </c>
      <c r="J3387" s="12" t="s">
        <v>6656</v>
      </c>
      <c r="K3387" s="13" t="s">
        <v>6757</v>
      </c>
      <c r="L3387" s="16">
        <f>VLOOKUP(A3387,script2!A$1:T$3073,18,FALSE)</f>
        <v>0</v>
      </c>
    </row>
    <row r="3388" spans="1:12">
      <c r="A3388" s="11" t="s">
        <v>5628</v>
      </c>
      <c r="B3388" s="11" t="s">
        <v>5629</v>
      </c>
      <c r="C3388" s="11">
        <v>363</v>
      </c>
      <c r="D3388" s="11" t="s">
        <v>10</v>
      </c>
      <c r="E3388" s="11">
        <v>33</v>
      </c>
      <c r="F3388" s="11">
        <v>344</v>
      </c>
      <c r="G3388" s="11">
        <v>3198</v>
      </c>
      <c r="H3388" s="11" t="s">
        <v>11</v>
      </c>
      <c r="I3388" s="3">
        <v>312</v>
      </c>
      <c r="J3388" s="12" t="s">
        <v>6685</v>
      </c>
      <c r="K3388" s="13" t="s">
        <v>6688</v>
      </c>
      <c r="L3388" s="16" t="str">
        <f>VLOOKUP(A3388,script2!A$1:T$3073,18,FALSE)</f>
        <v xml:space="preserve"> Solanales</v>
      </c>
    </row>
    <row r="3389" spans="1:12">
      <c r="A3389" s="11" t="s">
        <v>5630</v>
      </c>
      <c r="B3389" s="11" t="s">
        <v>5631</v>
      </c>
      <c r="C3389" s="11">
        <v>240</v>
      </c>
      <c r="D3389" s="11" t="s">
        <v>10</v>
      </c>
      <c r="E3389" s="11">
        <v>27</v>
      </c>
      <c r="F3389" s="11">
        <v>215</v>
      </c>
      <c r="G3389" s="11">
        <v>3198</v>
      </c>
      <c r="H3389" s="11" t="s">
        <v>11</v>
      </c>
      <c r="I3389" s="3">
        <v>189</v>
      </c>
      <c r="J3389" s="12" t="s">
        <v>6685</v>
      </c>
      <c r="K3389" s="13" t="s">
        <v>6703</v>
      </c>
      <c r="L3389" s="16">
        <f>VLOOKUP(A3389,script2!A$1:T$3073,18,FALSE)</f>
        <v>0</v>
      </c>
    </row>
    <row r="3390" spans="1:12">
      <c r="A3390" s="11" t="s">
        <v>5632</v>
      </c>
      <c r="B3390" s="11" t="s">
        <v>5633</v>
      </c>
      <c r="C3390" s="11">
        <v>363</v>
      </c>
      <c r="D3390" s="11" t="s">
        <v>10</v>
      </c>
      <c r="E3390" s="11">
        <v>28</v>
      </c>
      <c r="F3390" s="11">
        <v>348</v>
      </c>
      <c r="G3390" s="11">
        <v>3198</v>
      </c>
      <c r="H3390" s="11" t="s">
        <v>11</v>
      </c>
      <c r="I3390" s="3">
        <v>321</v>
      </c>
      <c r="J3390" s="12" t="s">
        <v>6685</v>
      </c>
      <c r="K3390" s="13" t="s">
        <v>6703</v>
      </c>
      <c r="L3390" s="16">
        <f>VLOOKUP(A3390,script2!A$1:T$3073,18,FALSE)</f>
        <v>0</v>
      </c>
    </row>
    <row r="3391" spans="1:12">
      <c r="A3391" s="11" t="s">
        <v>5634</v>
      </c>
      <c r="B3391" s="11" t="s">
        <v>5635</v>
      </c>
      <c r="C3391" s="11">
        <v>505</v>
      </c>
      <c r="D3391" s="11" t="s">
        <v>10</v>
      </c>
      <c r="E3391" s="11">
        <v>62</v>
      </c>
      <c r="F3391" s="11">
        <v>258</v>
      </c>
      <c r="G3391" s="11">
        <v>3198</v>
      </c>
      <c r="H3391" s="11" t="s">
        <v>11</v>
      </c>
      <c r="I3391" s="3">
        <v>197</v>
      </c>
      <c r="J3391" s="12" t="s">
        <v>6685</v>
      </c>
      <c r="K3391" s="13" t="s">
        <v>6703</v>
      </c>
      <c r="L3391" s="16">
        <f>VLOOKUP(A3391,script2!A$1:T$3073,18,FALSE)</f>
        <v>0</v>
      </c>
    </row>
    <row r="3392" spans="1:12">
      <c r="A3392" s="11" t="s">
        <v>5636</v>
      </c>
      <c r="B3392" s="11" t="s">
        <v>5637</v>
      </c>
      <c r="C3392" s="11">
        <v>278</v>
      </c>
      <c r="D3392" s="11" t="s">
        <v>10</v>
      </c>
      <c r="E3392" s="11">
        <v>35</v>
      </c>
      <c r="F3392" s="11">
        <v>268</v>
      </c>
      <c r="G3392" s="11">
        <v>3198</v>
      </c>
      <c r="H3392" s="11" t="s">
        <v>11</v>
      </c>
      <c r="I3392" s="3">
        <v>234</v>
      </c>
      <c r="J3392" s="12" t="s">
        <v>6685</v>
      </c>
      <c r="K3392" s="13" t="s">
        <v>6703</v>
      </c>
      <c r="L3392" s="16">
        <f>VLOOKUP(A3392,script2!A$1:T$3073,18,FALSE)</f>
        <v>0</v>
      </c>
    </row>
    <row r="3393" spans="1:12">
      <c r="A3393" s="11" t="s">
        <v>5638</v>
      </c>
      <c r="B3393" s="11" t="s">
        <v>5639</v>
      </c>
      <c r="C3393" s="11">
        <v>123</v>
      </c>
      <c r="D3393" s="11" t="s">
        <v>10</v>
      </c>
      <c r="E3393" s="11">
        <v>1</v>
      </c>
      <c r="F3393" s="11">
        <v>123</v>
      </c>
      <c r="G3393" s="11">
        <v>3198</v>
      </c>
      <c r="H3393" s="11" t="s">
        <v>11</v>
      </c>
      <c r="I3393" s="3">
        <v>123</v>
      </c>
      <c r="J3393" s="12" t="s">
        <v>6656</v>
      </c>
      <c r="K3393" s="13" t="s">
        <v>6717</v>
      </c>
      <c r="L3393" s="16">
        <f>VLOOKUP(A3393,script2!A$1:T$3073,18,FALSE)</f>
        <v>0</v>
      </c>
    </row>
    <row r="3394" spans="1:12">
      <c r="A3394" s="11" t="s">
        <v>5640</v>
      </c>
      <c r="B3394" s="11" t="s">
        <v>5641</v>
      </c>
      <c r="C3394" s="11">
        <v>1238</v>
      </c>
      <c r="D3394" s="11" t="s">
        <v>5642</v>
      </c>
      <c r="E3394" s="11">
        <v>1188</v>
      </c>
      <c r="F3394" s="11">
        <v>1225</v>
      </c>
      <c r="G3394" s="11">
        <v>2396</v>
      </c>
      <c r="H3394" s="11" t="s">
        <v>5643</v>
      </c>
      <c r="I3394" s="3">
        <v>38</v>
      </c>
      <c r="J3394" s="12" t="s">
        <v>6685</v>
      </c>
      <c r="K3394" s="13" t="s">
        <v>6688</v>
      </c>
      <c r="L3394" s="16" t="str">
        <f>VLOOKUP(A3394,script2!A$1:T$3073,18,FALSE)</f>
        <v xml:space="preserve"> Malpighiales</v>
      </c>
    </row>
    <row r="3395" spans="1:12">
      <c r="A3395" s="11" t="s">
        <v>5640</v>
      </c>
      <c r="B3395" s="11" t="s">
        <v>5641</v>
      </c>
      <c r="C3395" s="11">
        <v>1238</v>
      </c>
      <c r="D3395" s="11" t="s">
        <v>10</v>
      </c>
      <c r="E3395" s="11">
        <v>30</v>
      </c>
      <c r="F3395" s="11">
        <v>286</v>
      </c>
      <c r="G3395" s="11">
        <v>3198</v>
      </c>
      <c r="H3395" s="11" t="s">
        <v>11</v>
      </c>
      <c r="I3395" s="3">
        <v>257</v>
      </c>
      <c r="J3395" s="12" t="s">
        <v>6685</v>
      </c>
      <c r="K3395" s="13" t="s">
        <v>6688</v>
      </c>
      <c r="L3395" s="16" t="str">
        <f>VLOOKUP(A3395,script2!A$1:T$3073,18,FALSE)</f>
        <v xml:space="preserve"> Malpighiales</v>
      </c>
    </row>
    <row r="3396" spans="1:12">
      <c r="A3396" s="11" t="s">
        <v>5640</v>
      </c>
      <c r="B3396" s="11" t="s">
        <v>5641</v>
      </c>
      <c r="C3396" s="11">
        <v>1238</v>
      </c>
      <c r="D3396" s="11" t="s">
        <v>5644</v>
      </c>
      <c r="E3396" s="11">
        <v>439</v>
      </c>
      <c r="F3396" s="11">
        <v>621</v>
      </c>
      <c r="G3396" s="11">
        <v>271</v>
      </c>
      <c r="H3396" s="11" t="s">
        <v>5645</v>
      </c>
      <c r="I3396" s="3">
        <v>183</v>
      </c>
      <c r="J3396" s="12" t="s">
        <v>6685</v>
      </c>
      <c r="K3396" s="13" t="s">
        <v>6688</v>
      </c>
      <c r="L3396" s="16" t="str">
        <f>VLOOKUP(A3396,script2!A$1:T$3073,18,FALSE)</f>
        <v xml:space="preserve"> Malpighiales</v>
      </c>
    </row>
    <row r="3397" spans="1:12">
      <c r="A3397" s="11" t="s">
        <v>5640</v>
      </c>
      <c r="B3397" s="11" t="s">
        <v>5641</v>
      </c>
      <c r="C3397" s="11">
        <v>1238</v>
      </c>
      <c r="D3397" s="11" t="s">
        <v>5644</v>
      </c>
      <c r="E3397" s="11">
        <v>617</v>
      </c>
      <c r="F3397" s="11">
        <v>692</v>
      </c>
      <c r="G3397" s="11">
        <v>271</v>
      </c>
      <c r="H3397" s="11" t="s">
        <v>5645</v>
      </c>
      <c r="I3397" s="3">
        <v>76</v>
      </c>
      <c r="J3397" s="12" t="s">
        <v>6685</v>
      </c>
      <c r="K3397" s="13" t="s">
        <v>6688</v>
      </c>
      <c r="L3397" s="16" t="str">
        <f>VLOOKUP(A3397,script2!A$1:T$3073,18,FALSE)</f>
        <v xml:space="preserve"> Malpighiales</v>
      </c>
    </row>
    <row r="3398" spans="1:12">
      <c r="A3398" s="11" t="s">
        <v>5640</v>
      </c>
      <c r="B3398" s="11" t="s">
        <v>5641</v>
      </c>
      <c r="C3398" s="11">
        <v>1238</v>
      </c>
      <c r="D3398" s="11" t="s">
        <v>5646</v>
      </c>
      <c r="E3398" s="11">
        <v>711</v>
      </c>
      <c r="F3398" s="11">
        <v>799</v>
      </c>
      <c r="G3398" s="11">
        <v>2</v>
      </c>
      <c r="I3398" s="3">
        <v>89</v>
      </c>
      <c r="J3398" s="12" t="s">
        <v>6685</v>
      </c>
      <c r="K3398" s="13" t="s">
        <v>6688</v>
      </c>
      <c r="L3398" s="16" t="str">
        <f>VLOOKUP(A3398,script2!A$1:T$3073,18,FALSE)</f>
        <v xml:space="preserve"> Malpighiales</v>
      </c>
    </row>
    <row r="3399" spans="1:12">
      <c r="A3399" s="11" t="s">
        <v>5640</v>
      </c>
      <c r="B3399" s="11" t="s">
        <v>5641</v>
      </c>
      <c r="C3399" s="11">
        <v>1238</v>
      </c>
      <c r="D3399" s="11" t="s">
        <v>5647</v>
      </c>
      <c r="E3399" s="11">
        <v>801</v>
      </c>
      <c r="F3399" s="11">
        <v>1101</v>
      </c>
      <c r="G3399" s="11">
        <v>3</v>
      </c>
      <c r="I3399" s="3">
        <v>301</v>
      </c>
      <c r="J3399" s="12" t="s">
        <v>6685</v>
      </c>
      <c r="K3399" s="13" t="s">
        <v>6688</v>
      </c>
      <c r="L3399" s="16" t="str">
        <f>VLOOKUP(A3399,script2!A$1:T$3073,18,FALSE)</f>
        <v xml:space="preserve"> Malpighiales</v>
      </c>
    </row>
    <row r="3400" spans="1:12">
      <c r="A3400" s="11" t="s">
        <v>5648</v>
      </c>
      <c r="B3400" s="11" t="s">
        <v>5649</v>
      </c>
      <c r="C3400" s="11">
        <v>349</v>
      </c>
      <c r="D3400" s="11" t="s">
        <v>10</v>
      </c>
      <c r="E3400" s="11">
        <v>40</v>
      </c>
      <c r="F3400" s="11">
        <v>341</v>
      </c>
      <c r="G3400" s="11">
        <v>3198</v>
      </c>
      <c r="H3400" s="11" t="s">
        <v>11</v>
      </c>
      <c r="I3400" s="3">
        <v>302</v>
      </c>
      <c r="J3400" s="12" t="s">
        <v>6685</v>
      </c>
      <c r="K3400" s="13" t="s">
        <v>6688</v>
      </c>
      <c r="L3400" s="16" t="str">
        <f>VLOOKUP(A3400,script2!A$1:T$3073,18,FALSE)</f>
        <v>Ehrhartoideae</v>
      </c>
    </row>
    <row r="3401" spans="1:12">
      <c r="A3401" s="11" t="s">
        <v>5650</v>
      </c>
      <c r="B3401" s="11" t="s">
        <v>5651</v>
      </c>
      <c r="C3401" s="11">
        <v>379</v>
      </c>
      <c r="D3401" s="11" t="s">
        <v>10</v>
      </c>
      <c r="E3401" s="11">
        <v>48</v>
      </c>
      <c r="F3401" s="11">
        <v>360</v>
      </c>
      <c r="G3401" s="11">
        <v>3198</v>
      </c>
      <c r="H3401" s="11" t="s">
        <v>11</v>
      </c>
      <c r="I3401" s="3">
        <v>313</v>
      </c>
      <c r="J3401" s="12" t="s">
        <v>6685</v>
      </c>
      <c r="K3401" s="13" t="s">
        <v>6688</v>
      </c>
      <c r="L3401" s="16" t="str">
        <f>VLOOKUP(A3401,script2!A$1:T$3073,18,FALSE)</f>
        <v>Ehrhartoideae</v>
      </c>
    </row>
    <row r="3402" spans="1:12">
      <c r="A3402" s="11" t="s">
        <v>5652</v>
      </c>
      <c r="B3402" s="11" t="s">
        <v>5653</v>
      </c>
      <c r="C3402" s="11">
        <v>206</v>
      </c>
      <c r="D3402" s="11" t="s">
        <v>10</v>
      </c>
      <c r="E3402" s="11">
        <v>1</v>
      </c>
      <c r="F3402" s="11">
        <v>190</v>
      </c>
      <c r="G3402" s="11">
        <v>3198</v>
      </c>
      <c r="H3402" s="11" t="s">
        <v>11</v>
      </c>
      <c r="I3402" s="3">
        <v>190</v>
      </c>
      <c r="J3402" s="12" t="s">
        <v>6685</v>
      </c>
      <c r="K3402" s="13" t="s">
        <v>6688</v>
      </c>
      <c r="L3402" s="16" t="str">
        <f>VLOOKUP(A3402,script2!A$1:T$3073,18,FALSE)</f>
        <v>Ehrhartoideae</v>
      </c>
    </row>
    <row r="3403" spans="1:12">
      <c r="A3403" s="11" t="s">
        <v>5654</v>
      </c>
      <c r="B3403" s="11" t="s">
        <v>5655</v>
      </c>
      <c r="C3403" s="11">
        <v>387</v>
      </c>
      <c r="D3403" s="11" t="s">
        <v>10</v>
      </c>
      <c r="E3403" s="11">
        <v>47</v>
      </c>
      <c r="F3403" s="11">
        <v>373</v>
      </c>
      <c r="G3403" s="11">
        <v>3198</v>
      </c>
      <c r="H3403" s="11" t="s">
        <v>11</v>
      </c>
      <c r="I3403" s="3">
        <v>327</v>
      </c>
      <c r="J3403" s="12" t="s">
        <v>6685</v>
      </c>
      <c r="K3403" s="13" t="s">
        <v>6688</v>
      </c>
      <c r="L3403" s="16" t="str">
        <f>VLOOKUP(A3403,script2!A$1:T$3073,18,FALSE)</f>
        <v>Ehrhartoideae</v>
      </c>
    </row>
    <row r="3404" spans="1:12">
      <c r="A3404" s="11" t="s">
        <v>5656</v>
      </c>
      <c r="B3404" s="11" t="s">
        <v>5657</v>
      </c>
      <c r="C3404" s="11">
        <v>339</v>
      </c>
      <c r="D3404" s="11" t="s">
        <v>10</v>
      </c>
      <c r="E3404" s="11">
        <v>55</v>
      </c>
      <c r="F3404" s="11">
        <v>324</v>
      </c>
      <c r="G3404" s="11">
        <v>3198</v>
      </c>
      <c r="H3404" s="11" t="s">
        <v>11</v>
      </c>
      <c r="I3404" s="3">
        <v>270</v>
      </c>
      <c r="J3404" s="12" t="s">
        <v>6685</v>
      </c>
      <c r="K3404" s="13" t="s">
        <v>6688</v>
      </c>
      <c r="L3404" s="16" t="str">
        <f>VLOOKUP(A3404,script2!A$1:T$3073,18,FALSE)</f>
        <v>Ehrhartoideae</v>
      </c>
    </row>
    <row r="3405" spans="1:12">
      <c r="A3405" s="11" t="s">
        <v>5658</v>
      </c>
      <c r="B3405" s="11" t="s">
        <v>5659</v>
      </c>
      <c r="C3405" s="11">
        <v>276</v>
      </c>
      <c r="D3405" s="11" t="s">
        <v>10</v>
      </c>
      <c r="E3405" s="11">
        <v>24</v>
      </c>
      <c r="F3405" s="11">
        <v>263</v>
      </c>
      <c r="G3405" s="11">
        <v>3198</v>
      </c>
      <c r="H3405" s="11" t="s">
        <v>11</v>
      </c>
      <c r="I3405" s="3">
        <v>240</v>
      </c>
      <c r="J3405" s="12" t="s">
        <v>6685</v>
      </c>
      <c r="K3405" s="13" t="s">
        <v>6688</v>
      </c>
      <c r="L3405" s="16" t="str">
        <f>VLOOKUP(A3405,script2!A$1:T$3073,18,FALSE)</f>
        <v>Ehrhartoideae</v>
      </c>
    </row>
    <row r="3406" spans="1:12">
      <c r="A3406" s="11" t="s">
        <v>5660</v>
      </c>
      <c r="B3406" s="11" t="s">
        <v>5661</v>
      </c>
      <c r="C3406" s="11">
        <v>281</v>
      </c>
      <c r="D3406" s="11" t="s">
        <v>10</v>
      </c>
      <c r="E3406" s="11">
        <v>13</v>
      </c>
      <c r="F3406" s="11">
        <v>262</v>
      </c>
      <c r="G3406" s="11">
        <v>3198</v>
      </c>
      <c r="H3406" s="11" t="s">
        <v>11</v>
      </c>
      <c r="I3406" s="3">
        <v>250</v>
      </c>
      <c r="J3406" s="12" t="s">
        <v>6685</v>
      </c>
      <c r="K3406" s="13" t="s">
        <v>6688</v>
      </c>
      <c r="L3406" s="16" t="str">
        <f>VLOOKUP(A3406,script2!A$1:T$3073,18,FALSE)</f>
        <v>Ehrhartoideae</v>
      </c>
    </row>
    <row r="3407" spans="1:12">
      <c r="A3407" s="11" t="s">
        <v>5662</v>
      </c>
      <c r="B3407" s="11" t="s">
        <v>5663</v>
      </c>
      <c r="C3407" s="11">
        <v>367</v>
      </c>
      <c r="D3407" s="11" t="s">
        <v>10</v>
      </c>
      <c r="E3407" s="11">
        <v>34</v>
      </c>
      <c r="F3407" s="11">
        <v>348</v>
      </c>
      <c r="G3407" s="11">
        <v>3198</v>
      </c>
      <c r="H3407" s="11" t="s">
        <v>11</v>
      </c>
      <c r="I3407" s="3">
        <v>315</v>
      </c>
      <c r="J3407" s="12" t="s">
        <v>6685</v>
      </c>
      <c r="K3407" s="13" t="s">
        <v>6688</v>
      </c>
      <c r="L3407" s="16" t="str">
        <f>VLOOKUP(A3407,script2!A$1:T$3073,18,FALSE)</f>
        <v>Ehrhartoideae</v>
      </c>
    </row>
    <row r="3408" spans="1:12">
      <c r="A3408" s="11" t="s">
        <v>5664</v>
      </c>
      <c r="B3408" s="11" t="s">
        <v>5665</v>
      </c>
      <c r="C3408" s="11">
        <v>418</v>
      </c>
      <c r="D3408" s="11" t="s">
        <v>10</v>
      </c>
      <c r="E3408" s="11">
        <v>139</v>
      </c>
      <c r="F3408" s="11">
        <v>400</v>
      </c>
      <c r="G3408" s="11">
        <v>3198</v>
      </c>
      <c r="H3408" s="11" t="s">
        <v>11</v>
      </c>
      <c r="I3408" s="3">
        <v>262</v>
      </c>
      <c r="J3408" s="12" t="s">
        <v>6656</v>
      </c>
      <c r="K3408" s="13" t="s">
        <v>8989</v>
      </c>
      <c r="L3408" s="16">
        <f>VLOOKUP(A3408,script2!A$1:T$3073,18,FALSE)</f>
        <v>0</v>
      </c>
    </row>
    <row r="3409" spans="1:12">
      <c r="A3409" s="11" t="s">
        <v>5666</v>
      </c>
      <c r="B3409" s="11" t="s">
        <v>5667</v>
      </c>
      <c r="C3409" s="11">
        <v>400</v>
      </c>
      <c r="D3409" s="11" t="s">
        <v>10</v>
      </c>
      <c r="E3409" s="11">
        <v>103</v>
      </c>
      <c r="F3409" s="11">
        <v>392</v>
      </c>
      <c r="G3409" s="11">
        <v>3198</v>
      </c>
      <c r="H3409" s="11" t="s">
        <v>11</v>
      </c>
      <c r="I3409" s="3">
        <v>290</v>
      </c>
      <c r="J3409" s="12" t="s">
        <v>6656</v>
      </c>
      <c r="K3409" s="13" t="s">
        <v>8989</v>
      </c>
      <c r="L3409" s="16">
        <f>VLOOKUP(A3409,script2!A$1:T$3073,18,FALSE)</f>
        <v>0</v>
      </c>
    </row>
    <row r="3410" spans="1:12">
      <c r="A3410" s="11" t="s">
        <v>5668</v>
      </c>
      <c r="B3410" s="11" t="s">
        <v>5669</v>
      </c>
      <c r="C3410" s="11">
        <v>417</v>
      </c>
      <c r="D3410" s="11" t="s">
        <v>10</v>
      </c>
      <c r="E3410" s="11">
        <v>110</v>
      </c>
      <c r="F3410" s="11">
        <v>215</v>
      </c>
      <c r="G3410" s="11">
        <v>3198</v>
      </c>
      <c r="H3410" s="11" t="s">
        <v>11</v>
      </c>
      <c r="I3410" s="3">
        <v>106</v>
      </c>
      <c r="J3410" s="12" t="s">
        <v>6656</v>
      </c>
      <c r="K3410" s="13" t="s">
        <v>8989</v>
      </c>
      <c r="L3410" s="16">
        <f>VLOOKUP(A3410,script2!A$1:T$3073,18,FALSE)</f>
        <v>0</v>
      </c>
    </row>
    <row r="3411" spans="1:12">
      <c r="A3411" s="11" t="s">
        <v>5670</v>
      </c>
      <c r="B3411" s="11" t="s">
        <v>5671</v>
      </c>
      <c r="C3411" s="11">
        <v>448</v>
      </c>
      <c r="D3411" s="11" t="s">
        <v>10</v>
      </c>
      <c r="E3411" s="11">
        <v>39</v>
      </c>
      <c r="F3411" s="11">
        <v>422</v>
      </c>
      <c r="G3411" s="11">
        <v>3198</v>
      </c>
      <c r="H3411" s="11" t="s">
        <v>11</v>
      </c>
      <c r="I3411" s="3">
        <v>384</v>
      </c>
      <c r="J3411" s="12" t="s">
        <v>6656</v>
      </c>
      <c r="K3411" s="13" t="s">
        <v>6764</v>
      </c>
      <c r="L3411" s="16">
        <f>VLOOKUP(A3411,script2!A$1:T$3073,18,FALSE)</f>
        <v>0</v>
      </c>
    </row>
    <row r="3412" spans="1:12">
      <c r="A3412" s="11" t="s">
        <v>5672</v>
      </c>
      <c r="B3412" s="11" t="s">
        <v>5673</v>
      </c>
      <c r="C3412" s="11">
        <v>402</v>
      </c>
      <c r="D3412" s="11" t="s">
        <v>10</v>
      </c>
      <c r="E3412" s="11">
        <v>177</v>
      </c>
      <c r="F3412" s="11">
        <v>392</v>
      </c>
      <c r="G3412" s="11">
        <v>3198</v>
      </c>
      <c r="H3412" s="11" t="s">
        <v>11</v>
      </c>
      <c r="I3412" s="3">
        <v>216</v>
      </c>
      <c r="J3412" s="12" t="s">
        <v>6656</v>
      </c>
      <c r="K3412" s="13" t="s">
        <v>6764</v>
      </c>
      <c r="L3412" s="16">
        <f>VLOOKUP(A3412,script2!A$1:T$3073,18,FALSE)</f>
        <v>0</v>
      </c>
    </row>
    <row r="3413" spans="1:12">
      <c r="A3413" s="11" t="s">
        <v>5674</v>
      </c>
      <c r="B3413" s="11" t="s">
        <v>5675</v>
      </c>
      <c r="C3413" s="11">
        <v>647</v>
      </c>
      <c r="D3413" s="11" t="s">
        <v>70</v>
      </c>
      <c r="E3413" s="11">
        <v>372</v>
      </c>
      <c r="F3413" s="11">
        <v>633</v>
      </c>
      <c r="G3413" s="11">
        <v>4980</v>
      </c>
      <c r="H3413" s="11" t="s">
        <v>71</v>
      </c>
      <c r="I3413" s="3">
        <v>262</v>
      </c>
      <c r="J3413" s="12" t="s">
        <v>6656</v>
      </c>
      <c r="K3413" s="13" t="s">
        <v>6659</v>
      </c>
      <c r="L3413" s="16">
        <f>VLOOKUP(A3413,script2!A$1:T$3073,18,FALSE)</f>
        <v>0</v>
      </c>
    </row>
    <row r="3414" spans="1:12">
      <c r="A3414" s="11" t="s">
        <v>5674</v>
      </c>
      <c r="B3414" s="11" t="s">
        <v>5675</v>
      </c>
      <c r="C3414" s="11">
        <v>647</v>
      </c>
      <c r="D3414" s="11" t="s">
        <v>10</v>
      </c>
      <c r="E3414" s="11">
        <v>38</v>
      </c>
      <c r="F3414" s="11">
        <v>320</v>
      </c>
      <c r="G3414" s="11">
        <v>3198</v>
      </c>
      <c r="H3414" s="11" t="s">
        <v>11</v>
      </c>
      <c r="I3414" s="3">
        <v>283</v>
      </c>
      <c r="J3414" s="12" t="s">
        <v>6656</v>
      </c>
      <c r="K3414" s="13" t="s">
        <v>6659</v>
      </c>
      <c r="L3414" s="16">
        <f>VLOOKUP(A3414,script2!A$1:T$3073,18,FALSE)</f>
        <v>0</v>
      </c>
    </row>
    <row r="3415" spans="1:12">
      <c r="A3415" s="11" t="s">
        <v>5676</v>
      </c>
      <c r="B3415" s="11" t="s">
        <v>5677</v>
      </c>
      <c r="C3415" s="11">
        <v>418</v>
      </c>
      <c r="D3415" s="11" t="s">
        <v>10</v>
      </c>
      <c r="E3415" s="11">
        <v>150</v>
      </c>
      <c r="F3415" s="11">
        <v>409</v>
      </c>
      <c r="G3415" s="11">
        <v>3198</v>
      </c>
      <c r="H3415" s="11" t="s">
        <v>11</v>
      </c>
      <c r="I3415" s="3">
        <v>260</v>
      </c>
      <c r="J3415" s="12" t="s">
        <v>6656</v>
      </c>
      <c r="K3415" s="13" t="s">
        <v>6740</v>
      </c>
      <c r="L3415" s="16">
        <f>VLOOKUP(A3415,script2!A$1:T$3073,18,FALSE)</f>
        <v>0</v>
      </c>
    </row>
    <row r="3416" spans="1:12">
      <c r="A3416" s="11" t="s">
        <v>5678</v>
      </c>
      <c r="B3416" s="11" t="s">
        <v>5679</v>
      </c>
      <c r="C3416" s="11">
        <v>339</v>
      </c>
      <c r="D3416" s="11" t="s">
        <v>10</v>
      </c>
      <c r="E3416" s="11">
        <v>46</v>
      </c>
      <c r="F3416" s="11">
        <v>328</v>
      </c>
      <c r="G3416" s="11">
        <v>3198</v>
      </c>
      <c r="H3416" s="11" t="s">
        <v>11</v>
      </c>
      <c r="I3416" s="3">
        <v>283</v>
      </c>
      <c r="J3416" s="12" t="s">
        <v>6656</v>
      </c>
      <c r="K3416" s="13" t="s">
        <v>6659</v>
      </c>
      <c r="L3416" s="16">
        <f>VLOOKUP(A3416,script2!A$1:T$3073,18,FALSE)</f>
        <v>0</v>
      </c>
    </row>
    <row r="3417" spans="1:12">
      <c r="A3417" s="11" t="s">
        <v>5680</v>
      </c>
      <c r="B3417" s="11" t="s">
        <v>5681</v>
      </c>
      <c r="C3417" s="11">
        <v>415</v>
      </c>
      <c r="D3417" s="11" t="s">
        <v>10</v>
      </c>
      <c r="E3417" s="11">
        <v>51</v>
      </c>
      <c r="F3417" s="11">
        <v>404</v>
      </c>
      <c r="G3417" s="11">
        <v>3198</v>
      </c>
      <c r="H3417" s="11" t="s">
        <v>11</v>
      </c>
      <c r="I3417" s="3">
        <v>354</v>
      </c>
      <c r="J3417" s="12" t="s">
        <v>6656</v>
      </c>
      <c r="K3417" s="13" t="s">
        <v>6659</v>
      </c>
      <c r="L3417" s="16">
        <f>VLOOKUP(A3417,script2!A$1:T$3073,18,FALSE)</f>
        <v>0</v>
      </c>
    </row>
    <row r="3418" spans="1:12">
      <c r="A3418" s="11" t="s">
        <v>5682</v>
      </c>
      <c r="B3418" s="11" t="s">
        <v>5683</v>
      </c>
      <c r="C3418" s="11">
        <v>293</v>
      </c>
      <c r="D3418" s="11" t="s">
        <v>10</v>
      </c>
      <c r="E3418" s="11">
        <v>7</v>
      </c>
      <c r="F3418" s="11">
        <v>285</v>
      </c>
      <c r="G3418" s="11">
        <v>3198</v>
      </c>
      <c r="H3418" s="11" t="s">
        <v>11</v>
      </c>
      <c r="I3418" s="3">
        <v>279</v>
      </c>
      <c r="J3418" s="12" t="s">
        <v>6656</v>
      </c>
      <c r="K3418" s="13" t="s">
        <v>6671</v>
      </c>
      <c r="L3418" s="16">
        <f>VLOOKUP(A3418,script2!A$1:T$3073,18,FALSE)</f>
        <v>0</v>
      </c>
    </row>
    <row r="3419" spans="1:12">
      <c r="A3419" s="11" t="s">
        <v>5684</v>
      </c>
      <c r="B3419" s="11" t="s">
        <v>5685</v>
      </c>
      <c r="C3419" s="11">
        <v>293</v>
      </c>
      <c r="D3419" s="11" t="s">
        <v>10</v>
      </c>
      <c r="E3419" s="11">
        <v>1</v>
      </c>
      <c r="F3419" s="11">
        <v>284</v>
      </c>
      <c r="G3419" s="11">
        <v>3198</v>
      </c>
      <c r="H3419" s="11" t="s">
        <v>11</v>
      </c>
      <c r="I3419" s="3">
        <v>284</v>
      </c>
      <c r="J3419" s="12" t="s">
        <v>6656</v>
      </c>
      <c r="K3419" s="13" t="s">
        <v>6671</v>
      </c>
      <c r="L3419" s="16">
        <f>VLOOKUP(A3419,script2!A$1:T$3073,18,FALSE)</f>
        <v>0</v>
      </c>
    </row>
    <row r="3420" spans="1:12">
      <c r="A3420" s="11" t="s">
        <v>5686</v>
      </c>
      <c r="B3420" s="11" t="s">
        <v>5687</v>
      </c>
      <c r="C3420" s="11">
        <v>373</v>
      </c>
      <c r="D3420" s="11" t="s">
        <v>10</v>
      </c>
      <c r="E3420" s="11">
        <v>63</v>
      </c>
      <c r="F3420" s="11">
        <v>365</v>
      </c>
      <c r="G3420" s="11">
        <v>3198</v>
      </c>
      <c r="H3420" s="11" t="s">
        <v>11</v>
      </c>
      <c r="I3420" s="3">
        <v>303</v>
      </c>
      <c r="J3420" s="12" t="s">
        <v>6656</v>
      </c>
      <c r="K3420" s="13" t="s">
        <v>9004</v>
      </c>
      <c r="L3420" s="16">
        <f>VLOOKUP(A3420,script2!A$1:T$3073,18,FALSE)</f>
        <v>0</v>
      </c>
    </row>
    <row r="3421" spans="1:12">
      <c r="A3421" s="11" t="s">
        <v>5688</v>
      </c>
      <c r="B3421" s="11" t="s">
        <v>5689</v>
      </c>
      <c r="C3421" s="11">
        <v>310</v>
      </c>
      <c r="D3421" s="11" t="s">
        <v>1516</v>
      </c>
      <c r="E3421" s="11">
        <v>284</v>
      </c>
      <c r="F3421" s="11">
        <v>307</v>
      </c>
      <c r="G3421" s="11">
        <v>1029</v>
      </c>
      <c r="H3421" s="11" t="s">
        <v>1517</v>
      </c>
      <c r="I3421" s="3">
        <v>24</v>
      </c>
      <c r="J3421" s="12" t="s">
        <v>6656</v>
      </c>
      <c r="K3421" s="13" t="s">
        <v>6740</v>
      </c>
      <c r="L3421" s="16">
        <f>VLOOKUP(A3421,script2!A$1:T$3073,18,FALSE)</f>
        <v>0</v>
      </c>
    </row>
    <row r="3422" spans="1:12">
      <c r="A3422" s="11" t="s">
        <v>5688</v>
      </c>
      <c r="B3422" s="11" t="s">
        <v>5689</v>
      </c>
      <c r="C3422" s="11">
        <v>310</v>
      </c>
      <c r="D3422" s="11" t="s">
        <v>10</v>
      </c>
      <c r="E3422" s="11">
        <v>46</v>
      </c>
      <c r="F3422" s="11">
        <v>279</v>
      </c>
      <c r="G3422" s="11">
        <v>3198</v>
      </c>
      <c r="H3422" s="11" t="s">
        <v>11</v>
      </c>
      <c r="I3422" s="3">
        <v>234</v>
      </c>
      <c r="J3422" s="12" t="s">
        <v>6656</v>
      </c>
      <c r="K3422" s="13" t="s">
        <v>6740</v>
      </c>
      <c r="L3422" s="16">
        <f>VLOOKUP(A3422,script2!A$1:T$3073,18,FALSE)</f>
        <v>0</v>
      </c>
    </row>
    <row r="3423" spans="1:12">
      <c r="A3423" s="11" t="s">
        <v>5690</v>
      </c>
      <c r="B3423" s="11" t="s">
        <v>5691</v>
      </c>
      <c r="C3423" s="11">
        <v>372</v>
      </c>
      <c r="D3423" s="11" t="s">
        <v>10</v>
      </c>
      <c r="E3423" s="11">
        <v>30</v>
      </c>
      <c r="F3423" s="11">
        <v>333</v>
      </c>
      <c r="G3423" s="11">
        <v>3198</v>
      </c>
      <c r="H3423" s="11" t="s">
        <v>11</v>
      </c>
      <c r="I3423" s="3">
        <v>304</v>
      </c>
      <c r="J3423" s="12" t="s">
        <v>6656</v>
      </c>
      <c r="K3423" s="13" t="s">
        <v>6860</v>
      </c>
      <c r="L3423" s="16">
        <f>VLOOKUP(A3423,script2!A$1:T$3073,18,FALSE)</f>
        <v>0</v>
      </c>
    </row>
    <row r="3424" spans="1:12">
      <c r="A3424" s="11" t="s">
        <v>5692</v>
      </c>
      <c r="B3424" s="11" t="s">
        <v>5693</v>
      </c>
      <c r="C3424" s="11">
        <v>330</v>
      </c>
      <c r="D3424" s="11" t="s">
        <v>10</v>
      </c>
      <c r="E3424" s="11">
        <v>21</v>
      </c>
      <c r="F3424" s="11">
        <v>292</v>
      </c>
      <c r="G3424" s="11">
        <v>3198</v>
      </c>
      <c r="H3424" s="11" t="s">
        <v>11</v>
      </c>
      <c r="I3424" s="3">
        <v>272</v>
      </c>
      <c r="J3424" s="12" t="s">
        <v>6685</v>
      </c>
      <c r="K3424" s="13" t="s">
        <v>7102</v>
      </c>
      <c r="L3424" s="16" t="str">
        <f>VLOOKUP(A3424,script2!A$1:T$3073,18,FALSE)</f>
        <v xml:space="preserve"> Culicidae</v>
      </c>
    </row>
    <row r="3425" spans="1:12">
      <c r="A3425" s="11" t="s">
        <v>5694</v>
      </c>
      <c r="B3425" s="11" t="s">
        <v>5695</v>
      </c>
      <c r="C3425" s="11">
        <v>442</v>
      </c>
      <c r="D3425" s="11" t="s">
        <v>10</v>
      </c>
      <c r="E3425" s="11">
        <v>130</v>
      </c>
      <c r="F3425" s="11">
        <v>404</v>
      </c>
      <c r="G3425" s="11">
        <v>3198</v>
      </c>
      <c r="H3425" s="11" t="s">
        <v>11</v>
      </c>
      <c r="I3425" s="3">
        <v>275</v>
      </c>
      <c r="J3425" s="12" t="s">
        <v>6685</v>
      </c>
      <c r="K3425" s="13" t="s">
        <v>7102</v>
      </c>
      <c r="L3425" s="16" t="str">
        <f>VLOOKUP(A3425,script2!A$1:T$3073,18,FALSE)</f>
        <v xml:space="preserve"> Culicidae</v>
      </c>
    </row>
    <row r="3426" spans="1:12">
      <c r="A3426" s="11" t="s">
        <v>5696</v>
      </c>
      <c r="B3426" s="11" t="s">
        <v>5697</v>
      </c>
      <c r="C3426" s="11">
        <v>418</v>
      </c>
      <c r="D3426" s="11" t="s">
        <v>10</v>
      </c>
      <c r="E3426" s="11">
        <v>107</v>
      </c>
      <c r="F3426" s="11">
        <v>380</v>
      </c>
      <c r="G3426" s="11">
        <v>3198</v>
      </c>
      <c r="H3426" s="11" t="s">
        <v>11</v>
      </c>
      <c r="I3426" s="3">
        <v>274</v>
      </c>
      <c r="J3426" s="12" t="s">
        <v>6685</v>
      </c>
      <c r="K3426" s="13" t="s">
        <v>7102</v>
      </c>
      <c r="L3426" s="16" t="str">
        <f>VLOOKUP(A3426,script2!A$1:T$3073,18,FALSE)</f>
        <v xml:space="preserve"> Culicidae</v>
      </c>
    </row>
    <row r="3427" spans="1:12">
      <c r="A3427" s="11" t="s">
        <v>5698</v>
      </c>
      <c r="B3427" s="11" t="s">
        <v>5699</v>
      </c>
      <c r="C3427" s="11">
        <v>422</v>
      </c>
      <c r="D3427" s="11" t="s">
        <v>10</v>
      </c>
      <c r="E3427" s="11">
        <v>110</v>
      </c>
      <c r="F3427" s="11">
        <v>384</v>
      </c>
      <c r="G3427" s="11">
        <v>3198</v>
      </c>
      <c r="H3427" s="11" t="s">
        <v>11</v>
      </c>
      <c r="I3427" s="3">
        <v>275</v>
      </c>
      <c r="J3427" s="12" t="s">
        <v>6685</v>
      </c>
      <c r="K3427" s="13" t="s">
        <v>7102</v>
      </c>
      <c r="L3427" s="16" t="str">
        <f>VLOOKUP(A3427,script2!A$1:T$3073,18,FALSE)</f>
        <v xml:space="preserve"> Culicidae</v>
      </c>
    </row>
    <row r="3428" spans="1:12">
      <c r="A3428" s="11" t="s">
        <v>5700</v>
      </c>
      <c r="B3428" s="11" t="s">
        <v>5701</v>
      </c>
      <c r="C3428" s="11">
        <v>379</v>
      </c>
      <c r="D3428" s="11" t="s">
        <v>10</v>
      </c>
      <c r="E3428" s="11">
        <v>57</v>
      </c>
      <c r="F3428" s="11">
        <v>368</v>
      </c>
      <c r="G3428" s="11">
        <v>3198</v>
      </c>
      <c r="H3428" s="11" t="s">
        <v>11</v>
      </c>
      <c r="I3428" s="3">
        <v>312</v>
      </c>
      <c r="J3428" s="12" t="s">
        <v>6656</v>
      </c>
      <c r="K3428" s="13" t="s">
        <v>6659</v>
      </c>
      <c r="L3428" s="16">
        <f>VLOOKUP(A3428,script2!A$1:T$3073,18,FALSE)</f>
        <v>0</v>
      </c>
    </row>
    <row r="3429" spans="1:12">
      <c r="A3429" s="11" t="s">
        <v>5702</v>
      </c>
      <c r="B3429" s="11" t="s">
        <v>5703</v>
      </c>
      <c r="C3429" s="11">
        <v>356</v>
      </c>
      <c r="D3429" s="11" t="s">
        <v>10</v>
      </c>
      <c r="E3429" s="11">
        <v>25</v>
      </c>
      <c r="F3429" s="11">
        <v>336</v>
      </c>
      <c r="G3429" s="11">
        <v>3198</v>
      </c>
      <c r="H3429" s="11" t="s">
        <v>11</v>
      </c>
      <c r="I3429" s="3">
        <v>312</v>
      </c>
      <c r="J3429" s="12" t="s">
        <v>6685</v>
      </c>
      <c r="K3429" s="13" t="s">
        <v>6688</v>
      </c>
      <c r="L3429" s="16">
        <f>VLOOKUP(A3429,script2!A$1:T$3073,18,FALSE)</f>
        <v>0</v>
      </c>
    </row>
    <row r="3430" spans="1:12">
      <c r="A3430" s="11" t="s">
        <v>5704</v>
      </c>
      <c r="B3430" s="11" t="s">
        <v>5705</v>
      </c>
      <c r="C3430" s="11">
        <v>387</v>
      </c>
      <c r="D3430" s="11" t="s">
        <v>10</v>
      </c>
      <c r="E3430" s="11">
        <v>25</v>
      </c>
      <c r="F3430" s="11">
        <v>367</v>
      </c>
      <c r="G3430" s="11">
        <v>3198</v>
      </c>
      <c r="H3430" s="11" t="s">
        <v>11</v>
      </c>
      <c r="I3430" s="3">
        <v>343</v>
      </c>
      <c r="J3430" s="12" t="s">
        <v>6685</v>
      </c>
      <c r="K3430" s="13" t="s">
        <v>6688</v>
      </c>
      <c r="L3430" s="16">
        <f>VLOOKUP(A3430,script2!A$1:T$3073,18,FALSE)</f>
        <v>0</v>
      </c>
    </row>
    <row r="3431" spans="1:12">
      <c r="A3431" s="11" t="s">
        <v>5706</v>
      </c>
      <c r="B3431" s="11" t="s">
        <v>5707</v>
      </c>
      <c r="C3431" s="11">
        <v>387</v>
      </c>
      <c r="D3431" s="11" t="s">
        <v>10</v>
      </c>
      <c r="E3431" s="11">
        <v>25</v>
      </c>
      <c r="F3431" s="11">
        <v>367</v>
      </c>
      <c r="G3431" s="11">
        <v>3198</v>
      </c>
      <c r="H3431" s="11" t="s">
        <v>11</v>
      </c>
      <c r="I3431" s="3">
        <v>343</v>
      </c>
      <c r="J3431" s="12" t="s">
        <v>6685</v>
      </c>
      <c r="K3431" s="13" t="s">
        <v>6688</v>
      </c>
      <c r="L3431" s="16">
        <f>VLOOKUP(A3431,script2!A$1:T$3073,18,FALSE)</f>
        <v>0</v>
      </c>
    </row>
    <row r="3432" spans="1:12">
      <c r="A3432" s="11" t="s">
        <v>5708</v>
      </c>
      <c r="B3432" s="11" t="s">
        <v>5709</v>
      </c>
      <c r="C3432" s="11">
        <v>633</v>
      </c>
      <c r="D3432" s="11" t="s">
        <v>10</v>
      </c>
      <c r="E3432" s="11">
        <v>31</v>
      </c>
      <c r="F3432" s="11">
        <v>316</v>
      </c>
      <c r="G3432" s="11">
        <v>3198</v>
      </c>
      <c r="H3432" s="11" t="s">
        <v>11</v>
      </c>
      <c r="I3432" s="3">
        <v>286</v>
      </c>
      <c r="J3432" s="12" t="s">
        <v>6656</v>
      </c>
      <c r="K3432" s="13" t="s">
        <v>6757</v>
      </c>
      <c r="L3432" s="16">
        <f>VLOOKUP(A3432,script2!A$1:T$3073,18,FALSE)</f>
        <v>0</v>
      </c>
    </row>
    <row r="3433" spans="1:12">
      <c r="A3433" s="11" t="s">
        <v>5708</v>
      </c>
      <c r="B3433" s="11" t="s">
        <v>5709</v>
      </c>
      <c r="C3433" s="11">
        <v>633</v>
      </c>
      <c r="D3433" s="11" t="s">
        <v>70</v>
      </c>
      <c r="E3433" s="11">
        <v>355</v>
      </c>
      <c r="F3433" s="11">
        <v>624</v>
      </c>
      <c r="G3433" s="11">
        <v>4980</v>
      </c>
      <c r="H3433" s="11" t="s">
        <v>71</v>
      </c>
      <c r="I3433" s="3">
        <v>270</v>
      </c>
      <c r="J3433" s="12" t="s">
        <v>6656</v>
      </c>
      <c r="K3433" s="13" t="s">
        <v>6757</v>
      </c>
      <c r="L3433" s="16">
        <f>VLOOKUP(A3433,script2!A$1:T$3073,18,FALSE)</f>
        <v>0</v>
      </c>
    </row>
    <row r="3434" spans="1:12">
      <c r="A3434" s="11" t="s">
        <v>5710</v>
      </c>
      <c r="B3434" s="11" t="s">
        <v>5711</v>
      </c>
      <c r="C3434" s="11">
        <v>363</v>
      </c>
      <c r="D3434" s="11" t="s">
        <v>10</v>
      </c>
      <c r="E3434" s="11">
        <v>31</v>
      </c>
      <c r="F3434" s="11">
        <v>344</v>
      </c>
      <c r="G3434" s="11">
        <v>3198</v>
      </c>
      <c r="H3434" s="11" t="s">
        <v>11</v>
      </c>
      <c r="I3434" s="3">
        <v>314</v>
      </c>
      <c r="J3434" s="12" t="s">
        <v>6685</v>
      </c>
      <c r="K3434" s="13" t="s">
        <v>6688</v>
      </c>
      <c r="L3434" s="16" t="str">
        <f>VLOOKUP(A3434,script2!A$1:T$3073,18,FALSE)</f>
        <v xml:space="preserve"> Brassicales</v>
      </c>
    </row>
    <row r="3435" spans="1:12">
      <c r="A3435" s="11" t="s">
        <v>5712</v>
      </c>
      <c r="B3435" s="11" t="s">
        <v>5713</v>
      </c>
      <c r="C3435" s="11">
        <v>628</v>
      </c>
      <c r="D3435" s="11" t="s">
        <v>10</v>
      </c>
      <c r="E3435" s="11">
        <v>41</v>
      </c>
      <c r="F3435" s="11">
        <v>311</v>
      </c>
      <c r="G3435" s="11">
        <v>3198</v>
      </c>
      <c r="H3435" s="11" t="s">
        <v>11</v>
      </c>
      <c r="I3435" s="3">
        <v>271</v>
      </c>
      <c r="J3435" s="12" t="s">
        <v>6656</v>
      </c>
      <c r="K3435" s="13" t="s">
        <v>6757</v>
      </c>
      <c r="L3435" s="16">
        <f>VLOOKUP(A3435,script2!A$1:T$3073,18,FALSE)</f>
        <v>0</v>
      </c>
    </row>
    <row r="3436" spans="1:12">
      <c r="A3436" s="11" t="s">
        <v>5714</v>
      </c>
      <c r="B3436" s="11" t="s">
        <v>5715</v>
      </c>
      <c r="C3436" s="11">
        <v>372</v>
      </c>
      <c r="D3436" s="11" t="s">
        <v>10</v>
      </c>
      <c r="E3436" s="11">
        <v>29</v>
      </c>
      <c r="F3436" s="11">
        <v>356</v>
      </c>
      <c r="G3436" s="11">
        <v>3198</v>
      </c>
      <c r="H3436" s="11" t="s">
        <v>11</v>
      </c>
      <c r="I3436" s="3">
        <v>328</v>
      </c>
      <c r="J3436" s="12" t="s">
        <v>6685</v>
      </c>
      <c r="K3436" s="13" t="s">
        <v>6688</v>
      </c>
      <c r="L3436" s="16" t="str">
        <f>VLOOKUP(A3436,script2!A$1:T$3073,18,FALSE)</f>
        <v xml:space="preserve"> Fabales</v>
      </c>
    </row>
    <row r="3437" spans="1:12">
      <c r="A3437" s="11" t="s">
        <v>5716</v>
      </c>
      <c r="B3437" s="11" t="s">
        <v>5717</v>
      </c>
      <c r="C3437" s="11">
        <v>417</v>
      </c>
      <c r="D3437" s="11" t="s">
        <v>10</v>
      </c>
      <c r="E3437" s="11">
        <v>146</v>
      </c>
      <c r="F3437" s="11">
        <v>405</v>
      </c>
      <c r="G3437" s="11">
        <v>3198</v>
      </c>
      <c r="H3437" s="11" t="s">
        <v>11</v>
      </c>
      <c r="I3437" s="3">
        <v>260</v>
      </c>
      <c r="J3437" s="12" t="s">
        <v>6656</v>
      </c>
      <c r="K3437" s="13" t="s">
        <v>6717</v>
      </c>
      <c r="L3437" s="16">
        <f>VLOOKUP(A3437,script2!A$1:T$3073,18,FALSE)</f>
        <v>0</v>
      </c>
    </row>
    <row r="3438" spans="1:12">
      <c r="A3438" s="11" t="s">
        <v>5718</v>
      </c>
      <c r="B3438" s="11" t="s">
        <v>5719</v>
      </c>
      <c r="C3438" s="11">
        <v>406</v>
      </c>
      <c r="D3438" s="11" t="s">
        <v>10</v>
      </c>
      <c r="E3438" s="11">
        <v>179</v>
      </c>
      <c r="F3438" s="11">
        <v>369</v>
      </c>
      <c r="G3438" s="11">
        <v>3198</v>
      </c>
      <c r="H3438" s="11" t="s">
        <v>11</v>
      </c>
      <c r="I3438" s="3">
        <v>191</v>
      </c>
      <c r="J3438" s="12" t="s">
        <v>6685</v>
      </c>
      <c r="K3438" s="13" t="s">
        <v>6688</v>
      </c>
      <c r="L3438" s="16" t="str">
        <f>VLOOKUP(A3438,script2!A$1:T$3073,18,FALSE)</f>
        <v xml:space="preserve"> Lamiales</v>
      </c>
    </row>
    <row r="3439" spans="1:12">
      <c r="A3439" s="11" t="s">
        <v>5720</v>
      </c>
      <c r="B3439" s="11" t="s">
        <v>5721</v>
      </c>
      <c r="C3439" s="11">
        <v>418</v>
      </c>
      <c r="D3439" s="11" t="s">
        <v>10</v>
      </c>
      <c r="E3439" s="11">
        <v>147</v>
      </c>
      <c r="F3439" s="11">
        <v>406</v>
      </c>
      <c r="G3439" s="11">
        <v>3198</v>
      </c>
      <c r="H3439" s="11" t="s">
        <v>11</v>
      </c>
      <c r="I3439" s="3">
        <v>260</v>
      </c>
      <c r="J3439" s="12" t="s">
        <v>6656</v>
      </c>
      <c r="K3439" s="13" t="s">
        <v>6717</v>
      </c>
      <c r="L3439" s="16">
        <f>VLOOKUP(A3439,script2!A$1:T$3073,18,FALSE)</f>
        <v>0</v>
      </c>
    </row>
    <row r="3440" spans="1:12">
      <c r="A3440" s="11" t="s">
        <v>5722</v>
      </c>
      <c r="B3440" s="11" t="s">
        <v>5723</v>
      </c>
      <c r="C3440" s="11">
        <v>192</v>
      </c>
      <c r="D3440" s="11" t="s">
        <v>10</v>
      </c>
      <c r="E3440" s="11">
        <v>50</v>
      </c>
      <c r="F3440" s="11">
        <v>191</v>
      </c>
      <c r="G3440" s="11">
        <v>3198</v>
      </c>
      <c r="H3440" s="11" t="s">
        <v>11</v>
      </c>
      <c r="I3440" s="3">
        <v>142</v>
      </c>
      <c r="J3440" s="12" t="s">
        <v>6656</v>
      </c>
      <c r="K3440" s="13" t="s">
        <v>6717</v>
      </c>
      <c r="L3440" s="16">
        <f>VLOOKUP(A3440,script2!A$1:T$3073,18,FALSE)</f>
        <v>0</v>
      </c>
    </row>
    <row r="3441" spans="1:12">
      <c r="A3441" s="11" t="s">
        <v>5724</v>
      </c>
      <c r="B3441" s="11" t="s">
        <v>5725</v>
      </c>
      <c r="C3441" s="11">
        <v>192</v>
      </c>
      <c r="D3441" s="11" t="s">
        <v>10</v>
      </c>
      <c r="E3441" s="11">
        <v>50</v>
      </c>
      <c r="F3441" s="11">
        <v>191</v>
      </c>
      <c r="G3441" s="11">
        <v>3198</v>
      </c>
      <c r="H3441" s="11" t="s">
        <v>11</v>
      </c>
      <c r="I3441" s="3">
        <v>142</v>
      </c>
      <c r="J3441" s="12" t="s">
        <v>6656</v>
      </c>
      <c r="K3441" s="13" t="s">
        <v>6717</v>
      </c>
      <c r="L3441" s="16">
        <f>VLOOKUP(A3441,script2!A$1:T$3073,18,FALSE)</f>
        <v>0</v>
      </c>
    </row>
    <row r="3442" spans="1:12">
      <c r="A3442" s="11" t="s">
        <v>5726</v>
      </c>
      <c r="B3442" s="11" t="s">
        <v>5727</v>
      </c>
      <c r="C3442" s="11">
        <v>169</v>
      </c>
      <c r="D3442" s="11" t="s">
        <v>10</v>
      </c>
      <c r="E3442" s="11">
        <v>38</v>
      </c>
      <c r="F3442" s="11">
        <v>169</v>
      </c>
      <c r="G3442" s="11">
        <v>3198</v>
      </c>
      <c r="H3442" s="11" t="s">
        <v>11</v>
      </c>
      <c r="I3442" s="3">
        <v>132</v>
      </c>
      <c r="J3442" s="12" t="s">
        <v>6656</v>
      </c>
      <c r="K3442" s="13" t="s">
        <v>6717</v>
      </c>
      <c r="L3442" s="16">
        <f>VLOOKUP(A3442,script2!A$1:T$3073,18,FALSE)</f>
        <v>0</v>
      </c>
    </row>
    <row r="3443" spans="1:12">
      <c r="A3443" s="11" t="s">
        <v>5728</v>
      </c>
      <c r="B3443" s="11" t="s">
        <v>5729</v>
      </c>
      <c r="C3443" s="11">
        <v>173</v>
      </c>
      <c r="D3443" s="11" t="s">
        <v>10</v>
      </c>
      <c r="E3443" s="11">
        <v>41</v>
      </c>
      <c r="F3443" s="11">
        <v>173</v>
      </c>
      <c r="G3443" s="11">
        <v>3198</v>
      </c>
      <c r="H3443" s="11" t="s">
        <v>11</v>
      </c>
      <c r="I3443" s="3">
        <v>133</v>
      </c>
      <c r="J3443" s="12" t="s">
        <v>6656</v>
      </c>
      <c r="K3443" s="13" t="s">
        <v>6717</v>
      </c>
      <c r="L3443" s="16">
        <f>VLOOKUP(A3443,script2!A$1:T$3073,18,FALSE)</f>
        <v>0</v>
      </c>
    </row>
    <row r="3444" spans="1:12">
      <c r="A3444" s="11" t="s">
        <v>5730</v>
      </c>
      <c r="B3444" s="11" t="s">
        <v>5731</v>
      </c>
      <c r="C3444" s="11">
        <v>163</v>
      </c>
      <c r="D3444" s="11" t="s">
        <v>10</v>
      </c>
      <c r="E3444" s="11">
        <v>33</v>
      </c>
      <c r="F3444" s="11">
        <v>163</v>
      </c>
      <c r="G3444" s="11">
        <v>3198</v>
      </c>
      <c r="H3444" s="11" t="s">
        <v>11</v>
      </c>
      <c r="I3444" s="3">
        <v>131</v>
      </c>
      <c r="J3444" s="12" t="s">
        <v>6656</v>
      </c>
      <c r="K3444" s="13" t="s">
        <v>6717</v>
      </c>
      <c r="L3444" s="16">
        <f>VLOOKUP(A3444,script2!A$1:T$3073,18,FALSE)</f>
        <v>0</v>
      </c>
    </row>
    <row r="3445" spans="1:12">
      <c r="A3445" s="11" t="s">
        <v>5732</v>
      </c>
      <c r="B3445" s="11" t="s">
        <v>5733</v>
      </c>
      <c r="C3445" s="11">
        <v>166</v>
      </c>
      <c r="D3445" s="11" t="s">
        <v>10</v>
      </c>
      <c r="E3445" s="11">
        <v>46</v>
      </c>
      <c r="F3445" s="11">
        <v>166</v>
      </c>
      <c r="G3445" s="11">
        <v>3198</v>
      </c>
      <c r="H3445" s="11" t="s">
        <v>11</v>
      </c>
      <c r="I3445" s="3">
        <v>121</v>
      </c>
      <c r="J3445" s="12" t="s">
        <v>6656</v>
      </c>
      <c r="K3445" s="13" t="s">
        <v>6717</v>
      </c>
      <c r="L3445" s="16">
        <f>VLOOKUP(A3445,script2!A$1:T$3073,18,FALSE)</f>
        <v>0</v>
      </c>
    </row>
    <row r="3446" spans="1:12">
      <c r="A3446" s="11" t="s">
        <v>5734</v>
      </c>
      <c r="B3446" s="11" t="s">
        <v>5735</v>
      </c>
      <c r="C3446" s="11">
        <v>165</v>
      </c>
      <c r="D3446" s="11" t="s">
        <v>10</v>
      </c>
      <c r="E3446" s="11">
        <v>35</v>
      </c>
      <c r="F3446" s="11">
        <v>165</v>
      </c>
      <c r="G3446" s="11">
        <v>3198</v>
      </c>
      <c r="H3446" s="11" t="s">
        <v>11</v>
      </c>
      <c r="I3446" s="3">
        <v>131</v>
      </c>
      <c r="J3446" s="12" t="s">
        <v>6656</v>
      </c>
      <c r="K3446" s="13" t="s">
        <v>6717</v>
      </c>
      <c r="L3446" s="16">
        <f>VLOOKUP(A3446,script2!A$1:T$3073,18,FALSE)</f>
        <v>0</v>
      </c>
    </row>
    <row r="3447" spans="1:12">
      <c r="A3447" s="11" t="s">
        <v>5736</v>
      </c>
      <c r="B3447" s="11" t="s">
        <v>5737</v>
      </c>
      <c r="C3447" s="11">
        <v>159</v>
      </c>
      <c r="D3447" s="11" t="s">
        <v>10</v>
      </c>
      <c r="E3447" s="11">
        <v>47</v>
      </c>
      <c r="F3447" s="11">
        <v>159</v>
      </c>
      <c r="G3447" s="11">
        <v>3198</v>
      </c>
      <c r="H3447" s="11" t="s">
        <v>11</v>
      </c>
      <c r="I3447" s="3">
        <v>113</v>
      </c>
      <c r="J3447" s="12" t="s">
        <v>6656</v>
      </c>
      <c r="K3447" s="13" t="s">
        <v>6717</v>
      </c>
      <c r="L3447" s="16">
        <f>VLOOKUP(A3447,script2!A$1:T$3073,18,FALSE)</f>
        <v>0</v>
      </c>
    </row>
    <row r="3448" spans="1:12">
      <c r="A3448" s="11" t="s">
        <v>5738</v>
      </c>
      <c r="B3448" s="11" t="s">
        <v>5739</v>
      </c>
      <c r="C3448" s="11">
        <v>171</v>
      </c>
      <c r="D3448" s="11" t="s">
        <v>10</v>
      </c>
      <c r="E3448" s="11">
        <v>41</v>
      </c>
      <c r="F3448" s="11">
        <v>171</v>
      </c>
      <c r="G3448" s="11">
        <v>3198</v>
      </c>
      <c r="H3448" s="11" t="s">
        <v>11</v>
      </c>
      <c r="I3448" s="3">
        <v>131</v>
      </c>
      <c r="J3448" s="12" t="s">
        <v>6656</v>
      </c>
      <c r="K3448" s="13" t="s">
        <v>6717</v>
      </c>
      <c r="L3448" s="16">
        <f>VLOOKUP(A3448,script2!A$1:T$3073,18,FALSE)</f>
        <v>0</v>
      </c>
    </row>
    <row r="3449" spans="1:12">
      <c r="A3449" s="11" t="s">
        <v>5740</v>
      </c>
      <c r="B3449" s="11" t="s">
        <v>5741</v>
      </c>
      <c r="C3449" s="11">
        <v>167</v>
      </c>
      <c r="D3449" s="11" t="s">
        <v>10</v>
      </c>
      <c r="E3449" s="11">
        <v>47</v>
      </c>
      <c r="F3449" s="11">
        <v>167</v>
      </c>
      <c r="G3449" s="11">
        <v>3198</v>
      </c>
      <c r="H3449" s="11" t="s">
        <v>11</v>
      </c>
      <c r="I3449" s="3">
        <v>121</v>
      </c>
      <c r="J3449" s="12" t="s">
        <v>6656</v>
      </c>
      <c r="K3449" s="13" t="s">
        <v>6717</v>
      </c>
      <c r="L3449" s="16">
        <f>VLOOKUP(A3449,script2!A$1:T$3073,18,FALSE)</f>
        <v>0</v>
      </c>
    </row>
    <row r="3450" spans="1:12">
      <c r="A3450" s="11" t="s">
        <v>5742</v>
      </c>
      <c r="B3450" s="11" t="s">
        <v>5743</v>
      </c>
      <c r="C3450" s="11">
        <v>165</v>
      </c>
      <c r="D3450" s="11" t="s">
        <v>10</v>
      </c>
      <c r="E3450" s="11">
        <v>45</v>
      </c>
      <c r="F3450" s="11">
        <v>165</v>
      </c>
      <c r="G3450" s="11">
        <v>3198</v>
      </c>
      <c r="H3450" s="11" t="s">
        <v>11</v>
      </c>
      <c r="I3450" s="3">
        <v>121</v>
      </c>
      <c r="J3450" s="12" t="s">
        <v>6656</v>
      </c>
      <c r="K3450" s="13" t="s">
        <v>6717</v>
      </c>
      <c r="L3450" s="16">
        <f>VLOOKUP(A3450,script2!A$1:T$3073,18,FALSE)</f>
        <v>0</v>
      </c>
    </row>
    <row r="3451" spans="1:12">
      <c r="A3451" s="11" t="s">
        <v>5744</v>
      </c>
      <c r="B3451" s="11" t="s">
        <v>5745</v>
      </c>
      <c r="C3451" s="11">
        <v>165</v>
      </c>
      <c r="D3451" s="11" t="s">
        <v>10</v>
      </c>
      <c r="E3451" s="11">
        <v>45</v>
      </c>
      <c r="F3451" s="11">
        <v>165</v>
      </c>
      <c r="G3451" s="11">
        <v>3198</v>
      </c>
      <c r="H3451" s="11" t="s">
        <v>11</v>
      </c>
      <c r="I3451" s="3">
        <v>121</v>
      </c>
      <c r="J3451" s="12" t="s">
        <v>6656</v>
      </c>
      <c r="K3451" s="13" t="s">
        <v>6717</v>
      </c>
      <c r="L3451" s="16">
        <f>VLOOKUP(A3451,script2!A$1:T$3073,18,FALSE)</f>
        <v>0</v>
      </c>
    </row>
    <row r="3452" spans="1:12">
      <c r="A3452" s="11" t="s">
        <v>5746</v>
      </c>
      <c r="B3452" s="11" t="s">
        <v>5747</v>
      </c>
      <c r="C3452" s="11">
        <v>424</v>
      </c>
      <c r="D3452" s="11" t="s">
        <v>10</v>
      </c>
      <c r="E3452" s="11">
        <v>154</v>
      </c>
      <c r="F3452" s="11">
        <v>413</v>
      </c>
      <c r="G3452" s="11">
        <v>3198</v>
      </c>
      <c r="H3452" s="11" t="s">
        <v>11</v>
      </c>
      <c r="I3452" s="3">
        <v>260</v>
      </c>
      <c r="J3452" s="12" t="s">
        <v>6656</v>
      </c>
      <c r="K3452" s="13" t="s">
        <v>6717</v>
      </c>
      <c r="L3452" s="16">
        <f>VLOOKUP(A3452,script2!A$1:T$3073,18,FALSE)</f>
        <v>0</v>
      </c>
    </row>
    <row r="3453" spans="1:12">
      <c r="A3453" s="11" t="s">
        <v>5748</v>
      </c>
      <c r="B3453" s="11" t="s">
        <v>5749</v>
      </c>
      <c r="C3453" s="11">
        <v>416</v>
      </c>
      <c r="D3453" s="11" t="s">
        <v>10</v>
      </c>
      <c r="E3453" s="11">
        <v>147</v>
      </c>
      <c r="F3453" s="11">
        <v>406</v>
      </c>
      <c r="G3453" s="11">
        <v>3198</v>
      </c>
      <c r="H3453" s="11" t="s">
        <v>11</v>
      </c>
      <c r="I3453" s="3">
        <v>260</v>
      </c>
      <c r="J3453" s="12" t="s">
        <v>6656</v>
      </c>
      <c r="K3453" s="13" t="s">
        <v>6740</v>
      </c>
      <c r="L3453" s="16">
        <f>VLOOKUP(A3453,script2!A$1:T$3073,18,FALSE)</f>
        <v>0</v>
      </c>
    </row>
    <row r="3454" spans="1:12">
      <c r="A3454" s="11" t="s">
        <v>5750</v>
      </c>
      <c r="B3454" s="11" t="s">
        <v>5751</v>
      </c>
      <c r="C3454" s="11">
        <v>411</v>
      </c>
      <c r="D3454" s="11" t="s">
        <v>10</v>
      </c>
      <c r="E3454" s="11">
        <v>139</v>
      </c>
      <c r="F3454" s="11">
        <v>398</v>
      </c>
      <c r="G3454" s="11">
        <v>3198</v>
      </c>
      <c r="H3454" s="11" t="s">
        <v>11</v>
      </c>
      <c r="I3454" s="3">
        <v>260</v>
      </c>
      <c r="J3454" s="12" t="s">
        <v>6656</v>
      </c>
      <c r="K3454" s="13" t="s">
        <v>6717</v>
      </c>
      <c r="L3454" s="16">
        <f>VLOOKUP(A3454,script2!A$1:T$3073,18,FALSE)</f>
        <v>0</v>
      </c>
    </row>
    <row r="3455" spans="1:12">
      <c r="A3455" s="11" t="s">
        <v>5752</v>
      </c>
      <c r="B3455" s="11" t="s">
        <v>5753</v>
      </c>
      <c r="C3455" s="11">
        <v>406</v>
      </c>
      <c r="D3455" s="11" t="s">
        <v>10</v>
      </c>
      <c r="E3455" s="11">
        <v>134</v>
      </c>
      <c r="F3455" s="11">
        <v>393</v>
      </c>
      <c r="G3455" s="11">
        <v>3198</v>
      </c>
      <c r="H3455" s="11" t="s">
        <v>11</v>
      </c>
      <c r="I3455" s="3">
        <v>260</v>
      </c>
      <c r="J3455" s="12" t="s">
        <v>6656</v>
      </c>
      <c r="K3455" s="13" t="s">
        <v>6717</v>
      </c>
      <c r="L3455" s="16">
        <f>VLOOKUP(A3455,script2!A$1:T$3073,18,FALSE)</f>
        <v>0</v>
      </c>
    </row>
    <row r="3456" spans="1:12">
      <c r="A3456" s="11" t="s">
        <v>5754</v>
      </c>
      <c r="B3456" s="11" t="s">
        <v>5755</v>
      </c>
      <c r="C3456" s="11">
        <v>484</v>
      </c>
      <c r="D3456" s="11" t="s">
        <v>578</v>
      </c>
      <c r="E3456" s="11">
        <v>15</v>
      </c>
      <c r="F3456" s="11">
        <v>51</v>
      </c>
      <c r="G3456" s="11">
        <v>46</v>
      </c>
      <c r="I3456" s="3">
        <v>37</v>
      </c>
      <c r="J3456" s="12" t="s">
        <v>6685</v>
      </c>
      <c r="K3456" s="13" t="s">
        <v>6945</v>
      </c>
      <c r="L3456" s="16">
        <f>VLOOKUP(A3456,script2!A$1:T$3073,18,FALSE)</f>
        <v>0</v>
      </c>
    </row>
    <row r="3457" spans="1:12">
      <c r="A3457" s="11" t="s">
        <v>5754</v>
      </c>
      <c r="B3457" s="11" t="s">
        <v>5755</v>
      </c>
      <c r="C3457" s="11">
        <v>484</v>
      </c>
      <c r="D3457" s="11" t="s">
        <v>10</v>
      </c>
      <c r="E3457" s="11">
        <v>182</v>
      </c>
      <c r="F3457" s="11">
        <v>442</v>
      </c>
      <c r="G3457" s="11">
        <v>3198</v>
      </c>
      <c r="H3457" s="11" t="s">
        <v>11</v>
      </c>
      <c r="I3457" s="3">
        <v>261</v>
      </c>
      <c r="J3457" s="12" t="s">
        <v>6685</v>
      </c>
      <c r="K3457" s="13" t="s">
        <v>6945</v>
      </c>
      <c r="L3457" s="16">
        <f>VLOOKUP(A3457,script2!A$1:T$3073,18,FALSE)</f>
        <v>0</v>
      </c>
    </row>
    <row r="3458" spans="1:12">
      <c r="A3458" s="11" t="s">
        <v>5756</v>
      </c>
      <c r="B3458" s="11" t="s">
        <v>5757</v>
      </c>
      <c r="C3458" s="11">
        <v>436</v>
      </c>
      <c r="D3458" s="11" t="s">
        <v>10</v>
      </c>
      <c r="E3458" s="11">
        <v>135</v>
      </c>
      <c r="F3458" s="11">
        <v>394</v>
      </c>
      <c r="G3458" s="11">
        <v>3198</v>
      </c>
      <c r="H3458" s="11" t="s">
        <v>11</v>
      </c>
      <c r="I3458" s="3">
        <v>260</v>
      </c>
      <c r="J3458" s="12" t="s">
        <v>6685</v>
      </c>
      <c r="K3458" s="13" t="s">
        <v>6945</v>
      </c>
      <c r="L3458" s="16">
        <f>VLOOKUP(A3458,script2!A$1:T$3073,18,FALSE)</f>
        <v>0</v>
      </c>
    </row>
    <row r="3459" spans="1:12">
      <c r="A3459" s="11" t="s">
        <v>5758</v>
      </c>
      <c r="B3459" s="11" t="s">
        <v>5759</v>
      </c>
      <c r="C3459" s="11">
        <v>429</v>
      </c>
      <c r="D3459" s="11" t="s">
        <v>10</v>
      </c>
      <c r="E3459" s="11">
        <v>36</v>
      </c>
      <c r="F3459" s="11">
        <v>419</v>
      </c>
      <c r="G3459" s="11">
        <v>3198</v>
      </c>
      <c r="H3459" s="11" t="s">
        <v>11</v>
      </c>
      <c r="I3459" s="3">
        <v>384</v>
      </c>
      <c r="J3459" s="12" t="s">
        <v>6656</v>
      </c>
      <c r="K3459" s="13" t="s">
        <v>6659</v>
      </c>
      <c r="L3459" s="16">
        <f>VLOOKUP(A3459,script2!A$1:T$3073,18,FALSE)</f>
        <v>0</v>
      </c>
    </row>
    <row r="3460" spans="1:12">
      <c r="A3460" s="11" t="s">
        <v>5760</v>
      </c>
      <c r="B3460" s="11" t="s">
        <v>5761</v>
      </c>
      <c r="C3460" s="11">
        <v>330</v>
      </c>
      <c r="D3460" s="11" t="s">
        <v>10</v>
      </c>
      <c r="E3460" s="11">
        <v>29</v>
      </c>
      <c r="F3460" s="11">
        <v>302</v>
      </c>
      <c r="G3460" s="11">
        <v>3198</v>
      </c>
      <c r="H3460" s="11" t="s">
        <v>11</v>
      </c>
      <c r="I3460" s="3">
        <v>274</v>
      </c>
      <c r="J3460" s="12" t="s">
        <v>6656</v>
      </c>
      <c r="K3460" s="13" t="s">
        <v>6659</v>
      </c>
      <c r="L3460" s="16">
        <f>VLOOKUP(A3460,script2!A$1:T$3073,18,FALSE)</f>
        <v>0</v>
      </c>
    </row>
    <row r="3461" spans="1:12">
      <c r="A3461" s="11" t="s">
        <v>5760</v>
      </c>
      <c r="B3461" s="11" t="s">
        <v>5761</v>
      </c>
      <c r="C3461" s="11">
        <v>330</v>
      </c>
      <c r="D3461" s="11" t="s">
        <v>1516</v>
      </c>
      <c r="E3461" s="11">
        <v>305</v>
      </c>
      <c r="F3461" s="11">
        <v>330</v>
      </c>
      <c r="G3461" s="11">
        <v>1029</v>
      </c>
      <c r="H3461" s="11" t="s">
        <v>1517</v>
      </c>
      <c r="I3461" s="3">
        <v>26</v>
      </c>
      <c r="J3461" s="12" t="s">
        <v>6656</v>
      </c>
      <c r="K3461" s="13" t="s">
        <v>6659</v>
      </c>
      <c r="L3461" s="16">
        <f>VLOOKUP(A3461,script2!A$1:T$3073,18,FALSE)</f>
        <v>0</v>
      </c>
    </row>
    <row r="3462" spans="1:12">
      <c r="A3462" s="11" t="s">
        <v>5762</v>
      </c>
      <c r="B3462" s="11" t="s">
        <v>5763</v>
      </c>
      <c r="C3462" s="11">
        <v>663</v>
      </c>
      <c r="D3462" s="11" t="s">
        <v>10</v>
      </c>
      <c r="E3462" s="11">
        <v>471</v>
      </c>
      <c r="F3462" s="11">
        <v>653</v>
      </c>
      <c r="G3462" s="11">
        <v>3198</v>
      </c>
      <c r="H3462" s="11" t="s">
        <v>11</v>
      </c>
      <c r="I3462" s="3">
        <v>183</v>
      </c>
      <c r="J3462" s="12" t="s">
        <v>6656</v>
      </c>
      <c r="K3462" s="13" t="s">
        <v>6659</v>
      </c>
      <c r="L3462" s="16">
        <f>VLOOKUP(A3462,script2!A$1:T$3073,18,FALSE)</f>
        <v>0</v>
      </c>
    </row>
    <row r="3463" spans="1:12">
      <c r="A3463" s="11" t="s">
        <v>5764</v>
      </c>
      <c r="B3463" s="11" t="s">
        <v>5765</v>
      </c>
      <c r="C3463" s="11">
        <v>382</v>
      </c>
      <c r="D3463" s="11" t="s">
        <v>10</v>
      </c>
      <c r="E3463" s="11">
        <v>53</v>
      </c>
      <c r="F3463" s="11">
        <v>329</v>
      </c>
      <c r="G3463" s="11">
        <v>3198</v>
      </c>
      <c r="H3463" s="11" t="s">
        <v>11</v>
      </c>
      <c r="I3463" s="3">
        <v>277</v>
      </c>
      <c r="J3463" s="12" t="s">
        <v>6685</v>
      </c>
      <c r="K3463" s="13" t="s">
        <v>6945</v>
      </c>
      <c r="L3463" s="16">
        <f>VLOOKUP(A3463,script2!A$1:T$3073,18,FALSE)</f>
        <v>0</v>
      </c>
    </row>
    <row r="3464" spans="1:12">
      <c r="A3464" s="11" t="s">
        <v>5766</v>
      </c>
      <c r="B3464" s="11" t="s">
        <v>5767</v>
      </c>
      <c r="C3464" s="11">
        <v>448</v>
      </c>
      <c r="D3464" s="11" t="s">
        <v>10</v>
      </c>
      <c r="E3464" s="11">
        <v>136</v>
      </c>
      <c r="F3464" s="11">
        <v>409</v>
      </c>
      <c r="G3464" s="11">
        <v>3198</v>
      </c>
      <c r="H3464" s="11" t="s">
        <v>11</v>
      </c>
      <c r="I3464" s="3">
        <v>274</v>
      </c>
      <c r="J3464" s="12" t="s">
        <v>6685</v>
      </c>
      <c r="K3464" s="13" t="s">
        <v>7102</v>
      </c>
      <c r="L3464" s="16" t="str">
        <f>VLOOKUP(A3464,script2!A$1:T$3073,18,FALSE)</f>
        <v>Ephydroidea</v>
      </c>
    </row>
    <row r="3465" spans="1:12">
      <c r="A3465" s="11" t="s">
        <v>5768</v>
      </c>
      <c r="B3465" s="11" t="s">
        <v>5769</v>
      </c>
      <c r="C3465" s="11">
        <v>183</v>
      </c>
      <c r="D3465" s="11" t="s">
        <v>10</v>
      </c>
      <c r="E3465" s="11">
        <v>2</v>
      </c>
      <c r="F3465" s="11">
        <v>174</v>
      </c>
      <c r="G3465" s="11">
        <v>3198</v>
      </c>
      <c r="H3465" s="11" t="s">
        <v>11</v>
      </c>
      <c r="I3465" s="3">
        <v>173</v>
      </c>
      <c r="J3465" s="12" t="s">
        <v>6656</v>
      </c>
      <c r="K3465" s="13" t="s">
        <v>6671</v>
      </c>
      <c r="L3465" s="16">
        <f>VLOOKUP(A3465,script2!A$1:T$3073,18,FALSE)</f>
        <v>0</v>
      </c>
    </row>
    <row r="3466" spans="1:12">
      <c r="A3466" s="11" t="s">
        <v>5770</v>
      </c>
      <c r="B3466" s="11" t="s">
        <v>5771</v>
      </c>
      <c r="C3466" s="11">
        <v>293</v>
      </c>
      <c r="D3466" s="11" t="s">
        <v>10</v>
      </c>
      <c r="E3466" s="11">
        <v>7</v>
      </c>
      <c r="F3466" s="11">
        <v>285</v>
      </c>
      <c r="G3466" s="11">
        <v>3198</v>
      </c>
      <c r="H3466" s="11" t="s">
        <v>11</v>
      </c>
      <c r="I3466" s="3">
        <v>279</v>
      </c>
      <c r="J3466" s="12" t="s">
        <v>6656</v>
      </c>
      <c r="K3466" s="13" t="s">
        <v>6671</v>
      </c>
      <c r="L3466" s="16">
        <f>VLOOKUP(A3466,script2!A$1:T$3073,18,FALSE)</f>
        <v>0</v>
      </c>
    </row>
    <row r="3467" spans="1:12">
      <c r="A3467" s="11" t="s">
        <v>5772</v>
      </c>
      <c r="B3467" s="11" t="s">
        <v>5773</v>
      </c>
      <c r="C3467" s="11">
        <v>98</v>
      </c>
      <c r="D3467" s="11" t="s">
        <v>10</v>
      </c>
      <c r="E3467" s="11">
        <v>3</v>
      </c>
      <c r="F3467" s="11">
        <v>89</v>
      </c>
      <c r="G3467" s="11">
        <v>3198</v>
      </c>
      <c r="H3467" s="11" t="s">
        <v>11</v>
      </c>
      <c r="I3467" s="3">
        <v>87</v>
      </c>
      <c r="J3467" s="12" t="s">
        <v>6685</v>
      </c>
      <c r="K3467" s="13" t="s">
        <v>6688</v>
      </c>
      <c r="L3467" s="16" t="str">
        <f>VLOOKUP(A3467,script2!A$1:T$3073,18,FALSE)</f>
        <v xml:space="preserve"> Silene.</v>
      </c>
    </row>
    <row r="3468" spans="1:12">
      <c r="A3468" s="11" t="s">
        <v>5774</v>
      </c>
      <c r="B3468" s="11" t="s">
        <v>5775</v>
      </c>
      <c r="C3468" s="11">
        <v>190</v>
      </c>
      <c r="D3468" s="11" t="s">
        <v>10</v>
      </c>
      <c r="E3468" s="11">
        <v>1</v>
      </c>
      <c r="F3468" s="11">
        <v>177</v>
      </c>
      <c r="G3468" s="11">
        <v>3198</v>
      </c>
      <c r="H3468" s="11" t="s">
        <v>11</v>
      </c>
      <c r="I3468" s="3">
        <v>177</v>
      </c>
      <c r="J3468" s="12" t="s">
        <v>6656</v>
      </c>
      <c r="K3468" s="13" t="s">
        <v>6717</v>
      </c>
      <c r="L3468" s="16">
        <f>VLOOKUP(A3468,script2!A$1:T$3073,18,FALSE)</f>
        <v>0</v>
      </c>
    </row>
    <row r="3469" spans="1:12">
      <c r="A3469" s="11" t="s">
        <v>5776</v>
      </c>
      <c r="B3469" s="11" t="s">
        <v>5777</v>
      </c>
      <c r="C3469" s="11">
        <v>406</v>
      </c>
      <c r="D3469" s="11" t="s">
        <v>10</v>
      </c>
      <c r="E3469" s="11">
        <v>134</v>
      </c>
      <c r="F3469" s="11">
        <v>393</v>
      </c>
      <c r="G3469" s="11">
        <v>3198</v>
      </c>
      <c r="H3469" s="11" t="s">
        <v>11</v>
      </c>
      <c r="I3469" s="3">
        <v>260</v>
      </c>
      <c r="J3469" s="12" t="s">
        <v>6656</v>
      </c>
      <c r="K3469" s="13" t="s">
        <v>6717</v>
      </c>
      <c r="L3469" s="16">
        <f>VLOOKUP(A3469,script2!A$1:T$3073,18,FALSE)</f>
        <v>0</v>
      </c>
    </row>
    <row r="3470" spans="1:12">
      <c r="A3470" s="11" t="s">
        <v>5778</v>
      </c>
      <c r="B3470" s="11" t="s">
        <v>5779</v>
      </c>
      <c r="C3470" s="11">
        <v>418</v>
      </c>
      <c r="D3470" s="11" t="s">
        <v>10</v>
      </c>
      <c r="E3470" s="11">
        <v>147</v>
      </c>
      <c r="F3470" s="11">
        <v>406</v>
      </c>
      <c r="G3470" s="11">
        <v>3198</v>
      </c>
      <c r="H3470" s="11" t="s">
        <v>11</v>
      </c>
      <c r="I3470" s="3">
        <v>260</v>
      </c>
      <c r="J3470" s="12" t="s">
        <v>6656</v>
      </c>
      <c r="K3470" s="13" t="s">
        <v>6717</v>
      </c>
      <c r="L3470" s="16">
        <f>VLOOKUP(A3470,script2!A$1:T$3073,18,FALSE)</f>
        <v>0</v>
      </c>
    </row>
    <row r="3471" spans="1:12">
      <c r="A3471" s="11" t="s">
        <v>5780</v>
      </c>
      <c r="B3471" s="11" t="s">
        <v>5781</v>
      </c>
      <c r="C3471" s="11">
        <v>368</v>
      </c>
      <c r="D3471" s="11" t="s">
        <v>10</v>
      </c>
      <c r="E3471" s="11">
        <v>102</v>
      </c>
      <c r="F3471" s="11">
        <v>359</v>
      </c>
      <c r="G3471" s="11">
        <v>3198</v>
      </c>
      <c r="H3471" s="11" t="s">
        <v>11</v>
      </c>
      <c r="I3471" s="3">
        <v>258</v>
      </c>
      <c r="J3471" s="12" t="s">
        <v>6685</v>
      </c>
      <c r="K3471" s="13" t="s">
        <v>6703</v>
      </c>
      <c r="L3471" s="16">
        <f>VLOOKUP(A3471,script2!A$1:T$3073,18,FALSE)</f>
        <v>0</v>
      </c>
    </row>
    <row r="3472" spans="1:12">
      <c r="A3472" s="11" t="s">
        <v>5780</v>
      </c>
      <c r="B3472" s="11" t="s">
        <v>5781</v>
      </c>
      <c r="C3472" s="11">
        <v>368</v>
      </c>
      <c r="D3472" s="11" t="s">
        <v>27</v>
      </c>
      <c r="E3472" s="11">
        <v>27</v>
      </c>
      <c r="F3472" s="11">
        <v>55</v>
      </c>
      <c r="G3472" s="11">
        <v>806</v>
      </c>
      <c r="H3472" s="11" t="s">
        <v>28</v>
      </c>
      <c r="I3472" s="3">
        <v>29</v>
      </c>
      <c r="J3472" s="12" t="s">
        <v>6685</v>
      </c>
      <c r="K3472" s="13" t="s">
        <v>6703</v>
      </c>
      <c r="L3472" s="16">
        <f>VLOOKUP(A3472,script2!A$1:T$3073,18,FALSE)</f>
        <v>0</v>
      </c>
    </row>
    <row r="3473" spans="1:12">
      <c r="A3473" s="11" t="s">
        <v>5782</v>
      </c>
      <c r="B3473" s="11" t="s">
        <v>5783</v>
      </c>
      <c r="C3473" s="11">
        <v>1475</v>
      </c>
      <c r="D3473" s="11" t="s">
        <v>10</v>
      </c>
      <c r="E3473" s="11">
        <v>35</v>
      </c>
      <c r="F3473" s="11">
        <v>219</v>
      </c>
      <c r="G3473" s="11">
        <v>3198</v>
      </c>
      <c r="H3473" s="11" t="s">
        <v>11</v>
      </c>
      <c r="I3473" s="3">
        <v>185</v>
      </c>
      <c r="J3473" s="12" t="s">
        <v>6685</v>
      </c>
      <c r="K3473" s="13" t="s">
        <v>6703</v>
      </c>
      <c r="L3473" s="16">
        <f>VLOOKUP(A3473,script2!A$1:T$3073,18,FALSE)</f>
        <v>0</v>
      </c>
    </row>
    <row r="3474" spans="1:12">
      <c r="A3474" s="11" t="s">
        <v>5782</v>
      </c>
      <c r="B3474" s="11" t="s">
        <v>5783</v>
      </c>
      <c r="C3474" s="11">
        <v>1475</v>
      </c>
      <c r="D3474" s="11" t="s">
        <v>1091</v>
      </c>
      <c r="E3474" s="11">
        <v>364</v>
      </c>
      <c r="F3474" s="11">
        <v>437</v>
      </c>
      <c r="G3474" s="11">
        <v>5420</v>
      </c>
      <c r="H3474" s="11" t="s">
        <v>1092</v>
      </c>
      <c r="I3474" s="3">
        <v>74</v>
      </c>
      <c r="J3474" s="12" t="s">
        <v>6685</v>
      </c>
      <c r="K3474" s="13" t="s">
        <v>6703</v>
      </c>
      <c r="L3474" s="16">
        <f>VLOOKUP(A3474,script2!A$1:T$3073,18,FALSE)</f>
        <v>0</v>
      </c>
    </row>
    <row r="3475" spans="1:12">
      <c r="A3475" s="11" t="s">
        <v>5782</v>
      </c>
      <c r="B3475" s="11" t="s">
        <v>5783</v>
      </c>
      <c r="C3475" s="11">
        <v>1475</v>
      </c>
      <c r="D3475" s="11" t="s">
        <v>1091</v>
      </c>
      <c r="E3475" s="11">
        <v>709</v>
      </c>
      <c r="F3475" s="11">
        <v>769</v>
      </c>
      <c r="G3475" s="11">
        <v>5420</v>
      </c>
      <c r="H3475" s="11" t="s">
        <v>1092</v>
      </c>
      <c r="I3475" s="3">
        <v>61</v>
      </c>
      <c r="J3475" s="12" t="s">
        <v>6685</v>
      </c>
      <c r="K3475" s="13" t="s">
        <v>6703</v>
      </c>
      <c r="L3475" s="16">
        <f>VLOOKUP(A3475,script2!A$1:T$3073,18,FALSE)</f>
        <v>0</v>
      </c>
    </row>
    <row r="3476" spans="1:12">
      <c r="A3476" s="11" t="s">
        <v>5782</v>
      </c>
      <c r="B3476" s="11" t="s">
        <v>5783</v>
      </c>
      <c r="C3476" s="11">
        <v>1475</v>
      </c>
      <c r="D3476" s="11" t="s">
        <v>5784</v>
      </c>
      <c r="E3476" s="11">
        <v>881</v>
      </c>
      <c r="F3476" s="11">
        <v>1474</v>
      </c>
      <c r="G3476" s="11">
        <v>230</v>
      </c>
      <c r="I3476" s="3">
        <v>594</v>
      </c>
      <c r="J3476" s="12" t="s">
        <v>6685</v>
      </c>
      <c r="K3476" s="13" t="s">
        <v>6703</v>
      </c>
      <c r="L3476" s="16">
        <f>VLOOKUP(A3476,script2!A$1:T$3073,18,FALSE)</f>
        <v>0</v>
      </c>
    </row>
    <row r="3477" spans="1:12">
      <c r="A3477" s="11" t="s">
        <v>5785</v>
      </c>
      <c r="B3477" s="11" t="s">
        <v>5786</v>
      </c>
      <c r="C3477" s="11">
        <v>400</v>
      </c>
      <c r="D3477" s="11" t="s">
        <v>10</v>
      </c>
      <c r="E3477" s="11">
        <v>74</v>
      </c>
      <c r="F3477" s="11">
        <v>265</v>
      </c>
      <c r="G3477" s="11">
        <v>3198</v>
      </c>
      <c r="H3477" s="11" t="s">
        <v>11</v>
      </c>
      <c r="I3477" s="3">
        <v>192</v>
      </c>
      <c r="J3477" s="12" t="s">
        <v>6685</v>
      </c>
      <c r="K3477" s="13" t="s">
        <v>6703</v>
      </c>
      <c r="L3477" s="16">
        <f>VLOOKUP(A3477,script2!A$1:T$3073,18,FALSE)</f>
        <v>0</v>
      </c>
    </row>
    <row r="3478" spans="1:12">
      <c r="A3478" s="11" t="s">
        <v>5787</v>
      </c>
      <c r="B3478" s="11" t="s">
        <v>5788</v>
      </c>
      <c r="C3478" s="11">
        <v>343</v>
      </c>
      <c r="D3478" s="11" t="s">
        <v>10</v>
      </c>
      <c r="E3478" s="11">
        <v>25</v>
      </c>
      <c r="F3478" s="11">
        <v>327</v>
      </c>
      <c r="G3478" s="11">
        <v>3198</v>
      </c>
      <c r="H3478" s="11" t="s">
        <v>11</v>
      </c>
      <c r="I3478" s="3">
        <v>303</v>
      </c>
      <c r="J3478" s="12" t="s">
        <v>6685</v>
      </c>
      <c r="K3478" s="13" t="s">
        <v>6703</v>
      </c>
      <c r="L3478" s="16">
        <f>VLOOKUP(A3478,script2!A$1:T$3073,18,FALSE)</f>
        <v>0</v>
      </c>
    </row>
    <row r="3479" spans="1:12">
      <c r="A3479" s="11" t="s">
        <v>5789</v>
      </c>
      <c r="B3479" s="11" t="s">
        <v>5790</v>
      </c>
      <c r="C3479" s="11">
        <v>380</v>
      </c>
      <c r="D3479" s="11" t="s">
        <v>10</v>
      </c>
      <c r="E3479" s="11">
        <v>30</v>
      </c>
      <c r="F3479" s="11">
        <v>358</v>
      </c>
      <c r="G3479" s="11">
        <v>3198</v>
      </c>
      <c r="H3479" s="11" t="s">
        <v>11</v>
      </c>
      <c r="I3479" s="3">
        <v>329</v>
      </c>
      <c r="J3479" s="12" t="s">
        <v>6685</v>
      </c>
      <c r="K3479" s="13" t="s">
        <v>6688</v>
      </c>
      <c r="L3479" s="16" t="str">
        <f>VLOOKUP(A3479,script2!A$1:T$3073,18,FALSE)</f>
        <v xml:space="preserve"> Fabales</v>
      </c>
    </row>
    <row r="3480" spans="1:12">
      <c r="A3480" s="11" t="s">
        <v>5791</v>
      </c>
      <c r="B3480" s="11" t="s">
        <v>5792</v>
      </c>
      <c r="C3480" s="11">
        <v>281</v>
      </c>
      <c r="D3480" s="11" t="s">
        <v>10</v>
      </c>
      <c r="E3480" s="11">
        <v>130</v>
      </c>
      <c r="F3480" s="11">
        <v>265</v>
      </c>
      <c r="G3480" s="11">
        <v>3198</v>
      </c>
      <c r="H3480" s="11" t="s">
        <v>11</v>
      </c>
      <c r="I3480" s="3">
        <v>136</v>
      </c>
      <c r="J3480" s="12" t="s">
        <v>6685</v>
      </c>
      <c r="K3480" s="13" t="s">
        <v>6688</v>
      </c>
      <c r="L3480" s="16" t="str">
        <f>VLOOKUP(A3480,script2!A$1:T$3073,18,FALSE)</f>
        <v xml:space="preserve"> Fabales</v>
      </c>
    </row>
    <row r="3481" spans="1:12">
      <c r="A3481" s="11" t="s">
        <v>5793</v>
      </c>
      <c r="B3481" s="11" t="s">
        <v>5794</v>
      </c>
      <c r="C3481" s="11">
        <v>420</v>
      </c>
      <c r="D3481" s="11" t="s">
        <v>10</v>
      </c>
      <c r="E3481" s="11">
        <v>107</v>
      </c>
      <c r="F3481" s="11">
        <v>376</v>
      </c>
      <c r="G3481" s="11">
        <v>3198</v>
      </c>
      <c r="H3481" s="11" t="s">
        <v>11</v>
      </c>
      <c r="I3481" s="3">
        <v>270</v>
      </c>
      <c r="J3481" s="12" t="s">
        <v>6685</v>
      </c>
      <c r="K3481" s="13" t="s">
        <v>7102</v>
      </c>
      <c r="L3481" s="16" t="str">
        <f>VLOOKUP(A3481,script2!A$1:T$3073,18,FALSE)</f>
        <v>Ephydroidea</v>
      </c>
    </row>
    <row r="3482" spans="1:12">
      <c r="A3482" s="11" t="s">
        <v>5795</v>
      </c>
      <c r="B3482" s="11" t="s">
        <v>5796</v>
      </c>
      <c r="C3482" s="11">
        <v>605</v>
      </c>
      <c r="D3482" s="11" t="s">
        <v>10</v>
      </c>
      <c r="E3482" s="11">
        <v>33</v>
      </c>
      <c r="F3482" s="11">
        <v>298</v>
      </c>
      <c r="G3482" s="11">
        <v>3198</v>
      </c>
      <c r="H3482" s="11" t="s">
        <v>11</v>
      </c>
      <c r="I3482" s="3">
        <v>266</v>
      </c>
      <c r="J3482" s="12" t="s">
        <v>6656</v>
      </c>
      <c r="K3482" s="13" t="s">
        <v>7343</v>
      </c>
      <c r="L3482" s="16">
        <f>VLOOKUP(A3482,script2!A$1:T$3073,18,FALSE)</f>
        <v>0</v>
      </c>
    </row>
    <row r="3483" spans="1:12">
      <c r="A3483" s="11" t="s">
        <v>5795</v>
      </c>
      <c r="B3483" s="11" t="s">
        <v>5796</v>
      </c>
      <c r="C3483" s="11">
        <v>605</v>
      </c>
      <c r="D3483" s="11" t="s">
        <v>70</v>
      </c>
      <c r="E3483" s="11">
        <v>336</v>
      </c>
      <c r="F3483" s="11">
        <v>594</v>
      </c>
      <c r="G3483" s="11">
        <v>4980</v>
      </c>
      <c r="H3483" s="11" t="s">
        <v>71</v>
      </c>
      <c r="I3483" s="3">
        <v>259</v>
      </c>
      <c r="J3483" s="12" t="s">
        <v>6656</v>
      </c>
      <c r="K3483" s="13" t="s">
        <v>7343</v>
      </c>
      <c r="L3483" s="16">
        <f>VLOOKUP(A3483,script2!A$1:T$3073,18,FALSE)</f>
        <v>0</v>
      </c>
    </row>
    <row r="3484" spans="1:12">
      <c r="A3484" s="11" t="s">
        <v>5797</v>
      </c>
      <c r="B3484" s="11" t="s">
        <v>5798</v>
      </c>
      <c r="C3484" s="11">
        <v>402</v>
      </c>
      <c r="D3484" s="11" t="s">
        <v>10</v>
      </c>
      <c r="E3484" s="11">
        <v>46</v>
      </c>
      <c r="F3484" s="11">
        <v>365</v>
      </c>
      <c r="G3484" s="11">
        <v>3198</v>
      </c>
      <c r="H3484" s="11" t="s">
        <v>11</v>
      </c>
      <c r="I3484" s="3">
        <v>320</v>
      </c>
      <c r="J3484" s="12" t="s">
        <v>6685</v>
      </c>
      <c r="K3484" s="13" t="s">
        <v>6688</v>
      </c>
      <c r="L3484" s="16" t="str">
        <f>VLOOKUP(A3484,script2!A$1:T$3073,18,FALSE)</f>
        <v>Ehrhartoideae</v>
      </c>
    </row>
    <row r="3485" spans="1:12">
      <c r="A3485" s="11" t="s">
        <v>5799</v>
      </c>
      <c r="B3485" s="11" t="s">
        <v>5800</v>
      </c>
      <c r="C3485" s="11">
        <v>418</v>
      </c>
      <c r="D3485" s="11" t="s">
        <v>1736</v>
      </c>
      <c r="E3485" s="11">
        <v>382</v>
      </c>
      <c r="F3485" s="11">
        <v>417</v>
      </c>
      <c r="G3485" s="11">
        <v>3</v>
      </c>
      <c r="I3485" s="3">
        <v>36</v>
      </c>
      <c r="J3485" s="12" t="s">
        <v>6685</v>
      </c>
      <c r="K3485" s="13" t="s">
        <v>6688</v>
      </c>
      <c r="L3485" s="16" t="str">
        <f>VLOOKUP(A3485,script2!A$1:T$3073,18,FALSE)</f>
        <v>Ehrhartoideae</v>
      </c>
    </row>
    <row r="3486" spans="1:12">
      <c r="A3486" s="11" t="s">
        <v>5799</v>
      </c>
      <c r="B3486" s="11" t="s">
        <v>5800</v>
      </c>
      <c r="C3486" s="11">
        <v>418</v>
      </c>
      <c r="D3486" s="11" t="s">
        <v>10</v>
      </c>
      <c r="E3486" s="11">
        <v>46</v>
      </c>
      <c r="F3486" s="11">
        <v>381</v>
      </c>
      <c r="G3486" s="11">
        <v>3198</v>
      </c>
      <c r="H3486" s="11" t="s">
        <v>11</v>
      </c>
      <c r="I3486" s="3">
        <v>336</v>
      </c>
      <c r="J3486" s="12" t="s">
        <v>6685</v>
      </c>
      <c r="K3486" s="13" t="s">
        <v>6688</v>
      </c>
      <c r="L3486" s="16" t="str">
        <f>VLOOKUP(A3486,script2!A$1:T$3073,18,FALSE)</f>
        <v>Ehrhartoideae</v>
      </c>
    </row>
    <row r="3487" spans="1:12">
      <c r="A3487" s="11" t="s">
        <v>5801</v>
      </c>
      <c r="B3487" s="11" t="s">
        <v>5802</v>
      </c>
      <c r="C3487" s="11">
        <v>406</v>
      </c>
      <c r="D3487" s="11" t="s">
        <v>10</v>
      </c>
      <c r="E3487" s="11">
        <v>21</v>
      </c>
      <c r="F3487" s="11">
        <v>385</v>
      </c>
      <c r="G3487" s="11">
        <v>3198</v>
      </c>
      <c r="H3487" s="11" t="s">
        <v>11</v>
      </c>
      <c r="I3487" s="3">
        <v>365</v>
      </c>
      <c r="J3487" s="12" t="s">
        <v>6685</v>
      </c>
      <c r="K3487" s="13" t="s">
        <v>6688</v>
      </c>
      <c r="L3487" s="16" t="str">
        <f>VLOOKUP(A3487,script2!A$1:T$3073,18,FALSE)</f>
        <v>Ehrhartoideae</v>
      </c>
    </row>
    <row r="3488" spans="1:12">
      <c r="A3488" s="11" t="s">
        <v>5803</v>
      </c>
      <c r="B3488" s="11" t="s">
        <v>5804</v>
      </c>
      <c r="C3488" s="11">
        <v>291</v>
      </c>
      <c r="D3488" s="11" t="s">
        <v>10</v>
      </c>
      <c r="E3488" s="11">
        <v>27</v>
      </c>
      <c r="F3488" s="11">
        <v>287</v>
      </c>
      <c r="G3488" s="11">
        <v>3198</v>
      </c>
      <c r="H3488" s="11" t="s">
        <v>11</v>
      </c>
      <c r="I3488" s="3">
        <v>261</v>
      </c>
      <c r="J3488" s="12" t="s">
        <v>6685</v>
      </c>
      <c r="K3488" s="13" t="s">
        <v>6688</v>
      </c>
      <c r="L3488" s="16" t="str">
        <f>VLOOKUP(A3488,script2!A$1:T$3073,18,FALSE)</f>
        <v>Ehrhartoideae</v>
      </c>
    </row>
    <row r="3489" spans="1:12">
      <c r="A3489" s="11" t="s">
        <v>5805</v>
      </c>
      <c r="B3489" s="11" t="s">
        <v>5806</v>
      </c>
      <c r="C3489" s="11">
        <v>373</v>
      </c>
      <c r="D3489" s="11" t="s">
        <v>10</v>
      </c>
      <c r="E3489" s="11">
        <v>31</v>
      </c>
      <c r="F3489" s="11">
        <v>355</v>
      </c>
      <c r="G3489" s="11">
        <v>3198</v>
      </c>
      <c r="H3489" s="11" t="s">
        <v>11</v>
      </c>
      <c r="I3489" s="3">
        <v>325</v>
      </c>
      <c r="J3489" s="12" t="s">
        <v>6685</v>
      </c>
      <c r="K3489" s="13" t="s">
        <v>6688</v>
      </c>
      <c r="L3489" s="16" t="str">
        <f>VLOOKUP(A3489,script2!A$1:T$3073,18,FALSE)</f>
        <v>Ehrhartoideae</v>
      </c>
    </row>
    <row r="3490" spans="1:12">
      <c r="A3490" s="11" t="s">
        <v>5807</v>
      </c>
      <c r="B3490" s="11" t="s">
        <v>5808</v>
      </c>
      <c r="C3490" s="11">
        <v>362</v>
      </c>
      <c r="D3490" s="11" t="s">
        <v>10</v>
      </c>
      <c r="E3490" s="11">
        <v>27</v>
      </c>
      <c r="F3490" s="11">
        <v>329</v>
      </c>
      <c r="G3490" s="11">
        <v>3198</v>
      </c>
      <c r="H3490" s="11" t="s">
        <v>11</v>
      </c>
      <c r="I3490" s="3">
        <v>303</v>
      </c>
      <c r="J3490" s="12" t="s">
        <v>6685</v>
      </c>
      <c r="K3490" s="13" t="s">
        <v>6688</v>
      </c>
      <c r="L3490" s="16" t="str">
        <f>VLOOKUP(A3490,script2!A$1:T$3073,18,FALSE)</f>
        <v>Ehrhartoideae</v>
      </c>
    </row>
    <row r="3491" spans="1:12">
      <c r="A3491" s="11" t="s">
        <v>5809</v>
      </c>
      <c r="B3491" s="11" t="s">
        <v>5810</v>
      </c>
      <c r="C3491" s="11">
        <v>325</v>
      </c>
      <c r="D3491" s="11" t="s">
        <v>10</v>
      </c>
      <c r="E3491" s="11">
        <v>45</v>
      </c>
      <c r="F3491" s="11">
        <v>315</v>
      </c>
      <c r="G3491" s="11">
        <v>3198</v>
      </c>
      <c r="H3491" s="11" t="s">
        <v>11</v>
      </c>
      <c r="I3491" s="3">
        <v>271</v>
      </c>
      <c r="J3491" s="12" t="s">
        <v>6656</v>
      </c>
      <c r="K3491" s="13" t="s">
        <v>6876</v>
      </c>
      <c r="L3491" s="16">
        <f>VLOOKUP(A3491,script2!A$1:T$3073,18,FALSE)</f>
        <v>0</v>
      </c>
    </row>
    <row r="3492" spans="1:12">
      <c r="A3492" s="11" t="s">
        <v>5811</v>
      </c>
      <c r="B3492" s="11" t="s">
        <v>5812</v>
      </c>
      <c r="C3492" s="11">
        <v>627</v>
      </c>
      <c r="D3492" s="11" t="s">
        <v>70</v>
      </c>
      <c r="E3492" s="11">
        <v>351</v>
      </c>
      <c r="F3492" s="11">
        <v>617</v>
      </c>
      <c r="G3492" s="11">
        <v>4980</v>
      </c>
      <c r="H3492" s="11" t="s">
        <v>71</v>
      </c>
      <c r="I3492" s="3">
        <v>267</v>
      </c>
      <c r="J3492" s="12" t="s">
        <v>6656</v>
      </c>
      <c r="K3492" s="13" t="s">
        <v>6659</v>
      </c>
      <c r="L3492" s="16">
        <f>VLOOKUP(A3492,script2!A$1:T$3073,18,FALSE)</f>
        <v>0</v>
      </c>
    </row>
    <row r="3493" spans="1:12">
      <c r="A3493" s="11" t="s">
        <v>5811</v>
      </c>
      <c r="B3493" s="11" t="s">
        <v>5812</v>
      </c>
      <c r="C3493" s="11">
        <v>627</v>
      </c>
      <c r="D3493" s="11" t="s">
        <v>10</v>
      </c>
      <c r="E3493" s="11">
        <v>43</v>
      </c>
      <c r="F3493" s="11">
        <v>307</v>
      </c>
      <c r="G3493" s="11">
        <v>3198</v>
      </c>
      <c r="H3493" s="11" t="s">
        <v>11</v>
      </c>
      <c r="I3493" s="3">
        <v>265</v>
      </c>
      <c r="J3493" s="12" t="s">
        <v>6656</v>
      </c>
      <c r="K3493" s="13" t="s">
        <v>6659</v>
      </c>
      <c r="L3493" s="16">
        <f>VLOOKUP(A3493,script2!A$1:T$3073,18,FALSE)</f>
        <v>0</v>
      </c>
    </row>
    <row r="3494" spans="1:12">
      <c r="A3494" s="11" t="s">
        <v>5813</v>
      </c>
      <c r="B3494" s="11" t="s">
        <v>5814</v>
      </c>
      <c r="C3494" s="11">
        <v>379</v>
      </c>
      <c r="D3494" s="11" t="s">
        <v>10</v>
      </c>
      <c r="E3494" s="11">
        <v>56</v>
      </c>
      <c r="F3494" s="11">
        <v>368</v>
      </c>
      <c r="G3494" s="11">
        <v>3198</v>
      </c>
      <c r="H3494" s="11" t="s">
        <v>11</v>
      </c>
      <c r="I3494" s="3">
        <v>313</v>
      </c>
      <c r="J3494" s="12" t="s">
        <v>6656</v>
      </c>
      <c r="K3494" s="13" t="s">
        <v>6659</v>
      </c>
      <c r="L3494" s="16">
        <f>VLOOKUP(A3494,script2!A$1:T$3073,18,FALSE)</f>
        <v>0</v>
      </c>
    </row>
    <row r="3495" spans="1:12">
      <c r="A3495" s="11" t="s">
        <v>5815</v>
      </c>
      <c r="B3495" s="11" t="s">
        <v>5816</v>
      </c>
      <c r="C3495" s="11">
        <v>261</v>
      </c>
      <c r="D3495" s="11" t="s">
        <v>10</v>
      </c>
      <c r="E3495" s="11">
        <v>23</v>
      </c>
      <c r="F3495" s="11">
        <v>256</v>
      </c>
      <c r="G3495" s="11">
        <v>3198</v>
      </c>
      <c r="H3495" s="11" t="s">
        <v>11</v>
      </c>
      <c r="I3495" s="3">
        <v>234</v>
      </c>
      <c r="J3495" s="12" t="s">
        <v>6685</v>
      </c>
      <c r="K3495" s="13" t="s">
        <v>6703</v>
      </c>
      <c r="L3495" s="16">
        <f>VLOOKUP(A3495,script2!A$1:T$3073,18,FALSE)</f>
        <v>0</v>
      </c>
    </row>
    <row r="3496" spans="1:12">
      <c r="A3496" s="11" t="s">
        <v>5817</v>
      </c>
      <c r="B3496" s="11" t="s">
        <v>5818</v>
      </c>
      <c r="C3496" s="11">
        <v>369</v>
      </c>
      <c r="D3496" s="11" t="s">
        <v>10</v>
      </c>
      <c r="E3496" s="11">
        <v>59</v>
      </c>
      <c r="F3496" s="11">
        <v>287</v>
      </c>
      <c r="G3496" s="11">
        <v>3198</v>
      </c>
      <c r="H3496" s="11" t="s">
        <v>11</v>
      </c>
      <c r="I3496" s="3">
        <v>229</v>
      </c>
      <c r="J3496" s="12" t="s">
        <v>6685</v>
      </c>
      <c r="K3496" s="13" t="s">
        <v>6703</v>
      </c>
      <c r="L3496" s="16">
        <f>VLOOKUP(A3496,script2!A$1:T$3073,18,FALSE)</f>
        <v>0</v>
      </c>
    </row>
    <row r="3497" spans="1:12">
      <c r="A3497" s="11" t="s">
        <v>5819</v>
      </c>
      <c r="B3497" s="11" t="s">
        <v>5820</v>
      </c>
      <c r="C3497" s="11">
        <v>306</v>
      </c>
      <c r="D3497" s="11" t="s">
        <v>10</v>
      </c>
      <c r="E3497" s="11">
        <v>58</v>
      </c>
      <c r="F3497" s="11">
        <v>242</v>
      </c>
      <c r="G3497" s="11">
        <v>3198</v>
      </c>
      <c r="H3497" s="11" t="s">
        <v>11</v>
      </c>
      <c r="I3497" s="3">
        <v>185</v>
      </c>
      <c r="J3497" s="12" t="s">
        <v>6685</v>
      </c>
      <c r="K3497" s="13" t="s">
        <v>6703</v>
      </c>
      <c r="L3497" s="16">
        <f>VLOOKUP(A3497,script2!A$1:T$3073,18,FALSE)</f>
        <v>0</v>
      </c>
    </row>
    <row r="3498" spans="1:12">
      <c r="A3498" s="11" t="s">
        <v>5821</v>
      </c>
      <c r="B3498" s="11" t="s">
        <v>5822</v>
      </c>
      <c r="C3498" s="11">
        <v>248</v>
      </c>
      <c r="D3498" s="11" t="s">
        <v>10</v>
      </c>
      <c r="E3498" s="11">
        <v>19</v>
      </c>
      <c r="F3498" s="11">
        <v>223</v>
      </c>
      <c r="G3498" s="11">
        <v>3198</v>
      </c>
      <c r="H3498" s="11" t="s">
        <v>11</v>
      </c>
      <c r="I3498" s="3">
        <v>205</v>
      </c>
      <c r="J3498" s="12" t="s">
        <v>6685</v>
      </c>
      <c r="K3498" s="13" t="s">
        <v>6703</v>
      </c>
      <c r="L3498" s="16">
        <f>VLOOKUP(A3498,script2!A$1:T$3073,18,FALSE)</f>
        <v>0</v>
      </c>
    </row>
    <row r="3499" spans="1:12">
      <c r="A3499" s="11" t="s">
        <v>5823</v>
      </c>
      <c r="B3499" s="11" t="s">
        <v>5824</v>
      </c>
      <c r="C3499" s="11">
        <v>353</v>
      </c>
      <c r="D3499" s="11" t="s">
        <v>10</v>
      </c>
      <c r="E3499" s="11">
        <v>34</v>
      </c>
      <c r="F3499" s="11">
        <v>339</v>
      </c>
      <c r="G3499" s="11">
        <v>3198</v>
      </c>
      <c r="H3499" s="11" t="s">
        <v>11</v>
      </c>
      <c r="I3499" s="3">
        <v>306</v>
      </c>
      <c r="J3499" s="12" t="s">
        <v>6685</v>
      </c>
      <c r="K3499" s="13" t="s">
        <v>6703</v>
      </c>
      <c r="L3499" s="16">
        <f>VLOOKUP(A3499,script2!A$1:T$3073,18,FALSE)</f>
        <v>0</v>
      </c>
    </row>
    <row r="3500" spans="1:12">
      <c r="A3500" s="11" t="s">
        <v>5825</v>
      </c>
      <c r="B3500" s="11" t="s">
        <v>5826</v>
      </c>
      <c r="C3500" s="11">
        <v>258</v>
      </c>
      <c r="D3500" s="11" t="s">
        <v>10</v>
      </c>
      <c r="E3500" s="11">
        <v>23</v>
      </c>
      <c r="F3500" s="11">
        <v>231</v>
      </c>
      <c r="G3500" s="11">
        <v>3198</v>
      </c>
      <c r="H3500" s="11" t="s">
        <v>11</v>
      </c>
      <c r="I3500" s="3">
        <v>209</v>
      </c>
      <c r="J3500" s="12" t="s">
        <v>6685</v>
      </c>
      <c r="K3500" s="13" t="s">
        <v>6703</v>
      </c>
      <c r="L3500" s="16">
        <f>VLOOKUP(A3500,script2!A$1:T$3073,18,FALSE)</f>
        <v>0</v>
      </c>
    </row>
    <row r="3501" spans="1:12">
      <c r="A3501" s="11" t="s">
        <v>5827</v>
      </c>
      <c r="B3501" s="11" t="s">
        <v>5828</v>
      </c>
      <c r="C3501" s="11">
        <v>341</v>
      </c>
      <c r="D3501" s="11" t="s">
        <v>10</v>
      </c>
      <c r="E3501" s="11">
        <v>54</v>
      </c>
      <c r="F3501" s="11">
        <v>341</v>
      </c>
      <c r="G3501" s="11">
        <v>3198</v>
      </c>
      <c r="H3501" s="11" t="s">
        <v>11</v>
      </c>
      <c r="I3501" s="3">
        <v>288</v>
      </c>
      <c r="J3501" s="12" t="s">
        <v>6685</v>
      </c>
      <c r="K3501" s="13" t="s">
        <v>6703</v>
      </c>
      <c r="L3501" s="16">
        <f>VLOOKUP(A3501,script2!A$1:T$3073,18,FALSE)</f>
        <v>0</v>
      </c>
    </row>
    <row r="3502" spans="1:12">
      <c r="A3502" s="11" t="s">
        <v>5829</v>
      </c>
      <c r="B3502" s="11" t="s">
        <v>5830</v>
      </c>
      <c r="C3502" s="11">
        <v>271</v>
      </c>
      <c r="D3502" s="11" t="s">
        <v>10</v>
      </c>
      <c r="E3502" s="11">
        <v>32</v>
      </c>
      <c r="F3502" s="11">
        <v>254</v>
      </c>
      <c r="G3502" s="11">
        <v>3198</v>
      </c>
      <c r="H3502" s="11" t="s">
        <v>11</v>
      </c>
      <c r="I3502" s="3">
        <v>223</v>
      </c>
      <c r="J3502" s="12" t="s">
        <v>6685</v>
      </c>
      <c r="K3502" s="13" t="s">
        <v>6703</v>
      </c>
      <c r="L3502" s="16">
        <f>VLOOKUP(A3502,script2!A$1:T$3073,18,FALSE)</f>
        <v>0</v>
      </c>
    </row>
    <row r="3503" spans="1:12">
      <c r="A3503" s="11" t="s">
        <v>5831</v>
      </c>
      <c r="B3503" s="11" t="s">
        <v>5832</v>
      </c>
      <c r="C3503" s="11">
        <v>257</v>
      </c>
      <c r="D3503" s="11" t="s">
        <v>10</v>
      </c>
      <c r="E3503" s="11">
        <v>9</v>
      </c>
      <c r="F3503" s="11">
        <v>201</v>
      </c>
      <c r="G3503" s="11">
        <v>3198</v>
      </c>
      <c r="H3503" s="11" t="s">
        <v>11</v>
      </c>
      <c r="I3503" s="3">
        <v>193</v>
      </c>
      <c r="J3503" s="12" t="s">
        <v>6685</v>
      </c>
      <c r="K3503" s="13" t="s">
        <v>6688</v>
      </c>
      <c r="L3503" s="16" t="str">
        <f>VLOOKUP(A3503,script2!A$1:T$3073,18,FALSE)</f>
        <v xml:space="preserve"> Solanales</v>
      </c>
    </row>
    <row r="3504" spans="1:12">
      <c r="A3504" s="11" t="s">
        <v>5833</v>
      </c>
      <c r="B3504" s="11" t="s">
        <v>5834</v>
      </c>
      <c r="C3504" s="11">
        <v>418</v>
      </c>
      <c r="D3504" s="11" t="s">
        <v>10</v>
      </c>
      <c r="E3504" s="11">
        <v>147</v>
      </c>
      <c r="F3504" s="11">
        <v>406</v>
      </c>
      <c r="G3504" s="11">
        <v>3198</v>
      </c>
      <c r="H3504" s="11" t="s">
        <v>11</v>
      </c>
      <c r="I3504" s="3">
        <v>260</v>
      </c>
      <c r="J3504" s="12" t="s">
        <v>6656</v>
      </c>
      <c r="K3504" s="13" t="s">
        <v>6717</v>
      </c>
      <c r="L3504" s="16">
        <f>VLOOKUP(A3504,script2!A$1:T$3073,18,FALSE)</f>
        <v>0</v>
      </c>
    </row>
    <row r="3505" spans="1:12">
      <c r="A3505" s="11" t="s">
        <v>5835</v>
      </c>
      <c r="B3505" s="11" t="s">
        <v>5836</v>
      </c>
      <c r="C3505" s="11">
        <v>337</v>
      </c>
      <c r="D3505" s="11" t="s">
        <v>10</v>
      </c>
      <c r="E3505" s="11">
        <v>28</v>
      </c>
      <c r="F3505" s="11">
        <v>300</v>
      </c>
      <c r="G3505" s="11">
        <v>3198</v>
      </c>
      <c r="H3505" s="11" t="s">
        <v>11</v>
      </c>
      <c r="I3505" s="3">
        <v>273</v>
      </c>
      <c r="J3505" s="12" t="s">
        <v>6656</v>
      </c>
      <c r="K3505" s="13" t="s">
        <v>8965</v>
      </c>
      <c r="L3505" s="16">
        <f>VLOOKUP(A3505,script2!A$1:T$3073,18,FALSE)</f>
        <v>0</v>
      </c>
    </row>
    <row r="3506" spans="1:12">
      <c r="A3506" s="11" t="s">
        <v>5835</v>
      </c>
      <c r="B3506" s="11" t="s">
        <v>5836</v>
      </c>
      <c r="C3506" s="11">
        <v>337</v>
      </c>
      <c r="D3506" s="11" t="s">
        <v>1516</v>
      </c>
      <c r="E3506" s="11">
        <v>303</v>
      </c>
      <c r="F3506" s="11">
        <v>329</v>
      </c>
      <c r="G3506" s="11">
        <v>1029</v>
      </c>
      <c r="H3506" s="11" t="s">
        <v>1517</v>
      </c>
      <c r="I3506" s="3">
        <v>27</v>
      </c>
      <c r="J3506" s="12" t="s">
        <v>6656</v>
      </c>
      <c r="K3506" s="13" t="s">
        <v>8965</v>
      </c>
      <c r="L3506" s="16">
        <f>VLOOKUP(A3506,script2!A$1:T$3073,18,FALSE)</f>
        <v>0</v>
      </c>
    </row>
    <row r="3507" spans="1:12">
      <c r="A3507" s="11" t="s">
        <v>5837</v>
      </c>
      <c r="B3507" s="11" t="s">
        <v>5838</v>
      </c>
      <c r="C3507" s="11">
        <v>382</v>
      </c>
      <c r="D3507" s="11" t="s">
        <v>10</v>
      </c>
      <c r="E3507" s="11">
        <v>115</v>
      </c>
      <c r="F3507" s="11">
        <v>375</v>
      </c>
      <c r="G3507" s="11">
        <v>3198</v>
      </c>
      <c r="H3507" s="11" t="s">
        <v>11</v>
      </c>
      <c r="I3507" s="3">
        <v>261</v>
      </c>
      <c r="J3507" s="12" t="s">
        <v>6656</v>
      </c>
      <c r="K3507" s="13" t="s">
        <v>7135</v>
      </c>
      <c r="L3507" s="16">
        <f>VLOOKUP(A3507,script2!A$1:T$3073,18,FALSE)</f>
        <v>0</v>
      </c>
    </row>
    <row r="3508" spans="1:12">
      <c r="A3508" s="11" t="s">
        <v>5839</v>
      </c>
      <c r="B3508" s="11" t="s">
        <v>5840</v>
      </c>
      <c r="C3508" s="11">
        <v>270</v>
      </c>
      <c r="D3508" s="11" t="s">
        <v>10</v>
      </c>
      <c r="E3508" s="11">
        <v>37</v>
      </c>
      <c r="F3508" s="11">
        <v>236</v>
      </c>
      <c r="G3508" s="11">
        <v>3198</v>
      </c>
      <c r="H3508" s="11" t="s">
        <v>11</v>
      </c>
      <c r="I3508" s="3">
        <v>200</v>
      </c>
      <c r="J3508" s="12" t="s">
        <v>6685</v>
      </c>
      <c r="K3508" s="13" t="s">
        <v>6688</v>
      </c>
      <c r="L3508" s="16" t="str">
        <f>VLOOKUP(A3508,script2!A$1:T$3073,18,FALSE)</f>
        <v>Ehrhartoideae</v>
      </c>
    </row>
    <row r="3509" spans="1:12">
      <c r="A3509" s="11" t="s">
        <v>5841</v>
      </c>
      <c r="B3509" s="11" t="s">
        <v>5842</v>
      </c>
      <c r="C3509" s="11">
        <v>418</v>
      </c>
      <c r="D3509" s="11" t="s">
        <v>10</v>
      </c>
      <c r="E3509" s="11">
        <v>147</v>
      </c>
      <c r="F3509" s="11">
        <v>406</v>
      </c>
      <c r="G3509" s="11">
        <v>3198</v>
      </c>
      <c r="H3509" s="11" t="s">
        <v>11</v>
      </c>
      <c r="I3509" s="3">
        <v>260</v>
      </c>
      <c r="J3509" s="12" t="s">
        <v>6656</v>
      </c>
      <c r="K3509" s="13" t="s">
        <v>6717</v>
      </c>
      <c r="L3509" s="16">
        <f>VLOOKUP(A3509,script2!A$1:T$3073,18,FALSE)</f>
        <v>0</v>
      </c>
    </row>
    <row r="3510" spans="1:12">
      <c r="A3510" s="11" t="s">
        <v>5843</v>
      </c>
      <c r="B3510" s="11" t="s">
        <v>5844</v>
      </c>
      <c r="C3510" s="11">
        <v>371</v>
      </c>
      <c r="D3510" s="11" t="s">
        <v>10</v>
      </c>
      <c r="E3510" s="11">
        <v>36</v>
      </c>
      <c r="F3510" s="11">
        <v>320</v>
      </c>
      <c r="G3510" s="11">
        <v>3198</v>
      </c>
      <c r="H3510" s="11" t="s">
        <v>11</v>
      </c>
      <c r="I3510" s="3">
        <v>285</v>
      </c>
      <c r="J3510" s="12" t="s">
        <v>6685</v>
      </c>
      <c r="K3510" s="13" t="s">
        <v>6688</v>
      </c>
      <c r="L3510" s="16" t="str">
        <f>VLOOKUP(A3510,script2!A$1:T$3073,18,FALSE)</f>
        <v xml:space="preserve"> Brassicales</v>
      </c>
    </row>
    <row r="3511" spans="1:12">
      <c r="A3511" s="11" t="s">
        <v>5845</v>
      </c>
      <c r="B3511" s="11" t="s">
        <v>5846</v>
      </c>
      <c r="C3511" s="11">
        <v>314</v>
      </c>
      <c r="D3511" s="11" t="s">
        <v>10</v>
      </c>
      <c r="E3511" s="11">
        <v>1</v>
      </c>
      <c r="F3511" s="11">
        <v>263</v>
      </c>
      <c r="G3511" s="11">
        <v>3198</v>
      </c>
      <c r="H3511" s="11" t="s">
        <v>11</v>
      </c>
      <c r="I3511" s="3">
        <v>263</v>
      </c>
      <c r="J3511" s="12" t="s">
        <v>6685</v>
      </c>
      <c r="K3511" s="13" t="s">
        <v>6688</v>
      </c>
      <c r="L3511" s="16" t="str">
        <f>VLOOKUP(A3511,script2!A$1:T$3073,18,FALSE)</f>
        <v xml:space="preserve"> Brassicales</v>
      </c>
    </row>
    <row r="3512" spans="1:12">
      <c r="A3512" s="11" t="s">
        <v>5847</v>
      </c>
      <c r="B3512" s="11" t="s">
        <v>5848</v>
      </c>
      <c r="C3512" s="11">
        <v>383</v>
      </c>
      <c r="D3512" s="11" t="s">
        <v>10</v>
      </c>
      <c r="E3512" s="11">
        <v>25</v>
      </c>
      <c r="F3512" s="11">
        <v>356</v>
      </c>
      <c r="G3512" s="11">
        <v>3198</v>
      </c>
      <c r="H3512" s="11" t="s">
        <v>11</v>
      </c>
      <c r="I3512" s="3">
        <v>332</v>
      </c>
      <c r="J3512" s="12" t="s">
        <v>6685</v>
      </c>
      <c r="K3512" s="13" t="s">
        <v>6688</v>
      </c>
      <c r="L3512" s="16" t="str">
        <f>VLOOKUP(A3512,script2!A$1:T$3073,18,FALSE)</f>
        <v xml:space="preserve"> Apiales</v>
      </c>
    </row>
    <row r="3513" spans="1:12">
      <c r="A3513" s="11" t="s">
        <v>5849</v>
      </c>
      <c r="B3513" s="11" t="s">
        <v>5850</v>
      </c>
      <c r="C3513" s="11">
        <v>244</v>
      </c>
      <c r="D3513" s="11" t="s">
        <v>10</v>
      </c>
      <c r="E3513" s="11">
        <v>36</v>
      </c>
      <c r="F3513" s="11">
        <v>240</v>
      </c>
      <c r="G3513" s="11">
        <v>3198</v>
      </c>
      <c r="H3513" s="11" t="s">
        <v>11</v>
      </c>
      <c r="I3513" s="3">
        <v>205</v>
      </c>
      <c r="J3513" s="12" t="s">
        <v>6685</v>
      </c>
      <c r="K3513" s="13" t="s">
        <v>6688</v>
      </c>
      <c r="L3513" s="16" t="str">
        <f>VLOOKUP(A3513,script2!A$1:T$3073,18,FALSE)</f>
        <v xml:space="preserve"> Apiales</v>
      </c>
    </row>
    <row r="3514" spans="1:12">
      <c r="A3514" s="11" t="s">
        <v>5851</v>
      </c>
      <c r="B3514" s="11" t="s">
        <v>5852</v>
      </c>
      <c r="C3514" s="11">
        <v>454</v>
      </c>
      <c r="D3514" s="11" t="s">
        <v>10</v>
      </c>
      <c r="E3514" s="11">
        <v>187</v>
      </c>
      <c r="F3514" s="11">
        <v>444</v>
      </c>
      <c r="G3514" s="11">
        <v>3198</v>
      </c>
      <c r="H3514" s="11" t="s">
        <v>11</v>
      </c>
      <c r="I3514" s="3">
        <v>258</v>
      </c>
      <c r="J3514" s="12" t="s">
        <v>6656</v>
      </c>
      <c r="K3514" s="13" t="s">
        <v>6659</v>
      </c>
      <c r="L3514" s="16">
        <f>VLOOKUP(A3514,script2!A$1:T$3073,18,FALSE)</f>
        <v>0</v>
      </c>
    </row>
    <row r="3515" spans="1:12">
      <c r="A3515" s="11" t="s">
        <v>5851</v>
      </c>
      <c r="B3515" s="11" t="s">
        <v>5852</v>
      </c>
      <c r="C3515" s="11">
        <v>454</v>
      </c>
      <c r="D3515" s="11" t="s">
        <v>22</v>
      </c>
      <c r="E3515" s="11">
        <v>61</v>
      </c>
      <c r="F3515" s="11">
        <v>149</v>
      </c>
      <c r="G3515" s="11">
        <v>16</v>
      </c>
      <c r="I3515" s="3">
        <v>89</v>
      </c>
      <c r="J3515" s="12" t="s">
        <v>6656</v>
      </c>
      <c r="K3515" s="13" t="s">
        <v>6659</v>
      </c>
      <c r="L3515" s="16">
        <f>VLOOKUP(A3515,script2!A$1:T$3073,18,FALSE)</f>
        <v>0</v>
      </c>
    </row>
    <row r="3516" spans="1:12">
      <c r="A3516" s="11" t="s">
        <v>5853</v>
      </c>
      <c r="B3516" s="11" t="s">
        <v>5854</v>
      </c>
      <c r="C3516" s="11">
        <v>375</v>
      </c>
      <c r="D3516" s="11" t="s">
        <v>10</v>
      </c>
      <c r="E3516" s="11">
        <v>56</v>
      </c>
      <c r="F3516" s="11">
        <v>364</v>
      </c>
      <c r="G3516" s="11">
        <v>3198</v>
      </c>
      <c r="H3516" s="11" t="s">
        <v>11</v>
      </c>
      <c r="I3516" s="3">
        <v>309</v>
      </c>
      <c r="J3516" s="12" t="s">
        <v>6656</v>
      </c>
      <c r="K3516" s="13" t="s">
        <v>6659</v>
      </c>
      <c r="L3516" s="16">
        <f>VLOOKUP(A3516,script2!A$1:T$3073,18,FALSE)</f>
        <v>0</v>
      </c>
    </row>
    <row r="3517" spans="1:12">
      <c r="A3517" s="11" t="s">
        <v>5855</v>
      </c>
      <c r="B3517" s="11" t="s">
        <v>5856</v>
      </c>
      <c r="C3517" s="11">
        <v>320</v>
      </c>
      <c r="D3517" s="11" t="s">
        <v>10</v>
      </c>
      <c r="E3517" s="11">
        <v>35</v>
      </c>
      <c r="F3517" s="11">
        <v>314</v>
      </c>
      <c r="G3517" s="11">
        <v>3198</v>
      </c>
      <c r="H3517" s="11" t="s">
        <v>11</v>
      </c>
      <c r="I3517" s="3">
        <v>280</v>
      </c>
      <c r="J3517" s="12" t="s">
        <v>6656</v>
      </c>
      <c r="K3517" s="13" t="s">
        <v>9109</v>
      </c>
      <c r="L3517" s="16">
        <f>VLOOKUP(A3517,script2!A$1:T$3073,18,FALSE)</f>
        <v>0</v>
      </c>
    </row>
    <row r="3518" spans="1:12">
      <c r="A3518" s="11" t="s">
        <v>5857</v>
      </c>
      <c r="B3518" s="11" t="s">
        <v>5858</v>
      </c>
      <c r="C3518" s="11">
        <v>349</v>
      </c>
      <c r="D3518" s="11" t="s">
        <v>10</v>
      </c>
      <c r="E3518" s="11">
        <v>33</v>
      </c>
      <c r="F3518" s="11">
        <v>298</v>
      </c>
      <c r="G3518" s="11">
        <v>3198</v>
      </c>
      <c r="H3518" s="11" t="s">
        <v>11</v>
      </c>
      <c r="I3518" s="3">
        <v>266</v>
      </c>
      <c r="J3518" s="12" t="s">
        <v>6656</v>
      </c>
      <c r="K3518" s="13" t="s">
        <v>7343</v>
      </c>
      <c r="L3518" s="16">
        <f>VLOOKUP(A3518,script2!A$1:T$3073,18,FALSE)</f>
        <v>0</v>
      </c>
    </row>
    <row r="3519" spans="1:12">
      <c r="A3519" s="11" t="s">
        <v>5859</v>
      </c>
      <c r="B3519" s="11" t="s">
        <v>5860</v>
      </c>
      <c r="C3519" s="11">
        <v>400</v>
      </c>
      <c r="D3519" s="11" t="s">
        <v>10</v>
      </c>
      <c r="E3519" s="11">
        <v>31</v>
      </c>
      <c r="F3519" s="11">
        <v>346</v>
      </c>
      <c r="G3519" s="11">
        <v>3198</v>
      </c>
      <c r="H3519" s="11" t="s">
        <v>11</v>
      </c>
      <c r="I3519" s="3">
        <v>316</v>
      </c>
      <c r="J3519" s="12" t="s">
        <v>6656</v>
      </c>
      <c r="K3519" s="13" t="s">
        <v>6883</v>
      </c>
      <c r="L3519" s="16">
        <f>VLOOKUP(A3519,script2!A$1:T$3073,18,FALSE)</f>
        <v>0</v>
      </c>
    </row>
    <row r="3520" spans="1:12">
      <c r="A3520" s="11" t="s">
        <v>5859</v>
      </c>
      <c r="B3520" s="11" t="s">
        <v>5860</v>
      </c>
      <c r="C3520" s="11">
        <v>400</v>
      </c>
      <c r="D3520" s="11" t="s">
        <v>1516</v>
      </c>
      <c r="E3520" s="11">
        <v>350</v>
      </c>
      <c r="F3520" s="11">
        <v>374</v>
      </c>
      <c r="G3520" s="11">
        <v>1029</v>
      </c>
      <c r="H3520" s="11" t="s">
        <v>1517</v>
      </c>
      <c r="I3520" s="3">
        <v>25</v>
      </c>
      <c r="J3520" s="12" t="s">
        <v>6656</v>
      </c>
      <c r="K3520" s="13" t="s">
        <v>6883</v>
      </c>
      <c r="L3520" s="16">
        <f>VLOOKUP(A3520,script2!A$1:T$3073,18,FALSE)</f>
        <v>0</v>
      </c>
    </row>
    <row r="3521" spans="1:12">
      <c r="A3521" s="11" t="s">
        <v>5859</v>
      </c>
      <c r="B3521" s="11" t="s">
        <v>5860</v>
      </c>
      <c r="C3521" s="11">
        <v>400</v>
      </c>
      <c r="D3521" s="11" t="s">
        <v>1518</v>
      </c>
      <c r="E3521" s="11">
        <v>375</v>
      </c>
      <c r="F3521" s="11">
        <v>399</v>
      </c>
      <c r="G3521" s="11">
        <v>2</v>
      </c>
      <c r="I3521" s="3">
        <v>25</v>
      </c>
      <c r="J3521" s="12" t="s">
        <v>6656</v>
      </c>
      <c r="K3521" s="13" t="s">
        <v>6883</v>
      </c>
      <c r="L3521" s="16">
        <f>VLOOKUP(A3521,script2!A$1:T$3073,18,FALSE)</f>
        <v>0</v>
      </c>
    </row>
    <row r="3522" spans="1:12">
      <c r="A3522" s="11" t="s">
        <v>5861</v>
      </c>
      <c r="B3522" s="11" t="s">
        <v>5862</v>
      </c>
      <c r="C3522" s="11">
        <v>610</v>
      </c>
      <c r="D3522" s="11" t="s">
        <v>10</v>
      </c>
      <c r="E3522" s="11">
        <v>26</v>
      </c>
      <c r="F3522" s="11">
        <v>290</v>
      </c>
      <c r="G3522" s="11">
        <v>3198</v>
      </c>
      <c r="H3522" s="11" t="s">
        <v>11</v>
      </c>
      <c r="I3522" s="3">
        <v>265</v>
      </c>
      <c r="J3522" s="12" t="s">
        <v>6656</v>
      </c>
      <c r="K3522" s="13" t="s">
        <v>6659</v>
      </c>
      <c r="L3522" s="16">
        <f>VLOOKUP(A3522,script2!A$1:T$3073,18,FALSE)</f>
        <v>0</v>
      </c>
    </row>
    <row r="3523" spans="1:12">
      <c r="A3523" s="11" t="s">
        <v>5861</v>
      </c>
      <c r="B3523" s="11" t="s">
        <v>5862</v>
      </c>
      <c r="C3523" s="11">
        <v>610</v>
      </c>
      <c r="D3523" s="11" t="s">
        <v>70</v>
      </c>
      <c r="E3523" s="11">
        <v>335</v>
      </c>
      <c r="F3523" s="11">
        <v>577</v>
      </c>
      <c r="G3523" s="11">
        <v>4980</v>
      </c>
      <c r="H3523" s="11" t="s">
        <v>71</v>
      </c>
      <c r="I3523" s="3">
        <v>243</v>
      </c>
      <c r="J3523" s="12" t="s">
        <v>6656</v>
      </c>
      <c r="K3523" s="13" t="s">
        <v>6659</v>
      </c>
      <c r="L3523" s="16">
        <f>VLOOKUP(A3523,script2!A$1:T$3073,18,FALSE)</f>
        <v>0</v>
      </c>
    </row>
    <row r="3524" spans="1:12">
      <c r="A3524" s="11" t="s">
        <v>5863</v>
      </c>
      <c r="B3524" s="11" t="s">
        <v>5864</v>
      </c>
      <c r="C3524" s="11">
        <v>379</v>
      </c>
      <c r="D3524" s="11" t="s">
        <v>10</v>
      </c>
      <c r="E3524" s="11">
        <v>56</v>
      </c>
      <c r="F3524" s="11">
        <v>368</v>
      </c>
      <c r="G3524" s="11">
        <v>3198</v>
      </c>
      <c r="H3524" s="11" t="s">
        <v>11</v>
      </c>
      <c r="I3524" s="3">
        <v>313</v>
      </c>
      <c r="J3524" s="12" t="s">
        <v>6656</v>
      </c>
      <c r="K3524" s="13" t="s">
        <v>6659</v>
      </c>
      <c r="L3524" s="16">
        <f>VLOOKUP(A3524,script2!A$1:T$3073,18,FALSE)</f>
        <v>0</v>
      </c>
    </row>
    <row r="3525" spans="1:12">
      <c r="A3525" s="11" t="s">
        <v>5865</v>
      </c>
      <c r="B3525" s="11" t="s">
        <v>5866</v>
      </c>
      <c r="C3525" s="11">
        <v>636</v>
      </c>
      <c r="D3525" s="11" t="s">
        <v>10</v>
      </c>
      <c r="E3525" s="11">
        <v>32</v>
      </c>
      <c r="F3525" s="11">
        <v>316</v>
      </c>
      <c r="G3525" s="11">
        <v>3198</v>
      </c>
      <c r="H3525" s="11" t="s">
        <v>11</v>
      </c>
      <c r="I3525" s="3">
        <v>285</v>
      </c>
      <c r="J3525" s="12" t="s">
        <v>6656</v>
      </c>
      <c r="K3525" s="13" t="s">
        <v>6757</v>
      </c>
      <c r="L3525" s="16">
        <f>VLOOKUP(A3525,script2!A$1:T$3073,18,FALSE)</f>
        <v>0</v>
      </c>
    </row>
    <row r="3526" spans="1:12">
      <c r="A3526" s="11" t="s">
        <v>5865</v>
      </c>
      <c r="B3526" s="11" t="s">
        <v>5866</v>
      </c>
      <c r="C3526" s="11">
        <v>636</v>
      </c>
      <c r="D3526" s="11" t="s">
        <v>70</v>
      </c>
      <c r="E3526" s="11">
        <v>357</v>
      </c>
      <c r="F3526" s="11">
        <v>627</v>
      </c>
      <c r="G3526" s="11">
        <v>4980</v>
      </c>
      <c r="H3526" s="11" t="s">
        <v>71</v>
      </c>
      <c r="I3526" s="3">
        <v>271</v>
      </c>
      <c r="J3526" s="12" t="s">
        <v>6656</v>
      </c>
      <c r="K3526" s="13" t="s">
        <v>6757</v>
      </c>
      <c r="L3526" s="16">
        <f>VLOOKUP(A3526,script2!A$1:T$3073,18,FALSE)</f>
        <v>0</v>
      </c>
    </row>
    <row r="3527" spans="1:12">
      <c r="A3527" s="11" t="s">
        <v>5867</v>
      </c>
      <c r="B3527" s="11" t="s">
        <v>5868</v>
      </c>
      <c r="C3527" s="11">
        <v>389</v>
      </c>
      <c r="D3527" s="11" t="s">
        <v>10</v>
      </c>
      <c r="E3527" s="11">
        <v>35</v>
      </c>
      <c r="F3527" s="11">
        <v>361</v>
      </c>
      <c r="G3527" s="11">
        <v>3198</v>
      </c>
      <c r="H3527" s="11" t="s">
        <v>11</v>
      </c>
      <c r="I3527" s="3">
        <v>327</v>
      </c>
      <c r="J3527" s="12" t="s">
        <v>6685</v>
      </c>
      <c r="K3527" s="13" t="s">
        <v>6688</v>
      </c>
      <c r="L3527" s="16" t="str">
        <f>VLOOKUP(A3527,script2!A$1:T$3073,18,FALSE)</f>
        <v xml:space="preserve"> Brassicales</v>
      </c>
    </row>
    <row r="3528" spans="1:12">
      <c r="A3528" s="11" t="s">
        <v>5869</v>
      </c>
      <c r="B3528" s="11" t="s">
        <v>5870</v>
      </c>
      <c r="C3528" s="11">
        <v>349</v>
      </c>
      <c r="D3528" s="11" t="s">
        <v>10</v>
      </c>
      <c r="E3528" s="11">
        <v>29</v>
      </c>
      <c r="F3528" s="11">
        <v>310</v>
      </c>
      <c r="G3528" s="11">
        <v>3198</v>
      </c>
      <c r="H3528" s="11" t="s">
        <v>11</v>
      </c>
      <c r="I3528" s="3">
        <v>282</v>
      </c>
      <c r="J3528" s="12" t="s">
        <v>6656</v>
      </c>
      <c r="K3528" s="13" t="s">
        <v>7415</v>
      </c>
      <c r="L3528" s="16">
        <f>VLOOKUP(A3528,script2!A$1:T$3073,18,FALSE)</f>
        <v>0</v>
      </c>
    </row>
    <row r="3529" spans="1:12">
      <c r="A3529" s="11" t="s">
        <v>5871</v>
      </c>
      <c r="B3529" s="11" t="s">
        <v>5872</v>
      </c>
      <c r="C3529" s="11">
        <v>597</v>
      </c>
      <c r="D3529" s="11" t="s">
        <v>10</v>
      </c>
      <c r="E3529" s="11">
        <v>31</v>
      </c>
      <c r="F3529" s="11">
        <v>292</v>
      </c>
      <c r="G3529" s="11">
        <v>3198</v>
      </c>
      <c r="H3529" s="11" t="s">
        <v>11</v>
      </c>
      <c r="I3529" s="3">
        <v>262</v>
      </c>
      <c r="J3529" s="12" t="s">
        <v>6656</v>
      </c>
      <c r="K3529" s="13" t="s">
        <v>7343</v>
      </c>
      <c r="L3529" s="16">
        <f>VLOOKUP(A3529,script2!A$1:T$3073,18,FALSE)</f>
        <v>0</v>
      </c>
    </row>
    <row r="3530" spans="1:12">
      <c r="A3530" s="11" t="s">
        <v>5871</v>
      </c>
      <c r="B3530" s="11" t="s">
        <v>5872</v>
      </c>
      <c r="C3530" s="11">
        <v>597</v>
      </c>
      <c r="D3530" s="11" t="s">
        <v>70</v>
      </c>
      <c r="E3530" s="11">
        <v>329</v>
      </c>
      <c r="F3530" s="11">
        <v>588</v>
      </c>
      <c r="G3530" s="11">
        <v>4980</v>
      </c>
      <c r="H3530" s="11" t="s">
        <v>71</v>
      </c>
      <c r="I3530" s="3">
        <v>260</v>
      </c>
      <c r="J3530" s="12" t="s">
        <v>6656</v>
      </c>
      <c r="K3530" s="13" t="s">
        <v>7343</v>
      </c>
      <c r="L3530" s="16">
        <f>VLOOKUP(A3530,script2!A$1:T$3073,18,FALSE)</f>
        <v>0</v>
      </c>
    </row>
    <row r="3531" spans="1:12">
      <c r="A3531" s="11" t="s">
        <v>5873</v>
      </c>
      <c r="B3531" s="11" t="s">
        <v>5874</v>
      </c>
      <c r="C3531" s="11">
        <v>597</v>
      </c>
      <c r="D3531" s="11" t="s">
        <v>10</v>
      </c>
      <c r="E3531" s="11">
        <v>31</v>
      </c>
      <c r="F3531" s="11">
        <v>292</v>
      </c>
      <c r="G3531" s="11">
        <v>3198</v>
      </c>
      <c r="H3531" s="11" t="s">
        <v>11</v>
      </c>
      <c r="I3531" s="3">
        <v>262</v>
      </c>
      <c r="J3531" s="12" t="s">
        <v>6656</v>
      </c>
      <c r="K3531" s="13" t="s">
        <v>7343</v>
      </c>
      <c r="L3531" s="16">
        <f>VLOOKUP(A3531,script2!A$1:T$3073,18,FALSE)</f>
        <v>0</v>
      </c>
    </row>
    <row r="3532" spans="1:12">
      <c r="A3532" s="11" t="s">
        <v>5873</v>
      </c>
      <c r="B3532" s="11" t="s">
        <v>5874</v>
      </c>
      <c r="C3532" s="11">
        <v>597</v>
      </c>
      <c r="D3532" s="11" t="s">
        <v>70</v>
      </c>
      <c r="E3532" s="11">
        <v>329</v>
      </c>
      <c r="F3532" s="11">
        <v>588</v>
      </c>
      <c r="G3532" s="11">
        <v>4980</v>
      </c>
      <c r="H3532" s="11" t="s">
        <v>71</v>
      </c>
      <c r="I3532" s="3">
        <v>260</v>
      </c>
      <c r="J3532" s="12" t="s">
        <v>6656</v>
      </c>
      <c r="K3532" s="13" t="s">
        <v>7343</v>
      </c>
      <c r="L3532" s="16">
        <f>VLOOKUP(A3532,script2!A$1:T$3073,18,FALSE)</f>
        <v>0</v>
      </c>
    </row>
    <row r="3533" spans="1:12">
      <c r="A3533" s="11" t="s">
        <v>5875</v>
      </c>
      <c r="B3533" s="11" t="s">
        <v>5876</v>
      </c>
      <c r="C3533" s="11">
        <v>597</v>
      </c>
      <c r="D3533" s="11" t="s">
        <v>10</v>
      </c>
      <c r="E3533" s="11">
        <v>31</v>
      </c>
      <c r="F3533" s="11">
        <v>292</v>
      </c>
      <c r="G3533" s="11">
        <v>3198</v>
      </c>
      <c r="H3533" s="11" t="s">
        <v>11</v>
      </c>
      <c r="I3533" s="3">
        <v>262</v>
      </c>
      <c r="J3533" s="12" t="s">
        <v>6656</v>
      </c>
      <c r="K3533" s="13" t="s">
        <v>7343</v>
      </c>
      <c r="L3533" s="16">
        <f>VLOOKUP(A3533,script2!A$1:T$3073,18,FALSE)</f>
        <v>0</v>
      </c>
    </row>
    <row r="3534" spans="1:12">
      <c r="A3534" s="11" t="s">
        <v>5875</v>
      </c>
      <c r="B3534" s="11" t="s">
        <v>5876</v>
      </c>
      <c r="C3534" s="11">
        <v>597</v>
      </c>
      <c r="D3534" s="11" t="s">
        <v>70</v>
      </c>
      <c r="E3534" s="11">
        <v>329</v>
      </c>
      <c r="F3534" s="11">
        <v>588</v>
      </c>
      <c r="G3534" s="11">
        <v>4980</v>
      </c>
      <c r="H3534" s="11" t="s">
        <v>71</v>
      </c>
      <c r="I3534" s="3">
        <v>260</v>
      </c>
      <c r="J3534" s="12" t="s">
        <v>6656</v>
      </c>
      <c r="K3534" s="13" t="s">
        <v>7343</v>
      </c>
      <c r="L3534" s="16">
        <f>VLOOKUP(A3534,script2!A$1:T$3073,18,FALSE)</f>
        <v>0</v>
      </c>
    </row>
    <row r="3535" spans="1:12">
      <c r="A3535" s="11" t="s">
        <v>5877</v>
      </c>
      <c r="B3535" s="11" t="s">
        <v>5878</v>
      </c>
      <c r="C3535" s="11">
        <v>574</v>
      </c>
      <c r="D3535" s="11" t="s">
        <v>10</v>
      </c>
      <c r="E3535" s="11">
        <v>256</v>
      </c>
      <c r="F3535" s="11">
        <v>542</v>
      </c>
      <c r="G3535" s="11">
        <v>3198</v>
      </c>
      <c r="H3535" s="11" t="s">
        <v>11</v>
      </c>
      <c r="I3535" s="3">
        <v>287</v>
      </c>
      <c r="J3535" s="12" t="s">
        <v>6685</v>
      </c>
      <c r="K3535" s="13" t="s">
        <v>7290</v>
      </c>
      <c r="L3535" s="16" t="str">
        <f>VLOOKUP(A3535,script2!A$1:T$3073,18,FALSE)</f>
        <v xml:space="preserve"> Sciurognathi</v>
      </c>
    </row>
    <row r="3536" spans="1:12">
      <c r="A3536" s="11" t="s">
        <v>5877</v>
      </c>
      <c r="B3536" s="11" t="s">
        <v>5878</v>
      </c>
      <c r="C3536" s="11">
        <v>574</v>
      </c>
      <c r="D3536" s="11" t="s">
        <v>1033</v>
      </c>
      <c r="E3536" s="11">
        <v>79</v>
      </c>
      <c r="F3536" s="11">
        <v>113</v>
      </c>
      <c r="G3536" s="11">
        <v>1003</v>
      </c>
      <c r="H3536" s="11" t="s">
        <v>1034</v>
      </c>
      <c r="I3536" s="3">
        <v>35</v>
      </c>
      <c r="J3536" s="12" t="s">
        <v>6685</v>
      </c>
      <c r="K3536" s="13" t="s">
        <v>7290</v>
      </c>
      <c r="L3536" s="16" t="str">
        <f>VLOOKUP(A3536,script2!A$1:T$3073,18,FALSE)</f>
        <v xml:space="preserve"> Sciurognathi</v>
      </c>
    </row>
    <row r="3537" spans="1:12">
      <c r="A3537" s="11" t="s">
        <v>5879</v>
      </c>
      <c r="B3537" s="11" t="s">
        <v>5880</v>
      </c>
      <c r="C3537" s="11">
        <v>508</v>
      </c>
      <c r="D3537" s="11" t="s">
        <v>1033</v>
      </c>
      <c r="E3537" s="11">
        <v>13</v>
      </c>
      <c r="F3537" s="11">
        <v>47</v>
      </c>
      <c r="G3537" s="11">
        <v>1003</v>
      </c>
      <c r="H3537" s="11" t="s">
        <v>1034</v>
      </c>
      <c r="I3537" s="3">
        <v>35</v>
      </c>
      <c r="J3537" s="12" t="s">
        <v>6685</v>
      </c>
      <c r="K3537" s="13" t="s">
        <v>7290</v>
      </c>
      <c r="L3537" s="16" t="str">
        <f>VLOOKUP(A3537,script2!A$1:T$3073,18,FALSE)</f>
        <v xml:space="preserve"> Sciurognathi</v>
      </c>
    </row>
    <row r="3538" spans="1:12">
      <c r="A3538" s="11" t="s">
        <v>5879</v>
      </c>
      <c r="B3538" s="11" t="s">
        <v>5880</v>
      </c>
      <c r="C3538" s="11">
        <v>508</v>
      </c>
      <c r="D3538" s="11" t="s">
        <v>10</v>
      </c>
      <c r="E3538" s="11">
        <v>190</v>
      </c>
      <c r="F3538" s="11">
        <v>476</v>
      </c>
      <c r="G3538" s="11">
        <v>3198</v>
      </c>
      <c r="H3538" s="11" t="s">
        <v>11</v>
      </c>
      <c r="I3538" s="3">
        <v>287</v>
      </c>
      <c r="J3538" s="12" t="s">
        <v>6685</v>
      </c>
      <c r="K3538" s="13" t="s">
        <v>7290</v>
      </c>
      <c r="L3538" s="16" t="str">
        <f>VLOOKUP(A3538,script2!A$1:T$3073,18,FALSE)</f>
        <v xml:space="preserve"> Sciurognathi</v>
      </c>
    </row>
    <row r="3539" spans="1:12">
      <c r="A3539" s="11" t="s">
        <v>5881</v>
      </c>
      <c r="B3539" s="11" t="s">
        <v>5882</v>
      </c>
      <c r="C3539" s="11">
        <v>574</v>
      </c>
      <c r="D3539" s="11" t="s">
        <v>10</v>
      </c>
      <c r="E3539" s="11">
        <v>256</v>
      </c>
      <c r="F3539" s="11">
        <v>542</v>
      </c>
      <c r="G3539" s="11">
        <v>3198</v>
      </c>
      <c r="H3539" s="11" t="s">
        <v>11</v>
      </c>
      <c r="I3539" s="3">
        <v>287</v>
      </c>
      <c r="J3539" s="12" t="s">
        <v>6685</v>
      </c>
      <c r="K3539" s="13" t="s">
        <v>7290</v>
      </c>
      <c r="L3539" s="16" t="str">
        <f>VLOOKUP(A3539,script2!A$1:T$3073,18,FALSE)</f>
        <v xml:space="preserve"> Sciurognathi</v>
      </c>
    </row>
    <row r="3540" spans="1:12">
      <c r="A3540" s="11" t="s">
        <v>5881</v>
      </c>
      <c r="B3540" s="11" t="s">
        <v>5882</v>
      </c>
      <c r="C3540" s="11">
        <v>574</v>
      </c>
      <c r="D3540" s="11" t="s">
        <v>1033</v>
      </c>
      <c r="E3540" s="11">
        <v>79</v>
      </c>
      <c r="F3540" s="11">
        <v>113</v>
      </c>
      <c r="G3540" s="11">
        <v>1003</v>
      </c>
      <c r="H3540" s="11" t="s">
        <v>1034</v>
      </c>
      <c r="I3540" s="3">
        <v>35</v>
      </c>
      <c r="J3540" s="12" t="s">
        <v>6685</v>
      </c>
      <c r="K3540" s="13" t="s">
        <v>7290</v>
      </c>
      <c r="L3540" s="16" t="str">
        <f>VLOOKUP(A3540,script2!A$1:T$3073,18,FALSE)</f>
        <v xml:space="preserve"> Sciurognathi</v>
      </c>
    </row>
    <row r="3541" spans="1:12">
      <c r="A3541" s="11" t="s">
        <v>5883</v>
      </c>
      <c r="B3541" s="11" t="s">
        <v>5884</v>
      </c>
      <c r="C3541" s="11">
        <v>389</v>
      </c>
      <c r="D3541" s="11" t="s">
        <v>10</v>
      </c>
      <c r="E3541" s="11">
        <v>35</v>
      </c>
      <c r="F3541" s="11">
        <v>361</v>
      </c>
      <c r="G3541" s="11">
        <v>3198</v>
      </c>
      <c r="H3541" s="11" t="s">
        <v>11</v>
      </c>
      <c r="I3541" s="3">
        <v>327</v>
      </c>
      <c r="J3541" s="12" t="s">
        <v>6685</v>
      </c>
      <c r="K3541" s="13" t="s">
        <v>6688</v>
      </c>
      <c r="L3541" s="16" t="str">
        <f>VLOOKUP(A3541,script2!A$1:T$3073,18,FALSE)</f>
        <v xml:space="preserve"> Brassicales</v>
      </c>
    </row>
    <row r="3542" spans="1:12">
      <c r="A3542" s="11" t="s">
        <v>5885</v>
      </c>
      <c r="B3542" s="11" t="s">
        <v>5886</v>
      </c>
      <c r="C3542" s="11">
        <v>381</v>
      </c>
      <c r="D3542" s="11" t="s">
        <v>10</v>
      </c>
      <c r="E3542" s="11">
        <v>37</v>
      </c>
      <c r="F3542" s="11">
        <v>362</v>
      </c>
      <c r="G3542" s="11">
        <v>3198</v>
      </c>
      <c r="H3542" s="11" t="s">
        <v>11</v>
      </c>
      <c r="I3542" s="3">
        <v>326</v>
      </c>
      <c r="J3542" s="12" t="s">
        <v>6685</v>
      </c>
      <c r="K3542" s="13" t="s">
        <v>6688</v>
      </c>
      <c r="L3542" s="16" t="str">
        <f>VLOOKUP(A3542,script2!A$1:T$3073,18,FALSE)</f>
        <v xml:space="preserve"> Fabales</v>
      </c>
    </row>
    <row r="3543" spans="1:12">
      <c r="A3543" s="11" t="s">
        <v>5887</v>
      </c>
      <c r="B3543" s="11" t="s">
        <v>5888</v>
      </c>
      <c r="C3543" s="11">
        <v>340</v>
      </c>
      <c r="D3543" s="11" t="s">
        <v>10</v>
      </c>
      <c r="E3543" s="11">
        <v>34</v>
      </c>
      <c r="F3543" s="11">
        <v>338</v>
      </c>
      <c r="G3543" s="11">
        <v>3198</v>
      </c>
      <c r="H3543" s="11" t="s">
        <v>11</v>
      </c>
      <c r="I3543" s="3">
        <v>305</v>
      </c>
      <c r="J3543" s="12" t="s">
        <v>6685</v>
      </c>
      <c r="K3543" s="13" t="s">
        <v>6688</v>
      </c>
      <c r="L3543" s="16" t="str">
        <f>VLOOKUP(A3543,script2!A$1:T$3073,18,FALSE)</f>
        <v xml:space="preserve"> Fabales</v>
      </c>
    </row>
    <row r="3544" spans="1:12">
      <c r="A3544" s="11" t="s">
        <v>5889</v>
      </c>
      <c r="B3544" s="11" t="s">
        <v>5890</v>
      </c>
      <c r="C3544" s="11">
        <v>381</v>
      </c>
      <c r="D3544" s="11" t="s">
        <v>10</v>
      </c>
      <c r="E3544" s="11">
        <v>37</v>
      </c>
      <c r="F3544" s="11">
        <v>362</v>
      </c>
      <c r="G3544" s="11">
        <v>3198</v>
      </c>
      <c r="H3544" s="11" t="s">
        <v>11</v>
      </c>
      <c r="I3544" s="3">
        <v>326</v>
      </c>
      <c r="J3544" s="12" t="s">
        <v>6685</v>
      </c>
      <c r="K3544" s="13" t="s">
        <v>6688</v>
      </c>
      <c r="L3544" s="16" t="str">
        <f>VLOOKUP(A3544,script2!A$1:T$3073,18,FALSE)</f>
        <v xml:space="preserve"> Fabales</v>
      </c>
    </row>
    <row r="3545" spans="1:12">
      <c r="A3545" s="11" t="s">
        <v>5891</v>
      </c>
      <c r="B3545" s="11" t="s">
        <v>5892</v>
      </c>
      <c r="C3545" s="11">
        <v>335</v>
      </c>
      <c r="D3545" s="11" t="s">
        <v>10</v>
      </c>
      <c r="E3545" s="11">
        <v>28</v>
      </c>
      <c r="F3545" s="11">
        <v>322</v>
      </c>
      <c r="G3545" s="11">
        <v>3198</v>
      </c>
      <c r="H3545" s="11" t="s">
        <v>11</v>
      </c>
      <c r="I3545" s="3">
        <v>295</v>
      </c>
      <c r="J3545" s="12" t="s">
        <v>6656</v>
      </c>
      <c r="K3545" s="13" t="s">
        <v>6666</v>
      </c>
      <c r="L3545" s="16">
        <f>VLOOKUP(A3545,script2!A$1:T$3073,18,FALSE)</f>
        <v>0</v>
      </c>
    </row>
    <row r="3546" spans="1:12">
      <c r="A3546" s="11" t="s">
        <v>5893</v>
      </c>
      <c r="B3546" s="11" t="s">
        <v>5894</v>
      </c>
      <c r="C3546" s="11">
        <v>319</v>
      </c>
      <c r="D3546" s="11" t="s">
        <v>1516</v>
      </c>
      <c r="E3546" s="11">
        <v>293</v>
      </c>
      <c r="F3546" s="11">
        <v>316</v>
      </c>
      <c r="G3546" s="11">
        <v>1029</v>
      </c>
      <c r="H3546" s="11" t="s">
        <v>1517</v>
      </c>
      <c r="I3546" s="3">
        <v>24</v>
      </c>
      <c r="J3546" s="12" t="s">
        <v>6656</v>
      </c>
      <c r="K3546" s="13" t="s">
        <v>7861</v>
      </c>
      <c r="L3546" s="16">
        <f>VLOOKUP(A3546,script2!A$1:T$3073,18,FALSE)</f>
        <v>0</v>
      </c>
    </row>
    <row r="3547" spans="1:12">
      <c r="A3547" s="11" t="s">
        <v>5893</v>
      </c>
      <c r="B3547" s="11" t="s">
        <v>5894</v>
      </c>
      <c r="C3547" s="11">
        <v>319</v>
      </c>
      <c r="D3547" s="11" t="s">
        <v>10</v>
      </c>
      <c r="E3547" s="11">
        <v>41</v>
      </c>
      <c r="F3547" s="11">
        <v>285</v>
      </c>
      <c r="G3547" s="11">
        <v>3198</v>
      </c>
      <c r="H3547" s="11" t="s">
        <v>11</v>
      </c>
      <c r="I3547" s="3">
        <v>245</v>
      </c>
      <c r="J3547" s="12" t="s">
        <v>6656</v>
      </c>
      <c r="K3547" s="13" t="s">
        <v>7861</v>
      </c>
      <c r="L3547" s="16">
        <f>VLOOKUP(A3547,script2!A$1:T$3073,18,FALSE)</f>
        <v>0</v>
      </c>
    </row>
    <row r="3548" spans="1:12">
      <c r="A3548" s="11" t="s">
        <v>5895</v>
      </c>
      <c r="B3548" s="11" t="s">
        <v>5896</v>
      </c>
      <c r="C3548" s="11">
        <v>640</v>
      </c>
      <c r="D3548" s="11" t="s">
        <v>10</v>
      </c>
      <c r="E3548" s="11">
        <v>30</v>
      </c>
      <c r="F3548" s="11">
        <v>321</v>
      </c>
      <c r="G3548" s="11">
        <v>3198</v>
      </c>
      <c r="H3548" s="11" t="s">
        <v>11</v>
      </c>
      <c r="I3548" s="3">
        <v>292</v>
      </c>
      <c r="J3548" s="12" t="s">
        <v>6656</v>
      </c>
      <c r="K3548" s="13" t="s">
        <v>6757</v>
      </c>
      <c r="L3548" s="16">
        <f>VLOOKUP(A3548,script2!A$1:T$3073,18,FALSE)</f>
        <v>0</v>
      </c>
    </row>
    <row r="3549" spans="1:12">
      <c r="A3549" s="11" t="s">
        <v>5895</v>
      </c>
      <c r="B3549" s="11" t="s">
        <v>5896</v>
      </c>
      <c r="C3549" s="11">
        <v>640</v>
      </c>
      <c r="D3549" s="11" t="s">
        <v>70</v>
      </c>
      <c r="E3549" s="11">
        <v>361</v>
      </c>
      <c r="F3549" s="11">
        <v>631</v>
      </c>
      <c r="G3549" s="11">
        <v>4980</v>
      </c>
      <c r="H3549" s="11" t="s">
        <v>71</v>
      </c>
      <c r="I3549" s="3">
        <v>271</v>
      </c>
      <c r="J3549" s="12" t="s">
        <v>6656</v>
      </c>
      <c r="K3549" s="13" t="s">
        <v>6757</v>
      </c>
      <c r="L3549" s="16">
        <f>VLOOKUP(A3549,script2!A$1:T$3073,18,FALSE)</f>
        <v>0</v>
      </c>
    </row>
    <row r="3550" spans="1:12">
      <c r="A3550" s="11" t="s">
        <v>5897</v>
      </c>
      <c r="B3550" s="11" t="s">
        <v>5898</v>
      </c>
      <c r="C3550" s="11">
        <v>373</v>
      </c>
      <c r="D3550" s="11" t="s">
        <v>10</v>
      </c>
      <c r="E3550" s="11">
        <v>30</v>
      </c>
      <c r="F3550" s="11">
        <v>342</v>
      </c>
      <c r="G3550" s="11">
        <v>3198</v>
      </c>
      <c r="H3550" s="11" t="s">
        <v>11</v>
      </c>
      <c r="I3550" s="3">
        <v>313</v>
      </c>
      <c r="J3550" s="12" t="s">
        <v>6685</v>
      </c>
      <c r="K3550" s="13" t="s">
        <v>6688</v>
      </c>
      <c r="L3550" s="16" t="str">
        <f>VLOOKUP(A3550,script2!A$1:T$3073,18,FALSE)</f>
        <v xml:space="preserve"> Brassicales</v>
      </c>
    </row>
    <row r="3551" spans="1:12">
      <c r="A3551" s="11" t="s">
        <v>5899</v>
      </c>
      <c r="B3551" s="11" t="s">
        <v>5900</v>
      </c>
      <c r="C3551" s="11">
        <v>415</v>
      </c>
      <c r="D3551" s="11" t="s">
        <v>10</v>
      </c>
      <c r="E3551" s="11">
        <v>34</v>
      </c>
      <c r="F3551" s="11">
        <v>390</v>
      </c>
      <c r="G3551" s="11">
        <v>3198</v>
      </c>
      <c r="H3551" s="11" t="s">
        <v>11</v>
      </c>
      <c r="I3551" s="3">
        <v>357</v>
      </c>
      <c r="J3551" s="12" t="s">
        <v>6685</v>
      </c>
      <c r="K3551" s="13" t="s">
        <v>6688</v>
      </c>
      <c r="L3551" s="16">
        <f>VLOOKUP(A3551,script2!A$1:T$3073,18,FALSE)</f>
        <v>0</v>
      </c>
    </row>
    <row r="3552" spans="1:12">
      <c r="A3552" s="11" t="s">
        <v>5901</v>
      </c>
      <c r="B3552" s="11" t="s">
        <v>5902</v>
      </c>
      <c r="C3552" s="11">
        <v>627</v>
      </c>
      <c r="D3552" s="11" t="s">
        <v>10</v>
      </c>
      <c r="E3552" s="11">
        <v>42</v>
      </c>
      <c r="F3552" s="11">
        <v>337</v>
      </c>
      <c r="G3552" s="11">
        <v>3198</v>
      </c>
      <c r="H3552" s="11" t="s">
        <v>11</v>
      </c>
      <c r="I3552" s="3">
        <v>296</v>
      </c>
      <c r="J3552" s="12" t="s">
        <v>6656</v>
      </c>
      <c r="K3552" s="13" t="s">
        <v>8926</v>
      </c>
      <c r="L3552" s="16">
        <f>VLOOKUP(A3552,script2!A$1:T$3073,18,FALSE)</f>
        <v>0</v>
      </c>
    </row>
    <row r="3553" spans="1:12">
      <c r="A3553" s="11" t="s">
        <v>5903</v>
      </c>
      <c r="B3553" s="11" t="s">
        <v>5904</v>
      </c>
      <c r="C3553" s="11">
        <v>627</v>
      </c>
      <c r="D3553" s="11" t="s">
        <v>10</v>
      </c>
      <c r="E3553" s="11">
        <v>42</v>
      </c>
      <c r="F3553" s="11">
        <v>337</v>
      </c>
      <c r="G3553" s="11">
        <v>3198</v>
      </c>
      <c r="H3553" s="11" t="s">
        <v>11</v>
      </c>
      <c r="I3553" s="3">
        <v>296</v>
      </c>
      <c r="J3553" s="12" t="s">
        <v>6656</v>
      </c>
      <c r="K3553" s="13" t="s">
        <v>8926</v>
      </c>
      <c r="L3553" s="16">
        <f>VLOOKUP(A3553,script2!A$1:T$3073,18,FALSE)</f>
        <v>0</v>
      </c>
    </row>
    <row r="3554" spans="1:12">
      <c r="A3554" s="11" t="s">
        <v>5905</v>
      </c>
      <c r="B3554" s="11" t="s">
        <v>5906</v>
      </c>
      <c r="C3554" s="11">
        <v>312</v>
      </c>
      <c r="D3554" s="11" t="s">
        <v>10</v>
      </c>
      <c r="E3554" s="11">
        <v>33</v>
      </c>
      <c r="F3554" s="11">
        <v>283</v>
      </c>
      <c r="G3554" s="11">
        <v>3198</v>
      </c>
      <c r="H3554" s="11" t="s">
        <v>11</v>
      </c>
      <c r="I3554" s="3">
        <v>251</v>
      </c>
      <c r="J3554" s="12" t="s">
        <v>6656</v>
      </c>
      <c r="K3554" s="13" t="s">
        <v>9142</v>
      </c>
      <c r="L3554" s="16">
        <f>VLOOKUP(A3554,script2!A$1:T$3073,18,FALSE)</f>
        <v>0</v>
      </c>
    </row>
    <row r="3555" spans="1:12">
      <c r="A3555" s="11" t="s">
        <v>5907</v>
      </c>
      <c r="B3555" s="11" t="s">
        <v>5908</v>
      </c>
      <c r="C3555" s="11">
        <v>399</v>
      </c>
      <c r="D3555" s="11" t="s">
        <v>10</v>
      </c>
      <c r="E3555" s="11">
        <v>92</v>
      </c>
      <c r="F3555" s="11">
        <v>390</v>
      </c>
      <c r="G3555" s="11">
        <v>3198</v>
      </c>
      <c r="H3555" s="11" t="s">
        <v>11</v>
      </c>
      <c r="I3555" s="3">
        <v>299</v>
      </c>
      <c r="J3555" s="12" t="s">
        <v>6656</v>
      </c>
      <c r="K3555" s="13" t="s">
        <v>9142</v>
      </c>
      <c r="L3555" s="16">
        <f>VLOOKUP(A3555,script2!A$1:T$3073,18,FALSE)</f>
        <v>0</v>
      </c>
    </row>
    <row r="3556" spans="1:12">
      <c r="A3556" s="11" t="s">
        <v>5909</v>
      </c>
      <c r="B3556" s="11" t="s">
        <v>5910</v>
      </c>
      <c r="C3556" s="11">
        <v>326</v>
      </c>
      <c r="D3556" s="11" t="s">
        <v>10</v>
      </c>
      <c r="E3556" s="11">
        <v>15</v>
      </c>
      <c r="F3556" s="11">
        <v>322</v>
      </c>
      <c r="G3556" s="11">
        <v>3198</v>
      </c>
      <c r="H3556" s="11" t="s">
        <v>11</v>
      </c>
      <c r="I3556" s="3">
        <v>308</v>
      </c>
      <c r="J3556" s="12" t="s">
        <v>6656</v>
      </c>
      <c r="K3556" s="13" t="s">
        <v>7754</v>
      </c>
      <c r="L3556" s="16">
        <f>VLOOKUP(A3556,script2!A$1:T$3073,18,FALSE)</f>
        <v>0</v>
      </c>
    </row>
    <row r="3557" spans="1:12">
      <c r="A3557" s="11" t="s">
        <v>5911</v>
      </c>
      <c r="B3557" s="11" t="s">
        <v>5912</v>
      </c>
      <c r="C3557" s="11">
        <v>326</v>
      </c>
      <c r="D3557" s="11" t="s">
        <v>10</v>
      </c>
      <c r="E3557" s="11">
        <v>15</v>
      </c>
      <c r="F3557" s="11">
        <v>322</v>
      </c>
      <c r="G3557" s="11">
        <v>3198</v>
      </c>
      <c r="H3557" s="11" t="s">
        <v>11</v>
      </c>
      <c r="I3557" s="3">
        <v>308</v>
      </c>
      <c r="J3557" s="12" t="s">
        <v>6656</v>
      </c>
      <c r="K3557" s="13" t="s">
        <v>7754</v>
      </c>
      <c r="L3557" s="16">
        <f>VLOOKUP(A3557,script2!A$1:T$3073,18,FALSE)</f>
        <v>0</v>
      </c>
    </row>
    <row r="3558" spans="1:12">
      <c r="A3558" s="11" t="s">
        <v>5913</v>
      </c>
      <c r="B3558" s="11" t="s">
        <v>5914</v>
      </c>
      <c r="C3558" s="11">
        <v>574</v>
      </c>
      <c r="D3558" s="11" t="s">
        <v>10</v>
      </c>
      <c r="E3558" s="11">
        <v>256</v>
      </c>
      <c r="F3558" s="11">
        <v>542</v>
      </c>
      <c r="G3558" s="11">
        <v>3198</v>
      </c>
      <c r="H3558" s="11" t="s">
        <v>11</v>
      </c>
      <c r="I3558" s="3">
        <v>287</v>
      </c>
      <c r="J3558" s="12" t="s">
        <v>6685</v>
      </c>
      <c r="K3558" s="13" t="s">
        <v>7290</v>
      </c>
      <c r="L3558" s="16" t="str">
        <f>VLOOKUP(A3558,script2!A$1:T$3073,18,FALSE)</f>
        <v xml:space="preserve"> Sciurognathi</v>
      </c>
    </row>
    <row r="3559" spans="1:12">
      <c r="A3559" s="11" t="s">
        <v>5913</v>
      </c>
      <c r="B3559" s="11" t="s">
        <v>5914</v>
      </c>
      <c r="C3559" s="11">
        <v>574</v>
      </c>
      <c r="D3559" s="11" t="s">
        <v>1033</v>
      </c>
      <c r="E3559" s="11">
        <v>79</v>
      </c>
      <c r="F3559" s="11">
        <v>113</v>
      </c>
      <c r="G3559" s="11">
        <v>1003</v>
      </c>
      <c r="H3559" s="11" t="s">
        <v>1034</v>
      </c>
      <c r="I3559" s="3">
        <v>35</v>
      </c>
      <c r="J3559" s="12" t="s">
        <v>6685</v>
      </c>
      <c r="K3559" s="13" t="s">
        <v>7290</v>
      </c>
      <c r="L3559" s="16" t="str">
        <f>VLOOKUP(A3559,script2!A$1:T$3073,18,FALSE)</f>
        <v xml:space="preserve"> Sciurognathi</v>
      </c>
    </row>
    <row r="3560" spans="1:12">
      <c r="A3560" s="11" t="s">
        <v>5915</v>
      </c>
      <c r="B3560" s="11" t="s">
        <v>5916</v>
      </c>
      <c r="C3560" s="11">
        <v>385</v>
      </c>
      <c r="D3560" s="11" t="s">
        <v>10</v>
      </c>
      <c r="E3560" s="11">
        <v>62</v>
      </c>
      <c r="F3560" s="11">
        <v>376</v>
      </c>
      <c r="G3560" s="11">
        <v>3198</v>
      </c>
      <c r="H3560" s="11" t="s">
        <v>11</v>
      </c>
      <c r="I3560" s="3">
        <v>315</v>
      </c>
      <c r="J3560" s="12" t="s">
        <v>6656</v>
      </c>
      <c r="K3560" s="13" t="s">
        <v>7819</v>
      </c>
      <c r="L3560" s="16">
        <f>VLOOKUP(A3560,script2!A$1:T$3073,18,FALSE)</f>
        <v>0</v>
      </c>
    </row>
    <row r="3561" spans="1:12">
      <c r="A3561" s="11" t="s">
        <v>5917</v>
      </c>
      <c r="B3561" s="11" t="s">
        <v>5918</v>
      </c>
      <c r="C3561" s="11">
        <v>304</v>
      </c>
      <c r="D3561" s="11" t="s">
        <v>10</v>
      </c>
      <c r="E3561" s="11">
        <v>27</v>
      </c>
      <c r="F3561" s="11">
        <v>296</v>
      </c>
      <c r="G3561" s="11">
        <v>3198</v>
      </c>
      <c r="H3561" s="11" t="s">
        <v>11</v>
      </c>
      <c r="I3561" s="3">
        <v>270</v>
      </c>
      <c r="J3561" s="12" t="s">
        <v>6656</v>
      </c>
      <c r="K3561" s="13" t="s">
        <v>6757</v>
      </c>
      <c r="L3561" s="16">
        <f>VLOOKUP(A3561,script2!A$1:T$3073,18,FALSE)</f>
        <v>0</v>
      </c>
    </row>
    <row r="3562" spans="1:12">
      <c r="A3562" s="11" t="s">
        <v>5919</v>
      </c>
      <c r="B3562" s="11" t="s">
        <v>5920</v>
      </c>
      <c r="C3562" s="11">
        <v>242</v>
      </c>
      <c r="D3562" s="11" t="s">
        <v>10</v>
      </c>
      <c r="E3562" s="11">
        <v>12</v>
      </c>
      <c r="F3562" s="11">
        <v>208</v>
      </c>
      <c r="G3562" s="11">
        <v>3198</v>
      </c>
      <c r="H3562" s="11" t="s">
        <v>11</v>
      </c>
      <c r="I3562" s="3">
        <v>197</v>
      </c>
      <c r="J3562" s="12" t="s">
        <v>6685</v>
      </c>
      <c r="K3562" s="13" t="s">
        <v>7290</v>
      </c>
      <c r="L3562" s="16" t="str">
        <f>VLOOKUP(A3562,script2!A$1:T$3073,18,FALSE)</f>
        <v>Acanthomorpha</v>
      </c>
    </row>
    <row r="3563" spans="1:12">
      <c r="A3563" s="11" t="s">
        <v>5921</v>
      </c>
      <c r="B3563" s="11" t="s">
        <v>5922</v>
      </c>
      <c r="C3563" s="11">
        <v>515</v>
      </c>
      <c r="D3563" s="11" t="s">
        <v>10</v>
      </c>
      <c r="E3563" s="11">
        <v>248</v>
      </c>
      <c r="F3563" s="11">
        <v>460</v>
      </c>
      <c r="G3563" s="11">
        <v>3198</v>
      </c>
      <c r="H3563" s="11" t="s">
        <v>11</v>
      </c>
      <c r="I3563" s="3">
        <v>213</v>
      </c>
      <c r="J3563" s="12" t="s">
        <v>6685</v>
      </c>
      <c r="K3563" s="13" t="s">
        <v>7290</v>
      </c>
      <c r="L3563" s="16" t="str">
        <f>VLOOKUP(A3563,script2!A$1:T$3073,18,FALSE)</f>
        <v>Acanthomorpha</v>
      </c>
    </row>
    <row r="3564" spans="1:12">
      <c r="A3564" s="11" t="s">
        <v>5923</v>
      </c>
      <c r="B3564" s="11" t="s">
        <v>5924</v>
      </c>
      <c r="C3564" s="11">
        <v>439</v>
      </c>
      <c r="D3564" s="11" t="s">
        <v>10</v>
      </c>
      <c r="E3564" s="11">
        <v>13</v>
      </c>
      <c r="F3564" s="11">
        <v>340</v>
      </c>
      <c r="G3564" s="11">
        <v>3198</v>
      </c>
      <c r="H3564" s="11" t="s">
        <v>11</v>
      </c>
      <c r="I3564" s="3">
        <v>328</v>
      </c>
      <c r="J3564" s="12" t="s">
        <v>6685</v>
      </c>
      <c r="K3564" s="13" t="s">
        <v>7290</v>
      </c>
      <c r="L3564" s="16" t="str">
        <f>VLOOKUP(A3564,script2!A$1:T$3073,18,FALSE)</f>
        <v>Acanthomorpha</v>
      </c>
    </row>
    <row r="3565" spans="1:12">
      <c r="A3565" s="11" t="s">
        <v>5925</v>
      </c>
      <c r="B3565" s="11" t="s">
        <v>5926</v>
      </c>
      <c r="C3565" s="11">
        <v>321</v>
      </c>
      <c r="D3565" s="11" t="s">
        <v>10</v>
      </c>
      <c r="E3565" s="11">
        <v>74</v>
      </c>
      <c r="F3565" s="11">
        <v>272</v>
      </c>
      <c r="G3565" s="11">
        <v>3198</v>
      </c>
      <c r="H3565" s="11" t="s">
        <v>11</v>
      </c>
      <c r="I3565" s="3">
        <v>199</v>
      </c>
      <c r="J3565" s="12" t="s">
        <v>6685</v>
      </c>
      <c r="K3565" s="13" t="s">
        <v>7290</v>
      </c>
      <c r="L3565" s="16" t="str">
        <f>VLOOKUP(A3565,script2!A$1:T$3073,18,FALSE)</f>
        <v>Acanthomorpha</v>
      </c>
    </row>
    <row r="3566" spans="1:12">
      <c r="A3566" s="11" t="s">
        <v>5927</v>
      </c>
      <c r="B3566" s="11" t="s">
        <v>5928</v>
      </c>
      <c r="C3566" s="11">
        <v>386</v>
      </c>
      <c r="D3566" s="11" t="s">
        <v>10</v>
      </c>
      <c r="E3566" s="11">
        <v>36</v>
      </c>
      <c r="F3566" s="11">
        <v>364</v>
      </c>
      <c r="G3566" s="11">
        <v>3198</v>
      </c>
      <c r="H3566" s="11" t="s">
        <v>11</v>
      </c>
      <c r="I3566" s="3">
        <v>329</v>
      </c>
      <c r="J3566" s="12" t="s">
        <v>6685</v>
      </c>
      <c r="K3566" s="13" t="s">
        <v>6688</v>
      </c>
      <c r="L3566" s="16" t="str">
        <f>VLOOKUP(A3566,script2!A$1:T$3073,18,FALSE)</f>
        <v xml:space="preserve"> Lamiales</v>
      </c>
    </row>
    <row r="3567" spans="1:12">
      <c r="A3567" s="11" t="s">
        <v>5929</v>
      </c>
      <c r="B3567" s="11" t="s">
        <v>5930</v>
      </c>
      <c r="C3567" s="11">
        <v>386</v>
      </c>
      <c r="D3567" s="11" t="s">
        <v>10</v>
      </c>
      <c r="E3567" s="11">
        <v>36</v>
      </c>
      <c r="F3567" s="11">
        <v>364</v>
      </c>
      <c r="G3567" s="11">
        <v>3198</v>
      </c>
      <c r="H3567" s="11" t="s">
        <v>11</v>
      </c>
      <c r="I3567" s="3">
        <v>329</v>
      </c>
      <c r="J3567" s="12" t="s">
        <v>6685</v>
      </c>
      <c r="K3567" s="13" t="s">
        <v>6688</v>
      </c>
      <c r="L3567" s="16" t="str">
        <f>VLOOKUP(A3567,script2!A$1:T$3073,18,FALSE)</f>
        <v xml:space="preserve"> Lamiales</v>
      </c>
    </row>
    <row r="3568" spans="1:12">
      <c r="A3568" s="11" t="s">
        <v>5931</v>
      </c>
      <c r="B3568" s="11" t="s">
        <v>5932</v>
      </c>
      <c r="C3568" s="11">
        <v>386</v>
      </c>
      <c r="D3568" s="11" t="s">
        <v>10</v>
      </c>
      <c r="E3568" s="11">
        <v>36</v>
      </c>
      <c r="F3568" s="11">
        <v>364</v>
      </c>
      <c r="G3568" s="11">
        <v>3198</v>
      </c>
      <c r="H3568" s="11" t="s">
        <v>11</v>
      </c>
      <c r="I3568" s="3">
        <v>329</v>
      </c>
      <c r="J3568" s="12" t="s">
        <v>6685</v>
      </c>
      <c r="K3568" s="13" t="s">
        <v>6688</v>
      </c>
      <c r="L3568" s="16" t="str">
        <f>VLOOKUP(A3568,script2!A$1:T$3073,18,FALSE)</f>
        <v xml:space="preserve"> Lamiales</v>
      </c>
    </row>
    <row r="3569" spans="1:12">
      <c r="A3569" s="11" t="s">
        <v>5933</v>
      </c>
      <c r="B3569" s="11" t="s">
        <v>5934</v>
      </c>
      <c r="C3569" s="11">
        <v>386</v>
      </c>
      <c r="D3569" s="11" t="s">
        <v>10</v>
      </c>
      <c r="E3569" s="11">
        <v>36</v>
      </c>
      <c r="F3569" s="11">
        <v>364</v>
      </c>
      <c r="G3569" s="11">
        <v>3198</v>
      </c>
      <c r="H3569" s="11" t="s">
        <v>11</v>
      </c>
      <c r="I3569" s="3">
        <v>329</v>
      </c>
      <c r="J3569" s="12" t="s">
        <v>6685</v>
      </c>
      <c r="K3569" s="13" t="s">
        <v>6688</v>
      </c>
      <c r="L3569" s="16" t="str">
        <f>VLOOKUP(A3569,script2!A$1:T$3073,18,FALSE)</f>
        <v xml:space="preserve"> Lamiales</v>
      </c>
    </row>
    <row r="3570" spans="1:12">
      <c r="A3570" s="11" t="s">
        <v>5935</v>
      </c>
      <c r="B3570" s="11" t="s">
        <v>5936</v>
      </c>
      <c r="C3570" s="11">
        <v>594</v>
      </c>
      <c r="D3570" s="11" t="s">
        <v>10</v>
      </c>
      <c r="E3570" s="11">
        <v>22</v>
      </c>
      <c r="F3570" s="11">
        <v>287</v>
      </c>
      <c r="G3570" s="11">
        <v>3198</v>
      </c>
      <c r="H3570" s="11" t="s">
        <v>11</v>
      </c>
      <c r="I3570" s="3">
        <v>266</v>
      </c>
      <c r="J3570" s="12" t="s">
        <v>6656</v>
      </c>
      <c r="K3570" s="13" t="s">
        <v>7343</v>
      </c>
      <c r="L3570" s="16">
        <f>VLOOKUP(A3570,script2!A$1:T$3073,18,FALSE)</f>
        <v>0</v>
      </c>
    </row>
    <row r="3571" spans="1:12">
      <c r="A3571" s="11" t="s">
        <v>5935</v>
      </c>
      <c r="B3571" s="11" t="s">
        <v>5936</v>
      </c>
      <c r="C3571" s="11">
        <v>594</v>
      </c>
      <c r="D3571" s="11" t="s">
        <v>70</v>
      </c>
      <c r="E3571" s="11">
        <v>324</v>
      </c>
      <c r="F3571" s="11">
        <v>582</v>
      </c>
      <c r="G3571" s="11">
        <v>4980</v>
      </c>
      <c r="H3571" s="11" t="s">
        <v>71</v>
      </c>
      <c r="I3571" s="3">
        <v>259</v>
      </c>
      <c r="J3571" s="12" t="s">
        <v>6656</v>
      </c>
      <c r="K3571" s="13" t="s">
        <v>7343</v>
      </c>
      <c r="L3571" s="16">
        <f>VLOOKUP(A3571,script2!A$1:T$3073,18,FALSE)</f>
        <v>0</v>
      </c>
    </row>
    <row r="3572" spans="1:12">
      <c r="A3572" s="11" t="s">
        <v>5937</v>
      </c>
      <c r="B3572" s="11" t="s">
        <v>5938</v>
      </c>
      <c r="C3572" s="11">
        <v>351</v>
      </c>
      <c r="D3572" s="11" t="s">
        <v>10</v>
      </c>
      <c r="E3572" s="11">
        <v>32</v>
      </c>
      <c r="F3572" s="11">
        <v>337</v>
      </c>
      <c r="G3572" s="11">
        <v>3198</v>
      </c>
      <c r="H3572" s="11" t="s">
        <v>11</v>
      </c>
      <c r="I3572" s="3">
        <v>306</v>
      </c>
      <c r="J3572" s="12" t="s">
        <v>6685</v>
      </c>
      <c r="K3572" s="13" t="s">
        <v>6703</v>
      </c>
      <c r="L3572" s="16">
        <f>VLOOKUP(A3572,script2!A$1:T$3073,18,FALSE)</f>
        <v>0</v>
      </c>
    </row>
    <row r="3573" spans="1:12">
      <c r="A3573" s="11" t="s">
        <v>5939</v>
      </c>
      <c r="B3573" s="11" t="s">
        <v>5940</v>
      </c>
      <c r="C3573" s="11">
        <v>385</v>
      </c>
      <c r="D3573" s="11" t="s">
        <v>10</v>
      </c>
      <c r="E3573" s="11">
        <v>120</v>
      </c>
      <c r="F3573" s="11">
        <v>376</v>
      </c>
      <c r="G3573" s="11">
        <v>3198</v>
      </c>
      <c r="H3573" s="11" t="s">
        <v>11</v>
      </c>
      <c r="I3573" s="3">
        <v>257</v>
      </c>
      <c r="J3573" s="12" t="s">
        <v>6685</v>
      </c>
      <c r="K3573" s="13" t="s">
        <v>6703</v>
      </c>
      <c r="L3573" s="16">
        <f>VLOOKUP(A3573,script2!A$1:T$3073,18,FALSE)</f>
        <v>0</v>
      </c>
    </row>
    <row r="3574" spans="1:12">
      <c r="A3574" s="11" t="s">
        <v>5939</v>
      </c>
      <c r="B3574" s="11" t="s">
        <v>5940</v>
      </c>
      <c r="C3574" s="11">
        <v>385</v>
      </c>
      <c r="D3574" s="11" t="s">
        <v>27</v>
      </c>
      <c r="E3574" s="11">
        <v>25</v>
      </c>
      <c r="F3574" s="11">
        <v>53</v>
      </c>
      <c r="G3574" s="11">
        <v>806</v>
      </c>
      <c r="H3574" s="11" t="s">
        <v>28</v>
      </c>
      <c r="I3574" s="3">
        <v>29</v>
      </c>
      <c r="J3574" s="12" t="s">
        <v>6685</v>
      </c>
      <c r="K3574" s="13" t="s">
        <v>6703</v>
      </c>
      <c r="L3574" s="16">
        <f>VLOOKUP(A3574,script2!A$1:T$3073,18,FALSE)</f>
        <v>0</v>
      </c>
    </row>
    <row r="3575" spans="1:12">
      <c r="A3575" s="11" t="s">
        <v>5939</v>
      </c>
      <c r="B3575" s="11" t="s">
        <v>5940</v>
      </c>
      <c r="C3575" s="11">
        <v>385</v>
      </c>
      <c r="D3575" s="11" t="s">
        <v>39</v>
      </c>
      <c r="E3575" s="11">
        <v>62</v>
      </c>
      <c r="F3575" s="11">
        <v>109</v>
      </c>
      <c r="G3575" s="11">
        <v>3</v>
      </c>
      <c r="I3575" s="3">
        <v>48</v>
      </c>
      <c r="J3575" s="12" t="s">
        <v>6685</v>
      </c>
      <c r="K3575" s="13" t="s">
        <v>6703</v>
      </c>
      <c r="L3575" s="16">
        <f>VLOOKUP(A3575,script2!A$1:T$3073,18,FALSE)</f>
        <v>0</v>
      </c>
    </row>
    <row r="3576" spans="1:12">
      <c r="A3576" s="11" t="s">
        <v>5941</v>
      </c>
      <c r="B3576" s="11" t="s">
        <v>5942</v>
      </c>
      <c r="C3576" s="11">
        <v>938</v>
      </c>
      <c r="D3576" s="11" t="s">
        <v>1091</v>
      </c>
      <c r="E3576" s="11">
        <v>403</v>
      </c>
      <c r="F3576" s="11">
        <v>472</v>
      </c>
      <c r="G3576" s="11">
        <v>5420</v>
      </c>
      <c r="H3576" s="11" t="s">
        <v>1092</v>
      </c>
      <c r="I3576" s="3">
        <v>70</v>
      </c>
      <c r="J3576" s="12" t="s">
        <v>6685</v>
      </c>
      <c r="K3576" s="13" t="s">
        <v>6703</v>
      </c>
      <c r="L3576" s="16">
        <f>VLOOKUP(A3576,script2!A$1:T$3073,18,FALSE)</f>
        <v>0</v>
      </c>
    </row>
    <row r="3577" spans="1:12">
      <c r="A3577" s="11" t="s">
        <v>5941</v>
      </c>
      <c r="B3577" s="11" t="s">
        <v>5942</v>
      </c>
      <c r="C3577" s="11">
        <v>938</v>
      </c>
      <c r="D3577" s="11" t="s">
        <v>10</v>
      </c>
      <c r="E3577" s="11">
        <v>62</v>
      </c>
      <c r="F3577" s="11">
        <v>258</v>
      </c>
      <c r="G3577" s="11">
        <v>3198</v>
      </c>
      <c r="H3577" s="11" t="s">
        <v>11</v>
      </c>
      <c r="I3577" s="3">
        <v>197</v>
      </c>
      <c r="J3577" s="12" t="s">
        <v>6685</v>
      </c>
      <c r="K3577" s="13" t="s">
        <v>6703</v>
      </c>
      <c r="L3577" s="16">
        <f>VLOOKUP(A3577,script2!A$1:T$3073,18,FALSE)</f>
        <v>0</v>
      </c>
    </row>
    <row r="3578" spans="1:12">
      <c r="A3578" s="11" t="s">
        <v>5941</v>
      </c>
      <c r="B3578" s="11" t="s">
        <v>5942</v>
      </c>
      <c r="C3578" s="11">
        <v>938</v>
      </c>
      <c r="D3578" s="11" t="s">
        <v>1091</v>
      </c>
      <c r="E3578" s="11">
        <v>712</v>
      </c>
      <c r="F3578" s="11">
        <v>787</v>
      </c>
      <c r="G3578" s="11">
        <v>5420</v>
      </c>
      <c r="H3578" s="11" t="s">
        <v>1092</v>
      </c>
      <c r="I3578" s="3">
        <v>76</v>
      </c>
      <c r="J3578" s="12" t="s">
        <v>6685</v>
      </c>
      <c r="K3578" s="13" t="s">
        <v>6703</v>
      </c>
      <c r="L3578" s="16">
        <f>VLOOKUP(A3578,script2!A$1:T$3073,18,FALSE)</f>
        <v>0</v>
      </c>
    </row>
    <row r="3579" spans="1:12">
      <c r="A3579" s="11" t="s">
        <v>5941</v>
      </c>
      <c r="B3579" s="11" t="s">
        <v>5942</v>
      </c>
      <c r="C3579" s="11">
        <v>938</v>
      </c>
      <c r="D3579" s="11" t="s">
        <v>1091</v>
      </c>
      <c r="E3579" s="11">
        <v>776</v>
      </c>
      <c r="F3579" s="11">
        <v>836</v>
      </c>
      <c r="G3579" s="11">
        <v>5420</v>
      </c>
      <c r="H3579" s="11" t="s">
        <v>1092</v>
      </c>
      <c r="I3579" s="3">
        <v>61</v>
      </c>
      <c r="J3579" s="12" t="s">
        <v>6685</v>
      </c>
      <c r="K3579" s="13" t="s">
        <v>6703</v>
      </c>
      <c r="L3579" s="16">
        <f>VLOOKUP(A3579,script2!A$1:T$3073,18,FALSE)</f>
        <v>0</v>
      </c>
    </row>
    <row r="3580" spans="1:12">
      <c r="A3580" s="11" t="s">
        <v>5941</v>
      </c>
      <c r="B3580" s="11" t="s">
        <v>5942</v>
      </c>
      <c r="C3580" s="11">
        <v>938</v>
      </c>
      <c r="D3580" s="11" t="s">
        <v>1091</v>
      </c>
      <c r="E3580" s="11">
        <v>825</v>
      </c>
      <c r="F3580" s="11">
        <v>893</v>
      </c>
      <c r="G3580" s="11">
        <v>5420</v>
      </c>
      <c r="H3580" s="11" t="s">
        <v>1092</v>
      </c>
      <c r="I3580" s="3">
        <v>69</v>
      </c>
      <c r="J3580" s="12" t="s">
        <v>6685</v>
      </c>
      <c r="K3580" s="13" t="s">
        <v>6703</v>
      </c>
      <c r="L3580" s="16">
        <f>VLOOKUP(A3580,script2!A$1:T$3073,18,FALSE)</f>
        <v>0</v>
      </c>
    </row>
    <row r="3581" spans="1:12">
      <c r="A3581" s="11" t="s">
        <v>5943</v>
      </c>
      <c r="B3581" s="11" t="s">
        <v>5944</v>
      </c>
      <c r="C3581" s="11">
        <v>342</v>
      </c>
      <c r="D3581" s="11" t="s">
        <v>10</v>
      </c>
      <c r="E3581" s="11">
        <v>36</v>
      </c>
      <c r="F3581" s="11">
        <v>326</v>
      </c>
      <c r="G3581" s="11">
        <v>3198</v>
      </c>
      <c r="H3581" s="11" t="s">
        <v>11</v>
      </c>
      <c r="I3581" s="3">
        <v>291</v>
      </c>
      <c r="J3581" s="12" t="s">
        <v>6685</v>
      </c>
      <c r="K3581" s="13" t="s">
        <v>6703</v>
      </c>
      <c r="L3581" s="16">
        <f>VLOOKUP(A3581,script2!A$1:T$3073,18,FALSE)</f>
        <v>0</v>
      </c>
    </row>
    <row r="3582" spans="1:12">
      <c r="A3582" s="11" t="s">
        <v>5945</v>
      </c>
      <c r="B3582" s="11" t="s">
        <v>5946</v>
      </c>
      <c r="C3582" s="11">
        <v>342</v>
      </c>
      <c r="D3582" s="11" t="s">
        <v>10</v>
      </c>
      <c r="E3582" s="11">
        <v>38</v>
      </c>
      <c r="F3582" s="11">
        <v>333</v>
      </c>
      <c r="G3582" s="11">
        <v>3198</v>
      </c>
      <c r="H3582" s="11" t="s">
        <v>11</v>
      </c>
      <c r="I3582" s="3">
        <v>296</v>
      </c>
      <c r="J3582" s="12" t="s">
        <v>6685</v>
      </c>
      <c r="K3582" s="13" t="s">
        <v>6703</v>
      </c>
      <c r="L3582" s="16">
        <f>VLOOKUP(A3582,script2!A$1:T$3073,18,FALSE)</f>
        <v>0</v>
      </c>
    </row>
    <row r="3583" spans="1:12">
      <c r="A3583" s="11" t="s">
        <v>5947</v>
      </c>
      <c r="B3583" s="11" t="s">
        <v>5948</v>
      </c>
      <c r="C3583" s="11">
        <v>121</v>
      </c>
      <c r="D3583" s="11" t="s">
        <v>10</v>
      </c>
      <c r="E3583" s="11">
        <v>1</v>
      </c>
      <c r="F3583" s="11">
        <v>121</v>
      </c>
      <c r="G3583" s="11">
        <v>3198</v>
      </c>
      <c r="H3583" s="11" t="s">
        <v>11</v>
      </c>
      <c r="I3583" s="3">
        <v>121</v>
      </c>
      <c r="J3583" s="12" t="s">
        <v>6656</v>
      </c>
      <c r="K3583" s="13" t="s">
        <v>6717</v>
      </c>
      <c r="L3583" s="16">
        <f>VLOOKUP(A3583,script2!A$1:T$3073,18,FALSE)</f>
        <v>0</v>
      </c>
    </row>
    <row r="3584" spans="1:12">
      <c r="A3584" s="11" t="s">
        <v>5949</v>
      </c>
      <c r="B3584" s="11" t="s">
        <v>5950</v>
      </c>
      <c r="C3584" s="11">
        <v>416</v>
      </c>
      <c r="D3584" s="11" t="s">
        <v>10</v>
      </c>
      <c r="E3584" s="11">
        <v>146</v>
      </c>
      <c r="F3584" s="11">
        <v>405</v>
      </c>
      <c r="G3584" s="11">
        <v>3198</v>
      </c>
      <c r="H3584" s="11" t="s">
        <v>11</v>
      </c>
      <c r="I3584" s="3">
        <v>260</v>
      </c>
      <c r="J3584" s="12" t="s">
        <v>6656</v>
      </c>
      <c r="K3584" s="13" t="s">
        <v>6717</v>
      </c>
      <c r="L3584" s="16">
        <f>VLOOKUP(A3584,script2!A$1:T$3073,18,FALSE)</f>
        <v>0</v>
      </c>
    </row>
    <row r="3585" spans="1:12">
      <c r="A3585" s="11" t="s">
        <v>5951</v>
      </c>
      <c r="B3585" s="11" t="s">
        <v>5952</v>
      </c>
      <c r="C3585" s="11">
        <v>640</v>
      </c>
      <c r="D3585" s="11" t="s">
        <v>10</v>
      </c>
      <c r="E3585" s="11">
        <v>30</v>
      </c>
      <c r="F3585" s="11">
        <v>321</v>
      </c>
      <c r="G3585" s="11">
        <v>3198</v>
      </c>
      <c r="H3585" s="11" t="s">
        <v>11</v>
      </c>
      <c r="I3585" s="3">
        <v>292</v>
      </c>
      <c r="J3585" s="12" t="s">
        <v>6656</v>
      </c>
      <c r="K3585" s="13" t="s">
        <v>6757</v>
      </c>
      <c r="L3585" s="16">
        <f>VLOOKUP(A3585,script2!A$1:T$3073,18,FALSE)</f>
        <v>0</v>
      </c>
    </row>
    <row r="3586" spans="1:12">
      <c r="A3586" s="11" t="s">
        <v>5951</v>
      </c>
      <c r="B3586" s="11" t="s">
        <v>5952</v>
      </c>
      <c r="C3586" s="11">
        <v>640</v>
      </c>
      <c r="D3586" s="11" t="s">
        <v>70</v>
      </c>
      <c r="E3586" s="11">
        <v>363</v>
      </c>
      <c r="F3586" s="11">
        <v>631</v>
      </c>
      <c r="G3586" s="11">
        <v>4980</v>
      </c>
      <c r="H3586" s="11" t="s">
        <v>71</v>
      </c>
      <c r="I3586" s="3">
        <v>269</v>
      </c>
      <c r="J3586" s="12" t="s">
        <v>6656</v>
      </c>
      <c r="K3586" s="13" t="s">
        <v>6757</v>
      </c>
      <c r="L3586" s="16">
        <f>VLOOKUP(A3586,script2!A$1:T$3073,18,FALSE)</f>
        <v>0</v>
      </c>
    </row>
    <row r="3587" spans="1:12">
      <c r="A3587" s="11" t="s">
        <v>5953</v>
      </c>
      <c r="B3587" s="11" t="s">
        <v>5954</v>
      </c>
      <c r="C3587" s="11">
        <v>781</v>
      </c>
      <c r="D3587" s="11" t="s">
        <v>5955</v>
      </c>
      <c r="E3587" s="11">
        <v>257</v>
      </c>
      <c r="F3587" s="11">
        <v>391</v>
      </c>
      <c r="G3587" s="11">
        <v>1311</v>
      </c>
      <c r="H3587" s="11" t="s">
        <v>5956</v>
      </c>
      <c r="I3587" s="3">
        <v>135</v>
      </c>
      <c r="J3587" s="12" t="s">
        <v>6656</v>
      </c>
      <c r="K3587" s="13" t="s">
        <v>6802</v>
      </c>
      <c r="L3587" s="16">
        <f>VLOOKUP(A3587,script2!A$1:T$3073,18,FALSE)</f>
        <v>0</v>
      </c>
    </row>
    <row r="3588" spans="1:12">
      <c r="A3588" s="11" t="s">
        <v>5953</v>
      </c>
      <c r="B3588" s="11" t="s">
        <v>5954</v>
      </c>
      <c r="C3588" s="11">
        <v>781</v>
      </c>
      <c r="D3588" s="11" t="s">
        <v>5957</v>
      </c>
      <c r="E3588" s="11">
        <v>38</v>
      </c>
      <c r="F3588" s="11">
        <v>238</v>
      </c>
      <c r="G3588" s="11">
        <v>637</v>
      </c>
      <c r="H3588" s="11" t="s">
        <v>5958</v>
      </c>
      <c r="I3588" s="3">
        <v>201</v>
      </c>
      <c r="J3588" s="12" t="s">
        <v>6656</v>
      </c>
      <c r="K3588" s="13" t="s">
        <v>6802</v>
      </c>
      <c r="L3588" s="16">
        <f>VLOOKUP(A3588,script2!A$1:T$3073,18,FALSE)</f>
        <v>0</v>
      </c>
    </row>
    <row r="3589" spans="1:12">
      <c r="A3589" s="11" t="s">
        <v>5953</v>
      </c>
      <c r="B3589" s="11" t="s">
        <v>5954</v>
      </c>
      <c r="C3589" s="11">
        <v>781</v>
      </c>
      <c r="D3589" s="11" t="s">
        <v>10</v>
      </c>
      <c r="E3589" s="11">
        <v>441</v>
      </c>
      <c r="F3589" s="11">
        <v>651</v>
      </c>
      <c r="G3589" s="11">
        <v>3198</v>
      </c>
      <c r="H3589" s="11" t="s">
        <v>11</v>
      </c>
      <c r="I3589" s="3">
        <v>211</v>
      </c>
      <c r="J3589" s="12" t="s">
        <v>6656</v>
      </c>
      <c r="K3589" s="13" t="s">
        <v>6802</v>
      </c>
      <c r="L3589" s="16">
        <f>VLOOKUP(A3589,script2!A$1:T$3073,18,FALSE)</f>
        <v>0</v>
      </c>
    </row>
    <row r="3590" spans="1:12">
      <c r="A3590" s="11" t="s">
        <v>5959</v>
      </c>
      <c r="B3590" s="11" t="s">
        <v>5960</v>
      </c>
      <c r="C3590" s="11">
        <v>214</v>
      </c>
      <c r="D3590" s="11" t="s">
        <v>10</v>
      </c>
      <c r="E3590" s="11">
        <v>1</v>
      </c>
      <c r="F3590" s="11">
        <v>83</v>
      </c>
      <c r="G3590" s="11">
        <v>3198</v>
      </c>
      <c r="H3590" s="11" t="s">
        <v>11</v>
      </c>
      <c r="I3590" s="3">
        <v>83</v>
      </c>
      <c r="J3590" s="12" t="s">
        <v>6685</v>
      </c>
      <c r="K3590" s="13" t="s">
        <v>6688</v>
      </c>
      <c r="L3590" s="16" t="str">
        <f>VLOOKUP(A3590,script2!A$1:T$3073,18,FALSE)</f>
        <v>Ehrhartoideae</v>
      </c>
    </row>
    <row r="3591" spans="1:12">
      <c r="A3591" s="11" t="s">
        <v>5959</v>
      </c>
      <c r="B3591" s="11" t="s">
        <v>5960</v>
      </c>
      <c r="C3591" s="11">
        <v>214</v>
      </c>
      <c r="D3591" s="11" t="s">
        <v>5961</v>
      </c>
      <c r="E3591" s="11">
        <v>77</v>
      </c>
      <c r="F3591" s="11">
        <v>145</v>
      </c>
      <c r="G3591" s="11">
        <v>838</v>
      </c>
      <c r="H3591" s="11" t="s">
        <v>5962</v>
      </c>
      <c r="I3591" s="3">
        <v>69</v>
      </c>
      <c r="J3591" s="12" t="s">
        <v>6685</v>
      </c>
      <c r="K3591" s="13" t="s">
        <v>6688</v>
      </c>
      <c r="L3591" s="16" t="str">
        <f>VLOOKUP(A3591,script2!A$1:T$3073,18,FALSE)</f>
        <v>Ehrhartoideae</v>
      </c>
    </row>
    <row r="3592" spans="1:12">
      <c r="A3592" s="11" t="s">
        <v>5963</v>
      </c>
      <c r="B3592" s="11" t="s">
        <v>5964</v>
      </c>
      <c r="C3592" s="11">
        <v>412</v>
      </c>
      <c r="D3592" s="11" t="s">
        <v>10</v>
      </c>
      <c r="E3592" s="11">
        <v>103</v>
      </c>
      <c r="F3592" s="11">
        <v>399</v>
      </c>
      <c r="G3592" s="11">
        <v>3198</v>
      </c>
      <c r="H3592" s="11" t="s">
        <v>11</v>
      </c>
      <c r="I3592" s="3">
        <v>297</v>
      </c>
      <c r="J3592" s="12" t="s">
        <v>6656</v>
      </c>
      <c r="K3592" s="13" t="s">
        <v>8937</v>
      </c>
      <c r="L3592" s="16">
        <f>VLOOKUP(A3592,script2!A$1:T$3073,18,FALSE)</f>
        <v>0</v>
      </c>
    </row>
    <row r="3593" spans="1:12">
      <c r="A3593" s="11" t="s">
        <v>5965</v>
      </c>
      <c r="B3593" s="11" t="s">
        <v>5966</v>
      </c>
      <c r="C3593" s="11">
        <v>418</v>
      </c>
      <c r="D3593" s="11" t="s">
        <v>10</v>
      </c>
      <c r="E3593" s="11">
        <v>149</v>
      </c>
      <c r="F3593" s="11">
        <v>408</v>
      </c>
      <c r="G3593" s="11">
        <v>3198</v>
      </c>
      <c r="H3593" s="11" t="s">
        <v>11</v>
      </c>
      <c r="I3593" s="3">
        <v>260</v>
      </c>
      <c r="J3593" s="12" t="e">
        <v>#N/A</v>
      </c>
      <c r="K3593" s="13" t="e">
        <v>#N/A</v>
      </c>
      <c r="L3593" s="16" t="e">
        <f>VLOOKUP(A3593,script2!A$1:T$3073,18,FALSE)</f>
        <v>#N/A</v>
      </c>
    </row>
    <row r="3594" spans="1:12">
      <c r="A3594" s="11" t="s">
        <v>5967</v>
      </c>
      <c r="B3594" s="11" t="s">
        <v>5968</v>
      </c>
      <c r="C3594" s="11">
        <v>408</v>
      </c>
      <c r="D3594" s="11" t="s">
        <v>844</v>
      </c>
      <c r="E3594" s="11">
        <v>1</v>
      </c>
      <c r="F3594" s="11">
        <v>117</v>
      </c>
      <c r="G3594" s="11">
        <v>218</v>
      </c>
      <c r="H3594" s="11" t="s">
        <v>845</v>
      </c>
      <c r="I3594" s="3">
        <v>117</v>
      </c>
      <c r="J3594" s="12" t="s">
        <v>6656</v>
      </c>
      <c r="K3594" s="13" t="s">
        <v>6735</v>
      </c>
      <c r="L3594" s="16">
        <f>VLOOKUP(A3594,script2!A$1:T$3073,18,FALSE)</f>
        <v>0</v>
      </c>
    </row>
    <row r="3595" spans="1:12">
      <c r="A3595" s="11" t="s">
        <v>5967</v>
      </c>
      <c r="B3595" s="11" t="s">
        <v>5968</v>
      </c>
      <c r="C3595" s="11">
        <v>408</v>
      </c>
      <c r="D3595" s="11" t="s">
        <v>10</v>
      </c>
      <c r="E3595" s="11">
        <v>145</v>
      </c>
      <c r="F3595" s="11">
        <v>396</v>
      </c>
      <c r="G3595" s="11">
        <v>3198</v>
      </c>
      <c r="H3595" s="11" t="s">
        <v>11</v>
      </c>
      <c r="I3595" s="3">
        <v>252</v>
      </c>
      <c r="J3595" s="12" t="s">
        <v>6656</v>
      </c>
      <c r="K3595" s="13" t="s">
        <v>6735</v>
      </c>
      <c r="L3595" s="16">
        <f>VLOOKUP(A3595,script2!A$1:T$3073,18,FALSE)</f>
        <v>0</v>
      </c>
    </row>
    <row r="3596" spans="1:12">
      <c r="A3596" s="11" t="s">
        <v>5969</v>
      </c>
      <c r="B3596" s="11" t="s">
        <v>5970</v>
      </c>
      <c r="C3596" s="11">
        <v>656</v>
      </c>
      <c r="D3596" s="11" t="s">
        <v>10</v>
      </c>
      <c r="E3596" s="11">
        <v>29</v>
      </c>
      <c r="F3596" s="11">
        <v>342</v>
      </c>
      <c r="G3596" s="11">
        <v>3198</v>
      </c>
      <c r="H3596" s="11" t="s">
        <v>11</v>
      </c>
      <c r="I3596" s="3">
        <v>314</v>
      </c>
      <c r="J3596" s="12" t="s">
        <v>6656</v>
      </c>
      <c r="K3596" s="13" t="s">
        <v>6735</v>
      </c>
      <c r="L3596" s="16">
        <f>VLOOKUP(A3596,script2!A$1:T$3073,18,FALSE)</f>
        <v>0</v>
      </c>
    </row>
    <row r="3597" spans="1:12">
      <c r="A3597" s="11" t="s">
        <v>5969</v>
      </c>
      <c r="B3597" s="11" t="s">
        <v>5970</v>
      </c>
      <c r="C3597" s="11">
        <v>656</v>
      </c>
      <c r="D3597" s="11" t="s">
        <v>70</v>
      </c>
      <c r="E3597" s="11">
        <v>383</v>
      </c>
      <c r="F3597" s="11">
        <v>649</v>
      </c>
      <c r="G3597" s="11">
        <v>4980</v>
      </c>
      <c r="H3597" s="11" t="s">
        <v>71</v>
      </c>
      <c r="I3597" s="3">
        <v>267</v>
      </c>
      <c r="J3597" s="12" t="s">
        <v>6656</v>
      </c>
      <c r="K3597" s="13" t="s">
        <v>6735</v>
      </c>
      <c r="L3597" s="16">
        <f>VLOOKUP(A3597,script2!A$1:T$3073,18,FALSE)</f>
        <v>0</v>
      </c>
    </row>
    <row r="3598" spans="1:12">
      <c r="A3598" s="11" t="s">
        <v>5971</v>
      </c>
      <c r="B3598" s="11" t="s">
        <v>5972</v>
      </c>
      <c r="C3598" s="11">
        <v>523</v>
      </c>
      <c r="D3598" s="11" t="s">
        <v>4652</v>
      </c>
      <c r="E3598" s="11">
        <v>33</v>
      </c>
      <c r="F3598" s="11">
        <v>234</v>
      </c>
      <c r="G3598" s="11">
        <v>48</v>
      </c>
      <c r="I3598" s="3">
        <v>202</v>
      </c>
      <c r="J3598" s="12" t="s">
        <v>6656</v>
      </c>
      <c r="K3598" s="13" t="s">
        <v>6926</v>
      </c>
      <c r="L3598" s="16">
        <f>VLOOKUP(A3598,script2!A$1:T$3073,18,FALSE)</f>
        <v>0</v>
      </c>
    </row>
    <row r="3599" spans="1:12">
      <c r="A3599" s="11" t="s">
        <v>5971</v>
      </c>
      <c r="B3599" s="11" t="s">
        <v>5972</v>
      </c>
      <c r="C3599" s="11">
        <v>523</v>
      </c>
      <c r="D3599" s="11" t="s">
        <v>10</v>
      </c>
      <c r="E3599" s="11">
        <v>377</v>
      </c>
      <c r="F3599" s="11">
        <v>497</v>
      </c>
      <c r="G3599" s="11">
        <v>3198</v>
      </c>
      <c r="H3599" s="11" t="s">
        <v>11</v>
      </c>
      <c r="I3599" s="3">
        <v>121</v>
      </c>
      <c r="J3599" s="12" t="s">
        <v>6656</v>
      </c>
      <c r="K3599" s="13" t="s">
        <v>6926</v>
      </c>
      <c r="L3599" s="16">
        <f>VLOOKUP(A3599,script2!A$1:T$3073,18,FALSE)</f>
        <v>0</v>
      </c>
    </row>
    <row r="3600" spans="1:12">
      <c r="A3600" s="11" t="s">
        <v>5973</v>
      </c>
      <c r="B3600" s="11" t="s">
        <v>5974</v>
      </c>
      <c r="C3600" s="11">
        <v>248</v>
      </c>
      <c r="D3600" s="11" t="s">
        <v>10</v>
      </c>
      <c r="E3600" s="11">
        <v>5</v>
      </c>
      <c r="F3600" s="11">
        <v>239</v>
      </c>
      <c r="G3600" s="11">
        <v>3198</v>
      </c>
      <c r="H3600" s="11" t="s">
        <v>11</v>
      </c>
      <c r="I3600" s="3">
        <v>235</v>
      </c>
      <c r="J3600" s="12" t="s">
        <v>6685</v>
      </c>
      <c r="K3600" s="13" t="s">
        <v>6703</v>
      </c>
      <c r="L3600" s="16">
        <f>VLOOKUP(A3600,script2!A$1:T$3073,18,FALSE)</f>
        <v>0</v>
      </c>
    </row>
    <row r="3601" spans="1:12">
      <c r="A3601" s="11" t="s">
        <v>5975</v>
      </c>
      <c r="B3601" s="11" t="s">
        <v>5976</v>
      </c>
      <c r="C3601" s="11">
        <v>869</v>
      </c>
      <c r="D3601" s="11" t="s">
        <v>1091</v>
      </c>
      <c r="E3601" s="11">
        <v>359</v>
      </c>
      <c r="F3601" s="11">
        <v>426</v>
      </c>
      <c r="G3601" s="11">
        <v>5420</v>
      </c>
      <c r="H3601" s="11" t="s">
        <v>1092</v>
      </c>
      <c r="I3601" s="3">
        <v>68</v>
      </c>
      <c r="J3601" s="12" t="s">
        <v>6685</v>
      </c>
      <c r="K3601" s="13" t="s">
        <v>6703</v>
      </c>
      <c r="L3601" s="16">
        <f>VLOOKUP(A3601,script2!A$1:T$3073,18,FALSE)</f>
        <v>0</v>
      </c>
    </row>
    <row r="3602" spans="1:12">
      <c r="A3602" s="11" t="s">
        <v>5975</v>
      </c>
      <c r="B3602" s="11" t="s">
        <v>5976</v>
      </c>
      <c r="C3602" s="11">
        <v>869</v>
      </c>
      <c r="D3602" s="11" t="s">
        <v>10</v>
      </c>
      <c r="E3602" s="11">
        <v>61</v>
      </c>
      <c r="F3602" s="11">
        <v>257</v>
      </c>
      <c r="G3602" s="11">
        <v>3198</v>
      </c>
      <c r="H3602" s="11" t="s">
        <v>11</v>
      </c>
      <c r="I3602" s="3">
        <v>197</v>
      </c>
      <c r="J3602" s="12" t="s">
        <v>6685</v>
      </c>
      <c r="K3602" s="13" t="s">
        <v>6703</v>
      </c>
      <c r="L3602" s="16">
        <f>VLOOKUP(A3602,script2!A$1:T$3073,18,FALSE)</f>
        <v>0</v>
      </c>
    </row>
    <row r="3603" spans="1:12">
      <c r="A3603" s="11" t="s">
        <v>5975</v>
      </c>
      <c r="B3603" s="11" t="s">
        <v>5976</v>
      </c>
      <c r="C3603" s="11">
        <v>869</v>
      </c>
      <c r="D3603" s="11" t="s">
        <v>1091</v>
      </c>
      <c r="E3603" s="11">
        <v>713</v>
      </c>
      <c r="F3603" s="11">
        <v>773</v>
      </c>
      <c r="G3603" s="11">
        <v>5420</v>
      </c>
      <c r="H3603" s="11" t="s">
        <v>1092</v>
      </c>
      <c r="I3603" s="3">
        <v>61</v>
      </c>
      <c r="J3603" s="12" t="s">
        <v>6685</v>
      </c>
      <c r="K3603" s="13" t="s">
        <v>6703</v>
      </c>
      <c r="L3603" s="16">
        <f>VLOOKUP(A3603,script2!A$1:T$3073,18,FALSE)</f>
        <v>0</v>
      </c>
    </row>
    <row r="3604" spans="1:12">
      <c r="A3604" s="11" t="s">
        <v>5975</v>
      </c>
      <c r="B3604" s="11" t="s">
        <v>5976</v>
      </c>
      <c r="C3604" s="11">
        <v>869</v>
      </c>
      <c r="D3604" s="11" t="s">
        <v>1091</v>
      </c>
      <c r="E3604" s="11">
        <v>762</v>
      </c>
      <c r="F3604" s="11">
        <v>830</v>
      </c>
      <c r="G3604" s="11">
        <v>5420</v>
      </c>
      <c r="H3604" s="11" t="s">
        <v>1092</v>
      </c>
      <c r="I3604" s="3">
        <v>69</v>
      </c>
      <c r="J3604" s="12" t="s">
        <v>6685</v>
      </c>
      <c r="K3604" s="13" t="s">
        <v>6703</v>
      </c>
      <c r="L3604" s="16">
        <f>VLOOKUP(A3604,script2!A$1:T$3073,18,FALSE)</f>
        <v>0</v>
      </c>
    </row>
    <row r="3605" spans="1:12">
      <c r="A3605" s="11" t="s">
        <v>5977</v>
      </c>
      <c r="B3605" s="11" t="s">
        <v>5978</v>
      </c>
      <c r="C3605" s="11">
        <v>455</v>
      </c>
      <c r="D3605" s="11" t="s">
        <v>10</v>
      </c>
      <c r="E3605" s="11">
        <v>132</v>
      </c>
      <c r="F3605" s="11">
        <v>357</v>
      </c>
      <c r="G3605" s="11">
        <v>3198</v>
      </c>
      <c r="H3605" s="11" t="s">
        <v>11</v>
      </c>
      <c r="I3605" s="3">
        <v>226</v>
      </c>
      <c r="J3605" s="12" t="s">
        <v>6685</v>
      </c>
      <c r="K3605" s="13" t="s">
        <v>6703</v>
      </c>
      <c r="L3605" s="16">
        <f>VLOOKUP(A3605,script2!A$1:T$3073,18,FALSE)</f>
        <v>0</v>
      </c>
    </row>
    <row r="3606" spans="1:12">
      <c r="A3606" s="11" t="s">
        <v>5979</v>
      </c>
      <c r="B3606" s="11" t="s">
        <v>5980</v>
      </c>
      <c r="C3606" s="11">
        <v>921</v>
      </c>
      <c r="D3606" s="11" t="s">
        <v>1091</v>
      </c>
      <c r="E3606" s="11">
        <v>392</v>
      </c>
      <c r="F3606" s="11">
        <v>455</v>
      </c>
      <c r="G3606" s="11">
        <v>5420</v>
      </c>
      <c r="H3606" s="11" t="s">
        <v>1092</v>
      </c>
      <c r="I3606" s="3">
        <v>64</v>
      </c>
      <c r="J3606" s="12" t="s">
        <v>6685</v>
      </c>
      <c r="K3606" s="13" t="s">
        <v>6703</v>
      </c>
      <c r="L3606" s="16">
        <f>VLOOKUP(A3606,script2!A$1:T$3073,18,FALSE)</f>
        <v>0</v>
      </c>
    </row>
    <row r="3607" spans="1:12">
      <c r="A3607" s="11" t="s">
        <v>5979</v>
      </c>
      <c r="B3607" s="11" t="s">
        <v>5980</v>
      </c>
      <c r="C3607" s="11">
        <v>921</v>
      </c>
      <c r="D3607" s="11" t="s">
        <v>10</v>
      </c>
      <c r="E3607" s="11">
        <v>63</v>
      </c>
      <c r="F3607" s="11">
        <v>255</v>
      </c>
      <c r="G3607" s="11">
        <v>3198</v>
      </c>
      <c r="H3607" s="11" t="s">
        <v>11</v>
      </c>
      <c r="I3607" s="3">
        <v>193</v>
      </c>
      <c r="J3607" s="12" t="s">
        <v>6685</v>
      </c>
      <c r="K3607" s="13" t="s">
        <v>6703</v>
      </c>
      <c r="L3607" s="16">
        <f>VLOOKUP(A3607,script2!A$1:T$3073,18,FALSE)</f>
        <v>0</v>
      </c>
    </row>
    <row r="3608" spans="1:12">
      <c r="A3608" s="11" t="s">
        <v>5979</v>
      </c>
      <c r="B3608" s="11" t="s">
        <v>5980</v>
      </c>
      <c r="C3608" s="11">
        <v>921</v>
      </c>
      <c r="D3608" s="11" t="s">
        <v>1091</v>
      </c>
      <c r="E3608" s="11">
        <v>702</v>
      </c>
      <c r="F3608" s="11">
        <v>777</v>
      </c>
      <c r="G3608" s="11">
        <v>5420</v>
      </c>
      <c r="H3608" s="11" t="s">
        <v>1092</v>
      </c>
      <c r="I3608" s="3">
        <v>76</v>
      </c>
      <c r="J3608" s="12" t="s">
        <v>6685</v>
      </c>
      <c r="K3608" s="13" t="s">
        <v>6703</v>
      </c>
      <c r="L3608" s="16">
        <f>VLOOKUP(A3608,script2!A$1:T$3073,18,FALSE)</f>
        <v>0</v>
      </c>
    </row>
    <row r="3609" spans="1:12">
      <c r="A3609" s="11" t="s">
        <v>5979</v>
      </c>
      <c r="B3609" s="11" t="s">
        <v>5980</v>
      </c>
      <c r="C3609" s="11">
        <v>921</v>
      </c>
      <c r="D3609" s="11" t="s">
        <v>1091</v>
      </c>
      <c r="E3609" s="11">
        <v>766</v>
      </c>
      <c r="F3609" s="11">
        <v>826</v>
      </c>
      <c r="G3609" s="11">
        <v>5420</v>
      </c>
      <c r="H3609" s="11" t="s">
        <v>1092</v>
      </c>
      <c r="I3609" s="3">
        <v>61</v>
      </c>
      <c r="J3609" s="12" t="s">
        <v>6685</v>
      </c>
      <c r="K3609" s="13" t="s">
        <v>6703</v>
      </c>
      <c r="L3609" s="16">
        <f>VLOOKUP(A3609,script2!A$1:T$3073,18,FALSE)</f>
        <v>0</v>
      </c>
    </row>
    <row r="3610" spans="1:12">
      <c r="A3610" s="11" t="s">
        <v>5981</v>
      </c>
      <c r="B3610" s="11" t="s">
        <v>5982</v>
      </c>
      <c r="C3610" s="11">
        <v>266</v>
      </c>
      <c r="D3610" s="11" t="s">
        <v>10</v>
      </c>
      <c r="E3610" s="11">
        <v>42</v>
      </c>
      <c r="F3610" s="11">
        <v>238</v>
      </c>
      <c r="G3610" s="11">
        <v>3198</v>
      </c>
      <c r="H3610" s="11" t="s">
        <v>11</v>
      </c>
      <c r="I3610" s="3">
        <v>197</v>
      </c>
      <c r="J3610" s="12" t="s">
        <v>6685</v>
      </c>
      <c r="K3610" s="13" t="s">
        <v>6703</v>
      </c>
      <c r="L3610" s="16">
        <f>VLOOKUP(A3610,script2!A$1:T$3073,18,FALSE)</f>
        <v>0</v>
      </c>
    </row>
    <row r="3611" spans="1:12">
      <c r="A3611" s="11" t="s">
        <v>5983</v>
      </c>
      <c r="B3611" s="11" t="s">
        <v>5984</v>
      </c>
      <c r="C3611" s="11">
        <v>245</v>
      </c>
      <c r="D3611" s="11" t="s">
        <v>10</v>
      </c>
      <c r="E3611" s="11">
        <v>20</v>
      </c>
      <c r="F3611" s="11">
        <v>220</v>
      </c>
      <c r="G3611" s="11">
        <v>3198</v>
      </c>
      <c r="H3611" s="11" t="s">
        <v>11</v>
      </c>
      <c r="I3611" s="3">
        <v>201</v>
      </c>
      <c r="J3611" s="12" t="s">
        <v>6685</v>
      </c>
      <c r="K3611" s="13" t="s">
        <v>6703</v>
      </c>
      <c r="L3611" s="16">
        <f>VLOOKUP(A3611,script2!A$1:T$3073,18,FALSE)</f>
        <v>0</v>
      </c>
    </row>
    <row r="3612" spans="1:12">
      <c r="A3612" s="11" t="s">
        <v>5985</v>
      </c>
      <c r="B3612" s="11" t="s">
        <v>5986</v>
      </c>
      <c r="C3612" s="11">
        <v>355</v>
      </c>
      <c r="D3612" s="11" t="s">
        <v>10</v>
      </c>
      <c r="E3612" s="11">
        <v>55</v>
      </c>
      <c r="F3612" s="11">
        <v>345</v>
      </c>
      <c r="G3612" s="11">
        <v>3198</v>
      </c>
      <c r="H3612" s="11" t="s">
        <v>11</v>
      </c>
      <c r="I3612" s="3">
        <v>291</v>
      </c>
      <c r="J3612" s="12" t="s">
        <v>6685</v>
      </c>
      <c r="K3612" s="13" t="s">
        <v>6703</v>
      </c>
      <c r="L3612" s="16">
        <f>VLOOKUP(A3612,script2!A$1:T$3073,18,FALSE)</f>
        <v>0</v>
      </c>
    </row>
    <row r="3613" spans="1:12">
      <c r="A3613" s="11" t="s">
        <v>5987</v>
      </c>
      <c r="B3613" s="11" t="s">
        <v>5988</v>
      </c>
      <c r="C3613" s="11">
        <v>341</v>
      </c>
      <c r="D3613" s="11" t="s">
        <v>10</v>
      </c>
      <c r="E3613" s="11">
        <v>35</v>
      </c>
      <c r="F3613" s="11">
        <v>325</v>
      </c>
      <c r="G3613" s="11">
        <v>3198</v>
      </c>
      <c r="H3613" s="11" t="s">
        <v>11</v>
      </c>
      <c r="I3613" s="3">
        <v>291</v>
      </c>
      <c r="J3613" s="12" t="s">
        <v>6685</v>
      </c>
      <c r="K3613" s="13" t="s">
        <v>6703</v>
      </c>
      <c r="L3613" s="16">
        <f>VLOOKUP(A3613,script2!A$1:T$3073,18,FALSE)</f>
        <v>0</v>
      </c>
    </row>
    <row r="3614" spans="1:12">
      <c r="A3614" s="11" t="s">
        <v>5989</v>
      </c>
      <c r="B3614" s="11" t="s">
        <v>5990</v>
      </c>
      <c r="C3614" s="11">
        <v>108</v>
      </c>
      <c r="D3614" s="11" t="s">
        <v>10</v>
      </c>
      <c r="E3614" s="11">
        <v>10</v>
      </c>
      <c r="F3614" s="11">
        <v>70</v>
      </c>
      <c r="G3614" s="11">
        <v>3198</v>
      </c>
      <c r="H3614" s="11" t="s">
        <v>11</v>
      </c>
      <c r="I3614" s="3">
        <v>61</v>
      </c>
      <c r="J3614" s="12" t="s">
        <v>6685</v>
      </c>
      <c r="K3614" s="13" t="s">
        <v>9185</v>
      </c>
      <c r="L3614" s="16">
        <f>VLOOKUP(A3614,script2!A$1:T$3073,18,FALSE)</f>
        <v>0</v>
      </c>
    </row>
    <row r="3615" spans="1:12">
      <c r="A3615" s="11" t="s">
        <v>5991</v>
      </c>
      <c r="B3615" s="11" t="s">
        <v>5992</v>
      </c>
      <c r="C3615" s="11">
        <v>161</v>
      </c>
      <c r="D3615" s="11" t="s">
        <v>10</v>
      </c>
      <c r="E3615" s="11">
        <v>7</v>
      </c>
      <c r="F3615" s="11">
        <v>148</v>
      </c>
      <c r="G3615" s="11">
        <v>3198</v>
      </c>
      <c r="H3615" s="11" t="s">
        <v>11</v>
      </c>
      <c r="I3615" s="3">
        <v>142</v>
      </c>
      <c r="J3615" s="12" t="s">
        <v>6685</v>
      </c>
      <c r="K3615" s="13" t="s">
        <v>9185</v>
      </c>
      <c r="L3615" s="16">
        <f>VLOOKUP(A3615,script2!A$1:T$3073,18,FALSE)</f>
        <v>0</v>
      </c>
    </row>
    <row r="3616" spans="1:12">
      <c r="A3616" s="11" t="s">
        <v>5993</v>
      </c>
      <c r="B3616" s="11" t="s">
        <v>5994</v>
      </c>
      <c r="C3616" s="11">
        <v>433</v>
      </c>
      <c r="D3616" s="11" t="s">
        <v>10</v>
      </c>
      <c r="E3616" s="11">
        <v>96</v>
      </c>
      <c r="F3616" s="11">
        <v>414</v>
      </c>
      <c r="G3616" s="11">
        <v>3198</v>
      </c>
      <c r="H3616" s="11" t="s">
        <v>11</v>
      </c>
      <c r="I3616" s="3">
        <v>319</v>
      </c>
      <c r="J3616" s="12" t="s">
        <v>6656</v>
      </c>
      <c r="K3616" s="13" t="s">
        <v>6936</v>
      </c>
      <c r="L3616" s="16">
        <f>VLOOKUP(A3616,script2!A$1:T$3073,18,FALSE)</f>
        <v>0</v>
      </c>
    </row>
    <row r="3617" spans="1:12">
      <c r="A3617" s="11" t="s">
        <v>5995</v>
      </c>
      <c r="B3617" s="11" t="s">
        <v>5996</v>
      </c>
      <c r="C3617" s="11">
        <v>394</v>
      </c>
      <c r="D3617" s="11" t="s">
        <v>10</v>
      </c>
      <c r="E3617" s="11">
        <v>41</v>
      </c>
      <c r="F3617" s="11">
        <v>373</v>
      </c>
      <c r="G3617" s="11">
        <v>3198</v>
      </c>
      <c r="H3617" s="11" t="s">
        <v>11</v>
      </c>
      <c r="I3617" s="3">
        <v>333</v>
      </c>
      <c r="J3617" s="12" t="s">
        <v>6685</v>
      </c>
      <c r="K3617" s="13" t="s">
        <v>6688</v>
      </c>
      <c r="L3617" s="16" t="str">
        <f>VLOOKUP(A3617,script2!A$1:T$3073,18,FALSE)</f>
        <v xml:space="preserve"> Panicoideae</v>
      </c>
    </row>
    <row r="3618" spans="1:12">
      <c r="A3618" s="11" t="s">
        <v>5997</v>
      </c>
      <c r="B3618" s="11" t="s">
        <v>5998</v>
      </c>
      <c r="C3618" s="11">
        <v>605</v>
      </c>
      <c r="D3618" s="11" t="s">
        <v>10</v>
      </c>
      <c r="E3618" s="11">
        <v>33</v>
      </c>
      <c r="F3618" s="11">
        <v>298</v>
      </c>
      <c r="G3618" s="11">
        <v>3198</v>
      </c>
      <c r="H3618" s="11" t="s">
        <v>11</v>
      </c>
      <c r="I3618" s="3">
        <v>266</v>
      </c>
      <c r="J3618" s="12" t="s">
        <v>6656</v>
      </c>
      <c r="K3618" s="13" t="s">
        <v>7343</v>
      </c>
      <c r="L3618" s="16">
        <f>VLOOKUP(A3618,script2!A$1:T$3073,18,FALSE)</f>
        <v>0</v>
      </c>
    </row>
    <row r="3619" spans="1:12">
      <c r="A3619" s="11" t="s">
        <v>5997</v>
      </c>
      <c r="B3619" s="11" t="s">
        <v>5998</v>
      </c>
      <c r="C3619" s="11">
        <v>605</v>
      </c>
      <c r="D3619" s="11" t="s">
        <v>70</v>
      </c>
      <c r="E3619" s="11">
        <v>336</v>
      </c>
      <c r="F3619" s="11">
        <v>594</v>
      </c>
      <c r="G3619" s="11">
        <v>4980</v>
      </c>
      <c r="H3619" s="11" t="s">
        <v>71</v>
      </c>
      <c r="I3619" s="3">
        <v>259</v>
      </c>
      <c r="J3619" s="12" t="s">
        <v>6656</v>
      </c>
      <c r="K3619" s="13" t="s">
        <v>7343</v>
      </c>
      <c r="L3619" s="16">
        <f>VLOOKUP(A3619,script2!A$1:T$3073,18,FALSE)</f>
        <v>0</v>
      </c>
    </row>
    <row r="3620" spans="1:12">
      <c r="A3620" s="11" t="s">
        <v>5999</v>
      </c>
      <c r="B3620" s="11" t="s">
        <v>6000</v>
      </c>
      <c r="C3620" s="11">
        <v>367</v>
      </c>
      <c r="D3620" s="11" t="s">
        <v>10</v>
      </c>
      <c r="E3620" s="11">
        <v>32</v>
      </c>
      <c r="F3620" s="11">
        <v>344</v>
      </c>
      <c r="G3620" s="11">
        <v>3198</v>
      </c>
      <c r="H3620" s="11" t="s">
        <v>11</v>
      </c>
      <c r="I3620" s="3">
        <v>313</v>
      </c>
      <c r="J3620" s="12" t="s">
        <v>6685</v>
      </c>
      <c r="K3620" s="13" t="s">
        <v>6688</v>
      </c>
      <c r="L3620" s="16" t="str">
        <f>VLOOKUP(A3620,script2!A$1:T$3073,18,FALSE)</f>
        <v xml:space="preserve"> Agave.</v>
      </c>
    </row>
    <row r="3621" spans="1:12">
      <c r="A3621" s="11" t="s">
        <v>6001</v>
      </c>
      <c r="B3621" s="11" t="s">
        <v>6002</v>
      </c>
      <c r="C3621" s="11">
        <v>209</v>
      </c>
      <c r="D3621" s="11" t="s">
        <v>10</v>
      </c>
      <c r="E3621" s="11">
        <v>74</v>
      </c>
      <c r="F3621" s="11">
        <v>200</v>
      </c>
      <c r="G3621" s="11">
        <v>3198</v>
      </c>
      <c r="H3621" s="11" t="s">
        <v>11</v>
      </c>
      <c r="I3621" s="3">
        <v>127</v>
      </c>
      <c r="J3621" s="12" t="s">
        <v>6685</v>
      </c>
      <c r="K3621" s="13" t="s">
        <v>6688</v>
      </c>
      <c r="L3621" s="16" t="str">
        <f>VLOOKUP(A3621,script2!A$1:T$3073,18,FALSE)</f>
        <v>Ehrhartoideae</v>
      </c>
    </row>
    <row r="3622" spans="1:12">
      <c r="A3622" s="11" t="s">
        <v>6003</v>
      </c>
      <c r="B3622" s="11" t="s">
        <v>6004</v>
      </c>
      <c r="C3622" s="11">
        <v>427</v>
      </c>
      <c r="D3622" s="11" t="s">
        <v>10</v>
      </c>
      <c r="E3622" s="11">
        <v>159</v>
      </c>
      <c r="F3622" s="11">
        <v>382</v>
      </c>
      <c r="G3622" s="11">
        <v>3198</v>
      </c>
      <c r="H3622" s="11" t="s">
        <v>11</v>
      </c>
      <c r="I3622" s="3">
        <v>224</v>
      </c>
      <c r="J3622" s="12" t="e">
        <v>#N/A</v>
      </c>
      <c r="K3622" s="13" t="e">
        <v>#N/A</v>
      </c>
      <c r="L3622" s="16" t="e">
        <f>VLOOKUP(A3622,script2!A$1:T$3073,18,FALSE)</f>
        <v>#N/A</v>
      </c>
    </row>
    <row r="3623" spans="1:12">
      <c r="A3623" s="11" t="s">
        <v>6005</v>
      </c>
      <c r="B3623" s="11" t="s">
        <v>6006</v>
      </c>
      <c r="C3623" s="11">
        <v>132</v>
      </c>
      <c r="D3623" s="11" t="s">
        <v>10</v>
      </c>
      <c r="E3623" s="11">
        <v>1</v>
      </c>
      <c r="F3623" s="11">
        <v>132</v>
      </c>
      <c r="G3623" s="11">
        <v>3198</v>
      </c>
      <c r="H3623" s="11" t="s">
        <v>11</v>
      </c>
      <c r="I3623" s="3">
        <v>132</v>
      </c>
      <c r="J3623" s="12" t="s">
        <v>6656</v>
      </c>
      <c r="K3623" s="13" t="s">
        <v>6717</v>
      </c>
      <c r="L3623" s="16">
        <f>VLOOKUP(A3623,script2!A$1:T$3073,18,FALSE)</f>
        <v>0</v>
      </c>
    </row>
    <row r="3624" spans="1:12">
      <c r="A3624" s="11" t="s">
        <v>6007</v>
      </c>
      <c r="B3624" s="11" t="s">
        <v>6008</v>
      </c>
      <c r="C3624" s="11">
        <v>134</v>
      </c>
      <c r="D3624" s="11" t="s">
        <v>10</v>
      </c>
      <c r="E3624" s="11">
        <v>1</v>
      </c>
      <c r="F3624" s="11">
        <v>134</v>
      </c>
      <c r="G3624" s="11">
        <v>3198</v>
      </c>
      <c r="H3624" s="11" t="s">
        <v>11</v>
      </c>
      <c r="I3624" s="3">
        <v>134</v>
      </c>
      <c r="J3624" s="12" t="s">
        <v>6656</v>
      </c>
      <c r="K3624" s="13" t="s">
        <v>6717</v>
      </c>
      <c r="L3624" s="16">
        <f>VLOOKUP(A3624,script2!A$1:T$3073,18,FALSE)</f>
        <v>0</v>
      </c>
    </row>
    <row r="3625" spans="1:12">
      <c r="A3625" s="11" t="s">
        <v>6009</v>
      </c>
      <c r="B3625" s="11" t="s">
        <v>6010</v>
      </c>
      <c r="C3625" s="11">
        <v>134</v>
      </c>
      <c r="D3625" s="11" t="s">
        <v>10</v>
      </c>
      <c r="E3625" s="11">
        <v>1</v>
      </c>
      <c r="F3625" s="11">
        <v>134</v>
      </c>
      <c r="G3625" s="11">
        <v>3198</v>
      </c>
      <c r="H3625" s="11" t="s">
        <v>11</v>
      </c>
      <c r="I3625" s="3">
        <v>134</v>
      </c>
      <c r="J3625" s="12" t="s">
        <v>6656</v>
      </c>
      <c r="K3625" s="13" t="s">
        <v>6717</v>
      </c>
      <c r="L3625" s="16">
        <f>VLOOKUP(A3625,script2!A$1:T$3073,18,FALSE)</f>
        <v>0</v>
      </c>
    </row>
    <row r="3626" spans="1:12">
      <c r="A3626" s="11" t="s">
        <v>6011</v>
      </c>
      <c r="B3626" s="11" t="s">
        <v>6012</v>
      </c>
      <c r="C3626" s="11">
        <v>379</v>
      </c>
      <c r="D3626" s="11" t="s">
        <v>10</v>
      </c>
      <c r="E3626" s="11">
        <v>39</v>
      </c>
      <c r="F3626" s="11">
        <v>367</v>
      </c>
      <c r="G3626" s="11">
        <v>3198</v>
      </c>
      <c r="H3626" s="11" t="s">
        <v>11</v>
      </c>
      <c r="I3626" s="3">
        <v>329</v>
      </c>
      <c r="J3626" s="12" t="s">
        <v>6685</v>
      </c>
      <c r="K3626" s="13" t="s">
        <v>6688</v>
      </c>
      <c r="L3626" s="16" t="str">
        <f>VLOOKUP(A3626,script2!A$1:T$3073,18,FALSE)</f>
        <v>Ehrhartoideae</v>
      </c>
    </row>
    <row r="3627" spans="1:12">
      <c r="A3627" s="11" t="s">
        <v>6013</v>
      </c>
      <c r="B3627" s="11" t="s">
        <v>6014</v>
      </c>
      <c r="C3627" s="11">
        <v>293</v>
      </c>
      <c r="D3627" s="11" t="s">
        <v>10</v>
      </c>
      <c r="E3627" s="11">
        <v>7</v>
      </c>
      <c r="F3627" s="11">
        <v>285</v>
      </c>
      <c r="G3627" s="11">
        <v>3198</v>
      </c>
      <c r="H3627" s="11" t="s">
        <v>11</v>
      </c>
      <c r="I3627" s="3">
        <v>279</v>
      </c>
      <c r="J3627" s="12" t="s">
        <v>6656</v>
      </c>
      <c r="K3627" s="13" t="s">
        <v>6671</v>
      </c>
      <c r="L3627" s="16">
        <f>VLOOKUP(A3627,script2!A$1:T$3073,18,FALSE)</f>
        <v>0</v>
      </c>
    </row>
    <row r="3628" spans="1:12">
      <c r="A3628" s="11" t="s">
        <v>6015</v>
      </c>
      <c r="B3628" s="11" t="s">
        <v>6016</v>
      </c>
      <c r="C3628" s="11">
        <v>293</v>
      </c>
      <c r="D3628" s="11" t="s">
        <v>10</v>
      </c>
      <c r="E3628" s="11">
        <v>1</v>
      </c>
      <c r="F3628" s="11">
        <v>284</v>
      </c>
      <c r="G3628" s="11">
        <v>3198</v>
      </c>
      <c r="H3628" s="11" t="s">
        <v>11</v>
      </c>
      <c r="I3628" s="3">
        <v>284</v>
      </c>
      <c r="J3628" s="12" t="s">
        <v>6656</v>
      </c>
      <c r="K3628" s="13" t="s">
        <v>6671</v>
      </c>
      <c r="L3628" s="16">
        <f>VLOOKUP(A3628,script2!A$1:T$3073,18,FALSE)</f>
        <v>0</v>
      </c>
    </row>
    <row r="3629" spans="1:12">
      <c r="A3629" s="11" t="s">
        <v>6017</v>
      </c>
      <c r="B3629" s="11" t="s">
        <v>6018</v>
      </c>
      <c r="C3629" s="11">
        <v>422</v>
      </c>
      <c r="D3629" s="11" t="s">
        <v>10</v>
      </c>
      <c r="E3629" s="11">
        <v>111</v>
      </c>
      <c r="F3629" s="11">
        <v>402</v>
      </c>
      <c r="G3629" s="11">
        <v>3198</v>
      </c>
      <c r="H3629" s="11" t="s">
        <v>11</v>
      </c>
      <c r="I3629" s="3">
        <v>292</v>
      </c>
      <c r="J3629" s="12" t="s">
        <v>6685</v>
      </c>
      <c r="K3629" s="13" t="s">
        <v>6688</v>
      </c>
      <c r="L3629" s="16" t="str">
        <f>VLOOKUP(A3629,script2!A$1:T$3073,18,FALSE)</f>
        <v>Pooideae</v>
      </c>
    </row>
    <row r="3630" spans="1:12">
      <c r="A3630" s="11" t="s">
        <v>6017</v>
      </c>
      <c r="B3630" s="11" t="s">
        <v>6018</v>
      </c>
      <c r="C3630" s="11">
        <v>422</v>
      </c>
      <c r="D3630" s="11" t="s">
        <v>6019</v>
      </c>
      <c r="E3630" s="11">
        <v>1</v>
      </c>
      <c r="F3630" s="11">
        <v>89</v>
      </c>
      <c r="G3630" s="11">
        <v>64</v>
      </c>
      <c r="I3630" s="3">
        <v>89</v>
      </c>
      <c r="J3630" s="12" t="s">
        <v>6685</v>
      </c>
      <c r="K3630" s="13" t="s">
        <v>6688</v>
      </c>
      <c r="L3630" s="16" t="str">
        <f>VLOOKUP(A3630,script2!A$1:T$3073,18,FALSE)</f>
        <v>Pooideae</v>
      </c>
    </row>
    <row r="3631" spans="1:12">
      <c r="A3631" s="11" t="s">
        <v>6020</v>
      </c>
      <c r="B3631" s="11" t="s">
        <v>6021</v>
      </c>
      <c r="C3631" s="11">
        <v>521</v>
      </c>
      <c r="D3631" s="11" t="s">
        <v>2702</v>
      </c>
      <c r="E3631" s="11">
        <v>1</v>
      </c>
      <c r="F3631" s="11">
        <v>49</v>
      </c>
      <c r="G3631" s="11">
        <v>3</v>
      </c>
      <c r="I3631" s="3">
        <v>49</v>
      </c>
      <c r="J3631" s="12" t="s">
        <v>6656</v>
      </c>
      <c r="K3631" s="13" t="s">
        <v>7961</v>
      </c>
      <c r="L3631" s="16">
        <f>VLOOKUP(A3631,script2!A$1:T$3073,18,FALSE)</f>
        <v>0</v>
      </c>
    </row>
    <row r="3632" spans="1:12">
      <c r="A3632" s="11" t="s">
        <v>6020</v>
      </c>
      <c r="B3632" s="11" t="s">
        <v>6021</v>
      </c>
      <c r="C3632" s="11">
        <v>521</v>
      </c>
      <c r="D3632" s="11" t="s">
        <v>10</v>
      </c>
      <c r="E3632" s="11">
        <v>80</v>
      </c>
      <c r="F3632" s="11">
        <v>505</v>
      </c>
      <c r="G3632" s="11">
        <v>3198</v>
      </c>
      <c r="H3632" s="11" t="s">
        <v>11</v>
      </c>
      <c r="I3632" s="3">
        <v>426</v>
      </c>
      <c r="J3632" s="12" t="s">
        <v>6656</v>
      </c>
      <c r="K3632" s="13" t="s">
        <v>7961</v>
      </c>
      <c r="L3632" s="16">
        <f>VLOOKUP(A3632,script2!A$1:T$3073,18,FALSE)</f>
        <v>0</v>
      </c>
    </row>
    <row r="3633" spans="1:12">
      <c r="A3633" s="11" t="s">
        <v>6022</v>
      </c>
      <c r="B3633" s="11" t="s">
        <v>6023</v>
      </c>
      <c r="C3633" s="11">
        <v>357</v>
      </c>
      <c r="D3633" s="11" t="s">
        <v>10</v>
      </c>
      <c r="E3633" s="11">
        <v>26</v>
      </c>
      <c r="F3633" s="11">
        <v>301</v>
      </c>
      <c r="G3633" s="11">
        <v>3198</v>
      </c>
      <c r="H3633" s="11" t="s">
        <v>11</v>
      </c>
      <c r="I3633" s="3">
        <v>276</v>
      </c>
      <c r="J3633" s="12" t="s">
        <v>6656</v>
      </c>
      <c r="K3633" s="13" t="s">
        <v>7861</v>
      </c>
      <c r="L3633" s="16">
        <f>VLOOKUP(A3633,script2!A$1:T$3073,18,FALSE)</f>
        <v>0</v>
      </c>
    </row>
    <row r="3634" spans="1:12">
      <c r="A3634" s="11" t="s">
        <v>6022</v>
      </c>
      <c r="B3634" s="11" t="s">
        <v>6023</v>
      </c>
      <c r="C3634" s="11">
        <v>357</v>
      </c>
      <c r="D3634" s="11" t="s">
        <v>1516</v>
      </c>
      <c r="E3634" s="11">
        <v>306</v>
      </c>
      <c r="F3634" s="11">
        <v>329</v>
      </c>
      <c r="G3634" s="11">
        <v>1029</v>
      </c>
      <c r="H3634" s="11" t="s">
        <v>1517</v>
      </c>
      <c r="I3634" s="3">
        <v>24</v>
      </c>
      <c r="J3634" s="12" t="s">
        <v>6656</v>
      </c>
      <c r="K3634" s="13" t="s">
        <v>7861</v>
      </c>
      <c r="L3634" s="16">
        <f>VLOOKUP(A3634,script2!A$1:T$3073,18,FALSE)</f>
        <v>0</v>
      </c>
    </row>
    <row r="3635" spans="1:12">
      <c r="A3635" s="11" t="s">
        <v>6024</v>
      </c>
      <c r="B3635" s="11" t="s">
        <v>6025</v>
      </c>
      <c r="C3635" s="11">
        <v>656</v>
      </c>
      <c r="D3635" s="11" t="s">
        <v>10</v>
      </c>
      <c r="E3635" s="11">
        <v>29</v>
      </c>
      <c r="F3635" s="11">
        <v>342</v>
      </c>
      <c r="G3635" s="11">
        <v>3198</v>
      </c>
      <c r="H3635" s="11" t="s">
        <v>11</v>
      </c>
      <c r="I3635" s="3">
        <v>314</v>
      </c>
      <c r="J3635" s="12" t="s">
        <v>6656</v>
      </c>
      <c r="K3635" s="13" t="s">
        <v>6735</v>
      </c>
      <c r="L3635" s="16">
        <f>VLOOKUP(A3635,script2!A$1:T$3073,18,FALSE)</f>
        <v>0</v>
      </c>
    </row>
    <row r="3636" spans="1:12">
      <c r="A3636" s="11" t="s">
        <v>6024</v>
      </c>
      <c r="B3636" s="11" t="s">
        <v>6025</v>
      </c>
      <c r="C3636" s="11">
        <v>656</v>
      </c>
      <c r="D3636" s="11" t="s">
        <v>70</v>
      </c>
      <c r="E3636" s="11">
        <v>383</v>
      </c>
      <c r="F3636" s="11">
        <v>649</v>
      </c>
      <c r="G3636" s="11">
        <v>4980</v>
      </c>
      <c r="H3636" s="11" t="s">
        <v>71</v>
      </c>
      <c r="I3636" s="3">
        <v>267</v>
      </c>
      <c r="J3636" s="12" t="s">
        <v>6656</v>
      </c>
      <c r="K3636" s="13" t="s">
        <v>6735</v>
      </c>
      <c r="L3636" s="16">
        <f>VLOOKUP(A3636,script2!A$1:T$3073,18,FALSE)</f>
        <v>0</v>
      </c>
    </row>
    <row r="3637" spans="1:12">
      <c r="A3637" s="11" t="s">
        <v>6026</v>
      </c>
      <c r="B3637" s="11" t="s">
        <v>6027</v>
      </c>
      <c r="C3637" s="11">
        <v>418</v>
      </c>
      <c r="D3637" s="11" t="s">
        <v>10</v>
      </c>
      <c r="E3637" s="11">
        <v>147</v>
      </c>
      <c r="F3637" s="11">
        <v>406</v>
      </c>
      <c r="G3637" s="11">
        <v>3198</v>
      </c>
      <c r="H3637" s="11" t="s">
        <v>11</v>
      </c>
      <c r="I3637" s="3">
        <v>260</v>
      </c>
      <c r="J3637" s="12" t="s">
        <v>6656</v>
      </c>
      <c r="K3637" s="13" t="s">
        <v>6717</v>
      </c>
      <c r="L3637" s="16">
        <f>VLOOKUP(A3637,script2!A$1:T$3073,18,FALSE)</f>
        <v>0</v>
      </c>
    </row>
    <row r="3638" spans="1:12">
      <c r="A3638" s="11" t="s">
        <v>6028</v>
      </c>
      <c r="B3638" s="11" t="s">
        <v>6029</v>
      </c>
      <c r="C3638" s="11">
        <v>418</v>
      </c>
      <c r="D3638" s="11" t="s">
        <v>10</v>
      </c>
      <c r="E3638" s="11">
        <v>147</v>
      </c>
      <c r="F3638" s="11">
        <v>406</v>
      </c>
      <c r="G3638" s="11">
        <v>3198</v>
      </c>
      <c r="H3638" s="11" t="s">
        <v>11</v>
      </c>
      <c r="I3638" s="3">
        <v>260</v>
      </c>
      <c r="J3638" s="12" t="s">
        <v>6656</v>
      </c>
      <c r="K3638" s="13" t="s">
        <v>6717</v>
      </c>
      <c r="L3638" s="16">
        <f>VLOOKUP(A3638,script2!A$1:T$3073,18,FALSE)</f>
        <v>0</v>
      </c>
    </row>
    <row r="3639" spans="1:12">
      <c r="A3639" s="11" t="s">
        <v>6030</v>
      </c>
      <c r="B3639" s="11" t="s">
        <v>6031</v>
      </c>
      <c r="C3639" s="11">
        <v>364</v>
      </c>
      <c r="D3639" s="11" t="s">
        <v>10</v>
      </c>
      <c r="E3639" s="11">
        <v>44</v>
      </c>
      <c r="F3639" s="11">
        <v>354</v>
      </c>
      <c r="G3639" s="11">
        <v>3198</v>
      </c>
      <c r="H3639" s="11" t="s">
        <v>11</v>
      </c>
      <c r="I3639" s="3">
        <v>311</v>
      </c>
      <c r="J3639" s="12" t="s">
        <v>6685</v>
      </c>
      <c r="K3639" s="13" t="s">
        <v>6688</v>
      </c>
      <c r="L3639" s="16" t="str">
        <f>VLOOKUP(A3639,script2!A$1:T$3073,18,FALSE)</f>
        <v>Ehrhartoideae</v>
      </c>
    </row>
    <row r="3640" spans="1:12">
      <c r="A3640" s="11" t="s">
        <v>6032</v>
      </c>
      <c r="B3640" s="11" t="s">
        <v>6033</v>
      </c>
      <c r="C3640" s="11">
        <v>327</v>
      </c>
      <c r="D3640" s="11" t="s">
        <v>10</v>
      </c>
      <c r="E3640" s="11">
        <v>31</v>
      </c>
      <c r="F3640" s="11">
        <v>311</v>
      </c>
      <c r="G3640" s="11">
        <v>3198</v>
      </c>
      <c r="H3640" s="11" t="s">
        <v>11</v>
      </c>
      <c r="I3640" s="3">
        <v>281</v>
      </c>
      <c r="J3640" s="12" t="s">
        <v>6685</v>
      </c>
      <c r="K3640" s="13" t="s">
        <v>6688</v>
      </c>
      <c r="L3640" s="16" t="str">
        <f>VLOOKUP(A3640,script2!A$1:T$3073,18,FALSE)</f>
        <v>Ehrhartoideae</v>
      </c>
    </row>
    <row r="3641" spans="1:12">
      <c r="A3641" s="11" t="s">
        <v>6034</v>
      </c>
      <c r="B3641" s="11" t="s">
        <v>6035</v>
      </c>
      <c r="C3641" s="11">
        <v>349</v>
      </c>
      <c r="D3641" s="11" t="s">
        <v>10</v>
      </c>
      <c r="E3641" s="11">
        <v>32</v>
      </c>
      <c r="F3641" s="11">
        <v>337</v>
      </c>
      <c r="G3641" s="11">
        <v>3198</v>
      </c>
      <c r="H3641" s="11" t="s">
        <v>11</v>
      </c>
      <c r="I3641" s="3">
        <v>306</v>
      </c>
      <c r="J3641" s="12" t="s">
        <v>6685</v>
      </c>
      <c r="K3641" s="13" t="s">
        <v>6688</v>
      </c>
      <c r="L3641" s="16" t="str">
        <f>VLOOKUP(A3641,script2!A$1:T$3073,18,FALSE)</f>
        <v>Ehrhartoideae</v>
      </c>
    </row>
    <row r="3642" spans="1:12">
      <c r="A3642" s="11" t="s">
        <v>6036</v>
      </c>
      <c r="B3642" s="11" t="s">
        <v>6037</v>
      </c>
      <c r="C3642" s="11">
        <v>304</v>
      </c>
      <c r="D3642" s="11" t="s">
        <v>10</v>
      </c>
      <c r="E3642" s="11">
        <v>28</v>
      </c>
      <c r="F3642" s="11">
        <v>297</v>
      </c>
      <c r="G3642" s="11">
        <v>3198</v>
      </c>
      <c r="H3642" s="11" t="s">
        <v>11</v>
      </c>
      <c r="I3642" s="3">
        <v>270</v>
      </c>
      <c r="J3642" s="12" t="s">
        <v>6685</v>
      </c>
      <c r="K3642" s="13" t="s">
        <v>6688</v>
      </c>
      <c r="L3642" s="16" t="str">
        <f>VLOOKUP(A3642,script2!A$1:T$3073,18,FALSE)</f>
        <v>Ehrhartoideae</v>
      </c>
    </row>
    <row r="3643" spans="1:12">
      <c r="A3643" s="11" t="s">
        <v>6038</v>
      </c>
      <c r="B3643" s="11" t="s">
        <v>6039</v>
      </c>
      <c r="C3643" s="11">
        <v>414</v>
      </c>
      <c r="D3643" s="11" t="s">
        <v>10</v>
      </c>
      <c r="E3643" s="11">
        <v>34</v>
      </c>
      <c r="F3643" s="11">
        <v>398</v>
      </c>
      <c r="G3643" s="11">
        <v>3198</v>
      </c>
      <c r="H3643" s="11" t="s">
        <v>11</v>
      </c>
      <c r="I3643" s="3">
        <v>365</v>
      </c>
      <c r="J3643" s="12" t="s">
        <v>6685</v>
      </c>
      <c r="K3643" s="13" t="s">
        <v>6688</v>
      </c>
      <c r="L3643" s="16" t="str">
        <f>VLOOKUP(A3643,script2!A$1:T$3073,18,FALSE)</f>
        <v>Ehrhartoideae</v>
      </c>
    </row>
    <row r="3644" spans="1:12">
      <c r="A3644" s="11" t="s">
        <v>6040</v>
      </c>
      <c r="B3644" s="11" t="s">
        <v>6041</v>
      </c>
      <c r="C3644" s="11">
        <v>386</v>
      </c>
      <c r="D3644" s="11" t="s">
        <v>10</v>
      </c>
      <c r="E3644" s="11">
        <v>39</v>
      </c>
      <c r="F3644" s="11">
        <v>368</v>
      </c>
      <c r="G3644" s="11">
        <v>3198</v>
      </c>
      <c r="H3644" s="11" t="s">
        <v>11</v>
      </c>
      <c r="I3644" s="3">
        <v>330</v>
      </c>
      <c r="J3644" s="12" t="s">
        <v>6685</v>
      </c>
      <c r="K3644" s="13" t="s">
        <v>6688</v>
      </c>
      <c r="L3644" s="16" t="str">
        <f>VLOOKUP(A3644,script2!A$1:T$3073,18,FALSE)</f>
        <v>Ehrhartoideae</v>
      </c>
    </row>
    <row r="3645" spans="1:12">
      <c r="A3645" s="11" t="s">
        <v>6042</v>
      </c>
      <c r="B3645" s="11" t="s">
        <v>6043</v>
      </c>
      <c r="C3645" s="11">
        <v>409</v>
      </c>
      <c r="D3645" s="11" t="s">
        <v>10</v>
      </c>
      <c r="E3645" s="11">
        <v>39</v>
      </c>
      <c r="F3645" s="11">
        <v>393</v>
      </c>
      <c r="G3645" s="11">
        <v>3198</v>
      </c>
      <c r="H3645" s="11" t="s">
        <v>11</v>
      </c>
      <c r="I3645" s="3">
        <v>355</v>
      </c>
      <c r="J3645" s="12" t="s">
        <v>6685</v>
      </c>
      <c r="K3645" s="13" t="s">
        <v>6688</v>
      </c>
      <c r="L3645" s="16" t="str">
        <f>VLOOKUP(A3645,script2!A$1:T$3073,18,FALSE)</f>
        <v>Ehrhartoideae</v>
      </c>
    </row>
    <row r="3646" spans="1:12">
      <c r="A3646" s="11" t="s">
        <v>6044</v>
      </c>
      <c r="B3646" s="11" t="s">
        <v>6045</v>
      </c>
      <c r="C3646" s="11">
        <v>418</v>
      </c>
      <c r="D3646" s="11" t="s">
        <v>10</v>
      </c>
      <c r="E3646" s="11">
        <v>105</v>
      </c>
      <c r="F3646" s="11">
        <v>375</v>
      </c>
      <c r="G3646" s="11">
        <v>3198</v>
      </c>
      <c r="H3646" s="11" t="s">
        <v>11</v>
      </c>
      <c r="I3646" s="3">
        <v>271</v>
      </c>
      <c r="J3646" s="12" t="s">
        <v>6685</v>
      </c>
      <c r="K3646" s="13" t="s">
        <v>7102</v>
      </c>
      <c r="L3646" s="16" t="str">
        <f>VLOOKUP(A3646,script2!A$1:T$3073,18,FALSE)</f>
        <v xml:space="preserve"> Culicidae</v>
      </c>
    </row>
    <row r="3647" spans="1:12">
      <c r="A3647" s="11" t="s">
        <v>6046</v>
      </c>
      <c r="B3647" s="11" t="s">
        <v>6047</v>
      </c>
      <c r="C3647" s="11">
        <v>412</v>
      </c>
      <c r="D3647" s="11" t="s">
        <v>10</v>
      </c>
      <c r="E3647" s="11">
        <v>101</v>
      </c>
      <c r="F3647" s="11">
        <v>374</v>
      </c>
      <c r="G3647" s="11">
        <v>3198</v>
      </c>
      <c r="H3647" s="11" t="s">
        <v>11</v>
      </c>
      <c r="I3647" s="3">
        <v>274</v>
      </c>
      <c r="J3647" s="12" t="s">
        <v>6685</v>
      </c>
      <c r="K3647" s="13" t="s">
        <v>7102</v>
      </c>
      <c r="L3647" s="16" t="str">
        <f>VLOOKUP(A3647,script2!A$1:T$3073,18,FALSE)</f>
        <v xml:space="preserve"> Culicidae</v>
      </c>
    </row>
    <row r="3648" spans="1:12">
      <c r="A3648" s="11" t="s">
        <v>6048</v>
      </c>
      <c r="B3648" s="11" t="s">
        <v>6049</v>
      </c>
      <c r="C3648" s="11">
        <v>366</v>
      </c>
      <c r="D3648" s="11" t="s">
        <v>10</v>
      </c>
      <c r="E3648" s="11">
        <v>30</v>
      </c>
      <c r="F3648" s="11">
        <v>332</v>
      </c>
      <c r="G3648" s="11">
        <v>3198</v>
      </c>
      <c r="H3648" s="11" t="s">
        <v>11</v>
      </c>
      <c r="I3648" s="3">
        <v>303</v>
      </c>
      <c r="J3648" s="12" t="s">
        <v>6685</v>
      </c>
      <c r="K3648" s="13" t="s">
        <v>6688</v>
      </c>
      <c r="L3648" s="16" t="str">
        <f>VLOOKUP(A3648,script2!A$1:T$3073,18,FALSE)</f>
        <v xml:space="preserve"> Malpighiales</v>
      </c>
    </row>
    <row r="3649" spans="1:12">
      <c r="A3649" s="11" t="s">
        <v>6050</v>
      </c>
      <c r="B3649" s="11" t="s">
        <v>6051</v>
      </c>
      <c r="C3649" s="11">
        <v>340</v>
      </c>
      <c r="D3649" s="11" t="s">
        <v>10</v>
      </c>
      <c r="E3649" s="11">
        <v>33</v>
      </c>
      <c r="F3649" s="11">
        <v>327</v>
      </c>
      <c r="G3649" s="11">
        <v>3198</v>
      </c>
      <c r="H3649" s="11" t="s">
        <v>11</v>
      </c>
      <c r="I3649" s="3">
        <v>295</v>
      </c>
      <c r="J3649" s="12" t="s">
        <v>6685</v>
      </c>
      <c r="K3649" s="13" t="s">
        <v>6688</v>
      </c>
      <c r="L3649" s="16" t="str">
        <f>VLOOKUP(A3649,script2!A$1:T$3073,18,FALSE)</f>
        <v>Ehrhartoideae</v>
      </c>
    </row>
    <row r="3650" spans="1:12">
      <c r="A3650" s="11" t="s">
        <v>6052</v>
      </c>
      <c r="B3650" s="11" t="s">
        <v>6053</v>
      </c>
      <c r="C3650" s="11">
        <v>404</v>
      </c>
      <c r="D3650" s="11" t="s">
        <v>1799</v>
      </c>
      <c r="E3650" s="11">
        <v>1</v>
      </c>
      <c r="F3650" s="11">
        <v>39</v>
      </c>
      <c r="G3650" s="11">
        <v>3</v>
      </c>
      <c r="I3650" s="3">
        <v>39</v>
      </c>
      <c r="J3650" s="12" t="s">
        <v>6685</v>
      </c>
      <c r="K3650" s="13" t="s">
        <v>6688</v>
      </c>
      <c r="L3650" s="16" t="str">
        <f>VLOOKUP(A3650,script2!A$1:T$3073,18,FALSE)</f>
        <v>Ehrhartoideae</v>
      </c>
    </row>
    <row r="3651" spans="1:12">
      <c r="A3651" s="11" t="s">
        <v>6052</v>
      </c>
      <c r="B3651" s="11" t="s">
        <v>6053</v>
      </c>
      <c r="C3651" s="11">
        <v>404</v>
      </c>
      <c r="D3651" s="11" t="s">
        <v>10</v>
      </c>
      <c r="E3651" s="11">
        <v>54</v>
      </c>
      <c r="F3651" s="11">
        <v>391</v>
      </c>
      <c r="G3651" s="11">
        <v>3198</v>
      </c>
      <c r="H3651" s="11" t="s">
        <v>11</v>
      </c>
      <c r="I3651" s="3">
        <v>338</v>
      </c>
      <c r="J3651" s="12" t="s">
        <v>6685</v>
      </c>
      <c r="K3651" s="13" t="s">
        <v>6688</v>
      </c>
      <c r="L3651" s="16" t="str">
        <f>VLOOKUP(A3651,script2!A$1:T$3073,18,FALSE)</f>
        <v>Ehrhartoideae</v>
      </c>
    </row>
    <row r="3652" spans="1:12">
      <c r="A3652" s="11" t="s">
        <v>6054</v>
      </c>
      <c r="B3652" s="11" t="s">
        <v>6055</v>
      </c>
      <c r="C3652" s="11">
        <v>360</v>
      </c>
      <c r="D3652" s="11" t="s">
        <v>10</v>
      </c>
      <c r="E3652" s="11">
        <v>27</v>
      </c>
      <c r="F3652" s="11">
        <v>348</v>
      </c>
      <c r="G3652" s="11">
        <v>3198</v>
      </c>
      <c r="H3652" s="11" t="s">
        <v>11</v>
      </c>
      <c r="I3652" s="3">
        <v>322</v>
      </c>
      <c r="J3652" s="12" t="s">
        <v>6685</v>
      </c>
      <c r="K3652" s="13" t="s">
        <v>6688</v>
      </c>
      <c r="L3652" s="16" t="str">
        <f>VLOOKUP(A3652,script2!A$1:T$3073,18,FALSE)</f>
        <v>Ehrhartoideae</v>
      </c>
    </row>
    <row r="3653" spans="1:12">
      <c r="A3653" s="11" t="s">
        <v>6056</v>
      </c>
      <c r="B3653" s="11" t="s">
        <v>6057</v>
      </c>
      <c r="C3653" s="11">
        <v>239</v>
      </c>
      <c r="D3653" s="11" t="s">
        <v>10</v>
      </c>
      <c r="E3653" s="11">
        <v>5</v>
      </c>
      <c r="F3653" s="11">
        <v>204</v>
      </c>
      <c r="G3653" s="11">
        <v>3198</v>
      </c>
      <c r="H3653" s="11" t="s">
        <v>11</v>
      </c>
      <c r="I3653" s="3">
        <v>200</v>
      </c>
      <c r="J3653" s="12" t="s">
        <v>6685</v>
      </c>
      <c r="K3653" s="13" t="s">
        <v>6688</v>
      </c>
      <c r="L3653" s="16" t="str">
        <f>VLOOKUP(A3653,script2!A$1:T$3073,18,FALSE)</f>
        <v>Ehrhartoideae</v>
      </c>
    </row>
    <row r="3654" spans="1:12">
      <c r="A3654" s="11" t="s">
        <v>6058</v>
      </c>
      <c r="B3654" s="11" t="s">
        <v>6059</v>
      </c>
      <c r="C3654" s="11">
        <v>198</v>
      </c>
      <c r="D3654" s="11" t="s">
        <v>10</v>
      </c>
      <c r="E3654" s="11">
        <v>19</v>
      </c>
      <c r="F3654" s="11">
        <v>189</v>
      </c>
      <c r="G3654" s="11">
        <v>3198</v>
      </c>
      <c r="H3654" s="11" t="s">
        <v>11</v>
      </c>
      <c r="I3654" s="3">
        <v>171</v>
      </c>
      <c r="J3654" s="12" t="s">
        <v>6685</v>
      </c>
      <c r="K3654" s="13" t="s">
        <v>6688</v>
      </c>
      <c r="L3654" s="16" t="str">
        <f>VLOOKUP(A3654,script2!A$1:T$3073,18,FALSE)</f>
        <v>Ehrhartoideae</v>
      </c>
    </row>
    <row r="3655" spans="1:12">
      <c r="A3655" s="11" t="s">
        <v>6060</v>
      </c>
      <c r="B3655" s="11" t="s">
        <v>6061</v>
      </c>
      <c r="C3655" s="11">
        <v>295</v>
      </c>
      <c r="D3655" s="11" t="s">
        <v>10</v>
      </c>
      <c r="E3655" s="11">
        <v>54</v>
      </c>
      <c r="F3655" s="11">
        <v>290</v>
      </c>
      <c r="G3655" s="11">
        <v>3198</v>
      </c>
      <c r="H3655" s="11" t="s">
        <v>11</v>
      </c>
      <c r="I3655" s="3">
        <v>237</v>
      </c>
      <c r="J3655" s="12" t="s">
        <v>6685</v>
      </c>
      <c r="K3655" s="13" t="s">
        <v>6688</v>
      </c>
      <c r="L3655" s="16" t="str">
        <f>VLOOKUP(A3655,script2!A$1:T$3073,18,FALSE)</f>
        <v>Ehrhartoideae</v>
      </c>
    </row>
    <row r="3656" spans="1:12">
      <c r="A3656" s="11" t="s">
        <v>6062</v>
      </c>
      <c r="B3656" s="11" t="s">
        <v>6063</v>
      </c>
      <c r="C3656" s="11">
        <v>140</v>
      </c>
      <c r="D3656" s="11" t="s">
        <v>10</v>
      </c>
      <c r="E3656" s="11">
        <v>1</v>
      </c>
      <c r="F3656" s="11">
        <v>105</v>
      </c>
      <c r="G3656" s="11">
        <v>3198</v>
      </c>
      <c r="H3656" s="11" t="s">
        <v>11</v>
      </c>
      <c r="I3656" s="3">
        <v>105</v>
      </c>
      <c r="J3656" s="12" t="s">
        <v>6685</v>
      </c>
      <c r="K3656" s="13" t="s">
        <v>6688</v>
      </c>
      <c r="L3656" s="16" t="str">
        <f>VLOOKUP(A3656,script2!A$1:T$3073,18,FALSE)</f>
        <v>Ehrhartoideae</v>
      </c>
    </row>
    <row r="3657" spans="1:12">
      <c r="A3657" s="11" t="s">
        <v>6064</v>
      </c>
      <c r="B3657" s="11" t="s">
        <v>6065</v>
      </c>
      <c r="C3657" s="11">
        <v>178</v>
      </c>
      <c r="D3657" s="11" t="s">
        <v>10</v>
      </c>
      <c r="E3657" s="11">
        <v>40</v>
      </c>
      <c r="F3657" s="11">
        <v>158</v>
      </c>
      <c r="G3657" s="11">
        <v>3198</v>
      </c>
      <c r="H3657" s="11" t="s">
        <v>11</v>
      </c>
      <c r="I3657" s="3">
        <v>119</v>
      </c>
      <c r="J3657" s="12" t="s">
        <v>6685</v>
      </c>
      <c r="K3657" s="13" t="s">
        <v>6688</v>
      </c>
      <c r="L3657" s="16" t="str">
        <f>VLOOKUP(A3657,script2!A$1:T$3073,18,FALSE)</f>
        <v>Ehrhartoideae</v>
      </c>
    </row>
    <row r="3658" spans="1:12">
      <c r="A3658" s="11" t="s">
        <v>6066</v>
      </c>
      <c r="B3658" s="11" t="s">
        <v>6067</v>
      </c>
      <c r="C3658" s="11">
        <v>370</v>
      </c>
      <c r="D3658" s="11" t="s">
        <v>10</v>
      </c>
      <c r="E3658" s="11">
        <v>44</v>
      </c>
      <c r="F3658" s="11">
        <v>335</v>
      </c>
      <c r="G3658" s="11">
        <v>3198</v>
      </c>
      <c r="H3658" s="11" t="s">
        <v>11</v>
      </c>
      <c r="I3658" s="3">
        <v>292</v>
      </c>
      <c r="J3658" s="12" t="s">
        <v>6685</v>
      </c>
      <c r="K3658" s="13" t="s">
        <v>6688</v>
      </c>
      <c r="L3658" s="16" t="str">
        <f>VLOOKUP(A3658,script2!A$1:T$3073,18,FALSE)</f>
        <v>Ehrhartoideae</v>
      </c>
    </row>
    <row r="3659" spans="1:12">
      <c r="A3659" s="11" t="s">
        <v>6068</v>
      </c>
      <c r="B3659" s="11" t="s">
        <v>6069</v>
      </c>
      <c r="C3659" s="11">
        <v>351</v>
      </c>
      <c r="D3659" s="11" t="s">
        <v>10</v>
      </c>
      <c r="E3659" s="11">
        <v>29</v>
      </c>
      <c r="F3659" s="11">
        <v>342</v>
      </c>
      <c r="G3659" s="11">
        <v>3198</v>
      </c>
      <c r="H3659" s="11" t="s">
        <v>11</v>
      </c>
      <c r="I3659" s="3">
        <v>314</v>
      </c>
      <c r="J3659" s="12" t="s">
        <v>6685</v>
      </c>
      <c r="K3659" s="13" t="s">
        <v>6688</v>
      </c>
      <c r="L3659" s="16" t="str">
        <f>VLOOKUP(A3659,script2!A$1:T$3073,18,FALSE)</f>
        <v>Ehrhartoideae</v>
      </c>
    </row>
    <row r="3660" spans="1:12">
      <c r="A3660" s="11" t="s">
        <v>6070</v>
      </c>
      <c r="B3660" s="11" t="s">
        <v>6071</v>
      </c>
      <c r="C3660" s="11">
        <v>431</v>
      </c>
      <c r="D3660" s="11" t="s">
        <v>10</v>
      </c>
      <c r="E3660" s="11">
        <v>101</v>
      </c>
      <c r="F3660" s="11">
        <v>405</v>
      </c>
      <c r="G3660" s="11">
        <v>3198</v>
      </c>
      <c r="H3660" s="11" t="s">
        <v>11</v>
      </c>
      <c r="I3660" s="3">
        <v>305</v>
      </c>
      <c r="J3660" s="12" t="s">
        <v>6685</v>
      </c>
      <c r="K3660" s="13" t="s">
        <v>6688</v>
      </c>
      <c r="L3660" s="16" t="str">
        <f>VLOOKUP(A3660,script2!A$1:T$3073,18,FALSE)</f>
        <v>Ehrhartoideae</v>
      </c>
    </row>
    <row r="3661" spans="1:12">
      <c r="A3661" s="11" t="s">
        <v>6070</v>
      </c>
      <c r="B3661" s="11" t="s">
        <v>6071</v>
      </c>
      <c r="C3661" s="11">
        <v>431</v>
      </c>
      <c r="D3661" s="11" t="s">
        <v>221</v>
      </c>
      <c r="E3661" s="11">
        <v>9</v>
      </c>
      <c r="F3661" s="11">
        <v>60</v>
      </c>
      <c r="G3661" s="11">
        <v>4</v>
      </c>
      <c r="I3661" s="3">
        <v>52</v>
      </c>
      <c r="J3661" s="12" t="s">
        <v>6685</v>
      </c>
      <c r="K3661" s="13" t="s">
        <v>6688</v>
      </c>
      <c r="L3661" s="16" t="str">
        <f>VLOOKUP(A3661,script2!A$1:T$3073,18,FALSE)</f>
        <v>Ehrhartoideae</v>
      </c>
    </row>
    <row r="3662" spans="1:12">
      <c r="A3662" s="11" t="s">
        <v>6072</v>
      </c>
      <c r="B3662" s="11" t="s">
        <v>6073</v>
      </c>
      <c r="C3662" s="11">
        <v>433</v>
      </c>
      <c r="D3662" s="11" t="s">
        <v>10</v>
      </c>
      <c r="E3662" s="11">
        <v>96</v>
      </c>
      <c r="F3662" s="11">
        <v>414</v>
      </c>
      <c r="G3662" s="11">
        <v>3198</v>
      </c>
      <c r="H3662" s="11" t="s">
        <v>11</v>
      </c>
      <c r="I3662" s="3">
        <v>319</v>
      </c>
      <c r="J3662" s="12" t="s">
        <v>6656</v>
      </c>
      <c r="K3662" s="13" t="s">
        <v>6936</v>
      </c>
      <c r="L3662" s="16">
        <f>VLOOKUP(A3662,script2!A$1:T$3073,18,FALSE)</f>
        <v>0</v>
      </c>
    </row>
    <row r="3663" spans="1:12">
      <c r="A3663" s="11" t="s">
        <v>6074</v>
      </c>
      <c r="B3663" s="11" t="s">
        <v>6075</v>
      </c>
      <c r="C3663" s="11">
        <v>516</v>
      </c>
      <c r="D3663" s="11" t="s">
        <v>10</v>
      </c>
      <c r="E3663" s="11">
        <v>11</v>
      </c>
      <c r="F3663" s="11">
        <v>357</v>
      </c>
      <c r="G3663" s="11">
        <v>3198</v>
      </c>
      <c r="H3663" s="11" t="s">
        <v>11</v>
      </c>
      <c r="I3663" s="3">
        <v>347</v>
      </c>
      <c r="J3663" s="12" t="s">
        <v>6656</v>
      </c>
      <c r="K3663" s="13" t="s">
        <v>6936</v>
      </c>
      <c r="L3663" s="16">
        <f>VLOOKUP(A3663,script2!A$1:T$3073,18,FALSE)</f>
        <v>0</v>
      </c>
    </row>
    <row r="3664" spans="1:12">
      <c r="A3664" s="11" t="s">
        <v>6074</v>
      </c>
      <c r="B3664" s="11" t="s">
        <v>6075</v>
      </c>
      <c r="C3664" s="11">
        <v>516</v>
      </c>
      <c r="D3664" s="11" t="s">
        <v>569</v>
      </c>
      <c r="E3664" s="11">
        <v>371</v>
      </c>
      <c r="F3664" s="11">
        <v>515</v>
      </c>
      <c r="G3664" s="11">
        <v>6</v>
      </c>
      <c r="I3664" s="3">
        <v>145</v>
      </c>
      <c r="J3664" s="12" t="s">
        <v>6656</v>
      </c>
      <c r="K3664" s="13" t="s">
        <v>6936</v>
      </c>
      <c r="L3664" s="16">
        <f>VLOOKUP(A3664,script2!A$1:T$3073,18,FALSE)</f>
        <v>0</v>
      </c>
    </row>
    <row r="3665" spans="1:12">
      <c r="A3665" s="11" t="s">
        <v>6076</v>
      </c>
      <c r="B3665" s="11" t="s">
        <v>6077</v>
      </c>
      <c r="C3665" s="11">
        <v>309</v>
      </c>
      <c r="D3665" s="11" t="s">
        <v>10</v>
      </c>
      <c r="E3665" s="11">
        <v>24</v>
      </c>
      <c r="F3665" s="11">
        <v>295</v>
      </c>
      <c r="G3665" s="11">
        <v>3198</v>
      </c>
      <c r="H3665" s="11" t="s">
        <v>11</v>
      </c>
      <c r="I3665" s="3">
        <v>272</v>
      </c>
      <c r="J3665" s="12" t="s">
        <v>6656</v>
      </c>
      <c r="K3665" s="13" t="s">
        <v>6936</v>
      </c>
      <c r="L3665" s="16">
        <f>VLOOKUP(A3665,script2!A$1:T$3073,18,FALSE)</f>
        <v>0</v>
      </c>
    </row>
    <row r="3666" spans="1:12">
      <c r="A3666" s="11" t="s">
        <v>6078</v>
      </c>
      <c r="B3666" s="11" t="s">
        <v>6079</v>
      </c>
      <c r="C3666" s="11">
        <v>433</v>
      </c>
      <c r="D3666" s="11" t="s">
        <v>10</v>
      </c>
      <c r="E3666" s="11">
        <v>97</v>
      </c>
      <c r="F3666" s="11">
        <v>414</v>
      </c>
      <c r="G3666" s="11">
        <v>3198</v>
      </c>
      <c r="H3666" s="11" t="s">
        <v>11</v>
      </c>
      <c r="I3666" s="3">
        <v>318</v>
      </c>
      <c r="J3666" s="12" t="s">
        <v>6656</v>
      </c>
      <c r="K3666" s="13" t="s">
        <v>6936</v>
      </c>
      <c r="L3666" s="16">
        <f>VLOOKUP(A3666,script2!A$1:T$3073,18,FALSE)</f>
        <v>0</v>
      </c>
    </row>
    <row r="3667" spans="1:12">
      <c r="A3667" s="11" t="s">
        <v>6080</v>
      </c>
      <c r="B3667" s="11" t="s">
        <v>6081</v>
      </c>
      <c r="C3667" s="11">
        <v>516</v>
      </c>
      <c r="D3667" s="11" t="s">
        <v>10</v>
      </c>
      <c r="E3667" s="11">
        <v>11</v>
      </c>
      <c r="F3667" s="11">
        <v>357</v>
      </c>
      <c r="G3667" s="11">
        <v>3198</v>
      </c>
      <c r="H3667" s="11" t="s">
        <v>11</v>
      </c>
      <c r="I3667" s="3">
        <v>347</v>
      </c>
      <c r="J3667" s="12" t="s">
        <v>6656</v>
      </c>
      <c r="K3667" s="13" t="s">
        <v>6936</v>
      </c>
      <c r="L3667" s="16">
        <f>VLOOKUP(A3667,script2!A$1:T$3073,18,FALSE)</f>
        <v>0</v>
      </c>
    </row>
    <row r="3668" spans="1:12">
      <c r="A3668" s="11" t="s">
        <v>6080</v>
      </c>
      <c r="B3668" s="11" t="s">
        <v>6081</v>
      </c>
      <c r="C3668" s="11">
        <v>516</v>
      </c>
      <c r="D3668" s="11" t="s">
        <v>569</v>
      </c>
      <c r="E3668" s="11">
        <v>371</v>
      </c>
      <c r="F3668" s="11">
        <v>514</v>
      </c>
      <c r="G3668" s="11">
        <v>6</v>
      </c>
      <c r="I3668" s="3">
        <v>144</v>
      </c>
      <c r="J3668" s="12" t="s">
        <v>6656</v>
      </c>
      <c r="K3668" s="13" t="s">
        <v>6936</v>
      </c>
      <c r="L3668" s="16">
        <f>VLOOKUP(A3668,script2!A$1:T$3073,18,FALSE)</f>
        <v>0</v>
      </c>
    </row>
    <row r="3669" spans="1:12">
      <c r="A3669" s="11" t="s">
        <v>6082</v>
      </c>
      <c r="B3669" s="11" t="s">
        <v>6083</v>
      </c>
      <c r="C3669" s="11">
        <v>309</v>
      </c>
      <c r="D3669" s="11" t="s">
        <v>10</v>
      </c>
      <c r="E3669" s="11">
        <v>24</v>
      </c>
      <c r="F3669" s="11">
        <v>295</v>
      </c>
      <c r="G3669" s="11">
        <v>3198</v>
      </c>
      <c r="H3669" s="11" t="s">
        <v>11</v>
      </c>
      <c r="I3669" s="3">
        <v>272</v>
      </c>
      <c r="J3669" s="12" t="s">
        <v>6656</v>
      </c>
      <c r="K3669" s="13" t="s">
        <v>6936</v>
      </c>
      <c r="L3669" s="16">
        <f>VLOOKUP(A3669,script2!A$1:T$3073,18,FALSE)</f>
        <v>0</v>
      </c>
    </row>
    <row r="3670" spans="1:12">
      <c r="A3670" s="11" t="s">
        <v>6084</v>
      </c>
      <c r="B3670" s="11" t="s">
        <v>6085</v>
      </c>
      <c r="C3670" s="11">
        <v>395</v>
      </c>
      <c r="D3670" s="11" t="s">
        <v>10</v>
      </c>
      <c r="E3670" s="11">
        <v>58</v>
      </c>
      <c r="F3670" s="11">
        <v>383</v>
      </c>
      <c r="G3670" s="11">
        <v>3198</v>
      </c>
      <c r="H3670" s="11" t="s">
        <v>11</v>
      </c>
      <c r="I3670" s="3">
        <v>326</v>
      </c>
      <c r="J3670" s="12" t="s">
        <v>6685</v>
      </c>
      <c r="K3670" s="13" t="s">
        <v>6688</v>
      </c>
      <c r="L3670" s="16" t="str">
        <f>VLOOKUP(A3670,script2!A$1:T$3073,18,FALSE)</f>
        <v>Ehrhartoideae</v>
      </c>
    </row>
    <row r="3671" spans="1:12">
      <c r="A3671" s="11" t="s">
        <v>6086</v>
      </c>
      <c r="B3671" s="11" t="s">
        <v>6087</v>
      </c>
      <c r="C3671" s="11">
        <v>375</v>
      </c>
      <c r="D3671" s="11" t="s">
        <v>10</v>
      </c>
      <c r="E3671" s="11">
        <v>36</v>
      </c>
      <c r="F3671" s="11">
        <v>361</v>
      </c>
      <c r="G3671" s="11">
        <v>3198</v>
      </c>
      <c r="H3671" s="11" t="s">
        <v>11</v>
      </c>
      <c r="I3671" s="3">
        <v>326</v>
      </c>
      <c r="J3671" s="12" t="s">
        <v>6685</v>
      </c>
      <c r="K3671" s="13" t="s">
        <v>6688</v>
      </c>
      <c r="L3671" s="16" t="str">
        <f>VLOOKUP(A3671,script2!A$1:T$3073,18,FALSE)</f>
        <v>Ehrhartoideae</v>
      </c>
    </row>
    <row r="3672" spans="1:12">
      <c r="A3672" s="11" t="s">
        <v>6088</v>
      </c>
      <c r="B3672" s="11" t="s">
        <v>6089</v>
      </c>
      <c r="C3672" s="11">
        <v>379</v>
      </c>
      <c r="D3672" s="11" t="s">
        <v>10</v>
      </c>
      <c r="E3672" s="11">
        <v>38</v>
      </c>
      <c r="F3672" s="11">
        <v>362</v>
      </c>
      <c r="G3672" s="11">
        <v>3198</v>
      </c>
      <c r="H3672" s="11" t="s">
        <v>11</v>
      </c>
      <c r="I3672" s="3">
        <v>325</v>
      </c>
      <c r="J3672" s="12" t="s">
        <v>6685</v>
      </c>
      <c r="K3672" s="13" t="s">
        <v>6688</v>
      </c>
      <c r="L3672" s="16" t="str">
        <f>VLOOKUP(A3672,script2!A$1:T$3073,18,FALSE)</f>
        <v>Ehrhartoideae</v>
      </c>
    </row>
    <row r="3673" spans="1:12">
      <c r="A3673" s="11" t="s">
        <v>6090</v>
      </c>
      <c r="B3673" s="11" t="s">
        <v>6091</v>
      </c>
      <c r="C3673" s="11">
        <v>407</v>
      </c>
      <c r="D3673" s="11" t="s">
        <v>10</v>
      </c>
      <c r="E3673" s="11">
        <v>53</v>
      </c>
      <c r="F3673" s="11">
        <v>387</v>
      </c>
      <c r="G3673" s="11">
        <v>3198</v>
      </c>
      <c r="H3673" s="11" t="s">
        <v>11</v>
      </c>
      <c r="I3673" s="3">
        <v>335</v>
      </c>
      <c r="J3673" s="12" t="s">
        <v>6685</v>
      </c>
      <c r="K3673" s="13" t="s">
        <v>6688</v>
      </c>
      <c r="L3673" s="16" t="str">
        <f>VLOOKUP(A3673,script2!A$1:T$3073,18,FALSE)</f>
        <v>Ehrhartoideae</v>
      </c>
    </row>
    <row r="3674" spans="1:12">
      <c r="A3674" s="11" t="s">
        <v>6092</v>
      </c>
      <c r="B3674" s="11" t="s">
        <v>6093</v>
      </c>
      <c r="C3674" s="11">
        <v>291</v>
      </c>
      <c r="D3674" s="11" t="s">
        <v>10</v>
      </c>
      <c r="E3674" s="11">
        <v>65</v>
      </c>
      <c r="F3674" s="11">
        <v>269</v>
      </c>
      <c r="G3674" s="11">
        <v>3198</v>
      </c>
      <c r="H3674" s="11" t="s">
        <v>11</v>
      </c>
      <c r="I3674" s="3">
        <v>205</v>
      </c>
      <c r="J3674" s="12" t="s">
        <v>6685</v>
      </c>
      <c r="K3674" s="13" t="s">
        <v>6688</v>
      </c>
      <c r="L3674" s="16" t="str">
        <f>VLOOKUP(A3674,script2!A$1:T$3073,18,FALSE)</f>
        <v>Ehrhartoideae</v>
      </c>
    </row>
    <row r="3675" spans="1:12">
      <c r="A3675" s="11" t="s">
        <v>6094</v>
      </c>
      <c r="B3675" s="11" t="s">
        <v>6095</v>
      </c>
      <c r="C3675" s="11">
        <v>381</v>
      </c>
      <c r="D3675" s="11" t="s">
        <v>10</v>
      </c>
      <c r="E3675" s="11">
        <v>43</v>
      </c>
      <c r="F3675" s="11">
        <v>360</v>
      </c>
      <c r="G3675" s="11">
        <v>3198</v>
      </c>
      <c r="H3675" s="11" t="s">
        <v>11</v>
      </c>
      <c r="I3675" s="3">
        <v>318</v>
      </c>
      <c r="J3675" s="12" t="s">
        <v>6685</v>
      </c>
      <c r="K3675" s="13" t="s">
        <v>6688</v>
      </c>
      <c r="L3675" s="16" t="str">
        <f>VLOOKUP(A3675,script2!A$1:T$3073,18,FALSE)</f>
        <v>Ehrhartoideae</v>
      </c>
    </row>
    <row r="3676" spans="1:12">
      <c r="A3676" s="11" t="s">
        <v>6096</v>
      </c>
      <c r="B3676" s="11" t="s">
        <v>6097</v>
      </c>
      <c r="C3676" s="11">
        <v>386</v>
      </c>
      <c r="D3676" s="11" t="s">
        <v>307</v>
      </c>
      <c r="E3676" s="11">
        <v>1</v>
      </c>
      <c r="F3676" s="11">
        <v>23</v>
      </c>
      <c r="G3676" s="11">
        <v>4</v>
      </c>
      <c r="I3676" s="3">
        <v>23</v>
      </c>
      <c r="J3676" s="12" t="s">
        <v>6685</v>
      </c>
      <c r="K3676" s="13" t="s">
        <v>6688</v>
      </c>
      <c r="L3676" s="16" t="str">
        <f>VLOOKUP(A3676,script2!A$1:T$3073,18,FALSE)</f>
        <v>Ehrhartoideae</v>
      </c>
    </row>
    <row r="3677" spans="1:12">
      <c r="A3677" s="11" t="s">
        <v>6096</v>
      </c>
      <c r="B3677" s="11" t="s">
        <v>6097</v>
      </c>
      <c r="C3677" s="11">
        <v>386</v>
      </c>
      <c r="D3677" s="11" t="s">
        <v>10</v>
      </c>
      <c r="E3677" s="11">
        <v>43</v>
      </c>
      <c r="F3677" s="11">
        <v>364</v>
      </c>
      <c r="G3677" s="11">
        <v>3198</v>
      </c>
      <c r="H3677" s="11" t="s">
        <v>11</v>
      </c>
      <c r="I3677" s="3">
        <v>322</v>
      </c>
      <c r="J3677" s="12" t="s">
        <v>6685</v>
      </c>
      <c r="K3677" s="13" t="s">
        <v>6688</v>
      </c>
      <c r="L3677" s="16" t="str">
        <f>VLOOKUP(A3677,script2!A$1:T$3073,18,FALSE)</f>
        <v>Ehrhartoideae</v>
      </c>
    </row>
    <row r="3678" spans="1:12">
      <c r="A3678" s="11" t="s">
        <v>6098</v>
      </c>
      <c r="B3678" s="11" t="s">
        <v>6099</v>
      </c>
      <c r="C3678" s="11">
        <v>417</v>
      </c>
      <c r="D3678" s="11" t="s">
        <v>1735</v>
      </c>
      <c r="E3678" s="11">
        <v>331</v>
      </c>
      <c r="F3678" s="11">
        <v>383</v>
      </c>
      <c r="G3678" s="11">
        <v>5</v>
      </c>
      <c r="I3678" s="3">
        <v>53</v>
      </c>
      <c r="J3678" s="12" t="s">
        <v>6685</v>
      </c>
      <c r="K3678" s="13" t="s">
        <v>6688</v>
      </c>
      <c r="L3678" s="16" t="str">
        <f>VLOOKUP(A3678,script2!A$1:T$3073,18,FALSE)</f>
        <v>Ehrhartoideae</v>
      </c>
    </row>
    <row r="3679" spans="1:12">
      <c r="A3679" s="11" t="s">
        <v>6098</v>
      </c>
      <c r="B3679" s="11" t="s">
        <v>6099</v>
      </c>
      <c r="C3679" s="11">
        <v>417</v>
      </c>
      <c r="D3679" s="11" t="s">
        <v>1736</v>
      </c>
      <c r="E3679" s="11">
        <v>384</v>
      </c>
      <c r="F3679" s="11">
        <v>416</v>
      </c>
      <c r="G3679" s="11">
        <v>3</v>
      </c>
      <c r="I3679" s="3">
        <v>33</v>
      </c>
      <c r="J3679" s="12" t="s">
        <v>6685</v>
      </c>
      <c r="K3679" s="13" t="s">
        <v>6688</v>
      </c>
      <c r="L3679" s="16" t="str">
        <f>VLOOKUP(A3679,script2!A$1:T$3073,18,FALSE)</f>
        <v>Ehrhartoideae</v>
      </c>
    </row>
    <row r="3680" spans="1:12">
      <c r="A3680" s="11" t="s">
        <v>6098</v>
      </c>
      <c r="B3680" s="11" t="s">
        <v>6099</v>
      </c>
      <c r="C3680" s="11">
        <v>417</v>
      </c>
      <c r="D3680" s="11" t="s">
        <v>10</v>
      </c>
      <c r="E3680" s="11">
        <v>52</v>
      </c>
      <c r="F3680" s="11">
        <v>312</v>
      </c>
      <c r="G3680" s="11">
        <v>3198</v>
      </c>
      <c r="H3680" s="11" t="s">
        <v>11</v>
      </c>
      <c r="I3680" s="3">
        <v>261</v>
      </c>
      <c r="J3680" s="12" t="s">
        <v>6685</v>
      </c>
      <c r="K3680" s="13" t="s">
        <v>6688</v>
      </c>
      <c r="L3680" s="16" t="str">
        <f>VLOOKUP(A3680,script2!A$1:T$3073,18,FALSE)</f>
        <v>Ehrhartoideae</v>
      </c>
    </row>
    <row r="3681" spans="1:12">
      <c r="A3681" s="11" t="s">
        <v>6100</v>
      </c>
      <c r="B3681" s="11" t="s">
        <v>6101</v>
      </c>
      <c r="C3681" s="11">
        <v>436</v>
      </c>
      <c r="D3681" s="11" t="s">
        <v>10</v>
      </c>
      <c r="E3681" s="11">
        <v>101</v>
      </c>
      <c r="F3681" s="11">
        <v>411</v>
      </c>
      <c r="G3681" s="11">
        <v>3198</v>
      </c>
      <c r="H3681" s="11" t="s">
        <v>11</v>
      </c>
      <c r="I3681" s="3">
        <v>311</v>
      </c>
      <c r="J3681" s="12" t="s">
        <v>6685</v>
      </c>
      <c r="K3681" s="13" t="s">
        <v>6688</v>
      </c>
      <c r="L3681" s="16" t="str">
        <f>VLOOKUP(A3681,script2!A$1:T$3073,18,FALSE)</f>
        <v>Ehrhartoideae</v>
      </c>
    </row>
    <row r="3682" spans="1:12">
      <c r="A3682" s="11" t="s">
        <v>6100</v>
      </c>
      <c r="B3682" s="11" t="s">
        <v>6101</v>
      </c>
      <c r="C3682" s="11">
        <v>436</v>
      </c>
      <c r="D3682" s="11" t="s">
        <v>132</v>
      </c>
      <c r="E3682" s="11">
        <v>1</v>
      </c>
      <c r="F3682" s="11">
        <v>89</v>
      </c>
      <c r="G3682" s="11">
        <v>4</v>
      </c>
      <c r="I3682" s="3">
        <v>89</v>
      </c>
      <c r="J3682" s="12" t="s">
        <v>6685</v>
      </c>
      <c r="K3682" s="13" t="s">
        <v>6688</v>
      </c>
      <c r="L3682" s="16" t="str">
        <f>VLOOKUP(A3682,script2!A$1:T$3073,18,FALSE)</f>
        <v>Ehrhartoideae</v>
      </c>
    </row>
    <row r="3683" spans="1:12">
      <c r="A3683" s="11" t="s">
        <v>6102</v>
      </c>
      <c r="B3683" s="11" t="s">
        <v>6103</v>
      </c>
      <c r="C3683" s="11">
        <v>433</v>
      </c>
      <c r="D3683" s="11" t="s">
        <v>10</v>
      </c>
      <c r="E3683" s="11">
        <v>96</v>
      </c>
      <c r="F3683" s="11">
        <v>414</v>
      </c>
      <c r="G3683" s="11">
        <v>3198</v>
      </c>
      <c r="H3683" s="11" t="s">
        <v>11</v>
      </c>
      <c r="I3683" s="3">
        <v>319</v>
      </c>
      <c r="J3683" s="12" t="s">
        <v>6656</v>
      </c>
      <c r="K3683" s="13" t="s">
        <v>6936</v>
      </c>
      <c r="L3683" s="16">
        <f>VLOOKUP(A3683,script2!A$1:T$3073,18,FALSE)</f>
        <v>0</v>
      </c>
    </row>
    <row r="3684" spans="1:12">
      <c r="A3684" s="11" t="s">
        <v>6104</v>
      </c>
      <c r="B3684" s="11" t="s">
        <v>6105</v>
      </c>
      <c r="C3684" s="11">
        <v>516</v>
      </c>
      <c r="D3684" s="11" t="s">
        <v>10</v>
      </c>
      <c r="E3684" s="11">
        <v>11</v>
      </c>
      <c r="F3684" s="11">
        <v>357</v>
      </c>
      <c r="G3684" s="11">
        <v>3198</v>
      </c>
      <c r="H3684" s="11" t="s">
        <v>11</v>
      </c>
      <c r="I3684" s="3">
        <v>347</v>
      </c>
      <c r="J3684" s="12" t="s">
        <v>6656</v>
      </c>
      <c r="K3684" s="13" t="s">
        <v>6936</v>
      </c>
      <c r="L3684" s="16">
        <f>VLOOKUP(A3684,script2!A$1:T$3073,18,FALSE)</f>
        <v>0</v>
      </c>
    </row>
    <row r="3685" spans="1:12">
      <c r="A3685" s="11" t="s">
        <v>6104</v>
      </c>
      <c r="B3685" s="11" t="s">
        <v>6105</v>
      </c>
      <c r="C3685" s="11">
        <v>516</v>
      </c>
      <c r="D3685" s="11" t="s">
        <v>569</v>
      </c>
      <c r="E3685" s="11">
        <v>371</v>
      </c>
      <c r="F3685" s="11">
        <v>514</v>
      </c>
      <c r="G3685" s="11">
        <v>6</v>
      </c>
      <c r="I3685" s="3">
        <v>144</v>
      </c>
      <c r="J3685" s="12" t="s">
        <v>6656</v>
      </c>
      <c r="K3685" s="13" t="s">
        <v>6936</v>
      </c>
      <c r="L3685" s="16">
        <f>VLOOKUP(A3685,script2!A$1:T$3073,18,FALSE)</f>
        <v>0</v>
      </c>
    </row>
    <row r="3686" spans="1:12">
      <c r="A3686" s="11" t="s">
        <v>6106</v>
      </c>
      <c r="B3686" s="11" t="s">
        <v>6107</v>
      </c>
      <c r="C3686" s="11">
        <v>325</v>
      </c>
      <c r="D3686" s="11" t="s">
        <v>10</v>
      </c>
      <c r="E3686" s="11">
        <v>40</v>
      </c>
      <c r="F3686" s="11">
        <v>311</v>
      </c>
      <c r="G3686" s="11">
        <v>3198</v>
      </c>
      <c r="H3686" s="11" t="s">
        <v>11</v>
      </c>
      <c r="I3686" s="3">
        <v>272</v>
      </c>
      <c r="J3686" s="12" t="s">
        <v>6656</v>
      </c>
      <c r="K3686" s="13" t="s">
        <v>6936</v>
      </c>
      <c r="L3686" s="16">
        <f>VLOOKUP(A3686,script2!A$1:T$3073,18,FALSE)</f>
        <v>0</v>
      </c>
    </row>
    <row r="3687" spans="1:12">
      <c r="A3687" s="11" t="s">
        <v>6108</v>
      </c>
      <c r="B3687" s="11" t="s">
        <v>6109</v>
      </c>
      <c r="C3687" s="11">
        <v>627</v>
      </c>
      <c r="D3687" s="11" t="s">
        <v>10</v>
      </c>
      <c r="E3687" s="11">
        <v>42</v>
      </c>
      <c r="F3687" s="11">
        <v>337</v>
      </c>
      <c r="G3687" s="11">
        <v>3198</v>
      </c>
      <c r="H3687" s="11" t="s">
        <v>11</v>
      </c>
      <c r="I3687" s="3">
        <v>296</v>
      </c>
      <c r="J3687" s="12" t="s">
        <v>6656</v>
      </c>
      <c r="K3687" s="13" t="s">
        <v>8926</v>
      </c>
      <c r="L3687" s="16">
        <f>VLOOKUP(A3687,script2!A$1:T$3073,18,FALSE)</f>
        <v>0</v>
      </c>
    </row>
    <row r="3688" spans="1:12">
      <c r="A3688" s="11" t="s">
        <v>6110</v>
      </c>
      <c r="B3688" s="11" t="s">
        <v>6111</v>
      </c>
      <c r="C3688" s="11">
        <v>393</v>
      </c>
      <c r="D3688" s="11" t="s">
        <v>10</v>
      </c>
      <c r="E3688" s="11">
        <v>62</v>
      </c>
      <c r="F3688" s="11">
        <v>372</v>
      </c>
      <c r="G3688" s="11">
        <v>3198</v>
      </c>
      <c r="H3688" s="11" t="s">
        <v>11</v>
      </c>
      <c r="I3688" s="3">
        <v>311</v>
      </c>
      <c r="J3688" s="12" t="s">
        <v>6685</v>
      </c>
      <c r="K3688" s="13" t="s">
        <v>6688</v>
      </c>
      <c r="L3688" s="16" t="str">
        <f>VLOOKUP(A3688,script2!A$1:T$3073,18,FALSE)</f>
        <v>Ehrhartoideae</v>
      </c>
    </row>
    <row r="3689" spans="1:12">
      <c r="A3689" s="11" t="s">
        <v>6112</v>
      </c>
      <c r="B3689" s="11" t="s">
        <v>6113</v>
      </c>
      <c r="C3689" s="11">
        <v>610</v>
      </c>
      <c r="D3689" s="11" t="s">
        <v>10</v>
      </c>
      <c r="E3689" s="11">
        <v>26</v>
      </c>
      <c r="F3689" s="11">
        <v>290</v>
      </c>
      <c r="G3689" s="11">
        <v>3198</v>
      </c>
      <c r="H3689" s="11" t="s">
        <v>11</v>
      </c>
      <c r="I3689" s="3">
        <v>265</v>
      </c>
      <c r="J3689" s="12" t="s">
        <v>6656</v>
      </c>
      <c r="K3689" s="13" t="s">
        <v>6659</v>
      </c>
      <c r="L3689" s="16">
        <f>VLOOKUP(A3689,script2!A$1:T$3073,18,FALSE)</f>
        <v>0</v>
      </c>
    </row>
    <row r="3690" spans="1:12">
      <c r="A3690" s="11" t="s">
        <v>6112</v>
      </c>
      <c r="B3690" s="11" t="s">
        <v>6113</v>
      </c>
      <c r="C3690" s="11">
        <v>610</v>
      </c>
      <c r="D3690" s="11" t="s">
        <v>70</v>
      </c>
      <c r="E3690" s="11">
        <v>335</v>
      </c>
      <c r="F3690" s="11">
        <v>577</v>
      </c>
      <c r="G3690" s="11">
        <v>4980</v>
      </c>
      <c r="H3690" s="11" t="s">
        <v>71</v>
      </c>
      <c r="I3690" s="3">
        <v>243</v>
      </c>
      <c r="J3690" s="12" t="s">
        <v>6656</v>
      </c>
      <c r="K3690" s="13" t="s">
        <v>6659</v>
      </c>
      <c r="L3690" s="16">
        <f>VLOOKUP(A3690,script2!A$1:T$3073,18,FALSE)</f>
        <v>0</v>
      </c>
    </row>
    <row r="3691" spans="1:12">
      <c r="A3691" s="11" t="s">
        <v>6114</v>
      </c>
      <c r="B3691" s="11" t="s">
        <v>6115</v>
      </c>
      <c r="C3691" s="11">
        <v>379</v>
      </c>
      <c r="D3691" s="11" t="s">
        <v>10</v>
      </c>
      <c r="E3691" s="11">
        <v>56</v>
      </c>
      <c r="F3691" s="11">
        <v>368</v>
      </c>
      <c r="G3691" s="11">
        <v>3198</v>
      </c>
      <c r="H3691" s="11" t="s">
        <v>11</v>
      </c>
      <c r="I3691" s="3">
        <v>313</v>
      </c>
      <c r="J3691" s="12" t="s">
        <v>6656</v>
      </c>
      <c r="K3691" s="13" t="s">
        <v>6659</v>
      </c>
      <c r="L3691" s="16">
        <f>VLOOKUP(A3691,script2!A$1:T$3073,18,FALSE)</f>
        <v>0</v>
      </c>
    </row>
    <row r="3692" spans="1:12">
      <c r="A3692" s="11" t="s">
        <v>6116</v>
      </c>
      <c r="B3692" s="11" t="s">
        <v>6117</v>
      </c>
      <c r="C3692" s="11">
        <v>610</v>
      </c>
      <c r="D3692" s="11" t="s">
        <v>10</v>
      </c>
      <c r="E3692" s="11">
        <v>26</v>
      </c>
      <c r="F3692" s="11">
        <v>290</v>
      </c>
      <c r="G3692" s="11">
        <v>3198</v>
      </c>
      <c r="H3692" s="11" t="s">
        <v>11</v>
      </c>
      <c r="I3692" s="3">
        <v>265</v>
      </c>
      <c r="J3692" s="12" t="s">
        <v>6656</v>
      </c>
      <c r="K3692" s="13" t="s">
        <v>6659</v>
      </c>
      <c r="L3692" s="16">
        <f>VLOOKUP(A3692,script2!A$1:T$3073,18,FALSE)</f>
        <v>0</v>
      </c>
    </row>
    <row r="3693" spans="1:12">
      <c r="A3693" s="11" t="s">
        <v>6116</v>
      </c>
      <c r="B3693" s="11" t="s">
        <v>6117</v>
      </c>
      <c r="C3693" s="11">
        <v>610</v>
      </c>
      <c r="D3693" s="11" t="s">
        <v>70</v>
      </c>
      <c r="E3693" s="11">
        <v>335</v>
      </c>
      <c r="F3693" s="11">
        <v>577</v>
      </c>
      <c r="G3693" s="11">
        <v>4980</v>
      </c>
      <c r="H3693" s="11" t="s">
        <v>71</v>
      </c>
      <c r="I3693" s="3">
        <v>243</v>
      </c>
      <c r="J3693" s="12" t="s">
        <v>6656</v>
      </c>
      <c r="K3693" s="13" t="s">
        <v>6659</v>
      </c>
      <c r="L3693" s="16">
        <f>VLOOKUP(A3693,script2!A$1:T$3073,18,FALSE)</f>
        <v>0</v>
      </c>
    </row>
    <row r="3694" spans="1:12">
      <c r="A3694" s="11" t="s">
        <v>6118</v>
      </c>
      <c r="B3694" s="11" t="s">
        <v>6119</v>
      </c>
      <c r="C3694" s="11">
        <v>379</v>
      </c>
      <c r="D3694" s="11" t="s">
        <v>10</v>
      </c>
      <c r="E3694" s="11">
        <v>56</v>
      </c>
      <c r="F3694" s="11">
        <v>368</v>
      </c>
      <c r="G3694" s="11">
        <v>3198</v>
      </c>
      <c r="H3694" s="11" t="s">
        <v>11</v>
      </c>
      <c r="I3694" s="3">
        <v>313</v>
      </c>
      <c r="J3694" s="12" t="s">
        <v>6656</v>
      </c>
      <c r="K3694" s="13" t="s">
        <v>6659</v>
      </c>
      <c r="L3694" s="16">
        <f>VLOOKUP(A3694,script2!A$1:T$3073,18,FALSE)</f>
        <v>0</v>
      </c>
    </row>
    <row r="3695" spans="1:12">
      <c r="A3695" s="11" t="s">
        <v>6120</v>
      </c>
      <c r="B3695" s="11" t="s">
        <v>6121</v>
      </c>
      <c r="C3695" s="11">
        <v>324</v>
      </c>
      <c r="D3695" s="11" t="s">
        <v>10</v>
      </c>
      <c r="E3695" s="11">
        <v>41</v>
      </c>
      <c r="F3695" s="11">
        <v>316</v>
      </c>
      <c r="G3695" s="11">
        <v>3198</v>
      </c>
      <c r="H3695" s="11" t="s">
        <v>11</v>
      </c>
      <c r="I3695" s="3">
        <v>276</v>
      </c>
      <c r="J3695" s="12" t="s">
        <v>6685</v>
      </c>
      <c r="K3695" s="13" t="s">
        <v>6688</v>
      </c>
      <c r="L3695" s="16" t="str">
        <f>VLOOKUP(A3695,script2!A$1:T$3073,18,FALSE)</f>
        <v>Ehrhartoideae</v>
      </c>
    </row>
    <row r="3696" spans="1:12">
      <c r="A3696" s="11" t="s">
        <v>6122</v>
      </c>
      <c r="B3696" s="11" t="s">
        <v>6123</v>
      </c>
      <c r="C3696" s="11">
        <v>366</v>
      </c>
      <c r="D3696" s="11" t="s">
        <v>10</v>
      </c>
      <c r="E3696" s="11">
        <v>41</v>
      </c>
      <c r="F3696" s="11">
        <v>357</v>
      </c>
      <c r="G3696" s="11">
        <v>3198</v>
      </c>
      <c r="H3696" s="11" t="s">
        <v>11</v>
      </c>
      <c r="I3696" s="3">
        <v>317</v>
      </c>
      <c r="J3696" s="12" t="s">
        <v>6685</v>
      </c>
      <c r="K3696" s="13" t="s">
        <v>6688</v>
      </c>
      <c r="L3696" s="16" t="str">
        <f>VLOOKUP(A3696,script2!A$1:T$3073,18,FALSE)</f>
        <v>Ehrhartoideae</v>
      </c>
    </row>
    <row r="3697" spans="1:12">
      <c r="A3697" s="11" t="s">
        <v>6124</v>
      </c>
      <c r="B3697" s="11" t="s">
        <v>6125</v>
      </c>
      <c r="C3697" s="11">
        <v>390</v>
      </c>
      <c r="D3697" s="11" t="s">
        <v>10</v>
      </c>
      <c r="E3697" s="11">
        <v>33</v>
      </c>
      <c r="F3697" s="11">
        <v>343</v>
      </c>
      <c r="G3697" s="11">
        <v>3198</v>
      </c>
      <c r="H3697" s="11" t="s">
        <v>11</v>
      </c>
      <c r="I3697" s="3">
        <v>311</v>
      </c>
      <c r="J3697" s="12" t="s">
        <v>6685</v>
      </c>
      <c r="K3697" s="13" t="s">
        <v>6688</v>
      </c>
      <c r="L3697" s="16" t="str">
        <f>VLOOKUP(A3697,script2!A$1:T$3073,18,FALSE)</f>
        <v>Ehrhartoideae</v>
      </c>
    </row>
    <row r="3698" spans="1:12">
      <c r="A3698" s="11" t="s">
        <v>6126</v>
      </c>
      <c r="B3698" s="11" t="s">
        <v>6127</v>
      </c>
      <c r="C3698" s="11">
        <v>361</v>
      </c>
      <c r="D3698" s="11" t="s">
        <v>1822</v>
      </c>
      <c r="E3698" s="11">
        <v>1</v>
      </c>
      <c r="F3698" s="11">
        <v>38</v>
      </c>
      <c r="G3698" s="11">
        <v>4</v>
      </c>
      <c r="I3698" s="3">
        <v>38</v>
      </c>
      <c r="J3698" s="12" t="s">
        <v>6685</v>
      </c>
      <c r="K3698" s="13" t="s">
        <v>6688</v>
      </c>
      <c r="L3698" s="16" t="str">
        <f>VLOOKUP(A3698,script2!A$1:T$3073,18,FALSE)</f>
        <v>Ehrhartoideae</v>
      </c>
    </row>
    <row r="3699" spans="1:12">
      <c r="A3699" s="11" t="s">
        <v>6126</v>
      </c>
      <c r="B3699" s="11" t="s">
        <v>6127</v>
      </c>
      <c r="C3699" s="11">
        <v>361</v>
      </c>
      <c r="D3699" s="11" t="s">
        <v>10</v>
      </c>
      <c r="E3699" s="11">
        <v>53</v>
      </c>
      <c r="F3699" s="11">
        <v>351</v>
      </c>
      <c r="G3699" s="11">
        <v>3198</v>
      </c>
      <c r="H3699" s="11" t="s">
        <v>11</v>
      </c>
      <c r="I3699" s="3">
        <v>299</v>
      </c>
      <c r="J3699" s="12" t="s">
        <v>6685</v>
      </c>
      <c r="K3699" s="13" t="s">
        <v>6688</v>
      </c>
      <c r="L3699" s="16" t="str">
        <f>VLOOKUP(A3699,script2!A$1:T$3073,18,FALSE)</f>
        <v>Ehrhartoideae</v>
      </c>
    </row>
    <row r="3700" spans="1:12">
      <c r="A3700" s="11" t="s">
        <v>6128</v>
      </c>
      <c r="B3700" s="11" t="s">
        <v>6129</v>
      </c>
      <c r="C3700" s="11">
        <v>203</v>
      </c>
      <c r="D3700" s="11" t="s">
        <v>10</v>
      </c>
      <c r="E3700" s="11">
        <v>2</v>
      </c>
      <c r="F3700" s="11">
        <v>191</v>
      </c>
      <c r="G3700" s="11">
        <v>3198</v>
      </c>
      <c r="H3700" s="11" t="s">
        <v>11</v>
      </c>
      <c r="I3700" s="3">
        <v>190</v>
      </c>
      <c r="J3700" s="12" t="s">
        <v>6685</v>
      </c>
      <c r="K3700" s="13" t="s">
        <v>6688</v>
      </c>
      <c r="L3700" s="16" t="str">
        <f>VLOOKUP(A3700,script2!A$1:T$3073,18,FALSE)</f>
        <v>Ehrhartoideae</v>
      </c>
    </row>
    <row r="3701" spans="1:12">
      <c r="A3701" s="11" t="s">
        <v>6130</v>
      </c>
      <c r="B3701" s="11" t="s">
        <v>6131</v>
      </c>
      <c r="C3701" s="11">
        <v>243</v>
      </c>
      <c r="D3701" s="11" t="s">
        <v>10</v>
      </c>
      <c r="E3701" s="11">
        <v>26</v>
      </c>
      <c r="F3701" s="11">
        <v>234</v>
      </c>
      <c r="G3701" s="11">
        <v>3198</v>
      </c>
      <c r="H3701" s="11" t="s">
        <v>11</v>
      </c>
      <c r="I3701" s="3">
        <v>209</v>
      </c>
      <c r="J3701" s="12" t="s">
        <v>6656</v>
      </c>
      <c r="K3701" s="13" t="s">
        <v>7118</v>
      </c>
      <c r="L3701" s="16">
        <f>VLOOKUP(A3701,script2!A$1:T$3073,18,FALSE)</f>
        <v>0</v>
      </c>
    </row>
    <row r="3702" spans="1:12">
      <c r="A3702" s="11" t="s">
        <v>6132</v>
      </c>
      <c r="B3702" s="11" t="s">
        <v>6133</v>
      </c>
      <c r="C3702" s="11">
        <v>214</v>
      </c>
      <c r="D3702" s="11" t="s">
        <v>10</v>
      </c>
      <c r="E3702" s="11">
        <v>5</v>
      </c>
      <c r="F3702" s="11">
        <v>198</v>
      </c>
      <c r="G3702" s="11">
        <v>3198</v>
      </c>
      <c r="H3702" s="11" t="s">
        <v>11</v>
      </c>
      <c r="I3702" s="3">
        <v>194</v>
      </c>
      <c r="J3702" s="12" t="s">
        <v>6656</v>
      </c>
      <c r="K3702" s="13" t="s">
        <v>7118</v>
      </c>
      <c r="L3702" s="16">
        <f>VLOOKUP(A3702,script2!A$1:T$3073,18,FALSE)</f>
        <v>0</v>
      </c>
    </row>
    <row r="3703" spans="1:12">
      <c r="A3703" s="11" t="s">
        <v>6134</v>
      </c>
      <c r="B3703" s="11" t="s">
        <v>6135</v>
      </c>
      <c r="C3703" s="11">
        <v>321</v>
      </c>
      <c r="D3703" s="11" t="s">
        <v>10</v>
      </c>
      <c r="E3703" s="11">
        <v>28</v>
      </c>
      <c r="F3703" s="11">
        <v>305</v>
      </c>
      <c r="G3703" s="11">
        <v>3198</v>
      </c>
      <c r="H3703" s="11" t="s">
        <v>11</v>
      </c>
      <c r="I3703" s="3">
        <v>278</v>
      </c>
      <c r="J3703" s="12" t="s">
        <v>6685</v>
      </c>
      <c r="K3703" s="13" t="s">
        <v>6688</v>
      </c>
      <c r="L3703" s="16" t="str">
        <f>VLOOKUP(A3703,script2!A$1:T$3073,18,FALSE)</f>
        <v>Ehrhartoideae</v>
      </c>
    </row>
    <row r="3704" spans="1:12">
      <c r="A3704" s="11" t="s">
        <v>6136</v>
      </c>
      <c r="B3704" s="11" t="s">
        <v>6137</v>
      </c>
      <c r="C3704" s="11">
        <v>371</v>
      </c>
      <c r="D3704" s="11" t="s">
        <v>10</v>
      </c>
      <c r="E3704" s="11">
        <v>28</v>
      </c>
      <c r="F3704" s="11">
        <v>355</v>
      </c>
      <c r="G3704" s="11">
        <v>3198</v>
      </c>
      <c r="H3704" s="11" t="s">
        <v>11</v>
      </c>
      <c r="I3704" s="3">
        <v>328</v>
      </c>
      <c r="J3704" s="12" t="s">
        <v>6685</v>
      </c>
      <c r="K3704" s="13" t="s">
        <v>6688</v>
      </c>
      <c r="L3704" s="16" t="str">
        <f>VLOOKUP(A3704,script2!A$1:T$3073,18,FALSE)</f>
        <v>Ehrhartoideae</v>
      </c>
    </row>
    <row r="3705" spans="1:12">
      <c r="A3705" s="11" t="s">
        <v>6138</v>
      </c>
      <c r="B3705" s="11" t="s">
        <v>6139</v>
      </c>
      <c r="C3705" s="11">
        <v>379</v>
      </c>
      <c r="D3705" s="11" t="s">
        <v>10</v>
      </c>
      <c r="E3705" s="11">
        <v>29</v>
      </c>
      <c r="F3705" s="11">
        <v>354</v>
      </c>
      <c r="G3705" s="11">
        <v>3198</v>
      </c>
      <c r="H3705" s="11" t="s">
        <v>11</v>
      </c>
      <c r="I3705" s="3">
        <v>326</v>
      </c>
      <c r="J3705" s="12" t="s">
        <v>6685</v>
      </c>
      <c r="K3705" s="13" t="s">
        <v>6688</v>
      </c>
      <c r="L3705" s="16" t="str">
        <f>VLOOKUP(A3705,script2!A$1:T$3073,18,FALSE)</f>
        <v>Pooideae</v>
      </c>
    </row>
    <row r="3706" spans="1:12">
      <c r="A3706" s="11" t="s">
        <v>6140</v>
      </c>
      <c r="B3706" s="11" t="s">
        <v>6141</v>
      </c>
      <c r="C3706" s="11">
        <v>382</v>
      </c>
      <c r="D3706" s="11" t="s">
        <v>10</v>
      </c>
      <c r="E3706" s="11">
        <v>62</v>
      </c>
      <c r="F3706" s="11">
        <v>372</v>
      </c>
      <c r="G3706" s="11">
        <v>3198</v>
      </c>
      <c r="H3706" s="11" t="s">
        <v>11</v>
      </c>
      <c r="I3706" s="3">
        <v>311</v>
      </c>
      <c r="J3706" s="12" t="s">
        <v>6685</v>
      </c>
      <c r="K3706" s="13" t="s">
        <v>6688</v>
      </c>
      <c r="L3706" s="16" t="str">
        <f>VLOOKUP(A3706,script2!A$1:T$3073,18,FALSE)</f>
        <v>Ehrhartoideae</v>
      </c>
    </row>
    <row r="3707" spans="1:12">
      <c r="A3707" s="11" t="s">
        <v>6142</v>
      </c>
      <c r="B3707" s="11" t="s">
        <v>6143</v>
      </c>
      <c r="C3707" s="11">
        <v>362</v>
      </c>
      <c r="D3707" s="11" t="s">
        <v>10</v>
      </c>
      <c r="E3707" s="11">
        <v>35</v>
      </c>
      <c r="F3707" s="11">
        <v>346</v>
      </c>
      <c r="G3707" s="11">
        <v>3198</v>
      </c>
      <c r="H3707" s="11" t="s">
        <v>11</v>
      </c>
      <c r="I3707" s="3">
        <v>312</v>
      </c>
      <c r="J3707" s="12" t="s">
        <v>6685</v>
      </c>
      <c r="K3707" s="13" t="s">
        <v>6688</v>
      </c>
      <c r="L3707" s="16" t="str">
        <f>VLOOKUP(A3707,script2!A$1:T$3073,18,FALSE)</f>
        <v>Ehrhartoideae</v>
      </c>
    </row>
    <row r="3708" spans="1:12">
      <c r="A3708" s="11" t="s">
        <v>6144</v>
      </c>
      <c r="B3708" s="11" t="s">
        <v>6145</v>
      </c>
      <c r="C3708" s="11">
        <v>418</v>
      </c>
      <c r="D3708" s="11" t="s">
        <v>10</v>
      </c>
      <c r="E3708" s="11">
        <v>147</v>
      </c>
      <c r="F3708" s="11">
        <v>406</v>
      </c>
      <c r="G3708" s="11">
        <v>3198</v>
      </c>
      <c r="H3708" s="11" t="s">
        <v>11</v>
      </c>
      <c r="I3708" s="3">
        <v>260</v>
      </c>
      <c r="J3708" s="12" t="s">
        <v>6656</v>
      </c>
      <c r="K3708" s="13" t="s">
        <v>6717</v>
      </c>
      <c r="L3708" s="16">
        <f>VLOOKUP(A3708,script2!A$1:T$3073,18,FALSE)</f>
        <v>0</v>
      </c>
    </row>
    <row r="3709" spans="1:12">
      <c r="A3709" s="11" t="s">
        <v>6146</v>
      </c>
      <c r="B3709" s="11" t="s">
        <v>6147</v>
      </c>
      <c r="C3709" s="11">
        <v>248</v>
      </c>
      <c r="D3709" s="11" t="s">
        <v>10</v>
      </c>
      <c r="E3709" s="11">
        <v>30</v>
      </c>
      <c r="F3709" s="11">
        <v>191</v>
      </c>
      <c r="G3709" s="11">
        <v>3198</v>
      </c>
      <c r="H3709" s="11" t="s">
        <v>11</v>
      </c>
      <c r="I3709" s="3">
        <v>162</v>
      </c>
      <c r="J3709" s="12" t="s">
        <v>6685</v>
      </c>
      <c r="K3709" s="13" t="s">
        <v>6688</v>
      </c>
      <c r="L3709" s="16" t="str">
        <f>VLOOKUP(A3709,script2!A$1:T$3073,18,FALSE)</f>
        <v>Ehrhartoideae</v>
      </c>
    </row>
    <row r="3710" spans="1:12">
      <c r="A3710" s="11" t="s">
        <v>6148</v>
      </c>
      <c r="B3710" s="11" t="s">
        <v>6149</v>
      </c>
      <c r="C3710" s="11">
        <v>378</v>
      </c>
      <c r="D3710" s="11" t="s">
        <v>1790</v>
      </c>
      <c r="E3710" s="11">
        <v>1</v>
      </c>
      <c r="F3710" s="11">
        <v>39</v>
      </c>
      <c r="G3710" s="11">
        <v>3</v>
      </c>
      <c r="I3710" s="3">
        <v>39</v>
      </c>
      <c r="J3710" s="12" t="s">
        <v>6685</v>
      </c>
      <c r="K3710" s="13" t="s">
        <v>6688</v>
      </c>
      <c r="L3710" s="16" t="str">
        <f>VLOOKUP(A3710,script2!A$1:T$3073,18,FALSE)</f>
        <v>Ehrhartoideae</v>
      </c>
    </row>
    <row r="3711" spans="1:12">
      <c r="A3711" s="11" t="s">
        <v>6148</v>
      </c>
      <c r="B3711" s="11" t="s">
        <v>6149</v>
      </c>
      <c r="C3711" s="11">
        <v>378</v>
      </c>
      <c r="D3711" s="11" t="s">
        <v>10</v>
      </c>
      <c r="E3711" s="11">
        <v>61</v>
      </c>
      <c r="F3711" s="11">
        <v>369</v>
      </c>
      <c r="G3711" s="11">
        <v>3198</v>
      </c>
      <c r="H3711" s="11" t="s">
        <v>11</v>
      </c>
      <c r="I3711" s="3">
        <v>309</v>
      </c>
      <c r="J3711" s="12" t="s">
        <v>6685</v>
      </c>
      <c r="K3711" s="13" t="s">
        <v>6688</v>
      </c>
      <c r="L3711" s="16" t="str">
        <f>VLOOKUP(A3711,script2!A$1:T$3073,18,FALSE)</f>
        <v>Ehrhartoideae</v>
      </c>
    </row>
    <row r="3712" spans="1:12">
      <c r="A3712" s="11" t="s">
        <v>6150</v>
      </c>
      <c r="B3712" s="11" t="s">
        <v>6151</v>
      </c>
      <c r="C3712" s="11">
        <v>319</v>
      </c>
      <c r="D3712" s="11" t="s">
        <v>5481</v>
      </c>
      <c r="E3712" s="11">
        <v>290</v>
      </c>
      <c r="F3712" s="11">
        <v>319</v>
      </c>
      <c r="G3712" s="11">
        <v>234</v>
      </c>
      <c r="H3712" s="11" t="s">
        <v>5482</v>
      </c>
      <c r="I3712" s="3">
        <v>30</v>
      </c>
      <c r="J3712" s="12" t="s">
        <v>6685</v>
      </c>
      <c r="K3712" s="13" t="s">
        <v>8918</v>
      </c>
      <c r="L3712" s="16">
        <f>VLOOKUP(A3712,script2!A$1:T$3073,18,FALSE)</f>
        <v>0</v>
      </c>
    </row>
    <row r="3713" spans="1:12">
      <c r="A3713" s="11" t="s">
        <v>6150</v>
      </c>
      <c r="B3713" s="11" t="s">
        <v>6151</v>
      </c>
      <c r="C3713" s="11">
        <v>319</v>
      </c>
      <c r="D3713" s="11" t="s">
        <v>10</v>
      </c>
      <c r="E3713" s="11">
        <v>47</v>
      </c>
      <c r="F3713" s="11">
        <v>255</v>
      </c>
      <c r="G3713" s="11">
        <v>3198</v>
      </c>
      <c r="H3713" s="11" t="s">
        <v>11</v>
      </c>
      <c r="I3713" s="3">
        <v>209</v>
      </c>
      <c r="J3713" s="12" t="s">
        <v>6685</v>
      </c>
      <c r="K3713" s="13" t="s">
        <v>8918</v>
      </c>
      <c r="L3713" s="16">
        <f>VLOOKUP(A3713,script2!A$1:T$3073,18,FALSE)</f>
        <v>0</v>
      </c>
    </row>
    <row r="3714" spans="1:12">
      <c r="A3714" s="11" t="s">
        <v>6152</v>
      </c>
      <c r="B3714" s="11" t="s">
        <v>6153</v>
      </c>
      <c r="C3714" s="11">
        <v>319</v>
      </c>
      <c r="D3714" s="11" t="s">
        <v>5481</v>
      </c>
      <c r="E3714" s="11">
        <v>290</v>
      </c>
      <c r="F3714" s="11">
        <v>319</v>
      </c>
      <c r="G3714" s="11">
        <v>234</v>
      </c>
      <c r="H3714" s="11" t="s">
        <v>5482</v>
      </c>
      <c r="I3714" s="3">
        <v>30</v>
      </c>
      <c r="J3714" s="12" t="s">
        <v>6685</v>
      </c>
      <c r="K3714" s="13" t="s">
        <v>8918</v>
      </c>
      <c r="L3714" s="16">
        <f>VLOOKUP(A3714,script2!A$1:T$3073,18,FALSE)</f>
        <v>0</v>
      </c>
    </row>
    <row r="3715" spans="1:12">
      <c r="A3715" s="11" t="s">
        <v>6152</v>
      </c>
      <c r="B3715" s="11" t="s">
        <v>6153</v>
      </c>
      <c r="C3715" s="11">
        <v>319</v>
      </c>
      <c r="D3715" s="11" t="s">
        <v>10</v>
      </c>
      <c r="E3715" s="11">
        <v>47</v>
      </c>
      <c r="F3715" s="11">
        <v>255</v>
      </c>
      <c r="G3715" s="11">
        <v>3198</v>
      </c>
      <c r="H3715" s="11" t="s">
        <v>11</v>
      </c>
      <c r="I3715" s="3">
        <v>209</v>
      </c>
      <c r="J3715" s="12" t="s">
        <v>6685</v>
      </c>
      <c r="K3715" s="13" t="s">
        <v>8918</v>
      </c>
      <c r="L3715" s="16">
        <f>VLOOKUP(A3715,script2!A$1:T$3073,18,FALSE)</f>
        <v>0</v>
      </c>
    </row>
    <row r="3716" spans="1:12">
      <c r="A3716" s="11" t="s">
        <v>6154</v>
      </c>
      <c r="B3716" s="11" t="s">
        <v>6155</v>
      </c>
      <c r="C3716" s="11">
        <v>363</v>
      </c>
      <c r="D3716" s="11" t="s">
        <v>10</v>
      </c>
      <c r="E3716" s="11">
        <v>29</v>
      </c>
      <c r="F3716" s="11">
        <v>346</v>
      </c>
      <c r="G3716" s="11">
        <v>3198</v>
      </c>
      <c r="H3716" s="11" t="s">
        <v>11</v>
      </c>
      <c r="I3716" s="3">
        <v>318</v>
      </c>
      <c r="J3716" s="12" t="s">
        <v>6685</v>
      </c>
      <c r="K3716" s="13" t="s">
        <v>6688</v>
      </c>
      <c r="L3716" s="16" t="str">
        <f>VLOOKUP(A3716,script2!A$1:T$3073,18,FALSE)</f>
        <v>Ehrhartoideae</v>
      </c>
    </row>
    <row r="3717" spans="1:12">
      <c r="A3717" s="11" t="s">
        <v>6156</v>
      </c>
      <c r="B3717" s="11" t="s">
        <v>6157</v>
      </c>
      <c r="C3717" s="11">
        <v>628</v>
      </c>
      <c r="D3717" s="11" t="s">
        <v>10</v>
      </c>
      <c r="E3717" s="11">
        <v>56</v>
      </c>
      <c r="F3717" s="11">
        <v>554</v>
      </c>
      <c r="G3717" s="11">
        <v>3198</v>
      </c>
      <c r="H3717" s="11" t="s">
        <v>11</v>
      </c>
      <c r="I3717" s="3">
        <v>499</v>
      </c>
      <c r="J3717" s="12" t="s">
        <v>6685</v>
      </c>
      <c r="K3717" s="13" t="s">
        <v>6703</v>
      </c>
      <c r="L3717" s="16">
        <f>VLOOKUP(A3717,script2!A$1:T$3073,18,FALSE)</f>
        <v>0</v>
      </c>
    </row>
    <row r="3718" spans="1:12">
      <c r="A3718" s="11" t="s">
        <v>6158</v>
      </c>
      <c r="B3718" s="11" t="s">
        <v>6159</v>
      </c>
      <c r="C3718" s="11">
        <v>241</v>
      </c>
      <c r="D3718" s="11" t="s">
        <v>10</v>
      </c>
      <c r="E3718" s="11">
        <v>8</v>
      </c>
      <c r="F3718" s="11">
        <v>204</v>
      </c>
      <c r="G3718" s="11">
        <v>3198</v>
      </c>
      <c r="H3718" s="11" t="s">
        <v>11</v>
      </c>
      <c r="I3718" s="3">
        <v>197</v>
      </c>
      <c r="J3718" s="12" t="s">
        <v>6685</v>
      </c>
      <c r="K3718" s="13" t="s">
        <v>6703</v>
      </c>
      <c r="L3718" s="16">
        <f>VLOOKUP(A3718,script2!A$1:T$3073,18,FALSE)</f>
        <v>0</v>
      </c>
    </row>
    <row r="3719" spans="1:12">
      <c r="A3719" s="11" t="s">
        <v>6160</v>
      </c>
      <c r="B3719" s="11" t="s">
        <v>6161</v>
      </c>
      <c r="C3719" s="11">
        <v>362</v>
      </c>
      <c r="D3719" s="11" t="s">
        <v>10</v>
      </c>
      <c r="E3719" s="11">
        <v>29</v>
      </c>
      <c r="F3719" s="11">
        <v>341</v>
      </c>
      <c r="G3719" s="11">
        <v>3198</v>
      </c>
      <c r="H3719" s="11" t="s">
        <v>11</v>
      </c>
      <c r="I3719" s="3">
        <v>313</v>
      </c>
      <c r="J3719" s="12" t="s">
        <v>6685</v>
      </c>
      <c r="K3719" s="13" t="s">
        <v>6688</v>
      </c>
      <c r="L3719" s="16" t="str">
        <f>VLOOKUP(A3719,script2!A$1:T$3073,18,FALSE)</f>
        <v>Ehrhartoideae</v>
      </c>
    </row>
    <row r="3720" spans="1:12">
      <c r="A3720" s="11" t="s">
        <v>6162</v>
      </c>
      <c r="B3720" s="11" t="s">
        <v>6163</v>
      </c>
      <c r="C3720" s="11">
        <v>363</v>
      </c>
      <c r="D3720" s="11" t="s">
        <v>10</v>
      </c>
      <c r="E3720" s="11">
        <v>29</v>
      </c>
      <c r="F3720" s="11">
        <v>344</v>
      </c>
      <c r="G3720" s="11">
        <v>3198</v>
      </c>
      <c r="H3720" s="11" t="s">
        <v>11</v>
      </c>
      <c r="I3720" s="3">
        <v>316</v>
      </c>
      <c r="J3720" s="12" t="s">
        <v>6685</v>
      </c>
      <c r="K3720" s="13" t="s">
        <v>6688</v>
      </c>
      <c r="L3720" s="16" t="str">
        <f>VLOOKUP(A3720,script2!A$1:T$3073,18,FALSE)</f>
        <v>Ehrhartoideae</v>
      </c>
    </row>
    <row r="3721" spans="1:12">
      <c r="A3721" s="11" t="s">
        <v>6164</v>
      </c>
      <c r="B3721" s="11" t="s">
        <v>6165</v>
      </c>
      <c r="C3721" s="11">
        <v>435</v>
      </c>
      <c r="D3721" s="11" t="s">
        <v>10</v>
      </c>
      <c r="E3721" s="11">
        <v>61</v>
      </c>
      <c r="F3721" s="11">
        <v>422</v>
      </c>
      <c r="G3721" s="11">
        <v>3198</v>
      </c>
      <c r="H3721" s="11" t="s">
        <v>11</v>
      </c>
      <c r="I3721" s="3">
        <v>362</v>
      </c>
      <c r="J3721" s="12" t="s">
        <v>6656</v>
      </c>
      <c r="K3721" s="13" t="s">
        <v>9004</v>
      </c>
      <c r="L3721" s="16">
        <f>VLOOKUP(A3721,script2!A$1:T$3073,18,FALSE)</f>
        <v>0</v>
      </c>
    </row>
    <row r="3722" spans="1:12">
      <c r="A3722" s="11" t="s">
        <v>6166</v>
      </c>
      <c r="B3722" s="11" t="s">
        <v>6167</v>
      </c>
      <c r="C3722" s="11">
        <v>382</v>
      </c>
      <c r="D3722" s="11" t="s">
        <v>10</v>
      </c>
      <c r="E3722" s="11">
        <v>41</v>
      </c>
      <c r="F3722" s="11">
        <v>363</v>
      </c>
      <c r="G3722" s="11">
        <v>3198</v>
      </c>
      <c r="H3722" s="11" t="s">
        <v>11</v>
      </c>
      <c r="I3722" s="3">
        <v>323</v>
      </c>
      <c r="J3722" s="12" t="s">
        <v>6685</v>
      </c>
      <c r="K3722" s="13" t="s">
        <v>6688</v>
      </c>
      <c r="L3722" s="16" t="str">
        <f>VLOOKUP(A3722,script2!A$1:T$3073,18,FALSE)</f>
        <v>Pooideae</v>
      </c>
    </row>
    <row r="3723" spans="1:12">
      <c r="A3723" s="11" t="s">
        <v>6168</v>
      </c>
      <c r="B3723" s="11" t="s">
        <v>6169</v>
      </c>
      <c r="C3723" s="11">
        <v>236</v>
      </c>
      <c r="D3723" s="11" t="s">
        <v>10</v>
      </c>
      <c r="E3723" s="11">
        <v>7</v>
      </c>
      <c r="F3723" s="11">
        <v>204</v>
      </c>
      <c r="G3723" s="11">
        <v>3198</v>
      </c>
      <c r="H3723" s="11" t="s">
        <v>11</v>
      </c>
      <c r="I3723" s="3">
        <v>198</v>
      </c>
      <c r="J3723" s="12" t="s">
        <v>6685</v>
      </c>
      <c r="K3723" s="13" t="s">
        <v>6703</v>
      </c>
      <c r="L3723" s="16">
        <f>VLOOKUP(A3723,script2!A$1:T$3073,18,FALSE)</f>
        <v>0</v>
      </c>
    </row>
    <row r="3724" spans="1:12">
      <c r="A3724" s="11" t="s">
        <v>6170</v>
      </c>
      <c r="B3724" s="11" t="s">
        <v>6171</v>
      </c>
      <c r="C3724" s="11">
        <v>360</v>
      </c>
      <c r="D3724" s="11" t="s">
        <v>10</v>
      </c>
      <c r="E3724" s="11">
        <v>43</v>
      </c>
      <c r="F3724" s="11">
        <v>350</v>
      </c>
      <c r="G3724" s="11">
        <v>3198</v>
      </c>
      <c r="H3724" s="11" t="s">
        <v>11</v>
      </c>
      <c r="I3724" s="3">
        <v>308</v>
      </c>
      <c r="J3724" s="12" t="s">
        <v>6685</v>
      </c>
      <c r="K3724" s="13" t="s">
        <v>6688</v>
      </c>
      <c r="L3724" s="16" t="str">
        <f>VLOOKUP(A3724,script2!A$1:T$3073,18,FALSE)</f>
        <v>Ehrhartoideae</v>
      </c>
    </row>
    <row r="3725" spans="1:12">
      <c r="A3725" s="11" t="s">
        <v>6172</v>
      </c>
      <c r="B3725" s="11" t="s">
        <v>6173</v>
      </c>
      <c r="C3725" s="11">
        <v>403</v>
      </c>
      <c r="D3725" s="11" t="s">
        <v>10</v>
      </c>
      <c r="E3725" s="11">
        <v>45</v>
      </c>
      <c r="F3725" s="11">
        <v>387</v>
      </c>
      <c r="G3725" s="11">
        <v>3198</v>
      </c>
      <c r="H3725" s="11" t="s">
        <v>11</v>
      </c>
      <c r="I3725" s="3">
        <v>343</v>
      </c>
      <c r="J3725" s="12" t="s">
        <v>6685</v>
      </c>
      <c r="K3725" s="13" t="s">
        <v>6688</v>
      </c>
      <c r="L3725" s="16" t="str">
        <f>VLOOKUP(A3725,script2!A$1:T$3073,18,FALSE)</f>
        <v>Ehrhartoideae</v>
      </c>
    </row>
    <row r="3726" spans="1:12">
      <c r="A3726" s="11" t="s">
        <v>6174</v>
      </c>
      <c r="B3726" s="11" t="s">
        <v>6175</v>
      </c>
      <c r="C3726" s="11">
        <v>132</v>
      </c>
      <c r="D3726" s="11" t="s">
        <v>10</v>
      </c>
      <c r="E3726" s="11">
        <v>2</v>
      </c>
      <c r="F3726" s="11">
        <v>112</v>
      </c>
      <c r="G3726" s="11">
        <v>3198</v>
      </c>
      <c r="H3726" s="11" t="s">
        <v>11</v>
      </c>
      <c r="I3726" s="3">
        <v>111</v>
      </c>
      <c r="J3726" s="12" t="s">
        <v>6685</v>
      </c>
      <c r="K3726" s="13" t="s">
        <v>6688</v>
      </c>
      <c r="L3726" s="16" t="str">
        <f>VLOOKUP(A3726,script2!A$1:T$3073,18,FALSE)</f>
        <v>Ehrhartoideae</v>
      </c>
    </row>
    <row r="3727" spans="1:12">
      <c r="A3727" s="11" t="s">
        <v>6176</v>
      </c>
      <c r="B3727" s="11" t="s">
        <v>6177</v>
      </c>
      <c r="C3727" s="11">
        <v>337</v>
      </c>
      <c r="D3727" s="11" t="s">
        <v>10</v>
      </c>
      <c r="E3727" s="11">
        <v>37</v>
      </c>
      <c r="F3727" s="11">
        <v>328</v>
      </c>
      <c r="G3727" s="11">
        <v>3198</v>
      </c>
      <c r="H3727" s="11" t="s">
        <v>11</v>
      </c>
      <c r="I3727" s="3">
        <v>292</v>
      </c>
      <c r="J3727" s="12" t="s">
        <v>6685</v>
      </c>
      <c r="K3727" s="13" t="s">
        <v>6688</v>
      </c>
      <c r="L3727" s="16" t="str">
        <f>VLOOKUP(A3727,script2!A$1:T$3073,18,FALSE)</f>
        <v>Ehrhartoideae</v>
      </c>
    </row>
    <row r="3728" spans="1:12">
      <c r="A3728" s="11" t="s">
        <v>6178</v>
      </c>
      <c r="B3728" s="11" t="s">
        <v>6179</v>
      </c>
      <c r="C3728" s="11">
        <v>352</v>
      </c>
      <c r="D3728" s="11" t="s">
        <v>10</v>
      </c>
      <c r="E3728" s="11">
        <v>31</v>
      </c>
      <c r="F3728" s="11">
        <v>343</v>
      </c>
      <c r="G3728" s="11">
        <v>3198</v>
      </c>
      <c r="H3728" s="11" t="s">
        <v>11</v>
      </c>
      <c r="I3728" s="3">
        <v>313</v>
      </c>
      <c r="J3728" s="12" t="s">
        <v>6685</v>
      </c>
      <c r="K3728" s="13" t="s">
        <v>6688</v>
      </c>
      <c r="L3728" s="16" t="str">
        <f>VLOOKUP(A3728,script2!A$1:T$3073,18,FALSE)</f>
        <v>Ehrhartoideae</v>
      </c>
    </row>
    <row r="3729" spans="1:12">
      <c r="A3729" s="11" t="s">
        <v>6180</v>
      </c>
      <c r="B3729" s="11" t="s">
        <v>6181</v>
      </c>
      <c r="C3729" s="11">
        <v>344</v>
      </c>
      <c r="D3729" s="11" t="s">
        <v>10</v>
      </c>
      <c r="E3729" s="11">
        <v>31</v>
      </c>
      <c r="F3729" s="11">
        <v>335</v>
      </c>
      <c r="G3729" s="11">
        <v>3198</v>
      </c>
      <c r="H3729" s="11" t="s">
        <v>11</v>
      </c>
      <c r="I3729" s="3">
        <v>305</v>
      </c>
      <c r="J3729" s="12" t="s">
        <v>6685</v>
      </c>
      <c r="K3729" s="13" t="s">
        <v>6688</v>
      </c>
      <c r="L3729" s="16" t="str">
        <f>VLOOKUP(A3729,script2!A$1:T$3073,18,FALSE)</f>
        <v>Ehrhartoideae</v>
      </c>
    </row>
    <row r="3730" spans="1:12">
      <c r="A3730" s="11" t="s">
        <v>6182</v>
      </c>
      <c r="B3730" s="11" t="s">
        <v>6183</v>
      </c>
      <c r="C3730" s="11">
        <v>356</v>
      </c>
      <c r="D3730" s="11" t="s">
        <v>10</v>
      </c>
      <c r="E3730" s="11">
        <v>35</v>
      </c>
      <c r="F3730" s="11">
        <v>347</v>
      </c>
      <c r="G3730" s="11">
        <v>3198</v>
      </c>
      <c r="H3730" s="11" t="s">
        <v>11</v>
      </c>
      <c r="I3730" s="3">
        <v>313</v>
      </c>
      <c r="J3730" s="12" t="s">
        <v>6685</v>
      </c>
      <c r="K3730" s="13" t="s">
        <v>6688</v>
      </c>
      <c r="L3730" s="16" t="str">
        <f>VLOOKUP(A3730,script2!A$1:T$3073,18,FALSE)</f>
        <v>Ehrhartoideae</v>
      </c>
    </row>
    <row r="3731" spans="1:12">
      <c r="A3731" s="11" t="s">
        <v>6184</v>
      </c>
      <c r="B3731" s="11" t="s">
        <v>6185</v>
      </c>
      <c r="C3731" s="11">
        <v>382</v>
      </c>
      <c r="D3731" s="11" t="s">
        <v>10</v>
      </c>
      <c r="E3731" s="11">
        <v>39</v>
      </c>
      <c r="F3731" s="11">
        <v>368</v>
      </c>
      <c r="G3731" s="11">
        <v>3198</v>
      </c>
      <c r="H3731" s="11" t="s">
        <v>11</v>
      </c>
      <c r="I3731" s="3">
        <v>330</v>
      </c>
      <c r="J3731" s="12" t="s">
        <v>6685</v>
      </c>
      <c r="K3731" s="13" t="s">
        <v>6688</v>
      </c>
      <c r="L3731" s="16" t="str">
        <f>VLOOKUP(A3731,script2!A$1:T$3073,18,FALSE)</f>
        <v>Ehrhartoideae</v>
      </c>
    </row>
    <row r="3732" spans="1:12">
      <c r="A3732" s="11" t="s">
        <v>6186</v>
      </c>
      <c r="B3732" s="11" t="s">
        <v>6187</v>
      </c>
      <c r="C3732" s="11">
        <v>369</v>
      </c>
      <c r="D3732" s="11" t="s">
        <v>10</v>
      </c>
      <c r="E3732" s="11">
        <v>30</v>
      </c>
      <c r="F3732" s="11">
        <v>342</v>
      </c>
      <c r="G3732" s="11">
        <v>3198</v>
      </c>
      <c r="H3732" s="11" t="s">
        <v>11</v>
      </c>
      <c r="I3732" s="3">
        <v>313</v>
      </c>
      <c r="J3732" s="12" t="s">
        <v>6685</v>
      </c>
      <c r="K3732" s="13" t="s">
        <v>6688</v>
      </c>
      <c r="L3732" s="16" t="str">
        <f>VLOOKUP(A3732,script2!A$1:T$3073,18,FALSE)</f>
        <v>Ehrhartoideae</v>
      </c>
    </row>
    <row r="3733" spans="1:12">
      <c r="A3733" s="11" t="s">
        <v>6188</v>
      </c>
      <c r="B3733" s="11" t="s">
        <v>6189</v>
      </c>
      <c r="C3733" s="11">
        <v>409</v>
      </c>
      <c r="D3733" s="11" t="s">
        <v>10</v>
      </c>
      <c r="E3733" s="11">
        <v>84</v>
      </c>
      <c r="F3733" s="11">
        <v>389</v>
      </c>
      <c r="G3733" s="11">
        <v>3198</v>
      </c>
      <c r="H3733" s="11" t="s">
        <v>11</v>
      </c>
      <c r="I3733" s="3">
        <v>306</v>
      </c>
      <c r="J3733" s="12" t="s">
        <v>6685</v>
      </c>
      <c r="K3733" s="13" t="s">
        <v>6688</v>
      </c>
      <c r="L3733" s="16" t="str">
        <f>VLOOKUP(A3733,script2!A$1:T$3073,18,FALSE)</f>
        <v>Ehrhartoideae</v>
      </c>
    </row>
    <row r="3734" spans="1:12">
      <c r="A3734" s="11" t="s">
        <v>6190</v>
      </c>
      <c r="B3734" s="11" t="s">
        <v>6191</v>
      </c>
      <c r="C3734" s="11">
        <v>393</v>
      </c>
      <c r="D3734" s="11" t="s">
        <v>10</v>
      </c>
      <c r="E3734" s="11">
        <v>44</v>
      </c>
      <c r="F3734" s="11">
        <v>371</v>
      </c>
      <c r="G3734" s="11">
        <v>3198</v>
      </c>
      <c r="H3734" s="11" t="s">
        <v>11</v>
      </c>
      <c r="I3734" s="3">
        <v>328</v>
      </c>
      <c r="J3734" s="12" t="s">
        <v>6685</v>
      </c>
      <c r="K3734" s="13" t="s">
        <v>6688</v>
      </c>
      <c r="L3734" s="16" t="str">
        <f>VLOOKUP(A3734,script2!A$1:T$3073,18,FALSE)</f>
        <v>Ehrhartoideae</v>
      </c>
    </row>
    <row r="3735" spans="1:12">
      <c r="A3735" s="11" t="s">
        <v>6192</v>
      </c>
      <c r="B3735" s="11" t="s">
        <v>6193</v>
      </c>
      <c r="C3735" s="11">
        <v>375</v>
      </c>
      <c r="D3735" s="11" t="s">
        <v>10</v>
      </c>
      <c r="E3735" s="11">
        <v>36</v>
      </c>
      <c r="F3735" s="11">
        <v>354</v>
      </c>
      <c r="G3735" s="11">
        <v>3198</v>
      </c>
      <c r="H3735" s="11" t="s">
        <v>11</v>
      </c>
      <c r="I3735" s="3">
        <v>319</v>
      </c>
      <c r="J3735" s="12" t="s">
        <v>6685</v>
      </c>
      <c r="K3735" s="13" t="s">
        <v>6688</v>
      </c>
      <c r="L3735" s="16" t="str">
        <f>VLOOKUP(A3735,script2!A$1:T$3073,18,FALSE)</f>
        <v>Ehrhartoideae</v>
      </c>
    </row>
    <row r="3736" spans="1:12">
      <c r="A3736" s="11" t="s">
        <v>6194</v>
      </c>
      <c r="B3736" s="11" t="s">
        <v>6195</v>
      </c>
      <c r="C3736" s="11">
        <v>399</v>
      </c>
      <c r="D3736" s="11" t="s">
        <v>10</v>
      </c>
      <c r="E3736" s="11">
        <v>56</v>
      </c>
      <c r="F3736" s="11">
        <v>378</v>
      </c>
      <c r="G3736" s="11">
        <v>3198</v>
      </c>
      <c r="H3736" s="11" t="s">
        <v>11</v>
      </c>
      <c r="I3736" s="3">
        <v>323</v>
      </c>
      <c r="J3736" s="12" t="s">
        <v>6685</v>
      </c>
      <c r="K3736" s="13" t="s">
        <v>6688</v>
      </c>
      <c r="L3736" s="16" t="str">
        <f>VLOOKUP(A3736,script2!A$1:T$3073,18,FALSE)</f>
        <v>Ehrhartoideae</v>
      </c>
    </row>
    <row r="3737" spans="1:12">
      <c r="A3737" s="11" t="s">
        <v>6196</v>
      </c>
      <c r="B3737" s="11" t="s">
        <v>6197</v>
      </c>
      <c r="C3737" s="11">
        <v>406</v>
      </c>
      <c r="D3737" s="11" t="s">
        <v>10</v>
      </c>
      <c r="E3737" s="11">
        <v>52</v>
      </c>
      <c r="F3737" s="11">
        <v>387</v>
      </c>
      <c r="G3737" s="11">
        <v>3198</v>
      </c>
      <c r="H3737" s="11" t="s">
        <v>11</v>
      </c>
      <c r="I3737" s="3">
        <v>336</v>
      </c>
      <c r="J3737" s="12" t="s">
        <v>6685</v>
      </c>
      <c r="K3737" s="13" t="s">
        <v>6688</v>
      </c>
      <c r="L3737" s="16" t="str">
        <f>VLOOKUP(A3737,script2!A$1:T$3073,18,FALSE)</f>
        <v>Ehrhartoideae</v>
      </c>
    </row>
    <row r="3738" spans="1:12">
      <c r="A3738" s="11" t="s">
        <v>6198</v>
      </c>
      <c r="B3738" s="11" t="s">
        <v>6199</v>
      </c>
      <c r="C3738" s="11">
        <v>367</v>
      </c>
      <c r="D3738" s="11" t="s">
        <v>10</v>
      </c>
      <c r="E3738" s="11">
        <v>29</v>
      </c>
      <c r="F3738" s="11">
        <v>341</v>
      </c>
      <c r="G3738" s="11">
        <v>3198</v>
      </c>
      <c r="H3738" s="11" t="s">
        <v>11</v>
      </c>
      <c r="I3738" s="3">
        <v>313</v>
      </c>
      <c r="J3738" s="12" t="s">
        <v>6685</v>
      </c>
      <c r="K3738" s="13" t="s">
        <v>6688</v>
      </c>
      <c r="L3738" s="16" t="str">
        <f>VLOOKUP(A3738,script2!A$1:T$3073,18,FALSE)</f>
        <v>Ehrhartoideae</v>
      </c>
    </row>
    <row r="3739" spans="1:12">
      <c r="A3739" s="11" t="s">
        <v>6200</v>
      </c>
      <c r="B3739" s="11" t="s">
        <v>6201</v>
      </c>
      <c r="C3739" s="11">
        <v>380</v>
      </c>
      <c r="D3739" s="11" t="s">
        <v>10</v>
      </c>
      <c r="E3739" s="11">
        <v>34</v>
      </c>
      <c r="F3739" s="11">
        <v>364</v>
      </c>
      <c r="G3739" s="11">
        <v>3198</v>
      </c>
      <c r="H3739" s="11" t="s">
        <v>11</v>
      </c>
      <c r="I3739" s="3">
        <v>331</v>
      </c>
      <c r="J3739" s="12" t="s">
        <v>6685</v>
      </c>
      <c r="K3739" s="13" t="s">
        <v>6688</v>
      </c>
      <c r="L3739" s="16" t="str">
        <f>VLOOKUP(A3739,script2!A$1:T$3073,18,FALSE)</f>
        <v>Ehrhartoideae</v>
      </c>
    </row>
    <row r="3740" spans="1:12">
      <c r="A3740" s="11" t="s">
        <v>6202</v>
      </c>
      <c r="B3740" s="11" t="s">
        <v>6203</v>
      </c>
      <c r="C3740" s="11">
        <v>371</v>
      </c>
      <c r="D3740" s="11" t="s">
        <v>1735</v>
      </c>
      <c r="E3740" s="11">
        <v>301</v>
      </c>
      <c r="F3740" s="11">
        <v>360</v>
      </c>
      <c r="G3740" s="11">
        <v>5</v>
      </c>
      <c r="I3740" s="3">
        <v>60</v>
      </c>
      <c r="J3740" s="12" t="s">
        <v>6685</v>
      </c>
      <c r="K3740" s="13" t="s">
        <v>6688</v>
      </c>
      <c r="L3740" s="16" t="str">
        <f>VLOOKUP(A3740,script2!A$1:T$3073,18,FALSE)</f>
        <v>Ehrhartoideae</v>
      </c>
    </row>
    <row r="3741" spans="1:12">
      <c r="A3741" s="11" t="s">
        <v>6202</v>
      </c>
      <c r="B3741" s="11" t="s">
        <v>6203</v>
      </c>
      <c r="C3741" s="11">
        <v>371</v>
      </c>
      <c r="D3741" s="11" t="s">
        <v>10</v>
      </c>
      <c r="E3741" s="11">
        <v>33</v>
      </c>
      <c r="F3741" s="11">
        <v>296</v>
      </c>
      <c r="G3741" s="11">
        <v>3198</v>
      </c>
      <c r="H3741" s="11" t="s">
        <v>11</v>
      </c>
      <c r="I3741" s="3">
        <v>264</v>
      </c>
      <c r="J3741" s="12" t="s">
        <v>6685</v>
      </c>
      <c r="K3741" s="13" t="s">
        <v>6688</v>
      </c>
      <c r="L3741" s="16" t="str">
        <f>VLOOKUP(A3741,script2!A$1:T$3073,18,FALSE)</f>
        <v>Ehrhartoideae</v>
      </c>
    </row>
    <row r="3742" spans="1:12">
      <c r="A3742" s="11" t="s">
        <v>6204</v>
      </c>
      <c r="B3742" s="11" t="s">
        <v>6205</v>
      </c>
      <c r="C3742" s="11">
        <v>424</v>
      </c>
      <c r="D3742" s="11" t="s">
        <v>10</v>
      </c>
      <c r="E3742" s="11">
        <v>154</v>
      </c>
      <c r="F3742" s="11">
        <v>413</v>
      </c>
      <c r="G3742" s="11">
        <v>3198</v>
      </c>
      <c r="H3742" s="11" t="s">
        <v>11</v>
      </c>
      <c r="I3742" s="3">
        <v>260</v>
      </c>
      <c r="J3742" s="12" t="s">
        <v>6656</v>
      </c>
      <c r="K3742" s="13" t="s">
        <v>6717</v>
      </c>
      <c r="L3742" s="16">
        <f>VLOOKUP(A3742,script2!A$1:T$3073,18,FALSE)</f>
        <v>0</v>
      </c>
    </row>
    <row r="3743" spans="1:12">
      <c r="A3743" s="11" t="s">
        <v>6206</v>
      </c>
      <c r="B3743" s="11" t="s">
        <v>6207</v>
      </c>
      <c r="C3743" s="11">
        <v>432</v>
      </c>
      <c r="D3743" s="11" t="s">
        <v>10</v>
      </c>
      <c r="E3743" s="11">
        <v>171</v>
      </c>
      <c r="F3743" s="11">
        <v>400</v>
      </c>
      <c r="G3743" s="11">
        <v>3198</v>
      </c>
      <c r="H3743" s="11" t="s">
        <v>11</v>
      </c>
      <c r="I3743" s="3">
        <v>230</v>
      </c>
      <c r="J3743" s="12" t="e">
        <v>#N/A</v>
      </c>
      <c r="K3743" s="13" t="e">
        <v>#N/A</v>
      </c>
      <c r="L3743" s="16" t="e">
        <f>VLOOKUP(A3743,script2!A$1:T$3073,18,FALSE)</f>
        <v>#N/A</v>
      </c>
    </row>
    <row r="3744" spans="1:12">
      <c r="A3744" s="11" t="s">
        <v>6208</v>
      </c>
      <c r="B3744" s="11" t="s">
        <v>6209</v>
      </c>
      <c r="C3744" s="11">
        <v>231</v>
      </c>
      <c r="D3744" s="11" t="s">
        <v>10</v>
      </c>
      <c r="E3744" s="11">
        <v>1</v>
      </c>
      <c r="F3744" s="11">
        <v>195</v>
      </c>
      <c r="G3744" s="11">
        <v>3198</v>
      </c>
      <c r="H3744" s="11" t="s">
        <v>11</v>
      </c>
      <c r="I3744" s="3">
        <v>195</v>
      </c>
      <c r="J3744" s="12" t="s">
        <v>6685</v>
      </c>
      <c r="K3744" s="13" t="s">
        <v>7290</v>
      </c>
      <c r="L3744" s="16" t="str">
        <f>VLOOKUP(A3744,script2!A$1:T$3073,18,FALSE)</f>
        <v>Catarrhini</v>
      </c>
    </row>
    <row r="3745" spans="1:12">
      <c r="A3745" s="11" t="s">
        <v>6210</v>
      </c>
      <c r="B3745" s="11" t="s">
        <v>6211</v>
      </c>
      <c r="C3745" s="11">
        <v>234</v>
      </c>
      <c r="D3745" s="11" t="s">
        <v>10</v>
      </c>
      <c r="E3745" s="11">
        <v>20</v>
      </c>
      <c r="F3745" s="11">
        <v>198</v>
      </c>
      <c r="G3745" s="11">
        <v>3198</v>
      </c>
      <c r="H3745" s="11" t="s">
        <v>11</v>
      </c>
      <c r="I3745" s="3">
        <v>179</v>
      </c>
      <c r="J3745" s="12" t="s">
        <v>6685</v>
      </c>
      <c r="K3745" s="13" t="s">
        <v>7290</v>
      </c>
      <c r="L3745" s="16" t="str">
        <f>VLOOKUP(A3745,script2!A$1:T$3073,18,FALSE)</f>
        <v>Catarrhini</v>
      </c>
    </row>
    <row r="3746" spans="1:12">
      <c r="A3746" s="11" t="s">
        <v>6212</v>
      </c>
      <c r="B3746" s="11" t="s">
        <v>6213</v>
      </c>
      <c r="C3746" s="11">
        <v>592</v>
      </c>
      <c r="D3746" s="11" t="s">
        <v>10</v>
      </c>
      <c r="E3746" s="11">
        <v>10</v>
      </c>
      <c r="F3746" s="11">
        <v>305</v>
      </c>
      <c r="G3746" s="11">
        <v>3198</v>
      </c>
      <c r="H3746" s="11" t="s">
        <v>11</v>
      </c>
      <c r="I3746" s="3">
        <v>296</v>
      </c>
      <c r="J3746" s="12" t="s">
        <v>6656</v>
      </c>
      <c r="K3746" s="13" t="s">
        <v>8926</v>
      </c>
      <c r="L3746" s="16">
        <f>VLOOKUP(A3746,script2!A$1:T$3073,18,FALSE)</f>
        <v>0</v>
      </c>
    </row>
    <row r="3747" spans="1:12">
      <c r="A3747" s="11" t="s">
        <v>6214</v>
      </c>
      <c r="B3747" s="11" t="s">
        <v>6215</v>
      </c>
      <c r="C3747" s="11">
        <v>366</v>
      </c>
      <c r="D3747" s="11" t="s">
        <v>10</v>
      </c>
      <c r="E3747" s="11">
        <v>30</v>
      </c>
      <c r="F3747" s="11">
        <v>332</v>
      </c>
      <c r="G3747" s="11">
        <v>3198</v>
      </c>
      <c r="H3747" s="11" t="s">
        <v>11</v>
      </c>
      <c r="I3747" s="3">
        <v>303</v>
      </c>
      <c r="J3747" s="12" t="s">
        <v>6685</v>
      </c>
      <c r="K3747" s="13" t="s">
        <v>6688</v>
      </c>
      <c r="L3747" s="16" t="str">
        <f>VLOOKUP(A3747,script2!A$1:T$3073,18,FALSE)</f>
        <v xml:space="preserve"> Malpighiales</v>
      </c>
    </row>
    <row r="3748" spans="1:12">
      <c r="A3748" s="11" t="s">
        <v>6216</v>
      </c>
      <c r="B3748" s="11" t="s">
        <v>6217</v>
      </c>
      <c r="C3748" s="11">
        <v>175</v>
      </c>
      <c r="D3748" s="11" t="s">
        <v>10</v>
      </c>
      <c r="E3748" s="11">
        <v>17</v>
      </c>
      <c r="F3748" s="11">
        <v>172</v>
      </c>
      <c r="G3748" s="11">
        <v>3198</v>
      </c>
      <c r="H3748" s="11" t="s">
        <v>11</v>
      </c>
      <c r="I3748" s="3">
        <v>156</v>
      </c>
      <c r="J3748" s="12" t="s">
        <v>6685</v>
      </c>
      <c r="K3748" s="13" t="s">
        <v>6688</v>
      </c>
      <c r="L3748" s="16" t="str">
        <f>VLOOKUP(A3748,script2!A$1:T$3073,18,FALSE)</f>
        <v xml:space="preserve"> Vitaceae</v>
      </c>
    </row>
    <row r="3749" spans="1:12">
      <c r="A3749" s="11" t="s">
        <v>6218</v>
      </c>
      <c r="B3749" s="11" t="s">
        <v>6219</v>
      </c>
      <c r="C3749" s="11">
        <v>357</v>
      </c>
      <c r="D3749" s="11" t="s">
        <v>10</v>
      </c>
      <c r="E3749" s="11">
        <v>33</v>
      </c>
      <c r="F3749" s="11">
        <v>346</v>
      </c>
      <c r="G3749" s="11">
        <v>3198</v>
      </c>
      <c r="H3749" s="11" t="s">
        <v>11</v>
      </c>
      <c r="I3749" s="3">
        <v>314</v>
      </c>
      <c r="J3749" s="12" t="s">
        <v>6685</v>
      </c>
      <c r="K3749" s="13" t="s">
        <v>6688</v>
      </c>
      <c r="L3749" s="16" t="str">
        <f>VLOOKUP(A3749,script2!A$1:T$3073,18,FALSE)</f>
        <v>Ehrhartoideae</v>
      </c>
    </row>
    <row r="3750" spans="1:12">
      <c r="A3750" s="11" t="s">
        <v>6220</v>
      </c>
      <c r="B3750" s="11" t="s">
        <v>6221</v>
      </c>
      <c r="C3750" s="11">
        <v>378</v>
      </c>
      <c r="D3750" s="11" t="s">
        <v>10</v>
      </c>
      <c r="E3750" s="11">
        <v>37</v>
      </c>
      <c r="F3750" s="11">
        <v>359</v>
      </c>
      <c r="G3750" s="11">
        <v>3198</v>
      </c>
      <c r="H3750" s="11" t="s">
        <v>11</v>
      </c>
      <c r="I3750" s="3">
        <v>323</v>
      </c>
      <c r="J3750" s="12" t="s">
        <v>6685</v>
      </c>
      <c r="K3750" s="13" t="s">
        <v>6688</v>
      </c>
      <c r="L3750" s="16" t="str">
        <f>VLOOKUP(A3750,script2!A$1:T$3073,18,FALSE)</f>
        <v>Ehrhartoideae</v>
      </c>
    </row>
    <row r="3751" spans="1:12">
      <c r="A3751" s="11" t="s">
        <v>6222</v>
      </c>
      <c r="B3751" s="11" t="s">
        <v>6223</v>
      </c>
      <c r="C3751" s="11">
        <v>364</v>
      </c>
      <c r="D3751" s="11" t="s">
        <v>10</v>
      </c>
      <c r="E3751" s="11">
        <v>37</v>
      </c>
      <c r="F3751" s="11">
        <v>354</v>
      </c>
      <c r="G3751" s="11">
        <v>3198</v>
      </c>
      <c r="H3751" s="11" t="s">
        <v>11</v>
      </c>
      <c r="I3751" s="3">
        <v>318</v>
      </c>
      <c r="J3751" s="12" t="s">
        <v>6685</v>
      </c>
      <c r="K3751" s="13" t="s">
        <v>6688</v>
      </c>
      <c r="L3751" s="16" t="str">
        <f>VLOOKUP(A3751,script2!A$1:T$3073,18,FALSE)</f>
        <v>Ehrhartoideae</v>
      </c>
    </row>
    <row r="3752" spans="1:12">
      <c r="A3752" s="11" t="s">
        <v>6224</v>
      </c>
      <c r="B3752" s="11" t="s">
        <v>6225</v>
      </c>
      <c r="C3752" s="11">
        <v>377</v>
      </c>
      <c r="D3752" s="11" t="s">
        <v>10</v>
      </c>
      <c r="E3752" s="11">
        <v>39</v>
      </c>
      <c r="F3752" s="11">
        <v>367</v>
      </c>
      <c r="G3752" s="11">
        <v>3198</v>
      </c>
      <c r="H3752" s="11" t="s">
        <v>11</v>
      </c>
      <c r="I3752" s="3">
        <v>329</v>
      </c>
      <c r="J3752" s="12" t="s">
        <v>6685</v>
      </c>
      <c r="K3752" s="13" t="s">
        <v>6688</v>
      </c>
      <c r="L3752" s="16" t="str">
        <f>VLOOKUP(A3752,script2!A$1:T$3073,18,FALSE)</f>
        <v>Ehrhartoideae</v>
      </c>
    </row>
    <row r="3753" spans="1:12">
      <c r="A3753" s="11" t="s">
        <v>6226</v>
      </c>
      <c r="B3753" s="11" t="s">
        <v>6227</v>
      </c>
      <c r="C3753" s="11">
        <v>357</v>
      </c>
      <c r="D3753" s="11" t="s">
        <v>10</v>
      </c>
      <c r="E3753" s="11">
        <v>34</v>
      </c>
      <c r="F3753" s="11">
        <v>328</v>
      </c>
      <c r="G3753" s="11">
        <v>3198</v>
      </c>
      <c r="H3753" s="11" t="s">
        <v>11</v>
      </c>
      <c r="I3753" s="3">
        <v>295</v>
      </c>
      <c r="J3753" s="12" t="s">
        <v>6685</v>
      </c>
      <c r="K3753" s="13" t="s">
        <v>6688</v>
      </c>
      <c r="L3753" s="16" t="str">
        <f>VLOOKUP(A3753,script2!A$1:T$3073,18,FALSE)</f>
        <v>Ehrhartoideae</v>
      </c>
    </row>
    <row r="3754" spans="1:12">
      <c r="A3754" s="11" t="s">
        <v>6228</v>
      </c>
      <c r="B3754" s="11" t="s">
        <v>6229</v>
      </c>
      <c r="C3754" s="11">
        <v>383</v>
      </c>
      <c r="D3754" s="11" t="s">
        <v>10</v>
      </c>
      <c r="E3754" s="11">
        <v>40</v>
      </c>
      <c r="F3754" s="11">
        <v>362</v>
      </c>
      <c r="G3754" s="11">
        <v>3198</v>
      </c>
      <c r="H3754" s="11" t="s">
        <v>11</v>
      </c>
      <c r="I3754" s="3">
        <v>323</v>
      </c>
      <c r="J3754" s="12" t="s">
        <v>6685</v>
      </c>
      <c r="K3754" s="13" t="s">
        <v>6688</v>
      </c>
      <c r="L3754" s="16" t="str">
        <f>VLOOKUP(A3754,script2!A$1:T$3073,18,FALSE)</f>
        <v>Ehrhartoideae</v>
      </c>
    </row>
    <row r="3755" spans="1:12">
      <c r="A3755" s="11" t="s">
        <v>6230</v>
      </c>
      <c r="B3755" s="11" t="s">
        <v>6231</v>
      </c>
      <c r="C3755" s="11">
        <v>453</v>
      </c>
      <c r="D3755" s="11" t="s">
        <v>10</v>
      </c>
      <c r="E3755" s="11">
        <v>135</v>
      </c>
      <c r="F3755" s="11">
        <v>443</v>
      </c>
      <c r="G3755" s="11">
        <v>3198</v>
      </c>
      <c r="H3755" s="11" t="s">
        <v>11</v>
      </c>
      <c r="I3755" s="3">
        <v>309</v>
      </c>
      <c r="J3755" s="12" t="s">
        <v>6685</v>
      </c>
      <c r="K3755" s="13" t="s">
        <v>6688</v>
      </c>
      <c r="L3755" s="16" t="str">
        <f>VLOOKUP(A3755,script2!A$1:T$3073,18,FALSE)</f>
        <v>Ehrhartoideae</v>
      </c>
    </row>
    <row r="3756" spans="1:12">
      <c r="A3756" s="11" t="s">
        <v>6232</v>
      </c>
      <c r="B3756" s="11" t="s">
        <v>6233</v>
      </c>
      <c r="C3756" s="11">
        <v>381</v>
      </c>
      <c r="D3756" s="11" t="s">
        <v>10</v>
      </c>
      <c r="E3756" s="11">
        <v>51</v>
      </c>
      <c r="F3756" s="11">
        <v>362</v>
      </c>
      <c r="G3756" s="11">
        <v>3198</v>
      </c>
      <c r="H3756" s="11" t="s">
        <v>11</v>
      </c>
      <c r="I3756" s="3">
        <v>312</v>
      </c>
      <c r="J3756" s="12" t="s">
        <v>6685</v>
      </c>
      <c r="K3756" s="13" t="s">
        <v>6688</v>
      </c>
      <c r="L3756" s="16" t="str">
        <f>VLOOKUP(A3756,script2!A$1:T$3073,18,FALSE)</f>
        <v>Ehrhartoideae</v>
      </c>
    </row>
    <row r="3757" spans="1:12">
      <c r="A3757" s="11" t="s">
        <v>6234</v>
      </c>
      <c r="B3757" s="11" t="s">
        <v>6235</v>
      </c>
      <c r="C3757" s="11">
        <v>326</v>
      </c>
      <c r="D3757" s="11" t="s">
        <v>10</v>
      </c>
      <c r="E3757" s="11">
        <v>15</v>
      </c>
      <c r="F3757" s="11">
        <v>322</v>
      </c>
      <c r="G3757" s="11">
        <v>3198</v>
      </c>
      <c r="H3757" s="11" t="s">
        <v>11</v>
      </c>
      <c r="I3757" s="3">
        <v>308</v>
      </c>
      <c r="J3757" s="12" t="s">
        <v>6656</v>
      </c>
      <c r="K3757" s="13" t="s">
        <v>7754</v>
      </c>
      <c r="L3757" s="16">
        <f>VLOOKUP(A3757,script2!A$1:T$3073,18,FALSE)</f>
        <v>0</v>
      </c>
    </row>
    <row r="3758" spans="1:12">
      <c r="A3758" s="11" t="s">
        <v>6236</v>
      </c>
      <c r="B3758" s="11" t="s">
        <v>6237</v>
      </c>
      <c r="C3758" s="11">
        <v>367</v>
      </c>
      <c r="D3758" s="11" t="s">
        <v>10</v>
      </c>
      <c r="E3758" s="11">
        <v>41</v>
      </c>
      <c r="F3758" s="11">
        <v>347</v>
      </c>
      <c r="G3758" s="11">
        <v>3198</v>
      </c>
      <c r="H3758" s="11" t="s">
        <v>11</v>
      </c>
      <c r="I3758" s="3">
        <v>307</v>
      </c>
      <c r="J3758" s="12" t="s">
        <v>6685</v>
      </c>
      <c r="K3758" s="13" t="s">
        <v>6688</v>
      </c>
      <c r="L3758" s="16" t="str">
        <f>VLOOKUP(A3758,script2!A$1:T$3073,18,FALSE)</f>
        <v>Ehrhartoideae</v>
      </c>
    </row>
    <row r="3759" spans="1:12">
      <c r="A3759" s="11" t="s">
        <v>6238</v>
      </c>
      <c r="B3759" s="11" t="s">
        <v>6239</v>
      </c>
      <c r="C3759" s="11">
        <v>365</v>
      </c>
      <c r="D3759" s="11" t="s">
        <v>10</v>
      </c>
      <c r="E3759" s="11">
        <v>33</v>
      </c>
      <c r="F3759" s="11">
        <v>345</v>
      </c>
      <c r="G3759" s="11">
        <v>3198</v>
      </c>
      <c r="H3759" s="11" t="s">
        <v>11</v>
      </c>
      <c r="I3759" s="3">
        <v>313</v>
      </c>
      <c r="J3759" s="12" t="s">
        <v>6685</v>
      </c>
      <c r="K3759" s="13" t="s">
        <v>6688</v>
      </c>
      <c r="L3759" s="16" t="str">
        <f>VLOOKUP(A3759,script2!A$1:T$3073,18,FALSE)</f>
        <v>Ehrhartoideae</v>
      </c>
    </row>
    <row r="3760" spans="1:12">
      <c r="A3760" s="11" t="s">
        <v>6240</v>
      </c>
      <c r="B3760" s="11" t="s">
        <v>6241</v>
      </c>
      <c r="C3760" s="11">
        <v>370</v>
      </c>
      <c r="D3760" s="11" t="s">
        <v>10</v>
      </c>
      <c r="E3760" s="11">
        <v>33</v>
      </c>
      <c r="F3760" s="11">
        <v>350</v>
      </c>
      <c r="G3760" s="11">
        <v>3198</v>
      </c>
      <c r="H3760" s="11" t="s">
        <v>11</v>
      </c>
      <c r="I3760" s="3">
        <v>318</v>
      </c>
      <c r="J3760" s="12" t="s">
        <v>6685</v>
      </c>
      <c r="K3760" s="13" t="s">
        <v>6688</v>
      </c>
      <c r="L3760" s="16" t="str">
        <f>VLOOKUP(A3760,script2!A$1:T$3073,18,FALSE)</f>
        <v>Ehrhartoideae</v>
      </c>
    </row>
    <row r="3761" spans="1:12">
      <c r="A3761" s="11" t="s">
        <v>6242</v>
      </c>
      <c r="B3761" s="11" t="s">
        <v>6243</v>
      </c>
      <c r="C3761" s="11">
        <v>361</v>
      </c>
      <c r="D3761" s="11" t="s">
        <v>10</v>
      </c>
      <c r="E3761" s="11">
        <v>28</v>
      </c>
      <c r="F3761" s="11">
        <v>349</v>
      </c>
      <c r="G3761" s="11">
        <v>3198</v>
      </c>
      <c r="H3761" s="11" t="s">
        <v>11</v>
      </c>
      <c r="I3761" s="3">
        <v>322</v>
      </c>
      <c r="J3761" s="12" t="s">
        <v>6685</v>
      </c>
      <c r="K3761" s="13" t="s">
        <v>6688</v>
      </c>
      <c r="L3761" s="16" t="str">
        <f>VLOOKUP(A3761,script2!A$1:T$3073,18,FALSE)</f>
        <v>Ehrhartoideae</v>
      </c>
    </row>
    <row r="3762" spans="1:12">
      <c r="A3762" s="11" t="s">
        <v>6244</v>
      </c>
      <c r="B3762" s="11" t="s">
        <v>6245</v>
      </c>
      <c r="C3762" s="11">
        <v>367</v>
      </c>
      <c r="D3762" s="11" t="s">
        <v>10</v>
      </c>
      <c r="E3762" s="11">
        <v>27</v>
      </c>
      <c r="F3762" s="11">
        <v>343</v>
      </c>
      <c r="G3762" s="11">
        <v>3198</v>
      </c>
      <c r="H3762" s="11" t="s">
        <v>11</v>
      </c>
      <c r="I3762" s="3">
        <v>317</v>
      </c>
      <c r="J3762" s="12" t="s">
        <v>6685</v>
      </c>
      <c r="K3762" s="13" t="s">
        <v>6688</v>
      </c>
      <c r="L3762" s="16" t="str">
        <f>VLOOKUP(A3762,script2!A$1:T$3073,18,FALSE)</f>
        <v>Ehrhartoideae</v>
      </c>
    </row>
    <row r="3763" spans="1:12">
      <c r="A3763" s="11" t="s">
        <v>6246</v>
      </c>
      <c r="B3763" s="11" t="s">
        <v>6247</v>
      </c>
      <c r="C3763" s="11">
        <v>368</v>
      </c>
      <c r="D3763" s="11" t="s">
        <v>10</v>
      </c>
      <c r="E3763" s="11">
        <v>32</v>
      </c>
      <c r="F3763" s="11">
        <v>344</v>
      </c>
      <c r="G3763" s="11">
        <v>3198</v>
      </c>
      <c r="H3763" s="11" t="s">
        <v>11</v>
      </c>
      <c r="I3763" s="3">
        <v>313</v>
      </c>
      <c r="J3763" s="12" t="e">
        <v>#N/A</v>
      </c>
      <c r="K3763" s="13" t="e">
        <v>#N/A</v>
      </c>
      <c r="L3763" s="16" t="e">
        <f>VLOOKUP(A3763,script2!A$1:T$3073,18,FALSE)</f>
        <v>#N/A</v>
      </c>
    </row>
    <row r="3764" spans="1:12">
      <c r="A3764" s="11" t="s">
        <v>6248</v>
      </c>
      <c r="B3764" s="11" t="s">
        <v>6249</v>
      </c>
      <c r="C3764" s="11">
        <v>338</v>
      </c>
      <c r="D3764" s="11" t="s">
        <v>10</v>
      </c>
      <c r="E3764" s="11">
        <v>47</v>
      </c>
      <c r="F3764" s="11">
        <v>321</v>
      </c>
      <c r="G3764" s="11">
        <v>3198</v>
      </c>
      <c r="H3764" s="11" t="s">
        <v>11</v>
      </c>
      <c r="I3764" s="3">
        <v>275</v>
      </c>
      <c r="J3764" s="12" t="s">
        <v>6685</v>
      </c>
      <c r="K3764" s="13" t="s">
        <v>6688</v>
      </c>
      <c r="L3764" s="16" t="str">
        <f>VLOOKUP(A3764,script2!A$1:T$3073,18,FALSE)</f>
        <v>Ehrhartoideae</v>
      </c>
    </row>
    <row r="3765" spans="1:12">
      <c r="A3765" s="11" t="s">
        <v>6250</v>
      </c>
      <c r="B3765" s="11" t="s">
        <v>6251</v>
      </c>
      <c r="C3765" s="11">
        <v>409</v>
      </c>
      <c r="D3765" s="11" t="s">
        <v>10</v>
      </c>
      <c r="E3765" s="11">
        <v>47</v>
      </c>
      <c r="F3765" s="11">
        <v>373</v>
      </c>
      <c r="G3765" s="11">
        <v>3198</v>
      </c>
      <c r="H3765" s="11" t="s">
        <v>11</v>
      </c>
      <c r="I3765" s="3">
        <v>327</v>
      </c>
      <c r="J3765" s="12" t="s">
        <v>6685</v>
      </c>
      <c r="K3765" s="13" t="s">
        <v>6688</v>
      </c>
      <c r="L3765" s="16" t="str">
        <f>VLOOKUP(A3765,script2!A$1:T$3073,18,FALSE)</f>
        <v>Ehrhartoideae</v>
      </c>
    </row>
    <row r="3766" spans="1:12">
      <c r="A3766" s="11" t="s">
        <v>6252</v>
      </c>
      <c r="B3766" s="11" t="s">
        <v>6253</v>
      </c>
      <c r="C3766" s="11">
        <v>386</v>
      </c>
      <c r="D3766" s="11" t="s">
        <v>10</v>
      </c>
      <c r="E3766" s="11">
        <v>52</v>
      </c>
      <c r="F3766" s="11">
        <v>382</v>
      </c>
      <c r="G3766" s="11">
        <v>3198</v>
      </c>
      <c r="H3766" s="11" t="s">
        <v>11</v>
      </c>
      <c r="I3766" s="3">
        <v>331</v>
      </c>
      <c r="J3766" s="12" t="s">
        <v>6685</v>
      </c>
      <c r="K3766" s="13" t="s">
        <v>6688</v>
      </c>
      <c r="L3766" s="16" t="str">
        <f>VLOOKUP(A3766,script2!A$1:T$3073,18,FALSE)</f>
        <v>Ehrhartoideae</v>
      </c>
    </row>
    <row r="3767" spans="1:12">
      <c r="A3767" s="11" t="s">
        <v>6254</v>
      </c>
      <c r="B3767" s="11" t="s">
        <v>6255</v>
      </c>
      <c r="C3767" s="11">
        <v>401</v>
      </c>
      <c r="D3767" s="11" t="s">
        <v>10</v>
      </c>
      <c r="E3767" s="11">
        <v>34</v>
      </c>
      <c r="F3767" s="11">
        <v>369</v>
      </c>
      <c r="G3767" s="11">
        <v>3198</v>
      </c>
      <c r="H3767" s="11" t="s">
        <v>11</v>
      </c>
      <c r="I3767" s="3">
        <v>336</v>
      </c>
      <c r="J3767" s="12" t="s">
        <v>6685</v>
      </c>
      <c r="K3767" s="13" t="s">
        <v>6688</v>
      </c>
      <c r="L3767" s="16" t="str">
        <f>VLOOKUP(A3767,script2!A$1:T$3073,18,FALSE)</f>
        <v>Ehrhartoideae</v>
      </c>
    </row>
    <row r="3768" spans="1:12">
      <c r="A3768" s="11" t="s">
        <v>6256</v>
      </c>
      <c r="B3768" s="11" t="s">
        <v>6257</v>
      </c>
      <c r="C3768" s="11">
        <v>417</v>
      </c>
      <c r="D3768" s="11" t="s">
        <v>10</v>
      </c>
      <c r="E3768" s="11">
        <v>146</v>
      </c>
      <c r="F3768" s="11">
        <v>405</v>
      </c>
      <c r="G3768" s="11">
        <v>3198</v>
      </c>
      <c r="H3768" s="11" t="s">
        <v>11</v>
      </c>
      <c r="I3768" s="3">
        <v>260</v>
      </c>
      <c r="J3768" s="12" t="s">
        <v>6656</v>
      </c>
      <c r="K3768" s="13" t="s">
        <v>6717</v>
      </c>
      <c r="L3768" s="16">
        <f>VLOOKUP(A3768,script2!A$1:T$3073,18,FALSE)</f>
        <v>0</v>
      </c>
    </row>
    <row r="3769" spans="1:12">
      <c r="A3769" s="11" t="s">
        <v>6258</v>
      </c>
      <c r="B3769" s="11" t="s">
        <v>6259</v>
      </c>
      <c r="C3769" s="11">
        <v>649</v>
      </c>
      <c r="D3769" s="11" t="s">
        <v>10</v>
      </c>
      <c r="E3769" s="11">
        <v>28</v>
      </c>
      <c r="F3769" s="11">
        <v>348</v>
      </c>
      <c r="G3769" s="11">
        <v>3198</v>
      </c>
      <c r="H3769" s="11" t="s">
        <v>11</v>
      </c>
      <c r="I3769" s="3">
        <v>321</v>
      </c>
      <c r="J3769" s="12" t="s">
        <v>6656</v>
      </c>
      <c r="K3769" s="13" t="s">
        <v>6735</v>
      </c>
      <c r="L3769" s="16">
        <f>VLOOKUP(A3769,script2!A$1:T$3073,18,FALSE)</f>
        <v>0</v>
      </c>
    </row>
    <row r="3770" spans="1:12">
      <c r="A3770" s="11" t="s">
        <v>6258</v>
      </c>
      <c r="B3770" s="11" t="s">
        <v>6259</v>
      </c>
      <c r="C3770" s="11">
        <v>649</v>
      </c>
      <c r="D3770" s="11" t="s">
        <v>70</v>
      </c>
      <c r="E3770" s="11">
        <v>381</v>
      </c>
      <c r="F3770" s="11">
        <v>645</v>
      </c>
      <c r="G3770" s="11">
        <v>4980</v>
      </c>
      <c r="H3770" s="11" t="s">
        <v>71</v>
      </c>
      <c r="I3770" s="3">
        <v>265</v>
      </c>
      <c r="J3770" s="12" t="s">
        <v>6656</v>
      </c>
      <c r="K3770" s="13" t="s">
        <v>6735</v>
      </c>
      <c r="L3770" s="16">
        <f>VLOOKUP(A3770,script2!A$1:T$3073,18,FALSE)</f>
        <v>0</v>
      </c>
    </row>
    <row r="3771" spans="1:12">
      <c r="A3771" s="11" t="s">
        <v>6260</v>
      </c>
      <c r="B3771" s="11" t="s">
        <v>6261</v>
      </c>
      <c r="C3771" s="11">
        <v>334</v>
      </c>
      <c r="D3771" s="11" t="s">
        <v>10</v>
      </c>
      <c r="E3771" s="11">
        <v>62</v>
      </c>
      <c r="F3771" s="11">
        <v>325</v>
      </c>
      <c r="G3771" s="11">
        <v>3198</v>
      </c>
      <c r="H3771" s="11" t="s">
        <v>11</v>
      </c>
      <c r="I3771" s="3">
        <v>264</v>
      </c>
      <c r="J3771" s="12" t="s">
        <v>6656</v>
      </c>
      <c r="K3771" s="13" t="s">
        <v>9261</v>
      </c>
      <c r="L3771" s="16">
        <f>VLOOKUP(A3771,script2!A$1:T$3073,18,FALSE)</f>
        <v>0</v>
      </c>
    </row>
    <row r="3772" spans="1:12">
      <c r="A3772" s="11" t="s">
        <v>6262</v>
      </c>
      <c r="B3772" s="11" t="s">
        <v>6263</v>
      </c>
      <c r="C3772" s="11">
        <v>366</v>
      </c>
      <c r="D3772" s="11" t="s">
        <v>10</v>
      </c>
      <c r="E3772" s="11">
        <v>96</v>
      </c>
      <c r="F3772" s="11">
        <v>353</v>
      </c>
      <c r="G3772" s="11">
        <v>3198</v>
      </c>
      <c r="H3772" s="11" t="s">
        <v>11</v>
      </c>
      <c r="I3772" s="3">
        <v>258</v>
      </c>
      <c r="J3772" s="12" t="s">
        <v>6656</v>
      </c>
      <c r="K3772" s="13" t="s">
        <v>9261</v>
      </c>
      <c r="L3772" s="16">
        <f>VLOOKUP(A3772,script2!A$1:T$3073,18,FALSE)</f>
        <v>0</v>
      </c>
    </row>
    <row r="3773" spans="1:12">
      <c r="A3773" s="11" t="s">
        <v>6264</v>
      </c>
      <c r="B3773" s="11" t="s">
        <v>6265</v>
      </c>
      <c r="C3773" s="11">
        <v>337</v>
      </c>
      <c r="D3773" s="11" t="s">
        <v>10</v>
      </c>
      <c r="E3773" s="11">
        <v>36</v>
      </c>
      <c r="F3773" s="11">
        <v>298</v>
      </c>
      <c r="G3773" s="11">
        <v>3198</v>
      </c>
      <c r="H3773" s="11" t="s">
        <v>11</v>
      </c>
      <c r="I3773" s="3">
        <v>263</v>
      </c>
      <c r="J3773" s="12" t="s">
        <v>6656</v>
      </c>
      <c r="K3773" s="13" t="s">
        <v>7749</v>
      </c>
      <c r="L3773" s="16">
        <f>VLOOKUP(A3773,script2!A$1:T$3073,18,FALSE)</f>
        <v>0</v>
      </c>
    </row>
    <row r="3774" spans="1:12">
      <c r="A3774" s="11" t="s">
        <v>6266</v>
      </c>
      <c r="B3774" s="11" t="s">
        <v>6267</v>
      </c>
      <c r="C3774" s="11">
        <v>712</v>
      </c>
      <c r="D3774" s="11" t="s">
        <v>10</v>
      </c>
      <c r="E3774" s="11">
        <v>26</v>
      </c>
      <c r="F3774" s="11">
        <v>397</v>
      </c>
      <c r="G3774" s="11">
        <v>3198</v>
      </c>
      <c r="H3774" s="11" t="s">
        <v>11</v>
      </c>
      <c r="I3774" s="3">
        <v>372</v>
      </c>
      <c r="J3774" s="12" t="s">
        <v>6656</v>
      </c>
      <c r="K3774" s="13" t="s">
        <v>7749</v>
      </c>
      <c r="L3774" s="16">
        <f>VLOOKUP(A3774,script2!A$1:T$3073,18,FALSE)</f>
        <v>0</v>
      </c>
    </row>
    <row r="3775" spans="1:12">
      <c r="A3775" s="11" t="s">
        <v>6266</v>
      </c>
      <c r="B3775" s="11" t="s">
        <v>6267</v>
      </c>
      <c r="C3775" s="11">
        <v>712</v>
      </c>
      <c r="D3775" s="11" t="s">
        <v>70</v>
      </c>
      <c r="E3775" s="11">
        <v>438</v>
      </c>
      <c r="F3775" s="11">
        <v>702</v>
      </c>
      <c r="G3775" s="11">
        <v>4980</v>
      </c>
      <c r="H3775" s="11" t="s">
        <v>71</v>
      </c>
      <c r="I3775" s="3">
        <v>265</v>
      </c>
      <c r="J3775" s="12" t="s">
        <v>6656</v>
      </c>
      <c r="K3775" s="13" t="s">
        <v>7749</v>
      </c>
      <c r="L3775" s="16">
        <f>VLOOKUP(A3775,script2!A$1:T$3073,18,FALSE)</f>
        <v>0</v>
      </c>
    </row>
    <row r="3776" spans="1:12">
      <c r="A3776" s="11" t="s">
        <v>6268</v>
      </c>
      <c r="B3776" s="11" t="s">
        <v>6269</v>
      </c>
      <c r="C3776" s="11">
        <v>404</v>
      </c>
      <c r="D3776" s="11" t="s">
        <v>10</v>
      </c>
      <c r="E3776" s="11">
        <v>129</v>
      </c>
      <c r="F3776" s="11">
        <v>386</v>
      </c>
      <c r="G3776" s="11">
        <v>3198</v>
      </c>
      <c r="H3776" s="11" t="s">
        <v>11</v>
      </c>
      <c r="I3776" s="3">
        <v>258</v>
      </c>
      <c r="J3776" s="12" t="s">
        <v>6656</v>
      </c>
      <c r="K3776" s="13" t="s">
        <v>7749</v>
      </c>
      <c r="L3776" s="16">
        <f>VLOOKUP(A3776,script2!A$1:T$3073,18,FALSE)</f>
        <v>0</v>
      </c>
    </row>
    <row r="3777" spans="1:12">
      <c r="A3777" s="11" t="s">
        <v>6270</v>
      </c>
      <c r="B3777" s="11" t="s">
        <v>6271</v>
      </c>
      <c r="C3777" s="11">
        <v>417</v>
      </c>
      <c r="D3777" s="11" t="s">
        <v>22</v>
      </c>
      <c r="E3777" s="11">
        <v>1</v>
      </c>
      <c r="F3777" s="11">
        <v>129</v>
      </c>
      <c r="G3777" s="11">
        <v>16</v>
      </c>
      <c r="I3777" s="3">
        <v>129</v>
      </c>
      <c r="J3777" s="12" t="s">
        <v>6656</v>
      </c>
      <c r="K3777" s="13" t="s">
        <v>7749</v>
      </c>
      <c r="L3777" s="16">
        <f>VLOOKUP(A3777,script2!A$1:T$3073,18,FALSE)</f>
        <v>0</v>
      </c>
    </row>
    <row r="3778" spans="1:12">
      <c r="A3778" s="11" t="s">
        <v>6270</v>
      </c>
      <c r="B3778" s="11" t="s">
        <v>6271</v>
      </c>
      <c r="C3778" s="11">
        <v>417</v>
      </c>
      <c r="D3778" s="11" t="s">
        <v>10</v>
      </c>
      <c r="E3778" s="11">
        <v>144</v>
      </c>
      <c r="F3778" s="11">
        <v>400</v>
      </c>
      <c r="G3778" s="11">
        <v>3198</v>
      </c>
      <c r="H3778" s="11" t="s">
        <v>11</v>
      </c>
      <c r="I3778" s="3">
        <v>257</v>
      </c>
      <c r="J3778" s="12" t="s">
        <v>6656</v>
      </c>
      <c r="K3778" s="13" t="s">
        <v>7749</v>
      </c>
      <c r="L3778" s="16">
        <f>VLOOKUP(A3778,script2!A$1:T$3073,18,FALSE)</f>
        <v>0</v>
      </c>
    </row>
    <row r="3779" spans="1:12">
      <c r="A3779" s="11" t="s">
        <v>6272</v>
      </c>
      <c r="B3779" s="11" t="s">
        <v>6273</v>
      </c>
      <c r="C3779" s="11">
        <v>334</v>
      </c>
      <c r="D3779" s="11" t="s">
        <v>10</v>
      </c>
      <c r="E3779" s="11">
        <v>20</v>
      </c>
      <c r="F3779" s="11">
        <v>293</v>
      </c>
      <c r="G3779" s="11">
        <v>3198</v>
      </c>
      <c r="H3779" s="11" t="s">
        <v>11</v>
      </c>
      <c r="I3779" s="3">
        <v>274</v>
      </c>
      <c r="J3779" s="12" t="s">
        <v>6685</v>
      </c>
      <c r="K3779" s="13" t="s">
        <v>7102</v>
      </c>
      <c r="L3779" s="16" t="str">
        <f>VLOOKUP(A3779,script2!A$1:T$3073,18,FALSE)</f>
        <v xml:space="preserve"> Culicidae</v>
      </c>
    </row>
    <row r="3780" spans="1:12">
      <c r="A3780" s="11" t="s">
        <v>6274</v>
      </c>
      <c r="B3780" s="11" t="s">
        <v>6275</v>
      </c>
      <c r="C3780" s="11">
        <v>374</v>
      </c>
      <c r="D3780" s="11" t="s">
        <v>10</v>
      </c>
      <c r="E3780" s="11">
        <v>64</v>
      </c>
      <c r="F3780" s="11">
        <v>335</v>
      </c>
      <c r="G3780" s="11">
        <v>3198</v>
      </c>
      <c r="H3780" s="11" t="s">
        <v>11</v>
      </c>
      <c r="I3780" s="3">
        <v>272</v>
      </c>
      <c r="J3780" s="12" t="s">
        <v>6685</v>
      </c>
      <c r="K3780" s="13" t="s">
        <v>7102</v>
      </c>
      <c r="L3780" s="16" t="str">
        <f>VLOOKUP(A3780,script2!A$1:T$3073,18,FALSE)</f>
        <v xml:space="preserve"> Culicidae</v>
      </c>
    </row>
    <row r="3781" spans="1:12">
      <c r="A3781" s="11" t="s">
        <v>6276</v>
      </c>
      <c r="B3781" s="11" t="s">
        <v>6277</v>
      </c>
      <c r="C3781" s="11">
        <v>392</v>
      </c>
      <c r="D3781" s="11" t="s">
        <v>10</v>
      </c>
      <c r="E3781" s="11">
        <v>123</v>
      </c>
      <c r="F3781" s="11">
        <v>383</v>
      </c>
      <c r="G3781" s="11">
        <v>3198</v>
      </c>
      <c r="H3781" s="11" t="s">
        <v>11</v>
      </c>
      <c r="I3781" s="3">
        <v>261</v>
      </c>
      <c r="J3781" s="12" t="s">
        <v>6685</v>
      </c>
      <c r="K3781" s="13" t="s">
        <v>6703</v>
      </c>
      <c r="L3781" s="16">
        <f>VLOOKUP(A3781,script2!A$1:T$3073,18,FALSE)</f>
        <v>0</v>
      </c>
    </row>
    <row r="3782" spans="1:12">
      <c r="A3782" s="11" t="s">
        <v>6276</v>
      </c>
      <c r="B3782" s="11" t="s">
        <v>6277</v>
      </c>
      <c r="C3782" s="11">
        <v>392</v>
      </c>
      <c r="D3782" s="11" t="s">
        <v>27</v>
      </c>
      <c r="E3782" s="11">
        <v>23</v>
      </c>
      <c r="F3782" s="11">
        <v>52</v>
      </c>
      <c r="G3782" s="11">
        <v>806</v>
      </c>
      <c r="H3782" s="11" t="s">
        <v>28</v>
      </c>
      <c r="I3782" s="3">
        <v>30</v>
      </c>
      <c r="J3782" s="12" t="s">
        <v>6685</v>
      </c>
      <c r="K3782" s="13" t="s">
        <v>6703</v>
      </c>
      <c r="L3782" s="16">
        <f>VLOOKUP(A3782,script2!A$1:T$3073,18,FALSE)</f>
        <v>0</v>
      </c>
    </row>
    <row r="3783" spans="1:12">
      <c r="A3783" s="11" t="s">
        <v>6276</v>
      </c>
      <c r="B3783" s="11" t="s">
        <v>6277</v>
      </c>
      <c r="C3783" s="11">
        <v>392</v>
      </c>
      <c r="D3783" s="11" t="s">
        <v>3313</v>
      </c>
      <c r="E3783" s="11">
        <v>61</v>
      </c>
      <c r="F3783" s="11">
        <v>109</v>
      </c>
      <c r="G3783" s="11">
        <v>2</v>
      </c>
      <c r="I3783" s="3">
        <v>49</v>
      </c>
      <c r="J3783" s="12" t="s">
        <v>6685</v>
      </c>
      <c r="K3783" s="13" t="s">
        <v>6703</v>
      </c>
      <c r="L3783" s="16">
        <f>VLOOKUP(A3783,script2!A$1:T$3073,18,FALSE)</f>
        <v>0</v>
      </c>
    </row>
    <row r="3784" spans="1:12">
      <c r="A3784" s="11" t="s">
        <v>6278</v>
      </c>
      <c r="B3784" s="11" t="s">
        <v>6279</v>
      </c>
      <c r="C3784" s="11">
        <v>241</v>
      </c>
      <c r="D3784" s="11" t="s">
        <v>10</v>
      </c>
      <c r="E3784" s="11">
        <v>36</v>
      </c>
      <c r="F3784" s="11">
        <v>227</v>
      </c>
      <c r="G3784" s="11">
        <v>3198</v>
      </c>
      <c r="H3784" s="11" t="s">
        <v>11</v>
      </c>
      <c r="I3784" s="3">
        <v>192</v>
      </c>
      <c r="J3784" s="12" t="s">
        <v>6685</v>
      </c>
      <c r="K3784" s="13" t="s">
        <v>6703</v>
      </c>
      <c r="L3784" s="16">
        <f>VLOOKUP(A3784,script2!A$1:T$3073,18,FALSE)</f>
        <v>0</v>
      </c>
    </row>
    <row r="3785" spans="1:12">
      <c r="A3785" s="11" t="s">
        <v>6280</v>
      </c>
      <c r="B3785" s="11" t="s">
        <v>6281</v>
      </c>
      <c r="C3785" s="11">
        <v>333</v>
      </c>
      <c r="D3785" s="11" t="s">
        <v>10</v>
      </c>
      <c r="E3785" s="11">
        <v>28</v>
      </c>
      <c r="F3785" s="11">
        <v>317</v>
      </c>
      <c r="G3785" s="11">
        <v>3198</v>
      </c>
      <c r="H3785" s="11" t="s">
        <v>11</v>
      </c>
      <c r="I3785" s="3">
        <v>290</v>
      </c>
      <c r="J3785" s="12" t="s">
        <v>6685</v>
      </c>
      <c r="K3785" s="13" t="s">
        <v>6703</v>
      </c>
      <c r="L3785" s="16">
        <f>VLOOKUP(A3785,script2!A$1:T$3073,18,FALSE)</f>
        <v>0</v>
      </c>
    </row>
    <row r="3786" spans="1:12">
      <c r="A3786" s="11" t="s">
        <v>6282</v>
      </c>
      <c r="B3786" s="11" t="s">
        <v>6283</v>
      </c>
      <c r="C3786" s="11">
        <v>392</v>
      </c>
      <c r="D3786" s="11" t="s">
        <v>10</v>
      </c>
      <c r="E3786" s="11">
        <v>131</v>
      </c>
      <c r="F3786" s="11">
        <v>360</v>
      </c>
      <c r="G3786" s="11">
        <v>3198</v>
      </c>
      <c r="H3786" s="11" t="s">
        <v>11</v>
      </c>
      <c r="I3786" s="3">
        <v>230</v>
      </c>
      <c r="J3786" s="12" t="s">
        <v>6685</v>
      </c>
      <c r="K3786" s="13" t="s">
        <v>6703</v>
      </c>
      <c r="L3786" s="16">
        <f>VLOOKUP(A3786,script2!A$1:T$3073,18,FALSE)</f>
        <v>0</v>
      </c>
    </row>
    <row r="3787" spans="1:12">
      <c r="A3787" s="11" t="s">
        <v>6284</v>
      </c>
      <c r="B3787" s="11" t="s">
        <v>6285</v>
      </c>
      <c r="C3787" s="11">
        <v>650</v>
      </c>
      <c r="D3787" s="11" t="s">
        <v>70</v>
      </c>
      <c r="E3787" s="11">
        <v>379</v>
      </c>
      <c r="F3787" s="11">
        <v>639</v>
      </c>
      <c r="G3787" s="11">
        <v>4980</v>
      </c>
      <c r="H3787" s="11" t="s">
        <v>71</v>
      </c>
      <c r="I3787" s="3">
        <v>261</v>
      </c>
      <c r="J3787" s="12" t="s">
        <v>6656</v>
      </c>
      <c r="K3787" s="13" t="s">
        <v>6757</v>
      </c>
      <c r="L3787" s="16">
        <f>VLOOKUP(A3787,script2!A$1:T$3073,18,FALSE)</f>
        <v>0</v>
      </c>
    </row>
    <row r="3788" spans="1:12">
      <c r="A3788" s="11" t="s">
        <v>6284</v>
      </c>
      <c r="B3788" s="11" t="s">
        <v>6285</v>
      </c>
      <c r="C3788" s="11">
        <v>650</v>
      </c>
      <c r="D3788" s="11" t="s">
        <v>10</v>
      </c>
      <c r="E3788" s="11">
        <v>57</v>
      </c>
      <c r="F3788" s="11">
        <v>343</v>
      </c>
      <c r="G3788" s="11">
        <v>3198</v>
      </c>
      <c r="H3788" s="11" t="s">
        <v>11</v>
      </c>
      <c r="I3788" s="3">
        <v>287</v>
      </c>
      <c r="J3788" s="12" t="s">
        <v>6656</v>
      </c>
      <c r="K3788" s="13" t="s">
        <v>6757</v>
      </c>
      <c r="L3788" s="16">
        <f>VLOOKUP(A3788,script2!A$1:T$3073,18,FALSE)</f>
        <v>0</v>
      </c>
    </row>
    <row r="3789" spans="1:12">
      <c r="A3789" s="11" t="s">
        <v>6286</v>
      </c>
      <c r="B3789" s="11" t="s">
        <v>6287</v>
      </c>
      <c r="C3789" s="11">
        <v>659</v>
      </c>
      <c r="D3789" s="11" t="s">
        <v>10</v>
      </c>
      <c r="E3789" s="11">
        <v>32</v>
      </c>
      <c r="F3789" s="11">
        <v>343</v>
      </c>
      <c r="G3789" s="11">
        <v>3198</v>
      </c>
      <c r="H3789" s="11" t="s">
        <v>11</v>
      </c>
      <c r="I3789" s="3">
        <v>312</v>
      </c>
      <c r="J3789" s="12" t="s">
        <v>6656</v>
      </c>
      <c r="K3789" s="13" t="s">
        <v>6735</v>
      </c>
      <c r="L3789" s="16">
        <f>VLOOKUP(A3789,script2!A$1:T$3073,18,FALSE)</f>
        <v>0</v>
      </c>
    </row>
    <row r="3790" spans="1:12">
      <c r="A3790" s="11" t="s">
        <v>6286</v>
      </c>
      <c r="B3790" s="11" t="s">
        <v>6287</v>
      </c>
      <c r="C3790" s="11">
        <v>659</v>
      </c>
      <c r="D3790" s="11" t="s">
        <v>70</v>
      </c>
      <c r="E3790" s="11">
        <v>382</v>
      </c>
      <c r="F3790" s="11">
        <v>648</v>
      </c>
      <c r="G3790" s="11">
        <v>4980</v>
      </c>
      <c r="H3790" s="11" t="s">
        <v>71</v>
      </c>
      <c r="I3790" s="3">
        <v>267</v>
      </c>
      <c r="J3790" s="12" t="s">
        <v>6656</v>
      </c>
      <c r="K3790" s="13" t="s">
        <v>6735</v>
      </c>
      <c r="L3790" s="16">
        <f>VLOOKUP(A3790,script2!A$1:T$3073,18,FALSE)</f>
        <v>0</v>
      </c>
    </row>
    <row r="3791" spans="1:12">
      <c r="A3791" s="11" t="s">
        <v>6288</v>
      </c>
      <c r="B3791" s="11" t="s">
        <v>6289</v>
      </c>
      <c r="C3791" s="11">
        <v>418</v>
      </c>
      <c r="D3791" s="11" t="s">
        <v>10</v>
      </c>
      <c r="E3791" s="11">
        <v>147</v>
      </c>
      <c r="F3791" s="11">
        <v>406</v>
      </c>
      <c r="G3791" s="11">
        <v>3198</v>
      </c>
      <c r="H3791" s="11" t="s">
        <v>11</v>
      </c>
      <c r="I3791" s="3">
        <v>260</v>
      </c>
      <c r="J3791" s="12" t="s">
        <v>6656</v>
      </c>
      <c r="K3791" s="13" t="s">
        <v>6717</v>
      </c>
      <c r="L3791" s="16">
        <f>VLOOKUP(A3791,script2!A$1:T$3073,18,FALSE)</f>
        <v>0</v>
      </c>
    </row>
    <row r="3792" spans="1:12">
      <c r="A3792" s="11" t="s">
        <v>6290</v>
      </c>
      <c r="B3792" s="11" t="s">
        <v>6291</v>
      </c>
      <c r="C3792" s="11">
        <v>605</v>
      </c>
      <c r="D3792" s="11" t="s">
        <v>10</v>
      </c>
      <c r="E3792" s="11">
        <v>33</v>
      </c>
      <c r="F3792" s="11">
        <v>298</v>
      </c>
      <c r="G3792" s="11">
        <v>3198</v>
      </c>
      <c r="H3792" s="11" t="s">
        <v>11</v>
      </c>
      <c r="I3792" s="3">
        <v>266</v>
      </c>
      <c r="J3792" s="12" t="s">
        <v>6656</v>
      </c>
      <c r="K3792" s="13" t="s">
        <v>7343</v>
      </c>
      <c r="L3792" s="16">
        <f>VLOOKUP(A3792,script2!A$1:T$3073,18,FALSE)</f>
        <v>0</v>
      </c>
    </row>
    <row r="3793" spans="1:12">
      <c r="A3793" s="11" t="s">
        <v>6290</v>
      </c>
      <c r="B3793" s="11" t="s">
        <v>6291</v>
      </c>
      <c r="C3793" s="11">
        <v>605</v>
      </c>
      <c r="D3793" s="11" t="s">
        <v>70</v>
      </c>
      <c r="E3793" s="11">
        <v>335</v>
      </c>
      <c r="F3793" s="11">
        <v>593</v>
      </c>
      <c r="G3793" s="11">
        <v>4980</v>
      </c>
      <c r="H3793" s="11" t="s">
        <v>71</v>
      </c>
      <c r="I3793" s="3">
        <v>259</v>
      </c>
      <c r="J3793" s="12" t="s">
        <v>6656</v>
      </c>
      <c r="K3793" s="13" t="s">
        <v>7343</v>
      </c>
      <c r="L3793" s="16">
        <f>VLOOKUP(A3793,script2!A$1:T$3073,18,FALSE)</f>
        <v>0</v>
      </c>
    </row>
    <row r="3794" spans="1:12">
      <c r="A3794" s="11" t="s">
        <v>6292</v>
      </c>
      <c r="B3794" s="11" t="s">
        <v>6293</v>
      </c>
      <c r="C3794" s="11">
        <v>368</v>
      </c>
      <c r="D3794" s="11" t="s">
        <v>10</v>
      </c>
      <c r="E3794" s="11">
        <v>32</v>
      </c>
      <c r="F3794" s="11">
        <v>344</v>
      </c>
      <c r="G3794" s="11">
        <v>3198</v>
      </c>
      <c r="H3794" s="11" t="s">
        <v>11</v>
      </c>
      <c r="I3794" s="3">
        <v>313</v>
      </c>
      <c r="J3794" s="12" t="s">
        <v>6685</v>
      </c>
      <c r="K3794" s="13" t="s">
        <v>6688</v>
      </c>
      <c r="L3794" s="16" t="str">
        <f>VLOOKUP(A3794,script2!A$1:T$3073,18,FALSE)</f>
        <v>Ehrhartoideae</v>
      </c>
    </row>
    <row r="3795" spans="1:12">
      <c r="A3795" s="11" t="s">
        <v>6294</v>
      </c>
      <c r="B3795" s="11" t="s">
        <v>6295</v>
      </c>
      <c r="C3795" s="11">
        <v>105</v>
      </c>
      <c r="D3795" s="11" t="s">
        <v>10</v>
      </c>
      <c r="E3795" s="11">
        <v>2</v>
      </c>
      <c r="F3795" s="11">
        <v>93</v>
      </c>
      <c r="G3795" s="11">
        <v>3198</v>
      </c>
      <c r="H3795" s="11" t="s">
        <v>11</v>
      </c>
      <c r="I3795" s="3">
        <v>92</v>
      </c>
      <c r="J3795" s="12" t="s">
        <v>6685</v>
      </c>
      <c r="K3795" s="13" t="s">
        <v>6688</v>
      </c>
      <c r="L3795" s="16" t="str">
        <f>VLOOKUP(A3795,script2!A$1:T$3073,18,FALSE)</f>
        <v xml:space="preserve"> Brassicales</v>
      </c>
    </row>
    <row r="3796" spans="1:12">
      <c r="A3796" s="11" t="s">
        <v>6296</v>
      </c>
      <c r="B3796" s="11" t="s">
        <v>6297</v>
      </c>
      <c r="C3796" s="11">
        <v>105</v>
      </c>
      <c r="D3796" s="11" t="s">
        <v>10</v>
      </c>
      <c r="E3796" s="11">
        <v>1</v>
      </c>
      <c r="F3796" s="11">
        <v>93</v>
      </c>
      <c r="G3796" s="11">
        <v>3198</v>
      </c>
      <c r="H3796" s="11" t="s">
        <v>11</v>
      </c>
      <c r="I3796" s="3">
        <v>93</v>
      </c>
      <c r="J3796" s="12" t="s">
        <v>6685</v>
      </c>
      <c r="K3796" s="13" t="s">
        <v>6688</v>
      </c>
      <c r="L3796" s="16" t="str">
        <f>VLOOKUP(A3796,script2!A$1:T$3073,18,FALSE)</f>
        <v xml:space="preserve"> Brassicales</v>
      </c>
    </row>
    <row r="3797" spans="1:12">
      <c r="A3797" s="11" t="s">
        <v>6298</v>
      </c>
      <c r="B3797" s="11" t="s">
        <v>6299</v>
      </c>
      <c r="C3797" s="11">
        <v>390</v>
      </c>
      <c r="D3797" s="11" t="s">
        <v>10</v>
      </c>
      <c r="E3797" s="11">
        <v>29</v>
      </c>
      <c r="F3797" s="11">
        <v>342</v>
      </c>
      <c r="G3797" s="11">
        <v>3198</v>
      </c>
      <c r="H3797" s="11" t="s">
        <v>11</v>
      </c>
      <c r="I3797" s="3">
        <v>314</v>
      </c>
      <c r="J3797" s="12" t="s">
        <v>6685</v>
      </c>
      <c r="K3797" s="13" t="s">
        <v>6688</v>
      </c>
      <c r="L3797" s="16" t="str">
        <f>VLOOKUP(A3797,script2!A$1:T$3073,18,FALSE)</f>
        <v>Ehrhartoideae</v>
      </c>
    </row>
    <row r="3798" spans="1:12">
      <c r="A3798" s="11" t="s">
        <v>6300</v>
      </c>
      <c r="B3798" s="11" t="s">
        <v>6301</v>
      </c>
      <c r="C3798" s="11">
        <v>358</v>
      </c>
      <c r="D3798" s="11" t="s">
        <v>10</v>
      </c>
      <c r="E3798" s="11">
        <v>39</v>
      </c>
      <c r="F3798" s="11">
        <v>352</v>
      </c>
      <c r="G3798" s="11">
        <v>3198</v>
      </c>
      <c r="H3798" s="11" t="s">
        <v>11</v>
      </c>
      <c r="I3798" s="3">
        <v>314</v>
      </c>
      <c r="J3798" s="12" t="s">
        <v>6685</v>
      </c>
      <c r="K3798" s="13" t="s">
        <v>6688</v>
      </c>
      <c r="L3798" s="16" t="str">
        <f>VLOOKUP(A3798,script2!A$1:T$3073,18,FALSE)</f>
        <v>Ehrhartoideae</v>
      </c>
    </row>
    <row r="3799" spans="1:12">
      <c r="A3799" s="11" t="s">
        <v>6302</v>
      </c>
      <c r="B3799" s="11" t="s">
        <v>6303</v>
      </c>
      <c r="C3799" s="11">
        <v>202</v>
      </c>
      <c r="D3799" s="11" t="s">
        <v>10</v>
      </c>
      <c r="E3799" s="11">
        <v>2</v>
      </c>
      <c r="F3799" s="11">
        <v>180</v>
      </c>
      <c r="G3799" s="11">
        <v>3198</v>
      </c>
      <c r="H3799" s="11" t="s">
        <v>11</v>
      </c>
      <c r="I3799" s="3">
        <v>179</v>
      </c>
      <c r="J3799" s="12" t="s">
        <v>6685</v>
      </c>
      <c r="K3799" s="13" t="s">
        <v>6688</v>
      </c>
      <c r="L3799" s="16" t="str">
        <f>VLOOKUP(A3799,script2!A$1:T$3073,18,FALSE)</f>
        <v>Ehrhartoideae</v>
      </c>
    </row>
    <row r="3800" spans="1:12">
      <c r="A3800" s="11" t="s">
        <v>6304</v>
      </c>
      <c r="B3800" s="11" t="s">
        <v>6305</v>
      </c>
      <c r="C3800" s="11">
        <v>391</v>
      </c>
      <c r="D3800" s="11" t="s">
        <v>10</v>
      </c>
      <c r="E3800" s="11">
        <v>37</v>
      </c>
      <c r="F3800" s="11">
        <v>369</v>
      </c>
      <c r="G3800" s="11">
        <v>3198</v>
      </c>
      <c r="H3800" s="11" t="s">
        <v>11</v>
      </c>
      <c r="I3800" s="3">
        <v>333</v>
      </c>
      <c r="J3800" s="12" t="s">
        <v>6685</v>
      </c>
      <c r="K3800" s="13" t="s">
        <v>6688</v>
      </c>
      <c r="L3800" s="16" t="str">
        <f>VLOOKUP(A3800,script2!A$1:T$3073,18,FALSE)</f>
        <v>Ehrhartoideae</v>
      </c>
    </row>
    <row r="3801" spans="1:12">
      <c r="A3801" s="11" t="s">
        <v>6306</v>
      </c>
      <c r="B3801" s="11" t="s">
        <v>6307</v>
      </c>
      <c r="C3801" s="11">
        <v>405</v>
      </c>
      <c r="D3801" s="11" t="s">
        <v>10</v>
      </c>
      <c r="E3801" s="11">
        <v>50</v>
      </c>
      <c r="F3801" s="11">
        <v>382</v>
      </c>
      <c r="G3801" s="11">
        <v>3198</v>
      </c>
      <c r="H3801" s="11" t="s">
        <v>11</v>
      </c>
      <c r="I3801" s="3">
        <v>333</v>
      </c>
      <c r="J3801" s="12" t="s">
        <v>6685</v>
      </c>
      <c r="K3801" s="13" t="s">
        <v>6688</v>
      </c>
      <c r="L3801" s="16" t="str">
        <f>VLOOKUP(A3801,script2!A$1:T$3073,18,FALSE)</f>
        <v>Ehrhartoideae</v>
      </c>
    </row>
    <row r="3802" spans="1:12">
      <c r="A3802" s="11" t="s">
        <v>6308</v>
      </c>
      <c r="B3802" s="11" t="s">
        <v>6309</v>
      </c>
      <c r="C3802" s="11">
        <v>355</v>
      </c>
      <c r="D3802" s="11" t="s">
        <v>10</v>
      </c>
      <c r="E3802" s="11">
        <v>43</v>
      </c>
      <c r="F3802" s="11">
        <v>344</v>
      </c>
      <c r="G3802" s="11">
        <v>3198</v>
      </c>
      <c r="H3802" s="11" t="s">
        <v>11</v>
      </c>
      <c r="I3802" s="3">
        <v>302</v>
      </c>
      <c r="J3802" s="12" t="s">
        <v>6685</v>
      </c>
      <c r="K3802" s="13" t="s">
        <v>6688</v>
      </c>
      <c r="L3802" s="16" t="str">
        <f>VLOOKUP(A3802,script2!A$1:T$3073,18,FALSE)</f>
        <v>Ehrhartoideae</v>
      </c>
    </row>
    <row r="3803" spans="1:12">
      <c r="A3803" s="11" t="s">
        <v>6310</v>
      </c>
      <c r="B3803" s="11" t="s">
        <v>6311</v>
      </c>
      <c r="C3803" s="11">
        <v>372</v>
      </c>
      <c r="D3803" s="11" t="s">
        <v>10</v>
      </c>
      <c r="E3803" s="11">
        <v>31</v>
      </c>
      <c r="F3803" s="11">
        <v>350</v>
      </c>
      <c r="G3803" s="11">
        <v>3198</v>
      </c>
      <c r="H3803" s="11" t="s">
        <v>11</v>
      </c>
      <c r="I3803" s="3">
        <v>320</v>
      </c>
      <c r="J3803" s="12" t="s">
        <v>6685</v>
      </c>
      <c r="K3803" s="13" t="s">
        <v>6688</v>
      </c>
      <c r="L3803" s="16" t="str">
        <f>VLOOKUP(A3803,script2!A$1:T$3073,18,FALSE)</f>
        <v>Ehrhartoideae</v>
      </c>
    </row>
    <row r="3804" spans="1:12">
      <c r="A3804" s="11" t="s">
        <v>6312</v>
      </c>
      <c r="B3804" s="11" t="s">
        <v>6313</v>
      </c>
      <c r="C3804" s="11">
        <v>367</v>
      </c>
      <c r="D3804" s="11" t="s">
        <v>10</v>
      </c>
      <c r="E3804" s="11">
        <v>33</v>
      </c>
      <c r="F3804" s="11">
        <v>346</v>
      </c>
      <c r="G3804" s="11">
        <v>3198</v>
      </c>
      <c r="H3804" s="11" t="s">
        <v>11</v>
      </c>
      <c r="I3804" s="3">
        <v>314</v>
      </c>
      <c r="J3804" s="12" t="s">
        <v>6685</v>
      </c>
      <c r="K3804" s="13" t="s">
        <v>6688</v>
      </c>
      <c r="L3804" s="16" t="str">
        <f>VLOOKUP(A3804,script2!A$1:T$3073,18,FALSE)</f>
        <v>Ehrhartoideae</v>
      </c>
    </row>
    <row r="3805" spans="1:12">
      <c r="A3805" s="11" t="s">
        <v>6314</v>
      </c>
      <c r="B3805" s="11" t="s">
        <v>6315</v>
      </c>
      <c r="C3805" s="11">
        <v>260</v>
      </c>
      <c r="D3805" s="11" t="s">
        <v>10</v>
      </c>
      <c r="E3805" s="11">
        <v>13</v>
      </c>
      <c r="F3805" s="11">
        <v>207</v>
      </c>
      <c r="G3805" s="11">
        <v>3198</v>
      </c>
      <c r="H3805" s="11" t="s">
        <v>11</v>
      </c>
      <c r="I3805" s="3">
        <v>195</v>
      </c>
      <c r="J3805" s="12" t="s">
        <v>6685</v>
      </c>
      <c r="K3805" s="13" t="s">
        <v>6688</v>
      </c>
      <c r="L3805" s="16" t="str">
        <f>VLOOKUP(A3805,script2!A$1:T$3073,18,FALSE)</f>
        <v>Ehrhartoideae</v>
      </c>
    </row>
    <row r="3806" spans="1:12">
      <c r="A3806" s="11" t="s">
        <v>6316</v>
      </c>
      <c r="B3806" s="11" t="s">
        <v>6317</v>
      </c>
      <c r="C3806" s="11">
        <v>357</v>
      </c>
      <c r="D3806" s="11" t="s">
        <v>10</v>
      </c>
      <c r="E3806" s="11">
        <v>31</v>
      </c>
      <c r="F3806" s="11">
        <v>348</v>
      </c>
      <c r="G3806" s="11">
        <v>3198</v>
      </c>
      <c r="H3806" s="11" t="s">
        <v>11</v>
      </c>
      <c r="I3806" s="3">
        <v>318</v>
      </c>
      <c r="J3806" s="12" t="s">
        <v>6685</v>
      </c>
      <c r="K3806" s="13" t="s">
        <v>6688</v>
      </c>
      <c r="L3806" s="16" t="str">
        <f>VLOOKUP(A3806,script2!A$1:T$3073,18,FALSE)</f>
        <v>Ehrhartoideae</v>
      </c>
    </row>
    <row r="3807" spans="1:12">
      <c r="A3807" s="11" t="s">
        <v>6318</v>
      </c>
      <c r="B3807" s="11" t="s">
        <v>6319</v>
      </c>
      <c r="C3807" s="11">
        <v>367</v>
      </c>
      <c r="D3807" s="11" t="s">
        <v>10</v>
      </c>
      <c r="E3807" s="11">
        <v>37</v>
      </c>
      <c r="F3807" s="11">
        <v>347</v>
      </c>
      <c r="G3807" s="11">
        <v>3198</v>
      </c>
      <c r="H3807" s="11" t="s">
        <v>11</v>
      </c>
      <c r="I3807" s="3">
        <v>311</v>
      </c>
      <c r="J3807" s="12" t="s">
        <v>6685</v>
      </c>
      <c r="K3807" s="13" t="s">
        <v>6688</v>
      </c>
      <c r="L3807" s="16" t="str">
        <f>VLOOKUP(A3807,script2!A$1:T$3073,18,FALSE)</f>
        <v xml:space="preserve"> Chenopodium.</v>
      </c>
    </row>
    <row r="3808" spans="1:12">
      <c r="A3808" s="11" t="s">
        <v>6320</v>
      </c>
      <c r="B3808" s="11" t="s">
        <v>6321</v>
      </c>
      <c r="C3808" s="11">
        <v>300</v>
      </c>
      <c r="D3808" s="11" t="s">
        <v>4337</v>
      </c>
      <c r="E3808" s="11">
        <v>1</v>
      </c>
      <c r="F3808" s="11">
        <v>39</v>
      </c>
      <c r="G3808" s="11">
        <v>2</v>
      </c>
      <c r="I3808" s="3">
        <v>39</v>
      </c>
      <c r="J3808" s="12" t="s">
        <v>6656</v>
      </c>
      <c r="K3808" s="13" t="s">
        <v>6890</v>
      </c>
      <c r="L3808" s="16">
        <f>VLOOKUP(A3808,script2!A$1:T$3073,18,FALSE)</f>
        <v>0</v>
      </c>
    </row>
    <row r="3809" spans="1:12">
      <c r="A3809" s="11" t="s">
        <v>6320</v>
      </c>
      <c r="B3809" s="11" t="s">
        <v>6321</v>
      </c>
      <c r="C3809" s="11">
        <v>300</v>
      </c>
      <c r="D3809" s="11" t="s">
        <v>10</v>
      </c>
      <c r="E3809" s="11">
        <v>59</v>
      </c>
      <c r="F3809" s="11">
        <v>289</v>
      </c>
      <c r="G3809" s="11">
        <v>3198</v>
      </c>
      <c r="H3809" s="11" t="s">
        <v>11</v>
      </c>
      <c r="I3809" s="3">
        <v>231</v>
      </c>
      <c r="J3809" s="12" t="s">
        <v>6656</v>
      </c>
      <c r="K3809" s="13" t="s">
        <v>6890</v>
      </c>
      <c r="L3809" s="16">
        <f>VLOOKUP(A3809,script2!A$1:T$3073,18,FALSE)</f>
        <v>0</v>
      </c>
    </row>
    <row r="3810" spans="1:12">
      <c r="A3810" s="11" t="s">
        <v>6322</v>
      </c>
      <c r="B3810" s="11" t="s">
        <v>6323</v>
      </c>
      <c r="C3810" s="11">
        <v>365</v>
      </c>
      <c r="D3810" s="11" t="s">
        <v>10</v>
      </c>
      <c r="E3810" s="11">
        <v>44</v>
      </c>
      <c r="F3810" s="11">
        <v>355</v>
      </c>
      <c r="G3810" s="11">
        <v>3198</v>
      </c>
      <c r="H3810" s="11" t="s">
        <v>11</v>
      </c>
      <c r="I3810" s="3">
        <v>312</v>
      </c>
      <c r="J3810" s="12" t="s">
        <v>6685</v>
      </c>
      <c r="K3810" s="13" t="s">
        <v>6688</v>
      </c>
      <c r="L3810" s="16" t="str">
        <f>VLOOKUP(A3810,script2!A$1:T$3073,18,FALSE)</f>
        <v>Ehrhartoideae</v>
      </c>
    </row>
    <row r="3811" spans="1:12">
      <c r="A3811" s="11" t="s">
        <v>6324</v>
      </c>
      <c r="B3811" s="11" t="s">
        <v>6325</v>
      </c>
      <c r="C3811" s="11">
        <v>360</v>
      </c>
      <c r="D3811" s="11" t="s">
        <v>10</v>
      </c>
      <c r="E3811" s="11">
        <v>33</v>
      </c>
      <c r="F3811" s="11">
        <v>339</v>
      </c>
      <c r="G3811" s="11">
        <v>3198</v>
      </c>
      <c r="H3811" s="11" t="s">
        <v>11</v>
      </c>
      <c r="I3811" s="3">
        <v>307</v>
      </c>
      <c r="J3811" s="12" t="s">
        <v>6685</v>
      </c>
      <c r="K3811" s="13" t="s">
        <v>6688</v>
      </c>
      <c r="L3811" s="16" t="str">
        <f>VLOOKUP(A3811,script2!A$1:T$3073,18,FALSE)</f>
        <v>Ehrhartoideae</v>
      </c>
    </row>
    <row r="3812" spans="1:12">
      <c r="A3812" s="11" t="s">
        <v>6326</v>
      </c>
      <c r="B3812" s="11" t="s">
        <v>6327</v>
      </c>
      <c r="C3812" s="11">
        <v>387</v>
      </c>
      <c r="D3812" s="11" t="s">
        <v>10</v>
      </c>
      <c r="E3812" s="11">
        <v>46</v>
      </c>
      <c r="F3812" s="11">
        <v>359</v>
      </c>
      <c r="G3812" s="11">
        <v>3198</v>
      </c>
      <c r="H3812" s="11" t="s">
        <v>11</v>
      </c>
      <c r="I3812" s="3">
        <v>314</v>
      </c>
      <c r="J3812" s="12" t="s">
        <v>6685</v>
      </c>
      <c r="K3812" s="13" t="s">
        <v>6688</v>
      </c>
      <c r="L3812" s="16" t="str">
        <f>VLOOKUP(A3812,script2!A$1:T$3073,18,FALSE)</f>
        <v>Ehrhartoideae</v>
      </c>
    </row>
    <row r="3813" spans="1:12">
      <c r="A3813" s="11" t="s">
        <v>6328</v>
      </c>
      <c r="B3813" s="11" t="s">
        <v>6329</v>
      </c>
      <c r="C3813" s="11">
        <v>564</v>
      </c>
      <c r="D3813" s="11" t="s">
        <v>10</v>
      </c>
      <c r="E3813" s="11">
        <v>309</v>
      </c>
      <c r="F3813" s="11">
        <v>530</v>
      </c>
      <c r="G3813" s="11">
        <v>3198</v>
      </c>
      <c r="H3813" s="11" t="s">
        <v>11</v>
      </c>
      <c r="I3813" s="3">
        <v>222</v>
      </c>
      <c r="J3813" s="12" t="s">
        <v>6685</v>
      </c>
      <c r="K3813" s="13" t="s">
        <v>8102</v>
      </c>
      <c r="L3813" s="16">
        <f>VLOOKUP(A3813,script2!A$1:T$3073,18,FALSE)</f>
        <v>0</v>
      </c>
    </row>
    <row r="3814" spans="1:12">
      <c r="A3814" s="11" t="s">
        <v>6328</v>
      </c>
      <c r="B3814" s="11" t="s">
        <v>6329</v>
      </c>
      <c r="C3814" s="11">
        <v>564</v>
      </c>
      <c r="D3814" s="11" t="s">
        <v>1033</v>
      </c>
      <c r="E3814" s="11">
        <v>91</v>
      </c>
      <c r="F3814" s="11">
        <v>125</v>
      </c>
      <c r="G3814" s="11">
        <v>1003</v>
      </c>
      <c r="H3814" s="11" t="s">
        <v>1034</v>
      </c>
      <c r="I3814" s="3">
        <v>35</v>
      </c>
      <c r="J3814" s="12" t="s">
        <v>6685</v>
      </c>
      <c r="K3814" s="13" t="s">
        <v>8102</v>
      </c>
      <c r="L3814" s="16">
        <f>VLOOKUP(A3814,script2!A$1:T$3073,18,FALSE)</f>
        <v>0</v>
      </c>
    </row>
    <row r="3815" spans="1:12">
      <c r="A3815" s="11" t="s">
        <v>6330</v>
      </c>
      <c r="B3815" s="11" t="s">
        <v>6331</v>
      </c>
      <c r="C3815" s="11">
        <v>597</v>
      </c>
      <c r="D3815" s="11" t="s">
        <v>10</v>
      </c>
      <c r="E3815" s="11">
        <v>31</v>
      </c>
      <c r="F3815" s="11">
        <v>292</v>
      </c>
      <c r="G3815" s="11">
        <v>3198</v>
      </c>
      <c r="H3815" s="11" t="s">
        <v>11</v>
      </c>
      <c r="I3815" s="3">
        <v>262</v>
      </c>
      <c r="J3815" s="12" t="s">
        <v>6656</v>
      </c>
      <c r="K3815" s="13" t="s">
        <v>7343</v>
      </c>
      <c r="L3815" s="16">
        <f>VLOOKUP(A3815,script2!A$1:T$3073,18,FALSE)</f>
        <v>0</v>
      </c>
    </row>
    <row r="3816" spans="1:12">
      <c r="A3816" s="11" t="s">
        <v>6330</v>
      </c>
      <c r="B3816" s="11" t="s">
        <v>6331</v>
      </c>
      <c r="C3816" s="11">
        <v>597</v>
      </c>
      <c r="D3816" s="11" t="s">
        <v>70</v>
      </c>
      <c r="E3816" s="11">
        <v>329</v>
      </c>
      <c r="F3816" s="11">
        <v>588</v>
      </c>
      <c r="G3816" s="11">
        <v>4980</v>
      </c>
      <c r="H3816" s="11" t="s">
        <v>71</v>
      </c>
      <c r="I3816" s="3">
        <v>260</v>
      </c>
      <c r="J3816" s="12" t="s">
        <v>6656</v>
      </c>
      <c r="K3816" s="13" t="s">
        <v>7343</v>
      </c>
      <c r="L3816" s="16">
        <f>VLOOKUP(A3816,script2!A$1:T$3073,18,FALSE)</f>
        <v>0</v>
      </c>
    </row>
    <row r="3817" spans="1:12">
      <c r="A3817" s="11" t="s">
        <v>6332</v>
      </c>
      <c r="B3817" s="11" t="s">
        <v>6333</v>
      </c>
      <c r="C3817" s="11">
        <v>640</v>
      </c>
      <c r="D3817" s="11" t="s">
        <v>10</v>
      </c>
      <c r="E3817" s="11">
        <v>30</v>
      </c>
      <c r="F3817" s="11">
        <v>321</v>
      </c>
      <c r="G3817" s="11">
        <v>3198</v>
      </c>
      <c r="H3817" s="11" t="s">
        <v>11</v>
      </c>
      <c r="I3817" s="3">
        <v>292</v>
      </c>
      <c r="J3817" s="12" t="s">
        <v>6656</v>
      </c>
      <c r="K3817" s="13" t="s">
        <v>6757</v>
      </c>
      <c r="L3817" s="16">
        <f>VLOOKUP(A3817,script2!A$1:T$3073,18,FALSE)</f>
        <v>0</v>
      </c>
    </row>
    <row r="3818" spans="1:12">
      <c r="A3818" s="11" t="s">
        <v>6332</v>
      </c>
      <c r="B3818" s="11" t="s">
        <v>6333</v>
      </c>
      <c r="C3818" s="11">
        <v>640</v>
      </c>
      <c r="D3818" s="11" t="s">
        <v>70</v>
      </c>
      <c r="E3818" s="11">
        <v>361</v>
      </c>
      <c r="F3818" s="11">
        <v>631</v>
      </c>
      <c r="G3818" s="11">
        <v>4980</v>
      </c>
      <c r="H3818" s="11" t="s">
        <v>71</v>
      </c>
      <c r="I3818" s="3">
        <v>271</v>
      </c>
      <c r="J3818" s="12" t="s">
        <v>6656</v>
      </c>
      <c r="K3818" s="13" t="s">
        <v>6757</v>
      </c>
      <c r="L3818" s="16">
        <f>VLOOKUP(A3818,script2!A$1:T$3073,18,FALSE)</f>
        <v>0</v>
      </c>
    </row>
    <row r="3819" spans="1:12">
      <c r="A3819" s="11" t="s">
        <v>6334</v>
      </c>
      <c r="B3819" s="11" t="s">
        <v>6335</v>
      </c>
      <c r="C3819" s="11">
        <v>317</v>
      </c>
      <c r="D3819" s="11" t="s">
        <v>10</v>
      </c>
      <c r="E3819" s="11">
        <v>128</v>
      </c>
      <c r="F3819" s="11">
        <v>312</v>
      </c>
      <c r="G3819" s="11">
        <v>3198</v>
      </c>
      <c r="H3819" s="11" t="s">
        <v>11</v>
      </c>
      <c r="I3819" s="3">
        <v>185</v>
      </c>
      <c r="J3819" s="12" t="s">
        <v>6656</v>
      </c>
      <c r="K3819" s="13" t="s">
        <v>6802</v>
      </c>
      <c r="L3819" s="16">
        <f>VLOOKUP(A3819,script2!A$1:T$3073,18,FALSE)</f>
        <v>0</v>
      </c>
    </row>
    <row r="3820" spans="1:12">
      <c r="A3820" s="11" t="s">
        <v>6336</v>
      </c>
      <c r="B3820" s="11" t="s">
        <v>6337</v>
      </c>
      <c r="C3820" s="11">
        <v>417</v>
      </c>
      <c r="D3820" s="11" t="s">
        <v>10</v>
      </c>
      <c r="E3820" s="11">
        <v>146</v>
      </c>
      <c r="F3820" s="11">
        <v>405</v>
      </c>
      <c r="G3820" s="11">
        <v>3198</v>
      </c>
      <c r="H3820" s="11" t="s">
        <v>11</v>
      </c>
      <c r="I3820" s="3">
        <v>260</v>
      </c>
      <c r="J3820" s="12" t="s">
        <v>6656</v>
      </c>
      <c r="K3820" s="13" t="s">
        <v>6717</v>
      </c>
      <c r="L3820" s="16">
        <f>VLOOKUP(A3820,script2!A$1:T$3073,18,FALSE)</f>
        <v>0</v>
      </c>
    </row>
    <row r="3821" spans="1:12">
      <c r="A3821" s="11" t="s">
        <v>6338</v>
      </c>
      <c r="B3821" s="11" t="s">
        <v>6339</v>
      </c>
      <c r="C3821" s="11">
        <v>309</v>
      </c>
      <c r="D3821" s="11" t="s">
        <v>10</v>
      </c>
      <c r="E3821" s="11">
        <v>24</v>
      </c>
      <c r="F3821" s="11">
        <v>295</v>
      </c>
      <c r="G3821" s="11">
        <v>3198</v>
      </c>
      <c r="H3821" s="11" t="s">
        <v>11</v>
      </c>
      <c r="I3821" s="3">
        <v>272</v>
      </c>
      <c r="J3821" s="12" t="s">
        <v>6656</v>
      </c>
      <c r="K3821" s="13" t="s">
        <v>6936</v>
      </c>
      <c r="L3821" s="16">
        <f>VLOOKUP(A3821,script2!A$1:T$3073,18,FALSE)</f>
        <v>0</v>
      </c>
    </row>
    <row r="3822" spans="1:12">
      <c r="A3822" s="11" t="s">
        <v>6340</v>
      </c>
      <c r="B3822" s="11" t="s">
        <v>6341</v>
      </c>
      <c r="C3822" s="11">
        <v>637</v>
      </c>
      <c r="D3822" s="11" t="s">
        <v>10</v>
      </c>
      <c r="E3822" s="11">
        <v>32</v>
      </c>
      <c r="F3822" s="11">
        <v>316</v>
      </c>
      <c r="G3822" s="11">
        <v>3198</v>
      </c>
      <c r="H3822" s="11" t="s">
        <v>11</v>
      </c>
      <c r="I3822" s="3">
        <v>285</v>
      </c>
      <c r="J3822" s="12" t="s">
        <v>6656</v>
      </c>
      <c r="K3822" s="13">
        <v>0</v>
      </c>
      <c r="L3822" s="16">
        <f>VLOOKUP(A3822,script2!A$1:T$3073,18,FALSE)</f>
        <v>0</v>
      </c>
    </row>
    <row r="3823" spans="1:12">
      <c r="A3823" s="11" t="s">
        <v>6340</v>
      </c>
      <c r="B3823" s="11" t="s">
        <v>6341</v>
      </c>
      <c r="C3823" s="11">
        <v>637</v>
      </c>
      <c r="D3823" s="11" t="s">
        <v>70</v>
      </c>
      <c r="E3823" s="11">
        <v>357</v>
      </c>
      <c r="F3823" s="11">
        <v>628</v>
      </c>
      <c r="G3823" s="11">
        <v>4980</v>
      </c>
      <c r="H3823" s="11" t="s">
        <v>71</v>
      </c>
      <c r="I3823" s="3">
        <v>272</v>
      </c>
      <c r="J3823" s="12" t="s">
        <v>6656</v>
      </c>
      <c r="K3823" s="13">
        <v>0</v>
      </c>
      <c r="L3823" s="16">
        <f>VLOOKUP(A3823,script2!A$1:T$3073,18,FALSE)</f>
        <v>0</v>
      </c>
    </row>
    <row r="3824" spans="1:12">
      <c r="A3824" s="11" t="s">
        <v>6342</v>
      </c>
      <c r="B3824" s="11" t="s">
        <v>6343</v>
      </c>
      <c r="C3824" s="11">
        <v>391</v>
      </c>
      <c r="D3824" s="11" t="s">
        <v>10</v>
      </c>
      <c r="E3824" s="11">
        <v>49</v>
      </c>
      <c r="F3824" s="11">
        <v>374</v>
      </c>
      <c r="G3824" s="11">
        <v>3198</v>
      </c>
      <c r="H3824" s="11" t="s">
        <v>11</v>
      </c>
      <c r="I3824" s="3">
        <v>326</v>
      </c>
      <c r="J3824" s="12" t="s">
        <v>6685</v>
      </c>
      <c r="K3824" s="13" t="s">
        <v>6688</v>
      </c>
      <c r="L3824" s="16" t="str">
        <f>VLOOKUP(A3824,script2!A$1:T$3073,18,FALSE)</f>
        <v>Ehrhartoideae</v>
      </c>
    </row>
    <row r="3825" spans="1:12">
      <c r="A3825" s="11" t="s">
        <v>6344</v>
      </c>
      <c r="B3825" s="11" t="s">
        <v>6345</v>
      </c>
      <c r="C3825" s="11">
        <v>383</v>
      </c>
      <c r="D3825" s="11" t="s">
        <v>10</v>
      </c>
      <c r="E3825" s="11">
        <v>22</v>
      </c>
      <c r="F3825" s="11">
        <v>335</v>
      </c>
      <c r="G3825" s="11">
        <v>3198</v>
      </c>
      <c r="H3825" s="11" t="s">
        <v>11</v>
      </c>
      <c r="I3825" s="3">
        <v>314</v>
      </c>
      <c r="J3825" s="12" t="s">
        <v>6685</v>
      </c>
      <c r="K3825" s="13" t="s">
        <v>6688</v>
      </c>
      <c r="L3825" s="16" t="str">
        <f>VLOOKUP(A3825,script2!A$1:T$3073,18,FALSE)</f>
        <v>Ehrhartoideae</v>
      </c>
    </row>
    <row r="3826" spans="1:12">
      <c r="A3826" s="11" t="s">
        <v>6346</v>
      </c>
      <c r="B3826" s="11" t="s">
        <v>6347</v>
      </c>
      <c r="C3826" s="11">
        <v>565</v>
      </c>
      <c r="D3826" s="11" t="s">
        <v>10</v>
      </c>
      <c r="E3826" s="11">
        <v>154</v>
      </c>
      <c r="F3826" s="11">
        <v>329</v>
      </c>
      <c r="G3826" s="11">
        <v>3198</v>
      </c>
      <c r="H3826" s="11" t="s">
        <v>11</v>
      </c>
      <c r="I3826" s="3">
        <v>176</v>
      </c>
      <c r="J3826" s="12" t="s">
        <v>6685</v>
      </c>
      <c r="K3826" s="13" t="s">
        <v>6945</v>
      </c>
      <c r="L3826" s="16">
        <f>VLOOKUP(A3826,script2!A$1:T$3073,18,FALSE)</f>
        <v>0</v>
      </c>
    </row>
    <row r="3827" spans="1:12">
      <c r="A3827" s="11" t="s">
        <v>6346</v>
      </c>
      <c r="B3827" s="11" t="s">
        <v>6347</v>
      </c>
      <c r="C3827" s="11">
        <v>565</v>
      </c>
      <c r="D3827" s="11" t="s">
        <v>811</v>
      </c>
      <c r="E3827" s="11">
        <v>1</v>
      </c>
      <c r="F3827" s="11">
        <v>99</v>
      </c>
      <c r="G3827" s="11">
        <v>4</v>
      </c>
      <c r="I3827" s="3">
        <v>99</v>
      </c>
      <c r="J3827" s="12" t="s">
        <v>6685</v>
      </c>
      <c r="K3827" s="13" t="s">
        <v>6945</v>
      </c>
      <c r="L3827" s="16">
        <f>VLOOKUP(A3827,script2!A$1:T$3073,18,FALSE)</f>
        <v>0</v>
      </c>
    </row>
    <row r="3828" spans="1:12">
      <c r="A3828" s="11" t="s">
        <v>6346</v>
      </c>
      <c r="B3828" s="11" t="s">
        <v>6347</v>
      </c>
      <c r="C3828" s="11">
        <v>565</v>
      </c>
      <c r="D3828" s="11" t="s">
        <v>812</v>
      </c>
      <c r="E3828" s="11">
        <v>451</v>
      </c>
      <c r="F3828" s="11">
        <v>564</v>
      </c>
      <c r="G3828" s="11">
        <v>4</v>
      </c>
      <c r="I3828" s="3">
        <v>114</v>
      </c>
      <c r="J3828" s="12" t="s">
        <v>6685</v>
      </c>
      <c r="K3828" s="13" t="s">
        <v>6945</v>
      </c>
      <c r="L3828" s="16">
        <f>VLOOKUP(A3828,script2!A$1:T$3073,18,FALSE)</f>
        <v>0</v>
      </c>
    </row>
    <row r="3829" spans="1:12">
      <c r="A3829" s="11" t="s">
        <v>6348</v>
      </c>
      <c r="B3829" s="11" t="s">
        <v>6349</v>
      </c>
      <c r="C3829" s="11">
        <v>371</v>
      </c>
      <c r="D3829" s="11" t="s">
        <v>10</v>
      </c>
      <c r="E3829" s="11">
        <v>39</v>
      </c>
      <c r="F3829" s="11">
        <v>351</v>
      </c>
      <c r="G3829" s="11">
        <v>3198</v>
      </c>
      <c r="H3829" s="11" t="s">
        <v>11</v>
      </c>
      <c r="I3829" s="3">
        <v>313</v>
      </c>
      <c r="J3829" s="12" t="s">
        <v>6685</v>
      </c>
      <c r="K3829" s="13" t="s">
        <v>6688</v>
      </c>
      <c r="L3829" s="16" t="str">
        <f>VLOOKUP(A3829,script2!A$1:T$3073,18,FALSE)</f>
        <v xml:space="preserve"> Brassicales</v>
      </c>
    </row>
    <row r="3830" spans="1:12">
      <c r="A3830" s="11" t="s">
        <v>6350</v>
      </c>
      <c r="B3830" s="11" t="s">
        <v>6351</v>
      </c>
      <c r="C3830" s="11">
        <v>398</v>
      </c>
      <c r="D3830" s="11" t="s">
        <v>10</v>
      </c>
      <c r="E3830" s="11">
        <v>35</v>
      </c>
      <c r="F3830" s="11">
        <v>380</v>
      </c>
      <c r="G3830" s="11">
        <v>3198</v>
      </c>
      <c r="H3830" s="11" t="s">
        <v>11</v>
      </c>
      <c r="I3830" s="3">
        <v>346</v>
      </c>
      <c r="J3830" s="12" t="s">
        <v>6685</v>
      </c>
      <c r="K3830" s="13" t="s">
        <v>6688</v>
      </c>
      <c r="L3830" s="16" t="str">
        <f>VLOOKUP(A3830,script2!A$1:T$3073,18,FALSE)</f>
        <v>Ehrhartoideae</v>
      </c>
    </row>
    <row r="3831" spans="1:12">
      <c r="A3831" s="11" t="s">
        <v>6352</v>
      </c>
      <c r="B3831" s="11" t="s">
        <v>6353</v>
      </c>
      <c r="C3831" s="11">
        <v>377</v>
      </c>
      <c r="D3831" s="11" t="s">
        <v>10</v>
      </c>
      <c r="E3831" s="11">
        <v>55</v>
      </c>
      <c r="F3831" s="11">
        <v>328</v>
      </c>
      <c r="G3831" s="11">
        <v>3198</v>
      </c>
      <c r="H3831" s="11" t="s">
        <v>11</v>
      </c>
      <c r="I3831" s="3">
        <v>274</v>
      </c>
      <c r="J3831" s="12" t="s">
        <v>6685</v>
      </c>
      <c r="K3831" s="13" t="s">
        <v>6945</v>
      </c>
      <c r="L3831" s="16">
        <f>VLOOKUP(A3831,script2!A$1:T$3073,18,FALSE)</f>
        <v>0</v>
      </c>
    </row>
    <row r="3832" spans="1:12">
      <c r="A3832" s="11" t="s">
        <v>6354</v>
      </c>
      <c r="B3832" s="11" t="s">
        <v>6355</v>
      </c>
      <c r="C3832" s="11">
        <v>594</v>
      </c>
      <c r="D3832" s="11" t="s">
        <v>10</v>
      </c>
      <c r="E3832" s="11">
        <v>22</v>
      </c>
      <c r="F3832" s="11">
        <v>287</v>
      </c>
      <c r="G3832" s="11">
        <v>3198</v>
      </c>
      <c r="H3832" s="11" t="s">
        <v>11</v>
      </c>
      <c r="I3832" s="3">
        <v>266</v>
      </c>
      <c r="J3832" s="12" t="s">
        <v>6656</v>
      </c>
      <c r="K3832" s="13" t="s">
        <v>7343</v>
      </c>
      <c r="L3832" s="16">
        <f>VLOOKUP(A3832,script2!A$1:T$3073,18,FALSE)</f>
        <v>0</v>
      </c>
    </row>
    <row r="3833" spans="1:12">
      <c r="A3833" s="11" t="s">
        <v>6354</v>
      </c>
      <c r="B3833" s="11" t="s">
        <v>6355</v>
      </c>
      <c r="C3833" s="11">
        <v>594</v>
      </c>
      <c r="D3833" s="11" t="s">
        <v>70</v>
      </c>
      <c r="E3833" s="11">
        <v>324</v>
      </c>
      <c r="F3833" s="11">
        <v>582</v>
      </c>
      <c r="G3833" s="11">
        <v>4980</v>
      </c>
      <c r="H3833" s="11" t="s">
        <v>71</v>
      </c>
      <c r="I3833" s="3">
        <v>259</v>
      </c>
      <c r="J3833" s="12" t="s">
        <v>6656</v>
      </c>
      <c r="K3833" s="13" t="s">
        <v>7343</v>
      </c>
      <c r="L3833" s="16">
        <f>VLOOKUP(A3833,script2!A$1:T$3073,18,FALSE)</f>
        <v>0</v>
      </c>
    </row>
    <row r="3834" spans="1:12">
      <c r="A3834" s="11" t="s">
        <v>6356</v>
      </c>
      <c r="B3834" s="11" t="s">
        <v>6357</v>
      </c>
      <c r="C3834" s="11">
        <v>594</v>
      </c>
      <c r="D3834" s="11" t="s">
        <v>10</v>
      </c>
      <c r="E3834" s="11">
        <v>22</v>
      </c>
      <c r="F3834" s="11">
        <v>287</v>
      </c>
      <c r="G3834" s="11">
        <v>3198</v>
      </c>
      <c r="H3834" s="11" t="s">
        <v>11</v>
      </c>
      <c r="I3834" s="3">
        <v>266</v>
      </c>
      <c r="J3834" s="12" t="s">
        <v>6656</v>
      </c>
      <c r="K3834" s="13" t="s">
        <v>7343</v>
      </c>
      <c r="L3834" s="16">
        <f>VLOOKUP(A3834,script2!A$1:T$3073,18,FALSE)</f>
        <v>0</v>
      </c>
    </row>
    <row r="3835" spans="1:12">
      <c r="A3835" s="11" t="s">
        <v>6356</v>
      </c>
      <c r="B3835" s="11" t="s">
        <v>6357</v>
      </c>
      <c r="C3835" s="11">
        <v>594</v>
      </c>
      <c r="D3835" s="11" t="s">
        <v>70</v>
      </c>
      <c r="E3835" s="11">
        <v>325</v>
      </c>
      <c r="F3835" s="11">
        <v>583</v>
      </c>
      <c r="G3835" s="11">
        <v>4980</v>
      </c>
      <c r="H3835" s="11" t="s">
        <v>71</v>
      </c>
      <c r="I3835" s="3">
        <v>259</v>
      </c>
      <c r="J3835" s="12" t="s">
        <v>6656</v>
      </c>
      <c r="K3835" s="13" t="s">
        <v>7343</v>
      </c>
      <c r="L3835" s="16">
        <f>VLOOKUP(A3835,script2!A$1:T$3073,18,FALSE)</f>
        <v>0</v>
      </c>
    </row>
    <row r="3836" spans="1:12">
      <c r="A3836" s="11" t="s">
        <v>6358</v>
      </c>
      <c r="B3836" s="11" t="s">
        <v>6359</v>
      </c>
      <c r="C3836" s="11">
        <v>405</v>
      </c>
      <c r="D3836" s="11" t="s">
        <v>10</v>
      </c>
      <c r="E3836" s="11">
        <v>136</v>
      </c>
      <c r="F3836" s="11">
        <v>395</v>
      </c>
      <c r="G3836" s="11">
        <v>3198</v>
      </c>
      <c r="H3836" s="11" t="s">
        <v>11</v>
      </c>
      <c r="I3836" s="3">
        <v>260</v>
      </c>
      <c r="J3836" s="12" t="s">
        <v>6656</v>
      </c>
      <c r="K3836" s="13" t="s">
        <v>6717</v>
      </c>
      <c r="L3836" s="16">
        <f>VLOOKUP(A3836,script2!A$1:T$3073,18,FALSE)</f>
        <v>0</v>
      </c>
    </row>
    <row r="3837" spans="1:12">
      <c r="A3837" s="11" t="s">
        <v>6360</v>
      </c>
      <c r="B3837" s="11" t="s">
        <v>6361</v>
      </c>
      <c r="C3837" s="11">
        <v>370</v>
      </c>
      <c r="D3837" s="11" t="s">
        <v>10</v>
      </c>
      <c r="E3837" s="11">
        <v>37</v>
      </c>
      <c r="F3837" s="11">
        <v>356</v>
      </c>
      <c r="G3837" s="11">
        <v>3198</v>
      </c>
      <c r="H3837" s="11" t="s">
        <v>11</v>
      </c>
      <c r="I3837" s="3">
        <v>320</v>
      </c>
      <c r="J3837" s="12" t="s">
        <v>6685</v>
      </c>
      <c r="K3837" s="13" t="s">
        <v>6688</v>
      </c>
      <c r="L3837" s="16" t="str">
        <f>VLOOKUP(A3837,script2!A$1:T$3073,18,FALSE)</f>
        <v>Ehrhartoideae</v>
      </c>
    </row>
    <row r="3838" spans="1:12">
      <c r="A3838" s="11" t="s">
        <v>6362</v>
      </c>
      <c r="B3838" s="11" t="s">
        <v>6363</v>
      </c>
      <c r="C3838" s="11">
        <v>380</v>
      </c>
      <c r="D3838" s="11" t="s">
        <v>143</v>
      </c>
      <c r="E3838" s="11">
        <v>1</v>
      </c>
      <c r="F3838" s="11">
        <v>39</v>
      </c>
      <c r="G3838" s="11">
        <v>2</v>
      </c>
      <c r="I3838" s="3">
        <v>39</v>
      </c>
      <c r="J3838" s="12" t="s">
        <v>6685</v>
      </c>
      <c r="K3838" s="13" t="s">
        <v>6688</v>
      </c>
      <c r="L3838" s="16" t="str">
        <f>VLOOKUP(A3838,script2!A$1:T$3073,18,FALSE)</f>
        <v>Ehrhartoideae</v>
      </c>
    </row>
    <row r="3839" spans="1:12">
      <c r="A3839" s="11" t="s">
        <v>6362</v>
      </c>
      <c r="B3839" s="11" t="s">
        <v>6363</v>
      </c>
      <c r="C3839" s="11">
        <v>380</v>
      </c>
      <c r="D3839" s="11" t="s">
        <v>10</v>
      </c>
      <c r="E3839" s="11">
        <v>48</v>
      </c>
      <c r="F3839" s="11">
        <v>368</v>
      </c>
      <c r="G3839" s="11">
        <v>3198</v>
      </c>
      <c r="H3839" s="11" t="s">
        <v>11</v>
      </c>
      <c r="I3839" s="3">
        <v>321</v>
      </c>
      <c r="J3839" s="12" t="s">
        <v>6685</v>
      </c>
      <c r="K3839" s="13" t="s">
        <v>6688</v>
      </c>
      <c r="L3839" s="16" t="str">
        <f>VLOOKUP(A3839,script2!A$1:T$3073,18,FALSE)</f>
        <v>Ehrhartoideae</v>
      </c>
    </row>
    <row r="3840" spans="1:12">
      <c r="A3840" s="11" t="s">
        <v>6364</v>
      </c>
      <c r="B3840" s="11" t="s">
        <v>6365</v>
      </c>
      <c r="C3840" s="11">
        <v>400</v>
      </c>
      <c r="D3840" s="11" t="s">
        <v>10</v>
      </c>
      <c r="E3840" s="11">
        <v>38</v>
      </c>
      <c r="F3840" s="11">
        <v>365</v>
      </c>
      <c r="G3840" s="11">
        <v>3198</v>
      </c>
      <c r="H3840" s="11" t="s">
        <v>11</v>
      </c>
      <c r="I3840" s="3">
        <v>328</v>
      </c>
      <c r="J3840" s="12" t="s">
        <v>6685</v>
      </c>
      <c r="K3840" s="13" t="s">
        <v>6688</v>
      </c>
      <c r="L3840" s="16" t="str">
        <f>VLOOKUP(A3840,script2!A$1:T$3073,18,FALSE)</f>
        <v>Ehrhartoideae</v>
      </c>
    </row>
    <row r="3841" spans="1:12">
      <c r="A3841" s="11" t="s">
        <v>6366</v>
      </c>
      <c r="B3841" s="11" t="s">
        <v>6367</v>
      </c>
      <c r="C3841" s="11">
        <v>127</v>
      </c>
      <c r="D3841" s="11" t="s">
        <v>10</v>
      </c>
      <c r="E3841" s="11">
        <v>6</v>
      </c>
      <c r="F3841" s="11">
        <v>127</v>
      </c>
      <c r="G3841" s="11">
        <v>3198</v>
      </c>
      <c r="H3841" s="11" t="s">
        <v>11</v>
      </c>
      <c r="I3841" s="3">
        <v>122</v>
      </c>
      <c r="J3841" s="12" t="s">
        <v>6685</v>
      </c>
      <c r="K3841" s="13" t="s">
        <v>6688</v>
      </c>
      <c r="L3841" s="16" t="str">
        <f>VLOOKUP(A3841,script2!A$1:T$3073,18,FALSE)</f>
        <v xml:space="preserve"> Fabales</v>
      </c>
    </row>
    <row r="3842" spans="1:12">
      <c r="A3842" s="11" t="s">
        <v>6368</v>
      </c>
      <c r="B3842" s="11" t="s">
        <v>6369</v>
      </c>
      <c r="C3842" s="11">
        <v>381</v>
      </c>
      <c r="D3842" s="11" t="s">
        <v>10</v>
      </c>
      <c r="E3842" s="11">
        <v>37</v>
      </c>
      <c r="F3842" s="11">
        <v>362</v>
      </c>
      <c r="G3842" s="11">
        <v>3198</v>
      </c>
      <c r="H3842" s="11" t="s">
        <v>11</v>
      </c>
      <c r="I3842" s="3">
        <v>326</v>
      </c>
      <c r="J3842" s="12" t="s">
        <v>6685</v>
      </c>
      <c r="K3842" s="13" t="s">
        <v>6688</v>
      </c>
      <c r="L3842" s="16" t="str">
        <f>VLOOKUP(A3842,script2!A$1:T$3073,18,FALSE)</f>
        <v xml:space="preserve"> Fabales</v>
      </c>
    </row>
    <row r="3843" spans="1:12">
      <c r="A3843" s="11" t="s">
        <v>6370</v>
      </c>
      <c r="B3843" s="11" t="s">
        <v>6371</v>
      </c>
      <c r="C3843" s="11">
        <v>385</v>
      </c>
      <c r="D3843" s="11" t="s">
        <v>10</v>
      </c>
      <c r="E3843" s="11">
        <v>38</v>
      </c>
      <c r="F3843" s="11">
        <v>363</v>
      </c>
      <c r="G3843" s="11">
        <v>3198</v>
      </c>
      <c r="H3843" s="11" t="s">
        <v>11</v>
      </c>
      <c r="I3843" s="3">
        <v>326</v>
      </c>
      <c r="J3843" s="12" t="s">
        <v>6685</v>
      </c>
      <c r="K3843" s="13" t="s">
        <v>6688</v>
      </c>
      <c r="L3843" s="16" t="str">
        <f>VLOOKUP(A3843,script2!A$1:T$3073,18,FALSE)</f>
        <v xml:space="preserve"> Fabales</v>
      </c>
    </row>
    <row r="3844" spans="1:12">
      <c r="A3844" s="11" t="s">
        <v>6372</v>
      </c>
      <c r="B3844" s="11" t="s">
        <v>6373</v>
      </c>
      <c r="C3844" s="11">
        <v>299</v>
      </c>
      <c r="D3844" s="11" t="s">
        <v>10</v>
      </c>
      <c r="E3844" s="11">
        <v>6</v>
      </c>
      <c r="F3844" s="11">
        <v>280</v>
      </c>
      <c r="G3844" s="11">
        <v>3198</v>
      </c>
      <c r="H3844" s="11" t="s">
        <v>11</v>
      </c>
      <c r="I3844" s="3">
        <v>275</v>
      </c>
      <c r="J3844" s="12" t="s">
        <v>6685</v>
      </c>
      <c r="K3844" s="13" t="s">
        <v>6688</v>
      </c>
      <c r="L3844" s="16" t="str">
        <f>VLOOKUP(A3844,script2!A$1:T$3073,18,FALSE)</f>
        <v xml:space="preserve"> Fabales</v>
      </c>
    </row>
    <row r="3845" spans="1:12">
      <c r="A3845" s="11" t="s">
        <v>6374</v>
      </c>
      <c r="B3845" s="11" t="s">
        <v>6375</v>
      </c>
      <c r="C3845" s="11">
        <v>525</v>
      </c>
      <c r="D3845" s="11" t="s">
        <v>10</v>
      </c>
      <c r="E3845" s="11">
        <v>203</v>
      </c>
      <c r="F3845" s="11">
        <v>517</v>
      </c>
      <c r="G3845" s="11">
        <v>3198</v>
      </c>
      <c r="H3845" s="11" t="s">
        <v>11</v>
      </c>
      <c r="I3845" s="3">
        <v>315</v>
      </c>
      <c r="J3845" s="12" t="s">
        <v>6685</v>
      </c>
      <c r="K3845" s="13" t="s">
        <v>6688</v>
      </c>
      <c r="L3845" s="16" t="str">
        <f>VLOOKUP(A3845,script2!A$1:T$3073,18,FALSE)</f>
        <v xml:space="preserve"> Brassicales</v>
      </c>
    </row>
    <row r="3846" spans="1:12">
      <c r="A3846" s="11" t="s">
        <v>6376</v>
      </c>
      <c r="B3846" s="11" t="s">
        <v>6377</v>
      </c>
      <c r="C3846" s="11">
        <v>323</v>
      </c>
      <c r="D3846" s="11" t="s">
        <v>10</v>
      </c>
      <c r="E3846" s="11">
        <v>73</v>
      </c>
      <c r="F3846" s="11">
        <v>315</v>
      </c>
      <c r="G3846" s="11">
        <v>3198</v>
      </c>
      <c r="H3846" s="11" t="s">
        <v>11</v>
      </c>
      <c r="I3846" s="3">
        <v>243</v>
      </c>
      <c r="J3846" s="12" t="e">
        <v>#N/A</v>
      </c>
      <c r="K3846" s="13" t="e">
        <v>#N/A</v>
      </c>
      <c r="L3846" s="16" t="e">
        <f>VLOOKUP(A3846,script2!A$1:T$3073,18,FALSE)</f>
        <v>#N/A</v>
      </c>
    </row>
    <row r="3847" spans="1:12">
      <c r="A3847" s="11" t="s">
        <v>6378</v>
      </c>
      <c r="B3847" s="11" t="s">
        <v>6379</v>
      </c>
      <c r="C3847" s="11">
        <v>116</v>
      </c>
      <c r="D3847" s="11" t="s">
        <v>10</v>
      </c>
      <c r="E3847" s="11">
        <v>40</v>
      </c>
      <c r="F3847" s="11">
        <v>111</v>
      </c>
      <c r="G3847" s="11">
        <v>3198</v>
      </c>
      <c r="H3847" s="11" t="s">
        <v>11</v>
      </c>
      <c r="I3847" s="3">
        <v>72</v>
      </c>
      <c r="J3847" s="12" t="e">
        <v>#N/A</v>
      </c>
      <c r="K3847" s="13" t="e">
        <v>#N/A</v>
      </c>
      <c r="L3847" s="16" t="e">
        <f>VLOOKUP(A3847,script2!A$1:T$3073,18,FALSE)</f>
        <v>#N/A</v>
      </c>
    </row>
    <row r="3848" spans="1:12">
      <c r="A3848" s="11" t="s">
        <v>6380</v>
      </c>
      <c r="B3848" s="11" t="s">
        <v>6381</v>
      </c>
      <c r="C3848" s="11">
        <v>347</v>
      </c>
      <c r="D3848" s="11" t="s">
        <v>10</v>
      </c>
      <c r="E3848" s="11">
        <v>40</v>
      </c>
      <c r="F3848" s="11">
        <v>336</v>
      </c>
      <c r="G3848" s="11">
        <v>3198</v>
      </c>
      <c r="H3848" s="11" t="s">
        <v>11</v>
      </c>
      <c r="I3848" s="3">
        <v>297</v>
      </c>
      <c r="J3848" s="12" t="s">
        <v>6656</v>
      </c>
      <c r="K3848" s="13" t="s">
        <v>6659</v>
      </c>
      <c r="L3848" s="16">
        <f>VLOOKUP(A3848,script2!A$1:T$3073,18,FALSE)</f>
        <v>0</v>
      </c>
    </row>
    <row r="3849" spans="1:12">
      <c r="A3849" s="11" t="s">
        <v>6382</v>
      </c>
      <c r="B3849" s="11" t="s">
        <v>6383</v>
      </c>
      <c r="C3849" s="11">
        <v>352</v>
      </c>
      <c r="D3849" s="11" t="s">
        <v>10</v>
      </c>
      <c r="E3849" s="11">
        <v>29</v>
      </c>
      <c r="F3849" s="11">
        <v>310</v>
      </c>
      <c r="G3849" s="11">
        <v>3198</v>
      </c>
      <c r="H3849" s="11" t="s">
        <v>11</v>
      </c>
      <c r="I3849" s="3">
        <v>282</v>
      </c>
      <c r="J3849" s="12" t="s">
        <v>6656</v>
      </c>
      <c r="K3849" s="13" t="s">
        <v>7415</v>
      </c>
      <c r="L3849" s="16">
        <f>VLOOKUP(A3849,script2!A$1:T$3073,18,FALSE)</f>
        <v>0</v>
      </c>
    </row>
    <row r="3850" spans="1:12">
      <c r="A3850" s="11" t="s">
        <v>6384</v>
      </c>
      <c r="B3850" s="11" t="s">
        <v>6385</v>
      </c>
      <c r="C3850" s="11">
        <v>656</v>
      </c>
      <c r="D3850" s="11" t="s">
        <v>10</v>
      </c>
      <c r="E3850" s="11">
        <v>29</v>
      </c>
      <c r="F3850" s="11">
        <v>342</v>
      </c>
      <c r="G3850" s="11">
        <v>3198</v>
      </c>
      <c r="H3850" s="11" t="s">
        <v>11</v>
      </c>
      <c r="I3850" s="3">
        <v>314</v>
      </c>
      <c r="J3850" s="12" t="s">
        <v>6656</v>
      </c>
      <c r="K3850" s="13" t="s">
        <v>6735</v>
      </c>
      <c r="L3850" s="16">
        <f>VLOOKUP(A3850,script2!A$1:T$3073,18,FALSE)</f>
        <v>0</v>
      </c>
    </row>
    <row r="3851" spans="1:12">
      <c r="A3851" s="11" t="s">
        <v>6384</v>
      </c>
      <c r="B3851" s="11" t="s">
        <v>6385</v>
      </c>
      <c r="C3851" s="11">
        <v>656</v>
      </c>
      <c r="D3851" s="11" t="s">
        <v>70</v>
      </c>
      <c r="E3851" s="11">
        <v>383</v>
      </c>
      <c r="F3851" s="11">
        <v>649</v>
      </c>
      <c r="G3851" s="11">
        <v>4980</v>
      </c>
      <c r="H3851" s="11" t="s">
        <v>71</v>
      </c>
      <c r="I3851" s="3">
        <v>267</v>
      </c>
      <c r="J3851" s="12" t="s">
        <v>6656</v>
      </c>
      <c r="K3851" s="13" t="s">
        <v>6735</v>
      </c>
      <c r="L3851" s="16">
        <f>VLOOKUP(A3851,script2!A$1:T$3073,18,FALSE)</f>
        <v>0</v>
      </c>
    </row>
    <row r="3852" spans="1:12">
      <c r="A3852" s="11" t="s">
        <v>6386</v>
      </c>
      <c r="B3852" s="11" t="s">
        <v>6387</v>
      </c>
      <c r="C3852" s="11">
        <v>636</v>
      </c>
      <c r="D3852" s="11" t="s">
        <v>10</v>
      </c>
      <c r="E3852" s="11">
        <v>32</v>
      </c>
      <c r="F3852" s="11">
        <v>316</v>
      </c>
      <c r="G3852" s="11">
        <v>3198</v>
      </c>
      <c r="H3852" s="11" t="s">
        <v>11</v>
      </c>
      <c r="I3852" s="3">
        <v>285</v>
      </c>
      <c r="J3852" s="12" t="s">
        <v>6656</v>
      </c>
      <c r="K3852" s="13" t="s">
        <v>6757</v>
      </c>
      <c r="L3852" s="16">
        <f>VLOOKUP(A3852,script2!A$1:T$3073,18,FALSE)</f>
        <v>0</v>
      </c>
    </row>
    <row r="3853" spans="1:12">
      <c r="A3853" s="11" t="s">
        <v>6386</v>
      </c>
      <c r="B3853" s="11" t="s">
        <v>6387</v>
      </c>
      <c r="C3853" s="11">
        <v>636</v>
      </c>
      <c r="D3853" s="11" t="s">
        <v>70</v>
      </c>
      <c r="E3853" s="11">
        <v>357</v>
      </c>
      <c r="F3853" s="11">
        <v>627</v>
      </c>
      <c r="G3853" s="11">
        <v>4980</v>
      </c>
      <c r="H3853" s="11" t="s">
        <v>71</v>
      </c>
      <c r="I3853" s="3">
        <v>271</v>
      </c>
      <c r="J3853" s="12" t="s">
        <v>6656</v>
      </c>
      <c r="K3853" s="13" t="s">
        <v>6757</v>
      </c>
      <c r="L3853" s="16">
        <f>VLOOKUP(A3853,script2!A$1:T$3073,18,FALSE)</f>
        <v>0</v>
      </c>
    </row>
    <row r="3854" spans="1:12">
      <c r="A3854" s="11" t="s">
        <v>6388</v>
      </c>
      <c r="B3854" s="11" t="s">
        <v>6389</v>
      </c>
      <c r="C3854" s="11">
        <v>616</v>
      </c>
      <c r="D3854" s="11" t="s">
        <v>10</v>
      </c>
      <c r="E3854" s="11">
        <v>31</v>
      </c>
      <c r="F3854" s="11">
        <v>318</v>
      </c>
      <c r="G3854" s="11">
        <v>3198</v>
      </c>
      <c r="H3854" s="11" t="s">
        <v>11</v>
      </c>
      <c r="I3854" s="3">
        <v>288</v>
      </c>
      <c r="J3854" s="12" t="s">
        <v>6656</v>
      </c>
      <c r="K3854" s="13" t="s">
        <v>6757</v>
      </c>
      <c r="L3854" s="16">
        <f>VLOOKUP(A3854,script2!A$1:T$3073,18,FALSE)</f>
        <v>0</v>
      </c>
    </row>
    <row r="3855" spans="1:12">
      <c r="A3855" s="11" t="s">
        <v>6390</v>
      </c>
      <c r="B3855" s="11" t="s">
        <v>6391</v>
      </c>
      <c r="C3855" s="11">
        <v>417</v>
      </c>
      <c r="D3855" s="11" t="s">
        <v>10</v>
      </c>
      <c r="E3855" s="11">
        <v>145</v>
      </c>
      <c r="F3855" s="11">
        <v>405</v>
      </c>
      <c r="G3855" s="11">
        <v>3198</v>
      </c>
      <c r="H3855" s="11" t="s">
        <v>11</v>
      </c>
      <c r="I3855" s="3">
        <v>261</v>
      </c>
      <c r="J3855" s="12" t="s">
        <v>6656</v>
      </c>
      <c r="K3855" s="13" t="s">
        <v>6717</v>
      </c>
      <c r="L3855" s="16">
        <f>VLOOKUP(A3855,script2!A$1:T$3073,18,FALSE)</f>
        <v>0</v>
      </c>
    </row>
    <row r="3856" spans="1:12">
      <c r="A3856" s="11" t="s">
        <v>6392</v>
      </c>
      <c r="B3856" s="11" t="s">
        <v>6393</v>
      </c>
      <c r="C3856" s="11">
        <v>350</v>
      </c>
      <c r="D3856" s="11" t="s">
        <v>10</v>
      </c>
      <c r="E3856" s="11">
        <v>32</v>
      </c>
      <c r="F3856" s="11">
        <v>341</v>
      </c>
      <c r="G3856" s="11">
        <v>3198</v>
      </c>
      <c r="H3856" s="11" t="s">
        <v>11</v>
      </c>
      <c r="I3856" s="3">
        <v>310</v>
      </c>
      <c r="J3856" s="12" t="s">
        <v>6685</v>
      </c>
      <c r="K3856" s="13" t="s">
        <v>6688</v>
      </c>
      <c r="L3856" s="16" t="str">
        <f>VLOOKUP(A3856,script2!A$1:T$3073,18,FALSE)</f>
        <v>Ehrhartoideae</v>
      </c>
    </row>
    <row r="3857" spans="1:12">
      <c r="A3857" s="11" t="s">
        <v>6394</v>
      </c>
      <c r="B3857" s="11" t="s">
        <v>6395</v>
      </c>
      <c r="C3857" s="11">
        <v>363</v>
      </c>
      <c r="D3857" s="11" t="s">
        <v>10</v>
      </c>
      <c r="E3857" s="11">
        <v>31</v>
      </c>
      <c r="F3857" s="11">
        <v>343</v>
      </c>
      <c r="G3857" s="11">
        <v>3198</v>
      </c>
      <c r="H3857" s="11" t="s">
        <v>11</v>
      </c>
      <c r="I3857" s="3">
        <v>313</v>
      </c>
      <c r="J3857" s="12" t="s">
        <v>6685</v>
      </c>
      <c r="K3857" s="13" t="s">
        <v>6688</v>
      </c>
      <c r="L3857" s="16" t="str">
        <f>VLOOKUP(A3857,script2!A$1:T$3073,18,FALSE)</f>
        <v>Ehrhartoideae</v>
      </c>
    </row>
    <row r="3858" spans="1:12">
      <c r="A3858" s="11" t="s">
        <v>6396</v>
      </c>
      <c r="B3858" s="11" t="s">
        <v>6397</v>
      </c>
      <c r="C3858" s="11">
        <v>460</v>
      </c>
      <c r="D3858" s="11" t="s">
        <v>4538</v>
      </c>
      <c r="E3858" s="11">
        <v>411</v>
      </c>
      <c r="F3858" s="11">
        <v>459</v>
      </c>
      <c r="G3858" s="11">
        <v>2</v>
      </c>
      <c r="I3858" s="3">
        <v>49</v>
      </c>
      <c r="J3858" s="12" t="s">
        <v>6685</v>
      </c>
      <c r="K3858" s="13" t="s">
        <v>6945</v>
      </c>
      <c r="L3858" s="16">
        <f>VLOOKUP(A3858,script2!A$1:T$3073,18,FALSE)</f>
        <v>0</v>
      </c>
    </row>
    <row r="3859" spans="1:12">
      <c r="A3859" s="11" t="s">
        <v>6396</v>
      </c>
      <c r="B3859" s="11" t="s">
        <v>6397</v>
      </c>
      <c r="C3859" s="11">
        <v>460</v>
      </c>
      <c r="D3859" s="11" t="s">
        <v>10</v>
      </c>
      <c r="E3859" s="11">
        <v>78</v>
      </c>
      <c r="F3859" s="11">
        <v>341</v>
      </c>
      <c r="G3859" s="11">
        <v>3198</v>
      </c>
      <c r="H3859" s="11" t="s">
        <v>11</v>
      </c>
      <c r="I3859" s="3">
        <v>264</v>
      </c>
      <c r="J3859" s="12" t="s">
        <v>6685</v>
      </c>
      <c r="K3859" s="13" t="s">
        <v>6945</v>
      </c>
      <c r="L3859" s="16">
        <f>VLOOKUP(A3859,script2!A$1:T$3073,18,FALSE)</f>
        <v>0</v>
      </c>
    </row>
    <row r="3860" spans="1:12">
      <c r="A3860" s="11" t="s">
        <v>6398</v>
      </c>
      <c r="B3860" s="11" t="s">
        <v>6399</v>
      </c>
      <c r="C3860" s="11">
        <v>261</v>
      </c>
      <c r="D3860" s="11" t="s">
        <v>10</v>
      </c>
      <c r="E3860" s="11">
        <v>20</v>
      </c>
      <c r="F3860" s="11">
        <v>231</v>
      </c>
      <c r="G3860" s="11">
        <v>3198</v>
      </c>
      <c r="H3860" s="11" t="s">
        <v>11</v>
      </c>
      <c r="I3860" s="3">
        <v>212</v>
      </c>
      <c r="J3860" s="12" t="s">
        <v>6685</v>
      </c>
      <c r="K3860" s="13" t="s">
        <v>6703</v>
      </c>
      <c r="L3860" s="16">
        <f>VLOOKUP(A3860,script2!A$1:T$3073,18,FALSE)</f>
        <v>0</v>
      </c>
    </row>
    <row r="3861" spans="1:12">
      <c r="A3861" s="11" t="s">
        <v>6400</v>
      </c>
      <c r="B3861" s="11" t="s">
        <v>6401</v>
      </c>
      <c r="C3861" s="11">
        <v>190</v>
      </c>
      <c r="D3861" s="11" t="s">
        <v>10</v>
      </c>
      <c r="E3861" s="11">
        <v>3</v>
      </c>
      <c r="F3861" s="11">
        <v>182</v>
      </c>
      <c r="G3861" s="11">
        <v>3198</v>
      </c>
      <c r="H3861" s="11" t="s">
        <v>11</v>
      </c>
      <c r="I3861" s="3">
        <v>180</v>
      </c>
      <c r="J3861" s="12" t="s">
        <v>6656</v>
      </c>
      <c r="K3861" s="13" t="s">
        <v>6802</v>
      </c>
      <c r="L3861" s="16">
        <f>VLOOKUP(A3861,script2!A$1:T$3073,18,FALSE)</f>
        <v>0</v>
      </c>
    </row>
    <row r="3862" spans="1:12">
      <c r="A3862" s="11" t="s">
        <v>6402</v>
      </c>
      <c r="B3862" s="11" t="s">
        <v>6403</v>
      </c>
      <c r="C3862" s="11">
        <v>265</v>
      </c>
      <c r="D3862" s="11" t="s">
        <v>10</v>
      </c>
      <c r="E3862" s="11">
        <v>64</v>
      </c>
      <c r="F3862" s="11">
        <v>257</v>
      </c>
      <c r="G3862" s="11">
        <v>3198</v>
      </c>
      <c r="H3862" s="11" t="s">
        <v>11</v>
      </c>
      <c r="I3862" s="3">
        <v>194</v>
      </c>
      <c r="J3862" s="12" t="s">
        <v>6656</v>
      </c>
      <c r="K3862" s="13" t="s">
        <v>6802</v>
      </c>
      <c r="L3862" s="16">
        <f>VLOOKUP(A3862,script2!A$1:T$3073,18,FALSE)</f>
        <v>0</v>
      </c>
    </row>
    <row r="3863" spans="1:12">
      <c r="A3863" s="11" t="s">
        <v>6404</v>
      </c>
      <c r="B3863" s="11" t="s">
        <v>6405</v>
      </c>
      <c r="C3863" s="11">
        <v>273</v>
      </c>
      <c r="D3863" s="11" t="s">
        <v>6406</v>
      </c>
      <c r="E3863" s="11">
        <v>1</v>
      </c>
      <c r="F3863" s="11">
        <v>69</v>
      </c>
      <c r="G3863" s="11">
        <v>2</v>
      </c>
      <c r="I3863" s="3">
        <v>69</v>
      </c>
      <c r="J3863" s="12" t="s">
        <v>6656</v>
      </c>
      <c r="K3863" s="13" t="s">
        <v>6802</v>
      </c>
      <c r="L3863" s="16">
        <f>VLOOKUP(A3863,script2!A$1:T$3073,18,FALSE)</f>
        <v>0</v>
      </c>
    </row>
    <row r="3864" spans="1:12">
      <c r="A3864" s="11" t="s">
        <v>6404</v>
      </c>
      <c r="B3864" s="11" t="s">
        <v>6405</v>
      </c>
      <c r="C3864" s="11">
        <v>273</v>
      </c>
      <c r="D3864" s="11" t="s">
        <v>10</v>
      </c>
      <c r="E3864" s="11">
        <v>81</v>
      </c>
      <c r="F3864" s="11">
        <v>259</v>
      </c>
      <c r="G3864" s="11">
        <v>3198</v>
      </c>
      <c r="H3864" s="11" t="s">
        <v>11</v>
      </c>
      <c r="I3864" s="3">
        <v>179</v>
      </c>
      <c r="J3864" s="12" t="s">
        <v>6656</v>
      </c>
      <c r="K3864" s="13" t="s">
        <v>6802</v>
      </c>
      <c r="L3864" s="16">
        <f>VLOOKUP(A3864,script2!A$1:T$3073,18,FALSE)</f>
        <v>0</v>
      </c>
    </row>
    <row r="3865" spans="1:12">
      <c r="A3865" s="11" t="s">
        <v>6407</v>
      </c>
      <c r="B3865" s="11" t="s">
        <v>6408</v>
      </c>
      <c r="C3865" s="11">
        <v>238</v>
      </c>
      <c r="D3865" s="11" t="s">
        <v>10</v>
      </c>
      <c r="E3865" s="11">
        <v>55</v>
      </c>
      <c r="F3865" s="11">
        <v>223</v>
      </c>
      <c r="G3865" s="11">
        <v>3198</v>
      </c>
      <c r="H3865" s="11" t="s">
        <v>11</v>
      </c>
      <c r="I3865" s="3">
        <v>169</v>
      </c>
      <c r="J3865" s="12" t="s">
        <v>6656</v>
      </c>
      <c r="K3865" s="13" t="s">
        <v>6910</v>
      </c>
      <c r="L3865" s="16">
        <f>VLOOKUP(A3865,script2!A$1:T$3073,18,FALSE)</f>
        <v>0</v>
      </c>
    </row>
    <row r="3866" spans="1:12">
      <c r="A3866" s="11" t="s">
        <v>6409</v>
      </c>
      <c r="B3866" s="11" t="s">
        <v>6410</v>
      </c>
      <c r="C3866" s="11">
        <v>426</v>
      </c>
      <c r="D3866" s="11" t="s">
        <v>10</v>
      </c>
      <c r="E3866" s="11">
        <v>215</v>
      </c>
      <c r="F3866" s="11">
        <v>418</v>
      </c>
      <c r="G3866" s="11">
        <v>3198</v>
      </c>
      <c r="H3866" s="11" t="s">
        <v>11</v>
      </c>
      <c r="I3866" s="3">
        <v>204</v>
      </c>
      <c r="J3866" s="12" t="s">
        <v>6656</v>
      </c>
      <c r="K3866" s="13" t="s">
        <v>6910</v>
      </c>
      <c r="L3866" s="16">
        <f>VLOOKUP(A3866,script2!A$1:T$3073,18,FALSE)</f>
        <v>0</v>
      </c>
    </row>
    <row r="3867" spans="1:12">
      <c r="A3867" s="11" t="s">
        <v>6411</v>
      </c>
      <c r="B3867" s="11" t="s">
        <v>6412</v>
      </c>
      <c r="C3867" s="11">
        <v>237</v>
      </c>
      <c r="D3867" s="11" t="s">
        <v>10</v>
      </c>
      <c r="E3867" s="11">
        <v>49</v>
      </c>
      <c r="F3867" s="11">
        <v>230</v>
      </c>
      <c r="G3867" s="11">
        <v>3198</v>
      </c>
      <c r="H3867" s="11" t="s">
        <v>11</v>
      </c>
      <c r="I3867" s="3">
        <v>182</v>
      </c>
      <c r="J3867" s="12" t="s">
        <v>6656</v>
      </c>
      <c r="K3867" s="13" t="s">
        <v>6910</v>
      </c>
      <c r="L3867" s="16">
        <f>VLOOKUP(A3867,script2!A$1:T$3073,18,FALSE)</f>
        <v>0</v>
      </c>
    </row>
    <row r="3868" spans="1:12">
      <c r="A3868" s="11" t="s">
        <v>6413</v>
      </c>
      <c r="B3868" s="11" t="s">
        <v>6414</v>
      </c>
      <c r="C3868" s="11">
        <v>340</v>
      </c>
      <c r="D3868" s="11" t="s">
        <v>10</v>
      </c>
      <c r="E3868" s="11">
        <v>136</v>
      </c>
      <c r="F3868" s="11">
        <v>332</v>
      </c>
      <c r="G3868" s="11">
        <v>3198</v>
      </c>
      <c r="H3868" s="11" t="s">
        <v>11</v>
      </c>
      <c r="I3868" s="3">
        <v>197</v>
      </c>
      <c r="J3868" s="12" t="s">
        <v>6656</v>
      </c>
      <c r="K3868" s="13" t="s">
        <v>7525</v>
      </c>
      <c r="L3868" s="16">
        <f>VLOOKUP(A3868,script2!A$1:T$3073,18,FALSE)</f>
        <v>0</v>
      </c>
    </row>
    <row r="3869" spans="1:12">
      <c r="A3869" s="11" t="s">
        <v>6415</v>
      </c>
      <c r="B3869" s="11" t="s">
        <v>6416</v>
      </c>
      <c r="C3869" s="11">
        <v>407</v>
      </c>
      <c r="D3869" s="11" t="s">
        <v>10</v>
      </c>
      <c r="E3869" s="11">
        <v>200</v>
      </c>
      <c r="F3869" s="11">
        <v>399</v>
      </c>
      <c r="G3869" s="11">
        <v>3198</v>
      </c>
      <c r="H3869" s="11" t="s">
        <v>11</v>
      </c>
      <c r="I3869" s="3">
        <v>200</v>
      </c>
      <c r="J3869" s="12" t="s">
        <v>6656</v>
      </c>
      <c r="K3869" s="13" t="s">
        <v>7525</v>
      </c>
      <c r="L3869" s="16">
        <f>VLOOKUP(A3869,script2!A$1:T$3073,18,FALSE)</f>
        <v>0</v>
      </c>
    </row>
    <row r="3870" spans="1:12">
      <c r="A3870" s="11" t="s">
        <v>6417</v>
      </c>
      <c r="B3870" s="11" t="s">
        <v>6418</v>
      </c>
      <c r="C3870" s="11">
        <v>357</v>
      </c>
      <c r="D3870" s="11" t="s">
        <v>10</v>
      </c>
      <c r="E3870" s="11">
        <v>31</v>
      </c>
      <c r="F3870" s="11">
        <v>348</v>
      </c>
      <c r="G3870" s="11">
        <v>3198</v>
      </c>
      <c r="H3870" s="11" t="s">
        <v>11</v>
      </c>
      <c r="I3870" s="3">
        <v>318</v>
      </c>
      <c r="J3870" s="12" t="e">
        <v>#N/A</v>
      </c>
      <c r="K3870" s="13" t="e">
        <v>#N/A</v>
      </c>
      <c r="L3870" s="16" t="e">
        <f>VLOOKUP(A3870,script2!A$1:T$3073,18,FALSE)</f>
        <v>#N/A</v>
      </c>
    </row>
    <row r="3871" spans="1:12">
      <c r="A3871" s="11" t="s">
        <v>6419</v>
      </c>
      <c r="B3871" s="11" t="s">
        <v>6420</v>
      </c>
      <c r="C3871" s="11">
        <v>239</v>
      </c>
      <c r="D3871" s="11" t="s">
        <v>10</v>
      </c>
      <c r="E3871" s="11">
        <v>6</v>
      </c>
      <c r="F3871" s="11">
        <v>205</v>
      </c>
      <c r="G3871" s="11">
        <v>3198</v>
      </c>
      <c r="H3871" s="11" t="s">
        <v>11</v>
      </c>
      <c r="I3871" s="3">
        <v>200</v>
      </c>
      <c r="J3871" s="12" t="s">
        <v>6685</v>
      </c>
      <c r="K3871" s="13" t="s">
        <v>6688</v>
      </c>
      <c r="L3871" s="16" t="str">
        <f>VLOOKUP(A3871,script2!A$1:T$3073,18,FALSE)</f>
        <v>Ehrhartoideae</v>
      </c>
    </row>
    <row r="3872" spans="1:12">
      <c r="A3872" s="11" t="s">
        <v>6421</v>
      </c>
      <c r="B3872" s="11" t="s">
        <v>6422</v>
      </c>
      <c r="C3872" s="11">
        <v>255</v>
      </c>
      <c r="D3872" s="11" t="s">
        <v>10</v>
      </c>
      <c r="E3872" s="11">
        <v>9</v>
      </c>
      <c r="F3872" s="11">
        <v>201</v>
      </c>
      <c r="G3872" s="11">
        <v>3198</v>
      </c>
      <c r="H3872" s="11" t="s">
        <v>11</v>
      </c>
      <c r="I3872" s="3">
        <v>193</v>
      </c>
      <c r="J3872" s="12" t="s">
        <v>6685</v>
      </c>
      <c r="K3872" s="13" t="s">
        <v>6688</v>
      </c>
      <c r="L3872" s="16" t="str">
        <f>VLOOKUP(A3872,script2!A$1:T$3073,18,FALSE)</f>
        <v xml:space="preserve"> Fabales</v>
      </c>
    </row>
    <row r="3873" spans="1:12">
      <c r="A3873" s="11" t="s">
        <v>6423</v>
      </c>
      <c r="B3873" s="11" t="s">
        <v>6424</v>
      </c>
      <c r="C3873" s="11">
        <v>233</v>
      </c>
      <c r="D3873" s="11" t="s">
        <v>10</v>
      </c>
      <c r="E3873" s="11">
        <v>10</v>
      </c>
      <c r="F3873" s="11">
        <v>214</v>
      </c>
      <c r="G3873" s="11">
        <v>3198</v>
      </c>
      <c r="H3873" s="11" t="s">
        <v>11</v>
      </c>
      <c r="I3873" s="3">
        <v>205</v>
      </c>
      <c r="J3873" s="12" t="s">
        <v>6685</v>
      </c>
      <c r="K3873" s="13" t="s">
        <v>6688</v>
      </c>
      <c r="L3873" s="16" t="str">
        <f>VLOOKUP(A3873,script2!A$1:T$3073,18,FALSE)</f>
        <v xml:space="preserve"> Fabales</v>
      </c>
    </row>
    <row r="3874" spans="1:12">
      <c r="A3874" s="11" t="s">
        <v>6425</v>
      </c>
      <c r="B3874" s="11" t="s">
        <v>6426</v>
      </c>
      <c r="C3874" s="11">
        <v>679</v>
      </c>
      <c r="D3874" s="11" t="s">
        <v>10</v>
      </c>
      <c r="E3874" s="11">
        <v>23</v>
      </c>
      <c r="F3874" s="11">
        <v>380</v>
      </c>
      <c r="G3874" s="11">
        <v>3198</v>
      </c>
      <c r="H3874" s="11" t="s">
        <v>11</v>
      </c>
      <c r="I3874" s="3">
        <v>358</v>
      </c>
      <c r="J3874" s="12" t="s">
        <v>6656</v>
      </c>
      <c r="K3874" s="13" t="s">
        <v>7974</v>
      </c>
      <c r="L3874" s="16">
        <f>VLOOKUP(A3874,script2!A$1:T$3073,18,FALSE)</f>
        <v>0</v>
      </c>
    </row>
    <row r="3875" spans="1:12">
      <c r="A3875" s="11" t="s">
        <v>6425</v>
      </c>
      <c r="B3875" s="11" t="s">
        <v>6426</v>
      </c>
      <c r="C3875" s="11">
        <v>679</v>
      </c>
      <c r="D3875" s="11" t="s">
        <v>70</v>
      </c>
      <c r="E3875" s="11">
        <v>417</v>
      </c>
      <c r="F3875" s="11">
        <v>669</v>
      </c>
      <c r="G3875" s="11">
        <v>4980</v>
      </c>
      <c r="H3875" s="11" t="s">
        <v>71</v>
      </c>
      <c r="I3875" s="3">
        <v>253</v>
      </c>
      <c r="J3875" s="12" t="s">
        <v>6656</v>
      </c>
      <c r="K3875" s="13" t="s">
        <v>7974</v>
      </c>
      <c r="L3875" s="16">
        <f>VLOOKUP(A3875,script2!A$1:T$3073,18,FALSE)</f>
        <v>0</v>
      </c>
    </row>
    <row r="3876" spans="1:12">
      <c r="A3876" s="11" t="s">
        <v>6427</v>
      </c>
      <c r="B3876" s="11" t="s">
        <v>6428</v>
      </c>
      <c r="C3876" s="11">
        <v>418</v>
      </c>
      <c r="D3876" s="11" t="s">
        <v>10</v>
      </c>
      <c r="E3876" s="11">
        <v>147</v>
      </c>
      <c r="F3876" s="11">
        <v>406</v>
      </c>
      <c r="G3876" s="11">
        <v>3198</v>
      </c>
      <c r="H3876" s="11" t="s">
        <v>11</v>
      </c>
      <c r="I3876" s="3">
        <v>260</v>
      </c>
      <c r="J3876" s="12" t="s">
        <v>6656</v>
      </c>
      <c r="K3876" s="13" t="s">
        <v>6717</v>
      </c>
      <c r="L3876" s="16">
        <f>VLOOKUP(A3876,script2!A$1:T$3073,18,FALSE)</f>
        <v>0</v>
      </c>
    </row>
    <row r="3877" spans="1:12">
      <c r="A3877" s="11" t="s">
        <v>6429</v>
      </c>
      <c r="B3877" s="11" t="s">
        <v>6430</v>
      </c>
      <c r="C3877" s="11">
        <v>647</v>
      </c>
      <c r="D3877" s="11" t="s">
        <v>10</v>
      </c>
      <c r="E3877" s="11">
        <v>11</v>
      </c>
      <c r="F3877" s="11">
        <v>348</v>
      </c>
      <c r="G3877" s="11">
        <v>3198</v>
      </c>
      <c r="H3877" s="11" t="s">
        <v>11</v>
      </c>
      <c r="I3877" s="3">
        <v>338</v>
      </c>
      <c r="J3877" s="12" t="e">
        <v>#N/A</v>
      </c>
      <c r="K3877" s="13" t="e">
        <v>#N/A</v>
      </c>
      <c r="L3877" s="16" t="e">
        <f>VLOOKUP(A3877,script2!A$1:T$3073,18,FALSE)</f>
        <v>#N/A</v>
      </c>
    </row>
    <row r="3878" spans="1:12">
      <c r="A3878" s="11" t="s">
        <v>6429</v>
      </c>
      <c r="B3878" s="11" t="s">
        <v>6430</v>
      </c>
      <c r="C3878" s="11">
        <v>647</v>
      </c>
      <c r="D3878" s="11" t="s">
        <v>70</v>
      </c>
      <c r="E3878" s="11">
        <v>385</v>
      </c>
      <c r="F3878" s="11">
        <v>637</v>
      </c>
      <c r="G3878" s="11">
        <v>4980</v>
      </c>
      <c r="H3878" s="11" t="s">
        <v>71</v>
      </c>
      <c r="I3878" s="3">
        <v>253</v>
      </c>
      <c r="J3878" s="12" t="e">
        <v>#N/A</v>
      </c>
      <c r="K3878" s="13" t="e">
        <v>#N/A</v>
      </c>
      <c r="L3878" s="16" t="e">
        <f>VLOOKUP(A3878,script2!A$1:T$3073,18,FALSE)</f>
        <v>#N/A</v>
      </c>
    </row>
    <row r="3879" spans="1:12">
      <c r="A3879" s="11" t="s">
        <v>6431</v>
      </c>
      <c r="B3879" s="11" t="s">
        <v>6432</v>
      </c>
      <c r="C3879" s="11">
        <v>336</v>
      </c>
      <c r="D3879" s="11" t="s">
        <v>10</v>
      </c>
      <c r="E3879" s="11">
        <v>28</v>
      </c>
      <c r="F3879" s="11">
        <v>322</v>
      </c>
      <c r="G3879" s="11">
        <v>3198</v>
      </c>
      <c r="H3879" s="11" t="s">
        <v>11</v>
      </c>
      <c r="I3879" s="3">
        <v>295</v>
      </c>
      <c r="J3879" s="12" t="s">
        <v>6656</v>
      </c>
      <c r="K3879" s="13" t="s">
        <v>6666</v>
      </c>
      <c r="L3879" s="16">
        <f>VLOOKUP(A3879,script2!A$1:T$3073,18,FALSE)</f>
        <v>0</v>
      </c>
    </row>
    <row r="3880" spans="1:12">
      <c r="A3880" s="11" t="s">
        <v>6433</v>
      </c>
      <c r="B3880" s="11" t="s">
        <v>6434</v>
      </c>
      <c r="C3880" s="11">
        <v>260</v>
      </c>
      <c r="D3880" s="11" t="s">
        <v>10</v>
      </c>
      <c r="E3880" s="11">
        <v>10</v>
      </c>
      <c r="F3880" s="11">
        <v>188</v>
      </c>
      <c r="G3880" s="11">
        <v>3198</v>
      </c>
      <c r="H3880" s="11" t="s">
        <v>11</v>
      </c>
      <c r="I3880" s="3">
        <v>179</v>
      </c>
      <c r="J3880" s="12" t="s">
        <v>6656</v>
      </c>
      <c r="K3880" s="13" t="s">
        <v>6890</v>
      </c>
      <c r="L3880" s="16">
        <f>VLOOKUP(A3880,script2!A$1:T$3073,18,FALSE)</f>
        <v>0</v>
      </c>
    </row>
    <row r="3881" spans="1:12">
      <c r="A3881" s="11" t="s">
        <v>6435</v>
      </c>
      <c r="B3881" s="11" t="s">
        <v>6436</v>
      </c>
      <c r="C3881" s="11">
        <v>350</v>
      </c>
      <c r="D3881" s="11" t="s">
        <v>10</v>
      </c>
      <c r="E3881" s="11">
        <v>28</v>
      </c>
      <c r="F3881" s="11">
        <v>341</v>
      </c>
      <c r="G3881" s="11">
        <v>3198</v>
      </c>
      <c r="H3881" s="11" t="s">
        <v>11</v>
      </c>
      <c r="I3881" s="3">
        <v>314</v>
      </c>
      <c r="J3881" s="12" t="s">
        <v>6685</v>
      </c>
      <c r="K3881" s="13" t="s">
        <v>6688</v>
      </c>
      <c r="L3881" s="16" t="str">
        <f>VLOOKUP(A3881,script2!A$1:T$3073,18,FALSE)</f>
        <v xml:space="preserve"> Fabales</v>
      </c>
    </row>
    <row r="3882" spans="1:12">
      <c r="A3882" s="11" t="s">
        <v>6437</v>
      </c>
      <c r="B3882" s="11" t="s">
        <v>6438</v>
      </c>
      <c r="C3882" s="11">
        <v>307</v>
      </c>
      <c r="D3882" s="11" t="s">
        <v>10</v>
      </c>
      <c r="E3882" s="11">
        <v>32</v>
      </c>
      <c r="F3882" s="11">
        <v>301</v>
      </c>
      <c r="G3882" s="11">
        <v>3198</v>
      </c>
      <c r="H3882" s="11" t="s">
        <v>11</v>
      </c>
      <c r="I3882" s="3">
        <v>270</v>
      </c>
      <c r="J3882" s="12" t="s">
        <v>6656</v>
      </c>
      <c r="K3882" s="13" t="s">
        <v>6757</v>
      </c>
      <c r="L3882" s="16">
        <f>VLOOKUP(A3882,script2!A$1:T$3073,18,FALSE)</f>
        <v>0</v>
      </c>
    </row>
    <row r="3883" spans="1:12">
      <c r="A3883" s="11" t="s">
        <v>6439</v>
      </c>
      <c r="B3883" s="11" t="s">
        <v>6440</v>
      </c>
      <c r="C3883" s="11">
        <v>442</v>
      </c>
      <c r="D3883" s="11" t="s">
        <v>10</v>
      </c>
      <c r="E3883" s="11">
        <v>215</v>
      </c>
      <c r="F3883" s="11">
        <v>418</v>
      </c>
      <c r="G3883" s="11">
        <v>3198</v>
      </c>
      <c r="H3883" s="11" t="s">
        <v>11</v>
      </c>
      <c r="I3883" s="3">
        <v>204</v>
      </c>
      <c r="J3883" s="12" t="s">
        <v>6656</v>
      </c>
      <c r="K3883" s="13" t="s">
        <v>6757</v>
      </c>
      <c r="L3883" s="16">
        <f>VLOOKUP(A3883,script2!A$1:T$3073,18,FALSE)</f>
        <v>0</v>
      </c>
    </row>
    <row r="3884" spans="1:12">
      <c r="A3884" s="11" t="s">
        <v>6441</v>
      </c>
      <c r="B3884" s="11" t="s">
        <v>6442</v>
      </c>
      <c r="C3884" s="11">
        <v>418</v>
      </c>
      <c r="D3884" s="11" t="s">
        <v>10</v>
      </c>
      <c r="E3884" s="11">
        <v>149</v>
      </c>
      <c r="F3884" s="11">
        <v>408</v>
      </c>
      <c r="G3884" s="11">
        <v>3198</v>
      </c>
      <c r="H3884" s="11" t="s">
        <v>11</v>
      </c>
      <c r="I3884" s="3">
        <v>260</v>
      </c>
      <c r="J3884" s="12" t="s">
        <v>6656</v>
      </c>
      <c r="K3884" s="13" t="s">
        <v>6717</v>
      </c>
      <c r="L3884" s="16">
        <f>VLOOKUP(A3884,script2!A$1:T$3073,18,FALSE)</f>
        <v>0</v>
      </c>
    </row>
    <row r="3885" spans="1:12">
      <c r="A3885" s="11" t="s">
        <v>6443</v>
      </c>
      <c r="B3885" s="11" t="s">
        <v>6444</v>
      </c>
      <c r="C3885" s="11">
        <v>340</v>
      </c>
      <c r="D3885" s="11" t="s">
        <v>10</v>
      </c>
      <c r="E3885" s="11">
        <v>75</v>
      </c>
      <c r="F3885" s="11">
        <v>262</v>
      </c>
      <c r="G3885" s="11">
        <v>3198</v>
      </c>
      <c r="H3885" s="11" t="s">
        <v>11</v>
      </c>
      <c r="I3885" s="3">
        <v>188</v>
      </c>
      <c r="J3885" s="12" t="s">
        <v>6656</v>
      </c>
      <c r="K3885" s="13" t="s">
        <v>6890</v>
      </c>
      <c r="L3885" s="16">
        <f>VLOOKUP(A3885,script2!A$1:T$3073,18,FALSE)</f>
        <v>0</v>
      </c>
    </row>
    <row r="3886" spans="1:12">
      <c r="A3886" s="11" t="s">
        <v>6445</v>
      </c>
      <c r="B3886" s="11" t="s">
        <v>6446</v>
      </c>
      <c r="C3886" s="11">
        <v>454</v>
      </c>
      <c r="D3886" s="11" t="s">
        <v>10</v>
      </c>
      <c r="E3886" s="11">
        <v>239</v>
      </c>
      <c r="F3886" s="11">
        <v>441</v>
      </c>
      <c r="G3886" s="11">
        <v>3198</v>
      </c>
      <c r="H3886" s="11" t="s">
        <v>11</v>
      </c>
      <c r="I3886" s="3">
        <v>203</v>
      </c>
      <c r="J3886" s="12" t="s">
        <v>6656</v>
      </c>
      <c r="K3886" s="13" t="s">
        <v>6890</v>
      </c>
      <c r="L3886" s="16">
        <f>VLOOKUP(A3886,script2!A$1:T$3073,18,FALSE)</f>
        <v>0</v>
      </c>
    </row>
    <row r="3887" spans="1:12">
      <c r="A3887" s="11" t="s">
        <v>6447</v>
      </c>
      <c r="B3887" s="11" t="s">
        <v>6448</v>
      </c>
      <c r="C3887" s="11">
        <v>217</v>
      </c>
      <c r="D3887" s="11" t="s">
        <v>10</v>
      </c>
      <c r="E3887" s="11">
        <v>5</v>
      </c>
      <c r="F3887" s="11">
        <v>198</v>
      </c>
      <c r="G3887" s="11">
        <v>3198</v>
      </c>
      <c r="H3887" s="11" t="s">
        <v>11</v>
      </c>
      <c r="I3887" s="3">
        <v>194</v>
      </c>
      <c r="J3887" s="12" t="s">
        <v>6656</v>
      </c>
      <c r="K3887" s="13" t="s">
        <v>7118</v>
      </c>
      <c r="L3887" s="16">
        <f>VLOOKUP(A3887,script2!A$1:T$3073,18,FALSE)</f>
        <v>0</v>
      </c>
    </row>
    <row r="3888" spans="1:12">
      <c r="A3888" s="11" t="s">
        <v>6449</v>
      </c>
      <c r="B3888" s="11" t="s">
        <v>6450</v>
      </c>
      <c r="C3888" s="11">
        <v>382</v>
      </c>
      <c r="D3888" s="11" t="s">
        <v>10</v>
      </c>
      <c r="E3888" s="11">
        <v>39</v>
      </c>
      <c r="F3888" s="11">
        <v>366</v>
      </c>
      <c r="G3888" s="11">
        <v>3198</v>
      </c>
      <c r="H3888" s="11" t="s">
        <v>11</v>
      </c>
      <c r="I3888" s="3">
        <v>328</v>
      </c>
      <c r="J3888" s="12" t="s">
        <v>6685</v>
      </c>
      <c r="K3888" s="13" t="s">
        <v>6688</v>
      </c>
      <c r="L3888" s="16" t="str">
        <f>VLOOKUP(A3888,script2!A$1:T$3073,18,FALSE)</f>
        <v>Ehrhartoideae</v>
      </c>
    </row>
    <row r="3889" spans="1:12">
      <c r="A3889" s="11" t="s">
        <v>6451</v>
      </c>
      <c r="B3889" s="11" t="s">
        <v>6452</v>
      </c>
      <c r="C3889" s="11">
        <v>397</v>
      </c>
      <c r="D3889" s="11" t="s">
        <v>10</v>
      </c>
      <c r="E3889" s="11">
        <v>36</v>
      </c>
      <c r="F3889" s="11">
        <v>364</v>
      </c>
      <c r="G3889" s="11">
        <v>3198</v>
      </c>
      <c r="H3889" s="11" t="s">
        <v>11</v>
      </c>
      <c r="I3889" s="3">
        <v>329</v>
      </c>
      <c r="J3889" s="12" t="s">
        <v>6685</v>
      </c>
      <c r="K3889" s="13" t="s">
        <v>6688</v>
      </c>
      <c r="L3889" s="16" t="str">
        <f>VLOOKUP(A3889,script2!A$1:T$3073,18,FALSE)</f>
        <v>Ehrhartoideae</v>
      </c>
    </row>
    <row r="3890" spans="1:12">
      <c r="A3890" s="11" t="s">
        <v>6453</v>
      </c>
      <c r="B3890" s="11" t="s">
        <v>6454</v>
      </c>
      <c r="C3890" s="11">
        <v>374</v>
      </c>
      <c r="D3890" s="11" t="s">
        <v>10</v>
      </c>
      <c r="E3890" s="11">
        <v>40</v>
      </c>
      <c r="F3890" s="11">
        <v>363</v>
      </c>
      <c r="G3890" s="11">
        <v>3198</v>
      </c>
      <c r="H3890" s="11" t="s">
        <v>11</v>
      </c>
      <c r="I3890" s="3">
        <v>324</v>
      </c>
      <c r="J3890" s="12" t="s">
        <v>6685</v>
      </c>
      <c r="K3890" s="13" t="s">
        <v>6688</v>
      </c>
      <c r="L3890" s="16" t="str">
        <f>VLOOKUP(A3890,script2!A$1:T$3073,18,FALSE)</f>
        <v>Ehrhartoideae</v>
      </c>
    </row>
    <row r="3891" spans="1:12">
      <c r="A3891" s="11" t="s">
        <v>6455</v>
      </c>
      <c r="B3891" s="11" t="s">
        <v>6456</v>
      </c>
      <c r="C3891" s="11">
        <v>364</v>
      </c>
      <c r="D3891" s="11" t="s">
        <v>10</v>
      </c>
      <c r="E3891" s="11">
        <v>32</v>
      </c>
      <c r="F3891" s="11">
        <v>357</v>
      </c>
      <c r="G3891" s="11">
        <v>3198</v>
      </c>
      <c r="H3891" s="11" t="s">
        <v>11</v>
      </c>
      <c r="I3891" s="3">
        <v>326</v>
      </c>
      <c r="J3891" s="12" t="s">
        <v>6685</v>
      </c>
      <c r="K3891" s="13" t="s">
        <v>6688</v>
      </c>
      <c r="L3891" s="16" t="str">
        <f>VLOOKUP(A3891,script2!A$1:T$3073,18,FALSE)</f>
        <v>Ehrhartoideae</v>
      </c>
    </row>
    <row r="3892" spans="1:12">
      <c r="A3892" s="11" t="s">
        <v>6457</v>
      </c>
      <c r="B3892" s="11" t="s">
        <v>6458</v>
      </c>
      <c r="C3892" s="11">
        <v>372</v>
      </c>
      <c r="D3892" s="11" t="s">
        <v>10</v>
      </c>
      <c r="E3892" s="11">
        <v>31</v>
      </c>
      <c r="F3892" s="11">
        <v>356</v>
      </c>
      <c r="G3892" s="11">
        <v>3198</v>
      </c>
      <c r="H3892" s="11" t="s">
        <v>11</v>
      </c>
      <c r="I3892" s="3">
        <v>326</v>
      </c>
      <c r="J3892" s="12" t="s">
        <v>6685</v>
      </c>
      <c r="K3892" s="13" t="s">
        <v>6688</v>
      </c>
      <c r="L3892" s="16" t="str">
        <f>VLOOKUP(A3892,script2!A$1:T$3073,18,FALSE)</f>
        <v>Ehrhartoideae</v>
      </c>
    </row>
    <row r="3893" spans="1:12">
      <c r="A3893" s="11" t="s">
        <v>6459</v>
      </c>
      <c r="B3893" s="11" t="s">
        <v>6460</v>
      </c>
      <c r="C3893" s="11">
        <v>238</v>
      </c>
      <c r="D3893" s="11" t="s">
        <v>10</v>
      </c>
      <c r="E3893" s="11">
        <v>5</v>
      </c>
      <c r="F3893" s="11">
        <v>203</v>
      </c>
      <c r="G3893" s="11">
        <v>3198</v>
      </c>
      <c r="H3893" s="11" t="s">
        <v>11</v>
      </c>
      <c r="I3893" s="3">
        <v>199</v>
      </c>
      <c r="J3893" s="12" t="s">
        <v>6685</v>
      </c>
      <c r="K3893" s="13" t="s">
        <v>6688</v>
      </c>
      <c r="L3893" s="16" t="str">
        <f>VLOOKUP(A3893,script2!A$1:T$3073,18,FALSE)</f>
        <v>Ehrhartoideae</v>
      </c>
    </row>
    <row r="3894" spans="1:12">
      <c r="A3894" s="11" t="s">
        <v>6461</v>
      </c>
      <c r="B3894" s="11" t="s">
        <v>6462</v>
      </c>
      <c r="C3894" s="11">
        <v>377</v>
      </c>
      <c r="D3894" s="11" t="s">
        <v>10</v>
      </c>
      <c r="E3894" s="11">
        <v>55</v>
      </c>
      <c r="F3894" s="11">
        <v>328</v>
      </c>
      <c r="G3894" s="11">
        <v>3198</v>
      </c>
      <c r="H3894" s="11" t="s">
        <v>11</v>
      </c>
      <c r="I3894" s="3">
        <v>274</v>
      </c>
      <c r="J3894" s="12" t="s">
        <v>6685</v>
      </c>
      <c r="K3894" s="13" t="s">
        <v>6945</v>
      </c>
      <c r="L3894" s="16">
        <f>VLOOKUP(A3894,script2!A$1:T$3073,18,FALSE)</f>
        <v>0</v>
      </c>
    </row>
    <row r="3895" spans="1:12">
      <c r="A3895" s="11" t="s">
        <v>6463</v>
      </c>
      <c r="B3895" s="11" t="s">
        <v>6464</v>
      </c>
      <c r="C3895" s="11">
        <v>471</v>
      </c>
      <c r="D3895" s="11" t="s">
        <v>10</v>
      </c>
      <c r="E3895" s="11">
        <v>105</v>
      </c>
      <c r="F3895" s="11">
        <v>346</v>
      </c>
      <c r="G3895" s="11">
        <v>3198</v>
      </c>
      <c r="H3895" s="11" t="s">
        <v>11</v>
      </c>
      <c r="I3895" s="3">
        <v>242</v>
      </c>
      <c r="J3895" s="12" t="s">
        <v>6685</v>
      </c>
      <c r="K3895" s="13" t="s">
        <v>6945</v>
      </c>
      <c r="L3895" s="16">
        <f>VLOOKUP(A3895,script2!A$1:T$3073,18,FALSE)</f>
        <v>0</v>
      </c>
    </row>
    <row r="3896" spans="1:12">
      <c r="A3896" s="11" t="s">
        <v>6463</v>
      </c>
      <c r="B3896" s="11" t="s">
        <v>6464</v>
      </c>
      <c r="C3896" s="11">
        <v>471</v>
      </c>
      <c r="D3896" s="11" t="s">
        <v>807</v>
      </c>
      <c r="E3896" s="11">
        <v>1</v>
      </c>
      <c r="F3896" s="11">
        <v>59</v>
      </c>
      <c r="G3896" s="11">
        <v>3</v>
      </c>
      <c r="I3896" s="3">
        <v>59</v>
      </c>
      <c r="J3896" s="12" t="s">
        <v>6685</v>
      </c>
      <c r="K3896" s="13" t="s">
        <v>6945</v>
      </c>
      <c r="L3896" s="16">
        <f>VLOOKUP(A3896,script2!A$1:T$3073,18,FALSE)</f>
        <v>0</v>
      </c>
    </row>
    <row r="3897" spans="1:12">
      <c r="A3897" s="11" t="s">
        <v>6463</v>
      </c>
      <c r="B3897" s="11" t="s">
        <v>6464</v>
      </c>
      <c r="C3897" s="11">
        <v>471</v>
      </c>
      <c r="D3897" s="11" t="s">
        <v>808</v>
      </c>
      <c r="E3897" s="11">
        <v>421</v>
      </c>
      <c r="F3897" s="11">
        <v>470</v>
      </c>
      <c r="G3897" s="11">
        <v>3</v>
      </c>
      <c r="I3897" s="3">
        <v>50</v>
      </c>
      <c r="J3897" s="12" t="s">
        <v>6685</v>
      </c>
      <c r="K3897" s="13" t="s">
        <v>6945</v>
      </c>
      <c r="L3897" s="16">
        <f>VLOOKUP(A3897,script2!A$1:T$3073,18,FALSE)</f>
        <v>0</v>
      </c>
    </row>
    <row r="3898" spans="1:12">
      <c r="A3898" s="11" t="s">
        <v>6465</v>
      </c>
      <c r="B3898" s="11" t="s">
        <v>6466</v>
      </c>
      <c r="C3898" s="11">
        <v>597</v>
      </c>
      <c r="D3898" s="11" t="s">
        <v>10</v>
      </c>
      <c r="E3898" s="11">
        <v>31</v>
      </c>
      <c r="F3898" s="11">
        <v>292</v>
      </c>
      <c r="G3898" s="11">
        <v>3198</v>
      </c>
      <c r="H3898" s="11" t="s">
        <v>11</v>
      </c>
      <c r="I3898" s="3">
        <v>262</v>
      </c>
      <c r="J3898" s="12" t="s">
        <v>6656</v>
      </c>
      <c r="K3898" s="13" t="s">
        <v>7343</v>
      </c>
      <c r="L3898" s="16">
        <f>VLOOKUP(A3898,script2!A$1:T$3073,18,FALSE)</f>
        <v>0</v>
      </c>
    </row>
    <row r="3899" spans="1:12">
      <c r="A3899" s="11" t="s">
        <v>6465</v>
      </c>
      <c r="B3899" s="11" t="s">
        <v>6466</v>
      </c>
      <c r="C3899" s="11">
        <v>597</v>
      </c>
      <c r="D3899" s="11" t="s">
        <v>70</v>
      </c>
      <c r="E3899" s="11">
        <v>329</v>
      </c>
      <c r="F3899" s="11">
        <v>588</v>
      </c>
      <c r="G3899" s="11">
        <v>4980</v>
      </c>
      <c r="H3899" s="11" t="s">
        <v>71</v>
      </c>
      <c r="I3899" s="3">
        <v>260</v>
      </c>
      <c r="J3899" s="12" t="s">
        <v>6656</v>
      </c>
      <c r="K3899" s="13" t="s">
        <v>7343</v>
      </c>
      <c r="L3899" s="16">
        <f>VLOOKUP(A3899,script2!A$1:T$3073,18,FALSE)</f>
        <v>0</v>
      </c>
    </row>
    <row r="3900" spans="1:12">
      <c r="A3900" s="11" t="s">
        <v>6467</v>
      </c>
      <c r="B3900" s="11" t="s">
        <v>6468</v>
      </c>
      <c r="C3900" s="11">
        <v>305</v>
      </c>
      <c r="D3900" s="11" t="s">
        <v>3482</v>
      </c>
      <c r="E3900" s="11">
        <v>1</v>
      </c>
      <c r="F3900" s="11">
        <v>39</v>
      </c>
      <c r="G3900" s="11">
        <v>2</v>
      </c>
      <c r="I3900" s="3">
        <v>39</v>
      </c>
      <c r="J3900" s="12" t="s">
        <v>6656</v>
      </c>
      <c r="K3900" s="13" t="s">
        <v>6890</v>
      </c>
      <c r="L3900" s="16">
        <f>VLOOKUP(A3900,script2!A$1:T$3073,18,FALSE)</f>
        <v>0</v>
      </c>
    </row>
    <row r="3901" spans="1:12">
      <c r="A3901" s="11" t="s">
        <v>6467</v>
      </c>
      <c r="B3901" s="11" t="s">
        <v>6468</v>
      </c>
      <c r="C3901" s="11">
        <v>305</v>
      </c>
      <c r="D3901" s="11" t="s">
        <v>10</v>
      </c>
      <c r="E3901" s="11">
        <v>66</v>
      </c>
      <c r="F3901" s="11">
        <v>296</v>
      </c>
      <c r="G3901" s="11">
        <v>3198</v>
      </c>
      <c r="H3901" s="11" t="s">
        <v>11</v>
      </c>
      <c r="I3901" s="3">
        <v>231</v>
      </c>
      <c r="J3901" s="12" t="s">
        <v>6656</v>
      </c>
      <c r="K3901" s="13" t="s">
        <v>6890</v>
      </c>
      <c r="L3901" s="16">
        <f>VLOOKUP(A3901,script2!A$1:T$3073,18,FALSE)</f>
        <v>0</v>
      </c>
    </row>
    <row r="3902" spans="1:12">
      <c r="A3902" s="11" t="s">
        <v>6469</v>
      </c>
      <c r="B3902" s="11" t="s">
        <v>6470</v>
      </c>
      <c r="C3902" s="11">
        <v>768</v>
      </c>
      <c r="D3902" s="11" t="s">
        <v>10</v>
      </c>
      <c r="E3902" s="11">
        <v>46</v>
      </c>
      <c r="F3902" s="11">
        <v>256</v>
      </c>
      <c r="G3902" s="11">
        <v>3198</v>
      </c>
      <c r="H3902" s="11" t="s">
        <v>11</v>
      </c>
      <c r="I3902" s="3">
        <v>211</v>
      </c>
      <c r="J3902" s="12" t="s">
        <v>6656</v>
      </c>
      <c r="K3902" s="13" t="s">
        <v>6802</v>
      </c>
      <c r="L3902" s="16">
        <f>VLOOKUP(A3902,script2!A$1:T$3073,18,FALSE)</f>
        <v>0</v>
      </c>
    </row>
    <row r="3903" spans="1:12">
      <c r="A3903" s="11" t="s">
        <v>6471</v>
      </c>
      <c r="B3903" s="11" t="s">
        <v>6472</v>
      </c>
      <c r="C3903" s="11">
        <v>97</v>
      </c>
      <c r="D3903" s="11" t="s">
        <v>10</v>
      </c>
      <c r="E3903" s="11">
        <v>21</v>
      </c>
      <c r="F3903" s="11">
        <v>96</v>
      </c>
      <c r="G3903" s="11">
        <v>3198</v>
      </c>
      <c r="H3903" s="11" t="s">
        <v>11</v>
      </c>
      <c r="I3903" s="3">
        <v>76</v>
      </c>
      <c r="J3903" s="12" t="s">
        <v>6685</v>
      </c>
      <c r="K3903" s="13" t="s">
        <v>6688</v>
      </c>
      <c r="L3903" s="16" t="str">
        <f>VLOOKUP(A3903,script2!A$1:T$3073,18,FALSE)</f>
        <v xml:space="preserve"> Brassicales</v>
      </c>
    </row>
    <row r="3904" spans="1:12">
      <c r="A3904" s="11" t="s">
        <v>6473</v>
      </c>
      <c r="B3904" s="11" t="s">
        <v>6474</v>
      </c>
      <c r="C3904" s="11">
        <v>447</v>
      </c>
      <c r="D3904" s="11" t="s">
        <v>10</v>
      </c>
      <c r="E3904" s="11">
        <v>135</v>
      </c>
      <c r="F3904" s="11">
        <v>408</v>
      </c>
      <c r="G3904" s="11">
        <v>3198</v>
      </c>
      <c r="H3904" s="11" t="s">
        <v>11</v>
      </c>
      <c r="I3904" s="3">
        <v>274</v>
      </c>
      <c r="J3904" s="12" t="s">
        <v>6685</v>
      </c>
      <c r="K3904" s="13" t="s">
        <v>7102</v>
      </c>
      <c r="L3904" s="16" t="str">
        <f>VLOOKUP(A3904,script2!A$1:T$3073,18,FALSE)</f>
        <v>Ephydroidea</v>
      </c>
    </row>
    <row r="3905" spans="1:12">
      <c r="A3905" s="11" t="s">
        <v>6475</v>
      </c>
      <c r="B3905" s="11" t="s">
        <v>6476</v>
      </c>
      <c r="C3905" s="11">
        <v>424</v>
      </c>
      <c r="D3905" s="11" t="s">
        <v>10</v>
      </c>
      <c r="E3905" s="11">
        <v>107</v>
      </c>
      <c r="F3905" s="11">
        <v>376</v>
      </c>
      <c r="G3905" s="11">
        <v>3198</v>
      </c>
      <c r="H3905" s="11" t="s">
        <v>11</v>
      </c>
      <c r="I3905" s="3">
        <v>270</v>
      </c>
      <c r="J3905" s="12" t="s">
        <v>6685</v>
      </c>
      <c r="K3905" s="13" t="s">
        <v>7102</v>
      </c>
      <c r="L3905" s="16" t="str">
        <f>VLOOKUP(A3905,script2!A$1:T$3073,18,FALSE)</f>
        <v>Ephydroidea</v>
      </c>
    </row>
    <row r="3906" spans="1:12">
      <c r="A3906" s="11" t="s">
        <v>6477</v>
      </c>
      <c r="B3906" s="11" t="s">
        <v>6478</v>
      </c>
      <c r="C3906" s="11">
        <v>627</v>
      </c>
      <c r="D3906" s="11" t="s">
        <v>10</v>
      </c>
      <c r="E3906" s="11">
        <v>26</v>
      </c>
      <c r="F3906" s="11">
        <v>296</v>
      </c>
      <c r="G3906" s="11">
        <v>3198</v>
      </c>
      <c r="H3906" s="11" t="s">
        <v>11</v>
      </c>
      <c r="I3906" s="3">
        <v>271</v>
      </c>
      <c r="J3906" s="12" t="s">
        <v>6656</v>
      </c>
      <c r="K3906" s="13" t="s">
        <v>6931</v>
      </c>
      <c r="L3906" s="16">
        <f>VLOOKUP(A3906,script2!A$1:T$3073,18,FALSE)</f>
        <v>0</v>
      </c>
    </row>
    <row r="3907" spans="1:12">
      <c r="A3907" s="11" t="s">
        <v>6477</v>
      </c>
      <c r="B3907" s="11" t="s">
        <v>6478</v>
      </c>
      <c r="C3907" s="11">
        <v>627</v>
      </c>
      <c r="D3907" s="11" t="s">
        <v>70</v>
      </c>
      <c r="E3907" s="11">
        <v>352</v>
      </c>
      <c r="F3907" s="11">
        <v>618</v>
      </c>
      <c r="G3907" s="11">
        <v>4980</v>
      </c>
      <c r="H3907" s="11" t="s">
        <v>71</v>
      </c>
      <c r="I3907" s="3">
        <v>267</v>
      </c>
      <c r="J3907" s="12" t="s">
        <v>6656</v>
      </c>
      <c r="K3907" s="13" t="s">
        <v>6931</v>
      </c>
      <c r="L3907" s="16">
        <f>VLOOKUP(A3907,script2!A$1:T$3073,18,FALSE)</f>
        <v>0</v>
      </c>
    </row>
    <row r="3908" spans="1:12">
      <c r="A3908" s="11" t="s">
        <v>6479</v>
      </c>
      <c r="B3908" s="11" t="s">
        <v>6480</v>
      </c>
      <c r="C3908" s="11">
        <v>261</v>
      </c>
      <c r="D3908" s="11" t="s">
        <v>10</v>
      </c>
      <c r="E3908" s="11">
        <v>5</v>
      </c>
      <c r="F3908" s="11">
        <v>186</v>
      </c>
      <c r="G3908" s="11">
        <v>3198</v>
      </c>
      <c r="H3908" s="11" t="s">
        <v>11</v>
      </c>
      <c r="I3908" s="3">
        <v>182</v>
      </c>
      <c r="J3908" s="12" t="s">
        <v>6656</v>
      </c>
      <c r="K3908" s="13" t="s">
        <v>6890</v>
      </c>
      <c r="L3908" s="16">
        <f>VLOOKUP(A3908,script2!A$1:T$3073,18,FALSE)</f>
        <v>0</v>
      </c>
    </row>
    <row r="3909" spans="1:12">
      <c r="A3909" s="11" t="s">
        <v>6481</v>
      </c>
      <c r="B3909" s="11" t="s">
        <v>6482</v>
      </c>
      <c r="C3909" s="11">
        <v>379</v>
      </c>
      <c r="D3909" s="11" t="s">
        <v>10</v>
      </c>
      <c r="E3909" s="11">
        <v>32</v>
      </c>
      <c r="F3909" s="11">
        <v>357</v>
      </c>
      <c r="G3909" s="11">
        <v>3198</v>
      </c>
      <c r="H3909" s="11" t="s">
        <v>11</v>
      </c>
      <c r="I3909" s="3">
        <v>326</v>
      </c>
      <c r="J3909" s="12" t="s">
        <v>6685</v>
      </c>
      <c r="K3909" s="13" t="s">
        <v>6688</v>
      </c>
      <c r="L3909" s="16" t="str">
        <f>VLOOKUP(A3909,script2!A$1:T$3073,18,FALSE)</f>
        <v>Ehrhartoideae</v>
      </c>
    </row>
    <row r="3910" spans="1:12">
      <c r="A3910" s="11" t="s">
        <v>6483</v>
      </c>
      <c r="B3910" s="11" t="s">
        <v>6484</v>
      </c>
      <c r="C3910" s="11">
        <v>1529</v>
      </c>
      <c r="D3910" s="11" t="s">
        <v>5552</v>
      </c>
      <c r="E3910" s="11">
        <v>1102</v>
      </c>
      <c r="F3910" s="11">
        <v>1149</v>
      </c>
      <c r="G3910" s="11">
        <v>5</v>
      </c>
      <c r="I3910" s="3">
        <v>48</v>
      </c>
      <c r="J3910" s="12" t="s">
        <v>6685</v>
      </c>
      <c r="K3910" s="13" t="s">
        <v>6703</v>
      </c>
      <c r="L3910" s="16">
        <f>VLOOKUP(A3910,script2!A$1:T$3073,18,FALSE)</f>
        <v>0</v>
      </c>
    </row>
    <row r="3911" spans="1:12">
      <c r="A3911" s="11" t="s">
        <v>6483</v>
      </c>
      <c r="B3911" s="11" t="s">
        <v>6484</v>
      </c>
      <c r="C3911" s="11">
        <v>1529</v>
      </c>
      <c r="D3911" s="11" t="s">
        <v>591</v>
      </c>
      <c r="E3911" s="11">
        <v>1175</v>
      </c>
      <c r="F3911" s="11">
        <v>1426</v>
      </c>
      <c r="G3911" s="11">
        <v>8184</v>
      </c>
      <c r="H3911" s="11" t="s">
        <v>592</v>
      </c>
      <c r="I3911" s="3">
        <v>252</v>
      </c>
      <c r="J3911" s="12" t="s">
        <v>6685</v>
      </c>
      <c r="K3911" s="13" t="s">
        <v>6703</v>
      </c>
      <c r="L3911" s="16">
        <f>VLOOKUP(A3911,script2!A$1:T$3073,18,FALSE)</f>
        <v>0</v>
      </c>
    </row>
    <row r="3912" spans="1:12">
      <c r="A3912" s="11" t="s">
        <v>6483</v>
      </c>
      <c r="B3912" s="11" t="s">
        <v>6484</v>
      </c>
      <c r="C3912" s="11">
        <v>1529</v>
      </c>
      <c r="D3912" s="11" t="s">
        <v>10</v>
      </c>
      <c r="E3912" s="11">
        <v>61</v>
      </c>
      <c r="F3912" s="11">
        <v>245</v>
      </c>
      <c r="G3912" s="11">
        <v>3198</v>
      </c>
      <c r="H3912" s="11" t="s">
        <v>11</v>
      </c>
      <c r="I3912" s="3">
        <v>185</v>
      </c>
      <c r="J3912" s="12" t="s">
        <v>6685</v>
      </c>
      <c r="K3912" s="13" t="s">
        <v>6703</v>
      </c>
      <c r="L3912" s="16">
        <f>VLOOKUP(A3912,script2!A$1:T$3073,18,FALSE)</f>
        <v>0</v>
      </c>
    </row>
    <row r="3913" spans="1:12">
      <c r="A3913" s="11" t="s">
        <v>6483</v>
      </c>
      <c r="B3913" s="11" t="s">
        <v>6484</v>
      </c>
      <c r="C3913" s="11">
        <v>1529</v>
      </c>
      <c r="D3913" s="11" t="s">
        <v>5553</v>
      </c>
      <c r="E3913" s="11">
        <v>961</v>
      </c>
      <c r="F3913" s="11">
        <v>1101</v>
      </c>
      <c r="G3913" s="11">
        <v>5</v>
      </c>
      <c r="I3913" s="3">
        <v>141</v>
      </c>
      <c r="J3913" s="12" t="s">
        <v>6685</v>
      </c>
      <c r="K3913" s="13" t="s">
        <v>6703</v>
      </c>
      <c r="L3913" s="16">
        <f>VLOOKUP(A3913,script2!A$1:T$3073,18,FALSE)</f>
        <v>0</v>
      </c>
    </row>
    <row r="3914" spans="1:12">
      <c r="A3914" s="11" t="s">
        <v>6485</v>
      </c>
      <c r="B3914" s="11" t="s">
        <v>6486</v>
      </c>
      <c r="C3914" s="11">
        <v>214</v>
      </c>
      <c r="D3914" s="11" t="s">
        <v>10</v>
      </c>
      <c r="E3914" s="11">
        <v>5</v>
      </c>
      <c r="F3914" s="11">
        <v>204</v>
      </c>
      <c r="G3914" s="11">
        <v>3198</v>
      </c>
      <c r="H3914" s="11" t="s">
        <v>11</v>
      </c>
      <c r="I3914" s="3">
        <v>200</v>
      </c>
      <c r="J3914" s="12" t="s">
        <v>6656</v>
      </c>
      <c r="K3914" s="13" t="s">
        <v>6910</v>
      </c>
      <c r="L3914" s="16">
        <f>VLOOKUP(A3914,script2!A$1:T$3073,18,FALSE)</f>
        <v>0</v>
      </c>
    </row>
    <row r="3915" spans="1:12">
      <c r="A3915" s="11" t="s">
        <v>6487</v>
      </c>
      <c r="B3915" s="11" t="s">
        <v>6488</v>
      </c>
      <c r="C3915" s="11">
        <v>250</v>
      </c>
      <c r="D3915" s="11" t="s">
        <v>10</v>
      </c>
      <c r="E3915" s="11">
        <v>20</v>
      </c>
      <c r="F3915" s="11">
        <v>225</v>
      </c>
      <c r="G3915" s="11">
        <v>3198</v>
      </c>
      <c r="H3915" s="11" t="s">
        <v>11</v>
      </c>
      <c r="I3915" s="3">
        <v>206</v>
      </c>
      <c r="J3915" s="12" t="s">
        <v>6685</v>
      </c>
      <c r="K3915" s="13" t="s">
        <v>6703</v>
      </c>
      <c r="L3915" s="16">
        <f>VLOOKUP(A3915,script2!A$1:T$3073,18,FALSE)</f>
        <v>0</v>
      </c>
    </row>
    <row r="3916" spans="1:12">
      <c r="A3916" s="11" t="s">
        <v>6489</v>
      </c>
      <c r="B3916" s="11" t="s">
        <v>6490</v>
      </c>
      <c r="C3916" s="11">
        <v>217</v>
      </c>
      <c r="D3916" s="11" t="s">
        <v>10</v>
      </c>
      <c r="E3916" s="11">
        <v>5</v>
      </c>
      <c r="F3916" s="11">
        <v>198</v>
      </c>
      <c r="G3916" s="11">
        <v>3198</v>
      </c>
      <c r="H3916" s="11" t="s">
        <v>11</v>
      </c>
      <c r="I3916" s="3">
        <v>194</v>
      </c>
      <c r="J3916" s="12" t="s">
        <v>6656</v>
      </c>
      <c r="K3916" s="13" t="s">
        <v>7118</v>
      </c>
      <c r="L3916" s="16">
        <f>VLOOKUP(A3916,script2!A$1:T$3073,18,FALSE)</f>
        <v>0</v>
      </c>
    </row>
    <row r="3917" spans="1:12">
      <c r="A3917" s="11" t="s">
        <v>6491</v>
      </c>
      <c r="B3917" s="11" t="s">
        <v>6492</v>
      </c>
      <c r="C3917" s="11">
        <v>408</v>
      </c>
      <c r="D3917" s="11" t="s">
        <v>844</v>
      </c>
      <c r="E3917" s="11">
        <v>1</v>
      </c>
      <c r="F3917" s="11">
        <v>117</v>
      </c>
      <c r="G3917" s="11">
        <v>218</v>
      </c>
      <c r="H3917" s="11" t="s">
        <v>845</v>
      </c>
      <c r="I3917" s="3">
        <v>117</v>
      </c>
      <c r="J3917" s="12" t="s">
        <v>6656</v>
      </c>
      <c r="K3917" s="13" t="s">
        <v>6735</v>
      </c>
      <c r="L3917" s="16">
        <f>VLOOKUP(A3917,script2!A$1:T$3073,18,FALSE)</f>
        <v>0</v>
      </c>
    </row>
    <row r="3918" spans="1:12">
      <c r="A3918" s="11" t="s">
        <v>6491</v>
      </c>
      <c r="B3918" s="11" t="s">
        <v>6492</v>
      </c>
      <c r="C3918" s="11">
        <v>408</v>
      </c>
      <c r="D3918" s="11" t="s">
        <v>10</v>
      </c>
      <c r="E3918" s="11">
        <v>145</v>
      </c>
      <c r="F3918" s="11">
        <v>396</v>
      </c>
      <c r="G3918" s="11">
        <v>3198</v>
      </c>
      <c r="H3918" s="11" t="s">
        <v>11</v>
      </c>
      <c r="I3918" s="3">
        <v>252</v>
      </c>
      <c r="J3918" s="12" t="s">
        <v>6656</v>
      </c>
      <c r="K3918" s="13" t="s">
        <v>6735</v>
      </c>
      <c r="L3918" s="16">
        <f>VLOOKUP(A3918,script2!A$1:T$3073,18,FALSE)</f>
        <v>0</v>
      </c>
    </row>
    <row r="3919" spans="1:12">
      <c r="A3919" s="11" t="s">
        <v>6493</v>
      </c>
      <c r="B3919" s="11" t="s">
        <v>6494</v>
      </c>
      <c r="C3919" s="11">
        <v>208</v>
      </c>
      <c r="D3919" s="11" t="s">
        <v>10</v>
      </c>
      <c r="E3919" s="11">
        <v>30</v>
      </c>
      <c r="F3919" s="11">
        <v>196</v>
      </c>
      <c r="G3919" s="11">
        <v>3198</v>
      </c>
      <c r="H3919" s="11" t="s">
        <v>11</v>
      </c>
      <c r="I3919" s="3">
        <v>167</v>
      </c>
      <c r="J3919" s="12" t="s">
        <v>6656</v>
      </c>
      <c r="K3919" s="13" t="s">
        <v>6735</v>
      </c>
      <c r="L3919" s="16">
        <f>VLOOKUP(A3919,script2!A$1:T$3073,18,FALSE)</f>
        <v>0</v>
      </c>
    </row>
    <row r="3920" spans="1:12">
      <c r="A3920" s="11" t="s">
        <v>6495</v>
      </c>
      <c r="B3920" s="11" t="s">
        <v>6496</v>
      </c>
      <c r="C3920" s="11">
        <v>255</v>
      </c>
      <c r="D3920" s="11" t="s">
        <v>10</v>
      </c>
      <c r="E3920" s="11">
        <v>43</v>
      </c>
      <c r="F3920" s="11">
        <v>243</v>
      </c>
      <c r="G3920" s="11">
        <v>3198</v>
      </c>
      <c r="H3920" s="11" t="s">
        <v>11</v>
      </c>
      <c r="I3920" s="3">
        <v>201</v>
      </c>
      <c r="J3920" s="12" t="s">
        <v>6656</v>
      </c>
      <c r="K3920" s="13" t="s">
        <v>7118</v>
      </c>
      <c r="L3920" s="16">
        <f>VLOOKUP(A3920,script2!A$1:T$3073,18,FALSE)</f>
        <v>0</v>
      </c>
    </row>
    <row r="3921" spans="1:12">
      <c r="A3921" s="11" t="s">
        <v>6497</v>
      </c>
      <c r="B3921" s="11" t="s">
        <v>6498</v>
      </c>
      <c r="C3921" s="11">
        <v>243</v>
      </c>
      <c r="D3921" s="11" t="s">
        <v>10</v>
      </c>
      <c r="E3921" s="11">
        <v>25</v>
      </c>
      <c r="F3921" s="11">
        <v>235</v>
      </c>
      <c r="G3921" s="11">
        <v>3198</v>
      </c>
      <c r="H3921" s="11" t="s">
        <v>11</v>
      </c>
      <c r="I3921" s="3">
        <v>211</v>
      </c>
      <c r="J3921" s="12" t="s">
        <v>6656</v>
      </c>
      <c r="K3921" s="13" t="s">
        <v>7118</v>
      </c>
      <c r="L3921" s="16">
        <f>VLOOKUP(A3921,script2!A$1:T$3073,18,FALSE)</f>
        <v>0</v>
      </c>
    </row>
    <row r="3922" spans="1:12">
      <c r="A3922" s="11" t="s">
        <v>6499</v>
      </c>
      <c r="B3922" s="11" t="s">
        <v>6500</v>
      </c>
      <c r="C3922" s="11">
        <v>592</v>
      </c>
      <c r="D3922" s="11" t="s">
        <v>10</v>
      </c>
      <c r="E3922" s="11">
        <v>31</v>
      </c>
      <c r="F3922" s="11">
        <v>310</v>
      </c>
      <c r="G3922" s="11">
        <v>3198</v>
      </c>
      <c r="H3922" s="11" t="s">
        <v>11</v>
      </c>
      <c r="I3922" s="3">
        <v>280</v>
      </c>
      <c r="J3922" s="12" t="s">
        <v>6656</v>
      </c>
      <c r="K3922" s="13" t="s">
        <v>6757</v>
      </c>
      <c r="L3922" s="16">
        <f>VLOOKUP(A3922,script2!A$1:T$3073,18,FALSE)</f>
        <v>0</v>
      </c>
    </row>
    <row r="3923" spans="1:12">
      <c r="A3923" s="11" t="s">
        <v>6499</v>
      </c>
      <c r="B3923" s="11" t="s">
        <v>6500</v>
      </c>
      <c r="C3923" s="11">
        <v>592</v>
      </c>
      <c r="D3923" s="11" t="s">
        <v>70</v>
      </c>
      <c r="E3923" s="11">
        <v>358</v>
      </c>
      <c r="F3923" s="11">
        <v>582</v>
      </c>
      <c r="G3923" s="11">
        <v>4980</v>
      </c>
      <c r="H3923" s="11" t="s">
        <v>71</v>
      </c>
      <c r="I3923" s="3">
        <v>225</v>
      </c>
      <c r="J3923" s="12" t="s">
        <v>6656</v>
      </c>
      <c r="K3923" s="13" t="s">
        <v>6757</v>
      </c>
      <c r="L3923" s="16">
        <f>VLOOKUP(A3923,script2!A$1:T$3073,18,FALSE)</f>
        <v>0</v>
      </c>
    </row>
  </sheetData>
  <pageMargins left="0.7" right="0.7" top="0.75" bottom="0.75" header="0.3" footer="0.3"/>
  <pageSetup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3229"/>
  <sheetViews>
    <sheetView topLeftCell="A481" workbookViewId="0">
      <selection activeCell="C1" sqref="C1"/>
    </sheetView>
  </sheetViews>
  <sheetFormatPr defaultRowHeight="15"/>
  <cols>
    <col min="1" max="1" width="14.42578125" customWidth="1"/>
    <col min="3" max="3" width="10.5703125" customWidth="1"/>
  </cols>
  <sheetData>
    <row r="1" spans="1:3" ht="15.75">
      <c r="A1" s="8" t="s">
        <v>4</v>
      </c>
      <c r="B1" s="6" t="s">
        <v>5</v>
      </c>
      <c r="C1" s="8" t="s">
        <v>6646</v>
      </c>
    </row>
    <row r="2" spans="1:3" ht="15.75">
      <c r="A2" s="10" t="s">
        <v>9</v>
      </c>
      <c r="B2" t="s">
        <v>9</v>
      </c>
      <c r="C2" s="10" t="s">
        <v>3193</v>
      </c>
    </row>
    <row r="3" spans="1:3" ht="15.75">
      <c r="A3" s="10" t="s">
        <v>13</v>
      </c>
      <c r="B3" t="s">
        <v>13</v>
      </c>
      <c r="C3" s="10" t="s">
        <v>3784</v>
      </c>
    </row>
    <row r="4" spans="1:3" ht="15.75">
      <c r="A4" s="10" t="s">
        <v>15</v>
      </c>
      <c r="B4" t="s">
        <v>15</v>
      </c>
      <c r="C4" s="10" t="s">
        <v>4428</v>
      </c>
    </row>
    <row r="5" spans="1:3" ht="15.75">
      <c r="A5" s="10" t="s">
        <v>17</v>
      </c>
      <c r="B5" t="s">
        <v>17</v>
      </c>
      <c r="C5" s="10" t="s">
        <v>3494</v>
      </c>
    </row>
    <row r="6" spans="1:3" ht="15.75">
      <c r="A6" s="10" t="s">
        <v>19</v>
      </c>
      <c r="B6" t="s">
        <v>19</v>
      </c>
      <c r="C6" s="10" t="s">
        <v>3906</v>
      </c>
    </row>
    <row r="7" spans="1:3" ht="15.75">
      <c r="A7" s="10" t="s">
        <v>21</v>
      </c>
      <c r="B7" t="s">
        <v>21</v>
      </c>
      <c r="C7" s="10" t="s">
        <v>3191</v>
      </c>
    </row>
    <row r="8" spans="1:3" ht="15.75">
      <c r="A8" s="10" t="s">
        <v>24</v>
      </c>
      <c r="B8" t="s">
        <v>24</v>
      </c>
      <c r="C8" s="10" t="s">
        <v>3886</v>
      </c>
    </row>
    <row r="9" spans="1:3" ht="15.75">
      <c r="A9" s="10" t="s">
        <v>26</v>
      </c>
      <c r="B9" t="s">
        <v>26</v>
      </c>
      <c r="C9" s="10" t="s">
        <v>3451</v>
      </c>
    </row>
    <row r="10" spans="1:3" ht="15.75">
      <c r="A10" s="10" t="s">
        <v>30</v>
      </c>
      <c r="B10" t="s">
        <v>30</v>
      </c>
      <c r="C10" s="10" t="s">
        <v>6247</v>
      </c>
    </row>
    <row r="11" spans="1:3" ht="15.75">
      <c r="A11" s="10" t="s">
        <v>32</v>
      </c>
      <c r="B11" t="s">
        <v>32</v>
      </c>
      <c r="C11" s="10" t="s">
        <v>4348</v>
      </c>
    </row>
    <row r="12" spans="1:3" ht="15.75">
      <c r="A12" s="10" t="s">
        <v>34</v>
      </c>
      <c r="B12" t="s">
        <v>34</v>
      </c>
      <c r="C12" s="10" t="s">
        <v>4350</v>
      </c>
    </row>
    <row r="13" spans="1:3" ht="15.75">
      <c r="A13" s="10" t="s">
        <v>36</v>
      </c>
      <c r="B13" t="s">
        <v>36</v>
      </c>
      <c r="C13" s="10" t="s">
        <v>4356</v>
      </c>
    </row>
    <row r="14" spans="1:3" ht="15.75">
      <c r="A14" s="10" t="s">
        <v>38</v>
      </c>
      <c r="B14" t="s">
        <v>38</v>
      </c>
      <c r="C14" s="10" t="s">
        <v>4358</v>
      </c>
    </row>
    <row r="15" spans="1:3" ht="15.75">
      <c r="A15" s="10" t="s">
        <v>41</v>
      </c>
      <c r="B15" t="s">
        <v>41</v>
      </c>
      <c r="C15" s="10" t="s">
        <v>4352</v>
      </c>
    </row>
    <row r="16" spans="1:3" ht="15.75">
      <c r="A16" s="10" t="s">
        <v>43</v>
      </c>
      <c r="B16" t="s">
        <v>43</v>
      </c>
      <c r="C16" s="10" t="s">
        <v>4354</v>
      </c>
    </row>
    <row r="17" spans="1:3" ht="15.75">
      <c r="A17" s="10" t="s">
        <v>45</v>
      </c>
      <c r="B17" t="s">
        <v>45</v>
      </c>
      <c r="C17" s="10" t="s">
        <v>456</v>
      </c>
    </row>
    <row r="18" spans="1:3" ht="15.75">
      <c r="A18" s="10" t="s">
        <v>47</v>
      </c>
      <c r="B18" t="s">
        <v>47</v>
      </c>
      <c r="C18" s="10" t="s">
        <v>3744</v>
      </c>
    </row>
    <row r="19" spans="1:3" ht="15.75">
      <c r="A19" s="10" t="s">
        <v>51</v>
      </c>
      <c r="B19" t="s">
        <v>51</v>
      </c>
      <c r="C19" s="10" t="s">
        <v>3848</v>
      </c>
    </row>
    <row r="20" spans="1:3" ht="15.75">
      <c r="A20" s="10" t="s">
        <v>53</v>
      </c>
      <c r="B20" t="s">
        <v>53</v>
      </c>
      <c r="C20" s="10" t="s">
        <v>6418</v>
      </c>
    </row>
    <row r="21" spans="1:3" ht="15.75">
      <c r="A21" s="10" t="s">
        <v>55</v>
      </c>
      <c r="B21" t="s">
        <v>55</v>
      </c>
      <c r="C21" s="10" t="s">
        <v>3195</v>
      </c>
    </row>
    <row r="22" spans="1:3" ht="15.75">
      <c r="A22" s="10" t="s">
        <v>57</v>
      </c>
      <c r="B22" t="s">
        <v>57</v>
      </c>
      <c r="C22" s="10" t="s">
        <v>3832</v>
      </c>
    </row>
    <row r="23" spans="1:3" ht="15.75">
      <c r="A23" s="10" t="s">
        <v>59</v>
      </c>
      <c r="B23" t="s">
        <v>59</v>
      </c>
      <c r="C23" s="10" t="s">
        <v>4786</v>
      </c>
    </row>
    <row r="24" spans="1:3" ht="15.75">
      <c r="A24" s="10" t="s">
        <v>61</v>
      </c>
      <c r="B24" t="s">
        <v>61</v>
      </c>
      <c r="C24" s="10" t="s">
        <v>2962</v>
      </c>
    </row>
    <row r="25" spans="1:3" ht="15.75">
      <c r="A25" s="10" t="s">
        <v>63</v>
      </c>
      <c r="B25" t="s">
        <v>63</v>
      </c>
      <c r="C25" s="10" t="s">
        <v>3872</v>
      </c>
    </row>
    <row r="26" spans="1:3" ht="15.75">
      <c r="A26" s="10" t="s">
        <v>65</v>
      </c>
      <c r="B26" t="s">
        <v>65</v>
      </c>
      <c r="C26" s="10" t="s">
        <v>3756</v>
      </c>
    </row>
    <row r="27" spans="1:3" ht="15.75">
      <c r="A27" s="10" t="s">
        <v>67</v>
      </c>
      <c r="B27" t="s">
        <v>67</v>
      </c>
      <c r="C27" s="10" t="s">
        <v>3874</v>
      </c>
    </row>
    <row r="28" spans="1:3" ht="15.75">
      <c r="A28" s="10" t="s">
        <v>69</v>
      </c>
      <c r="B28" t="s">
        <v>69</v>
      </c>
      <c r="C28" s="10" t="s">
        <v>3780</v>
      </c>
    </row>
    <row r="29" spans="1:3" ht="15.75">
      <c r="A29" s="10" t="s">
        <v>73</v>
      </c>
      <c r="B29" t="s">
        <v>73</v>
      </c>
      <c r="C29" s="10" t="s">
        <v>3317</v>
      </c>
    </row>
    <row r="30" spans="1:3" ht="15.75">
      <c r="A30" s="10" t="s">
        <v>75</v>
      </c>
      <c r="B30" t="s">
        <v>75</v>
      </c>
      <c r="C30" s="10" t="s">
        <v>3842</v>
      </c>
    </row>
    <row r="31" spans="1:3" ht="15.75">
      <c r="A31" s="10" t="s">
        <v>77</v>
      </c>
      <c r="B31" t="s">
        <v>77</v>
      </c>
      <c r="C31" s="10" t="s">
        <v>3840</v>
      </c>
    </row>
    <row r="32" spans="1:3" ht="15.75">
      <c r="A32" s="10" t="s">
        <v>79</v>
      </c>
      <c r="B32" t="s">
        <v>79</v>
      </c>
      <c r="C32" s="10" t="s">
        <v>3766</v>
      </c>
    </row>
    <row r="33" spans="1:3" ht="15.75">
      <c r="A33" s="10" t="s">
        <v>81</v>
      </c>
      <c r="B33" t="s">
        <v>81</v>
      </c>
      <c r="C33" s="10" t="s">
        <v>3764</v>
      </c>
    </row>
    <row r="34" spans="1:3" ht="15.75">
      <c r="A34" s="10" t="s">
        <v>83</v>
      </c>
      <c r="B34" t="s">
        <v>83</v>
      </c>
      <c r="C34" s="10" t="s">
        <v>3449</v>
      </c>
    </row>
    <row r="35" spans="1:3" ht="15.75">
      <c r="A35" s="10" t="s">
        <v>85</v>
      </c>
      <c r="B35" t="s">
        <v>85</v>
      </c>
      <c r="C35" s="10" t="s">
        <v>452</v>
      </c>
    </row>
    <row r="36" spans="1:3" ht="15.75">
      <c r="A36" s="10" t="s">
        <v>87</v>
      </c>
      <c r="B36" t="s">
        <v>87</v>
      </c>
      <c r="C36" s="10" t="s">
        <v>3904</v>
      </c>
    </row>
    <row r="37" spans="1:3" ht="15.75">
      <c r="A37" s="10" t="s">
        <v>89</v>
      </c>
      <c r="B37" t="s">
        <v>89</v>
      </c>
      <c r="C37" s="10" t="s">
        <v>2960</v>
      </c>
    </row>
    <row r="38" spans="1:3" ht="15.75">
      <c r="A38" s="10" t="s">
        <v>91</v>
      </c>
      <c r="B38" t="s">
        <v>91</v>
      </c>
      <c r="C38" s="10" t="s">
        <v>2701</v>
      </c>
    </row>
    <row r="39" spans="1:3" ht="15.75">
      <c r="A39" s="10" t="s">
        <v>93</v>
      </c>
      <c r="B39" t="s">
        <v>93</v>
      </c>
      <c r="C39" s="10" t="s">
        <v>3836</v>
      </c>
    </row>
    <row r="40" spans="1:3" ht="15.75">
      <c r="A40" s="10" t="s">
        <v>97</v>
      </c>
      <c r="B40" t="s">
        <v>97</v>
      </c>
      <c r="C40" s="10" t="s">
        <v>4370</v>
      </c>
    </row>
    <row r="41" spans="1:3" ht="15.75">
      <c r="A41" s="10" t="s">
        <v>99</v>
      </c>
      <c r="B41" t="s">
        <v>99</v>
      </c>
      <c r="C41" s="10" t="s">
        <v>3746</v>
      </c>
    </row>
    <row r="42" spans="1:3" ht="15.75">
      <c r="A42" s="10" t="s">
        <v>101</v>
      </c>
      <c r="B42" t="s">
        <v>101</v>
      </c>
      <c r="C42" s="10" t="s">
        <v>2964</v>
      </c>
    </row>
    <row r="43" spans="1:3" ht="15.75">
      <c r="A43" s="10" t="s">
        <v>103</v>
      </c>
      <c r="B43" t="s">
        <v>103</v>
      </c>
      <c r="C43" s="10" t="s">
        <v>4458</v>
      </c>
    </row>
    <row r="44" spans="1:3" ht="15.75">
      <c r="A44" s="10" t="s">
        <v>105</v>
      </c>
      <c r="B44" t="s">
        <v>105</v>
      </c>
      <c r="C44" s="10" t="s">
        <v>3804</v>
      </c>
    </row>
    <row r="45" spans="1:3" ht="15.75">
      <c r="A45" s="10" t="s">
        <v>107</v>
      </c>
      <c r="B45" t="s">
        <v>107</v>
      </c>
      <c r="C45" s="10" t="s">
        <v>4422</v>
      </c>
    </row>
    <row r="46" spans="1:3" ht="15.75">
      <c r="A46" s="10" t="s">
        <v>109</v>
      </c>
      <c r="B46" t="s">
        <v>109</v>
      </c>
      <c r="C46" s="10" t="s">
        <v>3802</v>
      </c>
    </row>
    <row r="47" spans="1:3" ht="15.75">
      <c r="A47" s="10" t="s">
        <v>111</v>
      </c>
      <c r="B47" t="s">
        <v>111</v>
      </c>
      <c r="C47" s="10" t="s">
        <v>3187</v>
      </c>
    </row>
    <row r="48" spans="1:3" ht="15.75">
      <c r="A48" s="10" t="s">
        <v>113</v>
      </c>
      <c r="B48" t="s">
        <v>113</v>
      </c>
      <c r="C48" s="10" t="s">
        <v>3896</v>
      </c>
    </row>
    <row r="49" spans="1:3" ht="15.75">
      <c r="A49" s="10" t="s">
        <v>115</v>
      </c>
      <c r="B49" t="s">
        <v>115</v>
      </c>
      <c r="C49" s="10" t="s">
        <v>4368</v>
      </c>
    </row>
    <row r="50" spans="1:3" ht="15.75">
      <c r="A50" s="10" t="s">
        <v>117</v>
      </c>
      <c r="B50" t="s">
        <v>117</v>
      </c>
      <c r="C50" s="10" t="s">
        <v>2657</v>
      </c>
    </row>
    <row r="51" spans="1:3" ht="15.75">
      <c r="A51" s="10" t="s">
        <v>119</v>
      </c>
      <c r="B51" t="s">
        <v>119</v>
      </c>
      <c r="C51" s="10" t="s">
        <v>3310</v>
      </c>
    </row>
    <row r="52" spans="1:3" ht="15.75">
      <c r="A52" s="10" t="s">
        <v>121</v>
      </c>
      <c r="B52" t="s">
        <v>121</v>
      </c>
      <c r="C52" s="10" t="s">
        <v>3492</v>
      </c>
    </row>
    <row r="53" spans="1:3" ht="15.75">
      <c r="A53" s="10" t="s">
        <v>123</v>
      </c>
      <c r="B53" t="s">
        <v>123</v>
      </c>
      <c r="C53" s="10" t="s">
        <v>3306</v>
      </c>
    </row>
    <row r="54" spans="1:3" ht="15.75">
      <c r="A54" s="10" t="s">
        <v>125</v>
      </c>
      <c r="B54" t="s">
        <v>125</v>
      </c>
      <c r="C54" s="10" t="s">
        <v>2966</v>
      </c>
    </row>
    <row r="55" spans="1:3" ht="15.75">
      <c r="A55" s="10" t="s">
        <v>127</v>
      </c>
      <c r="B55" t="s">
        <v>127</v>
      </c>
      <c r="C55" s="10" t="s">
        <v>4784</v>
      </c>
    </row>
    <row r="56" spans="1:3" ht="15.75">
      <c r="A56" s="10" t="s">
        <v>129</v>
      </c>
      <c r="B56" t="s">
        <v>129</v>
      </c>
      <c r="C56" s="10" t="s">
        <v>4430</v>
      </c>
    </row>
    <row r="57" spans="1:3" ht="15.75">
      <c r="A57" s="10" t="s">
        <v>131</v>
      </c>
      <c r="B57" t="s">
        <v>131</v>
      </c>
      <c r="C57" s="10" t="s">
        <v>3181</v>
      </c>
    </row>
    <row r="58" spans="1:3" ht="15.75">
      <c r="A58" s="10" t="s">
        <v>134</v>
      </c>
      <c r="B58" t="s">
        <v>134</v>
      </c>
      <c r="C58" s="10" t="s">
        <v>4372</v>
      </c>
    </row>
    <row r="59" spans="1:3" ht="15.75">
      <c r="A59" s="10" t="s">
        <v>136</v>
      </c>
      <c r="B59" t="s">
        <v>136</v>
      </c>
      <c r="C59" s="10" t="s">
        <v>4424</v>
      </c>
    </row>
    <row r="60" spans="1:3" ht="15.75">
      <c r="A60" s="10" t="s">
        <v>138</v>
      </c>
      <c r="B60" t="s">
        <v>138</v>
      </c>
      <c r="C60" s="10" t="s">
        <v>3892</v>
      </c>
    </row>
    <row r="61" spans="1:3" ht="15.75">
      <c r="A61" s="10" t="s">
        <v>140</v>
      </c>
      <c r="B61" t="s">
        <v>140</v>
      </c>
      <c r="C61" s="10" t="s">
        <v>1722</v>
      </c>
    </row>
    <row r="62" spans="1:3" ht="15.75">
      <c r="A62" s="10" t="s">
        <v>142</v>
      </c>
      <c r="B62" t="s">
        <v>142</v>
      </c>
      <c r="C62" s="10" t="s">
        <v>4426</v>
      </c>
    </row>
    <row r="63" spans="1:3" ht="15.75">
      <c r="A63" s="10" t="s">
        <v>145</v>
      </c>
      <c r="B63" t="s">
        <v>145</v>
      </c>
      <c r="C63" s="10" t="s">
        <v>3308</v>
      </c>
    </row>
    <row r="64" spans="1:3" ht="15.75">
      <c r="A64" s="10" t="s">
        <v>147</v>
      </c>
      <c r="B64" t="s">
        <v>147</v>
      </c>
      <c r="C64" s="10" t="s">
        <v>3816</v>
      </c>
    </row>
    <row r="65" spans="1:3" ht="15.75">
      <c r="A65" s="10" t="s">
        <v>149</v>
      </c>
      <c r="B65" t="s">
        <v>149</v>
      </c>
      <c r="C65" s="10" t="s">
        <v>3189</v>
      </c>
    </row>
    <row r="66" spans="1:3" ht="15.75">
      <c r="A66" s="10" t="s">
        <v>151</v>
      </c>
      <c r="B66" t="s">
        <v>151</v>
      </c>
      <c r="C66" s="10" t="s">
        <v>3820</v>
      </c>
    </row>
    <row r="67" spans="1:3" ht="15.75">
      <c r="A67" s="10" t="s">
        <v>153</v>
      </c>
      <c r="B67" t="s">
        <v>153</v>
      </c>
      <c r="C67" s="10" t="s">
        <v>2968</v>
      </c>
    </row>
    <row r="68" spans="1:3" ht="15.75">
      <c r="A68" s="10" t="s">
        <v>156</v>
      </c>
      <c r="B68" t="s">
        <v>156</v>
      </c>
      <c r="C68" s="10" t="s">
        <v>3312</v>
      </c>
    </row>
    <row r="69" spans="1:3" ht="15.75">
      <c r="A69" s="10" t="s">
        <v>158</v>
      </c>
      <c r="B69" t="s">
        <v>158</v>
      </c>
      <c r="C69" s="10" t="s">
        <v>3828</v>
      </c>
    </row>
    <row r="70" spans="1:3" ht="15.75">
      <c r="A70" s="10" t="s">
        <v>160</v>
      </c>
      <c r="B70" t="s">
        <v>160</v>
      </c>
      <c r="C70" s="10" t="s">
        <v>3826</v>
      </c>
    </row>
    <row r="71" spans="1:3" ht="15.75">
      <c r="A71" s="10" t="s">
        <v>162</v>
      </c>
      <c r="B71" t="s">
        <v>162</v>
      </c>
      <c r="C71" s="10" t="s">
        <v>3315</v>
      </c>
    </row>
    <row r="72" spans="1:3" ht="15.75">
      <c r="A72" s="10" t="s">
        <v>164</v>
      </c>
      <c r="B72" t="s">
        <v>164</v>
      </c>
      <c r="C72" s="10" t="s">
        <v>95</v>
      </c>
    </row>
    <row r="73" spans="1:3" ht="15.75">
      <c r="A73" s="10" t="s">
        <v>166</v>
      </c>
      <c r="B73" t="s">
        <v>166</v>
      </c>
      <c r="C73" s="10" t="s">
        <v>3183</v>
      </c>
    </row>
    <row r="74" spans="1:3" ht="15.75">
      <c r="A74" s="10" t="s">
        <v>168</v>
      </c>
      <c r="B74" t="s">
        <v>168</v>
      </c>
      <c r="C74" s="10" t="s">
        <v>835</v>
      </c>
    </row>
    <row r="75" spans="1:3" ht="15.75">
      <c r="A75" s="10" t="s">
        <v>170</v>
      </c>
      <c r="B75" t="s">
        <v>170</v>
      </c>
      <c r="C75" s="10" t="s">
        <v>454</v>
      </c>
    </row>
    <row r="76" spans="1:3" ht="15.75">
      <c r="A76" s="10" t="s">
        <v>172</v>
      </c>
      <c r="B76" t="s">
        <v>172</v>
      </c>
      <c r="C76" s="10" t="s">
        <v>3738</v>
      </c>
    </row>
    <row r="77" spans="1:3" ht="15.75">
      <c r="A77" s="10" t="s">
        <v>174</v>
      </c>
      <c r="B77" t="s">
        <v>174</v>
      </c>
      <c r="C77" s="10" t="s">
        <v>4514</v>
      </c>
    </row>
    <row r="78" spans="1:3" ht="15.75">
      <c r="A78" s="10" t="s">
        <v>176</v>
      </c>
      <c r="B78" t="s">
        <v>176</v>
      </c>
      <c r="C78" s="10" t="s">
        <v>3856</v>
      </c>
    </row>
    <row r="79" spans="1:3" ht="15.75">
      <c r="A79" s="10" t="s">
        <v>178</v>
      </c>
      <c r="B79" t="s">
        <v>178</v>
      </c>
      <c r="C79" s="10" t="s">
        <v>3868</v>
      </c>
    </row>
    <row r="80" spans="1:3" ht="15.75">
      <c r="A80" s="10" t="s">
        <v>180</v>
      </c>
      <c r="B80" t="s">
        <v>180</v>
      </c>
      <c r="C80" s="10" t="s">
        <v>4374</v>
      </c>
    </row>
    <row r="81" spans="1:3" ht="15.75">
      <c r="A81" s="10" t="s">
        <v>182</v>
      </c>
      <c r="B81" t="s">
        <v>182</v>
      </c>
      <c r="C81" s="10" t="s">
        <v>3794</v>
      </c>
    </row>
    <row r="82" spans="1:3" ht="15.75">
      <c r="A82" s="10" t="s">
        <v>184</v>
      </c>
      <c r="B82" t="s">
        <v>184</v>
      </c>
      <c r="C82" s="10" t="s">
        <v>3890</v>
      </c>
    </row>
    <row r="83" spans="1:3" ht="15.75">
      <c r="A83" s="10" t="s">
        <v>186</v>
      </c>
      <c r="B83" t="s">
        <v>186</v>
      </c>
    </row>
    <row r="84" spans="1:3" ht="15.75">
      <c r="A84" s="10" t="s">
        <v>188</v>
      </c>
      <c r="B84" t="s">
        <v>188</v>
      </c>
    </row>
    <row r="85" spans="1:3" ht="15.75">
      <c r="A85" s="10" t="s">
        <v>190</v>
      </c>
      <c r="B85" t="s">
        <v>190</v>
      </c>
    </row>
    <row r="86" spans="1:3" ht="15.75">
      <c r="A86" s="10" t="s">
        <v>192</v>
      </c>
      <c r="B86" t="s">
        <v>192</v>
      </c>
    </row>
    <row r="87" spans="1:3" ht="15.75">
      <c r="A87" s="10" t="s">
        <v>194</v>
      </c>
      <c r="B87" t="s">
        <v>194</v>
      </c>
    </row>
    <row r="88" spans="1:3" ht="15.75">
      <c r="A88" s="10" t="s">
        <v>196</v>
      </c>
      <c r="B88" t="s">
        <v>196</v>
      </c>
    </row>
    <row r="89" spans="1:3" ht="15.75">
      <c r="A89" s="10" t="s">
        <v>198</v>
      </c>
      <c r="B89" t="s">
        <v>198</v>
      </c>
    </row>
    <row r="90" spans="1:3" ht="15.75">
      <c r="A90" s="10" t="s">
        <v>200</v>
      </c>
      <c r="B90" t="s">
        <v>200</v>
      </c>
    </row>
    <row r="91" spans="1:3" ht="15.75">
      <c r="A91" s="10" t="s">
        <v>202</v>
      </c>
      <c r="B91" t="s">
        <v>202</v>
      </c>
    </row>
    <row r="92" spans="1:3" ht="15.75">
      <c r="A92" s="10" t="s">
        <v>204</v>
      </c>
      <c r="B92" t="s">
        <v>204</v>
      </c>
    </row>
    <row r="93" spans="1:3" ht="15.75">
      <c r="A93" s="10" t="s">
        <v>206</v>
      </c>
      <c r="B93" t="s">
        <v>206</v>
      </c>
    </row>
    <row r="94" spans="1:3" ht="15.75">
      <c r="A94" s="10" t="s">
        <v>208</v>
      </c>
      <c r="B94" t="s">
        <v>208</v>
      </c>
    </row>
    <row r="95" spans="1:3" ht="15.75">
      <c r="A95" s="10" t="s">
        <v>210</v>
      </c>
      <c r="B95" t="s">
        <v>210</v>
      </c>
    </row>
    <row r="96" spans="1:3" ht="15.75">
      <c r="A96" s="10" t="s">
        <v>212</v>
      </c>
      <c r="B96" t="s">
        <v>212</v>
      </c>
    </row>
    <row r="97" spans="1:2" ht="15.75">
      <c r="A97" s="10" t="s">
        <v>214</v>
      </c>
      <c r="B97" t="s">
        <v>214</v>
      </c>
    </row>
    <row r="98" spans="1:2" ht="15.75">
      <c r="A98" s="10" t="s">
        <v>216</v>
      </c>
      <c r="B98" t="s">
        <v>216</v>
      </c>
    </row>
    <row r="99" spans="1:2" ht="15.75">
      <c r="A99" s="10" t="s">
        <v>218</v>
      </c>
      <c r="B99" t="s">
        <v>218</v>
      </c>
    </row>
    <row r="100" spans="1:2" ht="15.75">
      <c r="A100" s="10" t="s">
        <v>220</v>
      </c>
      <c r="B100" t="s">
        <v>220</v>
      </c>
    </row>
    <row r="101" spans="1:2" ht="15.75">
      <c r="A101" s="10" t="s">
        <v>223</v>
      </c>
      <c r="B101" t="s">
        <v>223</v>
      </c>
    </row>
    <row r="102" spans="1:2" ht="15.75">
      <c r="A102" s="10" t="s">
        <v>225</v>
      </c>
      <c r="B102" t="s">
        <v>225</v>
      </c>
    </row>
    <row r="103" spans="1:2" ht="15.75">
      <c r="A103" s="10" t="s">
        <v>228</v>
      </c>
      <c r="B103" t="s">
        <v>228</v>
      </c>
    </row>
    <row r="104" spans="1:2" ht="15.75">
      <c r="A104" s="10" t="s">
        <v>230</v>
      </c>
      <c r="B104" t="s">
        <v>230</v>
      </c>
    </row>
    <row r="105" spans="1:2" ht="15.75">
      <c r="A105" s="10" t="s">
        <v>232</v>
      </c>
      <c r="B105" t="s">
        <v>232</v>
      </c>
    </row>
    <row r="106" spans="1:2" ht="15.75">
      <c r="A106" s="10" t="s">
        <v>234</v>
      </c>
      <c r="B106" t="s">
        <v>234</v>
      </c>
    </row>
    <row r="107" spans="1:2" ht="15.75">
      <c r="A107" s="10" t="s">
        <v>236</v>
      </c>
      <c r="B107" t="s">
        <v>236</v>
      </c>
    </row>
    <row r="108" spans="1:2" ht="15.75">
      <c r="A108" s="10" t="s">
        <v>238</v>
      </c>
      <c r="B108" t="s">
        <v>238</v>
      </c>
    </row>
    <row r="109" spans="1:2" ht="15.75">
      <c r="A109" s="10" t="s">
        <v>240</v>
      </c>
      <c r="B109" t="s">
        <v>240</v>
      </c>
    </row>
    <row r="110" spans="1:2" ht="15.75">
      <c r="A110" s="10" t="s">
        <v>242</v>
      </c>
      <c r="B110" t="s">
        <v>242</v>
      </c>
    </row>
    <row r="111" spans="1:2" ht="15.75">
      <c r="A111" s="10" t="s">
        <v>244</v>
      </c>
      <c r="B111" t="s">
        <v>244</v>
      </c>
    </row>
    <row r="112" spans="1:2" ht="15.75">
      <c r="A112" s="10" t="s">
        <v>246</v>
      </c>
      <c r="B112" t="s">
        <v>246</v>
      </c>
    </row>
    <row r="113" spans="1:2" ht="15.75">
      <c r="A113" s="10" t="s">
        <v>248</v>
      </c>
      <c r="B113" t="s">
        <v>248</v>
      </c>
    </row>
    <row r="114" spans="1:2" ht="15.75">
      <c r="A114" s="10" t="s">
        <v>250</v>
      </c>
      <c r="B114" t="s">
        <v>250</v>
      </c>
    </row>
    <row r="115" spans="1:2" ht="15.75">
      <c r="A115" s="10" t="s">
        <v>252</v>
      </c>
      <c r="B115" t="s">
        <v>252</v>
      </c>
    </row>
    <row r="116" spans="1:2" ht="15.75">
      <c r="A116" s="10" t="s">
        <v>254</v>
      </c>
      <c r="B116" t="s">
        <v>254</v>
      </c>
    </row>
    <row r="117" spans="1:2" ht="15.75">
      <c r="A117" s="10" t="s">
        <v>256</v>
      </c>
      <c r="B117" t="s">
        <v>256</v>
      </c>
    </row>
    <row r="118" spans="1:2" ht="15.75">
      <c r="A118" s="10" t="s">
        <v>258</v>
      </c>
      <c r="B118" t="s">
        <v>258</v>
      </c>
    </row>
    <row r="119" spans="1:2" ht="15.75">
      <c r="A119" s="10" t="s">
        <v>260</v>
      </c>
      <c r="B119" t="s">
        <v>260</v>
      </c>
    </row>
    <row r="120" spans="1:2" ht="15.75">
      <c r="A120" s="10" t="s">
        <v>262</v>
      </c>
      <c r="B120" t="s">
        <v>262</v>
      </c>
    </row>
    <row r="121" spans="1:2" ht="15.75">
      <c r="A121" s="10" t="s">
        <v>264</v>
      </c>
      <c r="B121" t="s">
        <v>264</v>
      </c>
    </row>
    <row r="122" spans="1:2" ht="15.75">
      <c r="A122" s="10" t="s">
        <v>266</v>
      </c>
      <c r="B122" t="s">
        <v>266</v>
      </c>
    </row>
    <row r="123" spans="1:2" ht="15.75">
      <c r="A123" s="10" t="s">
        <v>268</v>
      </c>
      <c r="B123" t="s">
        <v>268</v>
      </c>
    </row>
    <row r="124" spans="1:2" ht="15.75">
      <c r="A124" s="10" t="s">
        <v>270</v>
      </c>
      <c r="B124" t="s">
        <v>270</v>
      </c>
    </row>
    <row r="125" spans="1:2" ht="15.75">
      <c r="A125" s="10" t="s">
        <v>272</v>
      </c>
      <c r="B125" t="s">
        <v>272</v>
      </c>
    </row>
    <row r="126" spans="1:2" ht="15.75">
      <c r="A126" s="10" t="s">
        <v>274</v>
      </c>
      <c r="B126" t="s">
        <v>274</v>
      </c>
    </row>
    <row r="127" spans="1:2" ht="15.75">
      <c r="A127" s="10" t="s">
        <v>276</v>
      </c>
      <c r="B127" t="s">
        <v>276</v>
      </c>
    </row>
    <row r="128" spans="1:2" ht="15.75">
      <c r="A128" s="10" t="s">
        <v>278</v>
      </c>
      <c r="B128" t="s">
        <v>278</v>
      </c>
    </row>
    <row r="129" spans="1:2" ht="15.75">
      <c r="A129" s="10" t="s">
        <v>280</v>
      </c>
      <c r="B129" t="s">
        <v>280</v>
      </c>
    </row>
    <row r="130" spans="1:2" ht="15.75">
      <c r="A130" s="10" t="s">
        <v>282</v>
      </c>
      <c r="B130" t="s">
        <v>282</v>
      </c>
    </row>
    <row r="131" spans="1:2" ht="15.75">
      <c r="A131" s="10" t="s">
        <v>284</v>
      </c>
      <c r="B131" t="s">
        <v>284</v>
      </c>
    </row>
    <row r="132" spans="1:2" ht="15.75">
      <c r="A132" s="10" t="s">
        <v>286</v>
      </c>
      <c r="B132" t="s">
        <v>286</v>
      </c>
    </row>
    <row r="133" spans="1:2" ht="15.75">
      <c r="A133" s="10" t="s">
        <v>288</v>
      </c>
      <c r="B133" t="s">
        <v>288</v>
      </c>
    </row>
    <row r="134" spans="1:2" ht="15.75">
      <c r="A134" s="10" t="s">
        <v>290</v>
      </c>
      <c r="B134" t="s">
        <v>290</v>
      </c>
    </row>
    <row r="135" spans="1:2" ht="15.75">
      <c r="A135" s="10" t="s">
        <v>292</v>
      </c>
      <c r="B135" t="s">
        <v>292</v>
      </c>
    </row>
    <row r="136" spans="1:2" ht="15.75">
      <c r="A136" s="10" t="s">
        <v>294</v>
      </c>
      <c r="B136" t="s">
        <v>294</v>
      </c>
    </row>
    <row r="137" spans="1:2" ht="15.75">
      <c r="A137" s="10" t="s">
        <v>296</v>
      </c>
      <c r="B137" t="s">
        <v>296</v>
      </c>
    </row>
    <row r="138" spans="1:2" ht="15.75">
      <c r="A138" s="10" t="s">
        <v>298</v>
      </c>
      <c r="B138" t="s">
        <v>298</v>
      </c>
    </row>
    <row r="139" spans="1:2" ht="15.75">
      <c r="A139" s="10" t="s">
        <v>300</v>
      </c>
      <c r="B139" t="s">
        <v>300</v>
      </c>
    </row>
    <row r="140" spans="1:2" ht="15.75">
      <c r="A140" s="10" t="s">
        <v>302</v>
      </c>
      <c r="B140" t="s">
        <v>302</v>
      </c>
    </row>
    <row r="141" spans="1:2" ht="15.75">
      <c r="A141" s="10" t="s">
        <v>304</v>
      </c>
      <c r="B141" t="s">
        <v>304</v>
      </c>
    </row>
    <row r="142" spans="1:2" ht="15.75">
      <c r="A142" s="10" t="s">
        <v>306</v>
      </c>
      <c r="B142" t="s">
        <v>306</v>
      </c>
    </row>
    <row r="143" spans="1:2" ht="15.75">
      <c r="A143" s="10" t="s">
        <v>309</v>
      </c>
      <c r="B143" t="s">
        <v>309</v>
      </c>
    </row>
    <row r="144" spans="1:2" ht="15.75">
      <c r="A144" s="10" t="s">
        <v>311</v>
      </c>
      <c r="B144" t="s">
        <v>311</v>
      </c>
    </row>
    <row r="145" spans="1:2" ht="15.75">
      <c r="A145" s="10" t="s">
        <v>313</v>
      </c>
      <c r="B145" t="s">
        <v>313</v>
      </c>
    </row>
    <row r="146" spans="1:2" ht="15.75">
      <c r="A146" s="10" t="s">
        <v>315</v>
      </c>
      <c r="B146" t="s">
        <v>315</v>
      </c>
    </row>
    <row r="147" spans="1:2" ht="15.75">
      <c r="A147" s="10" t="s">
        <v>317</v>
      </c>
      <c r="B147" t="s">
        <v>317</v>
      </c>
    </row>
    <row r="148" spans="1:2" ht="15.75">
      <c r="A148" s="10" t="s">
        <v>319</v>
      </c>
      <c r="B148" t="s">
        <v>319</v>
      </c>
    </row>
    <row r="149" spans="1:2" ht="15.75">
      <c r="A149" s="10" t="s">
        <v>321</v>
      </c>
      <c r="B149" t="s">
        <v>321</v>
      </c>
    </row>
    <row r="150" spans="1:2" ht="15.75">
      <c r="A150" s="10" t="s">
        <v>323</v>
      </c>
      <c r="B150" t="s">
        <v>323</v>
      </c>
    </row>
    <row r="151" spans="1:2" ht="15.75">
      <c r="A151" s="10" t="s">
        <v>325</v>
      </c>
      <c r="B151" t="s">
        <v>325</v>
      </c>
    </row>
    <row r="152" spans="1:2" ht="15.75">
      <c r="A152" s="10" t="s">
        <v>327</v>
      </c>
      <c r="B152" t="s">
        <v>327</v>
      </c>
    </row>
    <row r="153" spans="1:2" ht="15.75">
      <c r="A153" s="10" t="s">
        <v>329</v>
      </c>
      <c r="B153" t="s">
        <v>329</v>
      </c>
    </row>
    <row r="154" spans="1:2" ht="15.75">
      <c r="A154" s="10" t="s">
        <v>331</v>
      </c>
      <c r="B154" t="s">
        <v>331</v>
      </c>
    </row>
    <row r="155" spans="1:2" ht="15.75">
      <c r="A155" s="10" t="s">
        <v>333</v>
      </c>
      <c r="B155" t="s">
        <v>333</v>
      </c>
    </row>
    <row r="156" spans="1:2" ht="15.75">
      <c r="A156" s="10" t="s">
        <v>335</v>
      </c>
      <c r="B156" t="s">
        <v>335</v>
      </c>
    </row>
    <row r="157" spans="1:2" ht="15.75">
      <c r="A157" s="10" t="s">
        <v>337</v>
      </c>
      <c r="B157" t="s">
        <v>337</v>
      </c>
    </row>
    <row r="158" spans="1:2" ht="15.75">
      <c r="A158" s="10" t="s">
        <v>339</v>
      </c>
      <c r="B158" t="s">
        <v>339</v>
      </c>
    </row>
    <row r="159" spans="1:2" ht="15.75">
      <c r="A159" s="10" t="s">
        <v>341</v>
      </c>
      <c r="B159" t="s">
        <v>341</v>
      </c>
    </row>
    <row r="160" spans="1:2" ht="15.75">
      <c r="A160" s="10" t="s">
        <v>343</v>
      </c>
      <c r="B160" t="s">
        <v>343</v>
      </c>
    </row>
    <row r="161" spans="1:2" ht="15.75">
      <c r="A161" s="10" t="s">
        <v>345</v>
      </c>
      <c r="B161" t="s">
        <v>345</v>
      </c>
    </row>
    <row r="162" spans="1:2" ht="15.75">
      <c r="A162" s="10" t="s">
        <v>347</v>
      </c>
      <c r="B162" t="s">
        <v>347</v>
      </c>
    </row>
    <row r="163" spans="1:2" ht="15.75">
      <c r="A163" s="10" t="s">
        <v>349</v>
      </c>
      <c r="B163" t="s">
        <v>349</v>
      </c>
    </row>
    <row r="164" spans="1:2" ht="15.75">
      <c r="A164" s="10" t="s">
        <v>351</v>
      </c>
      <c r="B164" t="s">
        <v>351</v>
      </c>
    </row>
    <row r="165" spans="1:2" ht="15.75">
      <c r="A165" s="10" t="s">
        <v>353</v>
      </c>
      <c r="B165" t="s">
        <v>353</v>
      </c>
    </row>
    <row r="166" spans="1:2" ht="15.75">
      <c r="A166" s="10" t="s">
        <v>355</v>
      </c>
      <c r="B166" t="s">
        <v>355</v>
      </c>
    </row>
    <row r="167" spans="1:2" ht="15.75">
      <c r="A167" s="10" t="s">
        <v>357</v>
      </c>
      <c r="B167" t="s">
        <v>357</v>
      </c>
    </row>
    <row r="168" spans="1:2" ht="15.75">
      <c r="A168" s="10" t="s">
        <v>359</v>
      </c>
      <c r="B168" t="s">
        <v>359</v>
      </c>
    </row>
    <row r="169" spans="1:2" ht="15.75">
      <c r="A169" s="10" t="s">
        <v>361</v>
      </c>
      <c r="B169" t="s">
        <v>361</v>
      </c>
    </row>
    <row r="170" spans="1:2" ht="15.75">
      <c r="A170" s="10" t="s">
        <v>363</v>
      </c>
      <c r="B170" t="s">
        <v>363</v>
      </c>
    </row>
    <row r="171" spans="1:2" ht="15.75">
      <c r="A171" s="10" t="s">
        <v>366</v>
      </c>
      <c r="B171" t="s">
        <v>366</v>
      </c>
    </row>
    <row r="172" spans="1:2" ht="15.75">
      <c r="A172" s="10" t="s">
        <v>372</v>
      </c>
      <c r="B172" t="s">
        <v>372</v>
      </c>
    </row>
    <row r="173" spans="1:2" ht="15.75">
      <c r="A173" s="10" t="s">
        <v>374</v>
      </c>
      <c r="B173" t="s">
        <v>374</v>
      </c>
    </row>
    <row r="174" spans="1:2" ht="15.75">
      <c r="A174" s="10" t="s">
        <v>376</v>
      </c>
      <c r="B174" t="s">
        <v>376</v>
      </c>
    </row>
    <row r="175" spans="1:2" ht="15.75">
      <c r="A175" s="10" t="s">
        <v>378</v>
      </c>
      <c r="B175" t="s">
        <v>378</v>
      </c>
    </row>
    <row r="176" spans="1:2" ht="15.75">
      <c r="A176" s="10" t="s">
        <v>380</v>
      </c>
      <c r="B176" t="s">
        <v>380</v>
      </c>
    </row>
    <row r="177" spans="1:2" ht="15.75">
      <c r="A177" s="10" t="s">
        <v>382</v>
      </c>
      <c r="B177" t="s">
        <v>382</v>
      </c>
    </row>
    <row r="178" spans="1:2" ht="15.75">
      <c r="A178" s="10" t="s">
        <v>384</v>
      </c>
      <c r="B178" t="s">
        <v>384</v>
      </c>
    </row>
    <row r="179" spans="1:2" ht="15.75">
      <c r="A179" s="10" t="s">
        <v>386</v>
      </c>
      <c r="B179" t="s">
        <v>386</v>
      </c>
    </row>
    <row r="180" spans="1:2" ht="15.75">
      <c r="A180" s="10" t="s">
        <v>388</v>
      </c>
      <c r="B180" t="s">
        <v>388</v>
      </c>
    </row>
    <row r="181" spans="1:2" ht="15.75">
      <c r="A181" s="10" t="s">
        <v>390</v>
      </c>
      <c r="B181" t="s">
        <v>390</v>
      </c>
    </row>
    <row r="182" spans="1:2" ht="15.75">
      <c r="A182" s="10" t="s">
        <v>392</v>
      </c>
      <c r="B182" t="s">
        <v>392</v>
      </c>
    </row>
    <row r="183" spans="1:2" ht="15.75">
      <c r="A183" s="10" t="s">
        <v>394</v>
      </c>
      <c r="B183" t="s">
        <v>394</v>
      </c>
    </row>
    <row r="184" spans="1:2" ht="15.75">
      <c r="A184" s="10" t="s">
        <v>396</v>
      </c>
      <c r="B184" t="s">
        <v>396</v>
      </c>
    </row>
    <row r="185" spans="1:2" ht="15.75">
      <c r="A185" s="10" t="s">
        <v>398</v>
      </c>
      <c r="B185" t="s">
        <v>398</v>
      </c>
    </row>
    <row r="186" spans="1:2" ht="15.75">
      <c r="A186" s="10" t="s">
        <v>400</v>
      </c>
      <c r="B186" t="s">
        <v>400</v>
      </c>
    </row>
    <row r="187" spans="1:2" ht="15.75">
      <c r="A187" s="10" t="s">
        <v>402</v>
      </c>
      <c r="B187" t="s">
        <v>402</v>
      </c>
    </row>
    <row r="188" spans="1:2" ht="15.75">
      <c r="A188" s="10" t="s">
        <v>404</v>
      </c>
      <c r="B188" t="s">
        <v>404</v>
      </c>
    </row>
    <row r="189" spans="1:2" ht="15.75">
      <c r="A189" s="10" t="s">
        <v>406</v>
      </c>
      <c r="B189" t="s">
        <v>406</v>
      </c>
    </row>
    <row r="190" spans="1:2" ht="15.75">
      <c r="A190" s="10" t="s">
        <v>408</v>
      </c>
      <c r="B190" t="s">
        <v>408</v>
      </c>
    </row>
    <row r="191" spans="1:2" ht="15.75">
      <c r="A191" s="10" t="s">
        <v>410</v>
      </c>
      <c r="B191" t="s">
        <v>410</v>
      </c>
    </row>
    <row r="192" spans="1:2" ht="15.75">
      <c r="A192" s="10" t="s">
        <v>412</v>
      </c>
      <c r="B192" t="s">
        <v>412</v>
      </c>
    </row>
    <row r="193" spans="1:2" ht="15.75">
      <c r="A193" s="10" t="s">
        <v>414</v>
      </c>
      <c r="B193" t="s">
        <v>414</v>
      </c>
    </row>
    <row r="194" spans="1:2" ht="15.75">
      <c r="A194" s="10" t="s">
        <v>416</v>
      </c>
      <c r="B194" t="s">
        <v>416</v>
      </c>
    </row>
    <row r="195" spans="1:2" ht="15.75">
      <c r="A195" s="10" t="s">
        <v>418</v>
      </c>
      <c r="B195" t="s">
        <v>418</v>
      </c>
    </row>
    <row r="196" spans="1:2" ht="15.75">
      <c r="A196" s="10" t="s">
        <v>420</v>
      </c>
      <c r="B196" t="s">
        <v>420</v>
      </c>
    </row>
    <row r="197" spans="1:2" ht="15.75">
      <c r="A197" s="10" t="s">
        <v>422</v>
      </c>
      <c r="B197" t="s">
        <v>422</v>
      </c>
    </row>
    <row r="198" spans="1:2" ht="15.75">
      <c r="A198" s="10" t="s">
        <v>424</v>
      </c>
      <c r="B198" t="s">
        <v>424</v>
      </c>
    </row>
    <row r="199" spans="1:2" ht="15.75">
      <c r="A199" s="10" t="s">
        <v>426</v>
      </c>
      <c r="B199" t="s">
        <v>426</v>
      </c>
    </row>
    <row r="200" spans="1:2" ht="15.75">
      <c r="A200" s="10" t="s">
        <v>428</v>
      </c>
      <c r="B200" t="s">
        <v>428</v>
      </c>
    </row>
    <row r="201" spans="1:2" ht="15.75">
      <c r="A201" s="10" t="s">
        <v>430</v>
      </c>
      <c r="B201" t="s">
        <v>430</v>
      </c>
    </row>
    <row r="202" spans="1:2" ht="15.75">
      <c r="A202" s="10" t="s">
        <v>432</v>
      </c>
      <c r="B202" t="s">
        <v>432</v>
      </c>
    </row>
    <row r="203" spans="1:2" ht="15.75">
      <c r="A203" s="10" t="s">
        <v>436</v>
      </c>
      <c r="B203" t="s">
        <v>436</v>
      </c>
    </row>
    <row r="204" spans="1:2" ht="15.75">
      <c r="A204" s="10" t="s">
        <v>438</v>
      </c>
      <c r="B204" t="s">
        <v>438</v>
      </c>
    </row>
    <row r="205" spans="1:2" ht="15.75">
      <c r="A205" s="10" t="s">
        <v>440</v>
      </c>
      <c r="B205" t="s">
        <v>440</v>
      </c>
    </row>
    <row r="206" spans="1:2" ht="15.75">
      <c r="A206" s="10" t="s">
        <v>442</v>
      </c>
      <c r="B206" t="s">
        <v>442</v>
      </c>
    </row>
    <row r="207" spans="1:2" ht="15.75">
      <c r="A207" s="10" t="s">
        <v>444</v>
      </c>
      <c r="B207" t="s">
        <v>444</v>
      </c>
    </row>
    <row r="208" spans="1:2" ht="15.75">
      <c r="A208" s="10" t="s">
        <v>446</v>
      </c>
      <c r="B208" t="s">
        <v>446</v>
      </c>
    </row>
    <row r="209" spans="1:2" ht="15.75">
      <c r="A209" s="10" t="s">
        <v>448</v>
      </c>
      <c r="B209" t="s">
        <v>448</v>
      </c>
    </row>
    <row r="210" spans="1:2" ht="15.75">
      <c r="A210" s="10" t="s">
        <v>450</v>
      </c>
      <c r="B210" t="s">
        <v>450</v>
      </c>
    </row>
    <row r="211" spans="1:2" ht="15.75">
      <c r="A211" s="10" t="s">
        <v>458</v>
      </c>
      <c r="B211" t="s">
        <v>458</v>
      </c>
    </row>
    <row r="212" spans="1:2" ht="15.75">
      <c r="A212" s="10" t="s">
        <v>460</v>
      </c>
      <c r="B212" t="s">
        <v>460</v>
      </c>
    </row>
    <row r="213" spans="1:2" ht="15.75">
      <c r="A213" s="10" t="s">
        <v>462</v>
      </c>
      <c r="B213" t="s">
        <v>462</v>
      </c>
    </row>
    <row r="214" spans="1:2" ht="15.75">
      <c r="A214" s="10" t="s">
        <v>464</v>
      </c>
      <c r="B214" t="s">
        <v>464</v>
      </c>
    </row>
    <row r="215" spans="1:2" ht="15.75">
      <c r="A215" s="10" t="s">
        <v>470</v>
      </c>
      <c r="B215" t="s">
        <v>470</v>
      </c>
    </row>
    <row r="216" spans="1:2" ht="15.75">
      <c r="A216" s="10" t="s">
        <v>472</v>
      </c>
      <c r="B216" t="s">
        <v>472</v>
      </c>
    </row>
    <row r="217" spans="1:2" ht="15.75">
      <c r="A217" s="10" t="s">
        <v>474</v>
      </c>
      <c r="B217" t="s">
        <v>474</v>
      </c>
    </row>
    <row r="218" spans="1:2" ht="15.75">
      <c r="A218" s="10" t="s">
        <v>476</v>
      </c>
      <c r="B218" t="s">
        <v>476</v>
      </c>
    </row>
    <row r="219" spans="1:2" ht="15.75">
      <c r="A219" s="10" t="s">
        <v>478</v>
      </c>
      <c r="B219" t="s">
        <v>478</v>
      </c>
    </row>
    <row r="220" spans="1:2" ht="15.75">
      <c r="A220" s="10" t="s">
        <v>480</v>
      </c>
      <c r="B220" t="s">
        <v>480</v>
      </c>
    </row>
    <row r="221" spans="1:2" ht="15.75">
      <c r="A221" s="10" t="s">
        <v>482</v>
      </c>
      <c r="B221" t="s">
        <v>482</v>
      </c>
    </row>
    <row r="222" spans="1:2" ht="15.75">
      <c r="A222" s="10" t="s">
        <v>484</v>
      </c>
      <c r="B222" t="s">
        <v>484</v>
      </c>
    </row>
    <row r="223" spans="1:2" ht="15.75">
      <c r="A223" s="10" t="s">
        <v>488</v>
      </c>
      <c r="B223" t="s">
        <v>488</v>
      </c>
    </row>
    <row r="224" spans="1:2" ht="15.75">
      <c r="A224" s="10" t="s">
        <v>490</v>
      </c>
      <c r="B224" t="s">
        <v>490</v>
      </c>
    </row>
    <row r="225" spans="1:2" ht="15.75">
      <c r="A225" s="10" t="s">
        <v>501</v>
      </c>
      <c r="B225" t="s">
        <v>501</v>
      </c>
    </row>
    <row r="226" spans="1:2" ht="15.75">
      <c r="A226" s="10" t="s">
        <v>503</v>
      </c>
      <c r="B226" t="s">
        <v>503</v>
      </c>
    </row>
    <row r="227" spans="1:2" ht="15.75">
      <c r="A227" s="10" t="s">
        <v>508</v>
      </c>
      <c r="B227" t="s">
        <v>508</v>
      </c>
    </row>
    <row r="228" spans="1:2" ht="15.75">
      <c r="A228" s="10" t="s">
        <v>510</v>
      </c>
      <c r="B228" t="s">
        <v>510</v>
      </c>
    </row>
    <row r="229" spans="1:2" ht="15.75">
      <c r="A229" s="10" t="s">
        <v>512</v>
      </c>
      <c r="B229" t="s">
        <v>512</v>
      </c>
    </row>
    <row r="230" spans="1:2" ht="15.75">
      <c r="A230" s="10" t="s">
        <v>514</v>
      </c>
      <c r="B230" t="s">
        <v>514</v>
      </c>
    </row>
    <row r="231" spans="1:2" ht="15.75">
      <c r="A231" s="10" t="s">
        <v>516</v>
      </c>
      <c r="B231" t="s">
        <v>516</v>
      </c>
    </row>
    <row r="232" spans="1:2" ht="15.75">
      <c r="A232" s="10" t="s">
        <v>518</v>
      </c>
      <c r="B232" t="s">
        <v>518</v>
      </c>
    </row>
    <row r="233" spans="1:2" ht="15.75">
      <c r="A233" s="10" t="s">
        <v>520</v>
      </c>
      <c r="B233" t="s">
        <v>520</v>
      </c>
    </row>
    <row r="234" spans="1:2" ht="15.75">
      <c r="A234" s="10" t="s">
        <v>522</v>
      </c>
      <c r="B234" t="s">
        <v>522</v>
      </c>
    </row>
    <row r="235" spans="1:2" ht="15.75">
      <c r="A235" s="10" t="s">
        <v>524</v>
      </c>
      <c r="B235" t="s">
        <v>524</v>
      </c>
    </row>
    <row r="236" spans="1:2" ht="15.75">
      <c r="A236" s="10" t="s">
        <v>527</v>
      </c>
      <c r="B236" t="s">
        <v>527</v>
      </c>
    </row>
    <row r="237" spans="1:2" ht="15.75">
      <c r="A237" s="10" t="s">
        <v>529</v>
      </c>
      <c r="B237" t="s">
        <v>529</v>
      </c>
    </row>
    <row r="238" spans="1:2" ht="15.75">
      <c r="A238" s="10" t="s">
        <v>531</v>
      </c>
      <c r="B238" t="s">
        <v>531</v>
      </c>
    </row>
    <row r="239" spans="1:2" ht="15.75">
      <c r="A239" s="10" t="s">
        <v>533</v>
      </c>
      <c r="B239" t="s">
        <v>533</v>
      </c>
    </row>
    <row r="240" spans="1:2" ht="15.75">
      <c r="A240" s="10" t="s">
        <v>535</v>
      </c>
      <c r="B240" t="s">
        <v>535</v>
      </c>
    </row>
    <row r="241" spans="1:2" ht="15.75">
      <c r="A241" s="10" t="s">
        <v>537</v>
      </c>
      <c r="B241" t="s">
        <v>537</v>
      </c>
    </row>
    <row r="242" spans="1:2" ht="15.75">
      <c r="A242" s="10" t="s">
        <v>539</v>
      </c>
      <c r="B242" t="s">
        <v>539</v>
      </c>
    </row>
    <row r="243" spans="1:2" ht="15.75">
      <c r="A243" s="10" t="s">
        <v>541</v>
      </c>
      <c r="B243" t="s">
        <v>541</v>
      </c>
    </row>
    <row r="244" spans="1:2" ht="15.75">
      <c r="A244" s="10" t="s">
        <v>544</v>
      </c>
      <c r="B244" t="s">
        <v>544</v>
      </c>
    </row>
    <row r="245" spans="1:2" ht="15.75">
      <c r="A245" s="10" t="s">
        <v>546</v>
      </c>
      <c r="B245" t="s">
        <v>546</v>
      </c>
    </row>
    <row r="246" spans="1:2" ht="15.75">
      <c r="A246" s="10" t="s">
        <v>548</v>
      </c>
      <c r="B246" t="s">
        <v>548</v>
      </c>
    </row>
    <row r="247" spans="1:2" ht="15.75">
      <c r="A247" s="10" t="s">
        <v>550</v>
      </c>
      <c r="B247" t="s">
        <v>550</v>
      </c>
    </row>
    <row r="248" spans="1:2" ht="15.75">
      <c r="A248" s="10" t="s">
        <v>552</v>
      </c>
      <c r="B248" t="s">
        <v>552</v>
      </c>
    </row>
    <row r="249" spans="1:2" ht="15.75">
      <c r="A249" s="10" t="s">
        <v>554</v>
      </c>
      <c r="B249" t="s">
        <v>554</v>
      </c>
    </row>
    <row r="250" spans="1:2" ht="15.75">
      <c r="A250" s="10" t="s">
        <v>558</v>
      </c>
      <c r="B250" t="s">
        <v>558</v>
      </c>
    </row>
    <row r="251" spans="1:2" ht="15.75">
      <c r="A251" s="10" t="s">
        <v>560</v>
      </c>
      <c r="B251" t="s">
        <v>560</v>
      </c>
    </row>
    <row r="252" spans="1:2" ht="15.75">
      <c r="A252" s="10" t="s">
        <v>562</v>
      </c>
      <c r="B252" t="s">
        <v>562</v>
      </c>
    </row>
    <row r="253" spans="1:2" ht="15.75">
      <c r="A253" s="10" t="s">
        <v>564</v>
      </c>
      <c r="B253" t="s">
        <v>564</v>
      </c>
    </row>
    <row r="254" spans="1:2" ht="15.75">
      <c r="A254" s="10" t="s">
        <v>566</v>
      </c>
      <c r="B254" t="s">
        <v>566</v>
      </c>
    </row>
    <row r="255" spans="1:2" ht="15.75">
      <c r="A255" s="10" t="s">
        <v>568</v>
      </c>
      <c r="B255" t="s">
        <v>568</v>
      </c>
    </row>
    <row r="256" spans="1:2" ht="15.75">
      <c r="A256" s="10" t="s">
        <v>571</v>
      </c>
      <c r="B256" t="s">
        <v>571</v>
      </c>
    </row>
    <row r="257" spans="1:2" ht="15.75">
      <c r="A257" s="10" t="s">
        <v>573</v>
      </c>
      <c r="B257" t="s">
        <v>573</v>
      </c>
    </row>
    <row r="258" spans="1:2" ht="15.75">
      <c r="A258" s="10" t="s">
        <v>575</v>
      </c>
      <c r="B258" t="s">
        <v>575</v>
      </c>
    </row>
    <row r="259" spans="1:2" ht="15.75">
      <c r="A259" s="10" t="s">
        <v>577</v>
      </c>
      <c r="B259" t="s">
        <v>577</v>
      </c>
    </row>
    <row r="260" spans="1:2" ht="15.75">
      <c r="A260" s="10" t="s">
        <v>580</v>
      </c>
      <c r="B260" t="s">
        <v>580</v>
      </c>
    </row>
    <row r="261" spans="1:2" ht="15.75">
      <c r="A261" s="10" t="s">
        <v>583</v>
      </c>
      <c r="B261" t="s">
        <v>583</v>
      </c>
    </row>
    <row r="262" spans="1:2" ht="15.75">
      <c r="A262" s="10" t="s">
        <v>599</v>
      </c>
      <c r="B262" t="s">
        <v>599</v>
      </c>
    </row>
    <row r="263" spans="1:2" ht="15.75">
      <c r="A263" s="10" t="s">
        <v>601</v>
      </c>
      <c r="B263" t="s">
        <v>601</v>
      </c>
    </row>
    <row r="264" spans="1:2" ht="15.75">
      <c r="A264" s="10" t="s">
        <v>603</v>
      </c>
      <c r="B264" t="s">
        <v>603</v>
      </c>
    </row>
    <row r="265" spans="1:2" ht="15.75">
      <c r="A265" s="10" t="s">
        <v>605</v>
      </c>
      <c r="B265" t="s">
        <v>605</v>
      </c>
    </row>
    <row r="266" spans="1:2" ht="15.75">
      <c r="A266" s="10" t="s">
        <v>607</v>
      </c>
      <c r="B266" t="s">
        <v>607</v>
      </c>
    </row>
    <row r="267" spans="1:2" ht="15.75">
      <c r="A267" s="10" t="s">
        <v>609</v>
      </c>
      <c r="B267" t="s">
        <v>609</v>
      </c>
    </row>
    <row r="268" spans="1:2" ht="15.75">
      <c r="A268" s="10" t="s">
        <v>611</v>
      </c>
      <c r="B268" t="s">
        <v>611</v>
      </c>
    </row>
    <row r="269" spans="1:2" ht="15.75">
      <c r="A269" s="10" t="s">
        <v>613</v>
      </c>
      <c r="B269" t="s">
        <v>613</v>
      </c>
    </row>
    <row r="270" spans="1:2" ht="15.75">
      <c r="A270" s="10" t="s">
        <v>615</v>
      </c>
      <c r="B270" t="s">
        <v>615</v>
      </c>
    </row>
    <row r="271" spans="1:2" ht="15.75">
      <c r="A271" s="10" t="s">
        <v>617</v>
      </c>
      <c r="B271" t="s">
        <v>617</v>
      </c>
    </row>
    <row r="272" spans="1:2" ht="15.75">
      <c r="A272" s="10" t="s">
        <v>619</v>
      </c>
      <c r="B272" t="s">
        <v>619</v>
      </c>
    </row>
    <row r="273" spans="1:2" ht="15.75">
      <c r="A273" s="10" t="s">
        <v>621</v>
      </c>
      <c r="B273" t="s">
        <v>621</v>
      </c>
    </row>
    <row r="274" spans="1:2" ht="15.75">
      <c r="A274" s="10" t="s">
        <v>623</v>
      </c>
      <c r="B274" t="s">
        <v>623</v>
      </c>
    </row>
    <row r="275" spans="1:2" ht="15.75">
      <c r="A275" s="10" t="s">
        <v>625</v>
      </c>
      <c r="B275" t="s">
        <v>625</v>
      </c>
    </row>
    <row r="276" spans="1:2" ht="15.75">
      <c r="A276" s="10" t="s">
        <v>627</v>
      </c>
      <c r="B276" t="s">
        <v>627</v>
      </c>
    </row>
    <row r="277" spans="1:2" ht="15.75">
      <c r="A277" s="10" t="s">
        <v>629</v>
      </c>
      <c r="B277" t="s">
        <v>629</v>
      </c>
    </row>
    <row r="278" spans="1:2" ht="15.75">
      <c r="A278" s="10" t="s">
        <v>631</v>
      </c>
      <c r="B278" t="s">
        <v>631</v>
      </c>
    </row>
    <row r="279" spans="1:2" ht="15.75">
      <c r="A279" s="10" t="s">
        <v>633</v>
      </c>
      <c r="B279" t="s">
        <v>633</v>
      </c>
    </row>
    <row r="280" spans="1:2" ht="15.75">
      <c r="A280" s="10" t="s">
        <v>635</v>
      </c>
      <c r="B280" t="s">
        <v>635</v>
      </c>
    </row>
    <row r="281" spans="1:2" ht="15.75">
      <c r="A281" s="10" t="s">
        <v>637</v>
      </c>
      <c r="B281" t="s">
        <v>637</v>
      </c>
    </row>
    <row r="282" spans="1:2" ht="15.75">
      <c r="A282" s="10" t="s">
        <v>639</v>
      </c>
      <c r="B282" t="s">
        <v>639</v>
      </c>
    </row>
    <row r="283" spans="1:2" ht="15.75">
      <c r="A283" s="10" t="s">
        <v>641</v>
      </c>
      <c r="B283" t="s">
        <v>641</v>
      </c>
    </row>
    <row r="284" spans="1:2" ht="15.75">
      <c r="A284" s="10" t="s">
        <v>643</v>
      </c>
      <c r="B284" t="s">
        <v>643</v>
      </c>
    </row>
    <row r="285" spans="1:2" ht="15.75">
      <c r="A285" s="10" t="s">
        <v>645</v>
      </c>
      <c r="B285" t="s">
        <v>645</v>
      </c>
    </row>
    <row r="286" spans="1:2" ht="15.75">
      <c r="A286" s="10" t="s">
        <v>647</v>
      </c>
      <c r="B286" t="s">
        <v>647</v>
      </c>
    </row>
    <row r="287" spans="1:2" ht="15.75">
      <c r="A287" s="10" t="s">
        <v>649</v>
      </c>
      <c r="B287" t="s">
        <v>649</v>
      </c>
    </row>
    <row r="288" spans="1:2" ht="15.75">
      <c r="A288" s="10" t="s">
        <v>651</v>
      </c>
      <c r="B288" t="s">
        <v>651</v>
      </c>
    </row>
    <row r="289" spans="1:2" ht="15.75">
      <c r="A289" s="10" t="s">
        <v>653</v>
      </c>
      <c r="B289" t="s">
        <v>653</v>
      </c>
    </row>
    <row r="290" spans="1:2" ht="15.75">
      <c r="A290" s="10" t="s">
        <v>657</v>
      </c>
      <c r="B290" t="s">
        <v>657</v>
      </c>
    </row>
    <row r="291" spans="1:2" ht="15.75">
      <c r="A291" s="10" t="s">
        <v>659</v>
      </c>
      <c r="B291" t="s">
        <v>659</v>
      </c>
    </row>
    <row r="292" spans="1:2" ht="15.75">
      <c r="A292" s="10" t="s">
        <v>661</v>
      </c>
      <c r="B292" t="s">
        <v>661</v>
      </c>
    </row>
    <row r="293" spans="1:2" ht="15.75">
      <c r="A293" s="10" t="s">
        <v>663</v>
      </c>
      <c r="B293" t="s">
        <v>663</v>
      </c>
    </row>
    <row r="294" spans="1:2" ht="15.75">
      <c r="A294" s="10" t="s">
        <v>665</v>
      </c>
      <c r="B294" t="s">
        <v>665</v>
      </c>
    </row>
    <row r="295" spans="1:2" ht="15.75">
      <c r="A295" s="10" t="s">
        <v>667</v>
      </c>
      <c r="B295" t="s">
        <v>667</v>
      </c>
    </row>
    <row r="296" spans="1:2" ht="15.75">
      <c r="A296" s="10" t="s">
        <v>669</v>
      </c>
      <c r="B296" t="s">
        <v>669</v>
      </c>
    </row>
    <row r="297" spans="1:2" ht="15.75">
      <c r="A297" s="10" t="s">
        <v>671</v>
      </c>
      <c r="B297" t="s">
        <v>671</v>
      </c>
    </row>
    <row r="298" spans="1:2" ht="15.75">
      <c r="A298" s="10" t="s">
        <v>673</v>
      </c>
      <c r="B298" t="s">
        <v>673</v>
      </c>
    </row>
    <row r="299" spans="1:2" ht="15.75">
      <c r="A299" s="10" t="s">
        <v>675</v>
      </c>
      <c r="B299" t="s">
        <v>675</v>
      </c>
    </row>
    <row r="300" spans="1:2" ht="15.75">
      <c r="A300" s="10" t="s">
        <v>677</v>
      </c>
      <c r="B300" t="s">
        <v>677</v>
      </c>
    </row>
    <row r="301" spans="1:2" ht="15.75">
      <c r="A301" s="10" t="s">
        <v>679</v>
      </c>
      <c r="B301" t="s">
        <v>679</v>
      </c>
    </row>
    <row r="302" spans="1:2" ht="15.75">
      <c r="A302" s="10" t="s">
        <v>681</v>
      </c>
      <c r="B302" t="s">
        <v>681</v>
      </c>
    </row>
    <row r="303" spans="1:2" ht="15.75">
      <c r="A303" s="10" t="s">
        <v>683</v>
      </c>
      <c r="B303" t="s">
        <v>683</v>
      </c>
    </row>
    <row r="304" spans="1:2" ht="15.75">
      <c r="A304" s="10" t="s">
        <v>685</v>
      </c>
      <c r="B304" t="s">
        <v>685</v>
      </c>
    </row>
    <row r="305" spans="1:2" ht="15.75">
      <c r="A305" s="10" t="s">
        <v>688</v>
      </c>
      <c r="B305" t="s">
        <v>688</v>
      </c>
    </row>
    <row r="306" spans="1:2" ht="15.75">
      <c r="A306" s="10" t="s">
        <v>690</v>
      </c>
      <c r="B306" t="s">
        <v>690</v>
      </c>
    </row>
    <row r="307" spans="1:2" ht="15.75">
      <c r="A307" s="10" t="s">
        <v>692</v>
      </c>
      <c r="B307" t="s">
        <v>692</v>
      </c>
    </row>
    <row r="308" spans="1:2" ht="15.75">
      <c r="A308" s="10" t="s">
        <v>694</v>
      </c>
      <c r="B308" t="s">
        <v>694</v>
      </c>
    </row>
    <row r="309" spans="1:2" ht="15.75">
      <c r="A309" s="10" t="s">
        <v>696</v>
      </c>
      <c r="B309" t="s">
        <v>696</v>
      </c>
    </row>
    <row r="310" spans="1:2" ht="15.75">
      <c r="A310" s="10" t="s">
        <v>698</v>
      </c>
      <c r="B310" t="s">
        <v>698</v>
      </c>
    </row>
    <row r="311" spans="1:2" ht="15.75">
      <c r="A311" s="10" t="s">
        <v>700</v>
      </c>
      <c r="B311" t="s">
        <v>700</v>
      </c>
    </row>
    <row r="312" spans="1:2" ht="15.75">
      <c r="A312" s="10" t="s">
        <v>702</v>
      </c>
      <c r="B312" t="s">
        <v>702</v>
      </c>
    </row>
    <row r="313" spans="1:2" ht="15.75">
      <c r="A313" s="10" t="s">
        <v>704</v>
      </c>
      <c r="B313" t="s">
        <v>704</v>
      </c>
    </row>
    <row r="314" spans="1:2" ht="15.75">
      <c r="A314" s="10" t="s">
        <v>706</v>
      </c>
      <c r="B314" t="s">
        <v>706</v>
      </c>
    </row>
    <row r="315" spans="1:2" ht="15.75">
      <c r="A315" s="10" t="s">
        <v>708</v>
      </c>
      <c r="B315" t="s">
        <v>708</v>
      </c>
    </row>
    <row r="316" spans="1:2" ht="15.75">
      <c r="A316" s="10" t="s">
        <v>710</v>
      </c>
      <c r="B316" t="s">
        <v>710</v>
      </c>
    </row>
    <row r="317" spans="1:2" ht="15.75">
      <c r="A317" s="10" t="s">
        <v>712</v>
      </c>
      <c r="B317" t="s">
        <v>712</v>
      </c>
    </row>
    <row r="318" spans="1:2" ht="15.75">
      <c r="A318" s="10" t="s">
        <v>714</v>
      </c>
      <c r="B318" t="s">
        <v>714</v>
      </c>
    </row>
    <row r="319" spans="1:2" ht="15.75">
      <c r="A319" s="10" t="s">
        <v>716</v>
      </c>
      <c r="B319" t="s">
        <v>716</v>
      </c>
    </row>
    <row r="320" spans="1:2" ht="15.75">
      <c r="A320" s="10" t="s">
        <v>718</v>
      </c>
      <c r="B320" t="s">
        <v>718</v>
      </c>
    </row>
    <row r="321" spans="1:2" ht="15.75">
      <c r="A321" s="10" t="s">
        <v>720</v>
      </c>
      <c r="B321" t="s">
        <v>720</v>
      </c>
    </row>
    <row r="322" spans="1:2" ht="15.75">
      <c r="A322" s="10" t="s">
        <v>722</v>
      </c>
      <c r="B322" t="s">
        <v>722</v>
      </c>
    </row>
    <row r="323" spans="1:2" ht="15.75">
      <c r="A323" s="10" t="s">
        <v>724</v>
      </c>
      <c r="B323" t="s">
        <v>724</v>
      </c>
    </row>
    <row r="324" spans="1:2" ht="15.75">
      <c r="A324" s="10" t="s">
        <v>726</v>
      </c>
      <c r="B324" t="s">
        <v>726</v>
      </c>
    </row>
    <row r="325" spans="1:2" ht="15.75">
      <c r="A325" s="10" t="s">
        <v>728</v>
      </c>
      <c r="B325" t="s">
        <v>728</v>
      </c>
    </row>
    <row r="326" spans="1:2" ht="15.75">
      <c r="A326" s="10" t="s">
        <v>730</v>
      </c>
      <c r="B326" t="s">
        <v>730</v>
      </c>
    </row>
    <row r="327" spans="1:2" ht="15.75">
      <c r="A327" s="10" t="s">
        <v>732</v>
      </c>
      <c r="B327" t="s">
        <v>732</v>
      </c>
    </row>
    <row r="328" spans="1:2" ht="15.75">
      <c r="A328" s="10" t="s">
        <v>734</v>
      </c>
      <c r="B328" t="s">
        <v>734</v>
      </c>
    </row>
    <row r="329" spans="1:2" ht="15.75">
      <c r="A329" s="10" t="s">
        <v>736</v>
      </c>
      <c r="B329" t="s">
        <v>736</v>
      </c>
    </row>
    <row r="330" spans="1:2" ht="15.75">
      <c r="A330" s="10" t="s">
        <v>738</v>
      </c>
      <c r="B330" t="s">
        <v>738</v>
      </c>
    </row>
    <row r="331" spans="1:2" ht="15.75">
      <c r="A331" s="10" t="s">
        <v>740</v>
      </c>
      <c r="B331" t="s">
        <v>740</v>
      </c>
    </row>
    <row r="332" spans="1:2" ht="15.75">
      <c r="A332" s="10" t="s">
        <v>742</v>
      </c>
      <c r="B332" t="s">
        <v>742</v>
      </c>
    </row>
    <row r="333" spans="1:2" ht="15.75">
      <c r="A333" s="10" t="s">
        <v>744</v>
      </c>
      <c r="B333" t="s">
        <v>744</v>
      </c>
    </row>
    <row r="334" spans="1:2" ht="15.75">
      <c r="A334" s="10" t="s">
        <v>746</v>
      </c>
      <c r="B334" t="s">
        <v>746</v>
      </c>
    </row>
    <row r="335" spans="1:2" ht="15.75">
      <c r="A335" s="10" t="s">
        <v>748</v>
      </c>
      <c r="B335" t="s">
        <v>748</v>
      </c>
    </row>
    <row r="336" spans="1:2" ht="15.75">
      <c r="A336" s="10" t="s">
        <v>750</v>
      </c>
      <c r="B336" t="s">
        <v>750</v>
      </c>
    </row>
    <row r="337" spans="1:2" ht="15.75">
      <c r="A337" s="10" t="s">
        <v>752</v>
      </c>
      <c r="B337" t="s">
        <v>752</v>
      </c>
    </row>
    <row r="338" spans="1:2" ht="15.75">
      <c r="A338" s="10" t="s">
        <v>754</v>
      </c>
      <c r="B338" t="s">
        <v>754</v>
      </c>
    </row>
    <row r="339" spans="1:2" ht="15.75">
      <c r="A339" s="10" t="s">
        <v>756</v>
      </c>
      <c r="B339" t="s">
        <v>756</v>
      </c>
    </row>
    <row r="340" spans="1:2" ht="15.75">
      <c r="A340" s="10" t="s">
        <v>758</v>
      </c>
      <c r="B340" t="s">
        <v>758</v>
      </c>
    </row>
    <row r="341" spans="1:2" ht="15.75">
      <c r="A341" s="10" t="s">
        <v>760</v>
      </c>
      <c r="B341" t="s">
        <v>760</v>
      </c>
    </row>
    <row r="342" spans="1:2" ht="15.75">
      <c r="A342" s="10" t="s">
        <v>762</v>
      </c>
      <c r="B342" t="s">
        <v>762</v>
      </c>
    </row>
    <row r="343" spans="1:2" ht="15.75">
      <c r="A343" s="10" t="s">
        <v>764</v>
      </c>
      <c r="B343" t="s">
        <v>764</v>
      </c>
    </row>
    <row r="344" spans="1:2" ht="15.75">
      <c r="A344" s="10" t="s">
        <v>766</v>
      </c>
      <c r="B344" t="s">
        <v>766</v>
      </c>
    </row>
    <row r="345" spans="1:2" ht="15.75">
      <c r="A345" s="10" t="s">
        <v>768</v>
      </c>
      <c r="B345" t="s">
        <v>768</v>
      </c>
    </row>
    <row r="346" spans="1:2" ht="15.75">
      <c r="A346" s="10" t="s">
        <v>770</v>
      </c>
      <c r="B346" t="s">
        <v>770</v>
      </c>
    </row>
    <row r="347" spans="1:2" ht="15.75">
      <c r="A347" s="10" t="s">
        <v>772</v>
      </c>
      <c r="B347" t="s">
        <v>772</v>
      </c>
    </row>
    <row r="348" spans="1:2" ht="15.75">
      <c r="A348" s="10" t="s">
        <v>774</v>
      </c>
      <c r="B348" t="s">
        <v>774</v>
      </c>
    </row>
    <row r="349" spans="1:2" ht="15.75">
      <c r="A349" s="10" t="s">
        <v>776</v>
      </c>
      <c r="B349" t="s">
        <v>776</v>
      </c>
    </row>
    <row r="350" spans="1:2" ht="15.75">
      <c r="A350" s="10" t="s">
        <v>778</v>
      </c>
      <c r="B350" t="s">
        <v>778</v>
      </c>
    </row>
    <row r="351" spans="1:2" ht="15.75">
      <c r="A351" s="10" t="s">
        <v>780</v>
      </c>
      <c r="B351" t="s">
        <v>780</v>
      </c>
    </row>
    <row r="352" spans="1:2" ht="15.75">
      <c r="A352" s="10" t="s">
        <v>782</v>
      </c>
      <c r="B352" t="s">
        <v>782</v>
      </c>
    </row>
    <row r="353" spans="1:2" ht="15.75">
      <c r="A353" s="10" t="s">
        <v>784</v>
      </c>
      <c r="B353" t="s">
        <v>784</v>
      </c>
    </row>
    <row r="354" spans="1:2" ht="15.75">
      <c r="A354" s="10" t="s">
        <v>786</v>
      </c>
      <c r="B354" t="s">
        <v>786</v>
      </c>
    </row>
    <row r="355" spans="1:2" ht="15.75">
      <c r="A355" s="10" t="s">
        <v>788</v>
      </c>
      <c r="B355" t="s">
        <v>788</v>
      </c>
    </row>
    <row r="356" spans="1:2" ht="15.75">
      <c r="A356" s="10" t="s">
        <v>790</v>
      </c>
      <c r="B356" t="s">
        <v>790</v>
      </c>
    </row>
    <row r="357" spans="1:2" ht="15.75">
      <c r="A357" s="10" t="s">
        <v>792</v>
      </c>
      <c r="B357" t="s">
        <v>792</v>
      </c>
    </row>
    <row r="358" spans="1:2" ht="15.75">
      <c r="A358" s="10" t="s">
        <v>794</v>
      </c>
      <c r="B358" t="s">
        <v>794</v>
      </c>
    </row>
    <row r="359" spans="1:2" ht="15.75">
      <c r="A359" s="10" t="s">
        <v>796</v>
      </c>
      <c r="B359" t="s">
        <v>796</v>
      </c>
    </row>
    <row r="360" spans="1:2" ht="15.75">
      <c r="A360" s="10" t="s">
        <v>798</v>
      </c>
      <c r="B360" t="s">
        <v>798</v>
      </c>
    </row>
    <row r="361" spans="1:2" ht="15.75">
      <c r="A361" s="10" t="s">
        <v>800</v>
      </c>
      <c r="B361" t="s">
        <v>800</v>
      </c>
    </row>
    <row r="362" spans="1:2" ht="15.75">
      <c r="A362" s="10" t="s">
        <v>802</v>
      </c>
      <c r="B362" t="s">
        <v>802</v>
      </c>
    </row>
    <row r="363" spans="1:2" ht="15.75">
      <c r="A363" s="10" t="s">
        <v>804</v>
      </c>
      <c r="B363" t="s">
        <v>804</v>
      </c>
    </row>
    <row r="364" spans="1:2" ht="15.75">
      <c r="A364" s="10" t="s">
        <v>806</v>
      </c>
      <c r="B364" t="s">
        <v>806</v>
      </c>
    </row>
    <row r="365" spans="1:2" ht="15.75">
      <c r="A365" s="10" t="s">
        <v>810</v>
      </c>
      <c r="B365" t="s">
        <v>810</v>
      </c>
    </row>
    <row r="366" spans="1:2" ht="15.75">
      <c r="A366" s="10" t="s">
        <v>814</v>
      </c>
      <c r="B366" t="s">
        <v>814</v>
      </c>
    </row>
    <row r="367" spans="1:2" ht="15.75">
      <c r="A367" s="10" t="s">
        <v>816</v>
      </c>
      <c r="B367" t="s">
        <v>816</v>
      </c>
    </row>
    <row r="368" spans="1:2" ht="15.75">
      <c r="A368" s="10" t="s">
        <v>818</v>
      </c>
      <c r="B368" t="s">
        <v>818</v>
      </c>
    </row>
    <row r="369" spans="1:2" ht="15.75">
      <c r="A369" s="10" t="s">
        <v>820</v>
      </c>
      <c r="B369" t="s">
        <v>820</v>
      </c>
    </row>
    <row r="370" spans="1:2" ht="15.75">
      <c r="A370" s="10" t="s">
        <v>822</v>
      </c>
      <c r="B370" t="s">
        <v>822</v>
      </c>
    </row>
    <row r="371" spans="1:2" ht="15.75">
      <c r="A371" s="10" t="s">
        <v>824</v>
      </c>
      <c r="B371" t="s">
        <v>824</v>
      </c>
    </row>
    <row r="372" spans="1:2" ht="15.75">
      <c r="A372" s="10" t="s">
        <v>826</v>
      </c>
      <c r="B372" t="s">
        <v>826</v>
      </c>
    </row>
    <row r="373" spans="1:2" ht="15.75">
      <c r="A373" s="10" t="s">
        <v>828</v>
      </c>
      <c r="B373" t="s">
        <v>828</v>
      </c>
    </row>
    <row r="374" spans="1:2" ht="15.75">
      <c r="A374" s="10" t="s">
        <v>830</v>
      </c>
      <c r="B374" t="s">
        <v>830</v>
      </c>
    </row>
    <row r="375" spans="1:2" ht="15.75">
      <c r="A375" s="10" t="s">
        <v>832</v>
      </c>
      <c r="B375" t="s">
        <v>832</v>
      </c>
    </row>
    <row r="376" spans="1:2" ht="15.75">
      <c r="A376" s="10" t="s">
        <v>837</v>
      </c>
      <c r="B376" t="s">
        <v>837</v>
      </c>
    </row>
    <row r="377" spans="1:2" ht="15.75">
      <c r="A377" s="10" t="s">
        <v>839</v>
      </c>
      <c r="B377" t="s">
        <v>839</v>
      </c>
    </row>
    <row r="378" spans="1:2" ht="15.75">
      <c r="A378" s="10" t="s">
        <v>841</v>
      </c>
      <c r="B378" t="s">
        <v>841</v>
      </c>
    </row>
    <row r="379" spans="1:2" ht="15.75">
      <c r="A379" s="10" t="s">
        <v>843</v>
      </c>
      <c r="B379" t="s">
        <v>843</v>
      </c>
    </row>
    <row r="380" spans="1:2" ht="15.75">
      <c r="A380" s="10" t="s">
        <v>847</v>
      </c>
      <c r="B380" t="s">
        <v>847</v>
      </c>
    </row>
    <row r="381" spans="1:2" ht="15.75">
      <c r="A381" s="10" t="s">
        <v>849</v>
      </c>
      <c r="B381" t="s">
        <v>849</v>
      </c>
    </row>
    <row r="382" spans="1:2" ht="15.75">
      <c r="A382" s="10" t="s">
        <v>851</v>
      </c>
      <c r="B382" t="s">
        <v>851</v>
      </c>
    </row>
    <row r="383" spans="1:2" ht="15.75">
      <c r="A383" s="10" t="s">
        <v>853</v>
      </c>
      <c r="B383" t="s">
        <v>853</v>
      </c>
    </row>
    <row r="384" spans="1:2" ht="15.75">
      <c r="A384" s="10" t="s">
        <v>855</v>
      </c>
      <c r="B384" t="s">
        <v>855</v>
      </c>
    </row>
    <row r="385" spans="1:2" ht="15.75">
      <c r="A385" s="10" t="s">
        <v>857</v>
      </c>
      <c r="B385" t="s">
        <v>857</v>
      </c>
    </row>
    <row r="386" spans="1:2" ht="15.75">
      <c r="A386" s="10" t="s">
        <v>859</v>
      </c>
      <c r="B386" t="s">
        <v>859</v>
      </c>
    </row>
    <row r="387" spans="1:2" ht="15.75">
      <c r="A387" s="10" t="s">
        <v>861</v>
      </c>
      <c r="B387" t="s">
        <v>861</v>
      </c>
    </row>
    <row r="388" spans="1:2" ht="15.75">
      <c r="A388" s="10" t="s">
        <v>863</v>
      </c>
      <c r="B388" t="s">
        <v>863</v>
      </c>
    </row>
    <row r="389" spans="1:2" ht="15.75">
      <c r="A389" s="10" t="s">
        <v>865</v>
      </c>
      <c r="B389" t="s">
        <v>865</v>
      </c>
    </row>
    <row r="390" spans="1:2" ht="15.75">
      <c r="A390" s="10" t="s">
        <v>867</v>
      </c>
      <c r="B390" t="s">
        <v>867</v>
      </c>
    </row>
    <row r="391" spans="1:2" ht="15.75">
      <c r="A391" s="10" t="s">
        <v>869</v>
      </c>
      <c r="B391" t="s">
        <v>869</v>
      </c>
    </row>
    <row r="392" spans="1:2" ht="15.75">
      <c r="A392" s="10" t="s">
        <v>871</v>
      </c>
      <c r="B392" t="s">
        <v>871</v>
      </c>
    </row>
    <row r="393" spans="1:2" ht="15.75">
      <c r="A393" s="10" t="s">
        <v>873</v>
      </c>
      <c r="B393" t="s">
        <v>873</v>
      </c>
    </row>
    <row r="394" spans="1:2" ht="15.75">
      <c r="A394" s="10" t="s">
        <v>875</v>
      </c>
      <c r="B394" t="s">
        <v>875</v>
      </c>
    </row>
    <row r="395" spans="1:2" ht="15.75">
      <c r="A395" s="10" t="s">
        <v>877</v>
      </c>
      <c r="B395" t="s">
        <v>877</v>
      </c>
    </row>
    <row r="396" spans="1:2" ht="15.75">
      <c r="A396" s="10" t="s">
        <v>879</v>
      </c>
      <c r="B396" t="s">
        <v>879</v>
      </c>
    </row>
    <row r="397" spans="1:2" ht="15.75">
      <c r="A397" s="10" t="s">
        <v>881</v>
      </c>
      <c r="B397" t="s">
        <v>881</v>
      </c>
    </row>
    <row r="398" spans="1:2" ht="15.75">
      <c r="A398" s="10" t="s">
        <v>883</v>
      </c>
      <c r="B398" t="s">
        <v>883</v>
      </c>
    </row>
    <row r="399" spans="1:2" ht="15.75">
      <c r="A399" s="10" t="s">
        <v>885</v>
      </c>
      <c r="B399" t="s">
        <v>885</v>
      </c>
    </row>
    <row r="400" spans="1:2" ht="15.75">
      <c r="A400" s="10" t="s">
        <v>887</v>
      </c>
      <c r="B400" t="s">
        <v>887</v>
      </c>
    </row>
    <row r="401" spans="1:2" ht="15.75">
      <c r="A401" s="10" t="s">
        <v>890</v>
      </c>
      <c r="B401" t="s">
        <v>890</v>
      </c>
    </row>
    <row r="402" spans="1:2" ht="15.75">
      <c r="A402" s="10" t="s">
        <v>892</v>
      </c>
      <c r="B402" t="s">
        <v>892</v>
      </c>
    </row>
    <row r="403" spans="1:2" ht="15.75">
      <c r="A403" s="10" t="s">
        <v>894</v>
      </c>
      <c r="B403" t="s">
        <v>894</v>
      </c>
    </row>
    <row r="404" spans="1:2" ht="15.75">
      <c r="A404" s="10" t="s">
        <v>896</v>
      </c>
      <c r="B404" t="s">
        <v>896</v>
      </c>
    </row>
    <row r="405" spans="1:2" ht="15.75">
      <c r="A405" s="10" t="s">
        <v>898</v>
      </c>
      <c r="B405" t="s">
        <v>898</v>
      </c>
    </row>
    <row r="406" spans="1:2" ht="15.75">
      <c r="A406" s="10" t="s">
        <v>900</v>
      </c>
      <c r="B406" t="s">
        <v>900</v>
      </c>
    </row>
    <row r="407" spans="1:2" ht="15.75">
      <c r="A407" s="10" t="s">
        <v>902</v>
      </c>
      <c r="B407" t="s">
        <v>902</v>
      </c>
    </row>
    <row r="408" spans="1:2" ht="15.75">
      <c r="A408" s="10" t="s">
        <v>904</v>
      </c>
      <c r="B408" t="s">
        <v>904</v>
      </c>
    </row>
    <row r="409" spans="1:2" ht="15.75">
      <c r="A409" s="10" t="s">
        <v>906</v>
      </c>
      <c r="B409" t="s">
        <v>906</v>
      </c>
    </row>
    <row r="410" spans="1:2" ht="15.75">
      <c r="A410" s="10" t="s">
        <v>908</v>
      </c>
      <c r="B410" t="s">
        <v>908</v>
      </c>
    </row>
    <row r="411" spans="1:2" ht="15.75">
      <c r="A411" s="10" t="s">
        <v>910</v>
      </c>
      <c r="B411" t="s">
        <v>910</v>
      </c>
    </row>
    <row r="412" spans="1:2" ht="15.75">
      <c r="A412" s="10" t="s">
        <v>912</v>
      </c>
      <c r="B412" t="s">
        <v>912</v>
      </c>
    </row>
    <row r="413" spans="1:2" ht="15.75">
      <c r="A413" s="10" t="s">
        <v>914</v>
      </c>
      <c r="B413" t="s">
        <v>914</v>
      </c>
    </row>
    <row r="414" spans="1:2" ht="15.75">
      <c r="A414" s="10" t="s">
        <v>916</v>
      </c>
      <c r="B414" t="s">
        <v>916</v>
      </c>
    </row>
    <row r="415" spans="1:2" ht="15.75">
      <c r="A415" s="10" t="s">
        <v>918</v>
      </c>
      <c r="B415" t="s">
        <v>918</v>
      </c>
    </row>
    <row r="416" spans="1:2" ht="15.75">
      <c r="A416" s="10" t="s">
        <v>920</v>
      </c>
      <c r="B416" t="s">
        <v>920</v>
      </c>
    </row>
    <row r="417" spans="1:2" ht="15.75">
      <c r="A417" s="10" t="s">
        <v>922</v>
      </c>
      <c r="B417" t="s">
        <v>922</v>
      </c>
    </row>
    <row r="418" spans="1:2" ht="15.75">
      <c r="A418" s="10" t="s">
        <v>924</v>
      </c>
      <c r="B418" t="s">
        <v>924</v>
      </c>
    </row>
    <row r="419" spans="1:2" ht="15.75">
      <c r="A419" s="10" t="s">
        <v>926</v>
      </c>
      <c r="B419" t="s">
        <v>926</v>
      </c>
    </row>
    <row r="420" spans="1:2" ht="15.75">
      <c r="A420" s="10" t="s">
        <v>928</v>
      </c>
      <c r="B420" t="s">
        <v>928</v>
      </c>
    </row>
    <row r="421" spans="1:2" ht="15.75">
      <c r="A421" s="10" t="s">
        <v>930</v>
      </c>
      <c r="B421" t="s">
        <v>930</v>
      </c>
    </row>
    <row r="422" spans="1:2" ht="15.75">
      <c r="A422" s="10" t="s">
        <v>932</v>
      </c>
      <c r="B422" t="s">
        <v>932</v>
      </c>
    </row>
    <row r="423" spans="1:2" ht="15.75">
      <c r="A423" s="10" t="s">
        <v>934</v>
      </c>
      <c r="B423" t="s">
        <v>934</v>
      </c>
    </row>
    <row r="424" spans="1:2" ht="15.75">
      <c r="A424" s="10" t="s">
        <v>936</v>
      </c>
      <c r="B424" t="s">
        <v>936</v>
      </c>
    </row>
    <row r="425" spans="1:2" ht="15.75">
      <c r="A425" s="10" t="s">
        <v>938</v>
      </c>
      <c r="B425" t="s">
        <v>938</v>
      </c>
    </row>
    <row r="426" spans="1:2" ht="15.75">
      <c r="A426" s="10" t="s">
        <v>940</v>
      </c>
      <c r="B426" t="s">
        <v>940</v>
      </c>
    </row>
    <row r="427" spans="1:2" ht="15.75">
      <c r="A427" s="10" t="s">
        <v>942</v>
      </c>
      <c r="B427" t="s">
        <v>942</v>
      </c>
    </row>
    <row r="428" spans="1:2" ht="15.75">
      <c r="A428" s="10" t="s">
        <v>944</v>
      </c>
      <c r="B428" t="s">
        <v>944</v>
      </c>
    </row>
    <row r="429" spans="1:2" ht="15.75">
      <c r="A429" s="10" t="s">
        <v>946</v>
      </c>
      <c r="B429" t="s">
        <v>946</v>
      </c>
    </row>
    <row r="430" spans="1:2" ht="15.75">
      <c r="A430" s="10" t="s">
        <v>948</v>
      </c>
      <c r="B430" t="s">
        <v>948</v>
      </c>
    </row>
    <row r="431" spans="1:2" ht="15.75">
      <c r="A431" s="10" t="s">
        <v>950</v>
      </c>
      <c r="B431" t="s">
        <v>950</v>
      </c>
    </row>
    <row r="432" spans="1:2" ht="15.75">
      <c r="A432" s="10" t="s">
        <v>952</v>
      </c>
      <c r="B432" t="s">
        <v>952</v>
      </c>
    </row>
    <row r="433" spans="1:2" ht="15.75">
      <c r="A433" s="10" t="s">
        <v>954</v>
      </c>
      <c r="B433" t="s">
        <v>954</v>
      </c>
    </row>
    <row r="434" spans="1:2" ht="15.75">
      <c r="A434" s="10" t="s">
        <v>956</v>
      </c>
      <c r="B434" t="s">
        <v>956</v>
      </c>
    </row>
    <row r="435" spans="1:2" ht="15.75">
      <c r="A435" s="10" t="s">
        <v>958</v>
      </c>
      <c r="B435" t="s">
        <v>958</v>
      </c>
    </row>
    <row r="436" spans="1:2" ht="15.75">
      <c r="A436" s="10" t="s">
        <v>960</v>
      </c>
      <c r="B436" t="s">
        <v>960</v>
      </c>
    </row>
    <row r="437" spans="1:2" ht="15.75">
      <c r="A437" s="10" t="s">
        <v>962</v>
      </c>
      <c r="B437" t="s">
        <v>962</v>
      </c>
    </row>
    <row r="438" spans="1:2" ht="15.75">
      <c r="A438" s="10" t="s">
        <v>964</v>
      </c>
      <c r="B438" t="s">
        <v>964</v>
      </c>
    </row>
    <row r="439" spans="1:2" ht="15.75">
      <c r="A439" s="10" t="s">
        <v>966</v>
      </c>
      <c r="B439" t="s">
        <v>966</v>
      </c>
    </row>
    <row r="440" spans="1:2" ht="15.75">
      <c r="A440" s="10" t="s">
        <v>968</v>
      </c>
      <c r="B440" t="s">
        <v>968</v>
      </c>
    </row>
    <row r="441" spans="1:2" ht="15.75">
      <c r="A441" s="10" t="s">
        <v>970</v>
      </c>
      <c r="B441" t="s">
        <v>970</v>
      </c>
    </row>
    <row r="442" spans="1:2" ht="15.75">
      <c r="A442" s="10" t="s">
        <v>972</v>
      </c>
      <c r="B442" t="s">
        <v>972</v>
      </c>
    </row>
    <row r="443" spans="1:2" ht="15.75">
      <c r="A443" s="10" t="s">
        <v>974</v>
      </c>
      <c r="B443" t="s">
        <v>974</v>
      </c>
    </row>
    <row r="444" spans="1:2" ht="15.75">
      <c r="A444" s="10" t="s">
        <v>976</v>
      </c>
      <c r="B444" t="s">
        <v>976</v>
      </c>
    </row>
    <row r="445" spans="1:2" ht="15.75">
      <c r="A445" s="10" t="s">
        <v>978</v>
      </c>
      <c r="B445" t="s">
        <v>978</v>
      </c>
    </row>
    <row r="446" spans="1:2" ht="15.75">
      <c r="A446" s="10" t="s">
        <v>980</v>
      </c>
      <c r="B446" t="s">
        <v>980</v>
      </c>
    </row>
    <row r="447" spans="1:2" ht="15.75">
      <c r="A447" s="10" t="s">
        <v>982</v>
      </c>
      <c r="B447" t="s">
        <v>982</v>
      </c>
    </row>
    <row r="448" spans="1:2" ht="15.75">
      <c r="A448" s="10" t="s">
        <v>984</v>
      </c>
      <c r="B448" t="s">
        <v>984</v>
      </c>
    </row>
    <row r="449" spans="1:2" ht="15.75">
      <c r="A449" s="10" t="s">
        <v>986</v>
      </c>
      <c r="B449" t="s">
        <v>986</v>
      </c>
    </row>
    <row r="450" spans="1:2" ht="15.75">
      <c r="A450" s="10" t="s">
        <v>988</v>
      </c>
      <c r="B450" t="s">
        <v>988</v>
      </c>
    </row>
    <row r="451" spans="1:2" ht="15.75">
      <c r="A451" s="10" t="s">
        <v>990</v>
      </c>
      <c r="B451" t="s">
        <v>990</v>
      </c>
    </row>
    <row r="452" spans="1:2" ht="15.75">
      <c r="A452" s="10" t="s">
        <v>992</v>
      </c>
      <c r="B452" t="s">
        <v>992</v>
      </c>
    </row>
    <row r="453" spans="1:2" ht="15.75">
      <c r="A453" s="10" t="s">
        <v>994</v>
      </c>
      <c r="B453" t="s">
        <v>994</v>
      </c>
    </row>
    <row r="454" spans="1:2" ht="15.75">
      <c r="A454" s="10" t="s">
        <v>996</v>
      </c>
      <c r="B454" t="s">
        <v>996</v>
      </c>
    </row>
    <row r="455" spans="1:2" ht="15.75">
      <c r="A455" s="10" t="s">
        <v>998</v>
      </c>
      <c r="B455" t="s">
        <v>998</v>
      </c>
    </row>
    <row r="456" spans="1:2" ht="15.75">
      <c r="A456" s="10" t="s">
        <v>1000</v>
      </c>
      <c r="B456" t="s">
        <v>1000</v>
      </c>
    </row>
    <row r="457" spans="1:2" ht="15.75">
      <c r="A457" s="10" t="s">
        <v>1002</v>
      </c>
      <c r="B457" t="s">
        <v>1002</v>
      </c>
    </row>
    <row r="458" spans="1:2" ht="15.75">
      <c r="A458" s="10" t="s">
        <v>1004</v>
      </c>
      <c r="B458" t="s">
        <v>1004</v>
      </c>
    </row>
    <row r="459" spans="1:2" ht="15.75">
      <c r="A459" s="10" t="s">
        <v>1006</v>
      </c>
      <c r="B459" t="s">
        <v>1006</v>
      </c>
    </row>
    <row r="460" spans="1:2" ht="15.75">
      <c r="A460" s="10" t="s">
        <v>1008</v>
      </c>
      <c r="B460" t="s">
        <v>1008</v>
      </c>
    </row>
    <row r="461" spans="1:2" ht="15.75">
      <c r="A461" s="10" t="s">
        <v>1010</v>
      </c>
      <c r="B461" t="s">
        <v>1010</v>
      </c>
    </row>
    <row r="462" spans="1:2" ht="15.75">
      <c r="A462" s="10" t="s">
        <v>1012</v>
      </c>
      <c r="B462" t="s">
        <v>1012</v>
      </c>
    </row>
    <row r="463" spans="1:2" ht="15.75">
      <c r="A463" s="10" t="s">
        <v>1014</v>
      </c>
      <c r="B463" t="s">
        <v>1014</v>
      </c>
    </row>
    <row r="464" spans="1:2" ht="15.75">
      <c r="A464" s="10" t="s">
        <v>1016</v>
      </c>
      <c r="B464" t="s">
        <v>1016</v>
      </c>
    </row>
    <row r="465" spans="1:2" ht="15.75">
      <c r="A465" s="10" t="s">
        <v>1018</v>
      </c>
      <c r="B465" t="s">
        <v>1018</v>
      </c>
    </row>
    <row r="466" spans="1:2" ht="15.75">
      <c r="A466" s="10" t="s">
        <v>1020</v>
      </c>
      <c r="B466" t="s">
        <v>1020</v>
      </c>
    </row>
    <row r="467" spans="1:2" ht="15.75">
      <c r="A467" s="10" t="s">
        <v>1022</v>
      </c>
      <c r="B467" t="s">
        <v>1022</v>
      </c>
    </row>
    <row r="468" spans="1:2" ht="15.75">
      <c r="A468" s="10" t="s">
        <v>1024</v>
      </c>
      <c r="B468" t="s">
        <v>1024</v>
      </c>
    </row>
    <row r="469" spans="1:2" ht="15.75">
      <c r="A469" s="10" t="s">
        <v>1026</v>
      </c>
      <c r="B469" t="s">
        <v>1026</v>
      </c>
    </row>
    <row r="470" spans="1:2" ht="15.75">
      <c r="A470" s="10" t="s">
        <v>1028</v>
      </c>
      <c r="B470" t="s">
        <v>1028</v>
      </c>
    </row>
    <row r="471" spans="1:2" ht="15.75">
      <c r="A471" s="10" t="s">
        <v>1030</v>
      </c>
      <c r="B471" t="s">
        <v>1030</v>
      </c>
    </row>
    <row r="472" spans="1:2" ht="15.75">
      <c r="A472" s="10" t="s">
        <v>1032</v>
      </c>
      <c r="B472" t="s">
        <v>1032</v>
      </c>
    </row>
    <row r="473" spans="1:2" ht="15.75">
      <c r="A473" s="10" t="s">
        <v>1036</v>
      </c>
      <c r="B473" t="s">
        <v>1036</v>
      </c>
    </row>
    <row r="474" spans="1:2" ht="15.75">
      <c r="A474" s="10" t="s">
        <v>1038</v>
      </c>
      <c r="B474" t="s">
        <v>1038</v>
      </c>
    </row>
    <row r="475" spans="1:2" ht="15.75">
      <c r="A475" s="10" t="s">
        <v>1042</v>
      </c>
      <c r="B475" t="s">
        <v>1043</v>
      </c>
    </row>
    <row r="476" spans="1:2" ht="15.75">
      <c r="A476" s="10" t="s">
        <v>1044</v>
      </c>
      <c r="B476" t="s">
        <v>1045</v>
      </c>
    </row>
    <row r="477" spans="1:2" ht="15.75">
      <c r="A477" s="10" t="s">
        <v>1044</v>
      </c>
      <c r="B477" t="s">
        <v>6506</v>
      </c>
    </row>
    <row r="478" spans="1:2" ht="15.75">
      <c r="A478" s="10" t="s">
        <v>1044</v>
      </c>
      <c r="B478" t="s">
        <v>1722</v>
      </c>
    </row>
    <row r="479" spans="1:2" ht="15.75">
      <c r="A479" s="10" t="s">
        <v>1044</v>
      </c>
      <c r="B479" t="s">
        <v>6507</v>
      </c>
    </row>
    <row r="480" spans="1:2" ht="15.75">
      <c r="A480" s="10" t="s">
        <v>1046</v>
      </c>
      <c r="B480" t="s">
        <v>1047</v>
      </c>
    </row>
    <row r="481" spans="1:2" ht="15.75">
      <c r="A481" s="10" t="s">
        <v>1048</v>
      </c>
      <c r="B481" t="s">
        <v>1049</v>
      </c>
    </row>
    <row r="482" spans="1:2" ht="15.75">
      <c r="A482" s="10" t="s">
        <v>1050</v>
      </c>
      <c r="B482" t="s">
        <v>1051</v>
      </c>
    </row>
    <row r="483" spans="1:2" ht="15.75">
      <c r="A483" s="10" t="s">
        <v>1050</v>
      </c>
      <c r="B483" t="s">
        <v>6508</v>
      </c>
    </row>
    <row r="484" spans="1:2" ht="15.75">
      <c r="A484" s="10" t="s">
        <v>1050</v>
      </c>
      <c r="B484" t="s">
        <v>6509</v>
      </c>
    </row>
    <row r="485" spans="1:2" ht="15.75">
      <c r="A485" s="10" t="s">
        <v>1052</v>
      </c>
      <c r="B485" t="s">
        <v>1053</v>
      </c>
    </row>
    <row r="486" spans="1:2" ht="15.75">
      <c r="A486" s="10" t="s">
        <v>1052</v>
      </c>
      <c r="B486" t="s">
        <v>6510</v>
      </c>
    </row>
    <row r="487" spans="1:2" ht="15.75">
      <c r="A487" s="10" t="s">
        <v>1052</v>
      </c>
      <c r="B487" t="s">
        <v>6511</v>
      </c>
    </row>
    <row r="488" spans="1:2" ht="15.75">
      <c r="A488" s="10" t="s">
        <v>1054</v>
      </c>
      <c r="B488" t="s">
        <v>1055</v>
      </c>
    </row>
    <row r="489" spans="1:2" ht="15.75">
      <c r="A489" s="10" t="s">
        <v>1057</v>
      </c>
      <c r="B489" t="s">
        <v>1057</v>
      </c>
    </row>
    <row r="490" spans="1:2" ht="15.75">
      <c r="A490" s="10" t="s">
        <v>1059</v>
      </c>
      <c r="B490" t="s">
        <v>1059</v>
      </c>
    </row>
    <row r="491" spans="1:2" ht="15.75">
      <c r="A491" s="10" t="s">
        <v>1061</v>
      </c>
      <c r="B491" t="s">
        <v>1061</v>
      </c>
    </row>
    <row r="492" spans="1:2" ht="15.75">
      <c r="A492" s="10" t="s">
        <v>1063</v>
      </c>
      <c r="B492" t="s">
        <v>1063</v>
      </c>
    </row>
    <row r="493" spans="1:2" ht="15.75">
      <c r="A493" s="10" t="s">
        <v>1065</v>
      </c>
      <c r="B493" t="s">
        <v>1065</v>
      </c>
    </row>
    <row r="494" spans="1:2" ht="15.75">
      <c r="A494" s="10" t="s">
        <v>1067</v>
      </c>
      <c r="B494" t="s">
        <v>1067</v>
      </c>
    </row>
    <row r="495" spans="1:2" ht="15.75">
      <c r="A495" s="10" t="s">
        <v>1069</v>
      </c>
      <c r="B495" t="s">
        <v>1069</v>
      </c>
    </row>
    <row r="496" spans="1:2" ht="15.75">
      <c r="A496" s="10" t="s">
        <v>1072</v>
      </c>
      <c r="B496" t="s">
        <v>1072</v>
      </c>
    </row>
    <row r="497" spans="1:2" ht="15.75">
      <c r="A497" s="10" t="s">
        <v>1074</v>
      </c>
      <c r="B497" t="s">
        <v>1074</v>
      </c>
    </row>
    <row r="498" spans="1:2" ht="15.75">
      <c r="A498" s="10" t="s">
        <v>1076</v>
      </c>
      <c r="B498" t="s">
        <v>1076</v>
      </c>
    </row>
    <row r="499" spans="1:2" ht="15.75">
      <c r="A499" s="10" t="s">
        <v>1078</v>
      </c>
      <c r="B499" t="s">
        <v>1078</v>
      </c>
    </row>
    <row r="500" spans="1:2" ht="15.75">
      <c r="A500" s="10" t="s">
        <v>1080</v>
      </c>
      <c r="B500" t="s">
        <v>1080</v>
      </c>
    </row>
    <row r="501" spans="1:2" ht="15.75">
      <c r="A501" s="10" t="s">
        <v>1082</v>
      </c>
      <c r="B501" t="s">
        <v>1082</v>
      </c>
    </row>
    <row r="502" spans="1:2" ht="15.75">
      <c r="A502" s="10" t="s">
        <v>1084</v>
      </c>
      <c r="B502" t="s">
        <v>1084</v>
      </c>
    </row>
    <row r="503" spans="1:2" ht="15.75">
      <c r="A503" s="10" t="s">
        <v>1086</v>
      </c>
      <c r="B503" t="s">
        <v>1086</v>
      </c>
    </row>
    <row r="504" spans="1:2" ht="15.75">
      <c r="A504" s="10" t="s">
        <v>1088</v>
      </c>
      <c r="B504" t="s">
        <v>1088</v>
      </c>
    </row>
    <row r="505" spans="1:2" ht="15.75">
      <c r="A505" s="10" t="s">
        <v>1090</v>
      </c>
      <c r="B505" t="s">
        <v>1090</v>
      </c>
    </row>
    <row r="506" spans="1:2" ht="15.75">
      <c r="A506" s="10" t="s">
        <v>1094</v>
      </c>
      <c r="B506" t="s">
        <v>1094</v>
      </c>
    </row>
    <row r="507" spans="1:2" ht="15.75">
      <c r="A507" s="10" t="s">
        <v>1096</v>
      </c>
      <c r="B507" t="s">
        <v>1096</v>
      </c>
    </row>
    <row r="508" spans="1:2" ht="15.75">
      <c r="A508" s="10" t="s">
        <v>1098</v>
      </c>
      <c r="B508" t="s">
        <v>1098</v>
      </c>
    </row>
    <row r="509" spans="1:2" ht="15.75">
      <c r="A509" s="10" t="s">
        <v>1100</v>
      </c>
      <c r="B509" t="s">
        <v>1100</v>
      </c>
    </row>
    <row r="510" spans="1:2" ht="15.75">
      <c r="A510" s="10" t="s">
        <v>1102</v>
      </c>
      <c r="B510" t="s">
        <v>1102</v>
      </c>
    </row>
    <row r="511" spans="1:2" ht="15.75">
      <c r="A511" s="10" t="s">
        <v>1104</v>
      </c>
      <c r="B511" t="s">
        <v>1104</v>
      </c>
    </row>
    <row r="512" spans="1:2" ht="15.75">
      <c r="A512" s="10" t="s">
        <v>1106</v>
      </c>
      <c r="B512" t="s">
        <v>1106</v>
      </c>
    </row>
    <row r="513" spans="1:2" ht="15.75">
      <c r="A513" s="10" t="s">
        <v>1108</v>
      </c>
      <c r="B513" t="s">
        <v>1108</v>
      </c>
    </row>
    <row r="514" spans="1:2" ht="15.75">
      <c r="A514" s="10" t="s">
        <v>1110</v>
      </c>
      <c r="B514" t="s">
        <v>1110</v>
      </c>
    </row>
    <row r="515" spans="1:2" ht="15.75">
      <c r="A515" s="10" t="s">
        <v>1112</v>
      </c>
      <c r="B515" t="s">
        <v>1112</v>
      </c>
    </row>
    <row r="516" spans="1:2" ht="15.75">
      <c r="A516" s="10" t="s">
        <v>1114</v>
      </c>
      <c r="B516" t="s">
        <v>1114</v>
      </c>
    </row>
    <row r="517" spans="1:2" ht="15.75">
      <c r="A517" s="10" t="s">
        <v>1116</v>
      </c>
      <c r="B517" t="s">
        <v>1116</v>
      </c>
    </row>
    <row r="518" spans="1:2" ht="15.75">
      <c r="A518" s="10" t="s">
        <v>1119</v>
      </c>
      <c r="B518" t="s">
        <v>1119</v>
      </c>
    </row>
    <row r="519" spans="1:2" ht="15.75">
      <c r="A519" s="10" t="s">
        <v>1121</v>
      </c>
      <c r="B519" t="s">
        <v>1121</v>
      </c>
    </row>
    <row r="520" spans="1:2" ht="15.75">
      <c r="A520" s="10" t="s">
        <v>1123</v>
      </c>
      <c r="B520" t="s">
        <v>1123</v>
      </c>
    </row>
    <row r="521" spans="1:2" ht="15.75">
      <c r="A521" s="10" t="s">
        <v>1125</v>
      </c>
      <c r="B521" t="s">
        <v>1125</v>
      </c>
    </row>
    <row r="522" spans="1:2" ht="15.75">
      <c r="A522" s="10" t="s">
        <v>1127</v>
      </c>
      <c r="B522" t="s">
        <v>1127</v>
      </c>
    </row>
    <row r="523" spans="1:2" ht="15.75">
      <c r="A523" s="10" t="s">
        <v>1129</v>
      </c>
      <c r="B523" t="s">
        <v>1129</v>
      </c>
    </row>
    <row r="524" spans="1:2" ht="15.75">
      <c r="A524" s="10" t="s">
        <v>1131</v>
      </c>
      <c r="B524" t="s">
        <v>1131</v>
      </c>
    </row>
    <row r="525" spans="1:2" ht="15.75">
      <c r="A525" s="10" t="s">
        <v>1135</v>
      </c>
      <c r="B525" t="s">
        <v>1135</v>
      </c>
    </row>
    <row r="526" spans="1:2" ht="15.75">
      <c r="A526" s="10" t="s">
        <v>1137</v>
      </c>
      <c r="B526" t="s">
        <v>1137</v>
      </c>
    </row>
    <row r="527" spans="1:2" ht="15.75">
      <c r="A527" s="10" t="s">
        <v>1139</v>
      </c>
      <c r="B527" t="s">
        <v>1139</v>
      </c>
    </row>
    <row r="528" spans="1:2" ht="15.75">
      <c r="A528" s="10" t="s">
        <v>1141</v>
      </c>
      <c r="B528" t="s">
        <v>1141</v>
      </c>
    </row>
    <row r="529" spans="1:2" ht="15.75">
      <c r="A529" s="10" t="s">
        <v>1143</v>
      </c>
      <c r="B529" t="s">
        <v>1143</v>
      </c>
    </row>
    <row r="530" spans="1:2" ht="15.75">
      <c r="A530" s="10" t="s">
        <v>1145</v>
      </c>
      <c r="B530" t="s">
        <v>1145</v>
      </c>
    </row>
    <row r="531" spans="1:2" ht="15.75">
      <c r="A531" s="10" t="s">
        <v>1147</v>
      </c>
      <c r="B531" t="s">
        <v>1147</v>
      </c>
    </row>
    <row r="532" spans="1:2" ht="15.75">
      <c r="A532" s="10" t="s">
        <v>1149</v>
      </c>
      <c r="B532" t="s">
        <v>1149</v>
      </c>
    </row>
    <row r="533" spans="1:2" ht="15.75">
      <c r="A533" s="10" t="s">
        <v>1151</v>
      </c>
      <c r="B533" t="s">
        <v>1151</v>
      </c>
    </row>
    <row r="534" spans="1:2" ht="15.75">
      <c r="A534" s="10" t="s">
        <v>1153</v>
      </c>
      <c r="B534" t="s">
        <v>1153</v>
      </c>
    </row>
    <row r="535" spans="1:2" ht="15.75">
      <c r="A535" s="10" t="s">
        <v>1155</v>
      </c>
      <c r="B535" t="s">
        <v>1155</v>
      </c>
    </row>
    <row r="536" spans="1:2" ht="15.75">
      <c r="A536" s="10" t="s">
        <v>1157</v>
      </c>
      <c r="B536" t="s">
        <v>1157</v>
      </c>
    </row>
    <row r="537" spans="1:2" ht="15.75">
      <c r="A537" s="10" t="s">
        <v>1159</v>
      </c>
      <c r="B537" t="s">
        <v>1159</v>
      </c>
    </row>
    <row r="538" spans="1:2" ht="15.75">
      <c r="A538" s="10" t="s">
        <v>1161</v>
      </c>
      <c r="B538" t="s">
        <v>1161</v>
      </c>
    </row>
    <row r="539" spans="1:2" ht="15.75">
      <c r="A539" s="10" t="s">
        <v>1163</v>
      </c>
      <c r="B539" t="s">
        <v>1163</v>
      </c>
    </row>
    <row r="540" spans="1:2" ht="15.75">
      <c r="A540" s="10" t="s">
        <v>1165</v>
      </c>
      <c r="B540" t="s">
        <v>1165</v>
      </c>
    </row>
    <row r="541" spans="1:2" ht="15.75">
      <c r="A541" s="10" t="s">
        <v>1167</v>
      </c>
      <c r="B541" t="s">
        <v>1167</v>
      </c>
    </row>
    <row r="542" spans="1:2" ht="15.75">
      <c r="A542" s="10" t="s">
        <v>1169</v>
      </c>
      <c r="B542" t="s">
        <v>1169</v>
      </c>
    </row>
    <row r="543" spans="1:2" ht="15.75">
      <c r="A543" s="10" t="s">
        <v>1171</v>
      </c>
      <c r="B543" t="s">
        <v>1171</v>
      </c>
    </row>
    <row r="544" spans="1:2" ht="15.75">
      <c r="A544" s="10" t="s">
        <v>1173</v>
      </c>
      <c r="B544" t="s">
        <v>1173</v>
      </c>
    </row>
    <row r="545" spans="1:2" ht="15.75">
      <c r="A545" s="10" t="s">
        <v>1175</v>
      </c>
      <c r="B545" t="s">
        <v>1175</v>
      </c>
    </row>
    <row r="546" spans="1:2" ht="15.75">
      <c r="A546" s="10" t="s">
        <v>1177</v>
      </c>
      <c r="B546" t="s">
        <v>1177</v>
      </c>
    </row>
    <row r="547" spans="1:2" ht="15.75">
      <c r="A547" s="10" t="s">
        <v>1179</v>
      </c>
      <c r="B547" t="s">
        <v>1179</v>
      </c>
    </row>
    <row r="548" spans="1:2" ht="15.75">
      <c r="A548" s="10" t="s">
        <v>1181</v>
      </c>
      <c r="B548" t="s">
        <v>1181</v>
      </c>
    </row>
    <row r="549" spans="1:2" ht="15.75">
      <c r="A549" s="10" t="s">
        <v>1183</v>
      </c>
      <c r="B549" t="s">
        <v>1183</v>
      </c>
    </row>
    <row r="550" spans="1:2" ht="15.75">
      <c r="A550" s="10" t="s">
        <v>1185</v>
      </c>
      <c r="B550" t="s">
        <v>1185</v>
      </c>
    </row>
    <row r="551" spans="1:2" ht="15.75">
      <c r="A551" s="10" t="s">
        <v>1187</v>
      </c>
      <c r="B551" t="s">
        <v>1187</v>
      </c>
    </row>
    <row r="552" spans="1:2" ht="15.75">
      <c r="A552" s="10" t="s">
        <v>1189</v>
      </c>
      <c r="B552" t="s">
        <v>1189</v>
      </c>
    </row>
    <row r="553" spans="1:2" ht="15.75">
      <c r="A553" s="10" t="s">
        <v>1191</v>
      </c>
      <c r="B553" t="s">
        <v>1191</v>
      </c>
    </row>
    <row r="554" spans="1:2" ht="15.75">
      <c r="A554" s="10" t="s">
        <v>1193</v>
      </c>
      <c r="B554" t="s">
        <v>1193</v>
      </c>
    </row>
    <row r="555" spans="1:2" ht="15.75">
      <c r="A555" s="10" t="s">
        <v>1195</v>
      </c>
      <c r="B555" t="s">
        <v>1195</v>
      </c>
    </row>
    <row r="556" spans="1:2" ht="15.75">
      <c r="A556" s="10" t="s">
        <v>1197</v>
      </c>
      <c r="B556" t="s">
        <v>1197</v>
      </c>
    </row>
    <row r="557" spans="1:2" ht="15.75">
      <c r="A557" s="10" t="s">
        <v>1199</v>
      </c>
      <c r="B557" t="s">
        <v>1199</v>
      </c>
    </row>
    <row r="558" spans="1:2" ht="15.75">
      <c r="A558" s="10" t="s">
        <v>1201</v>
      </c>
      <c r="B558" t="s">
        <v>1201</v>
      </c>
    </row>
    <row r="559" spans="1:2" ht="15.75">
      <c r="A559" s="10" t="s">
        <v>1203</v>
      </c>
      <c r="B559" t="s">
        <v>1203</v>
      </c>
    </row>
    <row r="560" spans="1:2" ht="15.75">
      <c r="A560" s="10" t="s">
        <v>1205</v>
      </c>
      <c r="B560" t="s">
        <v>1205</v>
      </c>
    </row>
    <row r="561" spans="1:2" ht="15.75">
      <c r="A561" s="10" t="s">
        <v>1207</v>
      </c>
      <c r="B561" t="s">
        <v>1207</v>
      </c>
    </row>
    <row r="562" spans="1:2" ht="15.75">
      <c r="A562" s="10" t="s">
        <v>1209</v>
      </c>
      <c r="B562" t="s">
        <v>1209</v>
      </c>
    </row>
    <row r="563" spans="1:2" ht="15.75">
      <c r="A563" s="10" t="s">
        <v>1211</v>
      </c>
      <c r="B563" t="s">
        <v>1211</v>
      </c>
    </row>
    <row r="564" spans="1:2" ht="15.75">
      <c r="A564" s="10" t="s">
        <v>1213</v>
      </c>
      <c r="B564" t="s">
        <v>1213</v>
      </c>
    </row>
    <row r="565" spans="1:2" ht="15.75">
      <c r="A565" s="10" t="s">
        <v>1215</v>
      </c>
      <c r="B565" t="s">
        <v>1215</v>
      </c>
    </row>
    <row r="566" spans="1:2" ht="15.75">
      <c r="A566" s="10" t="s">
        <v>1217</v>
      </c>
      <c r="B566" t="s">
        <v>1217</v>
      </c>
    </row>
    <row r="567" spans="1:2" ht="15.75">
      <c r="A567" s="10" t="s">
        <v>1219</v>
      </c>
      <c r="B567" t="s">
        <v>1219</v>
      </c>
    </row>
    <row r="568" spans="1:2" ht="15.75">
      <c r="A568" s="10" t="s">
        <v>1221</v>
      </c>
      <c r="B568" t="s">
        <v>1221</v>
      </c>
    </row>
    <row r="569" spans="1:2" ht="15.75">
      <c r="A569" s="10" t="s">
        <v>1223</v>
      </c>
      <c r="B569" t="s">
        <v>1223</v>
      </c>
    </row>
    <row r="570" spans="1:2" ht="15.75">
      <c r="A570" s="10" t="s">
        <v>1225</v>
      </c>
      <c r="B570" t="s">
        <v>1225</v>
      </c>
    </row>
    <row r="571" spans="1:2" ht="15.75">
      <c r="A571" s="10" t="s">
        <v>1227</v>
      </c>
      <c r="B571" t="s">
        <v>1227</v>
      </c>
    </row>
    <row r="572" spans="1:2" ht="15.75">
      <c r="A572" s="10" t="s">
        <v>1229</v>
      </c>
      <c r="B572" t="s">
        <v>1229</v>
      </c>
    </row>
    <row r="573" spans="1:2" ht="15.75">
      <c r="A573" s="10" t="s">
        <v>1231</v>
      </c>
      <c r="B573" t="s">
        <v>1231</v>
      </c>
    </row>
    <row r="574" spans="1:2" ht="15.75">
      <c r="A574" s="10" t="s">
        <v>1233</v>
      </c>
      <c r="B574" t="s">
        <v>1233</v>
      </c>
    </row>
    <row r="575" spans="1:2" ht="15.75">
      <c r="A575" s="10" t="s">
        <v>1235</v>
      </c>
      <c r="B575" t="s">
        <v>1235</v>
      </c>
    </row>
    <row r="576" spans="1:2" ht="15.75">
      <c r="A576" s="10" t="s">
        <v>1237</v>
      </c>
      <c r="B576" t="s">
        <v>1237</v>
      </c>
    </row>
    <row r="577" spans="1:2" ht="15.75">
      <c r="A577" s="10" t="s">
        <v>1239</v>
      </c>
      <c r="B577" t="s">
        <v>1239</v>
      </c>
    </row>
    <row r="578" spans="1:2" ht="15.75">
      <c r="A578" s="10" t="s">
        <v>1241</v>
      </c>
      <c r="B578" t="s">
        <v>1241</v>
      </c>
    </row>
    <row r="579" spans="1:2" ht="15.75">
      <c r="A579" s="10" t="s">
        <v>1243</v>
      </c>
      <c r="B579" t="s">
        <v>1243</v>
      </c>
    </row>
    <row r="580" spans="1:2" ht="15.75">
      <c r="A580" s="10" t="s">
        <v>1246</v>
      </c>
      <c r="B580" t="s">
        <v>1246</v>
      </c>
    </row>
    <row r="581" spans="1:2" ht="15.75">
      <c r="A581" s="10" t="s">
        <v>1248</v>
      </c>
      <c r="B581" t="s">
        <v>1248</v>
      </c>
    </row>
    <row r="582" spans="1:2" ht="15.75">
      <c r="A582" s="10" t="s">
        <v>1250</v>
      </c>
      <c r="B582" t="s">
        <v>1250</v>
      </c>
    </row>
    <row r="583" spans="1:2" ht="15.75">
      <c r="A583" s="10" t="s">
        <v>1252</v>
      </c>
      <c r="B583" t="s">
        <v>1252</v>
      </c>
    </row>
    <row r="584" spans="1:2" ht="15.75">
      <c r="A584" s="10" t="s">
        <v>1254</v>
      </c>
      <c r="B584" t="s">
        <v>1254</v>
      </c>
    </row>
    <row r="585" spans="1:2" ht="15.75">
      <c r="A585" s="10" t="s">
        <v>1256</v>
      </c>
      <c r="B585" t="s">
        <v>1256</v>
      </c>
    </row>
    <row r="586" spans="1:2" ht="15.75">
      <c r="A586" s="10" t="s">
        <v>1258</v>
      </c>
      <c r="B586" t="s">
        <v>1258</v>
      </c>
    </row>
    <row r="587" spans="1:2" ht="15.75">
      <c r="A587" s="10" t="s">
        <v>1260</v>
      </c>
      <c r="B587" t="s">
        <v>1260</v>
      </c>
    </row>
    <row r="588" spans="1:2" ht="15.75">
      <c r="A588" s="10" t="s">
        <v>1262</v>
      </c>
      <c r="B588" t="s">
        <v>1262</v>
      </c>
    </row>
    <row r="589" spans="1:2" ht="15.75">
      <c r="A589" s="10" t="s">
        <v>1264</v>
      </c>
      <c r="B589" t="s">
        <v>1264</v>
      </c>
    </row>
    <row r="590" spans="1:2" ht="15.75">
      <c r="A590" s="10" t="s">
        <v>1266</v>
      </c>
      <c r="B590" t="s">
        <v>1266</v>
      </c>
    </row>
    <row r="591" spans="1:2" ht="15.75">
      <c r="A591" s="10" t="s">
        <v>1269</v>
      </c>
      <c r="B591" t="s">
        <v>1269</v>
      </c>
    </row>
    <row r="592" spans="1:2" ht="15.75">
      <c r="A592" s="10" t="s">
        <v>1271</v>
      </c>
      <c r="B592" t="s">
        <v>1271</v>
      </c>
    </row>
    <row r="593" spans="1:2" ht="15.75">
      <c r="A593" s="10" t="s">
        <v>1273</v>
      </c>
      <c r="B593" t="s">
        <v>1273</v>
      </c>
    </row>
    <row r="594" spans="1:2" ht="15.75">
      <c r="A594" s="10" t="s">
        <v>1275</v>
      </c>
      <c r="B594" t="s">
        <v>1275</v>
      </c>
    </row>
    <row r="595" spans="1:2" ht="15.75">
      <c r="A595" s="10" t="s">
        <v>1277</v>
      </c>
      <c r="B595" t="s">
        <v>1277</v>
      </c>
    </row>
    <row r="596" spans="1:2" ht="15.75">
      <c r="A596" s="10" t="s">
        <v>1279</v>
      </c>
      <c r="B596" t="s">
        <v>1279</v>
      </c>
    </row>
    <row r="597" spans="1:2" ht="15.75">
      <c r="A597" s="10" t="s">
        <v>1281</v>
      </c>
      <c r="B597" t="s">
        <v>1281</v>
      </c>
    </row>
    <row r="598" spans="1:2" ht="15.75">
      <c r="A598" s="10" t="s">
        <v>1283</v>
      </c>
      <c r="B598" t="s">
        <v>1283</v>
      </c>
    </row>
    <row r="599" spans="1:2" ht="15.75">
      <c r="A599" s="10" t="s">
        <v>1285</v>
      </c>
      <c r="B599" t="s">
        <v>1285</v>
      </c>
    </row>
    <row r="600" spans="1:2" ht="15.75">
      <c r="A600" s="10" t="s">
        <v>1287</v>
      </c>
      <c r="B600" t="s">
        <v>1287</v>
      </c>
    </row>
    <row r="601" spans="1:2" ht="15.75">
      <c r="A601" s="10" t="s">
        <v>1289</v>
      </c>
      <c r="B601" t="s">
        <v>1289</v>
      </c>
    </row>
    <row r="602" spans="1:2" ht="15.75">
      <c r="A602" s="10" t="s">
        <v>1291</v>
      </c>
      <c r="B602" t="s">
        <v>1291</v>
      </c>
    </row>
    <row r="603" spans="1:2" ht="15.75">
      <c r="A603" s="10" t="s">
        <v>1293</v>
      </c>
      <c r="B603" t="s">
        <v>1293</v>
      </c>
    </row>
    <row r="604" spans="1:2" ht="15.75">
      <c r="A604" s="10" t="s">
        <v>1295</v>
      </c>
      <c r="B604" t="s">
        <v>1295</v>
      </c>
    </row>
    <row r="605" spans="1:2" ht="15.75">
      <c r="A605" s="10" t="s">
        <v>1298</v>
      </c>
      <c r="B605" t="s">
        <v>1298</v>
      </c>
    </row>
    <row r="606" spans="1:2" ht="15.75">
      <c r="A606" s="10" t="s">
        <v>1300</v>
      </c>
      <c r="B606" t="s">
        <v>1300</v>
      </c>
    </row>
    <row r="607" spans="1:2" ht="15.75">
      <c r="A607" s="10" t="s">
        <v>1302</v>
      </c>
      <c r="B607" t="s">
        <v>1302</v>
      </c>
    </row>
    <row r="608" spans="1:2" ht="15.75">
      <c r="A608" s="10" t="s">
        <v>1304</v>
      </c>
      <c r="B608" t="s">
        <v>1304</v>
      </c>
    </row>
    <row r="609" spans="1:2" ht="15.75">
      <c r="A609" s="10" t="s">
        <v>1306</v>
      </c>
      <c r="B609" t="s">
        <v>1306</v>
      </c>
    </row>
    <row r="610" spans="1:2" ht="15.75">
      <c r="A610" s="10" t="s">
        <v>1309</v>
      </c>
      <c r="B610" t="s">
        <v>1309</v>
      </c>
    </row>
    <row r="611" spans="1:2" ht="15.75">
      <c r="A611" s="10" t="s">
        <v>1311</v>
      </c>
      <c r="B611" t="s">
        <v>1311</v>
      </c>
    </row>
    <row r="612" spans="1:2" ht="15.75">
      <c r="A612" s="10" t="s">
        <v>1313</v>
      </c>
      <c r="B612" t="s">
        <v>1313</v>
      </c>
    </row>
    <row r="613" spans="1:2" ht="15.75">
      <c r="A613" s="10" t="s">
        <v>1315</v>
      </c>
      <c r="B613" t="s">
        <v>1315</v>
      </c>
    </row>
    <row r="614" spans="1:2" ht="15.75">
      <c r="A614" s="10" t="s">
        <v>1317</v>
      </c>
      <c r="B614" t="s">
        <v>1317</v>
      </c>
    </row>
    <row r="615" spans="1:2" ht="15.75">
      <c r="A615" s="10" t="s">
        <v>1319</v>
      </c>
      <c r="B615" t="s">
        <v>1319</v>
      </c>
    </row>
    <row r="616" spans="1:2" ht="15.75">
      <c r="A616" s="10" t="s">
        <v>1321</v>
      </c>
      <c r="B616" t="s">
        <v>1321</v>
      </c>
    </row>
    <row r="617" spans="1:2" ht="15.75">
      <c r="A617" s="10" t="s">
        <v>1323</v>
      </c>
      <c r="B617" t="s">
        <v>1323</v>
      </c>
    </row>
    <row r="618" spans="1:2" ht="15.75">
      <c r="A618" s="10" t="s">
        <v>1325</v>
      </c>
      <c r="B618" t="s">
        <v>1325</v>
      </c>
    </row>
    <row r="619" spans="1:2" ht="15.75">
      <c r="A619" s="10" t="s">
        <v>1327</v>
      </c>
      <c r="B619" t="s">
        <v>1327</v>
      </c>
    </row>
    <row r="620" spans="1:2" ht="15.75">
      <c r="A620" s="10" t="s">
        <v>1329</v>
      </c>
      <c r="B620" t="s">
        <v>1329</v>
      </c>
    </row>
    <row r="621" spans="1:2" ht="15.75">
      <c r="A621" s="10" t="s">
        <v>1331</v>
      </c>
      <c r="B621" t="s">
        <v>1331</v>
      </c>
    </row>
    <row r="622" spans="1:2" ht="15.75">
      <c r="A622" s="10" t="s">
        <v>1333</v>
      </c>
      <c r="B622" t="s">
        <v>1333</v>
      </c>
    </row>
    <row r="623" spans="1:2" ht="15.75">
      <c r="A623" s="10" t="s">
        <v>1335</v>
      </c>
      <c r="B623" t="s">
        <v>1335</v>
      </c>
    </row>
    <row r="624" spans="1:2" ht="15.75">
      <c r="A624" s="10" t="s">
        <v>1337</v>
      </c>
      <c r="B624" t="s">
        <v>1337</v>
      </c>
    </row>
    <row r="625" spans="1:2" ht="15.75">
      <c r="A625" s="10" t="s">
        <v>1339</v>
      </c>
      <c r="B625" t="s">
        <v>1339</v>
      </c>
    </row>
    <row r="626" spans="1:2" ht="15.75">
      <c r="A626" s="10" t="s">
        <v>1341</v>
      </c>
      <c r="B626" t="s">
        <v>1341</v>
      </c>
    </row>
    <row r="627" spans="1:2" ht="15.75">
      <c r="A627" s="10" t="s">
        <v>1344</v>
      </c>
      <c r="B627" t="s">
        <v>1344</v>
      </c>
    </row>
    <row r="628" spans="1:2" ht="15.75">
      <c r="A628" s="10" t="s">
        <v>1346</v>
      </c>
      <c r="B628" t="s">
        <v>1346</v>
      </c>
    </row>
    <row r="629" spans="1:2" ht="15.75">
      <c r="A629" s="10" t="s">
        <v>1348</v>
      </c>
      <c r="B629" t="s">
        <v>1348</v>
      </c>
    </row>
    <row r="630" spans="1:2" ht="15.75">
      <c r="A630" s="10" t="s">
        <v>1350</v>
      </c>
      <c r="B630" t="s">
        <v>1350</v>
      </c>
    </row>
    <row r="631" spans="1:2" ht="15.75">
      <c r="A631" s="10" t="s">
        <v>1352</v>
      </c>
      <c r="B631" t="s">
        <v>1352</v>
      </c>
    </row>
    <row r="632" spans="1:2" ht="15.75">
      <c r="A632" s="10" t="s">
        <v>1354</v>
      </c>
      <c r="B632" t="s">
        <v>1354</v>
      </c>
    </row>
    <row r="633" spans="1:2" ht="15.75">
      <c r="A633" s="10" t="s">
        <v>1356</v>
      </c>
      <c r="B633" t="s">
        <v>1356</v>
      </c>
    </row>
    <row r="634" spans="1:2" ht="15.75">
      <c r="A634" s="10" t="s">
        <v>1358</v>
      </c>
      <c r="B634" t="s">
        <v>1358</v>
      </c>
    </row>
    <row r="635" spans="1:2" ht="15.75">
      <c r="A635" s="10" t="s">
        <v>1360</v>
      </c>
      <c r="B635" t="s">
        <v>1360</v>
      </c>
    </row>
    <row r="636" spans="1:2" ht="15.75">
      <c r="A636" s="10" t="s">
        <v>1362</v>
      </c>
      <c r="B636" t="s">
        <v>1362</v>
      </c>
    </row>
    <row r="637" spans="1:2" ht="15.75">
      <c r="A637" s="10" t="s">
        <v>1364</v>
      </c>
      <c r="B637" t="s">
        <v>1364</v>
      </c>
    </row>
    <row r="638" spans="1:2" ht="15.75">
      <c r="A638" s="10" t="s">
        <v>1366</v>
      </c>
      <c r="B638" t="s">
        <v>1366</v>
      </c>
    </row>
    <row r="639" spans="1:2" ht="15.75">
      <c r="A639" s="10" t="s">
        <v>1368</v>
      </c>
      <c r="B639" t="s">
        <v>1368</v>
      </c>
    </row>
    <row r="640" spans="1:2" ht="15.75">
      <c r="A640" s="10" t="s">
        <v>1370</v>
      </c>
      <c r="B640" t="s">
        <v>1370</v>
      </c>
    </row>
    <row r="641" spans="1:2" ht="15.75">
      <c r="A641" s="10" t="s">
        <v>1372</v>
      </c>
      <c r="B641" t="s">
        <v>1372</v>
      </c>
    </row>
    <row r="642" spans="1:2" ht="15.75">
      <c r="A642" s="10" t="s">
        <v>1374</v>
      </c>
      <c r="B642" t="s">
        <v>1374</v>
      </c>
    </row>
    <row r="643" spans="1:2" ht="15.75">
      <c r="A643" s="10" t="s">
        <v>1376</v>
      </c>
      <c r="B643" t="s">
        <v>1376</v>
      </c>
    </row>
    <row r="644" spans="1:2" ht="15.75">
      <c r="A644" s="10" t="s">
        <v>1378</v>
      </c>
      <c r="B644" t="s">
        <v>1378</v>
      </c>
    </row>
    <row r="645" spans="1:2" ht="15.75">
      <c r="A645" s="10" t="s">
        <v>1380</v>
      </c>
      <c r="B645" t="s">
        <v>1380</v>
      </c>
    </row>
    <row r="646" spans="1:2" ht="15.75">
      <c r="A646" s="10" t="s">
        <v>1382</v>
      </c>
      <c r="B646" t="s">
        <v>1382</v>
      </c>
    </row>
    <row r="647" spans="1:2" ht="15.75">
      <c r="A647" s="10" t="s">
        <v>1384</v>
      </c>
      <c r="B647" t="s">
        <v>1384</v>
      </c>
    </row>
    <row r="648" spans="1:2" ht="15.75">
      <c r="A648" s="10" t="s">
        <v>1386</v>
      </c>
      <c r="B648" t="s">
        <v>1386</v>
      </c>
    </row>
    <row r="649" spans="1:2" ht="15.75">
      <c r="A649" s="10" t="s">
        <v>1388</v>
      </c>
      <c r="B649" t="s">
        <v>1388</v>
      </c>
    </row>
    <row r="650" spans="1:2" ht="15.75">
      <c r="A650" s="10" t="s">
        <v>1390</v>
      </c>
      <c r="B650" t="s">
        <v>1390</v>
      </c>
    </row>
    <row r="651" spans="1:2" ht="15.75">
      <c r="A651" s="10" t="s">
        <v>1392</v>
      </c>
      <c r="B651" t="s">
        <v>1392</v>
      </c>
    </row>
    <row r="652" spans="1:2" ht="15.75">
      <c r="A652" s="10" t="s">
        <v>1394</v>
      </c>
      <c r="B652" t="s">
        <v>1394</v>
      </c>
    </row>
    <row r="653" spans="1:2" ht="15.75">
      <c r="A653" s="10" t="s">
        <v>1396</v>
      </c>
      <c r="B653" t="s">
        <v>1396</v>
      </c>
    </row>
    <row r="654" spans="1:2" ht="15.75">
      <c r="A654" s="10" t="s">
        <v>1398</v>
      </c>
      <c r="B654" t="s">
        <v>1398</v>
      </c>
    </row>
    <row r="655" spans="1:2" ht="15.75">
      <c r="A655" s="10" t="s">
        <v>1400</v>
      </c>
      <c r="B655" t="s">
        <v>1400</v>
      </c>
    </row>
    <row r="656" spans="1:2" ht="15.75">
      <c r="A656" s="10" t="s">
        <v>1403</v>
      </c>
      <c r="B656" t="s">
        <v>1403</v>
      </c>
    </row>
    <row r="657" spans="1:2" ht="15.75">
      <c r="A657" s="10" t="s">
        <v>1405</v>
      </c>
      <c r="B657" t="s">
        <v>1405</v>
      </c>
    </row>
    <row r="658" spans="1:2" ht="15.75">
      <c r="A658" s="10" t="s">
        <v>1407</v>
      </c>
      <c r="B658" t="s">
        <v>1407</v>
      </c>
    </row>
    <row r="659" spans="1:2" ht="15.75">
      <c r="A659" s="10" t="s">
        <v>1409</v>
      </c>
      <c r="B659" t="s">
        <v>1409</v>
      </c>
    </row>
    <row r="660" spans="1:2" ht="15.75">
      <c r="A660" s="10" t="s">
        <v>1411</v>
      </c>
      <c r="B660" t="s">
        <v>1411</v>
      </c>
    </row>
    <row r="661" spans="1:2" ht="15.75">
      <c r="A661" s="10" t="s">
        <v>1413</v>
      </c>
      <c r="B661" t="s">
        <v>1413</v>
      </c>
    </row>
    <row r="662" spans="1:2" ht="15.75">
      <c r="A662" s="10" t="s">
        <v>1415</v>
      </c>
      <c r="B662" t="s">
        <v>1415</v>
      </c>
    </row>
    <row r="663" spans="1:2" ht="15.75">
      <c r="A663" s="10" t="s">
        <v>1417</v>
      </c>
      <c r="B663" t="s">
        <v>1417</v>
      </c>
    </row>
    <row r="664" spans="1:2" ht="15.75">
      <c r="A664" s="10" t="s">
        <v>1419</v>
      </c>
      <c r="B664" t="s">
        <v>1419</v>
      </c>
    </row>
    <row r="665" spans="1:2" ht="15.75">
      <c r="A665" s="10" t="s">
        <v>1421</v>
      </c>
      <c r="B665" t="s">
        <v>1421</v>
      </c>
    </row>
    <row r="666" spans="1:2" ht="15.75">
      <c r="A666" s="10" t="s">
        <v>1423</v>
      </c>
      <c r="B666" t="s">
        <v>1423</v>
      </c>
    </row>
    <row r="667" spans="1:2" ht="15.75">
      <c r="A667" s="10" t="s">
        <v>1425</v>
      </c>
      <c r="B667" t="s">
        <v>1425</v>
      </c>
    </row>
    <row r="668" spans="1:2" ht="15.75">
      <c r="A668" s="10" t="s">
        <v>1427</v>
      </c>
      <c r="B668" t="s">
        <v>1427</v>
      </c>
    </row>
    <row r="669" spans="1:2" ht="15.75">
      <c r="A669" s="10" t="s">
        <v>1429</v>
      </c>
      <c r="B669" t="s">
        <v>1429</v>
      </c>
    </row>
    <row r="670" spans="1:2" ht="15.75">
      <c r="A670" s="10" t="s">
        <v>1431</v>
      </c>
      <c r="B670" t="s">
        <v>1431</v>
      </c>
    </row>
    <row r="671" spans="1:2" ht="15.75">
      <c r="A671" s="10" t="s">
        <v>1433</v>
      </c>
      <c r="B671" t="s">
        <v>1433</v>
      </c>
    </row>
    <row r="672" spans="1:2" ht="15.75">
      <c r="A672" s="10" t="s">
        <v>1435</v>
      </c>
      <c r="B672" t="s">
        <v>1435</v>
      </c>
    </row>
    <row r="673" spans="1:2" ht="15.75">
      <c r="A673" s="10" t="s">
        <v>1437</v>
      </c>
      <c r="B673" t="s">
        <v>1437</v>
      </c>
    </row>
    <row r="674" spans="1:2" ht="15.75">
      <c r="A674" s="10" t="s">
        <v>1439</v>
      </c>
      <c r="B674" t="s">
        <v>1439</v>
      </c>
    </row>
    <row r="675" spans="1:2" ht="15.75">
      <c r="A675" s="10" t="s">
        <v>1441</v>
      </c>
      <c r="B675" t="s">
        <v>1441</v>
      </c>
    </row>
    <row r="676" spans="1:2" ht="15.75">
      <c r="A676" s="10" t="s">
        <v>1443</v>
      </c>
      <c r="B676" t="s">
        <v>1443</v>
      </c>
    </row>
    <row r="677" spans="1:2" ht="15.75">
      <c r="A677" s="10" t="s">
        <v>1445</v>
      </c>
      <c r="B677" t="s">
        <v>1445</v>
      </c>
    </row>
    <row r="678" spans="1:2" ht="15.75">
      <c r="A678" s="10" t="s">
        <v>1447</v>
      </c>
      <c r="B678" t="s">
        <v>1447</v>
      </c>
    </row>
    <row r="679" spans="1:2" ht="15.75">
      <c r="A679" s="10" t="s">
        <v>1449</v>
      </c>
      <c r="B679" t="s">
        <v>1449</v>
      </c>
    </row>
    <row r="680" spans="1:2" ht="15.75">
      <c r="A680" s="10" t="s">
        <v>1451</v>
      </c>
      <c r="B680" t="s">
        <v>1451</v>
      </c>
    </row>
    <row r="681" spans="1:2" ht="15.75">
      <c r="A681" s="10" t="s">
        <v>1453</v>
      </c>
      <c r="B681" t="s">
        <v>1453</v>
      </c>
    </row>
    <row r="682" spans="1:2" ht="15.75">
      <c r="A682" s="10" t="s">
        <v>1455</v>
      </c>
      <c r="B682" t="s">
        <v>1455</v>
      </c>
    </row>
    <row r="683" spans="1:2" ht="15.75">
      <c r="A683" s="10" t="s">
        <v>1457</v>
      </c>
      <c r="B683" t="s">
        <v>1457</v>
      </c>
    </row>
    <row r="684" spans="1:2" ht="15.75">
      <c r="A684" s="10" t="s">
        <v>1459</v>
      </c>
      <c r="B684" t="s">
        <v>1459</v>
      </c>
    </row>
    <row r="685" spans="1:2" ht="15.75">
      <c r="A685" s="10" t="s">
        <v>1461</v>
      </c>
      <c r="B685" t="s">
        <v>1461</v>
      </c>
    </row>
    <row r="686" spans="1:2" ht="15.75">
      <c r="A686" s="10" t="s">
        <v>1463</v>
      </c>
      <c r="B686" t="s">
        <v>1463</v>
      </c>
    </row>
    <row r="687" spans="1:2" ht="15.75">
      <c r="A687" s="10" t="s">
        <v>1465</v>
      </c>
      <c r="B687" t="s">
        <v>1465</v>
      </c>
    </row>
    <row r="688" spans="1:2" ht="15.75">
      <c r="A688" s="10" t="s">
        <v>1467</v>
      </c>
      <c r="B688" t="s">
        <v>1467</v>
      </c>
    </row>
    <row r="689" spans="1:2" ht="15.75">
      <c r="A689" s="10" t="s">
        <v>1469</v>
      </c>
      <c r="B689" t="s">
        <v>1469</v>
      </c>
    </row>
    <row r="690" spans="1:2" ht="15.75">
      <c r="A690" s="10" t="s">
        <v>1471</v>
      </c>
      <c r="B690" t="s">
        <v>1471</v>
      </c>
    </row>
    <row r="691" spans="1:2" ht="15.75">
      <c r="A691" s="10" t="s">
        <v>1473</v>
      </c>
      <c r="B691" t="s">
        <v>1473</v>
      </c>
    </row>
    <row r="692" spans="1:2" ht="15.75">
      <c r="A692" s="10" t="s">
        <v>1475</v>
      </c>
      <c r="B692" t="s">
        <v>1475</v>
      </c>
    </row>
    <row r="693" spans="1:2" ht="15.75">
      <c r="A693" s="10" t="s">
        <v>1477</v>
      </c>
      <c r="B693" t="s">
        <v>1477</v>
      </c>
    </row>
    <row r="694" spans="1:2" ht="15.75">
      <c r="A694" s="10" t="s">
        <v>1479</v>
      </c>
      <c r="B694" t="s">
        <v>1479</v>
      </c>
    </row>
    <row r="695" spans="1:2" ht="15.75">
      <c r="A695" s="10" t="s">
        <v>1481</v>
      </c>
      <c r="B695" t="s">
        <v>1481</v>
      </c>
    </row>
    <row r="696" spans="1:2" ht="15.75">
      <c r="A696" s="10" t="s">
        <v>1483</v>
      </c>
      <c r="B696" t="s">
        <v>1483</v>
      </c>
    </row>
    <row r="697" spans="1:2" ht="15.75">
      <c r="A697" s="10" t="s">
        <v>1485</v>
      </c>
      <c r="B697" t="s">
        <v>1485</v>
      </c>
    </row>
    <row r="698" spans="1:2" ht="15.75">
      <c r="A698" s="10" t="s">
        <v>1487</v>
      </c>
      <c r="B698" t="s">
        <v>1487</v>
      </c>
    </row>
    <row r="699" spans="1:2" ht="15.75">
      <c r="A699" s="10" t="s">
        <v>1489</v>
      </c>
      <c r="B699" t="s">
        <v>1489</v>
      </c>
    </row>
    <row r="700" spans="1:2" ht="15.75">
      <c r="A700" s="10" t="s">
        <v>1491</v>
      </c>
      <c r="B700" t="s">
        <v>1491</v>
      </c>
    </row>
    <row r="701" spans="1:2" ht="15.75">
      <c r="A701" s="10" t="s">
        <v>1493</v>
      </c>
      <c r="B701" t="s">
        <v>1493</v>
      </c>
    </row>
    <row r="702" spans="1:2" ht="15.75">
      <c r="A702" s="10" t="s">
        <v>1495</v>
      </c>
      <c r="B702" t="s">
        <v>1495</v>
      </c>
    </row>
    <row r="703" spans="1:2" ht="15.75">
      <c r="A703" s="10" t="s">
        <v>1497</v>
      </c>
      <c r="B703" t="s">
        <v>1497</v>
      </c>
    </row>
    <row r="704" spans="1:2" ht="15.75">
      <c r="A704" s="10" t="s">
        <v>1499</v>
      </c>
      <c r="B704" t="s">
        <v>1499</v>
      </c>
    </row>
    <row r="705" spans="1:2" ht="15.75">
      <c r="A705" s="10" t="s">
        <v>1501</v>
      </c>
      <c r="B705" t="s">
        <v>1501</v>
      </c>
    </row>
    <row r="706" spans="1:2" ht="15.75">
      <c r="A706" s="10" t="s">
        <v>1503</v>
      </c>
      <c r="B706" t="s">
        <v>1503</v>
      </c>
    </row>
    <row r="707" spans="1:2" ht="15.75">
      <c r="A707" s="10" t="s">
        <v>1505</v>
      </c>
      <c r="B707" t="s">
        <v>1505</v>
      </c>
    </row>
    <row r="708" spans="1:2" ht="15.75">
      <c r="A708" s="10" t="s">
        <v>1507</v>
      </c>
      <c r="B708" t="s">
        <v>1507</v>
      </c>
    </row>
    <row r="709" spans="1:2" ht="15.75">
      <c r="A709" s="10" t="s">
        <v>1509</v>
      </c>
      <c r="B709" t="s">
        <v>1509</v>
      </c>
    </row>
    <row r="710" spans="1:2" ht="15.75">
      <c r="A710" s="10" t="s">
        <v>1511</v>
      </c>
      <c r="B710" t="s">
        <v>1511</v>
      </c>
    </row>
    <row r="711" spans="1:2" ht="15.75">
      <c r="A711" s="10" t="s">
        <v>1513</v>
      </c>
      <c r="B711" t="s">
        <v>1513</v>
      </c>
    </row>
    <row r="712" spans="1:2" ht="15.75">
      <c r="A712" s="10" t="s">
        <v>1515</v>
      </c>
      <c r="B712" t="s">
        <v>1515</v>
      </c>
    </row>
    <row r="713" spans="1:2" ht="15.75">
      <c r="A713" s="10" t="s">
        <v>1520</v>
      </c>
      <c r="B713" t="s">
        <v>1520</v>
      </c>
    </row>
    <row r="714" spans="1:2" ht="15.75">
      <c r="A714" s="10" t="s">
        <v>1522</v>
      </c>
      <c r="B714" t="s">
        <v>1522</v>
      </c>
    </row>
    <row r="715" spans="1:2" ht="15.75">
      <c r="A715" s="10" t="s">
        <v>1524</v>
      </c>
      <c r="B715" t="s">
        <v>1524</v>
      </c>
    </row>
    <row r="716" spans="1:2" ht="15.75">
      <c r="A716" s="10" t="s">
        <v>1526</v>
      </c>
      <c r="B716" t="s">
        <v>1526</v>
      </c>
    </row>
    <row r="717" spans="1:2" ht="15.75">
      <c r="A717" s="10" t="s">
        <v>1528</v>
      </c>
      <c r="B717" t="s">
        <v>1528</v>
      </c>
    </row>
    <row r="718" spans="1:2" ht="15.75">
      <c r="A718" s="10" t="s">
        <v>1530</v>
      </c>
      <c r="B718" t="s">
        <v>1530</v>
      </c>
    </row>
    <row r="719" spans="1:2" ht="15.75">
      <c r="A719" s="10" t="s">
        <v>1532</v>
      </c>
      <c r="B719" t="s">
        <v>1532</v>
      </c>
    </row>
    <row r="720" spans="1:2" ht="15.75">
      <c r="A720" s="10" t="s">
        <v>1534</v>
      </c>
      <c r="B720" t="s">
        <v>1534</v>
      </c>
    </row>
    <row r="721" spans="1:2" ht="15.75">
      <c r="A721" s="10" t="s">
        <v>1536</v>
      </c>
      <c r="B721" t="s">
        <v>1536</v>
      </c>
    </row>
    <row r="722" spans="1:2" ht="15.75">
      <c r="A722" s="10" t="s">
        <v>1538</v>
      </c>
      <c r="B722" t="s">
        <v>1538</v>
      </c>
    </row>
    <row r="723" spans="1:2" ht="15.75">
      <c r="A723" s="10" t="s">
        <v>1540</v>
      </c>
      <c r="B723" t="s">
        <v>1540</v>
      </c>
    </row>
    <row r="724" spans="1:2" ht="15.75">
      <c r="A724" s="10" t="s">
        <v>1542</v>
      </c>
      <c r="B724" t="s">
        <v>1542</v>
      </c>
    </row>
    <row r="725" spans="1:2" ht="15.75">
      <c r="A725" s="10" t="s">
        <v>1544</v>
      </c>
      <c r="B725" t="s">
        <v>1544</v>
      </c>
    </row>
    <row r="726" spans="1:2" ht="15.75">
      <c r="A726" s="10" t="s">
        <v>1546</v>
      </c>
      <c r="B726" t="s">
        <v>1546</v>
      </c>
    </row>
    <row r="727" spans="1:2" ht="15.75">
      <c r="A727" s="10" t="s">
        <v>1549</v>
      </c>
      <c r="B727" t="s">
        <v>1549</v>
      </c>
    </row>
    <row r="728" spans="1:2" ht="15.75">
      <c r="A728" s="10" t="s">
        <v>1551</v>
      </c>
      <c r="B728" t="s">
        <v>1551</v>
      </c>
    </row>
    <row r="729" spans="1:2" ht="15.75">
      <c r="A729" s="10" t="s">
        <v>1553</v>
      </c>
      <c r="B729" t="s">
        <v>1553</v>
      </c>
    </row>
    <row r="730" spans="1:2" ht="15.75">
      <c r="A730" s="10" t="s">
        <v>1555</v>
      </c>
      <c r="B730" t="s">
        <v>1555</v>
      </c>
    </row>
    <row r="731" spans="1:2" ht="15.75">
      <c r="A731" s="10" t="s">
        <v>1557</v>
      </c>
      <c r="B731" t="s">
        <v>1557</v>
      </c>
    </row>
    <row r="732" spans="1:2" ht="15.75">
      <c r="A732" s="10" t="s">
        <v>1559</v>
      </c>
      <c r="B732" t="s">
        <v>1559</v>
      </c>
    </row>
    <row r="733" spans="1:2" ht="15.75">
      <c r="A733" s="10" t="s">
        <v>1561</v>
      </c>
      <c r="B733" t="s">
        <v>1561</v>
      </c>
    </row>
    <row r="734" spans="1:2" ht="15.75">
      <c r="A734" s="10" t="s">
        <v>1563</v>
      </c>
      <c r="B734" t="s">
        <v>1563</v>
      </c>
    </row>
    <row r="735" spans="1:2" ht="15.75">
      <c r="A735" s="10" t="s">
        <v>1565</v>
      </c>
      <c r="B735" t="s">
        <v>1565</v>
      </c>
    </row>
    <row r="736" spans="1:2" ht="15.75">
      <c r="A736" s="10" t="s">
        <v>1567</v>
      </c>
      <c r="B736" t="s">
        <v>1567</v>
      </c>
    </row>
    <row r="737" spans="1:2" ht="15.75">
      <c r="A737" s="10" t="s">
        <v>1569</v>
      </c>
      <c r="B737" t="s">
        <v>1569</v>
      </c>
    </row>
    <row r="738" spans="1:2" ht="15.75">
      <c r="A738" s="10" t="s">
        <v>1571</v>
      </c>
      <c r="B738" t="s">
        <v>1571</v>
      </c>
    </row>
    <row r="739" spans="1:2" ht="15.75">
      <c r="A739" s="10" t="s">
        <v>1573</v>
      </c>
      <c r="B739" t="s">
        <v>1573</v>
      </c>
    </row>
    <row r="740" spans="1:2" ht="15.75">
      <c r="A740" s="10" t="s">
        <v>1575</v>
      </c>
      <c r="B740" t="s">
        <v>1575</v>
      </c>
    </row>
    <row r="741" spans="1:2" ht="15.75">
      <c r="A741" s="10" t="s">
        <v>1577</v>
      </c>
      <c r="B741" t="s">
        <v>1577</v>
      </c>
    </row>
    <row r="742" spans="1:2" ht="15.75">
      <c r="A742" s="10" t="s">
        <v>1579</v>
      </c>
      <c r="B742" t="s">
        <v>1579</v>
      </c>
    </row>
    <row r="743" spans="1:2" ht="15.75">
      <c r="A743" s="10" t="s">
        <v>1581</v>
      </c>
      <c r="B743" t="s">
        <v>1581</v>
      </c>
    </row>
    <row r="744" spans="1:2" ht="15.75">
      <c r="A744" s="10" t="s">
        <v>1583</v>
      </c>
      <c r="B744" t="s">
        <v>1583</v>
      </c>
    </row>
    <row r="745" spans="1:2" ht="15.75">
      <c r="A745" s="10" t="s">
        <v>1585</v>
      </c>
      <c r="B745" t="s">
        <v>1585</v>
      </c>
    </row>
    <row r="746" spans="1:2" ht="15.75">
      <c r="A746" s="10" t="s">
        <v>1587</v>
      </c>
      <c r="B746" t="s">
        <v>1587</v>
      </c>
    </row>
    <row r="747" spans="1:2" ht="15.75">
      <c r="A747" s="10" t="s">
        <v>1589</v>
      </c>
      <c r="B747" t="s">
        <v>1589</v>
      </c>
    </row>
    <row r="748" spans="1:2" ht="15.75">
      <c r="A748" s="10" t="s">
        <v>1591</v>
      </c>
      <c r="B748" t="s">
        <v>1591</v>
      </c>
    </row>
    <row r="749" spans="1:2" ht="15.75">
      <c r="A749" s="10" t="s">
        <v>1593</v>
      </c>
      <c r="B749" t="s">
        <v>1593</v>
      </c>
    </row>
    <row r="750" spans="1:2" ht="15.75">
      <c r="A750" s="10" t="s">
        <v>1595</v>
      </c>
      <c r="B750" t="s">
        <v>1595</v>
      </c>
    </row>
    <row r="751" spans="1:2" ht="15.75">
      <c r="A751" s="10" t="s">
        <v>1597</v>
      </c>
      <c r="B751" t="s">
        <v>1597</v>
      </c>
    </row>
    <row r="752" spans="1:2" ht="15.75">
      <c r="A752" s="10" t="s">
        <v>1599</v>
      </c>
      <c r="B752" t="s">
        <v>1599</v>
      </c>
    </row>
    <row r="753" spans="1:2" ht="15.75">
      <c r="A753" s="10" t="s">
        <v>1601</v>
      </c>
      <c r="B753" t="s">
        <v>1601</v>
      </c>
    </row>
    <row r="754" spans="1:2" ht="15.75">
      <c r="A754" s="10" t="s">
        <v>1603</v>
      </c>
      <c r="B754" t="s">
        <v>1603</v>
      </c>
    </row>
    <row r="755" spans="1:2" ht="15.75">
      <c r="A755" s="10" t="s">
        <v>1605</v>
      </c>
      <c r="B755" t="s">
        <v>1605</v>
      </c>
    </row>
    <row r="756" spans="1:2" ht="15.75">
      <c r="A756" s="10" t="s">
        <v>1607</v>
      </c>
      <c r="B756" t="s">
        <v>1607</v>
      </c>
    </row>
    <row r="757" spans="1:2" ht="15.75">
      <c r="A757" s="10" t="s">
        <v>1609</v>
      </c>
      <c r="B757" t="s">
        <v>1609</v>
      </c>
    </row>
    <row r="758" spans="1:2" ht="15.75">
      <c r="A758" s="10" t="s">
        <v>1611</v>
      </c>
      <c r="B758" t="s">
        <v>1611</v>
      </c>
    </row>
    <row r="759" spans="1:2" ht="15.75">
      <c r="A759" s="10" t="s">
        <v>1613</v>
      </c>
      <c r="B759" t="s">
        <v>1613</v>
      </c>
    </row>
    <row r="760" spans="1:2" ht="15.75">
      <c r="A760" s="10" t="s">
        <v>1615</v>
      </c>
      <c r="B760" t="s">
        <v>1615</v>
      </c>
    </row>
    <row r="761" spans="1:2" ht="15.75">
      <c r="A761" s="10" t="s">
        <v>1617</v>
      </c>
      <c r="B761" t="s">
        <v>1617</v>
      </c>
    </row>
    <row r="762" spans="1:2" ht="15.75">
      <c r="A762" s="10" t="s">
        <v>1619</v>
      </c>
      <c r="B762" t="s">
        <v>1619</v>
      </c>
    </row>
    <row r="763" spans="1:2" ht="15.75">
      <c r="A763" s="10" t="s">
        <v>1621</v>
      </c>
      <c r="B763" t="s">
        <v>1621</v>
      </c>
    </row>
    <row r="764" spans="1:2" ht="15.75">
      <c r="A764" s="10" t="s">
        <v>1623</v>
      </c>
      <c r="B764" t="s">
        <v>1623</v>
      </c>
    </row>
    <row r="765" spans="1:2" ht="15.75">
      <c r="A765" s="10" t="s">
        <v>1625</v>
      </c>
      <c r="B765" t="s">
        <v>1625</v>
      </c>
    </row>
    <row r="766" spans="1:2" ht="15.75">
      <c r="A766" s="10" t="s">
        <v>1627</v>
      </c>
      <c r="B766" t="s">
        <v>1627</v>
      </c>
    </row>
    <row r="767" spans="1:2" ht="15.75">
      <c r="A767" s="10" t="s">
        <v>1629</v>
      </c>
      <c r="B767" t="s">
        <v>1629</v>
      </c>
    </row>
    <row r="768" spans="1:2" ht="15.75">
      <c r="A768" s="10" t="s">
        <v>1631</v>
      </c>
      <c r="B768" t="s">
        <v>1631</v>
      </c>
    </row>
    <row r="769" spans="1:2" ht="15.75">
      <c r="A769" s="10" t="s">
        <v>1634</v>
      </c>
      <c r="B769" t="s">
        <v>1634</v>
      </c>
    </row>
    <row r="770" spans="1:2" ht="15.75">
      <c r="A770" s="10" t="s">
        <v>1636</v>
      </c>
      <c r="B770" t="s">
        <v>1636</v>
      </c>
    </row>
    <row r="771" spans="1:2" ht="15.75">
      <c r="A771" s="10" t="s">
        <v>1638</v>
      </c>
      <c r="B771" t="s">
        <v>1638</v>
      </c>
    </row>
    <row r="772" spans="1:2" ht="15.75">
      <c r="A772" s="10" t="s">
        <v>1640</v>
      </c>
      <c r="B772" t="s">
        <v>1640</v>
      </c>
    </row>
    <row r="773" spans="1:2" ht="15.75">
      <c r="A773" s="10" t="s">
        <v>1642</v>
      </c>
      <c r="B773" t="s">
        <v>1642</v>
      </c>
    </row>
    <row r="774" spans="1:2" ht="15.75">
      <c r="A774" s="10" t="s">
        <v>1644</v>
      </c>
      <c r="B774" t="s">
        <v>1644</v>
      </c>
    </row>
    <row r="775" spans="1:2" ht="15.75">
      <c r="A775" s="10" t="s">
        <v>1646</v>
      </c>
      <c r="B775" t="s">
        <v>1646</v>
      </c>
    </row>
    <row r="776" spans="1:2" ht="15.75">
      <c r="A776" s="10" t="s">
        <v>1648</v>
      </c>
      <c r="B776" t="s">
        <v>1648</v>
      </c>
    </row>
    <row r="777" spans="1:2" ht="15.75">
      <c r="A777" s="10" t="s">
        <v>1650</v>
      </c>
      <c r="B777" t="s">
        <v>1650</v>
      </c>
    </row>
    <row r="778" spans="1:2" ht="15.75">
      <c r="A778" s="10" t="s">
        <v>1652</v>
      </c>
      <c r="B778" t="s">
        <v>1652</v>
      </c>
    </row>
    <row r="779" spans="1:2" ht="15.75">
      <c r="A779" s="10" t="s">
        <v>1654</v>
      </c>
      <c r="B779" t="s">
        <v>1654</v>
      </c>
    </row>
    <row r="780" spans="1:2" ht="15.75">
      <c r="A780" s="10" t="s">
        <v>1656</v>
      </c>
      <c r="B780" t="s">
        <v>1656</v>
      </c>
    </row>
    <row r="781" spans="1:2" ht="15.75">
      <c r="A781" s="10" t="s">
        <v>1656</v>
      </c>
      <c r="B781" t="s">
        <v>6512</v>
      </c>
    </row>
    <row r="782" spans="1:2" ht="15.75">
      <c r="A782" s="10" t="s">
        <v>1658</v>
      </c>
      <c r="B782" t="s">
        <v>1658</v>
      </c>
    </row>
    <row r="783" spans="1:2" ht="15.75">
      <c r="A783" s="10" t="s">
        <v>1660</v>
      </c>
      <c r="B783" t="s">
        <v>1660</v>
      </c>
    </row>
    <row r="784" spans="1:2" ht="15.75">
      <c r="A784" s="10" t="s">
        <v>1664</v>
      </c>
      <c r="B784" t="s">
        <v>1664</v>
      </c>
    </row>
    <row r="785" spans="1:2" ht="15.75">
      <c r="A785" s="10" t="s">
        <v>1666</v>
      </c>
      <c r="B785" t="s">
        <v>1666</v>
      </c>
    </row>
    <row r="786" spans="1:2" ht="15.75">
      <c r="A786" s="10" t="s">
        <v>1668</v>
      </c>
      <c r="B786" t="s">
        <v>1668</v>
      </c>
    </row>
    <row r="787" spans="1:2" ht="15.75">
      <c r="A787" s="10" t="s">
        <v>1670</v>
      </c>
      <c r="B787" t="s">
        <v>1670</v>
      </c>
    </row>
    <row r="788" spans="1:2" ht="15.75">
      <c r="A788" s="10" t="s">
        <v>1672</v>
      </c>
      <c r="B788" t="s">
        <v>1672</v>
      </c>
    </row>
    <row r="789" spans="1:2" ht="15.75">
      <c r="A789" s="10" t="s">
        <v>1674</v>
      </c>
      <c r="B789" t="s">
        <v>1674</v>
      </c>
    </row>
    <row r="790" spans="1:2" ht="15.75">
      <c r="A790" s="10" t="s">
        <v>1676</v>
      </c>
      <c r="B790" t="s">
        <v>1676</v>
      </c>
    </row>
    <row r="791" spans="1:2" ht="15.75">
      <c r="A791" s="10" t="s">
        <v>1678</v>
      </c>
      <c r="B791" t="s">
        <v>1678</v>
      </c>
    </row>
    <row r="792" spans="1:2" ht="15.75">
      <c r="A792" s="10" t="s">
        <v>1680</v>
      </c>
      <c r="B792" t="s">
        <v>1680</v>
      </c>
    </row>
    <row r="793" spans="1:2" ht="15.75">
      <c r="A793" s="10" t="s">
        <v>1682</v>
      </c>
      <c r="B793" t="s">
        <v>1682</v>
      </c>
    </row>
    <row r="794" spans="1:2" ht="15.75">
      <c r="A794" s="10" t="s">
        <v>1684</v>
      </c>
      <c r="B794" t="s">
        <v>1684</v>
      </c>
    </row>
    <row r="795" spans="1:2" ht="15.75">
      <c r="A795" s="10" t="s">
        <v>1686</v>
      </c>
      <c r="B795" t="s">
        <v>1686</v>
      </c>
    </row>
    <row r="796" spans="1:2" ht="15.75">
      <c r="A796" s="10" t="s">
        <v>1688</v>
      </c>
      <c r="B796" t="s">
        <v>1688</v>
      </c>
    </row>
    <row r="797" spans="1:2" ht="15.75">
      <c r="A797" s="10" t="s">
        <v>1690</v>
      </c>
      <c r="B797" t="s">
        <v>1690</v>
      </c>
    </row>
    <row r="798" spans="1:2" ht="15.75">
      <c r="A798" s="10" t="s">
        <v>1692</v>
      </c>
      <c r="B798" t="s">
        <v>1692</v>
      </c>
    </row>
    <row r="799" spans="1:2" ht="15.75">
      <c r="A799" s="10" t="s">
        <v>1694</v>
      </c>
      <c r="B799" t="s">
        <v>1694</v>
      </c>
    </row>
    <row r="800" spans="1:2" ht="15.75">
      <c r="A800" s="10" t="s">
        <v>1696</v>
      </c>
      <c r="B800" t="s">
        <v>1696</v>
      </c>
    </row>
    <row r="801" spans="1:2" ht="15.75">
      <c r="A801" s="10" t="s">
        <v>1698</v>
      </c>
      <c r="B801" t="s">
        <v>1698</v>
      </c>
    </row>
    <row r="802" spans="1:2" ht="15.75">
      <c r="A802" s="10" t="s">
        <v>1700</v>
      </c>
      <c r="B802" t="s">
        <v>1700</v>
      </c>
    </row>
    <row r="803" spans="1:2" ht="15.75">
      <c r="A803" s="10" t="s">
        <v>1702</v>
      </c>
      <c r="B803" t="s">
        <v>1702</v>
      </c>
    </row>
    <row r="804" spans="1:2" ht="15.75">
      <c r="A804" s="10" t="s">
        <v>1704</v>
      </c>
      <c r="B804" t="s">
        <v>1704</v>
      </c>
    </row>
    <row r="805" spans="1:2" ht="15.75">
      <c r="A805" s="10" t="s">
        <v>1706</v>
      </c>
      <c r="B805" t="s">
        <v>1706</v>
      </c>
    </row>
    <row r="806" spans="1:2" ht="15.75">
      <c r="A806" s="10" t="s">
        <v>1708</v>
      </c>
      <c r="B806" t="s">
        <v>1708</v>
      </c>
    </row>
    <row r="807" spans="1:2" ht="15.75">
      <c r="A807" s="10" t="s">
        <v>1710</v>
      </c>
      <c r="B807" t="s">
        <v>1710</v>
      </c>
    </row>
    <row r="808" spans="1:2" ht="15.75">
      <c r="A808" s="10" t="s">
        <v>1712</v>
      </c>
      <c r="B808" t="s">
        <v>1712</v>
      </c>
    </row>
    <row r="809" spans="1:2" ht="15.75">
      <c r="A809" s="10" t="s">
        <v>1714</v>
      </c>
      <c r="B809" t="s">
        <v>1714</v>
      </c>
    </row>
    <row r="810" spans="1:2" ht="15.75">
      <c r="A810" s="10" t="s">
        <v>1716</v>
      </c>
      <c r="B810" t="s">
        <v>1716</v>
      </c>
    </row>
    <row r="811" spans="1:2" ht="15.75">
      <c r="A811" s="10" t="s">
        <v>1718</v>
      </c>
      <c r="B811" t="s">
        <v>1718</v>
      </c>
    </row>
    <row r="812" spans="1:2" ht="15.75">
      <c r="A812" s="10" t="s">
        <v>1720</v>
      </c>
      <c r="B812" t="s">
        <v>1720</v>
      </c>
    </row>
    <row r="813" spans="1:2" ht="15.75">
      <c r="A813" s="10" t="s">
        <v>1724</v>
      </c>
      <c r="B813" t="s">
        <v>1724</v>
      </c>
    </row>
    <row r="814" spans="1:2" ht="15.75">
      <c r="A814" s="10" t="s">
        <v>1726</v>
      </c>
      <c r="B814" t="s">
        <v>1726</v>
      </c>
    </row>
    <row r="815" spans="1:2" ht="15.75">
      <c r="A815" s="10" t="s">
        <v>1728</v>
      </c>
      <c r="B815" t="s">
        <v>1728</v>
      </c>
    </row>
    <row r="816" spans="1:2" ht="15.75">
      <c r="A816" s="10" t="s">
        <v>1730</v>
      </c>
      <c r="B816" t="s">
        <v>1730</v>
      </c>
    </row>
    <row r="817" spans="1:2" ht="15.75">
      <c r="A817" s="10" t="s">
        <v>1732</v>
      </c>
      <c r="B817" t="s">
        <v>1732</v>
      </c>
    </row>
    <row r="818" spans="1:2" ht="15.75">
      <c r="A818" s="10" t="s">
        <v>1734</v>
      </c>
      <c r="B818" t="s">
        <v>1734</v>
      </c>
    </row>
    <row r="819" spans="1:2" ht="15.75">
      <c r="A819" s="10" t="s">
        <v>1738</v>
      </c>
      <c r="B819" t="s">
        <v>1738</v>
      </c>
    </row>
    <row r="820" spans="1:2" ht="15.75">
      <c r="A820" s="10" t="s">
        <v>1740</v>
      </c>
      <c r="B820" t="s">
        <v>1740</v>
      </c>
    </row>
    <row r="821" spans="1:2" ht="15.75">
      <c r="A821" s="10" t="s">
        <v>1742</v>
      </c>
      <c r="B821" t="s">
        <v>1742</v>
      </c>
    </row>
    <row r="822" spans="1:2" ht="15.75">
      <c r="A822" s="10" t="s">
        <v>1744</v>
      </c>
      <c r="B822" t="s">
        <v>1744</v>
      </c>
    </row>
    <row r="823" spans="1:2" ht="15.75">
      <c r="A823" s="10" t="s">
        <v>1746</v>
      </c>
      <c r="B823" t="s">
        <v>1746</v>
      </c>
    </row>
    <row r="824" spans="1:2" ht="15.75">
      <c r="A824" s="10" t="s">
        <v>1748</v>
      </c>
      <c r="B824" t="s">
        <v>1748</v>
      </c>
    </row>
    <row r="825" spans="1:2" ht="15.75">
      <c r="A825" s="10" t="s">
        <v>1750</v>
      </c>
      <c r="B825" t="s">
        <v>1750</v>
      </c>
    </row>
    <row r="826" spans="1:2" ht="15.75">
      <c r="A826" s="10" t="s">
        <v>1752</v>
      </c>
      <c r="B826" t="s">
        <v>1752</v>
      </c>
    </row>
    <row r="827" spans="1:2" ht="15.75">
      <c r="A827" s="10" t="s">
        <v>1754</v>
      </c>
      <c r="B827" t="s">
        <v>1754</v>
      </c>
    </row>
    <row r="828" spans="1:2" ht="15.75">
      <c r="A828" s="10" t="s">
        <v>1756</v>
      </c>
      <c r="B828" t="s">
        <v>1756</v>
      </c>
    </row>
    <row r="829" spans="1:2" ht="15.75">
      <c r="A829" s="10" t="s">
        <v>1758</v>
      </c>
      <c r="B829" t="s">
        <v>1758</v>
      </c>
    </row>
    <row r="830" spans="1:2" ht="15.75">
      <c r="A830" s="10" t="s">
        <v>1760</v>
      </c>
      <c r="B830" t="s">
        <v>1760</v>
      </c>
    </row>
    <row r="831" spans="1:2" ht="15.75">
      <c r="A831" s="10" t="s">
        <v>1763</v>
      </c>
      <c r="B831" t="s">
        <v>1763</v>
      </c>
    </row>
    <row r="832" spans="1:2" ht="15.75">
      <c r="A832" s="10" t="s">
        <v>1765</v>
      </c>
      <c r="B832" t="s">
        <v>1765</v>
      </c>
    </row>
    <row r="833" spans="1:2" ht="15.75">
      <c r="A833" s="10" t="s">
        <v>1767</v>
      </c>
      <c r="B833" t="s">
        <v>1767</v>
      </c>
    </row>
    <row r="834" spans="1:2" ht="15.75">
      <c r="A834" s="10" t="s">
        <v>1769</v>
      </c>
      <c r="B834" t="s">
        <v>1769</v>
      </c>
    </row>
    <row r="835" spans="1:2" ht="15.75">
      <c r="A835" s="10" t="s">
        <v>1771</v>
      </c>
      <c r="B835" t="s">
        <v>1771</v>
      </c>
    </row>
    <row r="836" spans="1:2" ht="15.75">
      <c r="A836" s="10" t="s">
        <v>1773</v>
      </c>
      <c r="B836" t="s">
        <v>1773</v>
      </c>
    </row>
    <row r="837" spans="1:2" ht="15.75">
      <c r="A837" s="10" t="s">
        <v>1777</v>
      </c>
      <c r="B837" t="s">
        <v>1777</v>
      </c>
    </row>
    <row r="838" spans="1:2" ht="15.75">
      <c r="A838" s="10" t="s">
        <v>1779</v>
      </c>
      <c r="B838" t="s">
        <v>1779</v>
      </c>
    </row>
    <row r="839" spans="1:2" ht="15.75">
      <c r="A839" s="10" t="s">
        <v>1781</v>
      </c>
      <c r="B839" t="s">
        <v>1781</v>
      </c>
    </row>
    <row r="840" spans="1:2" ht="15.75">
      <c r="A840" s="10" t="s">
        <v>1783</v>
      </c>
      <c r="B840" t="s">
        <v>1783</v>
      </c>
    </row>
    <row r="841" spans="1:2" ht="15.75">
      <c r="A841" s="10" t="s">
        <v>1785</v>
      </c>
      <c r="B841" t="s">
        <v>1785</v>
      </c>
    </row>
    <row r="842" spans="1:2" ht="15.75">
      <c r="A842" s="10" t="s">
        <v>1787</v>
      </c>
      <c r="B842" t="s">
        <v>1787</v>
      </c>
    </row>
    <row r="843" spans="1:2" ht="15.75">
      <c r="A843" s="10" t="s">
        <v>1789</v>
      </c>
      <c r="B843" t="s">
        <v>1789</v>
      </c>
    </row>
    <row r="844" spans="1:2" ht="15.75">
      <c r="A844" s="10" t="s">
        <v>1792</v>
      </c>
      <c r="B844" t="s">
        <v>1792</v>
      </c>
    </row>
    <row r="845" spans="1:2" ht="15.75">
      <c r="A845" s="10" t="s">
        <v>1794</v>
      </c>
      <c r="B845" t="s">
        <v>1794</v>
      </c>
    </row>
    <row r="846" spans="1:2" ht="15.75">
      <c r="A846" s="10" t="s">
        <v>1796</v>
      </c>
      <c r="B846" t="s">
        <v>1796</v>
      </c>
    </row>
    <row r="847" spans="1:2" ht="15.75">
      <c r="A847" s="10" t="s">
        <v>1798</v>
      </c>
      <c r="B847" t="s">
        <v>1798</v>
      </c>
    </row>
    <row r="848" spans="1:2" ht="15.75">
      <c r="A848" s="10" t="s">
        <v>1801</v>
      </c>
      <c r="B848" t="s">
        <v>1801</v>
      </c>
    </row>
    <row r="849" spans="1:2" ht="15.75">
      <c r="A849" s="10" t="s">
        <v>1803</v>
      </c>
      <c r="B849" t="s">
        <v>1803</v>
      </c>
    </row>
    <row r="850" spans="1:2" ht="15.75">
      <c r="A850" s="10" t="s">
        <v>1805</v>
      </c>
      <c r="B850" t="s">
        <v>1805</v>
      </c>
    </row>
    <row r="851" spans="1:2" ht="15.75">
      <c r="A851" s="10" t="s">
        <v>1807</v>
      </c>
      <c r="B851" t="s">
        <v>1807</v>
      </c>
    </row>
    <row r="852" spans="1:2" ht="15.75">
      <c r="A852" s="10" t="s">
        <v>1809</v>
      </c>
      <c r="B852" t="s">
        <v>1809</v>
      </c>
    </row>
    <row r="853" spans="1:2" ht="15.75">
      <c r="A853" s="10" t="s">
        <v>1811</v>
      </c>
      <c r="B853" t="s">
        <v>1811</v>
      </c>
    </row>
    <row r="854" spans="1:2" ht="15.75">
      <c r="A854" s="10" t="s">
        <v>1813</v>
      </c>
      <c r="B854" t="s">
        <v>1813</v>
      </c>
    </row>
    <row r="855" spans="1:2" ht="15.75">
      <c r="A855" s="10" t="s">
        <v>1815</v>
      </c>
      <c r="B855" t="s">
        <v>1815</v>
      </c>
    </row>
    <row r="856" spans="1:2" ht="15.75">
      <c r="A856" s="10" t="s">
        <v>1817</v>
      </c>
      <c r="B856" t="s">
        <v>1817</v>
      </c>
    </row>
    <row r="857" spans="1:2" ht="15.75">
      <c r="A857" s="10" t="s">
        <v>1819</v>
      </c>
      <c r="B857" t="s">
        <v>1819</v>
      </c>
    </row>
    <row r="858" spans="1:2" ht="15.75">
      <c r="A858" s="10" t="s">
        <v>1821</v>
      </c>
      <c r="B858" t="s">
        <v>1821</v>
      </c>
    </row>
    <row r="859" spans="1:2" ht="15.75">
      <c r="A859" s="10" t="s">
        <v>1824</v>
      </c>
      <c r="B859" t="s">
        <v>1824</v>
      </c>
    </row>
    <row r="860" spans="1:2" ht="15.75">
      <c r="A860" s="10" t="s">
        <v>1826</v>
      </c>
      <c r="B860" t="s">
        <v>1826</v>
      </c>
    </row>
    <row r="861" spans="1:2" ht="15.75">
      <c r="A861" s="10" t="s">
        <v>1828</v>
      </c>
      <c r="B861" t="s">
        <v>1828</v>
      </c>
    </row>
    <row r="862" spans="1:2" ht="15.75">
      <c r="A862" s="10" t="s">
        <v>1830</v>
      </c>
      <c r="B862" t="s">
        <v>1830</v>
      </c>
    </row>
    <row r="863" spans="1:2" ht="15.75">
      <c r="A863" s="10" t="s">
        <v>1832</v>
      </c>
      <c r="B863" t="s">
        <v>1832</v>
      </c>
    </row>
    <row r="864" spans="1:2" ht="15.75">
      <c r="A864" s="10" t="s">
        <v>1834</v>
      </c>
      <c r="B864" t="s">
        <v>1834</v>
      </c>
    </row>
    <row r="865" spans="1:2" ht="15.75">
      <c r="A865" s="10" t="s">
        <v>1836</v>
      </c>
      <c r="B865" t="s">
        <v>1836</v>
      </c>
    </row>
    <row r="866" spans="1:2" ht="15.75">
      <c r="A866" s="10" t="s">
        <v>1838</v>
      </c>
      <c r="B866" t="s">
        <v>1838</v>
      </c>
    </row>
    <row r="867" spans="1:2" ht="15.75">
      <c r="A867" s="10" t="s">
        <v>1840</v>
      </c>
      <c r="B867" t="s">
        <v>1840</v>
      </c>
    </row>
    <row r="868" spans="1:2" ht="15.75">
      <c r="A868" s="10" t="s">
        <v>1843</v>
      </c>
      <c r="B868" t="s">
        <v>1843</v>
      </c>
    </row>
    <row r="869" spans="1:2" ht="15.75">
      <c r="A869" s="10" t="s">
        <v>1847</v>
      </c>
      <c r="B869" t="s">
        <v>1847</v>
      </c>
    </row>
    <row r="870" spans="1:2" ht="15.75">
      <c r="A870" s="10" t="s">
        <v>1851</v>
      </c>
      <c r="B870" t="s">
        <v>1851</v>
      </c>
    </row>
    <row r="871" spans="1:2" ht="15.75">
      <c r="A871" s="10" t="s">
        <v>1855</v>
      </c>
      <c r="B871" t="s">
        <v>1855</v>
      </c>
    </row>
    <row r="872" spans="1:2" ht="15.75">
      <c r="A872" s="10" t="s">
        <v>1857</v>
      </c>
      <c r="B872" t="s">
        <v>1857</v>
      </c>
    </row>
    <row r="873" spans="1:2" ht="15.75">
      <c r="A873" s="10" t="s">
        <v>1859</v>
      </c>
      <c r="B873" t="s">
        <v>1859</v>
      </c>
    </row>
    <row r="874" spans="1:2" ht="15.75">
      <c r="A874" s="10" t="s">
        <v>1861</v>
      </c>
      <c r="B874" t="s">
        <v>1861</v>
      </c>
    </row>
    <row r="875" spans="1:2" ht="15.75">
      <c r="A875" s="10" t="s">
        <v>1863</v>
      </c>
      <c r="B875" t="s">
        <v>1863</v>
      </c>
    </row>
    <row r="876" spans="1:2" ht="15.75">
      <c r="A876" s="10" t="s">
        <v>1865</v>
      </c>
      <c r="B876" t="s">
        <v>1865</v>
      </c>
    </row>
    <row r="877" spans="1:2" ht="15.75">
      <c r="A877" s="10" t="s">
        <v>1867</v>
      </c>
      <c r="B877" t="s">
        <v>1867</v>
      </c>
    </row>
    <row r="878" spans="1:2" ht="15.75">
      <c r="A878" s="10" t="s">
        <v>1869</v>
      </c>
      <c r="B878" t="s">
        <v>1869</v>
      </c>
    </row>
    <row r="879" spans="1:2" ht="15.75">
      <c r="A879" s="10" t="s">
        <v>1871</v>
      </c>
      <c r="B879" t="s">
        <v>1871</v>
      </c>
    </row>
    <row r="880" spans="1:2" ht="15.75">
      <c r="A880" s="10" t="s">
        <v>1873</v>
      </c>
      <c r="B880" t="s">
        <v>1873</v>
      </c>
    </row>
    <row r="881" spans="1:2" ht="15.75">
      <c r="A881" s="10" t="s">
        <v>1875</v>
      </c>
      <c r="B881" t="s">
        <v>1875</v>
      </c>
    </row>
    <row r="882" spans="1:2" ht="15.75">
      <c r="A882" s="10" t="s">
        <v>1877</v>
      </c>
      <c r="B882" t="s">
        <v>1877</v>
      </c>
    </row>
    <row r="883" spans="1:2" ht="15.75">
      <c r="A883" s="10" t="s">
        <v>1879</v>
      </c>
      <c r="B883" t="s">
        <v>1879</v>
      </c>
    </row>
    <row r="884" spans="1:2" ht="15.75">
      <c r="A884" s="10" t="s">
        <v>1881</v>
      </c>
      <c r="B884" t="s">
        <v>1881</v>
      </c>
    </row>
    <row r="885" spans="1:2" ht="15.75">
      <c r="A885" s="10" t="s">
        <v>1883</v>
      </c>
      <c r="B885" t="s">
        <v>1883</v>
      </c>
    </row>
    <row r="886" spans="1:2" ht="15.75">
      <c r="A886" s="10" t="s">
        <v>1885</v>
      </c>
      <c r="B886" t="s">
        <v>1885</v>
      </c>
    </row>
    <row r="887" spans="1:2" ht="15.75">
      <c r="A887" s="10" t="s">
        <v>1887</v>
      </c>
      <c r="B887" t="s">
        <v>1887</v>
      </c>
    </row>
    <row r="888" spans="1:2" ht="15.75">
      <c r="A888" s="10" t="s">
        <v>1889</v>
      </c>
      <c r="B888" t="s">
        <v>1889</v>
      </c>
    </row>
    <row r="889" spans="1:2" ht="15.75">
      <c r="A889" s="10" t="s">
        <v>1891</v>
      </c>
      <c r="B889" t="s">
        <v>1891</v>
      </c>
    </row>
    <row r="890" spans="1:2" ht="15.75">
      <c r="A890" s="10" t="s">
        <v>1893</v>
      </c>
      <c r="B890" t="s">
        <v>1893</v>
      </c>
    </row>
    <row r="891" spans="1:2" ht="15.75">
      <c r="A891" s="10" t="s">
        <v>1895</v>
      </c>
      <c r="B891" t="s">
        <v>1895</v>
      </c>
    </row>
    <row r="892" spans="1:2" ht="15.75">
      <c r="A892" s="10" t="s">
        <v>1897</v>
      </c>
      <c r="B892" t="s">
        <v>1897</v>
      </c>
    </row>
    <row r="893" spans="1:2" ht="15.75">
      <c r="A893" s="10" t="s">
        <v>1899</v>
      </c>
      <c r="B893" t="s">
        <v>1899</v>
      </c>
    </row>
    <row r="894" spans="1:2" ht="15.75">
      <c r="A894" s="10" t="s">
        <v>1901</v>
      </c>
      <c r="B894" t="s">
        <v>1901</v>
      </c>
    </row>
    <row r="895" spans="1:2" ht="15.75">
      <c r="A895" s="10" t="s">
        <v>1903</v>
      </c>
      <c r="B895" t="s">
        <v>1903</v>
      </c>
    </row>
    <row r="896" spans="1:2" ht="15.75">
      <c r="A896" s="10" t="s">
        <v>1905</v>
      </c>
      <c r="B896" t="s">
        <v>1905</v>
      </c>
    </row>
    <row r="897" spans="1:2" ht="15.75">
      <c r="A897" s="10" t="s">
        <v>1907</v>
      </c>
      <c r="B897" t="s">
        <v>1907</v>
      </c>
    </row>
    <row r="898" spans="1:2" ht="15.75">
      <c r="A898" s="10" t="s">
        <v>1909</v>
      </c>
      <c r="B898" t="s">
        <v>1909</v>
      </c>
    </row>
    <row r="899" spans="1:2" ht="15.75">
      <c r="A899" s="10" t="s">
        <v>1911</v>
      </c>
      <c r="B899" t="s">
        <v>1911</v>
      </c>
    </row>
    <row r="900" spans="1:2" ht="15.75">
      <c r="A900" s="10" t="s">
        <v>1913</v>
      </c>
      <c r="B900" t="s">
        <v>1913</v>
      </c>
    </row>
    <row r="901" spans="1:2" ht="15.75">
      <c r="A901" s="10" t="s">
        <v>1915</v>
      </c>
      <c r="B901" t="s">
        <v>1915</v>
      </c>
    </row>
    <row r="902" spans="1:2" ht="15.75">
      <c r="A902" s="10" t="s">
        <v>1917</v>
      </c>
      <c r="B902" t="s">
        <v>1917</v>
      </c>
    </row>
    <row r="903" spans="1:2" ht="15.75">
      <c r="A903" s="10" t="s">
        <v>1919</v>
      </c>
      <c r="B903" t="s">
        <v>1919</v>
      </c>
    </row>
    <row r="904" spans="1:2" ht="15.75">
      <c r="A904" s="10" t="s">
        <v>1921</v>
      </c>
      <c r="B904" t="s">
        <v>1921</v>
      </c>
    </row>
    <row r="905" spans="1:2" ht="15.75">
      <c r="A905" s="10" t="s">
        <v>1923</v>
      </c>
      <c r="B905" t="s">
        <v>1923</v>
      </c>
    </row>
    <row r="906" spans="1:2" ht="15.75">
      <c r="A906" s="10" t="s">
        <v>1925</v>
      </c>
      <c r="B906" t="s">
        <v>1925</v>
      </c>
    </row>
    <row r="907" spans="1:2" ht="15.75">
      <c r="A907" s="10" t="s">
        <v>1927</v>
      </c>
      <c r="B907" t="s">
        <v>1927</v>
      </c>
    </row>
    <row r="908" spans="1:2" ht="15.75">
      <c r="A908" s="10" t="s">
        <v>1929</v>
      </c>
      <c r="B908" t="s">
        <v>1929</v>
      </c>
    </row>
    <row r="909" spans="1:2" ht="15.75">
      <c r="A909" s="10" t="s">
        <v>1931</v>
      </c>
      <c r="B909" t="s">
        <v>1931</v>
      </c>
    </row>
    <row r="910" spans="1:2" ht="15.75">
      <c r="A910" s="10" t="s">
        <v>1933</v>
      </c>
      <c r="B910" t="s">
        <v>1933</v>
      </c>
    </row>
    <row r="911" spans="1:2" ht="15.75">
      <c r="A911" s="10" t="s">
        <v>1935</v>
      </c>
      <c r="B911" t="s">
        <v>1935</v>
      </c>
    </row>
    <row r="912" spans="1:2" ht="15.75">
      <c r="A912" s="10" t="s">
        <v>1937</v>
      </c>
      <c r="B912" t="s">
        <v>1937</v>
      </c>
    </row>
    <row r="913" spans="1:2" ht="15.75">
      <c r="A913" s="10" t="s">
        <v>1939</v>
      </c>
      <c r="B913" t="s">
        <v>1939</v>
      </c>
    </row>
    <row r="914" spans="1:2" ht="15.75">
      <c r="A914" s="10" t="s">
        <v>1941</v>
      </c>
      <c r="B914" t="s">
        <v>1941</v>
      </c>
    </row>
    <row r="915" spans="1:2" ht="15.75">
      <c r="A915" s="10" t="s">
        <v>1943</v>
      </c>
      <c r="B915" t="s">
        <v>1943</v>
      </c>
    </row>
    <row r="916" spans="1:2" ht="15.75">
      <c r="A916" s="10" t="s">
        <v>1945</v>
      </c>
      <c r="B916" t="s">
        <v>1945</v>
      </c>
    </row>
    <row r="917" spans="1:2" ht="15.75">
      <c r="A917" s="10" t="s">
        <v>1947</v>
      </c>
      <c r="B917" t="s">
        <v>1947</v>
      </c>
    </row>
    <row r="918" spans="1:2" ht="15.75">
      <c r="A918" s="10" t="s">
        <v>1949</v>
      </c>
      <c r="B918" t="s">
        <v>1949</v>
      </c>
    </row>
    <row r="919" spans="1:2" ht="15.75">
      <c r="A919" s="10" t="s">
        <v>1951</v>
      </c>
      <c r="B919" t="s">
        <v>1951</v>
      </c>
    </row>
    <row r="920" spans="1:2" ht="15.75">
      <c r="A920" s="10" t="s">
        <v>1953</v>
      </c>
      <c r="B920" t="s">
        <v>1953</v>
      </c>
    </row>
    <row r="921" spans="1:2" ht="15.75">
      <c r="A921" s="10" t="s">
        <v>1955</v>
      </c>
      <c r="B921" t="s">
        <v>1955</v>
      </c>
    </row>
    <row r="922" spans="1:2" ht="15.75">
      <c r="A922" s="10" t="s">
        <v>1957</v>
      </c>
      <c r="B922" t="s">
        <v>1957</v>
      </c>
    </row>
    <row r="923" spans="1:2" ht="15.75">
      <c r="A923" s="10" t="s">
        <v>1959</v>
      </c>
      <c r="B923" t="s">
        <v>1959</v>
      </c>
    </row>
    <row r="924" spans="1:2" ht="15.75">
      <c r="A924" s="10" t="s">
        <v>1961</v>
      </c>
      <c r="B924" t="s">
        <v>1961</v>
      </c>
    </row>
    <row r="925" spans="1:2" ht="15.75">
      <c r="A925" s="10" t="s">
        <v>1963</v>
      </c>
      <c r="B925" t="s">
        <v>1963</v>
      </c>
    </row>
    <row r="926" spans="1:2" ht="15.75">
      <c r="A926" s="10" t="s">
        <v>1965</v>
      </c>
      <c r="B926" t="s">
        <v>1965</v>
      </c>
    </row>
    <row r="927" spans="1:2" ht="15.75">
      <c r="A927" s="10" t="s">
        <v>1967</v>
      </c>
      <c r="B927" t="s">
        <v>1967</v>
      </c>
    </row>
    <row r="928" spans="1:2" ht="15.75">
      <c r="A928" s="10" t="s">
        <v>1969</v>
      </c>
      <c r="B928" t="s">
        <v>1969</v>
      </c>
    </row>
    <row r="929" spans="1:2" ht="15.75">
      <c r="A929" s="10" t="s">
        <v>1971</v>
      </c>
      <c r="B929" t="s">
        <v>1971</v>
      </c>
    </row>
    <row r="930" spans="1:2" ht="15.75">
      <c r="A930" s="10" t="s">
        <v>1973</v>
      </c>
      <c r="B930" t="s">
        <v>1973</v>
      </c>
    </row>
    <row r="931" spans="1:2" ht="15.75">
      <c r="A931" s="10" t="s">
        <v>1975</v>
      </c>
      <c r="B931" t="s">
        <v>1975</v>
      </c>
    </row>
    <row r="932" spans="1:2" ht="15.75">
      <c r="A932" s="10" t="s">
        <v>1977</v>
      </c>
      <c r="B932" t="s">
        <v>1977</v>
      </c>
    </row>
    <row r="933" spans="1:2" ht="15.75">
      <c r="A933" s="10" t="s">
        <v>1979</v>
      </c>
      <c r="B933" t="s">
        <v>1979</v>
      </c>
    </row>
    <row r="934" spans="1:2" ht="15.75">
      <c r="A934" s="10" t="s">
        <v>1981</v>
      </c>
      <c r="B934" t="s">
        <v>1981</v>
      </c>
    </row>
    <row r="935" spans="1:2" ht="15.75">
      <c r="A935" s="10" t="s">
        <v>1983</v>
      </c>
      <c r="B935" t="s">
        <v>1983</v>
      </c>
    </row>
    <row r="936" spans="1:2" ht="15.75">
      <c r="A936" s="10" t="s">
        <v>1985</v>
      </c>
      <c r="B936" t="s">
        <v>1985</v>
      </c>
    </row>
    <row r="937" spans="1:2" ht="15.75">
      <c r="A937" s="10" t="s">
        <v>1987</v>
      </c>
      <c r="B937" t="s">
        <v>1987</v>
      </c>
    </row>
    <row r="938" spans="1:2" ht="15.75">
      <c r="A938" s="10" t="s">
        <v>1989</v>
      </c>
      <c r="B938" t="s">
        <v>1989</v>
      </c>
    </row>
    <row r="939" spans="1:2" ht="15.75">
      <c r="A939" s="10" t="s">
        <v>1991</v>
      </c>
      <c r="B939" t="s">
        <v>1991</v>
      </c>
    </row>
    <row r="940" spans="1:2" ht="15.75">
      <c r="A940" s="10" t="s">
        <v>1993</v>
      </c>
      <c r="B940" t="s">
        <v>1993</v>
      </c>
    </row>
    <row r="941" spans="1:2" ht="15.75">
      <c r="A941" s="10" t="s">
        <v>1995</v>
      </c>
      <c r="B941" t="s">
        <v>1995</v>
      </c>
    </row>
    <row r="942" spans="1:2" ht="15.75">
      <c r="A942" s="10" t="s">
        <v>1997</v>
      </c>
      <c r="B942" t="s">
        <v>1997</v>
      </c>
    </row>
    <row r="943" spans="1:2" ht="15.75">
      <c r="A943" s="10" t="s">
        <v>1999</v>
      </c>
      <c r="B943" t="s">
        <v>1999</v>
      </c>
    </row>
    <row r="944" spans="1:2" ht="15.75">
      <c r="A944" s="10" t="s">
        <v>2001</v>
      </c>
      <c r="B944" t="s">
        <v>2001</v>
      </c>
    </row>
    <row r="945" spans="1:2" ht="15.75">
      <c r="A945" s="10" t="s">
        <v>2003</v>
      </c>
      <c r="B945" t="s">
        <v>2003</v>
      </c>
    </row>
    <row r="946" spans="1:2" ht="15.75">
      <c r="A946" s="10" t="s">
        <v>2005</v>
      </c>
      <c r="B946" t="s">
        <v>2005</v>
      </c>
    </row>
    <row r="947" spans="1:2" ht="15.75">
      <c r="A947" s="10" t="s">
        <v>2007</v>
      </c>
      <c r="B947" t="s">
        <v>2007</v>
      </c>
    </row>
    <row r="948" spans="1:2" ht="15.75">
      <c r="A948" s="10" t="s">
        <v>2009</v>
      </c>
      <c r="B948" t="s">
        <v>2009</v>
      </c>
    </row>
    <row r="949" spans="1:2" ht="15.75">
      <c r="A949" s="10" t="s">
        <v>2011</v>
      </c>
      <c r="B949" t="s">
        <v>2011</v>
      </c>
    </row>
    <row r="950" spans="1:2" ht="15.75">
      <c r="A950" s="10" t="s">
        <v>2013</v>
      </c>
      <c r="B950" t="s">
        <v>2013</v>
      </c>
    </row>
    <row r="951" spans="1:2" ht="15.75">
      <c r="A951" s="10" t="s">
        <v>2015</v>
      </c>
      <c r="B951" t="s">
        <v>2015</v>
      </c>
    </row>
    <row r="952" spans="1:2" ht="15.75">
      <c r="A952" s="10" t="s">
        <v>2017</v>
      </c>
      <c r="B952" t="s">
        <v>2017</v>
      </c>
    </row>
    <row r="953" spans="1:2" ht="15.75">
      <c r="A953" s="10" t="s">
        <v>2019</v>
      </c>
      <c r="B953" t="s">
        <v>2019</v>
      </c>
    </row>
    <row r="954" spans="1:2" ht="15.75">
      <c r="A954" s="10" t="s">
        <v>2021</v>
      </c>
      <c r="B954" t="s">
        <v>2021</v>
      </c>
    </row>
    <row r="955" spans="1:2" ht="15.75">
      <c r="A955" s="10" t="s">
        <v>2023</v>
      </c>
      <c r="B955" t="s">
        <v>2023</v>
      </c>
    </row>
    <row r="956" spans="1:2" ht="15.75">
      <c r="A956" s="10" t="s">
        <v>2025</v>
      </c>
      <c r="B956" t="s">
        <v>2025</v>
      </c>
    </row>
    <row r="957" spans="1:2" ht="15.75">
      <c r="A957" s="10" t="s">
        <v>2027</v>
      </c>
      <c r="B957" t="s">
        <v>2027</v>
      </c>
    </row>
    <row r="958" spans="1:2" ht="15.75">
      <c r="A958" s="10" t="s">
        <v>2029</v>
      </c>
      <c r="B958" t="s">
        <v>2029</v>
      </c>
    </row>
    <row r="959" spans="1:2" ht="15.75">
      <c r="A959" s="10" t="s">
        <v>2031</v>
      </c>
      <c r="B959" t="s">
        <v>2031</v>
      </c>
    </row>
    <row r="960" spans="1:2" ht="15.75">
      <c r="A960" s="10" t="s">
        <v>2033</v>
      </c>
      <c r="B960" t="s">
        <v>2033</v>
      </c>
    </row>
    <row r="961" spans="1:2" ht="15.75">
      <c r="A961" s="10" t="s">
        <v>2035</v>
      </c>
      <c r="B961" t="s">
        <v>2035</v>
      </c>
    </row>
    <row r="962" spans="1:2" ht="15.75">
      <c r="A962" s="10" t="s">
        <v>2037</v>
      </c>
      <c r="B962" t="s">
        <v>2037</v>
      </c>
    </row>
    <row r="963" spans="1:2" ht="15.75">
      <c r="A963" s="10" t="s">
        <v>2039</v>
      </c>
      <c r="B963" t="s">
        <v>2039</v>
      </c>
    </row>
    <row r="964" spans="1:2" ht="15.75">
      <c r="A964" s="10" t="s">
        <v>2041</v>
      </c>
      <c r="B964" t="s">
        <v>2041</v>
      </c>
    </row>
    <row r="965" spans="1:2" ht="15.75">
      <c r="A965" s="10" t="s">
        <v>2043</v>
      </c>
      <c r="B965" t="s">
        <v>2043</v>
      </c>
    </row>
    <row r="966" spans="1:2" ht="15.75">
      <c r="A966" s="10" t="s">
        <v>2045</v>
      </c>
      <c r="B966" t="s">
        <v>2045</v>
      </c>
    </row>
    <row r="967" spans="1:2" ht="15.75">
      <c r="A967" s="10" t="s">
        <v>2047</v>
      </c>
      <c r="B967" t="s">
        <v>2047</v>
      </c>
    </row>
    <row r="968" spans="1:2" ht="15.75">
      <c r="A968" s="10" t="s">
        <v>2049</v>
      </c>
      <c r="B968" t="s">
        <v>2049</v>
      </c>
    </row>
    <row r="969" spans="1:2" ht="15.75">
      <c r="A969" s="10" t="s">
        <v>2051</v>
      </c>
      <c r="B969" t="s">
        <v>2051</v>
      </c>
    </row>
    <row r="970" spans="1:2" ht="15.75">
      <c r="A970" s="10" t="s">
        <v>2053</v>
      </c>
      <c r="B970" t="s">
        <v>2053</v>
      </c>
    </row>
    <row r="971" spans="1:2" ht="15.75">
      <c r="A971" s="10" t="s">
        <v>2055</v>
      </c>
      <c r="B971" t="s">
        <v>2055</v>
      </c>
    </row>
    <row r="972" spans="1:2" ht="15.75">
      <c r="A972" s="10" t="s">
        <v>2057</v>
      </c>
      <c r="B972" t="s">
        <v>2057</v>
      </c>
    </row>
    <row r="973" spans="1:2" ht="15.75">
      <c r="A973" s="10" t="s">
        <v>2059</v>
      </c>
      <c r="B973" t="s">
        <v>2059</v>
      </c>
    </row>
    <row r="974" spans="1:2" ht="15.75">
      <c r="A974" s="10" t="s">
        <v>2061</v>
      </c>
      <c r="B974" t="s">
        <v>2061</v>
      </c>
    </row>
    <row r="975" spans="1:2" ht="15.75">
      <c r="A975" s="10" t="s">
        <v>2063</v>
      </c>
      <c r="B975" t="s">
        <v>2063</v>
      </c>
    </row>
    <row r="976" spans="1:2" ht="15.75">
      <c r="A976" s="10" t="s">
        <v>2065</v>
      </c>
      <c r="B976" t="s">
        <v>2065</v>
      </c>
    </row>
    <row r="977" spans="1:2" ht="15.75">
      <c r="A977" s="10" t="s">
        <v>2067</v>
      </c>
      <c r="B977" t="s">
        <v>2067</v>
      </c>
    </row>
    <row r="978" spans="1:2" ht="15.75">
      <c r="A978" s="10" t="s">
        <v>2069</v>
      </c>
      <c r="B978" t="s">
        <v>2069</v>
      </c>
    </row>
    <row r="979" spans="1:2" ht="15.75">
      <c r="A979" s="10" t="s">
        <v>2071</v>
      </c>
      <c r="B979" t="s">
        <v>2071</v>
      </c>
    </row>
    <row r="980" spans="1:2" ht="15.75">
      <c r="A980" s="10" t="s">
        <v>2073</v>
      </c>
      <c r="B980" t="s">
        <v>2073</v>
      </c>
    </row>
    <row r="981" spans="1:2" ht="15.75">
      <c r="A981" s="10" t="s">
        <v>2075</v>
      </c>
      <c r="B981" t="s">
        <v>2075</v>
      </c>
    </row>
    <row r="982" spans="1:2" ht="15.75">
      <c r="A982" s="10" t="s">
        <v>2077</v>
      </c>
      <c r="B982" t="s">
        <v>2077</v>
      </c>
    </row>
    <row r="983" spans="1:2" ht="15.75">
      <c r="A983" s="10" t="s">
        <v>2079</v>
      </c>
      <c r="B983" t="s">
        <v>2079</v>
      </c>
    </row>
    <row r="984" spans="1:2" ht="15.75">
      <c r="A984" s="10" t="s">
        <v>2081</v>
      </c>
      <c r="B984" t="s">
        <v>2081</v>
      </c>
    </row>
    <row r="985" spans="1:2" ht="15.75">
      <c r="A985" s="10" t="s">
        <v>2083</v>
      </c>
      <c r="B985" t="s">
        <v>2083</v>
      </c>
    </row>
    <row r="986" spans="1:2" ht="15.75">
      <c r="A986" s="10" t="s">
        <v>2085</v>
      </c>
      <c r="B986" t="s">
        <v>2085</v>
      </c>
    </row>
    <row r="987" spans="1:2" ht="15.75">
      <c r="A987" s="10" t="s">
        <v>2087</v>
      </c>
      <c r="B987" t="s">
        <v>2087</v>
      </c>
    </row>
    <row r="988" spans="1:2" ht="15.75">
      <c r="A988" s="10" t="s">
        <v>2089</v>
      </c>
      <c r="B988" t="s">
        <v>2089</v>
      </c>
    </row>
    <row r="989" spans="1:2" ht="15.75">
      <c r="A989" s="10" t="s">
        <v>2091</v>
      </c>
      <c r="B989" t="s">
        <v>2091</v>
      </c>
    </row>
    <row r="990" spans="1:2" ht="15.75">
      <c r="A990" s="10" t="s">
        <v>2093</v>
      </c>
      <c r="B990" t="s">
        <v>2093</v>
      </c>
    </row>
    <row r="991" spans="1:2" ht="15.75">
      <c r="A991" s="10" t="s">
        <v>2095</v>
      </c>
      <c r="B991" t="s">
        <v>2095</v>
      </c>
    </row>
    <row r="992" spans="1:2" ht="15.75">
      <c r="A992" s="10" t="s">
        <v>2097</v>
      </c>
      <c r="B992" t="s">
        <v>2097</v>
      </c>
    </row>
    <row r="993" spans="1:2" ht="15.75">
      <c r="A993" s="10" t="s">
        <v>2099</v>
      </c>
      <c r="B993" t="s">
        <v>2099</v>
      </c>
    </row>
    <row r="994" spans="1:2" ht="15.75">
      <c r="A994" s="10" t="s">
        <v>2101</v>
      </c>
      <c r="B994" t="s">
        <v>2101</v>
      </c>
    </row>
    <row r="995" spans="1:2" ht="15.75">
      <c r="A995" s="10" t="s">
        <v>2103</v>
      </c>
      <c r="B995" t="s">
        <v>2103</v>
      </c>
    </row>
    <row r="996" spans="1:2" ht="15.75">
      <c r="A996" s="10" t="s">
        <v>2105</v>
      </c>
      <c r="B996" t="s">
        <v>2105</v>
      </c>
    </row>
    <row r="997" spans="1:2" ht="15.75">
      <c r="A997" s="10" t="s">
        <v>2107</v>
      </c>
      <c r="B997" t="s">
        <v>2107</v>
      </c>
    </row>
    <row r="998" spans="1:2" ht="15.75">
      <c r="A998" s="10" t="s">
        <v>2109</v>
      </c>
      <c r="B998" t="s">
        <v>2109</v>
      </c>
    </row>
    <row r="999" spans="1:2" ht="15.75">
      <c r="A999" s="10" t="s">
        <v>2111</v>
      </c>
      <c r="B999" t="s">
        <v>2111</v>
      </c>
    </row>
    <row r="1000" spans="1:2" ht="15.75">
      <c r="A1000" s="10" t="s">
        <v>2113</v>
      </c>
      <c r="B1000" t="s">
        <v>2113</v>
      </c>
    </row>
    <row r="1001" spans="1:2" ht="15.75">
      <c r="A1001" s="10" t="s">
        <v>2115</v>
      </c>
      <c r="B1001" t="s">
        <v>2115</v>
      </c>
    </row>
    <row r="1002" spans="1:2" ht="15.75">
      <c r="A1002" s="10" t="s">
        <v>2117</v>
      </c>
      <c r="B1002" t="s">
        <v>2117</v>
      </c>
    </row>
    <row r="1003" spans="1:2" ht="15.75">
      <c r="A1003" s="10" t="s">
        <v>2119</v>
      </c>
      <c r="B1003" t="s">
        <v>2119</v>
      </c>
    </row>
    <row r="1004" spans="1:2" ht="15.75">
      <c r="A1004" s="10" t="s">
        <v>2121</v>
      </c>
      <c r="B1004" t="s">
        <v>2121</v>
      </c>
    </row>
    <row r="1005" spans="1:2" ht="15.75">
      <c r="A1005" s="10" t="s">
        <v>2123</v>
      </c>
      <c r="B1005" t="s">
        <v>2123</v>
      </c>
    </row>
    <row r="1006" spans="1:2" ht="15.75">
      <c r="A1006" s="10" t="s">
        <v>2125</v>
      </c>
      <c r="B1006" t="s">
        <v>2125</v>
      </c>
    </row>
    <row r="1007" spans="1:2" ht="15.75">
      <c r="A1007" s="10" t="s">
        <v>2127</v>
      </c>
      <c r="B1007" t="s">
        <v>2127</v>
      </c>
    </row>
    <row r="1008" spans="1:2" ht="15.75">
      <c r="A1008" s="10" t="s">
        <v>2129</v>
      </c>
      <c r="B1008" t="s">
        <v>2129</v>
      </c>
    </row>
    <row r="1009" spans="1:2" ht="15.75">
      <c r="A1009" s="10" t="s">
        <v>2131</v>
      </c>
      <c r="B1009" t="s">
        <v>2131</v>
      </c>
    </row>
    <row r="1010" spans="1:2" ht="15.75">
      <c r="A1010" s="10" t="s">
        <v>2133</v>
      </c>
      <c r="B1010" t="s">
        <v>2133</v>
      </c>
    </row>
    <row r="1011" spans="1:2" ht="15.75">
      <c r="A1011" s="10" t="s">
        <v>2135</v>
      </c>
      <c r="B1011" t="s">
        <v>2135</v>
      </c>
    </row>
    <row r="1012" spans="1:2" ht="15.75">
      <c r="A1012" s="10" t="s">
        <v>2137</v>
      </c>
      <c r="B1012" t="s">
        <v>2137</v>
      </c>
    </row>
    <row r="1013" spans="1:2" ht="15.75">
      <c r="A1013" s="10" t="s">
        <v>2143</v>
      </c>
      <c r="B1013" t="s">
        <v>2143</v>
      </c>
    </row>
    <row r="1014" spans="1:2" ht="15.75">
      <c r="A1014" s="10" t="s">
        <v>2145</v>
      </c>
      <c r="B1014" t="s">
        <v>2145</v>
      </c>
    </row>
    <row r="1015" spans="1:2" ht="15.75">
      <c r="A1015" s="10" t="s">
        <v>2147</v>
      </c>
      <c r="B1015" t="s">
        <v>2147</v>
      </c>
    </row>
    <row r="1016" spans="1:2" ht="15.75">
      <c r="A1016" s="10" t="s">
        <v>2149</v>
      </c>
      <c r="B1016" t="s">
        <v>2149</v>
      </c>
    </row>
    <row r="1017" spans="1:2" ht="15.75">
      <c r="A1017" s="10" t="s">
        <v>2151</v>
      </c>
      <c r="B1017" t="s">
        <v>2151</v>
      </c>
    </row>
    <row r="1018" spans="1:2" ht="15.75">
      <c r="A1018" s="10" t="s">
        <v>2153</v>
      </c>
      <c r="B1018" t="s">
        <v>2153</v>
      </c>
    </row>
    <row r="1019" spans="1:2" ht="15.75">
      <c r="A1019" s="10" t="s">
        <v>2155</v>
      </c>
      <c r="B1019" t="s">
        <v>2155</v>
      </c>
    </row>
    <row r="1020" spans="1:2" ht="15.75">
      <c r="A1020" s="10" t="s">
        <v>2157</v>
      </c>
      <c r="B1020" t="s">
        <v>2157</v>
      </c>
    </row>
    <row r="1021" spans="1:2" ht="15.75">
      <c r="A1021" s="10" t="s">
        <v>2159</v>
      </c>
      <c r="B1021" t="s">
        <v>2159</v>
      </c>
    </row>
    <row r="1022" spans="1:2" ht="15.75">
      <c r="A1022" s="10" t="s">
        <v>2161</v>
      </c>
      <c r="B1022" t="s">
        <v>2161</v>
      </c>
    </row>
    <row r="1023" spans="1:2" ht="15.75">
      <c r="A1023" s="10" t="s">
        <v>2163</v>
      </c>
      <c r="B1023" t="s">
        <v>2163</v>
      </c>
    </row>
    <row r="1024" spans="1:2" ht="15.75">
      <c r="A1024" s="10" t="s">
        <v>2165</v>
      </c>
      <c r="B1024" t="s">
        <v>2165</v>
      </c>
    </row>
    <row r="1025" spans="1:2" ht="15.75">
      <c r="A1025" s="10" t="s">
        <v>2167</v>
      </c>
      <c r="B1025" t="s">
        <v>2167</v>
      </c>
    </row>
    <row r="1026" spans="1:2" ht="15.75">
      <c r="A1026" s="10" t="s">
        <v>2169</v>
      </c>
      <c r="B1026" t="s">
        <v>2169</v>
      </c>
    </row>
    <row r="1027" spans="1:2" ht="15.75">
      <c r="A1027" s="10" t="s">
        <v>2171</v>
      </c>
      <c r="B1027" t="s">
        <v>2171</v>
      </c>
    </row>
    <row r="1028" spans="1:2" ht="15.75">
      <c r="A1028" s="10" t="s">
        <v>2173</v>
      </c>
      <c r="B1028" t="s">
        <v>2173</v>
      </c>
    </row>
    <row r="1029" spans="1:2" ht="15.75">
      <c r="A1029" s="10" t="s">
        <v>2175</v>
      </c>
      <c r="B1029" t="s">
        <v>2175</v>
      </c>
    </row>
    <row r="1030" spans="1:2" ht="15.75">
      <c r="A1030" s="10" t="s">
        <v>2177</v>
      </c>
      <c r="B1030" t="s">
        <v>2177</v>
      </c>
    </row>
    <row r="1031" spans="1:2" ht="15.75">
      <c r="A1031" s="10" t="s">
        <v>2179</v>
      </c>
      <c r="B1031" t="s">
        <v>2179</v>
      </c>
    </row>
    <row r="1032" spans="1:2" ht="15.75">
      <c r="A1032" s="10" t="s">
        <v>2181</v>
      </c>
      <c r="B1032" t="s">
        <v>2181</v>
      </c>
    </row>
    <row r="1033" spans="1:2" ht="15.75">
      <c r="A1033" s="10" t="s">
        <v>2183</v>
      </c>
      <c r="B1033" t="s">
        <v>2183</v>
      </c>
    </row>
    <row r="1034" spans="1:2" ht="15.75">
      <c r="A1034" s="10" t="s">
        <v>2185</v>
      </c>
      <c r="B1034" t="s">
        <v>2185</v>
      </c>
    </row>
    <row r="1035" spans="1:2" ht="15.75">
      <c r="A1035" s="10" t="s">
        <v>2187</v>
      </c>
      <c r="B1035" t="s">
        <v>2187</v>
      </c>
    </row>
    <row r="1036" spans="1:2" ht="15.75">
      <c r="A1036" s="10" t="s">
        <v>2189</v>
      </c>
      <c r="B1036" t="s">
        <v>2189</v>
      </c>
    </row>
    <row r="1037" spans="1:2" ht="15.75">
      <c r="A1037" s="10" t="s">
        <v>2191</v>
      </c>
      <c r="B1037" t="s">
        <v>2191</v>
      </c>
    </row>
    <row r="1038" spans="1:2" ht="15.75">
      <c r="A1038" s="10" t="s">
        <v>2193</v>
      </c>
      <c r="B1038" t="s">
        <v>2193</v>
      </c>
    </row>
    <row r="1039" spans="1:2" ht="15.75">
      <c r="A1039" s="10" t="s">
        <v>2195</v>
      </c>
      <c r="B1039" t="s">
        <v>2195</v>
      </c>
    </row>
    <row r="1040" spans="1:2" ht="15.75">
      <c r="A1040" s="10" t="s">
        <v>2197</v>
      </c>
      <c r="B1040" t="s">
        <v>2197</v>
      </c>
    </row>
    <row r="1041" spans="1:2" ht="15.75">
      <c r="A1041" s="10" t="s">
        <v>2199</v>
      </c>
      <c r="B1041" t="s">
        <v>2199</v>
      </c>
    </row>
    <row r="1042" spans="1:2" ht="15.75">
      <c r="A1042" s="10" t="s">
        <v>2201</v>
      </c>
      <c r="B1042" t="s">
        <v>2201</v>
      </c>
    </row>
    <row r="1043" spans="1:2" ht="15.75">
      <c r="A1043" s="10" t="s">
        <v>2203</v>
      </c>
      <c r="B1043" t="s">
        <v>2203</v>
      </c>
    </row>
    <row r="1044" spans="1:2" ht="15.75">
      <c r="A1044" s="10" t="s">
        <v>2205</v>
      </c>
      <c r="B1044" t="s">
        <v>2205</v>
      </c>
    </row>
    <row r="1045" spans="1:2" ht="15.75">
      <c r="A1045" s="10" t="s">
        <v>2207</v>
      </c>
      <c r="B1045" t="s">
        <v>2207</v>
      </c>
    </row>
    <row r="1046" spans="1:2" ht="15.75">
      <c r="A1046" s="10" t="s">
        <v>2209</v>
      </c>
      <c r="B1046" t="s">
        <v>2209</v>
      </c>
    </row>
    <row r="1047" spans="1:2" ht="15.75">
      <c r="A1047" s="10" t="s">
        <v>2211</v>
      </c>
      <c r="B1047" t="s">
        <v>2211</v>
      </c>
    </row>
    <row r="1048" spans="1:2" ht="15.75">
      <c r="A1048" s="10" t="s">
        <v>2213</v>
      </c>
      <c r="B1048" t="s">
        <v>2213</v>
      </c>
    </row>
    <row r="1049" spans="1:2" ht="15.75">
      <c r="A1049" s="10" t="s">
        <v>2215</v>
      </c>
      <c r="B1049" t="s">
        <v>2215</v>
      </c>
    </row>
    <row r="1050" spans="1:2" ht="15.75">
      <c r="A1050" s="10" t="s">
        <v>2217</v>
      </c>
      <c r="B1050" t="s">
        <v>2217</v>
      </c>
    </row>
    <row r="1051" spans="1:2" ht="15.75">
      <c r="A1051" s="10" t="s">
        <v>2219</v>
      </c>
      <c r="B1051" t="s">
        <v>2219</v>
      </c>
    </row>
    <row r="1052" spans="1:2" ht="15.75">
      <c r="A1052" s="10" t="s">
        <v>2221</v>
      </c>
      <c r="B1052" t="s">
        <v>2221</v>
      </c>
    </row>
    <row r="1053" spans="1:2" ht="15.75">
      <c r="A1053" s="10" t="s">
        <v>2223</v>
      </c>
      <c r="B1053" t="s">
        <v>2223</v>
      </c>
    </row>
    <row r="1054" spans="1:2" ht="15.75">
      <c r="A1054" s="10" t="s">
        <v>2225</v>
      </c>
      <c r="B1054" t="s">
        <v>2225</v>
      </c>
    </row>
    <row r="1055" spans="1:2" ht="15.75">
      <c r="A1055" s="10" t="s">
        <v>2227</v>
      </c>
      <c r="B1055" t="s">
        <v>2227</v>
      </c>
    </row>
    <row r="1056" spans="1:2" ht="15.75">
      <c r="A1056" s="10" t="s">
        <v>2229</v>
      </c>
      <c r="B1056" t="s">
        <v>2229</v>
      </c>
    </row>
    <row r="1057" spans="1:2" ht="15.75">
      <c r="A1057" s="10" t="s">
        <v>2231</v>
      </c>
      <c r="B1057" t="s">
        <v>2231</v>
      </c>
    </row>
    <row r="1058" spans="1:2" ht="15.75">
      <c r="A1058" s="10" t="s">
        <v>2233</v>
      </c>
      <c r="B1058" t="s">
        <v>2233</v>
      </c>
    </row>
    <row r="1059" spans="1:2" ht="15.75">
      <c r="A1059" s="10" t="s">
        <v>2235</v>
      </c>
      <c r="B1059" t="s">
        <v>2235</v>
      </c>
    </row>
    <row r="1060" spans="1:2" ht="15.75">
      <c r="A1060" s="10" t="s">
        <v>2237</v>
      </c>
      <c r="B1060" t="s">
        <v>2237</v>
      </c>
    </row>
    <row r="1061" spans="1:2" ht="15.75">
      <c r="A1061" s="10" t="s">
        <v>2239</v>
      </c>
      <c r="B1061" t="s">
        <v>2239</v>
      </c>
    </row>
    <row r="1062" spans="1:2" ht="15.75">
      <c r="A1062" s="10" t="s">
        <v>2241</v>
      </c>
      <c r="B1062" t="s">
        <v>2241</v>
      </c>
    </row>
    <row r="1063" spans="1:2" ht="15.75">
      <c r="A1063" s="10" t="s">
        <v>2243</v>
      </c>
      <c r="B1063" t="s">
        <v>2243</v>
      </c>
    </row>
    <row r="1064" spans="1:2" ht="15.75">
      <c r="A1064" s="10" t="s">
        <v>2245</v>
      </c>
      <c r="B1064" t="s">
        <v>2245</v>
      </c>
    </row>
    <row r="1065" spans="1:2" ht="15.75">
      <c r="A1065" s="10" t="s">
        <v>2247</v>
      </c>
      <c r="B1065" t="s">
        <v>2247</v>
      </c>
    </row>
    <row r="1066" spans="1:2" ht="15.75">
      <c r="A1066" s="10" t="s">
        <v>2249</v>
      </c>
      <c r="B1066" t="s">
        <v>2249</v>
      </c>
    </row>
    <row r="1067" spans="1:2" ht="15.75">
      <c r="A1067" s="10" t="s">
        <v>2251</v>
      </c>
      <c r="B1067" t="s">
        <v>2251</v>
      </c>
    </row>
    <row r="1068" spans="1:2" ht="15.75">
      <c r="A1068" s="10" t="s">
        <v>2253</v>
      </c>
      <c r="B1068" t="s">
        <v>2253</v>
      </c>
    </row>
    <row r="1069" spans="1:2" ht="15.75">
      <c r="A1069" s="10" t="s">
        <v>2255</v>
      </c>
      <c r="B1069" t="s">
        <v>2255</v>
      </c>
    </row>
    <row r="1070" spans="1:2" ht="15.75">
      <c r="A1070" s="10" t="s">
        <v>2257</v>
      </c>
      <c r="B1070" t="s">
        <v>2257</v>
      </c>
    </row>
    <row r="1071" spans="1:2" ht="15.75">
      <c r="A1071" s="10" t="s">
        <v>2259</v>
      </c>
      <c r="B1071" t="s">
        <v>2259</v>
      </c>
    </row>
    <row r="1072" spans="1:2" ht="15.75">
      <c r="A1072" s="10" t="s">
        <v>2261</v>
      </c>
      <c r="B1072" t="s">
        <v>2261</v>
      </c>
    </row>
    <row r="1073" spans="1:2" ht="15.75">
      <c r="A1073" s="10" t="s">
        <v>2263</v>
      </c>
      <c r="B1073" t="s">
        <v>2263</v>
      </c>
    </row>
    <row r="1074" spans="1:2" ht="15.75">
      <c r="A1074" s="10" t="s">
        <v>2265</v>
      </c>
      <c r="B1074" t="s">
        <v>2265</v>
      </c>
    </row>
    <row r="1075" spans="1:2" ht="15.75">
      <c r="A1075" s="10" t="s">
        <v>2267</v>
      </c>
      <c r="B1075" t="s">
        <v>2267</v>
      </c>
    </row>
    <row r="1076" spans="1:2" ht="15.75">
      <c r="A1076" s="10" t="s">
        <v>2269</v>
      </c>
      <c r="B1076" t="s">
        <v>2269</v>
      </c>
    </row>
    <row r="1077" spans="1:2" ht="15.75">
      <c r="A1077" s="10" t="s">
        <v>2271</v>
      </c>
      <c r="B1077" t="s">
        <v>2271</v>
      </c>
    </row>
    <row r="1078" spans="1:2" ht="15.75">
      <c r="A1078" s="10" t="s">
        <v>2273</v>
      </c>
      <c r="B1078" t="s">
        <v>2273</v>
      </c>
    </row>
    <row r="1079" spans="1:2" ht="15.75">
      <c r="A1079" s="10" t="s">
        <v>2275</v>
      </c>
      <c r="B1079" t="s">
        <v>2275</v>
      </c>
    </row>
    <row r="1080" spans="1:2" ht="15.75">
      <c r="A1080" s="10" t="s">
        <v>2277</v>
      </c>
      <c r="B1080" t="s">
        <v>2277</v>
      </c>
    </row>
    <row r="1081" spans="1:2" ht="15.75">
      <c r="A1081" s="10" t="s">
        <v>2279</v>
      </c>
      <c r="B1081" t="s">
        <v>2279</v>
      </c>
    </row>
    <row r="1082" spans="1:2" ht="15.75">
      <c r="A1082" s="10" t="s">
        <v>2281</v>
      </c>
      <c r="B1082" t="s">
        <v>2281</v>
      </c>
    </row>
    <row r="1083" spans="1:2" ht="15.75">
      <c r="A1083" s="10" t="s">
        <v>2283</v>
      </c>
      <c r="B1083" t="s">
        <v>2283</v>
      </c>
    </row>
    <row r="1084" spans="1:2" ht="15.75">
      <c r="A1084" s="10" t="s">
        <v>2285</v>
      </c>
      <c r="B1084" t="s">
        <v>2285</v>
      </c>
    </row>
    <row r="1085" spans="1:2" ht="15.75">
      <c r="A1085" s="10" t="s">
        <v>2287</v>
      </c>
      <c r="B1085" t="s">
        <v>2287</v>
      </c>
    </row>
    <row r="1086" spans="1:2" ht="15.75">
      <c r="A1086" s="10" t="s">
        <v>2289</v>
      </c>
      <c r="B1086" t="s">
        <v>2289</v>
      </c>
    </row>
    <row r="1087" spans="1:2" ht="15.75">
      <c r="A1087" s="10" t="s">
        <v>2291</v>
      </c>
      <c r="B1087" t="s">
        <v>2291</v>
      </c>
    </row>
    <row r="1088" spans="1:2" ht="15.75">
      <c r="A1088" s="10" t="s">
        <v>2293</v>
      </c>
      <c r="B1088" t="s">
        <v>2293</v>
      </c>
    </row>
    <row r="1089" spans="1:2" ht="15.75">
      <c r="A1089" s="10" t="s">
        <v>2295</v>
      </c>
      <c r="B1089" t="s">
        <v>2295</v>
      </c>
    </row>
    <row r="1090" spans="1:2" ht="15.75">
      <c r="A1090" s="10" t="s">
        <v>2297</v>
      </c>
      <c r="B1090" t="s">
        <v>2297</v>
      </c>
    </row>
    <row r="1091" spans="1:2" ht="15.75">
      <c r="A1091" s="10" t="s">
        <v>2299</v>
      </c>
      <c r="B1091" t="s">
        <v>2299</v>
      </c>
    </row>
    <row r="1092" spans="1:2" ht="15.75">
      <c r="A1092" s="10" t="s">
        <v>2301</v>
      </c>
      <c r="B1092" t="s">
        <v>2301</v>
      </c>
    </row>
    <row r="1093" spans="1:2" ht="15.75">
      <c r="A1093" s="10" t="s">
        <v>2303</v>
      </c>
      <c r="B1093" t="s">
        <v>2303</v>
      </c>
    </row>
    <row r="1094" spans="1:2" ht="15.75">
      <c r="A1094" s="10" t="s">
        <v>2305</v>
      </c>
      <c r="B1094" t="s">
        <v>2305</v>
      </c>
    </row>
    <row r="1095" spans="1:2" ht="15.75">
      <c r="A1095" s="10" t="s">
        <v>2307</v>
      </c>
      <c r="B1095" t="s">
        <v>2307</v>
      </c>
    </row>
    <row r="1096" spans="1:2" ht="15.75">
      <c r="A1096" s="10" t="s">
        <v>2311</v>
      </c>
      <c r="B1096" t="s">
        <v>2311</v>
      </c>
    </row>
    <row r="1097" spans="1:2" ht="15.75">
      <c r="A1097" s="10" t="s">
        <v>2313</v>
      </c>
      <c r="B1097" t="s">
        <v>2313</v>
      </c>
    </row>
    <row r="1098" spans="1:2" ht="15.75">
      <c r="A1098" s="10" t="s">
        <v>2315</v>
      </c>
      <c r="B1098" t="s">
        <v>2315</v>
      </c>
    </row>
    <row r="1099" spans="1:2" ht="15.75">
      <c r="A1099" s="10" t="s">
        <v>2317</v>
      </c>
      <c r="B1099" t="s">
        <v>2317</v>
      </c>
    </row>
    <row r="1100" spans="1:2" ht="15.75">
      <c r="A1100" s="10" t="s">
        <v>2319</v>
      </c>
      <c r="B1100" t="s">
        <v>2319</v>
      </c>
    </row>
    <row r="1101" spans="1:2" ht="15.75">
      <c r="A1101" s="10" t="s">
        <v>2321</v>
      </c>
      <c r="B1101" t="s">
        <v>2321</v>
      </c>
    </row>
    <row r="1102" spans="1:2" ht="15.75">
      <c r="A1102" s="10" t="s">
        <v>2323</v>
      </c>
      <c r="B1102" t="s">
        <v>2323</v>
      </c>
    </row>
    <row r="1103" spans="1:2" ht="15.75">
      <c r="A1103" s="10" t="s">
        <v>2325</v>
      </c>
      <c r="B1103" t="s">
        <v>2325</v>
      </c>
    </row>
    <row r="1104" spans="1:2" ht="15.75">
      <c r="A1104" s="10" t="s">
        <v>2327</v>
      </c>
      <c r="B1104" t="s">
        <v>2327</v>
      </c>
    </row>
    <row r="1105" spans="1:2" ht="15.75">
      <c r="A1105" s="10" t="s">
        <v>2329</v>
      </c>
      <c r="B1105" t="s">
        <v>2329</v>
      </c>
    </row>
    <row r="1106" spans="1:2" ht="15.75">
      <c r="A1106" s="10" t="s">
        <v>2331</v>
      </c>
      <c r="B1106" t="s">
        <v>2331</v>
      </c>
    </row>
    <row r="1107" spans="1:2" ht="15.75">
      <c r="A1107" s="10" t="s">
        <v>2333</v>
      </c>
      <c r="B1107" t="s">
        <v>2333</v>
      </c>
    </row>
    <row r="1108" spans="1:2" ht="15.75">
      <c r="A1108" s="10" t="s">
        <v>2335</v>
      </c>
      <c r="B1108" t="s">
        <v>2335</v>
      </c>
    </row>
    <row r="1109" spans="1:2" ht="15.75">
      <c r="A1109" s="10" t="s">
        <v>2337</v>
      </c>
      <c r="B1109" t="s">
        <v>2337</v>
      </c>
    </row>
    <row r="1110" spans="1:2" ht="15.75">
      <c r="A1110" s="10" t="s">
        <v>2339</v>
      </c>
      <c r="B1110" t="s">
        <v>2339</v>
      </c>
    </row>
    <row r="1111" spans="1:2" ht="15.75">
      <c r="A1111" s="10" t="s">
        <v>2341</v>
      </c>
      <c r="B1111" t="s">
        <v>2341</v>
      </c>
    </row>
    <row r="1112" spans="1:2" ht="15.75">
      <c r="A1112" s="10" t="s">
        <v>2343</v>
      </c>
      <c r="B1112" t="s">
        <v>2343</v>
      </c>
    </row>
    <row r="1113" spans="1:2" ht="15.75">
      <c r="A1113" s="10" t="s">
        <v>2345</v>
      </c>
      <c r="B1113" t="s">
        <v>2345</v>
      </c>
    </row>
    <row r="1114" spans="1:2" ht="15.75">
      <c r="A1114" s="10" t="s">
        <v>2347</v>
      </c>
      <c r="B1114" t="s">
        <v>2347</v>
      </c>
    </row>
    <row r="1115" spans="1:2" ht="15.75">
      <c r="A1115" s="10" t="s">
        <v>2349</v>
      </c>
      <c r="B1115" t="s">
        <v>2349</v>
      </c>
    </row>
    <row r="1116" spans="1:2" ht="15.75">
      <c r="A1116" s="10" t="s">
        <v>2351</v>
      </c>
      <c r="B1116" t="s">
        <v>2351</v>
      </c>
    </row>
    <row r="1117" spans="1:2" ht="15.75">
      <c r="A1117" s="10" t="s">
        <v>2353</v>
      </c>
      <c r="B1117" t="s">
        <v>2353</v>
      </c>
    </row>
    <row r="1118" spans="1:2" ht="15.75">
      <c r="A1118" s="10" t="s">
        <v>2355</v>
      </c>
      <c r="B1118" t="s">
        <v>2355</v>
      </c>
    </row>
    <row r="1119" spans="1:2" ht="15.75">
      <c r="A1119" s="10" t="s">
        <v>2357</v>
      </c>
      <c r="B1119" t="s">
        <v>2357</v>
      </c>
    </row>
    <row r="1120" spans="1:2" ht="15.75">
      <c r="A1120" s="10" t="s">
        <v>2359</v>
      </c>
      <c r="B1120" t="s">
        <v>2359</v>
      </c>
    </row>
    <row r="1121" spans="1:2" ht="15.75">
      <c r="A1121" s="10" t="s">
        <v>2361</v>
      </c>
      <c r="B1121" t="s">
        <v>2361</v>
      </c>
    </row>
    <row r="1122" spans="1:2" ht="15.75">
      <c r="A1122" s="10" t="s">
        <v>2363</v>
      </c>
      <c r="B1122" t="s">
        <v>2363</v>
      </c>
    </row>
    <row r="1123" spans="1:2" ht="15.75">
      <c r="A1123" s="10" t="s">
        <v>2365</v>
      </c>
      <c r="B1123" t="s">
        <v>2365</v>
      </c>
    </row>
    <row r="1124" spans="1:2" ht="15.75">
      <c r="A1124" s="10" t="s">
        <v>2367</v>
      </c>
      <c r="B1124" t="s">
        <v>2367</v>
      </c>
    </row>
    <row r="1125" spans="1:2" ht="15.75">
      <c r="A1125" s="10" t="s">
        <v>2369</v>
      </c>
      <c r="B1125" t="s">
        <v>2369</v>
      </c>
    </row>
    <row r="1126" spans="1:2" ht="15.75">
      <c r="A1126" s="10" t="s">
        <v>2371</v>
      </c>
      <c r="B1126" t="s">
        <v>2371</v>
      </c>
    </row>
    <row r="1127" spans="1:2" ht="15.75">
      <c r="A1127" s="10" t="s">
        <v>2373</v>
      </c>
      <c r="B1127" t="s">
        <v>2373</v>
      </c>
    </row>
    <row r="1128" spans="1:2" ht="15.75">
      <c r="A1128" s="10" t="s">
        <v>2375</v>
      </c>
      <c r="B1128" t="s">
        <v>2375</v>
      </c>
    </row>
    <row r="1129" spans="1:2" ht="15.75">
      <c r="A1129" s="10" t="s">
        <v>2377</v>
      </c>
      <c r="B1129" t="s">
        <v>2377</v>
      </c>
    </row>
    <row r="1130" spans="1:2" ht="15.75">
      <c r="A1130" s="10" t="s">
        <v>2379</v>
      </c>
      <c r="B1130" t="s">
        <v>2379</v>
      </c>
    </row>
    <row r="1131" spans="1:2" ht="15.75">
      <c r="A1131" s="10" t="s">
        <v>2381</v>
      </c>
      <c r="B1131" t="s">
        <v>2381</v>
      </c>
    </row>
    <row r="1132" spans="1:2" ht="15.75">
      <c r="A1132" s="10" t="s">
        <v>2383</v>
      </c>
      <c r="B1132" t="s">
        <v>2383</v>
      </c>
    </row>
    <row r="1133" spans="1:2" ht="15.75">
      <c r="A1133" s="10" t="s">
        <v>2385</v>
      </c>
      <c r="B1133" t="s">
        <v>2385</v>
      </c>
    </row>
    <row r="1134" spans="1:2" ht="15.75">
      <c r="A1134" s="10" t="s">
        <v>2387</v>
      </c>
      <c r="B1134" t="s">
        <v>2387</v>
      </c>
    </row>
    <row r="1135" spans="1:2" ht="15.75">
      <c r="A1135" s="10" t="s">
        <v>2389</v>
      </c>
      <c r="B1135" t="s">
        <v>2389</v>
      </c>
    </row>
    <row r="1136" spans="1:2" ht="15.75">
      <c r="A1136" s="10" t="s">
        <v>2391</v>
      </c>
      <c r="B1136" t="s">
        <v>2391</v>
      </c>
    </row>
    <row r="1137" spans="1:2" ht="15.75">
      <c r="A1137" s="10" t="s">
        <v>2393</v>
      </c>
      <c r="B1137" t="s">
        <v>2393</v>
      </c>
    </row>
    <row r="1138" spans="1:2" ht="15.75">
      <c r="A1138" s="10" t="s">
        <v>2395</v>
      </c>
      <c r="B1138" t="s">
        <v>2395</v>
      </c>
    </row>
    <row r="1139" spans="1:2" ht="15.75">
      <c r="A1139" s="10" t="s">
        <v>2397</v>
      </c>
      <c r="B1139" t="s">
        <v>2397</v>
      </c>
    </row>
    <row r="1140" spans="1:2" ht="15.75">
      <c r="A1140" s="10" t="s">
        <v>2399</v>
      </c>
      <c r="B1140" t="s">
        <v>2399</v>
      </c>
    </row>
    <row r="1141" spans="1:2" ht="15.75">
      <c r="A1141" s="10" t="s">
        <v>2401</v>
      </c>
      <c r="B1141" t="s">
        <v>2401</v>
      </c>
    </row>
    <row r="1142" spans="1:2" ht="15.75">
      <c r="A1142" s="10" t="s">
        <v>2403</v>
      </c>
      <c r="B1142" t="s">
        <v>2403</v>
      </c>
    </row>
    <row r="1143" spans="1:2" ht="15.75">
      <c r="A1143" s="10" t="s">
        <v>2405</v>
      </c>
      <c r="B1143" t="s">
        <v>2405</v>
      </c>
    </row>
    <row r="1144" spans="1:2" ht="15.75">
      <c r="A1144" s="10" t="s">
        <v>2407</v>
      </c>
      <c r="B1144" t="s">
        <v>2407</v>
      </c>
    </row>
    <row r="1145" spans="1:2" ht="15.75">
      <c r="A1145" s="10" t="s">
        <v>2409</v>
      </c>
      <c r="B1145" t="s">
        <v>2409</v>
      </c>
    </row>
    <row r="1146" spans="1:2" ht="15.75">
      <c r="A1146" s="10" t="s">
        <v>2411</v>
      </c>
      <c r="B1146" t="s">
        <v>2411</v>
      </c>
    </row>
    <row r="1147" spans="1:2" ht="15.75">
      <c r="A1147" s="10" t="s">
        <v>2413</v>
      </c>
      <c r="B1147" t="s">
        <v>2413</v>
      </c>
    </row>
    <row r="1148" spans="1:2" ht="15.75">
      <c r="A1148" s="10" t="s">
        <v>2415</v>
      </c>
      <c r="B1148" t="s">
        <v>2415</v>
      </c>
    </row>
    <row r="1149" spans="1:2" ht="15.75">
      <c r="A1149" s="10" t="s">
        <v>2417</v>
      </c>
      <c r="B1149" t="s">
        <v>2417</v>
      </c>
    </row>
    <row r="1150" spans="1:2" ht="15.75">
      <c r="A1150" s="10" t="s">
        <v>2419</v>
      </c>
      <c r="B1150" t="s">
        <v>2419</v>
      </c>
    </row>
    <row r="1151" spans="1:2" ht="15.75">
      <c r="A1151" s="10" t="s">
        <v>2421</v>
      </c>
      <c r="B1151" t="s">
        <v>2421</v>
      </c>
    </row>
    <row r="1152" spans="1:2" ht="15.75">
      <c r="A1152" s="10" t="s">
        <v>2423</v>
      </c>
      <c r="B1152" t="s">
        <v>2423</v>
      </c>
    </row>
    <row r="1153" spans="1:2" ht="15.75">
      <c r="A1153" s="10" t="s">
        <v>2425</v>
      </c>
      <c r="B1153" t="s">
        <v>2425</v>
      </c>
    </row>
    <row r="1154" spans="1:2" ht="15.75">
      <c r="A1154" s="10" t="s">
        <v>2427</v>
      </c>
      <c r="B1154" t="s">
        <v>2427</v>
      </c>
    </row>
    <row r="1155" spans="1:2" ht="15.75">
      <c r="A1155" s="10" t="s">
        <v>2429</v>
      </c>
      <c r="B1155" t="s">
        <v>2429</v>
      </c>
    </row>
    <row r="1156" spans="1:2" ht="15.75">
      <c r="A1156" s="10" t="s">
        <v>2431</v>
      </c>
      <c r="B1156" t="s">
        <v>2431</v>
      </c>
    </row>
    <row r="1157" spans="1:2" ht="15.75">
      <c r="A1157" s="10" t="s">
        <v>2433</v>
      </c>
      <c r="B1157" t="s">
        <v>2433</v>
      </c>
    </row>
    <row r="1158" spans="1:2" ht="15.75">
      <c r="A1158" s="10" t="s">
        <v>2435</v>
      </c>
      <c r="B1158" t="s">
        <v>2435</v>
      </c>
    </row>
    <row r="1159" spans="1:2" ht="15.75">
      <c r="A1159" s="10" t="s">
        <v>2437</v>
      </c>
      <c r="B1159" t="s">
        <v>2437</v>
      </c>
    </row>
    <row r="1160" spans="1:2" ht="15.75">
      <c r="A1160" s="10" t="s">
        <v>2439</v>
      </c>
      <c r="B1160" t="s">
        <v>2439</v>
      </c>
    </row>
    <row r="1161" spans="1:2" ht="15.75">
      <c r="A1161" s="10" t="s">
        <v>2441</v>
      </c>
      <c r="B1161" t="s">
        <v>2441</v>
      </c>
    </row>
    <row r="1162" spans="1:2" ht="15.75">
      <c r="A1162" s="10" t="s">
        <v>2443</v>
      </c>
      <c r="B1162" t="s">
        <v>2443</v>
      </c>
    </row>
    <row r="1163" spans="1:2" ht="15.75">
      <c r="A1163" s="10" t="s">
        <v>2445</v>
      </c>
      <c r="B1163" t="s">
        <v>2445</v>
      </c>
    </row>
    <row r="1164" spans="1:2" ht="15.75">
      <c r="A1164" s="10" t="s">
        <v>2447</v>
      </c>
      <c r="B1164" t="s">
        <v>2447</v>
      </c>
    </row>
    <row r="1165" spans="1:2" ht="15.75">
      <c r="A1165" s="10" t="s">
        <v>2449</v>
      </c>
      <c r="B1165" t="s">
        <v>2449</v>
      </c>
    </row>
    <row r="1166" spans="1:2" ht="15.75">
      <c r="A1166" s="10" t="s">
        <v>2451</v>
      </c>
      <c r="B1166" t="s">
        <v>2451</v>
      </c>
    </row>
    <row r="1167" spans="1:2" ht="15.75">
      <c r="A1167" s="10" t="s">
        <v>2453</v>
      </c>
      <c r="B1167" t="s">
        <v>2453</v>
      </c>
    </row>
    <row r="1168" spans="1:2" ht="15.75">
      <c r="A1168" s="10" t="s">
        <v>2455</v>
      </c>
      <c r="B1168" t="s">
        <v>2455</v>
      </c>
    </row>
    <row r="1169" spans="1:2" ht="15.75">
      <c r="A1169" s="10" t="s">
        <v>2457</v>
      </c>
      <c r="B1169" t="s">
        <v>2457</v>
      </c>
    </row>
    <row r="1170" spans="1:2" ht="15.75">
      <c r="A1170" s="10" t="s">
        <v>2459</v>
      </c>
      <c r="B1170" t="s">
        <v>2459</v>
      </c>
    </row>
    <row r="1171" spans="1:2" ht="15.75">
      <c r="A1171" s="10" t="s">
        <v>2461</v>
      </c>
      <c r="B1171" t="s">
        <v>2461</v>
      </c>
    </row>
    <row r="1172" spans="1:2" ht="15.75">
      <c r="A1172" s="10" t="s">
        <v>2463</v>
      </c>
      <c r="B1172" t="s">
        <v>2463</v>
      </c>
    </row>
    <row r="1173" spans="1:2" ht="15.75">
      <c r="A1173" s="10" t="s">
        <v>2465</v>
      </c>
      <c r="B1173" t="s">
        <v>2465</v>
      </c>
    </row>
    <row r="1174" spans="1:2" ht="15.75">
      <c r="A1174" s="10" t="s">
        <v>2467</v>
      </c>
      <c r="B1174" t="s">
        <v>2467</v>
      </c>
    </row>
    <row r="1175" spans="1:2" ht="15.75">
      <c r="A1175" s="10" t="s">
        <v>2469</v>
      </c>
      <c r="B1175" t="s">
        <v>2469</v>
      </c>
    </row>
    <row r="1176" spans="1:2" ht="15.75">
      <c r="A1176" s="10" t="s">
        <v>2471</v>
      </c>
      <c r="B1176" t="s">
        <v>2471</v>
      </c>
    </row>
    <row r="1177" spans="1:2" ht="15.75">
      <c r="A1177" s="10" t="s">
        <v>2473</v>
      </c>
      <c r="B1177" t="s">
        <v>2473</v>
      </c>
    </row>
    <row r="1178" spans="1:2" ht="15.75">
      <c r="A1178" s="10" t="s">
        <v>2475</v>
      </c>
      <c r="B1178" t="s">
        <v>2475</v>
      </c>
    </row>
    <row r="1179" spans="1:2" ht="15.75">
      <c r="A1179" s="10" t="s">
        <v>2477</v>
      </c>
      <c r="B1179" t="s">
        <v>2477</v>
      </c>
    </row>
    <row r="1180" spans="1:2" ht="15.75">
      <c r="A1180" s="10" t="s">
        <v>2479</v>
      </c>
      <c r="B1180" t="s">
        <v>2479</v>
      </c>
    </row>
    <row r="1181" spans="1:2" ht="15.75">
      <c r="A1181" s="10" t="s">
        <v>2481</v>
      </c>
      <c r="B1181" t="s">
        <v>2481</v>
      </c>
    </row>
    <row r="1182" spans="1:2" ht="15.75">
      <c r="A1182" s="10" t="s">
        <v>2483</v>
      </c>
      <c r="B1182" t="s">
        <v>2483</v>
      </c>
    </row>
    <row r="1183" spans="1:2" ht="15.75">
      <c r="A1183" s="10" t="s">
        <v>2485</v>
      </c>
      <c r="B1183" t="s">
        <v>2485</v>
      </c>
    </row>
    <row r="1184" spans="1:2" ht="15.75">
      <c r="A1184" s="10" t="s">
        <v>2487</v>
      </c>
      <c r="B1184" t="s">
        <v>2487</v>
      </c>
    </row>
    <row r="1185" spans="1:2" ht="15.75">
      <c r="A1185" s="10" t="s">
        <v>2489</v>
      </c>
      <c r="B1185" t="s">
        <v>2489</v>
      </c>
    </row>
    <row r="1186" spans="1:2" ht="15.75">
      <c r="A1186" s="10" t="s">
        <v>2491</v>
      </c>
      <c r="B1186" t="s">
        <v>2491</v>
      </c>
    </row>
    <row r="1187" spans="1:2" ht="15.75">
      <c r="A1187" s="10" t="s">
        <v>2493</v>
      </c>
      <c r="B1187" t="s">
        <v>2493</v>
      </c>
    </row>
    <row r="1188" spans="1:2" ht="15.75">
      <c r="A1188" s="10" t="s">
        <v>2495</v>
      </c>
      <c r="B1188" t="s">
        <v>2495</v>
      </c>
    </row>
    <row r="1189" spans="1:2" ht="15.75">
      <c r="A1189" s="10" t="s">
        <v>2497</v>
      </c>
      <c r="B1189" t="s">
        <v>2497</v>
      </c>
    </row>
    <row r="1190" spans="1:2" ht="15.75">
      <c r="A1190" s="10" t="s">
        <v>2499</v>
      </c>
      <c r="B1190" t="s">
        <v>2499</v>
      </c>
    </row>
    <row r="1191" spans="1:2" ht="15.75">
      <c r="A1191" s="10" t="s">
        <v>2501</v>
      </c>
      <c r="B1191" t="s">
        <v>2501</v>
      </c>
    </row>
    <row r="1192" spans="1:2" ht="15.75">
      <c r="A1192" s="10" t="s">
        <v>2503</v>
      </c>
      <c r="B1192" t="s">
        <v>2503</v>
      </c>
    </row>
    <row r="1193" spans="1:2" ht="15.75">
      <c r="A1193" s="10" t="s">
        <v>2505</v>
      </c>
      <c r="B1193" t="s">
        <v>2505</v>
      </c>
    </row>
    <row r="1194" spans="1:2" ht="15.75">
      <c r="A1194" s="10" t="s">
        <v>2507</v>
      </c>
      <c r="B1194" t="s">
        <v>2507</v>
      </c>
    </row>
    <row r="1195" spans="1:2" ht="15.75">
      <c r="A1195" s="10" t="s">
        <v>2509</v>
      </c>
      <c r="B1195" t="s">
        <v>2509</v>
      </c>
    </row>
    <row r="1196" spans="1:2" ht="15.75">
      <c r="A1196" s="10" t="s">
        <v>2511</v>
      </c>
      <c r="B1196" t="s">
        <v>2511</v>
      </c>
    </row>
    <row r="1197" spans="1:2" ht="15.75">
      <c r="A1197" s="10" t="s">
        <v>2513</v>
      </c>
      <c r="B1197" t="s">
        <v>2513</v>
      </c>
    </row>
    <row r="1198" spans="1:2" ht="15.75">
      <c r="A1198" s="10" t="s">
        <v>2515</v>
      </c>
      <c r="B1198" t="s">
        <v>2515</v>
      </c>
    </row>
    <row r="1199" spans="1:2" ht="15.75">
      <c r="A1199" s="10" t="s">
        <v>2517</v>
      </c>
      <c r="B1199" t="s">
        <v>2517</v>
      </c>
    </row>
    <row r="1200" spans="1:2" ht="15.75">
      <c r="A1200" s="10" t="s">
        <v>2519</v>
      </c>
      <c r="B1200" t="s">
        <v>2519</v>
      </c>
    </row>
    <row r="1201" spans="1:2" ht="15.75">
      <c r="A1201" s="10" t="s">
        <v>2521</v>
      </c>
      <c r="B1201" t="s">
        <v>2521</v>
      </c>
    </row>
    <row r="1202" spans="1:2" ht="15.75">
      <c r="A1202" s="10" t="s">
        <v>2523</v>
      </c>
      <c r="B1202" t="s">
        <v>2523</v>
      </c>
    </row>
    <row r="1203" spans="1:2" ht="15.75">
      <c r="A1203" s="10" t="s">
        <v>2525</v>
      </c>
      <c r="B1203" t="s">
        <v>2525</v>
      </c>
    </row>
    <row r="1204" spans="1:2" ht="15.75">
      <c r="A1204" s="10" t="s">
        <v>2527</v>
      </c>
      <c r="B1204" t="s">
        <v>2527</v>
      </c>
    </row>
    <row r="1205" spans="1:2" ht="15.75">
      <c r="A1205" s="10" t="s">
        <v>2529</v>
      </c>
      <c r="B1205" t="s">
        <v>2529</v>
      </c>
    </row>
    <row r="1206" spans="1:2" ht="15.75">
      <c r="A1206" s="10" t="s">
        <v>2531</v>
      </c>
      <c r="B1206" t="s">
        <v>2531</v>
      </c>
    </row>
    <row r="1207" spans="1:2" ht="15.75">
      <c r="A1207" s="10" t="s">
        <v>2533</v>
      </c>
      <c r="B1207" t="s">
        <v>2533</v>
      </c>
    </row>
    <row r="1208" spans="1:2" ht="15.75">
      <c r="A1208" s="10" t="s">
        <v>2535</v>
      </c>
      <c r="B1208" t="s">
        <v>2535</v>
      </c>
    </row>
    <row r="1209" spans="1:2" ht="15.75">
      <c r="A1209" s="10" t="s">
        <v>2537</v>
      </c>
      <c r="B1209" t="s">
        <v>2537</v>
      </c>
    </row>
    <row r="1210" spans="1:2" ht="15.75">
      <c r="A1210" s="10" t="s">
        <v>2539</v>
      </c>
      <c r="B1210" t="s">
        <v>2539</v>
      </c>
    </row>
    <row r="1211" spans="1:2" ht="15.75">
      <c r="A1211" s="10" t="s">
        <v>2541</v>
      </c>
      <c r="B1211" t="s">
        <v>2541</v>
      </c>
    </row>
    <row r="1212" spans="1:2" ht="15.75">
      <c r="A1212" s="10" t="s">
        <v>2543</v>
      </c>
      <c r="B1212" t="s">
        <v>2543</v>
      </c>
    </row>
    <row r="1213" spans="1:2" ht="15.75">
      <c r="A1213" s="10" t="s">
        <v>2545</v>
      </c>
      <c r="B1213" t="s">
        <v>2545</v>
      </c>
    </row>
    <row r="1214" spans="1:2" ht="15.75">
      <c r="A1214" s="10" t="s">
        <v>2547</v>
      </c>
      <c r="B1214" t="s">
        <v>2547</v>
      </c>
    </row>
    <row r="1215" spans="1:2" ht="15.75">
      <c r="A1215" s="10" t="s">
        <v>2549</v>
      </c>
      <c r="B1215" t="s">
        <v>2549</v>
      </c>
    </row>
    <row r="1216" spans="1:2" ht="15.75">
      <c r="A1216" s="10" t="s">
        <v>2551</v>
      </c>
      <c r="B1216" t="s">
        <v>2551</v>
      </c>
    </row>
    <row r="1217" spans="1:2" ht="15.75">
      <c r="A1217" s="10" t="s">
        <v>2553</v>
      </c>
      <c r="B1217" t="s">
        <v>2553</v>
      </c>
    </row>
    <row r="1218" spans="1:2" ht="15.75">
      <c r="A1218" s="10" t="s">
        <v>2555</v>
      </c>
      <c r="B1218" t="s">
        <v>2555</v>
      </c>
    </row>
    <row r="1219" spans="1:2" ht="15.75">
      <c r="A1219" s="10" t="s">
        <v>2557</v>
      </c>
      <c r="B1219" t="s">
        <v>2557</v>
      </c>
    </row>
    <row r="1220" spans="1:2" ht="15.75">
      <c r="A1220" s="10" t="s">
        <v>2559</v>
      </c>
      <c r="B1220" t="s">
        <v>2559</v>
      </c>
    </row>
    <row r="1221" spans="1:2" ht="15.75">
      <c r="A1221" s="10" t="s">
        <v>2561</v>
      </c>
      <c r="B1221" t="s">
        <v>2561</v>
      </c>
    </row>
    <row r="1222" spans="1:2" ht="15.75">
      <c r="A1222" s="10" t="s">
        <v>2563</v>
      </c>
      <c r="B1222" t="s">
        <v>2563</v>
      </c>
    </row>
    <row r="1223" spans="1:2" ht="15.75">
      <c r="A1223" s="10" t="s">
        <v>2565</v>
      </c>
      <c r="B1223" t="s">
        <v>2565</v>
      </c>
    </row>
    <row r="1224" spans="1:2" ht="15.75">
      <c r="A1224" s="10" t="s">
        <v>2567</v>
      </c>
      <c r="B1224" t="s">
        <v>2567</v>
      </c>
    </row>
    <row r="1225" spans="1:2" ht="15.75">
      <c r="A1225" s="10" t="s">
        <v>2569</v>
      </c>
      <c r="B1225" t="s">
        <v>2569</v>
      </c>
    </row>
    <row r="1226" spans="1:2" ht="15.75">
      <c r="A1226" s="10" t="s">
        <v>2571</v>
      </c>
      <c r="B1226" t="s">
        <v>2571</v>
      </c>
    </row>
    <row r="1227" spans="1:2" ht="15.75">
      <c r="A1227" s="10" t="s">
        <v>2573</v>
      </c>
      <c r="B1227" t="s">
        <v>2573</v>
      </c>
    </row>
    <row r="1228" spans="1:2" ht="15.75">
      <c r="A1228" s="10" t="s">
        <v>2575</v>
      </c>
      <c r="B1228" t="s">
        <v>2575</v>
      </c>
    </row>
    <row r="1229" spans="1:2" ht="15.75">
      <c r="A1229" s="10" t="s">
        <v>2577</v>
      </c>
      <c r="B1229" t="s">
        <v>2577</v>
      </c>
    </row>
    <row r="1230" spans="1:2" ht="15.75">
      <c r="A1230" s="10" t="s">
        <v>2579</v>
      </c>
      <c r="B1230" t="s">
        <v>2579</v>
      </c>
    </row>
    <row r="1231" spans="1:2" ht="15.75">
      <c r="A1231" s="10" t="s">
        <v>2581</v>
      </c>
      <c r="B1231" t="s">
        <v>2581</v>
      </c>
    </row>
    <row r="1232" spans="1:2" ht="15.75">
      <c r="A1232" s="10" t="s">
        <v>2583</v>
      </c>
      <c r="B1232" t="s">
        <v>2583</v>
      </c>
    </row>
    <row r="1233" spans="1:2" ht="15.75">
      <c r="A1233" s="10" t="s">
        <v>2585</v>
      </c>
      <c r="B1233" t="s">
        <v>2585</v>
      </c>
    </row>
    <row r="1234" spans="1:2" ht="15.75">
      <c r="A1234" s="10" t="s">
        <v>2587</v>
      </c>
      <c r="B1234" t="s">
        <v>2587</v>
      </c>
    </row>
    <row r="1235" spans="1:2" ht="15.75">
      <c r="A1235" s="10" t="s">
        <v>2589</v>
      </c>
      <c r="B1235" t="s">
        <v>2589</v>
      </c>
    </row>
    <row r="1236" spans="1:2" ht="15.75">
      <c r="A1236" s="10" t="s">
        <v>2591</v>
      </c>
      <c r="B1236" t="s">
        <v>2591</v>
      </c>
    </row>
    <row r="1237" spans="1:2" ht="15.75">
      <c r="A1237" s="10" t="s">
        <v>2593</v>
      </c>
      <c r="B1237" t="s">
        <v>2593</v>
      </c>
    </row>
    <row r="1238" spans="1:2" ht="15.75">
      <c r="A1238" s="10" t="s">
        <v>2595</v>
      </c>
      <c r="B1238" t="s">
        <v>2595</v>
      </c>
    </row>
    <row r="1239" spans="1:2" ht="15.75">
      <c r="A1239" s="10" t="s">
        <v>2597</v>
      </c>
      <c r="B1239" t="s">
        <v>2597</v>
      </c>
    </row>
    <row r="1240" spans="1:2" ht="15.75">
      <c r="A1240" s="10" t="s">
        <v>2599</v>
      </c>
      <c r="B1240" t="s">
        <v>2599</v>
      </c>
    </row>
    <row r="1241" spans="1:2" ht="15.75">
      <c r="A1241" s="10" t="s">
        <v>2601</v>
      </c>
      <c r="B1241" t="s">
        <v>2601</v>
      </c>
    </row>
    <row r="1242" spans="1:2" ht="15.75">
      <c r="A1242" s="10" t="s">
        <v>2603</v>
      </c>
      <c r="B1242" t="s">
        <v>2603</v>
      </c>
    </row>
    <row r="1243" spans="1:2" ht="15.75">
      <c r="A1243" s="10" t="s">
        <v>2605</v>
      </c>
      <c r="B1243" t="s">
        <v>2605</v>
      </c>
    </row>
    <row r="1244" spans="1:2" ht="15.75">
      <c r="A1244" s="10" t="s">
        <v>2607</v>
      </c>
      <c r="B1244" t="s">
        <v>2607</v>
      </c>
    </row>
    <row r="1245" spans="1:2" ht="15.75">
      <c r="A1245" s="10" t="s">
        <v>2609</v>
      </c>
      <c r="B1245" t="s">
        <v>2609</v>
      </c>
    </row>
    <row r="1246" spans="1:2" ht="15.75">
      <c r="A1246" s="10" t="s">
        <v>2611</v>
      </c>
      <c r="B1246" t="s">
        <v>2611</v>
      </c>
    </row>
    <row r="1247" spans="1:2" ht="15.75">
      <c r="A1247" s="10" t="s">
        <v>2613</v>
      </c>
      <c r="B1247" t="s">
        <v>2613</v>
      </c>
    </row>
    <row r="1248" spans="1:2" ht="15.75">
      <c r="A1248" s="10" t="s">
        <v>2615</v>
      </c>
      <c r="B1248" t="s">
        <v>2615</v>
      </c>
    </row>
    <row r="1249" spans="1:2" ht="15.75">
      <c r="A1249" s="10" t="s">
        <v>2617</v>
      </c>
      <c r="B1249" t="s">
        <v>2617</v>
      </c>
    </row>
    <row r="1250" spans="1:2" ht="15.75">
      <c r="A1250" s="10" t="s">
        <v>2619</v>
      </c>
      <c r="B1250" t="s">
        <v>2619</v>
      </c>
    </row>
    <row r="1251" spans="1:2" ht="15.75">
      <c r="A1251" s="10" t="s">
        <v>2621</v>
      </c>
      <c r="B1251" t="s">
        <v>2621</v>
      </c>
    </row>
    <row r="1252" spans="1:2" ht="15.75">
      <c r="A1252" s="10" t="s">
        <v>2623</v>
      </c>
      <c r="B1252" t="s">
        <v>2623</v>
      </c>
    </row>
    <row r="1253" spans="1:2" ht="15.75">
      <c r="A1253" s="10" t="s">
        <v>2625</v>
      </c>
      <c r="B1253" t="s">
        <v>2625</v>
      </c>
    </row>
    <row r="1254" spans="1:2" ht="15.75">
      <c r="A1254" s="10" t="s">
        <v>2627</v>
      </c>
      <c r="B1254" t="s">
        <v>2627</v>
      </c>
    </row>
    <row r="1255" spans="1:2" ht="15.75">
      <c r="A1255" s="10" t="s">
        <v>2629</v>
      </c>
      <c r="B1255" t="s">
        <v>2629</v>
      </c>
    </row>
    <row r="1256" spans="1:2" ht="15.75">
      <c r="A1256" s="10" t="s">
        <v>2631</v>
      </c>
      <c r="B1256" t="s">
        <v>2631</v>
      </c>
    </row>
    <row r="1257" spans="1:2" ht="15.75">
      <c r="A1257" s="10" t="s">
        <v>2633</v>
      </c>
      <c r="B1257" t="s">
        <v>2633</v>
      </c>
    </row>
    <row r="1258" spans="1:2" ht="15.75">
      <c r="A1258" s="10" t="s">
        <v>2635</v>
      </c>
      <c r="B1258" t="s">
        <v>2635</v>
      </c>
    </row>
    <row r="1259" spans="1:2" ht="15.75">
      <c r="A1259" s="10" t="s">
        <v>2637</v>
      </c>
      <c r="B1259" t="s">
        <v>2637</v>
      </c>
    </row>
    <row r="1260" spans="1:2" ht="15.75">
      <c r="A1260" s="10" t="s">
        <v>2639</v>
      </c>
      <c r="B1260" t="s">
        <v>2639</v>
      </c>
    </row>
    <row r="1261" spans="1:2" ht="15.75">
      <c r="A1261" s="10" t="s">
        <v>2641</v>
      </c>
      <c r="B1261" t="s">
        <v>2641</v>
      </c>
    </row>
    <row r="1262" spans="1:2" ht="15.75">
      <c r="A1262" s="10" t="s">
        <v>2643</v>
      </c>
      <c r="B1262" t="s">
        <v>2643</v>
      </c>
    </row>
    <row r="1263" spans="1:2" ht="15.75">
      <c r="A1263" s="10" t="s">
        <v>2645</v>
      </c>
      <c r="B1263" t="s">
        <v>2645</v>
      </c>
    </row>
    <row r="1264" spans="1:2" ht="15.75">
      <c r="A1264" s="10" t="s">
        <v>2647</v>
      </c>
      <c r="B1264" t="s">
        <v>2647</v>
      </c>
    </row>
    <row r="1265" spans="1:2" ht="15.75">
      <c r="A1265" s="10" t="s">
        <v>2649</v>
      </c>
      <c r="B1265" t="s">
        <v>2649</v>
      </c>
    </row>
    <row r="1266" spans="1:2" ht="15.75">
      <c r="A1266" s="10" t="s">
        <v>2651</v>
      </c>
      <c r="B1266" t="s">
        <v>2651</v>
      </c>
    </row>
    <row r="1267" spans="1:2" ht="15.75">
      <c r="A1267" s="10" t="s">
        <v>2653</v>
      </c>
      <c r="B1267" t="s">
        <v>2653</v>
      </c>
    </row>
    <row r="1268" spans="1:2" ht="15.75">
      <c r="A1268" s="10" t="s">
        <v>2655</v>
      </c>
      <c r="B1268" t="s">
        <v>2655</v>
      </c>
    </row>
    <row r="1269" spans="1:2" ht="15.75">
      <c r="A1269" s="10" t="s">
        <v>2659</v>
      </c>
      <c r="B1269" t="s">
        <v>2659</v>
      </c>
    </row>
    <row r="1270" spans="1:2" ht="15.75">
      <c r="A1270" s="10" t="s">
        <v>2661</v>
      </c>
      <c r="B1270" t="s">
        <v>2661</v>
      </c>
    </row>
    <row r="1271" spans="1:2" ht="15.75">
      <c r="A1271" s="10" t="s">
        <v>2665</v>
      </c>
      <c r="B1271" t="s">
        <v>2665</v>
      </c>
    </row>
    <row r="1272" spans="1:2" ht="15.75">
      <c r="A1272" s="10" t="s">
        <v>2667</v>
      </c>
      <c r="B1272" t="s">
        <v>2667</v>
      </c>
    </row>
    <row r="1273" spans="1:2" ht="15.75">
      <c r="A1273" s="10" t="s">
        <v>2669</v>
      </c>
      <c r="B1273" t="s">
        <v>2669</v>
      </c>
    </row>
    <row r="1274" spans="1:2" ht="15.75">
      <c r="A1274" s="10" t="s">
        <v>2671</v>
      </c>
      <c r="B1274" t="s">
        <v>2671</v>
      </c>
    </row>
    <row r="1275" spans="1:2" ht="15.75">
      <c r="A1275" s="10" t="s">
        <v>2673</v>
      </c>
      <c r="B1275" t="s">
        <v>2673</v>
      </c>
    </row>
    <row r="1276" spans="1:2" ht="15.75">
      <c r="A1276" s="10" t="s">
        <v>2675</v>
      </c>
      <c r="B1276" t="s">
        <v>2675</v>
      </c>
    </row>
    <row r="1277" spans="1:2" ht="15.75">
      <c r="A1277" s="10" t="s">
        <v>2677</v>
      </c>
      <c r="B1277" t="s">
        <v>2677</v>
      </c>
    </row>
    <row r="1278" spans="1:2" ht="15.75">
      <c r="A1278" s="10" t="s">
        <v>2679</v>
      </c>
      <c r="B1278" t="s">
        <v>2679</v>
      </c>
    </row>
    <row r="1279" spans="1:2" ht="15.75">
      <c r="A1279" s="10" t="s">
        <v>2681</v>
      </c>
      <c r="B1279" t="s">
        <v>2681</v>
      </c>
    </row>
    <row r="1280" spans="1:2" ht="15.75">
      <c r="A1280" s="10" t="s">
        <v>2683</v>
      </c>
      <c r="B1280" t="s">
        <v>2683</v>
      </c>
    </row>
    <row r="1281" spans="1:2" ht="15.75">
      <c r="A1281" s="10" t="s">
        <v>2685</v>
      </c>
      <c r="B1281" t="s">
        <v>2685</v>
      </c>
    </row>
    <row r="1282" spans="1:2" ht="15.75">
      <c r="A1282" s="10" t="s">
        <v>2687</v>
      </c>
      <c r="B1282" t="s">
        <v>2687</v>
      </c>
    </row>
    <row r="1283" spans="1:2" ht="15.75">
      <c r="A1283" s="10" t="s">
        <v>2689</v>
      </c>
      <c r="B1283" t="s">
        <v>2689</v>
      </c>
    </row>
    <row r="1284" spans="1:2" ht="15.75">
      <c r="A1284" s="10" t="s">
        <v>2691</v>
      </c>
      <c r="B1284" t="s">
        <v>2691</v>
      </c>
    </row>
    <row r="1285" spans="1:2" ht="15.75">
      <c r="A1285" s="10" t="s">
        <v>2693</v>
      </c>
      <c r="B1285" t="s">
        <v>2693</v>
      </c>
    </row>
    <row r="1286" spans="1:2" ht="15.75">
      <c r="A1286" s="10" t="s">
        <v>2695</v>
      </c>
      <c r="B1286" t="s">
        <v>2695</v>
      </c>
    </row>
    <row r="1287" spans="1:2" ht="15.75">
      <c r="A1287" s="10" t="s">
        <v>2697</v>
      </c>
      <c r="B1287" t="s">
        <v>2697</v>
      </c>
    </row>
    <row r="1288" spans="1:2" ht="15.75">
      <c r="A1288" s="10" t="s">
        <v>2699</v>
      </c>
      <c r="B1288" t="s">
        <v>2699</v>
      </c>
    </row>
    <row r="1289" spans="1:2" ht="15.75">
      <c r="A1289" s="10" t="s">
        <v>2704</v>
      </c>
      <c r="B1289" t="s">
        <v>2704</v>
      </c>
    </row>
    <row r="1290" spans="1:2" ht="15.75">
      <c r="A1290" s="10" t="s">
        <v>2706</v>
      </c>
      <c r="B1290" t="s">
        <v>2706</v>
      </c>
    </row>
    <row r="1291" spans="1:2" ht="15.75">
      <c r="A1291" s="10" t="s">
        <v>2708</v>
      </c>
      <c r="B1291" t="s">
        <v>2708</v>
      </c>
    </row>
    <row r="1292" spans="1:2" ht="15.75">
      <c r="A1292" s="10" t="s">
        <v>2710</v>
      </c>
      <c r="B1292" t="s">
        <v>2710</v>
      </c>
    </row>
    <row r="1293" spans="1:2" ht="15.75">
      <c r="A1293" s="10" t="s">
        <v>2712</v>
      </c>
      <c r="B1293" t="s">
        <v>2712</v>
      </c>
    </row>
    <row r="1294" spans="1:2" ht="15.75">
      <c r="A1294" s="10" t="s">
        <v>2714</v>
      </c>
      <c r="B1294" t="s">
        <v>2714</v>
      </c>
    </row>
    <row r="1295" spans="1:2" ht="15.75">
      <c r="A1295" s="10" t="s">
        <v>2716</v>
      </c>
      <c r="B1295" t="s">
        <v>2716</v>
      </c>
    </row>
    <row r="1296" spans="1:2" ht="15.75">
      <c r="A1296" s="10" t="s">
        <v>2718</v>
      </c>
      <c r="B1296" t="s">
        <v>2718</v>
      </c>
    </row>
    <row r="1297" spans="1:2" ht="15.75">
      <c r="A1297" s="10" t="s">
        <v>2720</v>
      </c>
      <c r="B1297" t="s">
        <v>2720</v>
      </c>
    </row>
    <row r="1298" spans="1:2" ht="15.75">
      <c r="A1298" s="10" t="s">
        <v>2722</v>
      </c>
      <c r="B1298" t="s">
        <v>2722</v>
      </c>
    </row>
    <row r="1299" spans="1:2" ht="15.75">
      <c r="A1299" s="10" t="s">
        <v>2724</v>
      </c>
      <c r="B1299" t="s">
        <v>2724</v>
      </c>
    </row>
    <row r="1300" spans="1:2" ht="15.75">
      <c r="A1300" s="10" t="s">
        <v>2726</v>
      </c>
      <c r="B1300" t="s">
        <v>2726</v>
      </c>
    </row>
    <row r="1301" spans="1:2" ht="15.75">
      <c r="A1301" s="10" t="s">
        <v>2728</v>
      </c>
      <c r="B1301" t="s">
        <v>2728</v>
      </c>
    </row>
    <row r="1302" spans="1:2" ht="15.75">
      <c r="A1302" s="10" t="s">
        <v>2730</v>
      </c>
      <c r="B1302" t="s">
        <v>2730</v>
      </c>
    </row>
    <row r="1303" spans="1:2" ht="15.75">
      <c r="A1303" s="10" t="s">
        <v>2732</v>
      </c>
      <c r="B1303" t="s">
        <v>2732</v>
      </c>
    </row>
    <row r="1304" spans="1:2" ht="15.75">
      <c r="A1304" s="10" t="s">
        <v>2734</v>
      </c>
      <c r="B1304" t="s">
        <v>2734</v>
      </c>
    </row>
    <row r="1305" spans="1:2" ht="15.75">
      <c r="A1305" s="10" t="s">
        <v>2736</v>
      </c>
      <c r="B1305" t="s">
        <v>2736</v>
      </c>
    </row>
    <row r="1306" spans="1:2" ht="15.75">
      <c r="A1306" s="10" t="s">
        <v>2738</v>
      </c>
      <c r="B1306" t="s">
        <v>2738</v>
      </c>
    </row>
    <row r="1307" spans="1:2" ht="15.75">
      <c r="A1307" s="10" t="s">
        <v>2740</v>
      </c>
      <c r="B1307" t="s">
        <v>2740</v>
      </c>
    </row>
    <row r="1308" spans="1:2" ht="15.75">
      <c r="A1308" s="10" t="s">
        <v>2742</v>
      </c>
      <c r="B1308" t="s">
        <v>2742</v>
      </c>
    </row>
    <row r="1309" spans="1:2" ht="15.75">
      <c r="A1309" s="10" t="s">
        <v>2744</v>
      </c>
      <c r="B1309" t="s">
        <v>2744</v>
      </c>
    </row>
    <row r="1310" spans="1:2" ht="15.75">
      <c r="A1310" s="10" t="s">
        <v>2746</v>
      </c>
      <c r="B1310" t="s">
        <v>2746</v>
      </c>
    </row>
    <row r="1311" spans="1:2" ht="15.75">
      <c r="A1311" s="10" t="s">
        <v>2748</v>
      </c>
      <c r="B1311" t="s">
        <v>2748</v>
      </c>
    </row>
    <row r="1312" spans="1:2" ht="15.75">
      <c r="A1312" s="10" t="s">
        <v>2750</v>
      </c>
      <c r="B1312" t="s">
        <v>2750</v>
      </c>
    </row>
    <row r="1313" spans="1:2" ht="15.75">
      <c r="A1313" s="10" t="s">
        <v>2752</v>
      </c>
      <c r="B1313" t="s">
        <v>2752</v>
      </c>
    </row>
    <row r="1314" spans="1:2" ht="15.75">
      <c r="A1314" s="10" t="s">
        <v>2754</v>
      </c>
      <c r="B1314" t="s">
        <v>2754</v>
      </c>
    </row>
    <row r="1315" spans="1:2" ht="15.75">
      <c r="A1315" s="10" t="s">
        <v>2756</v>
      </c>
      <c r="B1315" t="s">
        <v>2756</v>
      </c>
    </row>
    <row r="1316" spans="1:2" ht="15.75">
      <c r="A1316" s="10" t="s">
        <v>2758</v>
      </c>
      <c r="B1316" t="s">
        <v>2758</v>
      </c>
    </row>
    <row r="1317" spans="1:2" ht="15.75">
      <c r="A1317" s="10" t="s">
        <v>2760</v>
      </c>
      <c r="B1317" t="s">
        <v>2760</v>
      </c>
    </row>
    <row r="1318" spans="1:2" ht="15.75">
      <c r="A1318" s="10" t="s">
        <v>2762</v>
      </c>
      <c r="B1318" t="s">
        <v>2762</v>
      </c>
    </row>
    <row r="1319" spans="1:2" ht="15.75">
      <c r="A1319" s="10" t="s">
        <v>2764</v>
      </c>
      <c r="B1319" t="s">
        <v>2764</v>
      </c>
    </row>
    <row r="1320" spans="1:2" ht="15.75">
      <c r="A1320" s="10" t="s">
        <v>2766</v>
      </c>
      <c r="B1320" t="s">
        <v>2766</v>
      </c>
    </row>
    <row r="1321" spans="1:2" ht="15.75">
      <c r="A1321" s="10" t="s">
        <v>2768</v>
      </c>
      <c r="B1321" t="s">
        <v>2768</v>
      </c>
    </row>
    <row r="1322" spans="1:2" ht="15.75">
      <c r="A1322" s="10" t="s">
        <v>2770</v>
      </c>
      <c r="B1322" t="s">
        <v>2770</v>
      </c>
    </row>
    <row r="1323" spans="1:2" ht="15.75">
      <c r="A1323" s="10" t="s">
        <v>2772</v>
      </c>
      <c r="B1323" t="s">
        <v>2772</v>
      </c>
    </row>
    <row r="1324" spans="1:2" ht="15.75">
      <c r="A1324" s="10" t="s">
        <v>2774</v>
      </c>
      <c r="B1324" t="s">
        <v>2774</v>
      </c>
    </row>
    <row r="1325" spans="1:2" ht="15.75">
      <c r="A1325" s="10" t="s">
        <v>2776</v>
      </c>
      <c r="B1325" t="s">
        <v>2776</v>
      </c>
    </row>
    <row r="1326" spans="1:2" ht="15.75">
      <c r="A1326" s="10" t="s">
        <v>2778</v>
      </c>
      <c r="B1326" t="s">
        <v>2778</v>
      </c>
    </row>
    <row r="1327" spans="1:2" ht="15.75">
      <c r="A1327" s="10" t="s">
        <v>2780</v>
      </c>
      <c r="B1327" t="s">
        <v>2780</v>
      </c>
    </row>
    <row r="1328" spans="1:2" ht="15.75">
      <c r="A1328" s="10" t="s">
        <v>2782</v>
      </c>
      <c r="B1328" t="s">
        <v>2782</v>
      </c>
    </row>
    <row r="1329" spans="1:2" ht="15.75">
      <c r="A1329" s="10" t="s">
        <v>2784</v>
      </c>
      <c r="B1329" t="s">
        <v>2784</v>
      </c>
    </row>
    <row r="1330" spans="1:2" ht="15.75">
      <c r="A1330" s="10" t="s">
        <v>2786</v>
      </c>
      <c r="B1330" t="s">
        <v>2786</v>
      </c>
    </row>
    <row r="1331" spans="1:2" ht="15.75">
      <c r="A1331" s="10" t="s">
        <v>2788</v>
      </c>
      <c r="B1331" t="s">
        <v>2788</v>
      </c>
    </row>
    <row r="1332" spans="1:2" ht="15.75">
      <c r="A1332" s="10" t="s">
        <v>2790</v>
      </c>
      <c r="B1332" t="s">
        <v>2790</v>
      </c>
    </row>
    <row r="1333" spans="1:2" ht="15.75">
      <c r="A1333" s="10" t="s">
        <v>2792</v>
      </c>
      <c r="B1333" t="s">
        <v>2792</v>
      </c>
    </row>
    <row r="1334" spans="1:2" ht="15.75">
      <c r="A1334" s="10" t="s">
        <v>2794</v>
      </c>
      <c r="B1334" t="s">
        <v>2794</v>
      </c>
    </row>
    <row r="1335" spans="1:2" ht="15.75">
      <c r="A1335" s="10" t="s">
        <v>2796</v>
      </c>
      <c r="B1335" t="s">
        <v>2796</v>
      </c>
    </row>
    <row r="1336" spans="1:2" ht="15.75">
      <c r="A1336" s="10" t="s">
        <v>2798</v>
      </c>
      <c r="B1336" t="s">
        <v>2798</v>
      </c>
    </row>
    <row r="1337" spans="1:2" ht="15.75">
      <c r="A1337" s="10" t="s">
        <v>2800</v>
      </c>
      <c r="B1337" t="s">
        <v>2800</v>
      </c>
    </row>
    <row r="1338" spans="1:2" ht="15.75">
      <c r="A1338" s="10" t="s">
        <v>2802</v>
      </c>
      <c r="B1338" t="s">
        <v>2802</v>
      </c>
    </row>
    <row r="1339" spans="1:2" ht="15.75">
      <c r="A1339" s="10" t="s">
        <v>2804</v>
      </c>
      <c r="B1339" t="s">
        <v>2804</v>
      </c>
    </row>
    <row r="1340" spans="1:2" ht="15.75">
      <c r="A1340" s="10" t="s">
        <v>2806</v>
      </c>
      <c r="B1340" t="s">
        <v>2806</v>
      </c>
    </row>
    <row r="1341" spans="1:2" ht="15.75">
      <c r="A1341" s="10" t="s">
        <v>2808</v>
      </c>
      <c r="B1341" t="s">
        <v>2808</v>
      </c>
    </row>
    <row r="1342" spans="1:2" ht="15.75">
      <c r="A1342" s="10" t="s">
        <v>2810</v>
      </c>
      <c r="B1342" t="s">
        <v>2810</v>
      </c>
    </row>
    <row r="1343" spans="1:2" ht="15.75">
      <c r="A1343" s="10" t="s">
        <v>2812</v>
      </c>
      <c r="B1343" t="s">
        <v>2812</v>
      </c>
    </row>
    <row r="1344" spans="1:2" ht="15.75">
      <c r="A1344" s="10" t="s">
        <v>2814</v>
      </c>
      <c r="B1344" t="s">
        <v>2814</v>
      </c>
    </row>
    <row r="1345" spans="1:2" ht="15.75">
      <c r="A1345" s="10" t="s">
        <v>2816</v>
      </c>
      <c r="B1345" t="s">
        <v>2816</v>
      </c>
    </row>
    <row r="1346" spans="1:2" ht="15.75">
      <c r="A1346" s="10" t="s">
        <v>2818</v>
      </c>
      <c r="B1346" t="s">
        <v>2818</v>
      </c>
    </row>
    <row r="1347" spans="1:2" ht="15.75">
      <c r="A1347" s="10" t="s">
        <v>2820</v>
      </c>
      <c r="B1347" t="s">
        <v>2820</v>
      </c>
    </row>
    <row r="1348" spans="1:2" ht="15.75">
      <c r="A1348" s="10" t="s">
        <v>2822</v>
      </c>
      <c r="B1348" t="s">
        <v>2822</v>
      </c>
    </row>
    <row r="1349" spans="1:2" ht="15.75">
      <c r="A1349" s="10" t="s">
        <v>2824</v>
      </c>
      <c r="B1349" t="s">
        <v>2824</v>
      </c>
    </row>
    <row r="1350" spans="1:2" ht="15.75">
      <c r="A1350" s="10" t="s">
        <v>2826</v>
      </c>
      <c r="B1350" t="s">
        <v>2826</v>
      </c>
    </row>
    <row r="1351" spans="1:2" ht="15.75">
      <c r="A1351" s="10" t="s">
        <v>2828</v>
      </c>
      <c r="B1351" t="s">
        <v>2828</v>
      </c>
    </row>
    <row r="1352" spans="1:2" ht="15.75">
      <c r="A1352" s="10" t="s">
        <v>2830</v>
      </c>
      <c r="B1352" t="s">
        <v>2830</v>
      </c>
    </row>
    <row r="1353" spans="1:2" ht="15.75">
      <c r="A1353" s="10" t="s">
        <v>2832</v>
      </c>
      <c r="B1353" t="s">
        <v>2832</v>
      </c>
    </row>
    <row r="1354" spans="1:2" ht="15.75">
      <c r="A1354" s="10" t="s">
        <v>2834</v>
      </c>
      <c r="B1354" t="s">
        <v>2834</v>
      </c>
    </row>
    <row r="1355" spans="1:2" ht="15.75">
      <c r="A1355" s="10" t="s">
        <v>2836</v>
      </c>
      <c r="B1355" t="s">
        <v>2836</v>
      </c>
    </row>
    <row r="1356" spans="1:2" ht="15.75">
      <c r="A1356" s="10" t="s">
        <v>2838</v>
      </c>
      <c r="B1356" t="s">
        <v>2838</v>
      </c>
    </row>
    <row r="1357" spans="1:2" ht="15.75">
      <c r="A1357" s="10" t="s">
        <v>2840</v>
      </c>
      <c r="B1357" t="s">
        <v>2840</v>
      </c>
    </row>
    <row r="1358" spans="1:2" ht="15.75">
      <c r="A1358" s="10" t="s">
        <v>2842</v>
      </c>
      <c r="B1358" t="s">
        <v>2842</v>
      </c>
    </row>
    <row r="1359" spans="1:2" ht="15.75">
      <c r="A1359" s="10" t="s">
        <v>2844</v>
      </c>
      <c r="B1359" t="s">
        <v>2844</v>
      </c>
    </row>
    <row r="1360" spans="1:2" ht="15.75">
      <c r="A1360" s="10" t="s">
        <v>2846</v>
      </c>
      <c r="B1360" t="s">
        <v>2846</v>
      </c>
    </row>
    <row r="1361" spans="1:2" ht="15.75">
      <c r="A1361" s="10" t="s">
        <v>2848</v>
      </c>
      <c r="B1361" t="s">
        <v>2848</v>
      </c>
    </row>
    <row r="1362" spans="1:2" ht="15.75">
      <c r="A1362" s="10" t="s">
        <v>2850</v>
      </c>
      <c r="B1362" t="s">
        <v>2850</v>
      </c>
    </row>
    <row r="1363" spans="1:2" ht="15.75">
      <c r="A1363" s="10" t="s">
        <v>2852</v>
      </c>
      <c r="B1363" t="s">
        <v>2852</v>
      </c>
    </row>
    <row r="1364" spans="1:2" ht="15.75">
      <c r="A1364" s="10" t="s">
        <v>2854</v>
      </c>
      <c r="B1364" t="s">
        <v>2854</v>
      </c>
    </row>
    <row r="1365" spans="1:2" ht="15.75">
      <c r="A1365" s="10" t="s">
        <v>2856</v>
      </c>
      <c r="B1365" t="s">
        <v>2856</v>
      </c>
    </row>
    <row r="1366" spans="1:2" ht="15.75">
      <c r="A1366" s="10" t="s">
        <v>2858</v>
      </c>
      <c r="B1366" t="s">
        <v>2858</v>
      </c>
    </row>
    <row r="1367" spans="1:2" ht="15.75">
      <c r="A1367" s="10" t="s">
        <v>2860</v>
      </c>
      <c r="B1367" t="s">
        <v>2860</v>
      </c>
    </row>
    <row r="1368" spans="1:2" ht="15.75">
      <c r="A1368" s="10" t="s">
        <v>2862</v>
      </c>
      <c r="B1368" t="s">
        <v>2862</v>
      </c>
    </row>
    <row r="1369" spans="1:2" ht="15.75">
      <c r="A1369" s="10" t="s">
        <v>2864</v>
      </c>
      <c r="B1369" t="s">
        <v>2864</v>
      </c>
    </row>
    <row r="1370" spans="1:2" ht="15.75">
      <c r="A1370" s="10" t="s">
        <v>2866</v>
      </c>
      <c r="B1370" t="s">
        <v>2866</v>
      </c>
    </row>
    <row r="1371" spans="1:2" ht="15.75">
      <c r="A1371" s="10" t="s">
        <v>2868</v>
      </c>
      <c r="B1371" t="s">
        <v>2868</v>
      </c>
    </row>
    <row r="1372" spans="1:2" ht="15.75">
      <c r="A1372" s="10" t="s">
        <v>2870</v>
      </c>
      <c r="B1372" t="s">
        <v>2870</v>
      </c>
    </row>
    <row r="1373" spans="1:2" ht="15.75">
      <c r="A1373" s="10" t="s">
        <v>2872</v>
      </c>
      <c r="B1373" t="s">
        <v>2872</v>
      </c>
    </row>
    <row r="1374" spans="1:2" ht="15.75">
      <c r="A1374" s="10" t="s">
        <v>2874</v>
      </c>
      <c r="B1374" t="s">
        <v>2874</v>
      </c>
    </row>
    <row r="1375" spans="1:2" ht="15.75">
      <c r="A1375" s="10" t="s">
        <v>2876</v>
      </c>
      <c r="B1375" t="s">
        <v>2876</v>
      </c>
    </row>
    <row r="1376" spans="1:2" ht="15.75">
      <c r="A1376" s="10" t="s">
        <v>2878</v>
      </c>
      <c r="B1376" t="s">
        <v>2878</v>
      </c>
    </row>
    <row r="1377" spans="1:2" ht="15.75">
      <c r="A1377" s="10" t="s">
        <v>2880</v>
      </c>
      <c r="B1377" t="s">
        <v>2880</v>
      </c>
    </row>
    <row r="1378" spans="1:2" ht="15.75">
      <c r="A1378" s="10" t="s">
        <v>2882</v>
      </c>
      <c r="B1378" t="s">
        <v>2882</v>
      </c>
    </row>
    <row r="1379" spans="1:2" ht="15.75">
      <c r="A1379" s="10" t="s">
        <v>2884</v>
      </c>
      <c r="B1379" t="s">
        <v>2884</v>
      </c>
    </row>
    <row r="1380" spans="1:2" ht="15.75">
      <c r="A1380" s="10" t="s">
        <v>2886</v>
      </c>
      <c r="B1380" t="s">
        <v>2886</v>
      </c>
    </row>
    <row r="1381" spans="1:2" ht="15.75">
      <c r="A1381" s="10" t="s">
        <v>2888</v>
      </c>
      <c r="B1381" t="s">
        <v>2888</v>
      </c>
    </row>
    <row r="1382" spans="1:2" ht="15.75">
      <c r="A1382" s="10" t="s">
        <v>2890</v>
      </c>
      <c r="B1382" t="s">
        <v>2890</v>
      </c>
    </row>
    <row r="1383" spans="1:2" ht="15.75">
      <c r="A1383" s="10" t="s">
        <v>2892</v>
      </c>
      <c r="B1383" t="s">
        <v>2892</v>
      </c>
    </row>
    <row r="1384" spans="1:2" ht="15.75">
      <c r="A1384" s="10" t="s">
        <v>2894</v>
      </c>
      <c r="B1384" t="s">
        <v>2894</v>
      </c>
    </row>
    <row r="1385" spans="1:2" ht="15.75">
      <c r="A1385" s="10" t="s">
        <v>2896</v>
      </c>
      <c r="B1385" t="s">
        <v>2896</v>
      </c>
    </row>
    <row r="1386" spans="1:2" ht="15.75">
      <c r="A1386" s="10" t="s">
        <v>2898</v>
      </c>
      <c r="B1386" t="s">
        <v>2898</v>
      </c>
    </row>
    <row r="1387" spans="1:2" ht="15.75">
      <c r="A1387" s="10" t="s">
        <v>2900</v>
      </c>
      <c r="B1387" t="s">
        <v>2900</v>
      </c>
    </row>
    <row r="1388" spans="1:2" ht="15.75">
      <c r="A1388" s="10" t="s">
        <v>2902</v>
      </c>
      <c r="B1388" t="s">
        <v>2902</v>
      </c>
    </row>
    <row r="1389" spans="1:2" ht="15.75">
      <c r="A1389" s="10" t="s">
        <v>2904</v>
      </c>
      <c r="B1389" t="s">
        <v>2904</v>
      </c>
    </row>
    <row r="1390" spans="1:2" ht="15.75">
      <c r="A1390" s="10" t="s">
        <v>2906</v>
      </c>
      <c r="B1390" t="s">
        <v>2906</v>
      </c>
    </row>
    <row r="1391" spans="1:2" ht="15.75">
      <c r="A1391" s="10" t="s">
        <v>2908</v>
      </c>
      <c r="B1391" t="s">
        <v>2908</v>
      </c>
    </row>
    <row r="1392" spans="1:2" ht="15.75">
      <c r="A1392" s="10" t="s">
        <v>2910</v>
      </c>
      <c r="B1392" t="s">
        <v>2910</v>
      </c>
    </row>
    <row r="1393" spans="1:2" ht="15.75">
      <c r="A1393" s="10" t="s">
        <v>2912</v>
      </c>
      <c r="B1393" t="s">
        <v>2912</v>
      </c>
    </row>
    <row r="1394" spans="1:2" ht="15.75">
      <c r="A1394" s="10" t="s">
        <v>2914</v>
      </c>
      <c r="B1394" t="s">
        <v>2914</v>
      </c>
    </row>
    <row r="1395" spans="1:2" ht="15.75">
      <c r="A1395" s="10" t="s">
        <v>2916</v>
      </c>
      <c r="B1395" t="s">
        <v>2916</v>
      </c>
    </row>
    <row r="1396" spans="1:2" ht="15.75">
      <c r="A1396" s="10" t="s">
        <v>2918</v>
      </c>
      <c r="B1396" t="s">
        <v>2918</v>
      </c>
    </row>
    <row r="1397" spans="1:2" ht="15.75">
      <c r="A1397" s="10" t="s">
        <v>2920</v>
      </c>
      <c r="B1397" t="s">
        <v>2920</v>
      </c>
    </row>
    <row r="1398" spans="1:2" ht="15.75">
      <c r="A1398" s="10" t="s">
        <v>2922</v>
      </c>
      <c r="B1398" t="s">
        <v>2922</v>
      </c>
    </row>
    <row r="1399" spans="1:2" ht="15.75">
      <c r="A1399" s="10" t="s">
        <v>2924</v>
      </c>
      <c r="B1399" t="s">
        <v>2924</v>
      </c>
    </row>
    <row r="1400" spans="1:2" ht="15.75">
      <c r="A1400" s="10" t="s">
        <v>2926</v>
      </c>
      <c r="B1400" t="s">
        <v>2926</v>
      </c>
    </row>
    <row r="1401" spans="1:2" ht="15.75">
      <c r="A1401" s="10" t="s">
        <v>2928</v>
      </c>
      <c r="B1401" t="s">
        <v>2928</v>
      </c>
    </row>
    <row r="1402" spans="1:2" ht="15.75">
      <c r="A1402" s="10" t="s">
        <v>2930</v>
      </c>
      <c r="B1402" t="s">
        <v>2930</v>
      </c>
    </row>
    <row r="1403" spans="1:2" ht="15.75">
      <c r="A1403" s="10" t="s">
        <v>2932</v>
      </c>
      <c r="B1403" t="s">
        <v>2932</v>
      </c>
    </row>
    <row r="1404" spans="1:2" ht="15.75">
      <c r="A1404" s="10" t="s">
        <v>2934</v>
      </c>
      <c r="B1404" t="s">
        <v>2934</v>
      </c>
    </row>
    <row r="1405" spans="1:2" ht="15.75">
      <c r="A1405" s="10" t="s">
        <v>2936</v>
      </c>
      <c r="B1405" t="s">
        <v>2936</v>
      </c>
    </row>
    <row r="1406" spans="1:2" ht="15.75">
      <c r="A1406" s="10" t="s">
        <v>2938</v>
      </c>
      <c r="B1406" t="s">
        <v>2938</v>
      </c>
    </row>
    <row r="1407" spans="1:2" ht="15.75">
      <c r="A1407" s="10" t="s">
        <v>2940</v>
      </c>
      <c r="B1407" t="s">
        <v>2940</v>
      </c>
    </row>
    <row r="1408" spans="1:2" ht="15.75">
      <c r="A1408" s="10" t="s">
        <v>2942</v>
      </c>
      <c r="B1408" t="s">
        <v>2942</v>
      </c>
    </row>
    <row r="1409" spans="1:2" ht="15.75">
      <c r="A1409" s="10" t="s">
        <v>2944</v>
      </c>
      <c r="B1409" t="s">
        <v>2944</v>
      </c>
    </row>
    <row r="1410" spans="1:2" ht="15.75">
      <c r="A1410" s="10" t="s">
        <v>2946</v>
      </c>
      <c r="B1410" t="s">
        <v>2946</v>
      </c>
    </row>
    <row r="1411" spans="1:2" ht="15.75">
      <c r="A1411" s="10" t="s">
        <v>2948</v>
      </c>
      <c r="B1411" t="s">
        <v>2948</v>
      </c>
    </row>
    <row r="1412" spans="1:2" ht="15.75">
      <c r="A1412" s="10" t="s">
        <v>2950</v>
      </c>
      <c r="B1412" t="s">
        <v>2950</v>
      </c>
    </row>
    <row r="1413" spans="1:2" ht="15.75">
      <c r="A1413" s="10" t="s">
        <v>2952</v>
      </c>
      <c r="B1413" t="s">
        <v>2952</v>
      </c>
    </row>
    <row r="1414" spans="1:2" ht="15.75">
      <c r="A1414" s="10" t="s">
        <v>2954</v>
      </c>
      <c r="B1414" t="s">
        <v>2954</v>
      </c>
    </row>
    <row r="1415" spans="1:2" ht="15.75">
      <c r="A1415" s="10" t="s">
        <v>2956</v>
      </c>
      <c r="B1415" t="s">
        <v>2956</v>
      </c>
    </row>
    <row r="1416" spans="1:2" ht="15.75">
      <c r="A1416" s="10" t="s">
        <v>2958</v>
      </c>
      <c r="B1416" t="s">
        <v>2958</v>
      </c>
    </row>
    <row r="1417" spans="1:2" ht="15.75">
      <c r="A1417" s="10" t="s">
        <v>2970</v>
      </c>
      <c r="B1417" t="s">
        <v>2970</v>
      </c>
    </row>
    <row r="1418" spans="1:2" ht="15.75">
      <c r="A1418" s="10" t="s">
        <v>2972</v>
      </c>
      <c r="B1418" t="s">
        <v>2972</v>
      </c>
    </row>
    <row r="1419" spans="1:2" ht="15.75">
      <c r="A1419" s="10" t="s">
        <v>2974</v>
      </c>
      <c r="B1419" t="s">
        <v>2974</v>
      </c>
    </row>
    <row r="1420" spans="1:2" ht="15.75">
      <c r="A1420" s="10" t="s">
        <v>2976</v>
      </c>
      <c r="B1420" t="s">
        <v>2976</v>
      </c>
    </row>
    <row r="1421" spans="1:2" ht="15.75">
      <c r="A1421" s="10" t="s">
        <v>2978</v>
      </c>
      <c r="B1421" t="s">
        <v>2978</v>
      </c>
    </row>
    <row r="1422" spans="1:2" ht="15.75">
      <c r="A1422" s="10" t="s">
        <v>2980</v>
      </c>
      <c r="B1422" t="s">
        <v>2980</v>
      </c>
    </row>
    <row r="1423" spans="1:2" ht="15.75">
      <c r="A1423" s="10" t="s">
        <v>2982</v>
      </c>
      <c r="B1423" t="s">
        <v>2982</v>
      </c>
    </row>
    <row r="1424" spans="1:2" ht="15.75">
      <c r="A1424" s="10" t="s">
        <v>2984</v>
      </c>
      <c r="B1424" t="s">
        <v>2984</v>
      </c>
    </row>
    <row r="1425" spans="1:2" ht="15.75">
      <c r="A1425" s="10" t="s">
        <v>2986</v>
      </c>
      <c r="B1425" t="s">
        <v>2986</v>
      </c>
    </row>
    <row r="1426" spans="1:2" ht="15.75">
      <c r="A1426" s="10" t="s">
        <v>2988</v>
      </c>
      <c r="B1426" t="s">
        <v>2988</v>
      </c>
    </row>
    <row r="1427" spans="1:2" ht="15.75">
      <c r="A1427" s="10" t="s">
        <v>2990</v>
      </c>
      <c r="B1427" t="s">
        <v>2990</v>
      </c>
    </row>
    <row r="1428" spans="1:2" ht="15.75">
      <c r="A1428" s="10" t="s">
        <v>2992</v>
      </c>
      <c r="B1428" t="s">
        <v>2992</v>
      </c>
    </row>
    <row r="1429" spans="1:2" ht="15.75">
      <c r="A1429" s="10" t="s">
        <v>2994</v>
      </c>
      <c r="B1429" t="s">
        <v>2994</v>
      </c>
    </row>
    <row r="1430" spans="1:2" ht="15.75">
      <c r="A1430" s="10" t="s">
        <v>2996</v>
      </c>
      <c r="B1430" t="s">
        <v>2996</v>
      </c>
    </row>
    <row r="1431" spans="1:2" ht="15.75">
      <c r="A1431" s="10" t="s">
        <v>2998</v>
      </c>
      <c r="B1431" t="s">
        <v>2998</v>
      </c>
    </row>
    <row r="1432" spans="1:2" ht="15.75">
      <c r="A1432" s="10" t="s">
        <v>3000</v>
      </c>
      <c r="B1432" t="s">
        <v>3000</v>
      </c>
    </row>
    <row r="1433" spans="1:2" ht="15.75">
      <c r="A1433" s="10" t="s">
        <v>3002</v>
      </c>
      <c r="B1433" t="s">
        <v>3002</v>
      </c>
    </row>
    <row r="1434" spans="1:2" ht="15.75">
      <c r="A1434" s="10" t="s">
        <v>3004</v>
      </c>
      <c r="B1434" t="s">
        <v>3004</v>
      </c>
    </row>
    <row r="1435" spans="1:2" ht="15.75">
      <c r="A1435" s="10" t="s">
        <v>3006</v>
      </c>
      <c r="B1435" t="s">
        <v>3006</v>
      </c>
    </row>
    <row r="1436" spans="1:2" ht="15.75">
      <c r="A1436" s="10" t="s">
        <v>3008</v>
      </c>
      <c r="B1436" t="s">
        <v>3008</v>
      </c>
    </row>
    <row r="1437" spans="1:2" ht="15.75">
      <c r="A1437" s="10" t="s">
        <v>3010</v>
      </c>
      <c r="B1437" t="s">
        <v>3010</v>
      </c>
    </row>
    <row r="1438" spans="1:2" ht="15.75">
      <c r="A1438" s="10" t="s">
        <v>3012</v>
      </c>
      <c r="B1438" t="s">
        <v>3012</v>
      </c>
    </row>
    <row r="1439" spans="1:2" ht="15.75">
      <c r="A1439" s="10" t="s">
        <v>3014</v>
      </c>
      <c r="B1439" t="s">
        <v>3014</v>
      </c>
    </row>
    <row r="1440" spans="1:2" ht="15.75">
      <c r="A1440" s="10" t="s">
        <v>3016</v>
      </c>
      <c r="B1440" t="s">
        <v>3016</v>
      </c>
    </row>
    <row r="1441" spans="1:2" ht="15.75">
      <c r="A1441" s="10" t="s">
        <v>3018</v>
      </c>
      <c r="B1441" t="s">
        <v>3018</v>
      </c>
    </row>
    <row r="1442" spans="1:2" ht="15.75">
      <c r="A1442" s="10" t="s">
        <v>3020</v>
      </c>
      <c r="B1442" t="s">
        <v>3020</v>
      </c>
    </row>
    <row r="1443" spans="1:2" ht="15.75">
      <c r="A1443" s="10" t="s">
        <v>3022</v>
      </c>
      <c r="B1443" t="s">
        <v>3022</v>
      </c>
    </row>
    <row r="1444" spans="1:2" ht="15.75">
      <c r="A1444" s="10" t="s">
        <v>3024</v>
      </c>
      <c r="B1444" t="s">
        <v>3024</v>
      </c>
    </row>
    <row r="1445" spans="1:2" ht="15.75">
      <c r="A1445" s="10" t="s">
        <v>3026</v>
      </c>
      <c r="B1445" t="s">
        <v>3026</v>
      </c>
    </row>
    <row r="1446" spans="1:2" ht="15.75">
      <c r="A1446" s="10" t="s">
        <v>3028</v>
      </c>
      <c r="B1446" t="s">
        <v>3028</v>
      </c>
    </row>
    <row r="1447" spans="1:2" ht="15.75">
      <c r="A1447" s="10" t="s">
        <v>3030</v>
      </c>
      <c r="B1447" t="s">
        <v>3030</v>
      </c>
    </row>
    <row r="1448" spans="1:2" ht="15.75">
      <c r="A1448" s="10" t="s">
        <v>3032</v>
      </c>
      <c r="B1448" t="s">
        <v>3032</v>
      </c>
    </row>
    <row r="1449" spans="1:2" ht="15.75">
      <c r="A1449" s="10" t="s">
        <v>3034</v>
      </c>
      <c r="B1449" t="s">
        <v>3034</v>
      </c>
    </row>
    <row r="1450" spans="1:2" ht="15.75">
      <c r="A1450" s="10" t="s">
        <v>3036</v>
      </c>
      <c r="B1450" t="s">
        <v>3036</v>
      </c>
    </row>
    <row r="1451" spans="1:2" ht="15.75">
      <c r="A1451" s="10" t="s">
        <v>3038</v>
      </c>
      <c r="B1451" t="s">
        <v>3038</v>
      </c>
    </row>
    <row r="1452" spans="1:2" ht="15.75">
      <c r="A1452" s="10" t="s">
        <v>3040</v>
      </c>
      <c r="B1452" t="s">
        <v>3040</v>
      </c>
    </row>
    <row r="1453" spans="1:2" ht="15.75">
      <c r="A1453" s="10" t="s">
        <v>3042</v>
      </c>
      <c r="B1453" t="s">
        <v>3042</v>
      </c>
    </row>
    <row r="1454" spans="1:2" ht="15.75">
      <c r="A1454" s="10" t="s">
        <v>3044</v>
      </c>
      <c r="B1454" t="s">
        <v>3044</v>
      </c>
    </row>
    <row r="1455" spans="1:2" ht="15.75">
      <c r="A1455" s="10" t="s">
        <v>3046</v>
      </c>
      <c r="B1455" t="s">
        <v>3046</v>
      </c>
    </row>
    <row r="1456" spans="1:2" ht="15.75">
      <c r="A1456" s="10" t="s">
        <v>3048</v>
      </c>
      <c r="B1456" t="s">
        <v>3048</v>
      </c>
    </row>
    <row r="1457" spans="1:2" ht="15.75">
      <c r="A1457" s="10" t="s">
        <v>3050</v>
      </c>
      <c r="B1457" t="s">
        <v>3050</v>
      </c>
    </row>
    <row r="1458" spans="1:2" ht="15.75">
      <c r="A1458" s="10" t="s">
        <v>3052</v>
      </c>
      <c r="B1458" t="s">
        <v>3052</v>
      </c>
    </row>
    <row r="1459" spans="1:2" ht="15.75">
      <c r="A1459" s="10" t="s">
        <v>3054</v>
      </c>
      <c r="B1459" t="s">
        <v>3054</v>
      </c>
    </row>
    <row r="1460" spans="1:2" ht="15.75">
      <c r="A1460" s="10" t="s">
        <v>3056</v>
      </c>
      <c r="B1460" t="s">
        <v>3056</v>
      </c>
    </row>
    <row r="1461" spans="1:2" ht="15.75">
      <c r="A1461" s="10" t="s">
        <v>3058</v>
      </c>
      <c r="B1461" t="s">
        <v>3058</v>
      </c>
    </row>
    <row r="1462" spans="1:2" ht="15.75">
      <c r="A1462" s="10" t="s">
        <v>3060</v>
      </c>
      <c r="B1462" t="s">
        <v>3060</v>
      </c>
    </row>
    <row r="1463" spans="1:2" ht="15.75">
      <c r="A1463" s="10" t="s">
        <v>3062</v>
      </c>
      <c r="B1463" t="s">
        <v>3062</v>
      </c>
    </row>
    <row r="1464" spans="1:2" ht="15.75">
      <c r="A1464" s="10" t="s">
        <v>3064</v>
      </c>
      <c r="B1464" t="s">
        <v>3064</v>
      </c>
    </row>
    <row r="1465" spans="1:2" ht="15.75">
      <c r="A1465" s="10" t="s">
        <v>3066</v>
      </c>
      <c r="B1465" t="s">
        <v>3066</v>
      </c>
    </row>
    <row r="1466" spans="1:2" ht="15.75">
      <c r="A1466" s="10" t="s">
        <v>3068</v>
      </c>
      <c r="B1466" t="s">
        <v>3068</v>
      </c>
    </row>
    <row r="1467" spans="1:2" ht="15.75">
      <c r="A1467" s="10" t="s">
        <v>3070</v>
      </c>
      <c r="B1467" t="s">
        <v>3070</v>
      </c>
    </row>
    <row r="1468" spans="1:2" ht="15.75">
      <c r="A1468" s="10" t="s">
        <v>3072</v>
      </c>
      <c r="B1468" t="s">
        <v>3072</v>
      </c>
    </row>
    <row r="1469" spans="1:2" ht="15.75">
      <c r="A1469" s="10" t="s">
        <v>3074</v>
      </c>
      <c r="B1469" t="s">
        <v>3074</v>
      </c>
    </row>
    <row r="1470" spans="1:2" ht="15.75">
      <c r="A1470" s="10" t="s">
        <v>3076</v>
      </c>
      <c r="B1470" t="s">
        <v>3076</v>
      </c>
    </row>
    <row r="1471" spans="1:2" ht="15.75">
      <c r="A1471" s="10" t="s">
        <v>3078</v>
      </c>
      <c r="B1471" t="s">
        <v>3078</v>
      </c>
    </row>
    <row r="1472" spans="1:2" ht="15.75">
      <c r="A1472" s="10" t="s">
        <v>3080</v>
      </c>
      <c r="B1472" t="s">
        <v>3080</v>
      </c>
    </row>
    <row r="1473" spans="1:2" ht="15.75">
      <c r="A1473" s="10" t="s">
        <v>3082</v>
      </c>
      <c r="B1473" t="s">
        <v>3082</v>
      </c>
    </row>
    <row r="1474" spans="1:2" ht="15.75">
      <c r="A1474" s="10" t="s">
        <v>3084</v>
      </c>
      <c r="B1474" t="s">
        <v>3084</v>
      </c>
    </row>
    <row r="1475" spans="1:2" ht="15.75">
      <c r="A1475" s="10" t="s">
        <v>3086</v>
      </c>
      <c r="B1475" t="s">
        <v>3086</v>
      </c>
    </row>
    <row r="1476" spans="1:2" ht="15.75">
      <c r="A1476" s="10" t="s">
        <v>3088</v>
      </c>
      <c r="B1476" t="s">
        <v>3088</v>
      </c>
    </row>
    <row r="1477" spans="1:2" ht="15.75">
      <c r="A1477" s="10" t="s">
        <v>3090</v>
      </c>
      <c r="B1477" t="s">
        <v>3090</v>
      </c>
    </row>
    <row r="1478" spans="1:2" ht="15.75">
      <c r="A1478" s="10" t="s">
        <v>3092</v>
      </c>
      <c r="B1478" t="s">
        <v>3092</v>
      </c>
    </row>
    <row r="1479" spans="1:2" ht="15.75">
      <c r="A1479" s="10" t="s">
        <v>3094</v>
      </c>
      <c r="B1479" t="s">
        <v>3094</v>
      </c>
    </row>
    <row r="1480" spans="1:2" ht="15.75">
      <c r="A1480" s="10" t="s">
        <v>3096</v>
      </c>
      <c r="B1480" t="s">
        <v>3096</v>
      </c>
    </row>
    <row r="1481" spans="1:2" ht="15.75">
      <c r="A1481" s="10" t="s">
        <v>3098</v>
      </c>
      <c r="B1481" t="s">
        <v>3098</v>
      </c>
    </row>
    <row r="1482" spans="1:2" ht="15.75">
      <c r="A1482" s="10" t="s">
        <v>3100</v>
      </c>
      <c r="B1482" t="s">
        <v>3100</v>
      </c>
    </row>
    <row r="1483" spans="1:2" ht="15.75">
      <c r="A1483" s="10" t="s">
        <v>3102</v>
      </c>
      <c r="B1483" t="s">
        <v>3102</v>
      </c>
    </row>
    <row r="1484" spans="1:2" ht="15.75">
      <c r="A1484" s="10" t="s">
        <v>3104</v>
      </c>
      <c r="B1484" t="s">
        <v>3104</v>
      </c>
    </row>
    <row r="1485" spans="1:2" ht="15.75">
      <c r="A1485" s="10" t="s">
        <v>3108</v>
      </c>
      <c r="B1485" t="s">
        <v>3108</v>
      </c>
    </row>
    <row r="1486" spans="1:2" ht="15.75">
      <c r="A1486" s="10" t="s">
        <v>3110</v>
      </c>
      <c r="B1486" t="s">
        <v>3110</v>
      </c>
    </row>
    <row r="1487" spans="1:2" ht="15.75">
      <c r="A1487" s="10" t="s">
        <v>3112</v>
      </c>
      <c r="B1487" t="s">
        <v>3112</v>
      </c>
    </row>
    <row r="1488" spans="1:2" ht="15.75">
      <c r="A1488" s="10" t="s">
        <v>3114</v>
      </c>
      <c r="B1488" t="s">
        <v>3114</v>
      </c>
    </row>
    <row r="1489" spans="1:2" ht="15.75">
      <c r="A1489" s="10" t="s">
        <v>3116</v>
      </c>
      <c r="B1489" t="s">
        <v>3116</v>
      </c>
    </row>
    <row r="1490" spans="1:2" ht="15.75">
      <c r="A1490" s="10" t="s">
        <v>3118</v>
      </c>
      <c r="B1490" t="s">
        <v>3118</v>
      </c>
    </row>
    <row r="1491" spans="1:2" ht="15.75">
      <c r="A1491" s="10" t="s">
        <v>3120</v>
      </c>
      <c r="B1491" t="s">
        <v>3120</v>
      </c>
    </row>
    <row r="1492" spans="1:2" ht="15.75">
      <c r="A1492" s="10" t="s">
        <v>3122</v>
      </c>
      <c r="B1492" t="s">
        <v>3122</v>
      </c>
    </row>
    <row r="1493" spans="1:2" ht="15.75">
      <c r="A1493" s="10" t="s">
        <v>3124</v>
      </c>
      <c r="B1493" t="s">
        <v>3124</v>
      </c>
    </row>
    <row r="1494" spans="1:2" ht="15.75">
      <c r="A1494" s="10" t="s">
        <v>3126</v>
      </c>
      <c r="B1494" t="s">
        <v>3126</v>
      </c>
    </row>
    <row r="1495" spans="1:2" ht="15.75">
      <c r="A1495" s="10" t="s">
        <v>3128</v>
      </c>
      <c r="B1495" t="s">
        <v>3128</v>
      </c>
    </row>
    <row r="1496" spans="1:2" ht="15.75">
      <c r="A1496" s="10" t="s">
        <v>3130</v>
      </c>
      <c r="B1496" t="s">
        <v>3130</v>
      </c>
    </row>
    <row r="1497" spans="1:2" ht="15.75">
      <c r="A1497" s="10" t="s">
        <v>3132</v>
      </c>
      <c r="B1497" t="s">
        <v>3132</v>
      </c>
    </row>
    <row r="1498" spans="1:2" ht="15.75">
      <c r="A1498" s="10" t="s">
        <v>3134</v>
      </c>
      <c r="B1498" t="s">
        <v>3134</v>
      </c>
    </row>
    <row r="1499" spans="1:2" ht="15.75">
      <c r="A1499" s="10" t="s">
        <v>3136</v>
      </c>
      <c r="B1499" t="s">
        <v>3136</v>
      </c>
    </row>
    <row r="1500" spans="1:2" ht="15.75">
      <c r="A1500" s="10" t="s">
        <v>3138</v>
      </c>
      <c r="B1500" t="s">
        <v>3138</v>
      </c>
    </row>
    <row r="1501" spans="1:2" ht="15.75">
      <c r="A1501" s="10" t="s">
        <v>3140</v>
      </c>
      <c r="B1501" t="s">
        <v>3140</v>
      </c>
    </row>
    <row r="1502" spans="1:2" ht="15.75">
      <c r="A1502" s="10" t="s">
        <v>3142</v>
      </c>
      <c r="B1502" t="s">
        <v>3142</v>
      </c>
    </row>
    <row r="1503" spans="1:2" ht="15.75">
      <c r="A1503" s="10" t="s">
        <v>3144</v>
      </c>
      <c r="B1503" t="s">
        <v>3144</v>
      </c>
    </row>
    <row r="1504" spans="1:2" ht="15.75">
      <c r="A1504" s="10" t="s">
        <v>3146</v>
      </c>
      <c r="B1504" t="s">
        <v>3146</v>
      </c>
    </row>
    <row r="1505" spans="1:2" ht="15.75">
      <c r="A1505" s="10" t="s">
        <v>3148</v>
      </c>
      <c r="B1505" t="s">
        <v>3148</v>
      </c>
    </row>
    <row r="1506" spans="1:2" ht="15.75">
      <c r="A1506" s="10" t="s">
        <v>3150</v>
      </c>
      <c r="B1506" t="s">
        <v>3150</v>
      </c>
    </row>
    <row r="1507" spans="1:2" ht="15.75">
      <c r="A1507" s="10" t="s">
        <v>3152</v>
      </c>
      <c r="B1507" t="s">
        <v>3152</v>
      </c>
    </row>
    <row r="1508" spans="1:2" ht="15.75">
      <c r="A1508" s="10" t="s">
        <v>3154</v>
      </c>
      <c r="B1508" t="s">
        <v>3154</v>
      </c>
    </row>
    <row r="1509" spans="1:2" ht="15.75">
      <c r="A1509" s="10" t="s">
        <v>3159</v>
      </c>
      <c r="B1509" t="s">
        <v>3159</v>
      </c>
    </row>
    <row r="1510" spans="1:2" ht="15.75">
      <c r="A1510" s="10" t="s">
        <v>3161</v>
      </c>
      <c r="B1510" t="s">
        <v>3161</v>
      </c>
    </row>
    <row r="1511" spans="1:2" ht="15.75">
      <c r="A1511" s="10" t="s">
        <v>3163</v>
      </c>
      <c r="B1511" t="s">
        <v>3163</v>
      </c>
    </row>
    <row r="1512" spans="1:2" ht="15.75">
      <c r="A1512" s="10" t="s">
        <v>3165</v>
      </c>
      <c r="B1512" t="s">
        <v>3165</v>
      </c>
    </row>
    <row r="1513" spans="1:2" ht="15.75">
      <c r="A1513" s="10" t="s">
        <v>3167</v>
      </c>
      <c r="B1513" t="s">
        <v>3167</v>
      </c>
    </row>
    <row r="1514" spans="1:2" ht="15.75">
      <c r="A1514" s="10" t="s">
        <v>3169</v>
      </c>
      <c r="B1514" t="s">
        <v>3169</v>
      </c>
    </row>
    <row r="1515" spans="1:2" ht="15.75">
      <c r="A1515" s="10" t="s">
        <v>3171</v>
      </c>
      <c r="B1515" t="s">
        <v>3171</v>
      </c>
    </row>
    <row r="1516" spans="1:2" ht="15.75">
      <c r="A1516" s="10" t="s">
        <v>3173</v>
      </c>
      <c r="B1516" t="s">
        <v>3173</v>
      </c>
    </row>
    <row r="1517" spans="1:2" ht="15.75">
      <c r="A1517" s="10" t="s">
        <v>3175</v>
      </c>
      <c r="B1517" t="s">
        <v>3175</v>
      </c>
    </row>
    <row r="1518" spans="1:2" ht="15.75">
      <c r="A1518" s="10" t="s">
        <v>3177</v>
      </c>
      <c r="B1518" t="s">
        <v>3177</v>
      </c>
    </row>
    <row r="1519" spans="1:2" ht="15.75">
      <c r="A1519" s="10" t="s">
        <v>3179</v>
      </c>
      <c r="B1519" t="s">
        <v>3179</v>
      </c>
    </row>
    <row r="1520" spans="1:2" ht="15.75">
      <c r="A1520" s="10" t="s">
        <v>3185</v>
      </c>
      <c r="B1520" t="s">
        <v>3185</v>
      </c>
    </row>
    <row r="1521" spans="1:2" ht="15.75">
      <c r="A1521" s="10" t="s">
        <v>3197</v>
      </c>
      <c r="B1521" t="s">
        <v>3197</v>
      </c>
    </row>
    <row r="1522" spans="1:2" ht="15.75">
      <c r="A1522" s="10" t="s">
        <v>3199</v>
      </c>
      <c r="B1522" t="s">
        <v>3199</v>
      </c>
    </row>
    <row r="1523" spans="1:2" ht="15.75">
      <c r="A1523" s="10" t="s">
        <v>3201</v>
      </c>
      <c r="B1523" t="s">
        <v>3201</v>
      </c>
    </row>
    <row r="1524" spans="1:2" ht="15.75">
      <c r="A1524" s="10" t="s">
        <v>3203</v>
      </c>
      <c r="B1524" t="s">
        <v>3203</v>
      </c>
    </row>
    <row r="1525" spans="1:2" ht="15.75">
      <c r="A1525" s="10" t="s">
        <v>3205</v>
      </c>
      <c r="B1525" t="s">
        <v>3205</v>
      </c>
    </row>
    <row r="1526" spans="1:2" ht="15.75">
      <c r="A1526" s="10" t="s">
        <v>3207</v>
      </c>
      <c r="B1526" t="s">
        <v>3207</v>
      </c>
    </row>
    <row r="1527" spans="1:2" ht="15.75">
      <c r="A1527" s="10" t="s">
        <v>3209</v>
      </c>
      <c r="B1527" t="s">
        <v>3209</v>
      </c>
    </row>
    <row r="1528" spans="1:2" ht="15.75">
      <c r="A1528" s="10" t="s">
        <v>3211</v>
      </c>
      <c r="B1528" t="s">
        <v>3211</v>
      </c>
    </row>
    <row r="1529" spans="1:2" ht="15.75">
      <c r="A1529" s="10" t="s">
        <v>3213</v>
      </c>
      <c r="B1529" t="s">
        <v>3213</v>
      </c>
    </row>
    <row r="1530" spans="1:2" ht="15.75">
      <c r="A1530" s="10" t="s">
        <v>3215</v>
      </c>
      <c r="B1530" t="s">
        <v>3215</v>
      </c>
    </row>
    <row r="1531" spans="1:2" ht="15.75">
      <c r="A1531" s="10" t="s">
        <v>3217</v>
      </c>
      <c r="B1531" t="s">
        <v>3217</v>
      </c>
    </row>
    <row r="1532" spans="1:2" ht="15.75">
      <c r="A1532" s="10" t="s">
        <v>3219</v>
      </c>
      <c r="B1532" t="s">
        <v>3219</v>
      </c>
    </row>
    <row r="1533" spans="1:2" ht="15.75">
      <c r="A1533" s="10" t="s">
        <v>3221</v>
      </c>
      <c r="B1533" t="s">
        <v>3221</v>
      </c>
    </row>
    <row r="1534" spans="1:2" ht="15.75">
      <c r="A1534" s="10" t="s">
        <v>3223</v>
      </c>
      <c r="B1534" t="s">
        <v>3223</v>
      </c>
    </row>
    <row r="1535" spans="1:2" ht="15.75">
      <c r="A1535" s="10" t="s">
        <v>3225</v>
      </c>
      <c r="B1535" t="s">
        <v>3225</v>
      </c>
    </row>
    <row r="1536" spans="1:2" ht="15.75">
      <c r="A1536" s="10" t="s">
        <v>3227</v>
      </c>
      <c r="B1536" t="s">
        <v>3227</v>
      </c>
    </row>
    <row r="1537" spans="1:2" ht="15.75">
      <c r="A1537" s="10" t="s">
        <v>3229</v>
      </c>
      <c r="B1537" t="s">
        <v>3229</v>
      </c>
    </row>
    <row r="1538" spans="1:2" ht="15.75">
      <c r="A1538" s="10" t="s">
        <v>3231</v>
      </c>
      <c r="B1538" t="s">
        <v>3231</v>
      </c>
    </row>
    <row r="1539" spans="1:2" ht="15.75">
      <c r="A1539" s="10" t="s">
        <v>3233</v>
      </c>
      <c r="B1539" t="s">
        <v>3233</v>
      </c>
    </row>
    <row r="1540" spans="1:2" ht="15.75">
      <c r="A1540" s="10" t="s">
        <v>3235</v>
      </c>
      <c r="B1540" t="s">
        <v>3235</v>
      </c>
    </row>
    <row r="1541" spans="1:2" ht="15.75">
      <c r="A1541" s="10" t="s">
        <v>3237</v>
      </c>
      <c r="B1541" t="s">
        <v>3237</v>
      </c>
    </row>
    <row r="1542" spans="1:2" ht="15.75">
      <c r="A1542" s="10" t="s">
        <v>3239</v>
      </c>
      <c r="B1542" t="s">
        <v>3239</v>
      </c>
    </row>
    <row r="1543" spans="1:2" ht="15.75">
      <c r="A1543" s="10" t="s">
        <v>3241</v>
      </c>
      <c r="B1543" t="s">
        <v>3241</v>
      </c>
    </row>
    <row r="1544" spans="1:2" ht="15.75">
      <c r="A1544" s="10" t="s">
        <v>3243</v>
      </c>
      <c r="B1544" t="s">
        <v>3243</v>
      </c>
    </row>
    <row r="1545" spans="1:2" ht="15.75">
      <c r="A1545" s="10" t="s">
        <v>3245</v>
      </c>
      <c r="B1545" t="s">
        <v>3245</v>
      </c>
    </row>
    <row r="1546" spans="1:2" ht="15.75">
      <c r="A1546" s="10" t="s">
        <v>3247</v>
      </c>
      <c r="B1546" t="s">
        <v>3248</v>
      </c>
    </row>
    <row r="1547" spans="1:2" ht="15.75">
      <c r="A1547" s="10" t="s">
        <v>3247</v>
      </c>
      <c r="B1547" t="s">
        <v>6513</v>
      </c>
    </row>
    <row r="1548" spans="1:2" ht="15.75">
      <c r="A1548" s="10" t="s">
        <v>3250</v>
      </c>
      <c r="B1548" t="s">
        <v>3250</v>
      </c>
    </row>
    <row r="1549" spans="1:2" ht="15.75">
      <c r="A1549" s="10" t="s">
        <v>3252</v>
      </c>
      <c r="B1549" t="s">
        <v>3252</v>
      </c>
    </row>
    <row r="1550" spans="1:2" ht="15.75">
      <c r="A1550" s="10" t="s">
        <v>3254</v>
      </c>
      <c r="B1550" t="s">
        <v>3254</v>
      </c>
    </row>
    <row r="1551" spans="1:2" ht="15.75">
      <c r="A1551" s="10" t="s">
        <v>3256</v>
      </c>
      <c r="B1551" t="s">
        <v>3256</v>
      </c>
    </row>
    <row r="1552" spans="1:2" ht="15.75">
      <c r="A1552" s="10" t="s">
        <v>3258</v>
      </c>
      <c r="B1552" t="s">
        <v>3258</v>
      </c>
    </row>
    <row r="1553" spans="1:2" ht="15.75">
      <c r="A1553" s="10" t="s">
        <v>3260</v>
      </c>
      <c r="B1553" t="s">
        <v>3260</v>
      </c>
    </row>
    <row r="1554" spans="1:2" ht="15.75">
      <c r="A1554" s="10" t="s">
        <v>3262</v>
      </c>
      <c r="B1554" t="s">
        <v>3262</v>
      </c>
    </row>
    <row r="1555" spans="1:2" ht="15.75">
      <c r="A1555" s="10" t="s">
        <v>3264</v>
      </c>
      <c r="B1555" t="s">
        <v>3264</v>
      </c>
    </row>
    <row r="1556" spans="1:2" ht="15.75">
      <c r="A1556" s="10" t="s">
        <v>3266</v>
      </c>
      <c r="B1556" t="s">
        <v>3266</v>
      </c>
    </row>
    <row r="1557" spans="1:2" ht="15.75">
      <c r="A1557" s="10" t="s">
        <v>3268</v>
      </c>
      <c r="B1557" t="s">
        <v>3268</v>
      </c>
    </row>
    <row r="1558" spans="1:2" ht="15.75">
      <c r="A1558" s="10" t="s">
        <v>3270</v>
      </c>
      <c r="B1558" t="s">
        <v>3270</v>
      </c>
    </row>
    <row r="1559" spans="1:2" ht="15.75">
      <c r="A1559" s="10" t="s">
        <v>3272</v>
      </c>
      <c r="B1559" t="s">
        <v>3272</v>
      </c>
    </row>
    <row r="1560" spans="1:2" ht="15.75">
      <c r="A1560" s="10" t="s">
        <v>3274</v>
      </c>
      <c r="B1560" t="s">
        <v>3274</v>
      </c>
    </row>
    <row r="1561" spans="1:2" ht="15.75">
      <c r="A1561" s="10" t="s">
        <v>3276</v>
      </c>
      <c r="B1561" t="s">
        <v>3276</v>
      </c>
    </row>
    <row r="1562" spans="1:2" ht="15.75">
      <c r="A1562" s="10" t="s">
        <v>3278</v>
      </c>
      <c r="B1562" t="s">
        <v>3278</v>
      </c>
    </row>
    <row r="1563" spans="1:2" ht="15.75">
      <c r="A1563" s="10" t="s">
        <v>3280</v>
      </c>
      <c r="B1563" t="s">
        <v>3280</v>
      </c>
    </row>
    <row r="1564" spans="1:2" ht="15.75">
      <c r="A1564" s="10" t="s">
        <v>3282</v>
      </c>
      <c r="B1564" t="s">
        <v>3282</v>
      </c>
    </row>
    <row r="1565" spans="1:2" ht="15.75">
      <c r="A1565" s="10" t="s">
        <v>3284</v>
      </c>
      <c r="B1565" t="s">
        <v>3284</v>
      </c>
    </row>
    <row r="1566" spans="1:2" ht="15.75">
      <c r="A1566" s="10" t="s">
        <v>3286</v>
      </c>
      <c r="B1566" t="s">
        <v>3286</v>
      </c>
    </row>
    <row r="1567" spans="1:2" ht="15.75">
      <c r="A1567" s="10" t="s">
        <v>3288</v>
      </c>
      <c r="B1567" t="s">
        <v>3288</v>
      </c>
    </row>
    <row r="1568" spans="1:2" ht="15.75">
      <c r="A1568" s="10" t="s">
        <v>3290</v>
      </c>
      <c r="B1568" t="s">
        <v>3290</v>
      </c>
    </row>
    <row r="1569" spans="1:2" ht="15.75">
      <c r="A1569" s="10" t="s">
        <v>3292</v>
      </c>
      <c r="B1569" t="s">
        <v>3292</v>
      </c>
    </row>
    <row r="1570" spans="1:2" ht="15.75">
      <c r="A1570" s="10" t="s">
        <v>3294</v>
      </c>
      <c r="B1570" t="s">
        <v>3294</v>
      </c>
    </row>
    <row r="1571" spans="1:2" ht="15.75">
      <c r="A1571" s="10" t="s">
        <v>3296</v>
      </c>
      <c r="B1571" t="s">
        <v>3296</v>
      </c>
    </row>
    <row r="1572" spans="1:2" ht="15.75">
      <c r="A1572" s="10" t="s">
        <v>3298</v>
      </c>
      <c r="B1572" t="s">
        <v>3298</v>
      </c>
    </row>
    <row r="1573" spans="1:2" ht="15.75">
      <c r="A1573" s="10" t="s">
        <v>3300</v>
      </c>
      <c r="B1573" t="s">
        <v>3300</v>
      </c>
    </row>
    <row r="1574" spans="1:2" ht="15.75">
      <c r="A1574" s="10" t="s">
        <v>3302</v>
      </c>
      <c r="B1574" t="s">
        <v>3302</v>
      </c>
    </row>
    <row r="1575" spans="1:2" ht="15.75">
      <c r="A1575" s="10" t="s">
        <v>3304</v>
      </c>
      <c r="B1575" t="s">
        <v>3304</v>
      </c>
    </row>
    <row r="1576" spans="1:2" ht="15.75">
      <c r="A1576" s="10" t="s">
        <v>3319</v>
      </c>
      <c r="B1576" t="s">
        <v>3319</v>
      </c>
    </row>
    <row r="1577" spans="1:2" ht="15.75">
      <c r="A1577" s="10" t="s">
        <v>3321</v>
      </c>
      <c r="B1577" t="s">
        <v>3321</v>
      </c>
    </row>
    <row r="1578" spans="1:2" ht="15.75">
      <c r="A1578" s="10" t="s">
        <v>3323</v>
      </c>
      <c r="B1578" t="s">
        <v>3323</v>
      </c>
    </row>
    <row r="1579" spans="1:2" ht="15.75">
      <c r="A1579" s="10" t="s">
        <v>3325</v>
      </c>
      <c r="B1579" t="s">
        <v>3325</v>
      </c>
    </row>
    <row r="1580" spans="1:2" ht="15.75">
      <c r="A1580" s="10" t="s">
        <v>3327</v>
      </c>
      <c r="B1580" t="s">
        <v>3327</v>
      </c>
    </row>
    <row r="1581" spans="1:2" ht="15.75">
      <c r="A1581" s="10" t="s">
        <v>3329</v>
      </c>
      <c r="B1581" t="s">
        <v>3329</v>
      </c>
    </row>
    <row r="1582" spans="1:2" ht="15.75">
      <c r="A1582" s="10" t="s">
        <v>3331</v>
      </c>
      <c r="B1582" t="s">
        <v>3331</v>
      </c>
    </row>
    <row r="1583" spans="1:2" ht="15.75">
      <c r="A1583" s="10" t="s">
        <v>3333</v>
      </c>
      <c r="B1583" t="s">
        <v>3333</v>
      </c>
    </row>
    <row r="1584" spans="1:2" ht="15.75">
      <c r="A1584" s="10" t="s">
        <v>3336</v>
      </c>
      <c r="B1584" t="s">
        <v>3336</v>
      </c>
    </row>
    <row r="1585" spans="1:2" ht="15.75">
      <c r="A1585" s="10" t="s">
        <v>3338</v>
      </c>
      <c r="B1585" t="s">
        <v>3338</v>
      </c>
    </row>
    <row r="1586" spans="1:2" ht="15.75">
      <c r="A1586" s="10" t="s">
        <v>3340</v>
      </c>
      <c r="B1586" t="s">
        <v>3340</v>
      </c>
    </row>
    <row r="1587" spans="1:2" ht="15.75">
      <c r="A1587" s="10" t="s">
        <v>3342</v>
      </c>
      <c r="B1587" t="s">
        <v>3342</v>
      </c>
    </row>
    <row r="1588" spans="1:2" ht="15.75">
      <c r="A1588" s="10" t="s">
        <v>3344</v>
      </c>
      <c r="B1588" t="s">
        <v>3344</v>
      </c>
    </row>
    <row r="1589" spans="1:2" ht="15.75">
      <c r="A1589" s="10" t="s">
        <v>3346</v>
      </c>
      <c r="B1589" t="s">
        <v>3346</v>
      </c>
    </row>
    <row r="1590" spans="1:2" ht="15.75">
      <c r="A1590" s="10" t="s">
        <v>3348</v>
      </c>
      <c r="B1590" t="s">
        <v>3348</v>
      </c>
    </row>
    <row r="1591" spans="1:2" ht="15.75">
      <c r="A1591" s="10" t="s">
        <v>3350</v>
      </c>
      <c r="B1591" t="s">
        <v>3350</v>
      </c>
    </row>
    <row r="1592" spans="1:2" ht="15.75">
      <c r="A1592" s="10" t="s">
        <v>3352</v>
      </c>
      <c r="B1592" t="s">
        <v>3352</v>
      </c>
    </row>
    <row r="1593" spans="1:2" ht="15.75">
      <c r="A1593" s="10" t="s">
        <v>3354</v>
      </c>
      <c r="B1593" t="s">
        <v>3354</v>
      </c>
    </row>
    <row r="1594" spans="1:2" ht="15.75">
      <c r="A1594" s="10" t="s">
        <v>3356</v>
      </c>
      <c r="B1594" t="s">
        <v>3356</v>
      </c>
    </row>
    <row r="1595" spans="1:2" ht="15.75">
      <c r="A1595" s="10" t="s">
        <v>3358</v>
      </c>
      <c r="B1595" t="s">
        <v>3358</v>
      </c>
    </row>
    <row r="1596" spans="1:2" ht="15.75">
      <c r="A1596" s="10" t="s">
        <v>3360</v>
      </c>
      <c r="B1596" t="s">
        <v>3360</v>
      </c>
    </row>
    <row r="1597" spans="1:2" ht="15.75">
      <c r="A1597" s="10" t="s">
        <v>3363</v>
      </c>
      <c r="B1597" t="s">
        <v>3363</v>
      </c>
    </row>
    <row r="1598" spans="1:2" ht="15.75">
      <c r="A1598" s="10" t="s">
        <v>3365</v>
      </c>
      <c r="B1598" t="s">
        <v>3365</v>
      </c>
    </row>
    <row r="1599" spans="1:2" ht="15.75">
      <c r="A1599" s="10" t="s">
        <v>3367</v>
      </c>
      <c r="B1599" t="s">
        <v>3367</v>
      </c>
    </row>
    <row r="1600" spans="1:2" ht="15.75">
      <c r="A1600" s="10" t="s">
        <v>3369</v>
      </c>
      <c r="B1600" t="s">
        <v>3369</v>
      </c>
    </row>
    <row r="1601" spans="1:2" ht="15.75">
      <c r="A1601" s="10" t="s">
        <v>3371</v>
      </c>
      <c r="B1601" t="s">
        <v>3371</v>
      </c>
    </row>
    <row r="1602" spans="1:2" ht="15.75">
      <c r="A1602" s="10" t="s">
        <v>3373</v>
      </c>
      <c r="B1602" t="s">
        <v>3373</v>
      </c>
    </row>
    <row r="1603" spans="1:2" ht="15.75">
      <c r="A1603" s="10" t="s">
        <v>3375</v>
      </c>
      <c r="B1603" t="s">
        <v>3375</v>
      </c>
    </row>
    <row r="1604" spans="1:2" ht="15.75">
      <c r="A1604" s="10" t="s">
        <v>3377</v>
      </c>
      <c r="B1604" t="s">
        <v>3377</v>
      </c>
    </row>
    <row r="1605" spans="1:2" ht="15.75">
      <c r="A1605" s="10" t="s">
        <v>3379</v>
      </c>
      <c r="B1605" t="s">
        <v>3379</v>
      </c>
    </row>
    <row r="1606" spans="1:2" ht="15.75">
      <c r="A1606" s="10" t="s">
        <v>3381</v>
      </c>
      <c r="B1606" t="s">
        <v>3381</v>
      </c>
    </row>
    <row r="1607" spans="1:2" ht="15.75">
      <c r="A1607" s="10" t="s">
        <v>3387</v>
      </c>
      <c r="B1607" t="s">
        <v>3387</v>
      </c>
    </row>
    <row r="1608" spans="1:2" ht="15.75">
      <c r="A1608" s="10" t="s">
        <v>3389</v>
      </c>
      <c r="B1608" t="s">
        <v>3389</v>
      </c>
    </row>
    <row r="1609" spans="1:2" ht="15.75">
      <c r="A1609" s="10" t="s">
        <v>3391</v>
      </c>
      <c r="B1609" t="s">
        <v>3391</v>
      </c>
    </row>
    <row r="1610" spans="1:2" ht="15.75">
      <c r="A1610" s="10" t="s">
        <v>3393</v>
      </c>
      <c r="B1610" t="s">
        <v>3393</v>
      </c>
    </row>
    <row r="1611" spans="1:2" ht="15.75">
      <c r="A1611" s="10" t="s">
        <v>3395</v>
      </c>
      <c r="B1611" t="s">
        <v>3395</v>
      </c>
    </row>
    <row r="1612" spans="1:2" ht="15.75">
      <c r="A1612" s="10" t="s">
        <v>3397</v>
      </c>
      <c r="B1612" t="s">
        <v>3397</v>
      </c>
    </row>
    <row r="1613" spans="1:2" ht="15.75">
      <c r="A1613" s="10" t="s">
        <v>3399</v>
      </c>
      <c r="B1613" t="s">
        <v>3399</v>
      </c>
    </row>
    <row r="1614" spans="1:2" ht="15.75">
      <c r="A1614" s="10" t="s">
        <v>3401</v>
      </c>
      <c r="B1614" t="s">
        <v>3401</v>
      </c>
    </row>
    <row r="1615" spans="1:2" ht="15.75">
      <c r="A1615" s="10" t="s">
        <v>3403</v>
      </c>
      <c r="B1615" t="s">
        <v>3403</v>
      </c>
    </row>
    <row r="1616" spans="1:2" ht="15.75">
      <c r="A1616" s="10" t="s">
        <v>3405</v>
      </c>
      <c r="B1616" t="s">
        <v>3405</v>
      </c>
    </row>
    <row r="1617" spans="1:2" ht="15.75">
      <c r="A1617" s="10" t="s">
        <v>3407</v>
      </c>
      <c r="B1617" t="s">
        <v>3407</v>
      </c>
    </row>
    <row r="1618" spans="1:2" ht="15.75">
      <c r="A1618" s="10" t="s">
        <v>3409</v>
      </c>
      <c r="B1618" t="s">
        <v>3409</v>
      </c>
    </row>
    <row r="1619" spans="1:2" ht="15.75">
      <c r="A1619" s="10" t="s">
        <v>3411</v>
      </c>
      <c r="B1619" t="s">
        <v>3411</v>
      </c>
    </row>
    <row r="1620" spans="1:2" ht="15.75">
      <c r="A1620" s="10" t="s">
        <v>3413</v>
      </c>
      <c r="B1620" t="s">
        <v>3413</v>
      </c>
    </row>
    <row r="1621" spans="1:2" ht="15.75">
      <c r="A1621" s="10" t="s">
        <v>3415</v>
      </c>
      <c r="B1621" t="s">
        <v>3415</v>
      </c>
    </row>
    <row r="1622" spans="1:2" ht="15.75">
      <c r="A1622" s="10" t="s">
        <v>3417</v>
      </c>
      <c r="B1622" t="s">
        <v>3417</v>
      </c>
    </row>
    <row r="1623" spans="1:2" ht="15.75">
      <c r="A1623" s="10" t="s">
        <v>3419</v>
      </c>
      <c r="B1623" t="s">
        <v>3419</v>
      </c>
    </row>
    <row r="1624" spans="1:2" ht="15.75">
      <c r="A1624" s="10" t="s">
        <v>3421</v>
      </c>
      <c r="B1624" t="s">
        <v>3421</v>
      </c>
    </row>
    <row r="1625" spans="1:2" ht="15.75">
      <c r="A1625" s="10" t="s">
        <v>3423</v>
      </c>
      <c r="B1625" t="s">
        <v>3423</v>
      </c>
    </row>
    <row r="1626" spans="1:2" ht="15.75">
      <c r="A1626" s="10" t="s">
        <v>3425</v>
      </c>
      <c r="B1626" t="s">
        <v>3425</v>
      </c>
    </row>
    <row r="1627" spans="1:2" ht="15.75">
      <c r="A1627" s="10" t="s">
        <v>3427</v>
      </c>
      <c r="B1627" t="s">
        <v>3427</v>
      </c>
    </row>
    <row r="1628" spans="1:2" ht="15.75">
      <c r="A1628" s="10" t="s">
        <v>3429</v>
      </c>
      <c r="B1628" t="s">
        <v>3429</v>
      </c>
    </row>
    <row r="1629" spans="1:2" ht="15.75">
      <c r="A1629" s="10" t="s">
        <v>3431</v>
      </c>
      <c r="B1629" t="s">
        <v>3431</v>
      </c>
    </row>
    <row r="1630" spans="1:2" ht="15.75">
      <c r="A1630" s="10" t="s">
        <v>3433</v>
      </c>
      <c r="B1630" t="s">
        <v>3433</v>
      </c>
    </row>
    <row r="1631" spans="1:2" ht="15.75">
      <c r="A1631" s="10" t="s">
        <v>3435</v>
      </c>
      <c r="B1631" t="s">
        <v>3435</v>
      </c>
    </row>
    <row r="1632" spans="1:2" ht="15.75">
      <c r="A1632" s="10" t="s">
        <v>3437</v>
      </c>
      <c r="B1632" t="s">
        <v>3437</v>
      </c>
    </row>
    <row r="1633" spans="1:2" ht="15.75">
      <c r="A1633" s="10" t="s">
        <v>3439</v>
      </c>
      <c r="B1633" t="s">
        <v>3439</v>
      </c>
    </row>
    <row r="1634" spans="1:2" ht="15.75">
      <c r="A1634" s="10" t="s">
        <v>3441</v>
      </c>
      <c r="B1634" t="s">
        <v>3441</v>
      </c>
    </row>
    <row r="1635" spans="1:2" ht="15.75">
      <c r="A1635" s="10" t="s">
        <v>3443</v>
      </c>
      <c r="B1635" t="s">
        <v>3443</v>
      </c>
    </row>
    <row r="1636" spans="1:2" ht="15.75">
      <c r="A1636" s="10" t="s">
        <v>3445</v>
      </c>
      <c r="B1636" t="s">
        <v>3445</v>
      </c>
    </row>
    <row r="1637" spans="1:2" ht="15.75">
      <c r="A1637" s="10" t="s">
        <v>3447</v>
      </c>
      <c r="B1637" t="s">
        <v>3447</v>
      </c>
    </row>
    <row r="1638" spans="1:2" ht="15.75">
      <c r="A1638" s="10" t="s">
        <v>3453</v>
      </c>
      <c r="B1638" t="s">
        <v>3453</v>
      </c>
    </row>
    <row r="1639" spans="1:2" ht="15.75">
      <c r="A1639" s="10" t="s">
        <v>3455</v>
      </c>
      <c r="B1639" t="s">
        <v>3455</v>
      </c>
    </row>
    <row r="1640" spans="1:2" ht="15.75">
      <c r="A1640" s="10" t="s">
        <v>3457</v>
      </c>
      <c r="B1640" t="s">
        <v>3457</v>
      </c>
    </row>
    <row r="1641" spans="1:2" ht="15.75">
      <c r="A1641" s="10" t="s">
        <v>3459</v>
      </c>
      <c r="B1641" t="s">
        <v>3459</v>
      </c>
    </row>
    <row r="1642" spans="1:2" ht="15.75">
      <c r="A1642" s="10" t="s">
        <v>3461</v>
      </c>
      <c r="B1642" t="s">
        <v>3461</v>
      </c>
    </row>
    <row r="1643" spans="1:2" ht="15.75">
      <c r="A1643" s="10" t="s">
        <v>3463</v>
      </c>
      <c r="B1643" t="s">
        <v>3463</v>
      </c>
    </row>
    <row r="1644" spans="1:2" ht="15.75">
      <c r="A1644" s="10" t="s">
        <v>3465</v>
      </c>
      <c r="B1644" t="s">
        <v>3465</v>
      </c>
    </row>
    <row r="1645" spans="1:2" ht="15.75">
      <c r="A1645" s="10" t="s">
        <v>3467</v>
      </c>
      <c r="B1645" t="s">
        <v>3467</v>
      </c>
    </row>
    <row r="1646" spans="1:2" ht="15.75">
      <c r="A1646" s="10" t="s">
        <v>3469</v>
      </c>
      <c r="B1646" t="s">
        <v>3469</v>
      </c>
    </row>
    <row r="1647" spans="1:2" ht="15.75">
      <c r="A1647" s="10" t="s">
        <v>3471</v>
      </c>
      <c r="B1647" t="s">
        <v>3471</v>
      </c>
    </row>
    <row r="1648" spans="1:2" ht="15.75">
      <c r="A1648" s="10" t="s">
        <v>3473</v>
      </c>
      <c r="B1648" t="s">
        <v>3473</v>
      </c>
    </row>
    <row r="1649" spans="1:2" ht="15.75">
      <c r="A1649" s="10" t="s">
        <v>3475</v>
      </c>
      <c r="B1649" t="s">
        <v>3475</v>
      </c>
    </row>
    <row r="1650" spans="1:2" ht="15.75">
      <c r="A1650" s="10" t="s">
        <v>3477</v>
      </c>
      <c r="B1650" t="s">
        <v>3477</v>
      </c>
    </row>
    <row r="1651" spans="1:2" ht="15.75">
      <c r="A1651" s="10" t="s">
        <v>3479</v>
      </c>
      <c r="B1651" t="s">
        <v>3479</v>
      </c>
    </row>
    <row r="1652" spans="1:2" ht="15.75">
      <c r="A1652" s="10" t="s">
        <v>3481</v>
      </c>
      <c r="B1652" t="s">
        <v>3481</v>
      </c>
    </row>
    <row r="1653" spans="1:2" ht="15.75">
      <c r="A1653" s="10" t="s">
        <v>3484</v>
      </c>
      <c r="B1653" t="s">
        <v>3484</v>
      </c>
    </row>
    <row r="1654" spans="1:2" ht="15.75">
      <c r="A1654" s="10" t="s">
        <v>3486</v>
      </c>
      <c r="B1654" t="s">
        <v>3486</v>
      </c>
    </row>
    <row r="1655" spans="1:2" ht="15.75">
      <c r="A1655" s="10" t="s">
        <v>3488</v>
      </c>
      <c r="B1655" t="s">
        <v>3488</v>
      </c>
    </row>
    <row r="1656" spans="1:2" ht="15.75">
      <c r="A1656" s="10" t="s">
        <v>3490</v>
      </c>
      <c r="B1656" t="s">
        <v>3490</v>
      </c>
    </row>
    <row r="1657" spans="1:2" ht="15.75">
      <c r="A1657" s="10" t="s">
        <v>3496</v>
      </c>
      <c r="B1657" t="s">
        <v>3496</v>
      </c>
    </row>
    <row r="1658" spans="1:2" ht="15.75">
      <c r="A1658" s="10" t="s">
        <v>3498</v>
      </c>
      <c r="B1658" t="s">
        <v>3498</v>
      </c>
    </row>
    <row r="1659" spans="1:2" ht="15.75">
      <c r="A1659" s="10" t="s">
        <v>3500</v>
      </c>
      <c r="B1659" t="s">
        <v>3500</v>
      </c>
    </row>
    <row r="1660" spans="1:2" ht="15.75">
      <c r="A1660" s="10" t="s">
        <v>3502</v>
      </c>
      <c r="B1660" t="s">
        <v>3502</v>
      </c>
    </row>
    <row r="1661" spans="1:2" ht="15.75">
      <c r="A1661" s="10" t="s">
        <v>3504</v>
      </c>
      <c r="B1661" t="s">
        <v>3504</v>
      </c>
    </row>
    <row r="1662" spans="1:2" ht="15.75">
      <c r="A1662" s="10" t="s">
        <v>3506</v>
      </c>
      <c r="B1662" t="s">
        <v>3506</v>
      </c>
    </row>
    <row r="1663" spans="1:2" ht="15.75">
      <c r="A1663" s="10" t="s">
        <v>3508</v>
      </c>
      <c r="B1663" t="s">
        <v>3508</v>
      </c>
    </row>
    <row r="1664" spans="1:2" ht="15.75">
      <c r="A1664" s="10" t="s">
        <v>3510</v>
      </c>
      <c r="B1664" t="s">
        <v>3510</v>
      </c>
    </row>
    <row r="1665" spans="1:2" ht="15.75">
      <c r="A1665" s="10" t="s">
        <v>3514</v>
      </c>
      <c r="B1665" t="s">
        <v>3514</v>
      </c>
    </row>
    <row r="1666" spans="1:2" ht="15.75">
      <c r="A1666" s="10" t="s">
        <v>3516</v>
      </c>
      <c r="B1666" t="s">
        <v>3516</v>
      </c>
    </row>
    <row r="1667" spans="1:2" ht="15.75">
      <c r="A1667" s="10" t="s">
        <v>3518</v>
      </c>
      <c r="B1667" t="s">
        <v>3518</v>
      </c>
    </row>
    <row r="1668" spans="1:2" ht="15.75">
      <c r="A1668" s="10" t="s">
        <v>3520</v>
      </c>
      <c r="B1668" t="s">
        <v>3520</v>
      </c>
    </row>
    <row r="1669" spans="1:2" ht="15.75">
      <c r="A1669" s="10" t="s">
        <v>3522</v>
      </c>
      <c r="B1669" t="s">
        <v>3522</v>
      </c>
    </row>
    <row r="1670" spans="1:2" ht="15.75">
      <c r="A1670" s="10" t="s">
        <v>3524</v>
      </c>
      <c r="B1670" t="s">
        <v>3524</v>
      </c>
    </row>
    <row r="1671" spans="1:2" ht="15.75">
      <c r="A1671" s="10" t="s">
        <v>3526</v>
      </c>
      <c r="B1671" t="s">
        <v>3526</v>
      </c>
    </row>
    <row r="1672" spans="1:2" ht="15.75">
      <c r="A1672" s="10" t="s">
        <v>3528</v>
      </c>
      <c r="B1672" t="s">
        <v>3528</v>
      </c>
    </row>
    <row r="1673" spans="1:2" ht="15.75">
      <c r="A1673" s="10" t="s">
        <v>3530</v>
      </c>
      <c r="B1673" t="s">
        <v>3530</v>
      </c>
    </row>
    <row r="1674" spans="1:2" ht="15.75">
      <c r="A1674" s="10" t="s">
        <v>3532</v>
      </c>
      <c r="B1674" t="s">
        <v>3532</v>
      </c>
    </row>
    <row r="1675" spans="1:2" ht="15.75">
      <c r="A1675" s="10" t="s">
        <v>3534</v>
      </c>
      <c r="B1675" t="s">
        <v>3534</v>
      </c>
    </row>
    <row r="1676" spans="1:2" ht="15.75">
      <c r="A1676" s="10" t="s">
        <v>3536</v>
      </c>
      <c r="B1676" t="s">
        <v>3536</v>
      </c>
    </row>
    <row r="1677" spans="1:2" ht="15.75">
      <c r="A1677" s="10" t="s">
        <v>3542</v>
      </c>
      <c r="B1677" t="s">
        <v>3542</v>
      </c>
    </row>
    <row r="1678" spans="1:2" ht="15.75">
      <c r="A1678" s="10" t="s">
        <v>3545</v>
      </c>
      <c r="B1678" t="s">
        <v>3545</v>
      </c>
    </row>
    <row r="1679" spans="1:2" ht="15.75">
      <c r="A1679" s="10" t="s">
        <v>3547</v>
      </c>
      <c r="B1679" t="s">
        <v>3547</v>
      </c>
    </row>
    <row r="1680" spans="1:2" ht="15.75">
      <c r="A1680" s="10" t="s">
        <v>3549</v>
      </c>
      <c r="B1680" t="s">
        <v>3549</v>
      </c>
    </row>
    <row r="1681" spans="1:2" ht="15.75">
      <c r="A1681" s="10" t="s">
        <v>3551</v>
      </c>
      <c r="B1681" t="s">
        <v>3551</v>
      </c>
    </row>
    <row r="1682" spans="1:2" ht="15.75">
      <c r="A1682" s="10" t="s">
        <v>3553</v>
      </c>
      <c r="B1682" t="s">
        <v>3553</v>
      </c>
    </row>
    <row r="1683" spans="1:2" ht="15.75">
      <c r="A1683" s="10" t="s">
        <v>3555</v>
      </c>
      <c r="B1683" t="s">
        <v>3555</v>
      </c>
    </row>
    <row r="1684" spans="1:2" ht="15.75">
      <c r="A1684" s="10" t="s">
        <v>3557</v>
      </c>
      <c r="B1684" t="s">
        <v>3557</v>
      </c>
    </row>
    <row r="1685" spans="1:2" ht="15.75">
      <c r="A1685" s="10" t="s">
        <v>3559</v>
      </c>
      <c r="B1685" t="s">
        <v>3559</v>
      </c>
    </row>
    <row r="1686" spans="1:2" ht="15.75">
      <c r="A1686" s="10" t="s">
        <v>3561</v>
      </c>
      <c r="B1686" t="s">
        <v>3561</v>
      </c>
    </row>
    <row r="1687" spans="1:2" ht="15.75">
      <c r="A1687" s="10" t="s">
        <v>3564</v>
      </c>
      <c r="B1687" t="s">
        <v>3564</v>
      </c>
    </row>
    <row r="1688" spans="1:2" ht="15.75">
      <c r="A1688" s="10" t="s">
        <v>3566</v>
      </c>
      <c r="B1688" t="s">
        <v>3566</v>
      </c>
    </row>
    <row r="1689" spans="1:2" ht="15.75">
      <c r="A1689" s="10" t="s">
        <v>3568</v>
      </c>
      <c r="B1689" t="s">
        <v>3568</v>
      </c>
    </row>
    <row r="1690" spans="1:2" ht="15.75">
      <c r="A1690" s="10" t="s">
        <v>3570</v>
      </c>
      <c r="B1690" t="s">
        <v>3570</v>
      </c>
    </row>
    <row r="1691" spans="1:2" ht="15.75">
      <c r="A1691" s="10" t="s">
        <v>3572</v>
      </c>
      <c r="B1691" t="s">
        <v>3572</v>
      </c>
    </row>
    <row r="1692" spans="1:2" ht="15.75">
      <c r="A1692" s="10" t="s">
        <v>3574</v>
      </c>
      <c r="B1692" t="s">
        <v>3574</v>
      </c>
    </row>
    <row r="1693" spans="1:2" ht="15.75">
      <c r="A1693" s="10" t="s">
        <v>3576</v>
      </c>
      <c r="B1693" t="s">
        <v>3576</v>
      </c>
    </row>
    <row r="1694" spans="1:2" ht="15.75">
      <c r="A1694" s="10" t="s">
        <v>3578</v>
      </c>
      <c r="B1694" t="s">
        <v>3578</v>
      </c>
    </row>
    <row r="1695" spans="1:2" ht="15.75">
      <c r="A1695" s="10" t="s">
        <v>3580</v>
      </c>
      <c r="B1695" t="s">
        <v>3580</v>
      </c>
    </row>
    <row r="1696" spans="1:2" ht="15.75">
      <c r="A1696" s="10" t="s">
        <v>3582</v>
      </c>
      <c r="B1696" t="s">
        <v>3582</v>
      </c>
    </row>
    <row r="1697" spans="1:2" ht="15.75">
      <c r="A1697" s="10" t="s">
        <v>3584</v>
      </c>
      <c r="B1697" t="s">
        <v>3584</v>
      </c>
    </row>
    <row r="1698" spans="1:2" ht="15.75">
      <c r="A1698" s="10" t="s">
        <v>3586</v>
      </c>
      <c r="B1698" t="s">
        <v>3586</v>
      </c>
    </row>
    <row r="1699" spans="1:2" ht="15.75">
      <c r="A1699" s="10" t="s">
        <v>3588</v>
      </c>
      <c r="B1699" t="s">
        <v>3588</v>
      </c>
    </row>
    <row r="1700" spans="1:2" ht="15.75">
      <c r="A1700" s="10" t="s">
        <v>3590</v>
      </c>
      <c r="B1700" t="s">
        <v>3590</v>
      </c>
    </row>
    <row r="1701" spans="1:2" ht="15.75">
      <c r="A1701" s="10" t="s">
        <v>3592</v>
      </c>
      <c r="B1701" t="s">
        <v>3592</v>
      </c>
    </row>
    <row r="1702" spans="1:2" ht="15.75">
      <c r="A1702" s="10" t="s">
        <v>3594</v>
      </c>
      <c r="B1702" t="s">
        <v>3594</v>
      </c>
    </row>
    <row r="1703" spans="1:2" ht="15.75">
      <c r="A1703" s="10" t="s">
        <v>3597</v>
      </c>
      <c r="B1703" t="s">
        <v>3597</v>
      </c>
    </row>
    <row r="1704" spans="1:2" ht="15.75">
      <c r="A1704" s="10" t="s">
        <v>3599</v>
      </c>
      <c r="B1704" t="s">
        <v>3599</v>
      </c>
    </row>
    <row r="1705" spans="1:2" ht="15.75">
      <c r="A1705" s="10" t="s">
        <v>3601</v>
      </c>
      <c r="B1705" t="s">
        <v>3601</v>
      </c>
    </row>
    <row r="1706" spans="1:2" ht="15.75">
      <c r="A1706" s="10" t="s">
        <v>3603</v>
      </c>
      <c r="B1706" t="s">
        <v>3603</v>
      </c>
    </row>
    <row r="1707" spans="1:2" ht="15.75">
      <c r="A1707" s="10" t="s">
        <v>3605</v>
      </c>
      <c r="B1707" t="s">
        <v>3605</v>
      </c>
    </row>
    <row r="1708" spans="1:2" ht="15.75">
      <c r="A1708" s="10" t="s">
        <v>3607</v>
      </c>
      <c r="B1708" t="s">
        <v>3607</v>
      </c>
    </row>
    <row r="1709" spans="1:2" ht="15.75">
      <c r="A1709" s="10" t="s">
        <v>3609</v>
      </c>
      <c r="B1709" t="s">
        <v>3609</v>
      </c>
    </row>
    <row r="1710" spans="1:2" ht="15.75">
      <c r="A1710" s="10" t="s">
        <v>3611</v>
      </c>
      <c r="B1710" t="s">
        <v>3611</v>
      </c>
    </row>
    <row r="1711" spans="1:2" ht="15.75">
      <c r="A1711" s="10" t="s">
        <v>3613</v>
      </c>
      <c r="B1711" t="s">
        <v>3613</v>
      </c>
    </row>
    <row r="1712" spans="1:2" ht="15.75">
      <c r="A1712" s="10" t="s">
        <v>3615</v>
      </c>
      <c r="B1712" t="s">
        <v>3615</v>
      </c>
    </row>
    <row r="1713" spans="1:2" ht="15.75">
      <c r="A1713" s="10" t="s">
        <v>3617</v>
      </c>
      <c r="B1713" t="s">
        <v>3617</v>
      </c>
    </row>
    <row r="1714" spans="1:2" ht="15.75">
      <c r="A1714" s="10" t="s">
        <v>3619</v>
      </c>
      <c r="B1714" t="s">
        <v>3619</v>
      </c>
    </row>
    <row r="1715" spans="1:2" ht="15.75">
      <c r="A1715" s="10" t="s">
        <v>3621</v>
      </c>
      <c r="B1715" t="s">
        <v>3621</v>
      </c>
    </row>
    <row r="1716" spans="1:2" ht="15.75">
      <c r="A1716" s="10" t="s">
        <v>3623</v>
      </c>
      <c r="B1716" t="s">
        <v>3623</v>
      </c>
    </row>
    <row r="1717" spans="1:2" ht="15.75">
      <c r="A1717" s="10" t="s">
        <v>3625</v>
      </c>
      <c r="B1717" t="s">
        <v>3625</v>
      </c>
    </row>
    <row r="1718" spans="1:2" ht="15.75">
      <c r="A1718" s="10" t="s">
        <v>3627</v>
      </c>
      <c r="B1718" t="s">
        <v>3627</v>
      </c>
    </row>
    <row r="1719" spans="1:2" ht="15.75">
      <c r="A1719" s="10" t="s">
        <v>3629</v>
      </c>
      <c r="B1719" t="s">
        <v>3629</v>
      </c>
    </row>
    <row r="1720" spans="1:2" ht="15.75">
      <c r="A1720" s="10" t="s">
        <v>3631</v>
      </c>
      <c r="B1720" t="s">
        <v>3631</v>
      </c>
    </row>
    <row r="1721" spans="1:2" ht="15.75">
      <c r="A1721" s="10" t="s">
        <v>3633</v>
      </c>
      <c r="B1721" t="s">
        <v>3633</v>
      </c>
    </row>
    <row r="1722" spans="1:2" ht="15.75">
      <c r="A1722" s="10" t="s">
        <v>3635</v>
      </c>
      <c r="B1722" t="s">
        <v>3635</v>
      </c>
    </row>
    <row r="1723" spans="1:2" ht="15.75">
      <c r="A1723" s="10" t="s">
        <v>3637</v>
      </c>
      <c r="B1723" t="s">
        <v>3637</v>
      </c>
    </row>
    <row r="1724" spans="1:2" ht="15.75">
      <c r="A1724" s="10" t="s">
        <v>3639</v>
      </c>
      <c r="B1724" t="s">
        <v>3639</v>
      </c>
    </row>
    <row r="1725" spans="1:2" ht="15.75">
      <c r="A1725" s="10" t="s">
        <v>3641</v>
      </c>
      <c r="B1725" t="s">
        <v>3641</v>
      </c>
    </row>
    <row r="1726" spans="1:2" ht="15.75">
      <c r="A1726" s="10" t="s">
        <v>3643</v>
      </c>
      <c r="B1726" t="s">
        <v>3643</v>
      </c>
    </row>
    <row r="1727" spans="1:2" ht="15.75">
      <c r="A1727" s="10" t="s">
        <v>3646</v>
      </c>
      <c r="B1727" t="s">
        <v>3646</v>
      </c>
    </row>
    <row r="1728" spans="1:2" ht="15.75">
      <c r="A1728" s="10" t="s">
        <v>3648</v>
      </c>
      <c r="B1728" t="s">
        <v>3648</v>
      </c>
    </row>
    <row r="1729" spans="1:2" ht="15.75">
      <c r="A1729" s="10" t="s">
        <v>3650</v>
      </c>
      <c r="B1729" t="s">
        <v>3650</v>
      </c>
    </row>
    <row r="1730" spans="1:2" ht="15.75">
      <c r="A1730" s="10" t="s">
        <v>3652</v>
      </c>
      <c r="B1730" t="s">
        <v>3652</v>
      </c>
    </row>
    <row r="1731" spans="1:2" ht="15.75">
      <c r="A1731" s="10" t="s">
        <v>3654</v>
      </c>
      <c r="B1731" t="s">
        <v>3654</v>
      </c>
    </row>
    <row r="1732" spans="1:2" ht="15.75">
      <c r="A1732" s="10" t="s">
        <v>3656</v>
      </c>
      <c r="B1732" t="s">
        <v>3656</v>
      </c>
    </row>
    <row r="1733" spans="1:2" ht="15.75">
      <c r="A1733" s="10" t="s">
        <v>3658</v>
      </c>
      <c r="B1733" t="s">
        <v>3658</v>
      </c>
    </row>
    <row r="1734" spans="1:2" ht="15.75">
      <c r="A1734" s="10" t="s">
        <v>3660</v>
      </c>
      <c r="B1734" t="s">
        <v>3660</v>
      </c>
    </row>
    <row r="1735" spans="1:2" ht="15.75">
      <c r="A1735" s="10" t="s">
        <v>3662</v>
      </c>
      <c r="B1735" t="s">
        <v>3662</v>
      </c>
    </row>
    <row r="1736" spans="1:2" ht="15.75">
      <c r="A1736" s="10" t="s">
        <v>3664</v>
      </c>
      <c r="B1736" t="s">
        <v>3664</v>
      </c>
    </row>
    <row r="1737" spans="1:2" ht="15.75">
      <c r="A1737" s="10" t="s">
        <v>3666</v>
      </c>
      <c r="B1737" t="s">
        <v>3666</v>
      </c>
    </row>
    <row r="1738" spans="1:2" ht="15.75">
      <c r="A1738" s="10" t="s">
        <v>3668</v>
      </c>
      <c r="B1738" t="s">
        <v>3668</v>
      </c>
    </row>
    <row r="1739" spans="1:2" ht="15.75">
      <c r="A1739" s="10" t="s">
        <v>3670</v>
      </c>
      <c r="B1739" t="s">
        <v>3670</v>
      </c>
    </row>
    <row r="1740" spans="1:2" ht="15.75">
      <c r="A1740" s="10" t="s">
        <v>3672</v>
      </c>
      <c r="B1740" t="s">
        <v>3672</v>
      </c>
    </row>
    <row r="1741" spans="1:2" ht="15.75">
      <c r="A1741" s="10" t="s">
        <v>3674</v>
      </c>
      <c r="B1741" t="s">
        <v>3674</v>
      </c>
    </row>
    <row r="1742" spans="1:2" ht="15.75">
      <c r="A1742" s="10" t="s">
        <v>3676</v>
      </c>
      <c r="B1742" t="s">
        <v>3676</v>
      </c>
    </row>
    <row r="1743" spans="1:2" ht="15.75">
      <c r="A1743" s="10" t="s">
        <v>3678</v>
      </c>
      <c r="B1743" t="s">
        <v>3678</v>
      </c>
    </row>
    <row r="1744" spans="1:2" ht="15.75">
      <c r="A1744" s="10" t="s">
        <v>3680</v>
      </c>
      <c r="B1744" t="s">
        <v>3680</v>
      </c>
    </row>
    <row r="1745" spans="1:2" ht="15.75">
      <c r="A1745" s="10" t="s">
        <v>3682</v>
      </c>
      <c r="B1745" t="s">
        <v>3682</v>
      </c>
    </row>
    <row r="1746" spans="1:2" ht="15.75">
      <c r="A1746" s="10" t="s">
        <v>3684</v>
      </c>
      <c r="B1746" t="s">
        <v>3684</v>
      </c>
    </row>
    <row r="1747" spans="1:2" ht="15.75">
      <c r="A1747" s="10" t="s">
        <v>3686</v>
      </c>
      <c r="B1747" t="s">
        <v>3686</v>
      </c>
    </row>
    <row r="1748" spans="1:2" ht="15.75">
      <c r="A1748" s="10" t="s">
        <v>3688</v>
      </c>
      <c r="B1748" t="s">
        <v>3688</v>
      </c>
    </row>
    <row r="1749" spans="1:2" ht="15.75">
      <c r="A1749" s="10" t="s">
        <v>3690</v>
      </c>
      <c r="B1749" t="s">
        <v>3690</v>
      </c>
    </row>
    <row r="1750" spans="1:2" ht="15.75">
      <c r="A1750" s="10" t="s">
        <v>3692</v>
      </c>
      <c r="B1750" t="s">
        <v>3692</v>
      </c>
    </row>
    <row r="1751" spans="1:2" ht="15.75">
      <c r="A1751" s="10" t="s">
        <v>3694</v>
      </c>
      <c r="B1751" t="s">
        <v>3694</v>
      </c>
    </row>
    <row r="1752" spans="1:2" ht="15.75">
      <c r="A1752" s="10" t="s">
        <v>3696</v>
      </c>
      <c r="B1752" t="s">
        <v>3696</v>
      </c>
    </row>
    <row r="1753" spans="1:2" ht="15.75">
      <c r="A1753" s="10" t="s">
        <v>3698</v>
      </c>
      <c r="B1753" t="s">
        <v>3698</v>
      </c>
    </row>
    <row r="1754" spans="1:2" ht="15.75">
      <c r="A1754" s="10" t="s">
        <v>3700</v>
      </c>
      <c r="B1754" t="s">
        <v>3700</v>
      </c>
    </row>
    <row r="1755" spans="1:2" ht="15.75">
      <c r="A1755" s="10" t="s">
        <v>3702</v>
      </c>
      <c r="B1755" t="s">
        <v>3702</v>
      </c>
    </row>
    <row r="1756" spans="1:2" ht="15.75">
      <c r="A1756" s="10" t="s">
        <v>3704</v>
      </c>
      <c r="B1756" t="s">
        <v>3704</v>
      </c>
    </row>
    <row r="1757" spans="1:2" ht="15.75">
      <c r="A1757" s="10" t="s">
        <v>3706</v>
      </c>
      <c r="B1757" t="s">
        <v>3706</v>
      </c>
    </row>
    <row r="1758" spans="1:2" ht="15.75">
      <c r="A1758" s="10" t="s">
        <v>3708</v>
      </c>
      <c r="B1758" t="s">
        <v>3708</v>
      </c>
    </row>
    <row r="1759" spans="1:2" ht="15.75">
      <c r="A1759" s="10" t="s">
        <v>3710</v>
      </c>
      <c r="B1759" t="s">
        <v>3710</v>
      </c>
    </row>
    <row r="1760" spans="1:2" ht="15.75">
      <c r="A1760" s="10" t="s">
        <v>3712</v>
      </c>
      <c r="B1760" t="s">
        <v>3712</v>
      </c>
    </row>
    <row r="1761" spans="1:2" ht="15.75">
      <c r="A1761" s="10" t="s">
        <v>3714</v>
      </c>
      <c r="B1761" t="s">
        <v>3714</v>
      </c>
    </row>
    <row r="1762" spans="1:2" ht="15.75">
      <c r="A1762" s="10" t="s">
        <v>3716</v>
      </c>
      <c r="B1762" t="s">
        <v>3716</v>
      </c>
    </row>
    <row r="1763" spans="1:2" ht="15.75">
      <c r="A1763" s="10" t="s">
        <v>3718</v>
      </c>
      <c r="B1763" t="s">
        <v>3718</v>
      </c>
    </row>
    <row r="1764" spans="1:2" ht="15.75">
      <c r="A1764" s="10" t="s">
        <v>3720</v>
      </c>
      <c r="B1764" t="s">
        <v>3720</v>
      </c>
    </row>
    <row r="1765" spans="1:2" ht="15.75">
      <c r="A1765" s="10" t="s">
        <v>3722</v>
      </c>
      <c r="B1765" t="s">
        <v>3722</v>
      </c>
    </row>
    <row r="1766" spans="1:2" ht="15.75">
      <c r="A1766" s="10" t="s">
        <v>3724</v>
      </c>
      <c r="B1766" t="s">
        <v>3724</v>
      </c>
    </row>
    <row r="1767" spans="1:2" ht="15.75">
      <c r="A1767" s="10" t="s">
        <v>3726</v>
      </c>
      <c r="B1767" t="s">
        <v>3726</v>
      </c>
    </row>
    <row r="1768" spans="1:2" ht="15.75">
      <c r="A1768" s="10" t="s">
        <v>3728</v>
      </c>
      <c r="B1768" t="s">
        <v>3728</v>
      </c>
    </row>
    <row r="1769" spans="1:2" ht="15.75">
      <c r="A1769" s="10" t="s">
        <v>3730</v>
      </c>
      <c r="B1769" t="s">
        <v>3730</v>
      </c>
    </row>
    <row r="1770" spans="1:2" ht="15.75">
      <c r="A1770" s="10" t="s">
        <v>3732</v>
      </c>
      <c r="B1770" t="s">
        <v>3732</v>
      </c>
    </row>
    <row r="1771" spans="1:2" ht="15.75">
      <c r="A1771" s="10" t="s">
        <v>3734</v>
      </c>
      <c r="B1771" t="s">
        <v>3734</v>
      </c>
    </row>
    <row r="1772" spans="1:2" ht="15.75">
      <c r="A1772" s="10" t="s">
        <v>3736</v>
      </c>
      <c r="B1772" t="s">
        <v>3736</v>
      </c>
    </row>
    <row r="1773" spans="1:2" ht="15.75">
      <c r="A1773" s="10" t="s">
        <v>3740</v>
      </c>
      <c r="B1773" t="s">
        <v>3740</v>
      </c>
    </row>
    <row r="1774" spans="1:2" ht="15.75">
      <c r="A1774" s="10" t="s">
        <v>3742</v>
      </c>
      <c r="B1774" t="s">
        <v>3742</v>
      </c>
    </row>
    <row r="1775" spans="1:2" ht="15.75">
      <c r="A1775" s="10" t="s">
        <v>3748</v>
      </c>
      <c r="B1775" t="s">
        <v>3748</v>
      </c>
    </row>
    <row r="1776" spans="1:2" ht="15.75">
      <c r="A1776" s="10" t="s">
        <v>3750</v>
      </c>
      <c r="B1776" t="s">
        <v>3750</v>
      </c>
    </row>
    <row r="1777" spans="1:2" ht="15.75">
      <c r="A1777" s="10" t="s">
        <v>3752</v>
      </c>
      <c r="B1777" t="s">
        <v>3752</v>
      </c>
    </row>
    <row r="1778" spans="1:2" ht="15.75">
      <c r="A1778" s="10" t="s">
        <v>3754</v>
      </c>
      <c r="B1778" t="s">
        <v>3754</v>
      </c>
    </row>
    <row r="1779" spans="1:2" ht="15.75">
      <c r="A1779" s="10" t="s">
        <v>3758</v>
      </c>
      <c r="B1779" t="s">
        <v>3758</v>
      </c>
    </row>
    <row r="1780" spans="1:2" ht="15.75">
      <c r="A1780" s="10" t="s">
        <v>3760</v>
      </c>
      <c r="B1780" t="s">
        <v>3760</v>
      </c>
    </row>
    <row r="1781" spans="1:2" ht="15.75">
      <c r="A1781" s="10" t="s">
        <v>3762</v>
      </c>
      <c r="B1781" t="s">
        <v>3762</v>
      </c>
    </row>
    <row r="1782" spans="1:2" ht="15.75">
      <c r="A1782" s="10" t="s">
        <v>3770</v>
      </c>
      <c r="B1782" t="s">
        <v>3770</v>
      </c>
    </row>
    <row r="1783" spans="1:2" ht="15.75">
      <c r="A1783" s="10" t="s">
        <v>3772</v>
      </c>
      <c r="B1783" t="s">
        <v>3772</v>
      </c>
    </row>
    <row r="1784" spans="1:2" ht="15.75">
      <c r="A1784" s="10" t="s">
        <v>3774</v>
      </c>
      <c r="B1784" t="s">
        <v>3774</v>
      </c>
    </row>
    <row r="1785" spans="1:2" ht="15.75">
      <c r="A1785" s="10" t="s">
        <v>3776</v>
      </c>
      <c r="B1785" t="s">
        <v>3776</v>
      </c>
    </row>
    <row r="1786" spans="1:2" ht="15.75">
      <c r="A1786" s="10" t="s">
        <v>3778</v>
      </c>
      <c r="B1786" t="s">
        <v>3778</v>
      </c>
    </row>
    <row r="1787" spans="1:2" ht="15.75">
      <c r="A1787" s="10" t="s">
        <v>3782</v>
      </c>
      <c r="B1787" t="s">
        <v>3782</v>
      </c>
    </row>
    <row r="1788" spans="1:2" ht="15.75">
      <c r="A1788" s="10" t="s">
        <v>3788</v>
      </c>
      <c r="B1788" t="s">
        <v>3788</v>
      </c>
    </row>
    <row r="1789" spans="1:2" ht="15.75">
      <c r="A1789" s="10" t="s">
        <v>3790</v>
      </c>
      <c r="B1789" t="s">
        <v>3790</v>
      </c>
    </row>
    <row r="1790" spans="1:2" ht="15.75">
      <c r="A1790" s="10" t="s">
        <v>3792</v>
      </c>
      <c r="B1790" t="s">
        <v>3792</v>
      </c>
    </row>
    <row r="1791" spans="1:2" ht="15.75">
      <c r="A1791" s="10" t="s">
        <v>3796</v>
      </c>
      <c r="B1791" t="s">
        <v>3796</v>
      </c>
    </row>
    <row r="1792" spans="1:2" ht="15.75">
      <c r="A1792" s="10" t="s">
        <v>3798</v>
      </c>
      <c r="B1792" t="s">
        <v>3798</v>
      </c>
    </row>
    <row r="1793" spans="1:2" ht="15.75">
      <c r="A1793" s="10" t="s">
        <v>3800</v>
      </c>
      <c r="B1793" t="s">
        <v>3800</v>
      </c>
    </row>
    <row r="1794" spans="1:2" ht="15.75">
      <c r="A1794" s="10" t="s">
        <v>3806</v>
      </c>
      <c r="B1794" t="s">
        <v>3806</v>
      </c>
    </row>
    <row r="1795" spans="1:2" ht="15.75">
      <c r="A1795" s="10" t="s">
        <v>3808</v>
      </c>
      <c r="B1795" t="s">
        <v>3808</v>
      </c>
    </row>
    <row r="1796" spans="1:2" ht="15.75">
      <c r="A1796" s="10" t="s">
        <v>3810</v>
      </c>
      <c r="B1796" t="s">
        <v>3810</v>
      </c>
    </row>
    <row r="1797" spans="1:2" ht="15.75">
      <c r="A1797" s="10" t="s">
        <v>3812</v>
      </c>
      <c r="B1797" t="s">
        <v>3812</v>
      </c>
    </row>
    <row r="1798" spans="1:2" ht="15.75">
      <c r="A1798" s="10" t="s">
        <v>3814</v>
      </c>
      <c r="B1798" t="s">
        <v>3814</v>
      </c>
    </row>
    <row r="1799" spans="1:2" ht="15.75">
      <c r="A1799" s="10" t="s">
        <v>3818</v>
      </c>
      <c r="B1799" t="s">
        <v>3818</v>
      </c>
    </row>
    <row r="1800" spans="1:2" ht="15.75">
      <c r="A1800" s="10" t="s">
        <v>3822</v>
      </c>
      <c r="B1800" t="s">
        <v>3822</v>
      </c>
    </row>
    <row r="1801" spans="1:2" ht="15.75">
      <c r="A1801" s="10" t="s">
        <v>3824</v>
      </c>
      <c r="B1801" t="s">
        <v>3824</v>
      </c>
    </row>
    <row r="1802" spans="1:2" ht="15.75">
      <c r="A1802" s="10" t="s">
        <v>3830</v>
      </c>
      <c r="B1802" t="s">
        <v>3830</v>
      </c>
    </row>
    <row r="1803" spans="1:2" ht="15.75">
      <c r="A1803" s="10" t="s">
        <v>3834</v>
      </c>
      <c r="B1803" t="s">
        <v>3834</v>
      </c>
    </row>
    <row r="1804" spans="1:2" ht="15.75">
      <c r="A1804" s="10" t="s">
        <v>3838</v>
      </c>
      <c r="B1804" t="s">
        <v>3838</v>
      </c>
    </row>
    <row r="1805" spans="1:2" ht="15.75">
      <c r="A1805" s="10" t="s">
        <v>3844</v>
      </c>
      <c r="B1805" t="s">
        <v>3844</v>
      </c>
    </row>
    <row r="1806" spans="1:2" ht="15.75">
      <c r="A1806" s="10" t="s">
        <v>3846</v>
      </c>
      <c r="B1806" t="s">
        <v>3846</v>
      </c>
    </row>
    <row r="1807" spans="1:2" ht="15.75">
      <c r="A1807" s="10" t="s">
        <v>3850</v>
      </c>
      <c r="B1807" t="s">
        <v>3850</v>
      </c>
    </row>
    <row r="1808" spans="1:2" ht="15.75">
      <c r="A1808" s="10" t="s">
        <v>3852</v>
      </c>
      <c r="B1808" t="s">
        <v>3852</v>
      </c>
    </row>
    <row r="1809" spans="1:2" ht="15.75">
      <c r="A1809" s="10" t="s">
        <v>3854</v>
      </c>
      <c r="B1809" t="s">
        <v>3854</v>
      </c>
    </row>
    <row r="1810" spans="1:2" ht="15.75">
      <c r="A1810" s="10" t="s">
        <v>3858</v>
      </c>
      <c r="B1810" t="s">
        <v>3858</v>
      </c>
    </row>
    <row r="1811" spans="1:2" ht="15.75">
      <c r="A1811" s="10" t="s">
        <v>3860</v>
      </c>
      <c r="B1811" t="s">
        <v>3860</v>
      </c>
    </row>
    <row r="1812" spans="1:2" ht="15.75">
      <c r="A1812" s="10" t="s">
        <v>3862</v>
      </c>
      <c r="B1812" t="s">
        <v>3862</v>
      </c>
    </row>
    <row r="1813" spans="1:2" ht="15.75">
      <c r="A1813" s="10" t="s">
        <v>3864</v>
      </c>
      <c r="B1813" t="s">
        <v>3864</v>
      </c>
    </row>
    <row r="1814" spans="1:2" ht="15.75">
      <c r="A1814" s="10" t="s">
        <v>3866</v>
      </c>
      <c r="B1814" t="s">
        <v>3866</v>
      </c>
    </row>
    <row r="1815" spans="1:2" ht="15.75">
      <c r="A1815" s="10" t="s">
        <v>3870</v>
      </c>
      <c r="B1815" t="s">
        <v>3870</v>
      </c>
    </row>
    <row r="1816" spans="1:2" ht="15.75">
      <c r="A1816" s="10" t="s">
        <v>3876</v>
      </c>
      <c r="B1816" t="s">
        <v>3876</v>
      </c>
    </row>
    <row r="1817" spans="1:2" ht="15.75">
      <c r="A1817" s="10" t="s">
        <v>3878</v>
      </c>
      <c r="B1817" t="s">
        <v>3878</v>
      </c>
    </row>
    <row r="1818" spans="1:2" ht="15.75">
      <c r="A1818" s="10" t="s">
        <v>3880</v>
      </c>
      <c r="B1818" t="s">
        <v>3880</v>
      </c>
    </row>
    <row r="1819" spans="1:2" ht="15.75">
      <c r="A1819" s="10" t="s">
        <v>3882</v>
      </c>
      <c r="B1819" t="s">
        <v>3882</v>
      </c>
    </row>
    <row r="1820" spans="1:2" ht="15.75">
      <c r="A1820" s="10" t="s">
        <v>3884</v>
      </c>
      <c r="B1820" t="s">
        <v>3884</v>
      </c>
    </row>
    <row r="1821" spans="1:2" ht="15.75">
      <c r="A1821" s="10" t="s">
        <v>3888</v>
      </c>
      <c r="B1821" t="s">
        <v>3888</v>
      </c>
    </row>
    <row r="1822" spans="1:2" ht="15.75">
      <c r="A1822" s="10" t="s">
        <v>3894</v>
      </c>
      <c r="B1822" t="s">
        <v>3894</v>
      </c>
    </row>
    <row r="1823" spans="1:2" ht="15.75">
      <c r="A1823" s="10" t="s">
        <v>3898</v>
      </c>
      <c r="B1823" t="s">
        <v>3898</v>
      </c>
    </row>
    <row r="1824" spans="1:2" ht="15.75">
      <c r="A1824" s="10" t="s">
        <v>3900</v>
      </c>
      <c r="B1824" t="s">
        <v>3900</v>
      </c>
    </row>
    <row r="1825" spans="1:2" ht="15.75">
      <c r="A1825" s="10" t="s">
        <v>3902</v>
      </c>
      <c r="B1825" t="s">
        <v>3902</v>
      </c>
    </row>
    <row r="1826" spans="1:2" ht="15.75">
      <c r="A1826" s="10" t="s">
        <v>3908</v>
      </c>
      <c r="B1826" t="s">
        <v>3908</v>
      </c>
    </row>
    <row r="1827" spans="1:2" ht="15.75">
      <c r="A1827" s="10" t="s">
        <v>3910</v>
      </c>
      <c r="B1827" t="s">
        <v>3910</v>
      </c>
    </row>
    <row r="1828" spans="1:2" ht="15.75">
      <c r="A1828" s="10" t="s">
        <v>3912</v>
      </c>
      <c r="B1828" t="s">
        <v>3912</v>
      </c>
    </row>
    <row r="1829" spans="1:2" ht="15.75">
      <c r="A1829" s="10" t="s">
        <v>3914</v>
      </c>
      <c r="B1829" t="s">
        <v>3914</v>
      </c>
    </row>
    <row r="1830" spans="1:2" ht="15.75">
      <c r="A1830" s="10" t="s">
        <v>3916</v>
      </c>
      <c r="B1830" t="s">
        <v>3916</v>
      </c>
    </row>
    <row r="1831" spans="1:2" ht="15.75">
      <c r="A1831" s="10" t="s">
        <v>3918</v>
      </c>
      <c r="B1831" t="s">
        <v>3918</v>
      </c>
    </row>
    <row r="1832" spans="1:2" ht="15.75">
      <c r="A1832" s="10" t="s">
        <v>3920</v>
      </c>
      <c r="B1832" t="s">
        <v>3920</v>
      </c>
    </row>
    <row r="1833" spans="1:2" ht="15.75">
      <c r="A1833" s="10" t="s">
        <v>3922</v>
      </c>
      <c r="B1833" t="s">
        <v>3922</v>
      </c>
    </row>
    <row r="1834" spans="1:2" ht="15.75">
      <c r="A1834" s="10" t="s">
        <v>3924</v>
      </c>
      <c r="B1834" t="s">
        <v>3924</v>
      </c>
    </row>
    <row r="1835" spans="1:2" ht="15.75">
      <c r="A1835" s="10" t="s">
        <v>3926</v>
      </c>
      <c r="B1835" t="s">
        <v>3926</v>
      </c>
    </row>
    <row r="1836" spans="1:2" ht="15.75">
      <c r="A1836" s="10" t="s">
        <v>3928</v>
      </c>
      <c r="B1836" t="s">
        <v>3928</v>
      </c>
    </row>
    <row r="1837" spans="1:2" ht="15.75">
      <c r="A1837" s="10" t="s">
        <v>3930</v>
      </c>
      <c r="B1837" t="s">
        <v>3930</v>
      </c>
    </row>
    <row r="1838" spans="1:2" ht="15.75">
      <c r="A1838" s="10" t="s">
        <v>3932</v>
      </c>
      <c r="B1838" t="s">
        <v>3932</v>
      </c>
    </row>
    <row r="1839" spans="1:2" ht="15.75">
      <c r="A1839" s="10" t="s">
        <v>3934</v>
      </c>
      <c r="B1839" t="s">
        <v>3934</v>
      </c>
    </row>
    <row r="1840" spans="1:2" ht="15.75">
      <c r="A1840" s="10" t="s">
        <v>3936</v>
      </c>
      <c r="B1840" t="s">
        <v>3936</v>
      </c>
    </row>
    <row r="1841" spans="1:2" ht="15.75">
      <c r="A1841" s="10" t="s">
        <v>3938</v>
      </c>
      <c r="B1841" t="s">
        <v>3938</v>
      </c>
    </row>
    <row r="1842" spans="1:2" ht="15.75">
      <c r="A1842" s="10" t="s">
        <v>3940</v>
      </c>
      <c r="B1842" t="s">
        <v>3940</v>
      </c>
    </row>
    <row r="1843" spans="1:2" ht="15.75">
      <c r="A1843" s="10" t="s">
        <v>3942</v>
      </c>
      <c r="B1843" t="s">
        <v>3942</v>
      </c>
    </row>
    <row r="1844" spans="1:2" ht="15.75">
      <c r="A1844" s="10" t="s">
        <v>3944</v>
      </c>
      <c r="B1844" t="s">
        <v>3944</v>
      </c>
    </row>
    <row r="1845" spans="1:2" ht="15.75">
      <c r="A1845" s="10" t="s">
        <v>3946</v>
      </c>
      <c r="B1845" t="s">
        <v>3946</v>
      </c>
    </row>
    <row r="1846" spans="1:2" ht="15.75">
      <c r="A1846" s="10" t="s">
        <v>3948</v>
      </c>
      <c r="B1846" t="s">
        <v>3948</v>
      </c>
    </row>
    <row r="1847" spans="1:2" ht="15.75">
      <c r="A1847" s="10" t="s">
        <v>3950</v>
      </c>
      <c r="B1847" t="s">
        <v>3950</v>
      </c>
    </row>
    <row r="1848" spans="1:2" ht="15.75">
      <c r="A1848" s="10" t="s">
        <v>3952</v>
      </c>
      <c r="B1848" t="s">
        <v>3952</v>
      </c>
    </row>
    <row r="1849" spans="1:2" ht="15.75">
      <c r="A1849" s="10" t="s">
        <v>3954</v>
      </c>
      <c r="B1849" t="s">
        <v>3954</v>
      </c>
    </row>
    <row r="1850" spans="1:2" ht="15.75">
      <c r="A1850" s="10" t="s">
        <v>3956</v>
      </c>
      <c r="B1850" t="s">
        <v>3956</v>
      </c>
    </row>
    <row r="1851" spans="1:2" ht="15.75">
      <c r="A1851" s="10" t="s">
        <v>3958</v>
      </c>
      <c r="B1851" t="s">
        <v>3958</v>
      </c>
    </row>
    <row r="1852" spans="1:2" ht="15.75">
      <c r="A1852" s="10" t="s">
        <v>3960</v>
      </c>
      <c r="B1852" t="s">
        <v>3960</v>
      </c>
    </row>
    <row r="1853" spans="1:2" ht="15.75">
      <c r="A1853" s="10" t="s">
        <v>3962</v>
      </c>
      <c r="B1853" t="s">
        <v>3962</v>
      </c>
    </row>
    <row r="1854" spans="1:2" ht="15.75">
      <c r="A1854" s="10" t="s">
        <v>3964</v>
      </c>
      <c r="B1854" t="s">
        <v>3964</v>
      </c>
    </row>
    <row r="1855" spans="1:2" ht="15.75">
      <c r="A1855" s="10" t="s">
        <v>3966</v>
      </c>
      <c r="B1855" t="s">
        <v>3966</v>
      </c>
    </row>
    <row r="1856" spans="1:2" ht="15.75">
      <c r="A1856" s="10" t="s">
        <v>3968</v>
      </c>
      <c r="B1856" t="s">
        <v>3968</v>
      </c>
    </row>
    <row r="1857" spans="1:2" ht="15.75">
      <c r="A1857" s="10" t="s">
        <v>3970</v>
      </c>
      <c r="B1857" t="s">
        <v>3970</v>
      </c>
    </row>
    <row r="1858" spans="1:2" ht="15.75">
      <c r="A1858" s="10" t="s">
        <v>3972</v>
      </c>
      <c r="B1858" t="s">
        <v>3972</v>
      </c>
    </row>
    <row r="1859" spans="1:2" ht="15.75">
      <c r="A1859" s="10" t="s">
        <v>3974</v>
      </c>
      <c r="B1859" t="s">
        <v>3974</v>
      </c>
    </row>
    <row r="1860" spans="1:2" ht="15.75">
      <c r="A1860" s="10" t="s">
        <v>3976</v>
      </c>
      <c r="B1860" t="s">
        <v>3976</v>
      </c>
    </row>
    <row r="1861" spans="1:2" ht="15.75">
      <c r="A1861" s="10" t="s">
        <v>3978</v>
      </c>
      <c r="B1861" t="s">
        <v>3978</v>
      </c>
    </row>
    <row r="1862" spans="1:2" ht="15.75">
      <c r="A1862" s="10" t="s">
        <v>3980</v>
      </c>
      <c r="B1862" t="s">
        <v>3980</v>
      </c>
    </row>
    <row r="1863" spans="1:2" ht="15.75">
      <c r="A1863" s="10" t="s">
        <v>3982</v>
      </c>
      <c r="B1863" t="s">
        <v>3982</v>
      </c>
    </row>
    <row r="1864" spans="1:2" ht="15.75">
      <c r="A1864" s="10" t="s">
        <v>3984</v>
      </c>
      <c r="B1864" t="s">
        <v>3984</v>
      </c>
    </row>
    <row r="1865" spans="1:2" ht="15.75">
      <c r="A1865" s="10" t="s">
        <v>3988</v>
      </c>
      <c r="B1865" t="s">
        <v>3988</v>
      </c>
    </row>
    <row r="1866" spans="1:2" ht="15.75">
      <c r="A1866" s="10" t="s">
        <v>3990</v>
      </c>
      <c r="B1866" t="s">
        <v>3990</v>
      </c>
    </row>
    <row r="1867" spans="1:2" ht="15.75">
      <c r="A1867" s="10" t="s">
        <v>3992</v>
      </c>
      <c r="B1867" t="s">
        <v>3992</v>
      </c>
    </row>
    <row r="1868" spans="1:2" ht="15.75">
      <c r="A1868" s="10" t="s">
        <v>3994</v>
      </c>
      <c r="B1868" t="s">
        <v>3994</v>
      </c>
    </row>
    <row r="1869" spans="1:2" ht="15.75">
      <c r="A1869" s="10" t="s">
        <v>3996</v>
      </c>
      <c r="B1869" t="s">
        <v>3996</v>
      </c>
    </row>
    <row r="1870" spans="1:2" ht="15.75">
      <c r="A1870" s="10" t="s">
        <v>3998</v>
      </c>
      <c r="B1870" t="s">
        <v>3998</v>
      </c>
    </row>
    <row r="1871" spans="1:2" ht="15.75">
      <c r="A1871" s="10" t="s">
        <v>4000</v>
      </c>
      <c r="B1871" t="s">
        <v>4000</v>
      </c>
    </row>
    <row r="1872" spans="1:2" ht="15.75">
      <c r="A1872" s="10" t="s">
        <v>4002</v>
      </c>
      <c r="B1872" t="s">
        <v>4002</v>
      </c>
    </row>
    <row r="1873" spans="1:2" ht="15.75">
      <c r="A1873" s="10" t="s">
        <v>4004</v>
      </c>
      <c r="B1873" t="s">
        <v>4004</v>
      </c>
    </row>
    <row r="1874" spans="1:2" ht="15.75">
      <c r="A1874" s="10" t="s">
        <v>4006</v>
      </c>
      <c r="B1874" t="s">
        <v>4006</v>
      </c>
    </row>
    <row r="1875" spans="1:2" ht="15.75">
      <c r="A1875" s="10" t="s">
        <v>4008</v>
      </c>
      <c r="B1875" t="s">
        <v>4008</v>
      </c>
    </row>
    <row r="1876" spans="1:2" ht="15.75">
      <c r="A1876" s="10" t="s">
        <v>4010</v>
      </c>
      <c r="B1876" t="s">
        <v>4010</v>
      </c>
    </row>
    <row r="1877" spans="1:2" ht="15.75">
      <c r="A1877" s="10" t="s">
        <v>4012</v>
      </c>
      <c r="B1877" t="s">
        <v>4012</v>
      </c>
    </row>
    <row r="1878" spans="1:2" ht="15.75">
      <c r="A1878" s="10" t="s">
        <v>4014</v>
      </c>
      <c r="B1878" t="s">
        <v>4014</v>
      </c>
    </row>
    <row r="1879" spans="1:2" ht="15.75">
      <c r="A1879" s="10" t="s">
        <v>4016</v>
      </c>
      <c r="B1879" t="s">
        <v>4016</v>
      </c>
    </row>
    <row r="1880" spans="1:2" ht="15.75">
      <c r="A1880" s="10" t="s">
        <v>4018</v>
      </c>
      <c r="B1880" t="s">
        <v>4018</v>
      </c>
    </row>
    <row r="1881" spans="1:2" ht="15.75">
      <c r="A1881" s="10" t="s">
        <v>4020</v>
      </c>
      <c r="B1881" t="s">
        <v>4020</v>
      </c>
    </row>
    <row r="1882" spans="1:2" ht="15.75">
      <c r="A1882" s="10" t="s">
        <v>4022</v>
      </c>
      <c r="B1882" t="s">
        <v>4022</v>
      </c>
    </row>
    <row r="1883" spans="1:2" ht="15.75">
      <c r="A1883" s="10" t="s">
        <v>4024</v>
      </c>
      <c r="B1883" t="s">
        <v>4024</v>
      </c>
    </row>
    <row r="1884" spans="1:2" ht="15.75">
      <c r="A1884" s="10" t="s">
        <v>4026</v>
      </c>
      <c r="B1884" t="s">
        <v>4026</v>
      </c>
    </row>
    <row r="1885" spans="1:2" ht="15.75">
      <c r="A1885" s="10" t="s">
        <v>4028</v>
      </c>
      <c r="B1885" t="s">
        <v>4028</v>
      </c>
    </row>
    <row r="1886" spans="1:2" ht="15.75">
      <c r="A1886" s="10" t="s">
        <v>4030</v>
      </c>
      <c r="B1886" t="s">
        <v>4030</v>
      </c>
    </row>
    <row r="1887" spans="1:2" ht="15.75">
      <c r="A1887" s="10" t="s">
        <v>4032</v>
      </c>
      <c r="B1887" t="s">
        <v>4032</v>
      </c>
    </row>
    <row r="1888" spans="1:2" ht="15.75">
      <c r="A1888" s="10" t="s">
        <v>4034</v>
      </c>
      <c r="B1888" t="s">
        <v>4034</v>
      </c>
    </row>
    <row r="1889" spans="1:2" ht="15.75">
      <c r="A1889" s="10" t="s">
        <v>4036</v>
      </c>
      <c r="B1889" t="s">
        <v>4036</v>
      </c>
    </row>
    <row r="1890" spans="1:2" ht="15.75">
      <c r="A1890" s="10" t="s">
        <v>4038</v>
      </c>
      <c r="B1890" t="s">
        <v>4038</v>
      </c>
    </row>
    <row r="1891" spans="1:2" ht="15.75">
      <c r="A1891" s="10" t="s">
        <v>4042</v>
      </c>
      <c r="B1891" t="s">
        <v>4042</v>
      </c>
    </row>
    <row r="1892" spans="1:2" ht="15.75">
      <c r="A1892" s="10" t="s">
        <v>4044</v>
      </c>
      <c r="B1892" t="s">
        <v>4044</v>
      </c>
    </row>
    <row r="1893" spans="1:2" ht="15.75">
      <c r="A1893" s="10" t="s">
        <v>4046</v>
      </c>
      <c r="B1893" t="s">
        <v>4046</v>
      </c>
    </row>
    <row r="1894" spans="1:2" ht="15.75">
      <c r="A1894" s="10" t="s">
        <v>4048</v>
      </c>
      <c r="B1894" t="s">
        <v>4048</v>
      </c>
    </row>
    <row r="1895" spans="1:2" ht="15.75">
      <c r="A1895" s="10" t="s">
        <v>4050</v>
      </c>
      <c r="B1895" t="s">
        <v>4050</v>
      </c>
    </row>
    <row r="1896" spans="1:2" ht="15.75">
      <c r="A1896" s="10" t="s">
        <v>4052</v>
      </c>
      <c r="B1896" t="s">
        <v>4052</v>
      </c>
    </row>
    <row r="1897" spans="1:2" ht="15.75">
      <c r="A1897" s="10" t="s">
        <v>4054</v>
      </c>
      <c r="B1897" t="s">
        <v>4054</v>
      </c>
    </row>
    <row r="1898" spans="1:2" ht="15.75">
      <c r="A1898" s="10" t="s">
        <v>4056</v>
      </c>
      <c r="B1898" t="s">
        <v>4056</v>
      </c>
    </row>
    <row r="1899" spans="1:2" ht="15.75">
      <c r="A1899" s="10" t="s">
        <v>4058</v>
      </c>
      <c r="B1899" t="s">
        <v>4058</v>
      </c>
    </row>
    <row r="1900" spans="1:2" ht="15.75">
      <c r="A1900" s="10" t="s">
        <v>4060</v>
      </c>
      <c r="B1900" t="s">
        <v>4060</v>
      </c>
    </row>
    <row r="1901" spans="1:2" ht="15.75">
      <c r="A1901" s="10" t="s">
        <v>4062</v>
      </c>
      <c r="B1901" t="s">
        <v>4062</v>
      </c>
    </row>
    <row r="1902" spans="1:2" ht="15.75">
      <c r="A1902" s="10" t="s">
        <v>4064</v>
      </c>
      <c r="B1902" t="s">
        <v>4064</v>
      </c>
    </row>
    <row r="1903" spans="1:2" ht="15.75">
      <c r="A1903" s="10" t="s">
        <v>4066</v>
      </c>
      <c r="B1903" t="s">
        <v>4066</v>
      </c>
    </row>
    <row r="1904" spans="1:2" ht="15.75">
      <c r="A1904" s="10" t="s">
        <v>4068</v>
      </c>
      <c r="B1904" t="s">
        <v>4068</v>
      </c>
    </row>
    <row r="1905" spans="1:2" ht="15.75">
      <c r="A1905" s="10" t="s">
        <v>4070</v>
      </c>
      <c r="B1905" t="s">
        <v>4070</v>
      </c>
    </row>
    <row r="1906" spans="1:2" ht="15.75">
      <c r="A1906" s="10" t="s">
        <v>4072</v>
      </c>
      <c r="B1906" t="s">
        <v>4072</v>
      </c>
    </row>
    <row r="1907" spans="1:2" ht="15.75">
      <c r="A1907" s="10" t="s">
        <v>4074</v>
      </c>
      <c r="B1907" t="s">
        <v>4074</v>
      </c>
    </row>
    <row r="1908" spans="1:2" ht="15.75">
      <c r="A1908" s="10" t="s">
        <v>4076</v>
      </c>
      <c r="B1908" t="s">
        <v>4076</v>
      </c>
    </row>
    <row r="1909" spans="1:2" ht="15.75">
      <c r="A1909" s="10" t="s">
        <v>4078</v>
      </c>
      <c r="B1909" t="s">
        <v>4078</v>
      </c>
    </row>
    <row r="1910" spans="1:2" ht="15.75">
      <c r="A1910" s="10" t="s">
        <v>4080</v>
      </c>
      <c r="B1910" t="s">
        <v>4080</v>
      </c>
    </row>
    <row r="1911" spans="1:2" ht="15.75">
      <c r="A1911" s="10" t="s">
        <v>4082</v>
      </c>
      <c r="B1911" t="s">
        <v>4082</v>
      </c>
    </row>
    <row r="1912" spans="1:2" ht="15.75">
      <c r="A1912" s="10" t="s">
        <v>4084</v>
      </c>
      <c r="B1912" t="s">
        <v>4084</v>
      </c>
    </row>
    <row r="1913" spans="1:2" ht="15.75">
      <c r="A1913" s="10" t="s">
        <v>4086</v>
      </c>
      <c r="B1913" t="s">
        <v>4086</v>
      </c>
    </row>
    <row r="1914" spans="1:2" ht="15.75">
      <c r="A1914" s="10" t="s">
        <v>4088</v>
      </c>
      <c r="B1914" t="s">
        <v>4088</v>
      </c>
    </row>
    <row r="1915" spans="1:2" ht="15.75">
      <c r="A1915" s="10" t="s">
        <v>4090</v>
      </c>
      <c r="B1915" t="s">
        <v>4090</v>
      </c>
    </row>
    <row r="1916" spans="1:2" ht="15.75">
      <c r="A1916" s="10" t="s">
        <v>4092</v>
      </c>
      <c r="B1916" t="s">
        <v>4092</v>
      </c>
    </row>
    <row r="1917" spans="1:2" ht="15.75">
      <c r="A1917" s="10" t="s">
        <v>4094</v>
      </c>
      <c r="B1917" t="s">
        <v>4094</v>
      </c>
    </row>
    <row r="1918" spans="1:2" ht="15.75">
      <c r="A1918" s="10" t="s">
        <v>4096</v>
      </c>
      <c r="B1918" t="s">
        <v>4096</v>
      </c>
    </row>
    <row r="1919" spans="1:2" ht="15.75">
      <c r="A1919" s="10" t="s">
        <v>4098</v>
      </c>
      <c r="B1919" t="s">
        <v>4098</v>
      </c>
    </row>
    <row r="1920" spans="1:2" ht="15.75">
      <c r="A1920" s="10" t="s">
        <v>4100</v>
      </c>
      <c r="B1920" t="s">
        <v>4100</v>
      </c>
    </row>
    <row r="1921" spans="1:2" ht="15.75">
      <c r="A1921" s="10" t="s">
        <v>4102</v>
      </c>
      <c r="B1921" t="s">
        <v>4102</v>
      </c>
    </row>
    <row r="1922" spans="1:2" ht="15.75">
      <c r="A1922" s="10" t="s">
        <v>4104</v>
      </c>
      <c r="B1922" t="s">
        <v>4104</v>
      </c>
    </row>
    <row r="1923" spans="1:2" ht="15.75">
      <c r="A1923" s="10" t="s">
        <v>4106</v>
      </c>
      <c r="B1923" t="s">
        <v>4106</v>
      </c>
    </row>
    <row r="1924" spans="1:2" ht="15.75">
      <c r="A1924" s="10" t="s">
        <v>4108</v>
      </c>
      <c r="B1924" t="s">
        <v>4108</v>
      </c>
    </row>
    <row r="1925" spans="1:2" ht="15.75">
      <c r="A1925" s="10" t="s">
        <v>4110</v>
      </c>
      <c r="B1925" t="s">
        <v>4110</v>
      </c>
    </row>
    <row r="1926" spans="1:2" ht="15.75">
      <c r="A1926" s="10" t="s">
        <v>4112</v>
      </c>
      <c r="B1926" t="s">
        <v>4112</v>
      </c>
    </row>
    <row r="1927" spans="1:2" ht="15.75">
      <c r="A1927" s="10" t="s">
        <v>4114</v>
      </c>
      <c r="B1927" t="s">
        <v>4114</v>
      </c>
    </row>
    <row r="1928" spans="1:2" ht="15.75">
      <c r="A1928" s="10" t="s">
        <v>4116</v>
      </c>
      <c r="B1928" t="s">
        <v>4116</v>
      </c>
    </row>
    <row r="1929" spans="1:2" ht="15.75">
      <c r="A1929" s="10" t="s">
        <v>4118</v>
      </c>
      <c r="B1929" t="s">
        <v>4118</v>
      </c>
    </row>
    <row r="1930" spans="1:2" ht="15.75">
      <c r="A1930" s="10" t="s">
        <v>4120</v>
      </c>
      <c r="B1930" t="s">
        <v>4120</v>
      </c>
    </row>
    <row r="1931" spans="1:2" ht="15.75">
      <c r="A1931" s="10" t="s">
        <v>4122</v>
      </c>
      <c r="B1931" t="s">
        <v>4122</v>
      </c>
    </row>
    <row r="1932" spans="1:2" ht="15.75">
      <c r="A1932" s="10" t="s">
        <v>4124</v>
      </c>
      <c r="B1932" t="s">
        <v>4124</v>
      </c>
    </row>
    <row r="1933" spans="1:2" ht="15.75">
      <c r="A1933" s="10" t="s">
        <v>4126</v>
      </c>
      <c r="B1933" t="s">
        <v>4126</v>
      </c>
    </row>
    <row r="1934" spans="1:2" ht="15.75">
      <c r="A1934" s="10" t="s">
        <v>4128</v>
      </c>
      <c r="B1934" t="s">
        <v>4128</v>
      </c>
    </row>
    <row r="1935" spans="1:2" ht="15.75">
      <c r="A1935" s="10" t="s">
        <v>4130</v>
      </c>
      <c r="B1935" t="s">
        <v>4130</v>
      </c>
    </row>
    <row r="1936" spans="1:2" ht="15.75">
      <c r="A1936" s="10" t="s">
        <v>4132</v>
      </c>
      <c r="B1936" t="s">
        <v>4132</v>
      </c>
    </row>
    <row r="1937" spans="1:2" ht="15.75">
      <c r="A1937" s="10" t="s">
        <v>4134</v>
      </c>
      <c r="B1937" t="s">
        <v>4134</v>
      </c>
    </row>
    <row r="1938" spans="1:2" ht="15.75">
      <c r="A1938" s="10" t="s">
        <v>4136</v>
      </c>
      <c r="B1938" t="s">
        <v>4136</v>
      </c>
    </row>
    <row r="1939" spans="1:2" ht="15.75">
      <c r="A1939" s="10" t="s">
        <v>4138</v>
      </c>
      <c r="B1939" t="s">
        <v>4138</v>
      </c>
    </row>
    <row r="1940" spans="1:2" ht="15.75">
      <c r="A1940" s="10" t="s">
        <v>4140</v>
      </c>
      <c r="B1940" t="s">
        <v>4140</v>
      </c>
    </row>
    <row r="1941" spans="1:2" ht="15.75">
      <c r="A1941" s="10" t="s">
        <v>4142</v>
      </c>
      <c r="B1941" t="s">
        <v>4142</v>
      </c>
    </row>
    <row r="1942" spans="1:2" ht="15.75">
      <c r="A1942" s="10" t="s">
        <v>4144</v>
      </c>
      <c r="B1942" t="s">
        <v>4144</v>
      </c>
    </row>
    <row r="1943" spans="1:2" ht="15.75">
      <c r="A1943" s="10" t="s">
        <v>4146</v>
      </c>
      <c r="B1943" t="s">
        <v>4146</v>
      </c>
    </row>
    <row r="1944" spans="1:2" ht="15.75">
      <c r="A1944" s="10" t="s">
        <v>4148</v>
      </c>
      <c r="B1944" t="s">
        <v>4148</v>
      </c>
    </row>
    <row r="1945" spans="1:2" ht="15.75">
      <c r="A1945" s="10" t="s">
        <v>4150</v>
      </c>
      <c r="B1945" t="s">
        <v>4150</v>
      </c>
    </row>
    <row r="1946" spans="1:2" ht="15.75">
      <c r="A1946" s="10" t="s">
        <v>4152</v>
      </c>
      <c r="B1946" t="s">
        <v>4152</v>
      </c>
    </row>
    <row r="1947" spans="1:2" ht="15.75">
      <c r="A1947" s="10" t="s">
        <v>4154</v>
      </c>
      <c r="B1947" t="s">
        <v>4154</v>
      </c>
    </row>
    <row r="1948" spans="1:2" ht="15.75">
      <c r="A1948" s="10" t="s">
        <v>4156</v>
      </c>
      <c r="B1948" t="s">
        <v>4156</v>
      </c>
    </row>
    <row r="1949" spans="1:2" ht="15.75">
      <c r="A1949" s="10" t="s">
        <v>4158</v>
      </c>
      <c r="B1949" t="s">
        <v>4158</v>
      </c>
    </row>
    <row r="1950" spans="1:2" ht="15.75">
      <c r="A1950" s="10" t="s">
        <v>4160</v>
      </c>
      <c r="B1950" t="s">
        <v>4160</v>
      </c>
    </row>
    <row r="1951" spans="1:2" ht="15.75">
      <c r="A1951" s="10" t="s">
        <v>4162</v>
      </c>
      <c r="B1951" t="s">
        <v>4162</v>
      </c>
    </row>
    <row r="1952" spans="1:2" ht="15.75">
      <c r="A1952" s="10" t="s">
        <v>4164</v>
      </c>
      <c r="B1952" t="s">
        <v>4164</v>
      </c>
    </row>
    <row r="1953" spans="1:2" ht="15.75">
      <c r="A1953" s="10" t="s">
        <v>4166</v>
      </c>
      <c r="B1953" t="s">
        <v>4166</v>
      </c>
    </row>
    <row r="1954" spans="1:2" ht="15.75">
      <c r="A1954" s="10" t="s">
        <v>4168</v>
      </c>
      <c r="B1954" t="s">
        <v>4168</v>
      </c>
    </row>
    <row r="1955" spans="1:2" ht="15.75">
      <c r="A1955" s="10" t="s">
        <v>4170</v>
      </c>
      <c r="B1955" t="s">
        <v>4170</v>
      </c>
    </row>
    <row r="1956" spans="1:2" ht="15.75">
      <c r="A1956" s="10" t="s">
        <v>4172</v>
      </c>
      <c r="B1956" t="s">
        <v>4172</v>
      </c>
    </row>
    <row r="1957" spans="1:2" ht="15.75">
      <c r="A1957" s="10" t="s">
        <v>4174</v>
      </c>
      <c r="B1957" t="s">
        <v>4174</v>
      </c>
    </row>
    <row r="1958" spans="1:2" ht="15.75">
      <c r="A1958" s="10" t="s">
        <v>4176</v>
      </c>
      <c r="B1958" t="s">
        <v>4176</v>
      </c>
    </row>
    <row r="1959" spans="1:2" ht="15.75">
      <c r="A1959" s="10" t="s">
        <v>4178</v>
      </c>
      <c r="B1959" t="s">
        <v>4178</v>
      </c>
    </row>
    <row r="1960" spans="1:2" ht="15.75">
      <c r="A1960" s="10" t="s">
        <v>4180</v>
      </c>
      <c r="B1960" t="s">
        <v>4180</v>
      </c>
    </row>
    <row r="1961" spans="1:2" ht="15.75">
      <c r="A1961" s="10" t="s">
        <v>4182</v>
      </c>
      <c r="B1961" t="s">
        <v>4182</v>
      </c>
    </row>
    <row r="1962" spans="1:2" ht="15.75">
      <c r="A1962" s="10" t="s">
        <v>4184</v>
      </c>
      <c r="B1962" t="s">
        <v>4184</v>
      </c>
    </row>
    <row r="1963" spans="1:2" ht="15.75">
      <c r="A1963" s="10" t="s">
        <v>4186</v>
      </c>
      <c r="B1963" t="s">
        <v>4186</v>
      </c>
    </row>
    <row r="1964" spans="1:2" ht="15.75">
      <c r="A1964" s="10" t="s">
        <v>4188</v>
      </c>
      <c r="B1964" t="s">
        <v>4188</v>
      </c>
    </row>
    <row r="1965" spans="1:2" ht="15.75">
      <c r="A1965" s="10" t="s">
        <v>4190</v>
      </c>
      <c r="B1965" t="s">
        <v>4190</v>
      </c>
    </row>
    <row r="1966" spans="1:2" ht="15.75">
      <c r="A1966" s="10" t="s">
        <v>4192</v>
      </c>
      <c r="B1966" t="s">
        <v>4192</v>
      </c>
    </row>
    <row r="1967" spans="1:2" ht="15.75">
      <c r="A1967" s="10" t="s">
        <v>4194</v>
      </c>
      <c r="B1967" t="s">
        <v>4194</v>
      </c>
    </row>
    <row r="1968" spans="1:2" ht="15.75">
      <c r="A1968" s="10" t="s">
        <v>4196</v>
      </c>
      <c r="B1968" t="s">
        <v>4196</v>
      </c>
    </row>
    <row r="1969" spans="1:2" ht="15.75">
      <c r="A1969" s="10" t="s">
        <v>4198</v>
      </c>
      <c r="B1969" t="s">
        <v>4198</v>
      </c>
    </row>
    <row r="1970" spans="1:2" ht="15.75">
      <c r="A1970" s="10" t="s">
        <v>4200</v>
      </c>
      <c r="B1970" t="s">
        <v>4200</v>
      </c>
    </row>
    <row r="1971" spans="1:2" ht="15.75">
      <c r="A1971" s="10" t="s">
        <v>4202</v>
      </c>
      <c r="B1971" t="s">
        <v>4202</v>
      </c>
    </row>
    <row r="1972" spans="1:2" ht="15.75">
      <c r="A1972" s="10" t="s">
        <v>4204</v>
      </c>
      <c r="B1972" t="s">
        <v>4204</v>
      </c>
    </row>
    <row r="1973" spans="1:2" ht="15.75">
      <c r="A1973" s="10" t="s">
        <v>4206</v>
      </c>
      <c r="B1973" t="s">
        <v>4206</v>
      </c>
    </row>
    <row r="1974" spans="1:2" ht="15.75">
      <c r="A1974" s="10" t="s">
        <v>4208</v>
      </c>
      <c r="B1974" t="s">
        <v>4208</v>
      </c>
    </row>
    <row r="1975" spans="1:2" ht="15.75">
      <c r="A1975" s="10" t="s">
        <v>4210</v>
      </c>
      <c r="B1975" t="s">
        <v>4210</v>
      </c>
    </row>
    <row r="1976" spans="1:2" ht="15.75">
      <c r="A1976" s="10" t="s">
        <v>4212</v>
      </c>
      <c r="B1976" t="s">
        <v>4212</v>
      </c>
    </row>
    <row r="1977" spans="1:2" ht="15.75">
      <c r="A1977" s="10" t="s">
        <v>4214</v>
      </c>
      <c r="B1977" t="s">
        <v>4214</v>
      </c>
    </row>
    <row r="1978" spans="1:2" ht="15.75">
      <c r="A1978" s="10" t="s">
        <v>4216</v>
      </c>
      <c r="B1978" t="s">
        <v>4216</v>
      </c>
    </row>
    <row r="1979" spans="1:2" ht="15.75">
      <c r="A1979" s="10" t="s">
        <v>4218</v>
      </c>
      <c r="B1979" t="s">
        <v>4218</v>
      </c>
    </row>
    <row r="1980" spans="1:2" ht="15.75">
      <c r="A1980" s="10" t="s">
        <v>4220</v>
      </c>
      <c r="B1980" t="s">
        <v>4220</v>
      </c>
    </row>
    <row r="1981" spans="1:2" ht="15.75">
      <c r="A1981" s="10" t="s">
        <v>4222</v>
      </c>
      <c r="B1981" t="s">
        <v>4222</v>
      </c>
    </row>
    <row r="1982" spans="1:2" ht="15.75">
      <c r="A1982" s="10" t="s">
        <v>4224</v>
      </c>
      <c r="B1982" t="s">
        <v>4224</v>
      </c>
    </row>
    <row r="1983" spans="1:2" ht="15.75">
      <c r="A1983" s="10" t="s">
        <v>4226</v>
      </c>
      <c r="B1983" t="s">
        <v>4226</v>
      </c>
    </row>
    <row r="1984" spans="1:2" ht="15.75">
      <c r="A1984" s="10" t="s">
        <v>4228</v>
      </c>
      <c r="B1984" t="s">
        <v>4228</v>
      </c>
    </row>
    <row r="1985" spans="1:2" ht="15.75">
      <c r="A1985" s="10" t="s">
        <v>4230</v>
      </c>
      <c r="B1985" t="s">
        <v>4230</v>
      </c>
    </row>
    <row r="1986" spans="1:2" ht="15.75">
      <c r="A1986" s="10" t="s">
        <v>4232</v>
      </c>
      <c r="B1986" t="s">
        <v>4232</v>
      </c>
    </row>
    <row r="1987" spans="1:2" ht="15.75">
      <c r="A1987" s="10" t="s">
        <v>4234</v>
      </c>
      <c r="B1987" t="s">
        <v>4234</v>
      </c>
    </row>
    <row r="1988" spans="1:2" ht="15.75">
      <c r="A1988" s="10" t="s">
        <v>4236</v>
      </c>
      <c r="B1988" t="s">
        <v>4236</v>
      </c>
    </row>
    <row r="1989" spans="1:2" ht="15.75">
      <c r="A1989" s="10" t="s">
        <v>4238</v>
      </c>
      <c r="B1989" t="s">
        <v>4238</v>
      </c>
    </row>
    <row r="1990" spans="1:2" ht="15.75">
      <c r="A1990" s="10" t="s">
        <v>4240</v>
      </c>
      <c r="B1990" t="s">
        <v>4240</v>
      </c>
    </row>
    <row r="1991" spans="1:2" ht="15.75">
      <c r="A1991" s="10" t="s">
        <v>4242</v>
      </c>
      <c r="B1991" t="s">
        <v>4242</v>
      </c>
    </row>
    <row r="1992" spans="1:2" ht="15.75">
      <c r="A1992" s="10" t="s">
        <v>4244</v>
      </c>
      <c r="B1992" t="s">
        <v>4244</v>
      </c>
    </row>
    <row r="1993" spans="1:2" ht="15.75">
      <c r="A1993" s="10" t="s">
        <v>4246</v>
      </c>
      <c r="B1993" t="s">
        <v>4246</v>
      </c>
    </row>
    <row r="1994" spans="1:2" ht="15.75">
      <c r="A1994" s="10" t="s">
        <v>4248</v>
      </c>
      <c r="B1994" t="s">
        <v>4248</v>
      </c>
    </row>
    <row r="1995" spans="1:2" ht="15.75">
      <c r="A1995" s="10" t="s">
        <v>4250</v>
      </c>
      <c r="B1995" t="s">
        <v>4250</v>
      </c>
    </row>
    <row r="1996" spans="1:2" ht="15.75">
      <c r="A1996" s="10" t="s">
        <v>4252</v>
      </c>
      <c r="B1996" t="s">
        <v>4252</v>
      </c>
    </row>
    <row r="1997" spans="1:2" ht="15.75">
      <c r="A1997" s="10" t="s">
        <v>4254</v>
      </c>
      <c r="B1997" t="s">
        <v>4254</v>
      </c>
    </row>
    <row r="1998" spans="1:2" ht="15.75">
      <c r="A1998" s="10" t="s">
        <v>4256</v>
      </c>
      <c r="B1998" t="s">
        <v>4256</v>
      </c>
    </row>
    <row r="1999" spans="1:2" ht="15.75">
      <c r="A1999" s="10" t="s">
        <v>4258</v>
      </c>
      <c r="B1999" t="s">
        <v>4258</v>
      </c>
    </row>
    <row r="2000" spans="1:2" ht="15.75">
      <c r="A2000" s="10" t="s">
        <v>4260</v>
      </c>
      <c r="B2000" t="s">
        <v>4260</v>
      </c>
    </row>
    <row r="2001" spans="1:2" ht="15.75">
      <c r="A2001" s="10" t="s">
        <v>4262</v>
      </c>
      <c r="B2001" t="s">
        <v>4262</v>
      </c>
    </row>
    <row r="2002" spans="1:2" ht="15.75">
      <c r="A2002" s="10" t="s">
        <v>4264</v>
      </c>
      <c r="B2002" t="s">
        <v>4264</v>
      </c>
    </row>
    <row r="2003" spans="1:2" ht="15.75">
      <c r="A2003" s="10" t="s">
        <v>4266</v>
      </c>
      <c r="B2003" t="s">
        <v>4266</v>
      </c>
    </row>
    <row r="2004" spans="1:2" ht="15.75">
      <c r="A2004" s="10" t="s">
        <v>4268</v>
      </c>
      <c r="B2004" t="s">
        <v>4268</v>
      </c>
    </row>
    <row r="2005" spans="1:2" ht="15.75">
      <c r="A2005" s="10" t="s">
        <v>4270</v>
      </c>
      <c r="B2005" t="s">
        <v>4270</v>
      </c>
    </row>
    <row r="2006" spans="1:2" ht="15.75">
      <c r="A2006" s="10" t="s">
        <v>4274</v>
      </c>
      <c r="B2006" t="s">
        <v>4274</v>
      </c>
    </row>
    <row r="2007" spans="1:2" ht="15.75">
      <c r="A2007" s="10" t="s">
        <v>4276</v>
      </c>
      <c r="B2007" t="s">
        <v>4276</v>
      </c>
    </row>
    <row r="2008" spans="1:2" ht="15.75">
      <c r="A2008" s="10" t="s">
        <v>4278</v>
      </c>
      <c r="B2008" t="s">
        <v>4278</v>
      </c>
    </row>
    <row r="2009" spans="1:2" ht="15.75">
      <c r="A2009" s="10" t="s">
        <v>4280</v>
      </c>
      <c r="B2009" t="s">
        <v>4280</v>
      </c>
    </row>
    <row r="2010" spans="1:2" ht="15.75">
      <c r="A2010" s="10" t="s">
        <v>4282</v>
      </c>
      <c r="B2010" t="s">
        <v>4282</v>
      </c>
    </row>
    <row r="2011" spans="1:2" ht="15.75">
      <c r="A2011" s="10" t="s">
        <v>4284</v>
      </c>
      <c r="B2011" t="s">
        <v>4284</v>
      </c>
    </row>
    <row r="2012" spans="1:2" ht="15.75">
      <c r="A2012" s="10" t="s">
        <v>4286</v>
      </c>
      <c r="B2012" t="s">
        <v>4286</v>
      </c>
    </row>
    <row r="2013" spans="1:2" ht="15.75">
      <c r="A2013" s="10" t="s">
        <v>4288</v>
      </c>
      <c r="B2013" t="s">
        <v>4288</v>
      </c>
    </row>
    <row r="2014" spans="1:2" ht="15.75">
      <c r="A2014" s="10" t="s">
        <v>4290</v>
      </c>
      <c r="B2014" t="s">
        <v>4290</v>
      </c>
    </row>
    <row r="2015" spans="1:2" ht="15.75">
      <c r="A2015" s="10" t="s">
        <v>4292</v>
      </c>
      <c r="B2015" t="s">
        <v>4292</v>
      </c>
    </row>
    <row r="2016" spans="1:2" ht="15.75">
      <c r="A2016" s="10" t="s">
        <v>4294</v>
      </c>
      <c r="B2016" t="s">
        <v>4294</v>
      </c>
    </row>
    <row r="2017" spans="1:2" ht="15.75">
      <c r="A2017" s="10" t="s">
        <v>4296</v>
      </c>
      <c r="B2017" t="s">
        <v>4296</v>
      </c>
    </row>
    <row r="2018" spans="1:2" ht="15.75">
      <c r="A2018" s="10" t="s">
        <v>4298</v>
      </c>
      <c r="B2018" t="s">
        <v>4298</v>
      </c>
    </row>
    <row r="2019" spans="1:2" ht="15.75">
      <c r="A2019" s="10" t="s">
        <v>4300</v>
      </c>
      <c r="B2019" t="s">
        <v>4300</v>
      </c>
    </row>
    <row r="2020" spans="1:2" ht="15.75">
      <c r="A2020" s="10" t="s">
        <v>4302</v>
      </c>
      <c r="B2020" t="s">
        <v>4302</v>
      </c>
    </row>
    <row r="2021" spans="1:2" ht="15.75">
      <c r="A2021" s="10" t="s">
        <v>4304</v>
      </c>
      <c r="B2021" t="s">
        <v>4304</v>
      </c>
    </row>
    <row r="2022" spans="1:2" ht="15.75">
      <c r="A2022" s="10" t="s">
        <v>4306</v>
      </c>
      <c r="B2022" t="s">
        <v>4306</v>
      </c>
    </row>
    <row r="2023" spans="1:2" ht="15.75">
      <c r="A2023" s="10" t="s">
        <v>4308</v>
      </c>
      <c r="B2023" t="s">
        <v>4308</v>
      </c>
    </row>
    <row r="2024" spans="1:2" ht="15.75">
      <c r="A2024" s="10" t="s">
        <v>4310</v>
      </c>
      <c r="B2024" t="s">
        <v>4310</v>
      </c>
    </row>
    <row r="2025" spans="1:2" ht="15.75">
      <c r="A2025" s="10" t="s">
        <v>4312</v>
      </c>
      <c r="B2025" t="s">
        <v>4312</v>
      </c>
    </row>
    <row r="2026" spans="1:2" ht="15.75">
      <c r="A2026" s="10" t="s">
        <v>4314</v>
      </c>
      <c r="B2026" t="s">
        <v>4314</v>
      </c>
    </row>
    <row r="2027" spans="1:2" ht="15.75">
      <c r="A2027" s="10" t="s">
        <v>4316</v>
      </c>
      <c r="B2027" t="s">
        <v>4316</v>
      </c>
    </row>
    <row r="2028" spans="1:2" ht="15.75">
      <c r="A2028" s="10" t="s">
        <v>4318</v>
      </c>
      <c r="B2028" t="s">
        <v>4318</v>
      </c>
    </row>
    <row r="2029" spans="1:2" ht="15.75">
      <c r="A2029" s="10" t="s">
        <v>4320</v>
      </c>
      <c r="B2029" t="s">
        <v>4320</v>
      </c>
    </row>
    <row r="2030" spans="1:2" ht="15.75">
      <c r="A2030" s="10" t="s">
        <v>4322</v>
      </c>
      <c r="B2030" t="s">
        <v>4322</v>
      </c>
    </row>
    <row r="2031" spans="1:2" ht="15.75">
      <c r="A2031" s="10" t="s">
        <v>4324</v>
      </c>
      <c r="B2031" t="s">
        <v>4324</v>
      </c>
    </row>
    <row r="2032" spans="1:2" ht="15.75">
      <c r="A2032" s="10" t="s">
        <v>4326</v>
      </c>
      <c r="B2032" t="s">
        <v>4326</v>
      </c>
    </row>
    <row r="2033" spans="1:2" ht="15.75">
      <c r="A2033" s="10" t="s">
        <v>4328</v>
      </c>
      <c r="B2033" t="s">
        <v>4328</v>
      </c>
    </row>
    <row r="2034" spans="1:2" ht="15.75">
      <c r="A2034" s="10" t="s">
        <v>4330</v>
      </c>
      <c r="B2034" t="s">
        <v>4330</v>
      </c>
    </row>
    <row r="2035" spans="1:2" ht="15.75">
      <c r="A2035" s="10" t="s">
        <v>4332</v>
      </c>
      <c r="B2035" t="s">
        <v>4332</v>
      </c>
    </row>
    <row r="2036" spans="1:2" ht="15.75">
      <c r="A2036" s="10" t="s">
        <v>4334</v>
      </c>
      <c r="B2036" t="s">
        <v>4334</v>
      </c>
    </row>
    <row r="2037" spans="1:2" ht="15.75">
      <c r="A2037" s="10" t="s">
        <v>4336</v>
      </c>
      <c r="B2037" t="s">
        <v>4336</v>
      </c>
    </row>
    <row r="2038" spans="1:2" ht="15.75">
      <c r="A2038" s="10" t="s">
        <v>4339</v>
      </c>
      <c r="B2038" t="s">
        <v>4339</v>
      </c>
    </row>
    <row r="2039" spans="1:2" ht="15.75">
      <c r="A2039" s="10" t="s">
        <v>4341</v>
      </c>
      <c r="B2039" t="s">
        <v>4341</v>
      </c>
    </row>
    <row r="2040" spans="1:2" ht="15.75">
      <c r="A2040" s="10" t="s">
        <v>4346</v>
      </c>
      <c r="B2040" t="s">
        <v>4346</v>
      </c>
    </row>
    <row r="2041" spans="1:2" ht="15.75">
      <c r="A2041" s="10" t="s">
        <v>4360</v>
      </c>
      <c r="B2041" t="s">
        <v>4360</v>
      </c>
    </row>
    <row r="2042" spans="1:2" ht="15.75">
      <c r="A2042" s="10" t="s">
        <v>4362</v>
      </c>
      <c r="B2042" t="s">
        <v>4362</v>
      </c>
    </row>
    <row r="2043" spans="1:2" ht="15.75">
      <c r="A2043" s="10" t="s">
        <v>4364</v>
      </c>
      <c r="B2043" t="s">
        <v>4364</v>
      </c>
    </row>
    <row r="2044" spans="1:2" ht="15.75">
      <c r="A2044" s="10" t="s">
        <v>4366</v>
      </c>
      <c r="B2044" t="s">
        <v>4366</v>
      </c>
    </row>
    <row r="2045" spans="1:2" ht="15.75">
      <c r="A2045" s="10" t="s">
        <v>4376</v>
      </c>
      <c r="B2045" t="s">
        <v>4376</v>
      </c>
    </row>
    <row r="2046" spans="1:2" ht="15.75">
      <c r="A2046" s="10" t="s">
        <v>4378</v>
      </c>
      <c r="B2046" t="s">
        <v>4378</v>
      </c>
    </row>
    <row r="2047" spans="1:2" ht="15.75">
      <c r="A2047" s="10" t="s">
        <v>4380</v>
      </c>
      <c r="B2047" t="s">
        <v>4380</v>
      </c>
    </row>
    <row r="2048" spans="1:2" ht="15.75">
      <c r="A2048" s="10" t="s">
        <v>4382</v>
      </c>
      <c r="B2048" t="s">
        <v>4382</v>
      </c>
    </row>
    <row r="2049" spans="1:2" ht="15.75">
      <c r="A2049" s="10" t="s">
        <v>4384</v>
      </c>
      <c r="B2049" t="s">
        <v>4384</v>
      </c>
    </row>
    <row r="2050" spans="1:2" ht="15.75">
      <c r="A2050" s="10" t="s">
        <v>4386</v>
      </c>
      <c r="B2050" t="s">
        <v>4386</v>
      </c>
    </row>
    <row r="2051" spans="1:2" ht="15.75">
      <c r="A2051" s="10" t="s">
        <v>4388</v>
      </c>
      <c r="B2051" t="s">
        <v>4388</v>
      </c>
    </row>
    <row r="2052" spans="1:2" ht="15.75">
      <c r="A2052" s="10" t="s">
        <v>4390</v>
      </c>
      <c r="B2052" t="s">
        <v>4390</v>
      </c>
    </row>
    <row r="2053" spans="1:2" ht="15.75">
      <c r="A2053" s="10" t="s">
        <v>4392</v>
      </c>
      <c r="B2053" t="s">
        <v>4392</v>
      </c>
    </row>
    <row r="2054" spans="1:2" ht="15.75">
      <c r="A2054" s="10" t="s">
        <v>4394</v>
      </c>
      <c r="B2054" t="s">
        <v>4394</v>
      </c>
    </row>
    <row r="2055" spans="1:2" ht="15.75">
      <c r="A2055" s="10" t="s">
        <v>4396</v>
      </c>
      <c r="B2055" t="s">
        <v>4396</v>
      </c>
    </row>
    <row r="2056" spans="1:2" ht="15.75">
      <c r="A2056" s="10" t="s">
        <v>4398</v>
      </c>
      <c r="B2056" t="s">
        <v>4398</v>
      </c>
    </row>
    <row r="2057" spans="1:2" ht="15.75">
      <c r="A2057" s="10" t="s">
        <v>4400</v>
      </c>
      <c r="B2057" t="s">
        <v>4400</v>
      </c>
    </row>
    <row r="2058" spans="1:2" ht="15.75">
      <c r="A2058" s="10" t="s">
        <v>4402</v>
      </c>
      <c r="B2058" t="s">
        <v>4402</v>
      </c>
    </row>
    <row r="2059" spans="1:2" ht="15.75">
      <c r="A2059" s="10" t="s">
        <v>4404</v>
      </c>
      <c r="B2059" t="s">
        <v>4404</v>
      </c>
    </row>
    <row r="2060" spans="1:2" ht="15.75">
      <c r="A2060" s="10" t="s">
        <v>4406</v>
      </c>
      <c r="B2060" t="s">
        <v>4406</v>
      </c>
    </row>
    <row r="2061" spans="1:2" ht="15.75">
      <c r="A2061" s="10" t="s">
        <v>4408</v>
      </c>
      <c r="B2061" t="s">
        <v>4408</v>
      </c>
    </row>
    <row r="2062" spans="1:2" ht="15.75">
      <c r="A2062" s="10" t="s">
        <v>4410</v>
      </c>
      <c r="B2062" t="s">
        <v>4410</v>
      </c>
    </row>
    <row r="2063" spans="1:2" ht="15.75">
      <c r="A2063" s="10" t="s">
        <v>4412</v>
      </c>
      <c r="B2063" t="s">
        <v>4412</v>
      </c>
    </row>
    <row r="2064" spans="1:2" ht="15.75">
      <c r="A2064" s="10" t="s">
        <v>4414</v>
      </c>
      <c r="B2064" t="s">
        <v>4414</v>
      </c>
    </row>
    <row r="2065" spans="1:2" ht="15.75">
      <c r="A2065" s="10" t="s">
        <v>4416</v>
      </c>
      <c r="B2065" t="s">
        <v>4416</v>
      </c>
    </row>
    <row r="2066" spans="1:2" ht="15.75">
      <c r="A2066" s="10" t="s">
        <v>4418</v>
      </c>
      <c r="B2066" t="s">
        <v>4418</v>
      </c>
    </row>
    <row r="2067" spans="1:2" ht="15.75">
      <c r="A2067" s="10" t="s">
        <v>4420</v>
      </c>
      <c r="B2067" t="s">
        <v>4420</v>
      </c>
    </row>
    <row r="2068" spans="1:2" ht="15.75">
      <c r="A2068" s="10" t="s">
        <v>4432</v>
      </c>
      <c r="B2068" t="s">
        <v>4432</v>
      </c>
    </row>
    <row r="2069" spans="1:2" ht="15.75">
      <c r="A2069" s="10" t="s">
        <v>4434</v>
      </c>
      <c r="B2069" t="s">
        <v>4434</v>
      </c>
    </row>
    <row r="2070" spans="1:2" ht="15.75">
      <c r="A2070" s="10" t="s">
        <v>4436</v>
      </c>
      <c r="B2070" t="s">
        <v>4436</v>
      </c>
    </row>
    <row r="2071" spans="1:2" ht="15.75">
      <c r="A2071" s="10" t="s">
        <v>4440</v>
      </c>
      <c r="B2071" t="s">
        <v>4440</v>
      </c>
    </row>
    <row r="2072" spans="1:2" ht="15.75">
      <c r="A2072" s="10" t="s">
        <v>4442</v>
      </c>
      <c r="B2072" t="s">
        <v>4442</v>
      </c>
    </row>
    <row r="2073" spans="1:2" ht="15.75">
      <c r="A2073" s="10" t="s">
        <v>4444</v>
      </c>
      <c r="B2073" t="s">
        <v>4444</v>
      </c>
    </row>
    <row r="2074" spans="1:2" ht="15.75">
      <c r="A2074" s="10" t="s">
        <v>4446</v>
      </c>
      <c r="B2074" t="s">
        <v>4446</v>
      </c>
    </row>
    <row r="2075" spans="1:2" ht="15.75">
      <c r="A2075" s="10" t="s">
        <v>4448</v>
      </c>
      <c r="B2075" t="s">
        <v>4448</v>
      </c>
    </row>
    <row r="2076" spans="1:2" ht="15.75">
      <c r="A2076" s="10" t="s">
        <v>4450</v>
      </c>
      <c r="B2076" t="s">
        <v>4450</v>
      </c>
    </row>
    <row r="2077" spans="1:2" ht="15.75">
      <c r="A2077" s="10" t="s">
        <v>4452</v>
      </c>
      <c r="B2077" t="s">
        <v>4452</v>
      </c>
    </row>
    <row r="2078" spans="1:2" ht="15.75">
      <c r="A2078" s="10" t="s">
        <v>4454</v>
      </c>
      <c r="B2078" t="s">
        <v>4454</v>
      </c>
    </row>
    <row r="2079" spans="1:2" ht="15.75">
      <c r="A2079" s="10" t="s">
        <v>4456</v>
      </c>
      <c r="B2079" t="s">
        <v>4456</v>
      </c>
    </row>
    <row r="2080" spans="1:2" ht="15.75">
      <c r="A2080" s="10" t="s">
        <v>4460</v>
      </c>
      <c r="B2080" t="s">
        <v>4460</v>
      </c>
    </row>
    <row r="2081" spans="1:2" ht="15.75">
      <c r="A2081" s="10" t="s">
        <v>4462</v>
      </c>
      <c r="B2081" t="s">
        <v>4462</v>
      </c>
    </row>
    <row r="2082" spans="1:2" ht="15.75">
      <c r="A2082" s="10" t="s">
        <v>4464</v>
      </c>
      <c r="B2082" t="s">
        <v>4464</v>
      </c>
    </row>
    <row r="2083" spans="1:2" ht="15.75">
      <c r="A2083" s="10" t="s">
        <v>4466</v>
      </c>
      <c r="B2083" t="s">
        <v>4466</v>
      </c>
    </row>
    <row r="2084" spans="1:2" ht="15.75">
      <c r="A2084" s="10" t="s">
        <v>4468</v>
      </c>
      <c r="B2084" t="s">
        <v>4468</v>
      </c>
    </row>
    <row r="2085" spans="1:2" ht="15.75">
      <c r="A2085" s="10" t="s">
        <v>4470</v>
      </c>
      <c r="B2085" t="s">
        <v>4470</v>
      </c>
    </row>
    <row r="2086" spans="1:2" ht="15.75">
      <c r="A2086" s="10" t="s">
        <v>4472</v>
      </c>
      <c r="B2086" t="s">
        <v>4472</v>
      </c>
    </row>
    <row r="2087" spans="1:2" ht="15.75">
      <c r="A2087" s="10" t="s">
        <v>4474</v>
      </c>
      <c r="B2087" t="s">
        <v>4474</v>
      </c>
    </row>
    <row r="2088" spans="1:2" ht="15.75">
      <c r="A2088" s="10" t="s">
        <v>4476</v>
      </c>
      <c r="B2088" t="s">
        <v>4476</v>
      </c>
    </row>
    <row r="2089" spans="1:2" ht="15.75">
      <c r="A2089" s="10" t="s">
        <v>4478</v>
      </c>
      <c r="B2089" t="s">
        <v>4478</v>
      </c>
    </row>
    <row r="2090" spans="1:2" ht="15.75">
      <c r="A2090" s="10" t="s">
        <v>4480</v>
      </c>
      <c r="B2090" t="s">
        <v>4480</v>
      </c>
    </row>
    <row r="2091" spans="1:2" ht="15.75">
      <c r="A2091" s="10" t="s">
        <v>4482</v>
      </c>
      <c r="B2091" t="s">
        <v>4482</v>
      </c>
    </row>
    <row r="2092" spans="1:2" ht="15.75">
      <c r="A2092" s="10" t="s">
        <v>4484</v>
      </c>
      <c r="B2092" t="s">
        <v>4484</v>
      </c>
    </row>
    <row r="2093" spans="1:2" ht="15.75">
      <c r="A2093" s="10" t="s">
        <v>4486</v>
      </c>
      <c r="B2093" t="s">
        <v>4486</v>
      </c>
    </row>
    <row r="2094" spans="1:2" ht="15.75">
      <c r="A2094" s="10" t="s">
        <v>4488</v>
      </c>
      <c r="B2094" t="s">
        <v>4488</v>
      </c>
    </row>
    <row r="2095" spans="1:2" ht="15.75">
      <c r="A2095" s="10" t="s">
        <v>4490</v>
      </c>
      <c r="B2095" t="s">
        <v>4490</v>
      </c>
    </row>
    <row r="2096" spans="1:2" ht="15.75">
      <c r="A2096" s="10" t="s">
        <v>4492</v>
      </c>
      <c r="B2096" t="s">
        <v>4492</v>
      </c>
    </row>
    <row r="2097" spans="1:2" ht="15.75">
      <c r="A2097" s="10" t="s">
        <v>4494</v>
      </c>
      <c r="B2097" t="s">
        <v>4494</v>
      </c>
    </row>
    <row r="2098" spans="1:2" ht="15.75">
      <c r="A2098" s="10" t="s">
        <v>4496</v>
      </c>
      <c r="B2098" t="s">
        <v>4496</v>
      </c>
    </row>
    <row r="2099" spans="1:2" ht="15.75">
      <c r="A2099" s="10" t="s">
        <v>4500</v>
      </c>
      <c r="B2099" t="s">
        <v>4500</v>
      </c>
    </row>
    <row r="2100" spans="1:2" ht="15.75">
      <c r="A2100" s="10" t="s">
        <v>4502</v>
      </c>
      <c r="B2100" t="s">
        <v>4502</v>
      </c>
    </row>
    <row r="2101" spans="1:2" ht="15.75">
      <c r="A2101" s="10" t="s">
        <v>4504</v>
      </c>
      <c r="B2101" t="s">
        <v>4504</v>
      </c>
    </row>
    <row r="2102" spans="1:2" ht="15.75">
      <c r="A2102" s="10" t="s">
        <v>4506</v>
      </c>
      <c r="B2102" t="s">
        <v>4506</v>
      </c>
    </row>
    <row r="2103" spans="1:2" ht="15.75">
      <c r="A2103" s="10" t="s">
        <v>4508</v>
      </c>
      <c r="B2103" t="s">
        <v>4508</v>
      </c>
    </row>
    <row r="2104" spans="1:2" ht="15.75">
      <c r="A2104" s="10" t="s">
        <v>4510</v>
      </c>
      <c r="B2104" t="s">
        <v>4510</v>
      </c>
    </row>
    <row r="2105" spans="1:2" ht="15.75">
      <c r="A2105" s="10" t="s">
        <v>4512</v>
      </c>
      <c r="B2105" t="s">
        <v>4512</v>
      </c>
    </row>
    <row r="2106" spans="1:2" ht="15.75">
      <c r="A2106" s="10" t="s">
        <v>4517</v>
      </c>
      <c r="B2106" t="s">
        <v>4517</v>
      </c>
    </row>
    <row r="2107" spans="1:2" ht="15.75">
      <c r="A2107" s="10" t="s">
        <v>4519</v>
      </c>
      <c r="B2107" t="s">
        <v>4519</v>
      </c>
    </row>
    <row r="2108" spans="1:2" ht="15.75">
      <c r="A2108" s="10" t="s">
        <v>4521</v>
      </c>
      <c r="B2108" t="s">
        <v>4521</v>
      </c>
    </row>
    <row r="2109" spans="1:2" ht="15.75">
      <c r="A2109" s="10" t="s">
        <v>4523</v>
      </c>
      <c r="B2109" t="s">
        <v>4523</v>
      </c>
    </row>
    <row r="2110" spans="1:2" ht="15.75">
      <c r="A2110" s="10" t="s">
        <v>4525</v>
      </c>
      <c r="B2110" t="s">
        <v>4525</v>
      </c>
    </row>
    <row r="2111" spans="1:2" ht="15.75">
      <c r="A2111" s="10" t="s">
        <v>4527</v>
      </c>
      <c r="B2111" t="s">
        <v>4527</v>
      </c>
    </row>
    <row r="2112" spans="1:2" ht="15.75">
      <c r="A2112" s="10" t="s">
        <v>4529</v>
      </c>
      <c r="B2112" t="s">
        <v>4529</v>
      </c>
    </row>
    <row r="2113" spans="1:2" ht="15.75">
      <c r="A2113" s="10" t="s">
        <v>4531</v>
      </c>
      <c r="B2113" t="s">
        <v>4531</v>
      </c>
    </row>
    <row r="2114" spans="1:2" ht="15.75">
      <c r="A2114" s="10" t="s">
        <v>4533</v>
      </c>
      <c r="B2114" t="s">
        <v>4533</v>
      </c>
    </row>
    <row r="2115" spans="1:2" ht="15.75">
      <c r="A2115" s="10" t="s">
        <v>4535</v>
      </c>
      <c r="B2115" t="s">
        <v>4535</v>
      </c>
    </row>
    <row r="2116" spans="1:2" ht="15.75">
      <c r="A2116" s="10" t="s">
        <v>4537</v>
      </c>
      <c r="B2116" t="s">
        <v>4537</v>
      </c>
    </row>
    <row r="2117" spans="1:2" ht="15.75">
      <c r="A2117" s="10" t="s">
        <v>4540</v>
      </c>
      <c r="B2117" t="s">
        <v>4540</v>
      </c>
    </row>
    <row r="2118" spans="1:2" ht="15.75">
      <c r="A2118" s="10" t="s">
        <v>4542</v>
      </c>
      <c r="B2118" t="s">
        <v>4542</v>
      </c>
    </row>
    <row r="2119" spans="1:2" ht="15.75">
      <c r="A2119" s="10" t="s">
        <v>4544</v>
      </c>
      <c r="B2119" t="s">
        <v>4544</v>
      </c>
    </row>
    <row r="2120" spans="1:2" ht="15.75">
      <c r="A2120" s="10" t="s">
        <v>4546</v>
      </c>
      <c r="B2120" t="s">
        <v>4546</v>
      </c>
    </row>
    <row r="2121" spans="1:2" ht="15.75">
      <c r="A2121" s="10" t="s">
        <v>4548</v>
      </c>
      <c r="B2121" t="s">
        <v>4548</v>
      </c>
    </row>
    <row r="2122" spans="1:2" ht="15.75">
      <c r="A2122" s="10" t="s">
        <v>4550</v>
      </c>
      <c r="B2122" t="s">
        <v>4550</v>
      </c>
    </row>
    <row r="2123" spans="1:2" ht="15.75">
      <c r="A2123" s="10" t="s">
        <v>4552</v>
      </c>
      <c r="B2123" t="s">
        <v>4552</v>
      </c>
    </row>
    <row r="2124" spans="1:2" ht="15.75">
      <c r="A2124" s="10" t="s">
        <v>4554</v>
      </c>
      <c r="B2124" t="s">
        <v>4554</v>
      </c>
    </row>
    <row r="2125" spans="1:2" ht="15.75">
      <c r="A2125" s="10" t="s">
        <v>4556</v>
      </c>
      <c r="B2125" t="s">
        <v>4556</v>
      </c>
    </row>
    <row r="2126" spans="1:2" ht="15.75">
      <c r="A2126" s="10" t="s">
        <v>4558</v>
      </c>
      <c r="B2126" t="s">
        <v>4558</v>
      </c>
    </row>
    <row r="2127" spans="1:2" ht="15.75">
      <c r="A2127" s="10" t="s">
        <v>4560</v>
      </c>
      <c r="B2127" t="s">
        <v>4560</v>
      </c>
    </row>
    <row r="2128" spans="1:2" ht="15.75">
      <c r="A2128" s="10" t="s">
        <v>4562</v>
      </c>
      <c r="B2128" t="s">
        <v>4562</v>
      </c>
    </row>
    <row r="2129" spans="1:2" ht="15.75">
      <c r="A2129" s="10" t="s">
        <v>4564</v>
      </c>
      <c r="B2129" t="s">
        <v>4564</v>
      </c>
    </row>
    <row r="2130" spans="1:2" ht="15.75">
      <c r="A2130" s="10" t="s">
        <v>4566</v>
      </c>
      <c r="B2130" t="s">
        <v>4566</v>
      </c>
    </row>
    <row r="2131" spans="1:2" ht="15.75">
      <c r="A2131" s="10" t="s">
        <v>4568</v>
      </c>
      <c r="B2131" t="s">
        <v>4568</v>
      </c>
    </row>
    <row r="2132" spans="1:2" ht="15.75">
      <c r="A2132" s="10" t="s">
        <v>4570</v>
      </c>
      <c r="B2132" t="s">
        <v>4570</v>
      </c>
    </row>
    <row r="2133" spans="1:2" ht="15.75">
      <c r="A2133" s="10" t="s">
        <v>4572</v>
      </c>
      <c r="B2133" t="s">
        <v>4572</v>
      </c>
    </row>
    <row r="2134" spans="1:2" ht="15.75">
      <c r="A2134" s="10" t="s">
        <v>4574</v>
      </c>
      <c r="B2134" t="s">
        <v>4574</v>
      </c>
    </row>
    <row r="2135" spans="1:2" ht="15.75">
      <c r="A2135" s="10" t="s">
        <v>4576</v>
      </c>
      <c r="B2135" t="s">
        <v>4576</v>
      </c>
    </row>
    <row r="2136" spans="1:2" ht="15.75">
      <c r="A2136" s="10" t="s">
        <v>4580</v>
      </c>
      <c r="B2136" t="s">
        <v>4580</v>
      </c>
    </row>
    <row r="2137" spans="1:2" ht="15.75">
      <c r="A2137" s="10" t="s">
        <v>4582</v>
      </c>
      <c r="B2137" t="s">
        <v>4582</v>
      </c>
    </row>
    <row r="2138" spans="1:2" ht="15.75">
      <c r="A2138" s="10" t="s">
        <v>4584</v>
      </c>
      <c r="B2138" t="s">
        <v>4584</v>
      </c>
    </row>
    <row r="2139" spans="1:2" ht="15.75">
      <c r="A2139" s="10" t="s">
        <v>4586</v>
      </c>
      <c r="B2139" t="s">
        <v>4586</v>
      </c>
    </row>
    <row r="2140" spans="1:2" ht="15.75">
      <c r="A2140" s="10" t="s">
        <v>4588</v>
      </c>
      <c r="B2140" t="s">
        <v>4588</v>
      </c>
    </row>
    <row r="2141" spans="1:2" ht="15.75">
      <c r="A2141" s="10" t="s">
        <v>4591</v>
      </c>
      <c r="B2141" t="s">
        <v>4591</v>
      </c>
    </row>
    <row r="2142" spans="1:2" ht="15.75">
      <c r="A2142" s="10" t="s">
        <v>4593</v>
      </c>
      <c r="B2142" t="s">
        <v>4593</v>
      </c>
    </row>
    <row r="2143" spans="1:2" ht="15.75">
      <c r="A2143" s="10" t="s">
        <v>4595</v>
      </c>
      <c r="B2143" t="s">
        <v>4595</v>
      </c>
    </row>
    <row r="2144" spans="1:2" ht="15.75">
      <c r="A2144" s="10" t="s">
        <v>4597</v>
      </c>
      <c r="B2144" t="s">
        <v>4597</v>
      </c>
    </row>
    <row r="2145" spans="1:2" ht="15.75">
      <c r="A2145" s="10" t="s">
        <v>4599</v>
      </c>
      <c r="B2145" t="s">
        <v>4599</v>
      </c>
    </row>
    <row r="2146" spans="1:2" ht="15.75">
      <c r="A2146" s="10" t="s">
        <v>4601</v>
      </c>
      <c r="B2146" t="s">
        <v>4601</v>
      </c>
    </row>
    <row r="2147" spans="1:2" ht="15.75">
      <c r="A2147" s="10" t="s">
        <v>4603</v>
      </c>
      <c r="B2147" t="s">
        <v>4603</v>
      </c>
    </row>
    <row r="2148" spans="1:2" ht="15.75">
      <c r="A2148" s="10" t="s">
        <v>4605</v>
      </c>
      <c r="B2148" t="s">
        <v>4605</v>
      </c>
    </row>
    <row r="2149" spans="1:2" ht="15.75">
      <c r="A2149" s="10" t="s">
        <v>4607</v>
      </c>
      <c r="B2149" t="s">
        <v>4607</v>
      </c>
    </row>
    <row r="2150" spans="1:2" ht="15.75">
      <c r="A2150" s="10" t="s">
        <v>4609</v>
      </c>
      <c r="B2150" t="s">
        <v>4609</v>
      </c>
    </row>
    <row r="2151" spans="1:2" ht="15.75">
      <c r="A2151" s="10" t="s">
        <v>4611</v>
      </c>
      <c r="B2151" t="s">
        <v>4611</v>
      </c>
    </row>
    <row r="2152" spans="1:2" ht="15.75">
      <c r="A2152" s="10" t="s">
        <v>4613</v>
      </c>
      <c r="B2152" t="s">
        <v>4613</v>
      </c>
    </row>
    <row r="2153" spans="1:2" ht="15.75">
      <c r="A2153" s="10" t="s">
        <v>4615</v>
      </c>
      <c r="B2153" t="s">
        <v>4615</v>
      </c>
    </row>
    <row r="2154" spans="1:2" ht="15.75">
      <c r="A2154" s="10" t="s">
        <v>4617</v>
      </c>
      <c r="B2154" t="s">
        <v>4617</v>
      </c>
    </row>
    <row r="2155" spans="1:2" ht="15.75">
      <c r="A2155" s="10" t="s">
        <v>4621</v>
      </c>
      <c r="B2155" t="s">
        <v>4621</v>
      </c>
    </row>
    <row r="2156" spans="1:2" ht="15.75">
      <c r="A2156" s="10" t="s">
        <v>4623</v>
      </c>
      <c r="B2156" t="s">
        <v>4623</v>
      </c>
    </row>
    <row r="2157" spans="1:2" ht="15.75">
      <c r="A2157" s="10" t="s">
        <v>4625</v>
      </c>
      <c r="B2157" t="s">
        <v>4625</v>
      </c>
    </row>
    <row r="2158" spans="1:2" ht="15.75">
      <c r="A2158" s="10" t="s">
        <v>4627</v>
      </c>
      <c r="B2158" t="s">
        <v>4627</v>
      </c>
    </row>
    <row r="2159" spans="1:2" ht="15.75">
      <c r="A2159" s="10" t="s">
        <v>4629</v>
      </c>
      <c r="B2159" t="s">
        <v>4629</v>
      </c>
    </row>
    <row r="2160" spans="1:2" ht="15.75">
      <c r="A2160" s="10" t="s">
        <v>4631</v>
      </c>
      <c r="B2160" t="s">
        <v>4631</v>
      </c>
    </row>
    <row r="2161" spans="1:2" ht="15.75">
      <c r="A2161" s="10" t="s">
        <v>4633</v>
      </c>
      <c r="B2161" t="s">
        <v>4633</v>
      </c>
    </row>
    <row r="2162" spans="1:2" ht="15.75">
      <c r="A2162" s="10" t="s">
        <v>4635</v>
      </c>
      <c r="B2162" t="s">
        <v>4635</v>
      </c>
    </row>
    <row r="2163" spans="1:2" ht="15.75">
      <c r="A2163" s="10" t="s">
        <v>4637</v>
      </c>
      <c r="B2163" t="s">
        <v>4637</v>
      </c>
    </row>
    <row r="2164" spans="1:2" ht="15.75">
      <c r="A2164" s="10" t="s">
        <v>4639</v>
      </c>
      <c r="B2164" t="s">
        <v>4639</v>
      </c>
    </row>
    <row r="2165" spans="1:2" ht="15.75">
      <c r="A2165" s="10" t="s">
        <v>4641</v>
      </c>
      <c r="B2165" t="s">
        <v>4641</v>
      </c>
    </row>
    <row r="2166" spans="1:2" ht="15.75">
      <c r="A2166" s="10" t="s">
        <v>4643</v>
      </c>
      <c r="B2166" t="s">
        <v>4643</v>
      </c>
    </row>
    <row r="2167" spans="1:2" ht="15.75">
      <c r="A2167" s="10" t="s">
        <v>4645</v>
      </c>
      <c r="B2167" t="s">
        <v>4645</v>
      </c>
    </row>
    <row r="2168" spans="1:2" ht="15.75">
      <c r="A2168" s="10" t="s">
        <v>4647</v>
      </c>
      <c r="B2168" t="s">
        <v>4647</v>
      </c>
    </row>
    <row r="2169" spans="1:2" ht="15.75">
      <c r="A2169" s="10" t="s">
        <v>4649</v>
      </c>
      <c r="B2169" t="s">
        <v>4649</v>
      </c>
    </row>
    <row r="2170" spans="1:2" ht="15.75">
      <c r="A2170" s="10" t="s">
        <v>4651</v>
      </c>
      <c r="B2170" t="s">
        <v>4651</v>
      </c>
    </row>
    <row r="2171" spans="1:2" ht="15.75">
      <c r="A2171" s="10" t="s">
        <v>4654</v>
      </c>
      <c r="B2171" t="s">
        <v>4654</v>
      </c>
    </row>
    <row r="2172" spans="1:2" ht="15.75">
      <c r="A2172" s="10" t="s">
        <v>4656</v>
      </c>
      <c r="B2172" t="s">
        <v>4656</v>
      </c>
    </row>
    <row r="2173" spans="1:2" ht="15.75">
      <c r="A2173" s="10" t="s">
        <v>4658</v>
      </c>
      <c r="B2173" t="s">
        <v>4658</v>
      </c>
    </row>
    <row r="2174" spans="1:2" ht="15.75">
      <c r="A2174" s="10" t="s">
        <v>4660</v>
      </c>
      <c r="B2174" t="s">
        <v>4660</v>
      </c>
    </row>
    <row r="2175" spans="1:2" ht="15.75">
      <c r="A2175" s="10" t="s">
        <v>4662</v>
      </c>
      <c r="B2175" t="s">
        <v>4662</v>
      </c>
    </row>
    <row r="2176" spans="1:2" ht="15.75">
      <c r="A2176" s="10" t="s">
        <v>4664</v>
      </c>
      <c r="B2176" t="s">
        <v>4664</v>
      </c>
    </row>
    <row r="2177" spans="1:2" ht="15.75">
      <c r="A2177" s="10" t="s">
        <v>4666</v>
      </c>
      <c r="B2177" t="s">
        <v>4666</v>
      </c>
    </row>
    <row r="2178" spans="1:2" ht="15.75">
      <c r="A2178" s="10" t="s">
        <v>4668</v>
      </c>
      <c r="B2178" t="s">
        <v>4668</v>
      </c>
    </row>
    <row r="2179" spans="1:2" ht="15.75">
      <c r="A2179" s="10" t="s">
        <v>4670</v>
      </c>
      <c r="B2179" t="s">
        <v>4670</v>
      </c>
    </row>
    <row r="2180" spans="1:2" ht="15.75">
      <c r="A2180" s="10" t="s">
        <v>4672</v>
      </c>
      <c r="B2180" t="s">
        <v>4672</v>
      </c>
    </row>
    <row r="2181" spans="1:2" ht="15.75">
      <c r="A2181" s="10" t="s">
        <v>4674</v>
      </c>
      <c r="B2181" t="s">
        <v>4674</v>
      </c>
    </row>
    <row r="2182" spans="1:2" ht="15.75">
      <c r="A2182" s="10" t="s">
        <v>4676</v>
      </c>
      <c r="B2182" t="s">
        <v>4676</v>
      </c>
    </row>
    <row r="2183" spans="1:2" ht="15.75">
      <c r="A2183" s="10" t="s">
        <v>4678</v>
      </c>
      <c r="B2183" t="s">
        <v>4678</v>
      </c>
    </row>
    <row r="2184" spans="1:2" ht="15.75">
      <c r="A2184" s="10" t="s">
        <v>4680</v>
      </c>
      <c r="B2184" t="s">
        <v>4680</v>
      </c>
    </row>
    <row r="2185" spans="1:2" ht="15.75">
      <c r="A2185" s="10" t="s">
        <v>4682</v>
      </c>
      <c r="B2185" t="s">
        <v>4682</v>
      </c>
    </row>
    <row r="2186" spans="1:2" ht="15.75">
      <c r="A2186" s="10" t="s">
        <v>4684</v>
      </c>
      <c r="B2186" t="s">
        <v>4684</v>
      </c>
    </row>
    <row r="2187" spans="1:2" ht="15.75">
      <c r="A2187" s="10" t="s">
        <v>4686</v>
      </c>
      <c r="B2187" t="s">
        <v>4686</v>
      </c>
    </row>
    <row r="2188" spans="1:2" ht="15.75">
      <c r="A2188" s="10" t="s">
        <v>4688</v>
      </c>
      <c r="B2188" t="s">
        <v>4688</v>
      </c>
    </row>
    <row r="2189" spans="1:2" ht="15.75">
      <c r="A2189" s="10" t="s">
        <v>4690</v>
      </c>
      <c r="B2189" t="s">
        <v>4690</v>
      </c>
    </row>
    <row r="2190" spans="1:2" ht="15.75">
      <c r="A2190" s="10" t="s">
        <v>4692</v>
      </c>
      <c r="B2190" t="s">
        <v>4692</v>
      </c>
    </row>
    <row r="2191" spans="1:2" ht="15.75">
      <c r="A2191" s="10" t="s">
        <v>4694</v>
      </c>
      <c r="B2191" t="s">
        <v>4694</v>
      </c>
    </row>
    <row r="2192" spans="1:2" ht="15.75">
      <c r="A2192" s="10" t="s">
        <v>4696</v>
      </c>
      <c r="B2192" t="s">
        <v>4696</v>
      </c>
    </row>
    <row r="2193" spans="1:2" ht="15.75">
      <c r="A2193" s="10" t="s">
        <v>4698</v>
      </c>
      <c r="B2193" t="s">
        <v>4698</v>
      </c>
    </row>
    <row r="2194" spans="1:2" ht="15.75">
      <c r="A2194" s="10" t="s">
        <v>4700</v>
      </c>
      <c r="B2194" t="s">
        <v>4700</v>
      </c>
    </row>
    <row r="2195" spans="1:2" ht="15.75">
      <c r="A2195" s="10" t="s">
        <v>4702</v>
      </c>
      <c r="B2195" t="s">
        <v>4702</v>
      </c>
    </row>
    <row r="2196" spans="1:2" ht="15.75">
      <c r="A2196" s="10" t="s">
        <v>4704</v>
      </c>
      <c r="B2196" t="s">
        <v>4704</v>
      </c>
    </row>
    <row r="2197" spans="1:2" ht="15.75">
      <c r="A2197" s="10" t="s">
        <v>4706</v>
      </c>
      <c r="B2197" t="s">
        <v>4706</v>
      </c>
    </row>
    <row r="2198" spans="1:2" ht="15.75">
      <c r="A2198" s="10" t="s">
        <v>4708</v>
      </c>
      <c r="B2198" t="s">
        <v>4708</v>
      </c>
    </row>
    <row r="2199" spans="1:2" ht="15.75">
      <c r="A2199" s="10" t="s">
        <v>4710</v>
      </c>
      <c r="B2199" t="s">
        <v>4710</v>
      </c>
    </row>
    <row r="2200" spans="1:2" ht="15.75">
      <c r="A2200" s="10" t="s">
        <v>4712</v>
      </c>
      <c r="B2200" t="s">
        <v>4712</v>
      </c>
    </row>
    <row r="2201" spans="1:2" ht="15.75">
      <c r="A2201" s="10" t="s">
        <v>4714</v>
      </c>
      <c r="B2201" t="s">
        <v>4714</v>
      </c>
    </row>
    <row r="2202" spans="1:2" ht="15.75">
      <c r="A2202" s="10" t="s">
        <v>4716</v>
      </c>
      <c r="B2202" t="s">
        <v>4716</v>
      </c>
    </row>
    <row r="2203" spans="1:2" ht="15.75">
      <c r="A2203" s="10" t="s">
        <v>4718</v>
      </c>
      <c r="B2203" t="s">
        <v>4718</v>
      </c>
    </row>
    <row r="2204" spans="1:2" ht="15.75">
      <c r="A2204" s="10" t="s">
        <v>4720</v>
      </c>
      <c r="B2204" t="s">
        <v>4720</v>
      </c>
    </row>
    <row r="2205" spans="1:2" ht="15.75">
      <c r="A2205" s="10" t="s">
        <v>4722</v>
      </c>
      <c r="B2205" t="s">
        <v>4722</v>
      </c>
    </row>
    <row r="2206" spans="1:2" ht="15.75">
      <c r="A2206" s="10" t="s">
        <v>4724</v>
      </c>
      <c r="B2206" t="s">
        <v>4724</v>
      </c>
    </row>
    <row r="2207" spans="1:2" ht="15.75">
      <c r="A2207" s="10" t="s">
        <v>4726</v>
      </c>
      <c r="B2207" t="s">
        <v>4726</v>
      </c>
    </row>
    <row r="2208" spans="1:2" ht="15.75">
      <c r="A2208" s="10" t="s">
        <v>4728</v>
      </c>
      <c r="B2208" t="s">
        <v>4728</v>
      </c>
    </row>
    <row r="2209" spans="1:2" ht="15.75">
      <c r="A2209" s="10" t="s">
        <v>4730</v>
      </c>
      <c r="B2209" t="s">
        <v>4730</v>
      </c>
    </row>
    <row r="2210" spans="1:2" ht="15.75">
      <c r="A2210" s="10" t="s">
        <v>4732</v>
      </c>
      <c r="B2210" t="s">
        <v>4732</v>
      </c>
    </row>
    <row r="2211" spans="1:2" ht="15.75">
      <c r="A2211" s="10" t="s">
        <v>4734</v>
      </c>
      <c r="B2211" t="s">
        <v>4734</v>
      </c>
    </row>
    <row r="2212" spans="1:2" ht="15.75">
      <c r="A2212" s="10" t="s">
        <v>4736</v>
      </c>
      <c r="B2212" t="s">
        <v>4736</v>
      </c>
    </row>
    <row r="2213" spans="1:2" ht="15.75">
      <c r="A2213" s="10" t="s">
        <v>4738</v>
      </c>
      <c r="B2213" t="s">
        <v>4738</v>
      </c>
    </row>
    <row r="2214" spans="1:2" ht="15.75">
      <c r="A2214" s="10" t="s">
        <v>4740</v>
      </c>
      <c r="B2214" t="s">
        <v>4740</v>
      </c>
    </row>
    <row r="2215" spans="1:2" ht="15.75">
      <c r="A2215" s="10" t="s">
        <v>4742</v>
      </c>
      <c r="B2215" t="s">
        <v>4742</v>
      </c>
    </row>
    <row r="2216" spans="1:2" ht="15.75">
      <c r="A2216" s="10" t="s">
        <v>4744</v>
      </c>
      <c r="B2216" t="s">
        <v>4744</v>
      </c>
    </row>
    <row r="2217" spans="1:2" ht="15.75">
      <c r="A2217" s="10" t="s">
        <v>4746</v>
      </c>
      <c r="B2217" t="s">
        <v>4746</v>
      </c>
    </row>
    <row r="2218" spans="1:2" ht="15.75">
      <c r="A2218" s="10" t="s">
        <v>4748</v>
      </c>
      <c r="B2218" t="s">
        <v>4748</v>
      </c>
    </row>
    <row r="2219" spans="1:2" ht="15.75">
      <c r="A2219" s="10" t="s">
        <v>4750</v>
      </c>
      <c r="B2219" t="s">
        <v>4750</v>
      </c>
    </row>
    <row r="2220" spans="1:2" ht="15.75">
      <c r="A2220" s="10" t="s">
        <v>4752</v>
      </c>
      <c r="B2220" t="s">
        <v>4752</v>
      </c>
    </row>
    <row r="2221" spans="1:2" ht="15.75">
      <c r="A2221" s="10" t="s">
        <v>4754</v>
      </c>
      <c r="B2221" t="s">
        <v>4754</v>
      </c>
    </row>
    <row r="2222" spans="1:2" ht="15.75">
      <c r="A2222" s="10" t="s">
        <v>4756</v>
      </c>
      <c r="B2222" t="s">
        <v>4756</v>
      </c>
    </row>
    <row r="2223" spans="1:2" ht="15.75">
      <c r="A2223" s="10" t="s">
        <v>4758</v>
      </c>
      <c r="B2223" t="s">
        <v>4758</v>
      </c>
    </row>
    <row r="2224" spans="1:2" ht="15.75">
      <c r="A2224" s="10" t="s">
        <v>4760</v>
      </c>
      <c r="B2224" t="s">
        <v>4760</v>
      </c>
    </row>
    <row r="2225" spans="1:2" ht="15.75">
      <c r="A2225" s="10" t="s">
        <v>4762</v>
      </c>
      <c r="B2225" t="s">
        <v>4762</v>
      </c>
    </row>
    <row r="2226" spans="1:2" ht="15.75">
      <c r="A2226" s="10" t="s">
        <v>4764</v>
      </c>
      <c r="B2226" t="s">
        <v>4764</v>
      </c>
    </row>
    <row r="2227" spans="1:2" ht="15.75">
      <c r="A2227" s="10" t="s">
        <v>4766</v>
      </c>
      <c r="B2227" t="s">
        <v>4766</v>
      </c>
    </row>
    <row r="2228" spans="1:2" ht="15.75">
      <c r="A2228" s="10" t="s">
        <v>4768</v>
      </c>
      <c r="B2228" t="s">
        <v>4768</v>
      </c>
    </row>
    <row r="2229" spans="1:2" ht="15.75">
      <c r="A2229" s="10" t="s">
        <v>4770</v>
      </c>
      <c r="B2229" t="s">
        <v>4770</v>
      </c>
    </row>
    <row r="2230" spans="1:2" ht="15.75">
      <c r="A2230" s="10" t="s">
        <v>4772</v>
      </c>
      <c r="B2230" t="s">
        <v>4772</v>
      </c>
    </row>
    <row r="2231" spans="1:2" ht="15.75">
      <c r="A2231" s="10" t="s">
        <v>4774</v>
      </c>
      <c r="B2231" t="s">
        <v>4774</v>
      </c>
    </row>
    <row r="2232" spans="1:2" ht="15.75">
      <c r="A2232" s="10" t="s">
        <v>4776</v>
      </c>
      <c r="B2232" t="s">
        <v>4776</v>
      </c>
    </row>
    <row r="2233" spans="1:2" ht="15.75">
      <c r="A2233" s="10" t="s">
        <v>4778</v>
      </c>
      <c r="B2233" t="s">
        <v>4778</v>
      </c>
    </row>
    <row r="2234" spans="1:2" ht="15.75">
      <c r="A2234" s="10" t="s">
        <v>4780</v>
      </c>
      <c r="B2234" t="s">
        <v>4780</v>
      </c>
    </row>
    <row r="2235" spans="1:2" ht="15.75">
      <c r="A2235" s="10" t="s">
        <v>4782</v>
      </c>
      <c r="B2235" t="s">
        <v>4782</v>
      </c>
    </row>
    <row r="2236" spans="1:2" ht="15.75">
      <c r="A2236" s="10" t="s">
        <v>4788</v>
      </c>
      <c r="B2236" t="s">
        <v>4788</v>
      </c>
    </row>
    <row r="2237" spans="1:2" ht="15.75">
      <c r="A2237" s="10" t="s">
        <v>4790</v>
      </c>
      <c r="B2237" t="s">
        <v>4790</v>
      </c>
    </row>
    <row r="2238" spans="1:2" ht="15.75">
      <c r="A2238" s="10" t="s">
        <v>4792</v>
      </c>
      <c r="B2238" t="s">
        <v>4792</v>
      </c>
    </row>
    <row r="2239" spans="1:2" ht="15.75">
      <c r="A2239" s="10" t="s">
        <v>4794</v>
      </c>
      <c r="B2239" t="s">
        <v>4794</v>
      </c>
    </row>
    <row r="2240" spans="1:2" ht="15.75">
      <c r="A2240" s="10" t="s">
        <v>4796</v>
      </c>
      <c r="B2240" t="s">
        <v>4796</v>
      </c>
    </row>
    <row r="2241" spans="1:2" ht="15.75">
      <c r="A2241" s="10" t="s">
        <v>4798</v>
      </c>
      <c r="B2241" t="s">
        <v>4798</v>
      </c>
    </row>
    <row r="2242" spans="1:2" ht="15.75">
      <c r="A2242" s="10" t="s">
        <v>4800</v>
      </c>
      <c r="B2242" t="s">
        <v>4800</v>
      </c>
    </row>
    <row r="2243" spans="1:2" ht="15.75">
      <c r="A2243" s="10" t="s">
        <v>4802</v>
      </c>
      <c r="B2243" t="s">
        <v>4802</v>
      </c>
    </row>
    <row r="2244" spans="1:2" ht="15.75">
      <c r="A2244" s="10" t="s">
        <v>4804</v>
      </c>
      <c r="B2244" t="s">
        <v>4804</v>
      </c>
    </row>
    <row r="2245" spans="1:2" ht="15.75">
      <c r="A2245" s="10" t="s">
        <v>4806</v>
      </c>
      <c r="B2245" t="s">
        <v>4806</v>
      </c>
    </row>
    <row r="2246" spans="1:2" ht="15.75">
      <c r="A2246" s="10" t="s">
        <v>4808</v>
      </c>
      <c r="B2246" t="s">
        <v>4808</v>
      </c>
    </row>
    <row r="2247" spans="1:2" ht="15.75">
      <c r="A2247" s="10" t="s">
        <v>4810</v>
      </c>
      <c r="B2247" t="s">
        <v>4810</v>
      </c>
    </row>
    <row r="2248" spans="1:2" ht="15.75">
      <c r="A2248" s="10" t="s">
        <v>4812</v>
      </c>
      <c r="B2248" t="s">
        <v>4812</v>
      </c>
    </row>
    <row r="2249" spans="1:2" ht="15.75">
      <c r="A2249" s="10" t="s">
        <v>4814</v>
      </c>
      <c r="B2249" t="s">
        <v>4814</v>
      </c>
    </row>
    <row r="2250" spans="1:2" ht="15.75">
      <c r="A2250" s="10" t="s">
        <v>4816</v>
      </c>
      <c r="B2250" t="s">
        <v>4816</v>
      </c>
    </row>
    <row r="2251" spans="1:2" ht="15.75">
      <c r="A2251" s="10" t="s">
        <v>4818</v>
      </c>
      <c r="B2251" t="s">
        <v>4818</v>
      </c>
    </row>
    <row r="2252" spans="1:2" ht="15.75">
      <c r="A2252" s="10" t="s">
        <v>4820</v>
      </c>
      <c r="B2252" t="s">
        <v>4820</v>
      </c>
    </row>
    <row r="2253" spans="1:2" ht="15.75">
      <c r="A2253" s="10" t="s">
        <v>4822</v>
      </c>
      <c r="B2253" t="s">
        <v>4822</v>
      </c>
    </row>
    <row r="2254" spans="1:2" ht="15.75">
      <c r="A2254" s="10" t="s">
        <v>4824</v>
      </c>
      <c r="B2254" t="s">
        <v>4824</v>
      </c>
    </row>
    <row r="2255" spans="1:2" ht="15.75">
      <c r="A2255" s="10" t="s">
        <v>4826</v>
      </c>
      <c r="B2255" t="s">
        <v>4826</v>
      </c>
    </row>
    <row r="2256" spans="1:2" ht="15.75">
      <c r="A2256" s="10" t="s">
        <v>4828</v>
      </c>
      <c r="B2256" t="s">
        <v>4828</v>
      </c>
    </row>
    <row r="2257" spans="1:2" ht="15.75">
      <c r="A2257" s="10" t="s">
        <v>4830</v>
      </c>
      <c r="B2257" t="s">
        <v>4830</v>
      </c>
    </row>
    <row r="2258" spans="1:2" ht="15.75">
      <c r="A2258" s="10" t="s">
        <v>4832</v>
      </c>
      <c r="B2258" t="s">
        <v>4832</v>
      </c>
    </row>
    <row r="2259" spans="1:2" ht="15.75">
      <c r="A2259" s="10" t="s">
        <v>4834</v>
      </c>
      <c r="B2259" t="s">
        <v>4834</v>
      </c>
    </row>
    <row r="2260" spans="1:2" ht="15.75">
      <c r="A2260" s="10" t="s">
        <v>4836</v>
      </c>
      <c r="B2260" t="s">
        <v>4836</v>
      </c>
    </row>
    <row r="2261" spans="1:2" ht="15.75">
      <c r="A2261" s="10" t="s">
        <v>4838</v>
      </c>
      <c r="B2261" t="s">
        <v>4838</v>
      </c>
    </row>
    <row r="2262" spans="1:2" ht="15.75">
      <c r="A2262" s="10" t="s">
        <v>4840</v>
      </c>
      <c r="B2262" t="s">
        <v>4840</v>
      </c>
    </row>
    <row r="2263" spans="1:2" ht="15.75">
      <c r="A2263" s="10" t="s">
        <v>4842</v>
      </c>
      <c r="B2263" t="s">
        <v>4842</v>
      </c>
    </row>
    <row r="2264" spans="1:2" ht="15.75">
      <c r="A2264" s="10" t="s">
        <v>4844</v>
      </c>
      <c r="B2264" t="s">
        <v>4844</v>
      </c>
    </row>
    <row r="2265" spans="1:2" ht="15.75">
      <c r="A2265" s="10" t="s">
        <v>4846</v>
      </c>
      <c r="B2265" t="s">
        <v>4846</v>
      </c>
    </row>
    <row r="2266" spans="1:2" ht="15.75">
      <c r="A2266" s="10" t="s">
        <v>4848</v>
      </c>
      <c r="B2266" t="s">
        <v>4848</v>
      </c>
    </row>
    <row r="2267" spans="1:2" ht="15.75">
      <c r="A2267" s="10" t="s">
        <v>4850</v>
      </c>
      <c r="B2267" t="s">
        <v>4850</v>
      </c>
    </row>
    <row r="2268" spans="1:2" ht="15.75">
      <c r="A2268" s="10" t="s">
        <v>4852</v>
      </c>
      <c r="B2268" t="s">
        <v>4852</v>
      </c>
    </row>
    <row r="2269" spans="1:2" ht="15.75">
      <c r="A2269" s="10" t="s">
        <v>4854</v>
      </c>
      <c r="B2269" t="s">
        <v>4854</v>
      </c>
    </row>
    <row r="2270" spans="1:2" ht="15.75">
      <c r="A2270" s="10" t="s">
        <v>4856</v>
      </c>
      <c r="B2270" t="s">
        <v>4856</v>
      </c>
    </row>
    <row r="2271" spans="1:2" ht="15.75">
      <c r="A2271" s="10" t="s">
        <v>4858</v>
      </c>
      <c r="B2271" t="s">
        <v>4858</v>
      </c>
    </row>
    <row r="2272" spans="1:2" ht="15.75">
      <c r="A2272" s="10" t="s">
        <v>4860</v>
      </c>
      <c r="B2272" t="s">
        <v>4860</v>
      </c>
    </row>
    <row r="2273" spans="1:2" ht="15.75">
      <c r="A2273" s="10" t="s">
        <v>4862</v>
      </c>
      <c r="B2273" t="s">
        <v>4862</v>
      </c>
    </row>
    <row r="2274" spans="1:2" ht="15.75">
      <c r="A2274" s="10" t="s">
        <v>4864</v>
      </c>
      <c r="B2274" t="s">
        <v>4864</v>
      </c>
    </row>
    <row r="2275" spans="1:2" ht="15.75">
      <c r="A2275" s="10" t="s">
        <v>4866</v>
      </c>
      <c r="B2275" t="s">
        <v>4866</v>
      </c>
    </row>
    <row r="2276" spans="1:2" ht="15.75">
      <c r="A2276" s="10" t="s">
        <v>4868</v>
      </c>
      <c r="B2276" t="s">
        <v>4868</v>
      </c>
    </row>
    <row r="2277" spans="1:2" ht="15.75">
      <c r="A2277" s="10" t="s">
        <v>4870</v>
      </c>
      <c r="B2277" t="s">
        <v>4870</v>
      </c>
    </row>
    <row r="2278" spans="1:2" ht="15.75">
      <c r="A2278" s="10" t="s">
        <v>4872</v>
      </c>
      <c r="B2278" t="s">
        <v>4872</v>
      </c>
    </row>
    <row r="2279" spans="1:2" ht="15.75">
      <c r="A2279" s="10" t="s">
        <v>4874</v>
      </c>
      <c r="B2279" t="s">
        <v>4874</v>
      </c>
    </row>
    <row r="2280" spans="1:2" ht="15.75">
      <c r="A2280" s="10" t="s">
        <v>4877</v>
      </c>
      <c r="B2280" t="s">
        <v>4877</v>
      </c>
    </row>
    <row r="2281" spans="1:2" ht="15.75">
      <c r="A2281" s="10" t="s">
        <v>4879</v>
      </c>
      <c r="B2281" t="s">
        <v>4879</v>
      </c>
    </row>
    <row r="2282" spans="1:2" ht="15.75">
      <c r="A2282" s="10" t="s">
        <v>4881</v>
      </c>
      <c r="B2282" t="s">
        <v>4881</v>
      </c>
    </row>
    <row r="2283" spans="1:2" ht="15.75">
      <c r="A2283" s="10" t="s">
        <v>4883</v>
      </c>
      <c r="B2283" t="s">
        <v>4883</v>
      </c>
    </row>
    <row r="2284" spans="1:2" ht="15.75">
      <c r="A2284" s="10" t="s">
        <v>4885</v>
      </c>
      <c r="B2284" t="s">
        <v>4885</v>
      </c>
    </row>
    <row r="2285" spans="1:2" ht="15.75">
      <c r="A2285" s="10" t="s">
        <v>4887</v>
      </c>
      <c r="B2285" t="s">
        <v>4887</v>
      </c>
    </row>
    <row r="2286" spans="1:2" ht="15.75">
      <c r="A2286" s="10" t="s">
        <v>4889</v>
      </c>
      <c r="B2286" t="s">
        <v>4889</v>
      </c>
    </row>
    <row r="2287" spans="1:2" ht="15.75">
      <c r="A2287" s="10" t="s">
        <v>4891</v>
      </c>
      <c r="B2287" t="s">
        <v>4891</v>
      </c>
    </row>
    <row r="2288" spans="1:2" ht="15.75">
      <c r="A2288" s="10" t="s">
        <v>4893</v>
      </c>
      <c r="B2288" t="s">
        <v>4893</v>
      </c>
    </row>
    <row r="2289" spans="1:2" ht="15.75">
      <c r="A2289" s="10" t="s">
        <v>4895</v>
      </c>
      <c r="B2289" t="s">
        <v>4895</v>
      </c>
    </row>
    <row r="2290" spans="1:2" ht="15.75">
      <c r="A2290" s="10" t="s">
        <v>4897</v>
      </c>
      <c r="B2290" t="s">
        <v>4897</v>
      </c>
    </row>
    <row r="2291" spans="1:2" ht="15.75">
      <c r="A2291" s="10" t="s">
        <v>4899</v>
      </c>
      <c r="B2291" t="s">
        <v>4899</v>
      </c>
    </row>
    <row r="2292" spans="1:2" ht="15.75">
      <c r="A2292" s="10" t="s">
        <v>4901</v>
      </c>
      <c r="B2292" t="s">
        <v>4901</v>
      </c>
    </row>
    <row r="2293" spans="1:2" ht="15.75">
      <c r="A2293" s="10" t="s">
        <v>4903</v>
      </c>
      <c r="B2293" t="s">
        <v>4903</v>
      </c>
    </row>
    <row r="2294" spans="1:2" ht="15.75">
      <c r="A2294" s="10" t="s">
        <v>4905</v>
      </c>
      <c r="B2294" t="s">
        <v>4905</v>
      </c>
    </row>
    <row r="2295" spans="1:2" ht="15.75">
      <c r="A2295" s="10" t="s">
        <v>4907</v>
      </c>
      <c r="B2295" t="s">
        <v>4907</v>
      </c>
    </row>
    <row r="2296" spans="1:2" ht="15.75">
      <c r="A2296" s="10" t="s">
        <v>4909</v>
      </c>
      <c r="B2296" t="s">
        <v>4909</v>
      </c>
    </row>
    <row r="2297" spans="1:2" ht="15.75">
      <c r="A2297" s="10" t="s">
        <v>4910</v>
      </c>
      <c r="B2297" t="s">
        <v>4911</v>
      </c>
    </row>
    <row r="2298" spans="1:2" ht="15.75">
      <c r="A2298" s="10" t="s">
        <v>4910</v>
      </c>
      <c r="B2298" t="s">
        <v>6514</v>
      </c>
    </row>
    <row r="2299" spans="1:2" ht="15.75">
      <c r="A2299" s="10" t="s">
        <v>4910</v>
      </c>
      <c r="B2299" t="s">
        <v>6515</v>
      </c>
    </row>
    <row r="2300" spans="1:2" ht="15.75">
      <c r="A2300" s="10" t="s">
        <v>4912</v>
      </c>
      <c r="B2300" t="s">
        <v>4913</v>
      </c>
    </row>
    <row r="2301" spans="1:2" ht="15.75">
      <c r="A2301" s="10" t="s">
        <v>4912</v>
      </c>
      <c r="B2301" t="s">
        <v>6516</v>
      </c>
    </row>
    <row r="2302" spans="1:2" ht="15.75">
      <c r="A2302" s="10" t="s">
        <v>4912</v>
      </c>
      <c r="B2302" t="s">
        <v>6517</v>
      </c>
    </row>
    <row r="2303" spans="1:2" ht="15.75">
      <c r="A2303" s="10" t="s">
        <v>4914</v>
      </c>
      <c r="B2303" t="s">
        <v>4915</v>
      </c>
    </row>
    <row r="2304" spans="1:2" ht="15.75">
      <c r="A2304" s="10" t="s">
        <v>4916</v>
      </c>
      <c r="B2304" t="s">
        <v>4917</v>
      </c>
    </row>
    <row r="2305" spans="1:2" ht="15.75">
      <c r="A2305" s="10" t="s">
        <v>4918</v>
      </c>
      <c r="B2305" t="s">
        <v>4919</v>
      </c>
    </row>
    <row r="2306" spans="1:2" ht="15.75">
      <c r="A2306" s="10" t="s">
        <v>4918</v>
      </c>
      <c r="B2306" t="s">
        <v>6518</v>
      </c>
    </row>
    <row r="2307" spans="1:2" ht="15.75">
      <c r="A2307" s="10" t="s">
        <v>4920</v>
      </c>
      <c r="B2307" t="s">
        <v>4921</v>
      </c>
    </row>
    <row r="2308" spans="1:2" ht="15.75">
      <c r="A2308" s="10" t="s">
        <v>4922</v>
      </c>
      <c r="B2308" t="s">
        <v>4923</v>
      </c>
    </row>
    <row r="2309" spans="1:2" ht="15.75">
      <c r="A2309" s="10" t="s">
        <v>4922</v>
      </c>
      <c r="B2309" t="s">
        <v>6519</v>
      </c>
    </row>
    <row r="2310" spans="1:2" ht="15.75">
      <c r="A2310" s="10" t="s">
        <v>4922</v>
      </c>
      <c r="B2310" t="s">
        <v>6520</v>
      </c>
    </row>
    <row r="2311" spans="1:2" ht="15.75">
      <c r="A2311" s="10" t="s">
        <v>4924</v>
      </c>
      <c r="B2311" t="s">
        <v>4925</v>
      </c>
    </row>
    <row r="2312" spans="1:2" ht="15.75">
      <c r="A2312" s="10" t="s">
        <v>4924</v>
      </c>
      <c r="B2312" t="s">
        <v>6521</v>
      </c>
    </row>
    <row r="2313" spans="1:2" ht="15.75">
      <c r="A2313" s="10" t="s">
        <v>4924</v>
      </c>
      <c r="B2313" t="s">
        <v>6522</v>
      </c>
    </row>
    <row r="2314" spans="1:2" ht="15.75">
      <c r="A2314" s="10" t="s">
        <v>4924</v>
      </c>
      <c r="B2314" t="s">
        <v>6520</v>
      </c>
    </row>
    <row r="2315" spans="1:2" ht="15.75">
      <c r="A2315" s="10" t="s">
        <v>4926</v>
      </c>
      <c r="B2315" t="s">
        <v>4927</v>
      </c>
    </row>
    <row r="2316" spans="1:2" ht="15.75">
      <c r="A2316" s="10" t="s">
        <v>4926</v>
      </c>
      <c r="B2316" t="s">
        <v>6523</v>
      </c>
    </row>
    <row r="2317" spans="1:2" ht="15.75">
      <c r="A2317" s="10" t="s">
        <v>4926</v>
      </c>
      <c r="B2317" t="s">
        <v>6524</v>
      </c>
    </row>
    <row r="2318" spans="1:2" ht="15.75">
      <c r="A2318" s="10" t="s">
        <v>4928</v>
      </c>
      <c r="B2318" t="s">
        <v>4929</v>
      </c>
    </row>
    <row r="2319" spans="1:2" ht="15.75">
      <c r="A2319" s="10" t="s">
        <v>4928</v>
      </c>
      <c r="B2319" t="s">
        <v>6525</v>
      </c>
    </row>
    <row r="2320" spans="1:2" ht="15.75">
      <c r="A2320" s="10" t="s">
        <v>4928</v>
      </c>
      <c r="B2320" t="s">
        <v>6524</v>
      </c>
    </row>
    <row r="2321" spans="1:2" ht="15.75">
      <c r="A2321" s="10" t="s">
        <v>4930</v>
      </c>
      <c r="B2321" t="s">
        <v>4931</v>
      </c>
    </row>
    <row r="2322" spans="1:2" ht="15.75">
      <c r="A2322" s="10" t="s">
        <v>4930</v>
      </c>
      <c r="B2322" t="s">
        <v>6526</v>
      </c>
    </row>
    <row r="2323" spans="1:2" ht="15.75">
      <c r="A2323" s="10" t="s">
        <v>4930</v>
      </c>
      <c r="B2323" t="s">
        <v>6527</v>
      </c>
    </row>
    <row r="2324" spans="1:2" ht="15.75">
      <c r="A2324" s="10" t="s">
        <v>4930</v>
      </c>
      <c r="B2324" t="s">
        <v>6528</v>
      </c>
    </row>
    <row r="2325" spans="1:2" ht="15.75">
      <c r="A2325" s="10" t="s">
        <v>4930</v>
      </c>
      <c r="B2325" t="s">
        <v>6529</v>
      </c>
    </row>
    <row r="2326" spans="1:2" ht="15.75">
      <c r="A2326" s="10" t="s">
        <v>4932</v>
      </c>
      <c r="B2326" t="s">
        <v>4933</v>
      </c>
    </row>
    <row r="2327" spans="1:2" ht="15.75">
      <c r="A2327" s="10" t="s">
        <v>4932</v>
      </c>
      <c r="B2327" t="s">
        <v>6530</v>
      </c>
    </row>
    <row r="2328" spans="1:2" ht="15.75">
      <c r="A2328" s="10" t="s">
        <v>4935</v>
      </c>
      <c r="B2328" t="s">
        <v>4935</v>
      </c>
    </row>
    <row r="2329" spans="1:2" ht="15.75">
      <c r="A2329" s="10" t="s">
        <v>4937</v>
      </c>
      <c r="B2329" t="s">
        <v>4937</v>
      </c>
    </row>
    <row r="2330" spans="1:2" ht="15.75">
      <c r="A2330" s="10" t="s">
        <v>4939</v>
      </c>
      <c r="B2330" t="s">
        <v>4939</v>
      </c>
    </row>
    <row r="2331" spans="1:2" ht="15.75">
      <c r="A2331" s="10" t="s">
        <v>4941</v>
      </c>
      <c r="B2331" t="s">
        <v>4941</v>
      </c>
    </row>
    <row r="2332" spans="1:2" ht="15.75">
      <c r="A2332" s="10" t="s">
        <v>4943</v>
      </c>
      <c r="B2332" t="s">
        <v>4943</v>
      </c>
    </row>
    <row r="2333" spans="1:2" ht="15.75">
      <c r="A2333" s="10" t="s">
        <v>4945</v>
      </c>
      <c r="B2333" t="s">
        <v>4945</v>
      </c>
    </row>
    <row r="2334" spans="1:2" ht="15.75">
      <c r="A2334" s="10" t="s">
        <v>4947</v>
      </c>
      <c r="B2334" t="s">
        <v>4947</v>
      </c>
    </row>
    <row r="2335" spans="1:2" ht="15.75">
      <c r="A2335" s="10" t="s">
        <v>4949</v>
      </c>
      <c r="B2335" t="s">
        <v>4949</v>
      </c>
    </row>
    <row r="2336" spans="1:2" ht="15.75">
      <c r="A2336" s="10" t="s">
        <v>4951</v>
      </c>
      <c r="B2336" t="s">
        <v>4951</v>
      </c>
    </row>
    <row r="2337" spans="1:2" ht="15.75">
      <c r="A2337" s="10" t="s">
        <v>4953</v>
      </c>
      <c r="B2337" t="s">
        <v>4953</v>
      </c>
    </row>
    <row r="2338" spans="1:2" ht="15.75">
      <c r="A2338" s="10" t="s">
        <v>4955</v>
      </c>
      <c r="B2338" t="s">
        <v>4955</v>
      </c>
    </row>
    <row r="2339" spans="1:2" ht="15.75">
      <c r="A2339" s="10" t="s">
        <v>4957</v>
      </c>
      <c r="B2339" t="s">
        <v>4957</v>
      </c>
    </row>
    <row r="2340" spans="1:2" ht="15.75">
      <c r="A2340" s="10" t="s">
        <v>4959</v>
      </c>
      <c r="B2340" t="s">
        <v>4959</v>
      </c>
    </row>
    <row r="2341" spans="1:2" ht="15.75">
      <c r="A2341" s="10" t="s">
        <v>4961</v>
      </c>
      <c r="B2341" t="s">
        <v>4961</v>
      </c>
    </row>
    <row r="2342" spans="1:2" ht="15.75">
      <c r="A2342" s="10" t="s">
        <v>4963</v>
      </c>
      <c r="B2342" t="s">
        <v>4963</v>
      </c>
    </row>
    <row r="2343" spans="1:2" ht="15.75">
      <c r="A2343" s="10" t="s">
        <v>4965</v>
      </c>
      <c r="B2343" t="s">
        <v>4965</v>
      </c>
    </row>
    <row r="2344" spans="1:2" ht="15.75">
      <c r="A2344" s="10" t="s">
        <v>4967</v>
      </c>
      <c r="B2344" t="s">
        <v>4967</v>
      </c>
    </row>
    <row r="2345" spans="1:2" ht="15.75">
      <c r="A2345" s="10" t="s">
        <v>4969</v>
      </c>
      <c r="B2345" t="s">
        <v>4969</v>
      </c>
    </row>
    <row r="2346" spans="1:2" ht="15.75">
      <c r="A2346" s="10" t="s">
        <v>4971</v>
      </c>
      <c r="B2346" t="s">
        <v>4971</v>
      </c>
    </row>
    <row r="2347" spans="1:2" ht="15.75">
      <c r="A2347" s="10" t="s">
        <v>4973</v>
      </c>
      <c r="B2347" t="s">
        <v>4973</v>
      </c>
    </row>
    <row r="2348" spans="1:2" ht="15.75">
      <c r="A2348" s="10" t="s">
        <v>4975</v>
      </c>
      <c r="B2348" t="s">
        <v>4975</v>
      </c>
    </row>
    <row r="2349" spans="1:2" ht="15.75">
      <c r="A2349" s="10" t="s">
        <v>4977</v>
      </c>
      <c r="B2349" t="s">
        <v>4977</v>
      </c>
    </row>
    <row r="2350" spans="1:2" ht="15.75">
      <c r="A2350" s="10" t="s">
        <v>4979</v>
      </c>
      <c r="B2350" t="s">
        <v>4979</v>
      </c>
    </row>
    <row r="2351" spans="1:2" ht="15.75">
      <c r="A2351" s="10" t="s">
        <v>4982</v>
      </c>
      <c r="B2351" t="s">
        <v>4982</v>
      </c>
    </row>
    <row r="2352" spans="1:2" ht="15.75">
      <c r="A2352" s="10" t="s">
        <v>4984</v>
      </c>
      <c r="B2352" t="s">
        <v>4984</v>
      </c>
    </row>
    <row r="2353" spans="1:2" ht="15.75">
      <c r="A2353" s="10" t="s">
        <v>4986</v>
      </c>
      <c r="B2353" t="s">
        <v>4986</v>
      </c>
    </row>
    <row r="2354" spans="1:2" ht="15.75">
      <c r="A2354" s="10" t="s">
        <v>4988</v>
      </c>
      <c r="B2354" t="s">
        <v>4988</v>
      </c>
    </row>
    <row r="2355" spans="1:2" ht="15.75">
      <c r="A2355" s="10" t="s">
        <v>4990</v>
      </c>
      <c r="B2355" t="s">
        <v>4990</v>
      </c>
    </row>
    <row r="2356" spans="1:2" ht="15.75">
      <c r="A2356" s="10" t="s">
        <v>4992</v>
      </c>
      <c r="B2356" t="s">
        <v>4992</v>
      </c>
    </row>
    <row r="2357" spans="1:2" ht="15.75">
      <c r="A2357" s="10" t="s">
        <v>4994</v>
      </c>
      <c r="B2357" t="s">
        <v>4994</v>
      </c>
    </row>
    <row r="2358" spans="1:2" ht="15.75">
      <c r="A2358" s="10" t="s">
        <v>4996</v>
      </c>
      <c r="B2358" t="s">
        <v>4996</v>
      </c>
    </row>
    <row r="2359" spans="1:2" ht="15.75">
      <c r="A2359" s="10" t="s">
        <v>4998</v>
      </c>
      <c r="B2359" t="s">
        <v>4998</v>
      </c>
    </row>
    <row r="2360" spans="1:2" ht="15.75">
      <c r="A2360" s="10" t="s">
        <v>5000</v>
      </c>
      <c r="B2360" t="s">
        <v>5000</v>
      </c>
    </row>
    <row r="2361" spans="1:2" ht="15.75">
      <c r="A2361" s="10" t="s">
        <v>5002</v>
      </c>
      <c r="B2361" t="s">
        <v>5002</v>
      </c>
    </row>
    <row r="2362" spans="1:2" ht="15.75">
      <c r="A2362" s="10" t="s">
        <v>5004</v>
      </c>
      <c r="B2362" t="s">
        <v>5004</v>
      </c>
    </row>
    <row r="2363" spans="1:2" ht="15.75">
      <c r="A2363" s="10" t="s">
        <v>5006</v>
      </c>
      <c r="B2363" t="s">
        <v>5006</v>
      </c>
    </row>
    <row r="2364" spans="1:2" ht="15.75">
      <c r="A2364" s="10" t="s">
        <v>5008</v>
      </c>
      <c r="B2364" t="s">
        <v>5008</v>
      </c>
    </row>
    <row r="2365" spans="1:2" ht="15.75">
      <c r="A2365" s="10" t="s">
        <v>5010</v>
      </c>
      <c r="B2365" t="s">
        <v>5010</v>
      </c>
    </row>
    <row r="2366" spans="1:2" ht="15.75">
      <c r="A2366" s="10" t="s">
        <v>5012</v>
      </c>
      <c r="B2366" t="s">
        <v>5012</v>
      </c>
    </row>
    <row r="2367" spans="1:2" ht="15.75">
      <c r="A2367" s="10" t="s">
        <v>5014</v>
      </c>
      <c r="B2367" t="s">
        <v>5014</v>
      </c>
    </row>
    <row r="2368" spans="1:2" ht="15.75">
      <c r="A2368" s="10" t="s">
        <v>5016</v>
      </c>
      <c r="B2368" t="s">
        <v>5016</v>
      </c>
    </row>
    <row r="2369" spans="1:2" ht="15.75">
      <c r="A2369" s="10" t="s">
        <v>5018</v>
      </c>
      <c r="B2369" t="s">
        <v>5018</v>
      </c>
    </row>
    <row r="2370" spans="1:2" ht="15.75">
      <c r="A2370" s="10" t="s">
        <v>5020</v>
      </c>
      <c r="B2370" t="s">
        <v>5020</v>
      </c>
    </row>
    <row r="2371" spans="1:2" ht="15.75">
      <c r="A2371" s="10" t="s">
        <v>5022</v>
      </c>
      <c r="B2371" t="s">
        <v>5022</v>
      </c>
    </row>
    <row r="2372" spans="1:2" ht="15.75">
      <c r="A2372" s="10" t="s">
        <v>5024</v>
      </c>
      <c r="B2372" t="s">
        <v>5024</v>
      </c>
    </row>
    <row r="2373" spans="1:2" ht="15.75">
      <c r="A2373" s="10" t="s">
        <v>5026</v>
      </c>
      <c r="B2373" t="s">
        <v>5026</v>
      </c>
    </row>
    <row r="2374" spans="1:2" ht="15.75">
      <c r="A2374" s="10" t="s">
        <v>5028</v>
      </c>
      <c r="B2374" t="s">
        <v>5028</v>
      </c>
    </row>
    <row r="2375" spans="1:2" ht="15.75">
      <c r="A2375" s="10" t="s">
        <v>5030</v>
      </c>
      <c r="B2375" t="s">
        <v>5030</v>
      </c>
    </row>
    <row r="2376" spans="1:2" ht="15.75">
      <c r="A2376" s="10" t="s">
        <v>5032</v>
      </c>
      <c r="B2376" t="s">
        <v>5032</v>
      </c>
    </row>
    <row r="2377" spans="1:2" ht="15.75">
      <c r="A2377" s="10" t="s">
        <v>5034</v>
      </c>
      <c r="B2377" t="s">
        <v>5034</v>
      </c>
    </row>
    <row r="2378" spans="1:2" ht="15.75">
      <c r="A2378" s="10" t="s">
        <v>5036</v>
      </c>
      <c r="B2378" t="s">
        <v>5036</v>
      </c>
    </row>
    <row r="2379" spans="1:2" ht="15.75">
      <c r="A2379" s="10" t="s">
        <v>5038</v>
      </c>
      <c r="B2379" t="s">
        <v>5038</v>
      </c>
    </row>
    <row r="2380" spans="1:2" ht="15.75">
      <c r="A2380" s="10" t="s">
        <v>5040</v>
      </c>
      <c r="B2380" t="s">
        <v>5040</v>
      </c>
    </row>
    <row r="2381" spans="1:2" ht="15.75">
      <c r="A2381" s="10" t="s">
        <v>5042</v>
      </c>
      <c r="B2381" t="s">
        <v>5042</v>
      </c>
    </row>
    <row r="2382" spans="1:2" ht="15.75">
      <c r="A2382" s="10" t="s">
        <v>5044</v>
      </c>
      <c r="B2382" t="s">
        <v>5044</v>
      </c>
    </row>
    <row r="2383" spans="1:2" ht="15.75">
      <c r="A2383" s="10" t="s">
        <v>5046</v>
      </c>
      <c r="B2383" t="s">
        <v>5046</v>
      </c>
    </row>
    <row r="2384" spans="1:2" ht="15.75">
      <c r="A2384" s="10" t="s">
        <v>5048</v>
      </c>
      <c r="B2384" t="s">
        <v>5048</v>
      </c>
    </row>
    <row r="2385" spans="1:2" ht="15.75">
      <c r="A2385" s="10" t="s">
        <v>5050</v>
      </c>
      <c r="B2385" t="s">
        <v>5050</v>
      </c>
    </row>
    <row r="2386" spans="1:2" ht="15.75">
      <c r="A2386" s="10" t="s">
        <v>5052</v>
      </c>
      <c r="B2386" t="s">
        <v>5052</v>
      </c>
    </row>
    <row r="2387" spans="1:2" ht="15.75">
      <c r="A2387" s="10" t="s">
        <v>5054</v>
      </c>
      <c r="B2387" t="s">
        <v>5054</v>
      </c>
    </row>
    <row r="2388" spans="1:2" ht="15.75">
      <c r="A2388" s="10" t="s">
        <v>5056</v>
      </c>
      <c r="B2388" t="s">
        <v>5056</v>
      </c>
    </row>
    <row r="2389" spans="1:2" ht="15.75">
      <c r="A2389" s="10" t="s">
        <v>5058</v>
      </c>
      <c r="B2389" t="s">
        <v>5058</v>
      </c>
    </row>
    <row r="2390" spans="1:2" ht="15.75">
      <c r="A2390" s="10" t="s">
        <v>5060</v>
      </c>
      <c r="B2390" t="s">
        <v>5060</v>
      </c>
    </row>
    <row r="2391" spans="1:2" ht="15.75">
      <c r="A2391" s="10" t="s">
        <v>5062</v>
      </c>
      <c r="B2391" t="s">
        <v>5062</v>
      </c>
    </row>
    <row r="2392" spans="1:2" ht="15.75">
      <c r="A2392" s="10" t="s">
        <v>5064</v>
      </c>
      <c r="B2392" t="s">
        <v>5064</v>
      </c>
    </row>
    <row r="2393" spans="1:2" ht="15.75">
      <c r="A2393" s="10" t="s">
        <v>5066</v>
      </c>
      <c r="B2393" t="s">
        <v>5066</v>
      </c>
    </row>
    <row r="2394" spans="1:2" ht="15.75">
      <c r="A2394" s="10" t="s">
        <v>5068</v>
      </c>
      <c r="B2394" t="s">
        <v>5068</v>
      </c>
    </row>
    <row r="2395" spans="1:2" ht="15.75">
      <c r="A2395" s="10" t="s">
        <v>5070</v>
      </c>
      <c r="B2395" t="s">
        <v>5070</v>
      </c>
    </row>
    <row r="2396" spans="1:2" ht="15.75">
      <c r="A2396" s="10" t="s">
        <v>5072</v>
      </c>
      <c r="B2396" t="s">
        <v>5072</v>
      </c>
    </row>
    <row r="2397" spans="1:2" ht="15.75">
      <c r="A2397" s="10" t="s">
        <v>5074</v>
      </c>
      <c r="B2397" t="s">
        <v>5074</v>
      </c>
    </row>
    <row r="2398" spans="1:2" ht="15.75">
      <c r="A2398" s="10" t="s">
        <v>5076</v>
      </c>
      <c r="B2398" t="s">
        <v>5076</v>
      </c>
    </row>
    <row r="2399" spans="1:2" ht="15.75">
      <c r="A2399" s="10" t="s">
        <v>5078</v>
      </c>
      <c r="B2399" t="s">
        <v>5078</v>
      </c>
    </row>
    <row r="2400" spans="1:2" ht="15.75">
      <c r="A2400" s="10" t="s">
        <v>5080</v>
      </c>
      <c r="B2400" t="s">
        <v>5080</v>
      </c>
    </row>
    <row r="2401" spans="1:2" ht="15.75">
      <c r="A2401" s="10" t="s">
        <v>5082</v>
      </c>
      <c r="B2401" t="s">
        <v>5082</v>
      </c>
    </row>
    <row r="2402" spans="1:2" ht="15.75">
      <c r="A2402" s="10" t="s">
        <v>5084</v>
      </c>
      <c r="B2402" t="s">
        <v>5084</v>
      </c>
    </row>
    <row r="2403" spans="1:2" ht="15.75">
      <c r="A2403" s="10" t="s">
        <v>5086</v>
      </c>
      <c r="B2403" t="s">
        <v>5086</v>
      </c>
    </row>
    <row r="2404" spans="1:2" ht="15.75">
      <c r="A2404" s="10" t="s">
        <v>5088</v>
      </c>
      <c r="B2404" t="s">
        <v>5088</v>
      </c>
    </row>
    <row r="2405" spans="1:2" ht="15.75">
      <c r="A2405" s="10" t="s">
        <v>5090</v>
      </c>
      <c r="B2405" t="s">
        <v>5090</v>
      </c>
    </row>
    <row r="2406" spans="1:2" ht="15.75">
      <c r="A2406" s="10" t="s">
        <v>5092</v>
      </c>
      <c r="B2406" t="s">
        <v>5092</v>
      </c>
    </row>
    <row r="2407" spans="1:2" ht="15.75">
      <c r="A2407" s="10" t="s">
        <v>5094</v>
      </c>
      <c r="B2407" t="s">
        <v>5094</v>
      </c>
    </row>
    <row r="2408" spans="1:2" ht="15.75">
      <c r="A2408" s="10" t="s">
        <v>5096</v>
      </c>
      <c r="B2408" t="s">
        <v>5096</v>
      </c>
    </row>
    <row r="2409" spans="1:2" ht="15.75">
      <c r="A2409" s="10" t="s">
        <v>5098</v>
      </c>
      <c r="B2409" t="s">
        <v>5098</v>
      </c>
    </row>
    <row r="2410" spans="1:2" ht="15.75">
      <c r="A2410" s="10" t="s">
        <v>5100</v>
      </c>
      <c r="B2410" t="s">
        <v>5100</v>
      </c>
    </row>
    <row r="2411" spans="1:2" ht="15.75">
      <c r="A2411" s="10" t="s">
        <v>5102</v>
      </c>
      <c r="B2411" t="s">
        <v>5102</v>
      </c>
    </row>
    <row r="2412" spans="1:2" ht="15.75">
      <c r="A2412" s="10" t="s">
        <v>5104</v>
      </c>
      <c r="B2412" t="s">
        <v>5104</v>
      </c>
    </row>
    <row r="2413" spans="1:2" ht="15.75">
      <c r="A2413" s="10" t="s">
        <v>5106</v>
      </c>
      <c r="B2413" t="s">
        <v>5106</v>
      </c>
    </row>
    <row r="2414" spans="1:2" ht="15.75">
      <c r="A2414" s="10" t="s">
        <v>5108</v>
      </c>
      <c r="B2414" t="s">
        <v>5108</v>
      </c>
    </row>
    <row r="2415" spans="1:2" ht="15.75">
      <c r="A2415" s="10" t="s">
        <v>5110</v>
      </c>
      <c r="B2415" t="s">
        <v>5110</v>
      </c>
    </row>
    <row r="2416" spans="1:2" ht="15.75">
      <c r="A2416" s="10" t="s">
        <v>5112</v>
      </c>
      <c r="B2416" t="s">
        <v>5112</v>
      </c>
    </row>
    <row r="2417" spans="1:2" ht="15.75">
      <c r="A2417" s="10" t="s">
        <v>5114</v>
      </c>
      <c r="B2417" t="s">
        <v>5114</v>
      </c>
    </row>
    <row r="2418" spans="1:2" ht="15.75">
      <c r="A2418" s="10" t="s">
        <v>5116</v>
      </c>
      <c r="B2418" t="s">
        <v>5116</v>
      </c>
    </row>
    <row r="2419" spans="1:2" ht="15.75">
      <c r="A2419" s="10" t="s">
        <v>5118</v>
      </c>
      <c r="B2419" t="s">
        <v>5118</v>
      </c>
    </row>
    <row r="2420" spans="1:2" ht="15.75">
      <c r="A2420" s="10" t="s">
        <v>5120</v>
      </c>
      <c r="B2420" t="s">
        <v>5120</v>
      </c>
    </row>
    <row r="2421" spans="1:2" ht="15.75">
      <c r="A2421" s="10" t="s">
        <v>5122</v>
      </c>
      <c r="B2421" t="s">
        <v>5122</v>
      </c>
    </row>
    <row r="2422" spans="1:2" ht="15.75">
      <c r="A2422" s="10" t="s">
        <v>5124</v>
      </c>
      <c r="B2422" t="s">
        <v>5124</v>
      </c>
    </row>
    <row r="2423" spans="1:2" ht="15.75">
      <c r="A2423" s="10" t="s">
        <v>5126</v>
      </c>
      <c r="B2423" t="s">
        <v>5126</v>
      </c>
    </row>
    <row r="2424" spans="1:2" ht="15.75">
      <c r="A2424" s="10" t="s">
        <v>5128</v>
      </c>
      <c r="B2424" t="s">
        <v>5128</v>
      </c>
    </row>
    <row r="2425" spans="1:2" ht="15.75">
      <c r="A2425" s="10" t="s">
        <v>5130</v>
      </c>
      <c r="B2425" t="s">
        <v>5130</v>
      </c>
    </row>
    <row r="2426" spans="1:2" ht="15.75">
      <c r="A2426" s="10" t="s">
        <v>5132</v>
      </c>
      <c r="B2426" t="s">
        <v>5132</v>
      </c>
    </row>
    <row r="2427" spans="1:2" ht="15.75">
      <c r="A2427" s="10" t="s">
        <v>5134</v>
      </c>
      <c r="B2427" t="s">
        <v>5134</v>
      </c>
    </row>
    <row r="2428" spans="1:2" ht="15.75">
      <c r="A2428" s="10" t="s">
        <v>5136</v>
      </c>
      <c r="B2428" t="s">
        <v>5136</v>
      </c>
    </row>
    <row r="2429" spans="1:2" ht="15.75">
      <c r="A2429" s="10" t="s">
        <v>5138</v>
      </c>
      <c r="B2429" t="s">
        <v>5138</v>
      </c>
    </row>
    <row r="2430" spans="1:2" ht="15.75">
      <c r="A2430" s="10" t="s">
        <v>5140</v>
      </c>
      <c r="B2430" t="s">
        <v>5140</v>
      </c>
    </row>
    <row r="2431" spans="1:2" ht="15.75">
      <c r="A2431" s="10" t="s">
        <v>5142</v>
      </c>
      <c r="B2431" t="s">
        <v>5142</v>
      </c>
    </row>
    <row r="2432" spans="1:2" ht="15.75">
      <c r="A2432" s="10" t="s">
        <v>5144</v>
      </c>
      <c r="B2432" t="s">
        <v>5144</v>
      </c>
    </row>
    <row r="2433" spans="1:2" ht="15.75">
      <c r="A2433" s="10" t="s">
        <v>5146</v>
      </c>
      <c r="B2433" t="s">
        <v>5146</v>
      </c>
    </row>
    <row r="2434" spans="1:2" ht="15.75">
      <c r="A2434" s="10" t="s">
        <v>5148</v>
      </c>
      <c r="B2434" t="s">
        <v>5148</v>
      </c>
    </row>
    <row r="2435" spans="1:2" ht="15.75">
      <c r="A2435" s="10" t="s">
        <v>5150</v>
      </c>
      <c r="B2435" t="s">
        <v>5150</v>
      </c>
    </row>
    <row r="2436" spans="1:2" ht="15.75">
      <c r="A2436" s="10" t="s">
        <v>5152</v>
      </c>
      <c r="B2436" t="s">
        <v>5152</v>
      </c>
    </row>
    <row r="2437" spans="1:2" ht="15.75">
      <c r="A2437" s="10" t="s">
        <v>5154</v>
      </c>
      <c r="B2437" t="s">
        <v>5154</v>
      </c>
    </row>
    <row r="2438" spans="1:2" ht="15.75">
      <c r="A2438" s="10" t="s">
        <v>5156</v>
      </c>
      <c r="B2438" t="s">
        <v>5156</v>
      </c>
    </row>
    <row r="2439" spans="1:2" ht="15.75">
      <c r="A2439" s="10" t="s">
        <v>5158</v>
      </c>
      <c r="B2439" t="s">
        <v>5158</v>
      </c>
    </row>
    <row r="2440" spans="1:2" ht="15.75">
      <c r="A2440" s="10" t="s">
        <v>5160</v>
      </c>
      <c r="B2440" t="s">
        <v>5160</v>
      </c>
    </row>
    <row r="2441" spans="1:2" ht="15.75">
      <c r="A2441" s="10" t="s">
        <v>5162</v>
      </c>
      <c r="B2441" t="s">
        <v>5162</v>
      </c>
    </row>
    <row r="2442" spans="1:2" ht="15.75">
      <c r="A2442" s="10" t="s">
        <v>5164</v>
      </c>
      <c r="B2442" t="s">
        <v>5164</v>
      </c>
    </row>
    <row r="2443" spans="1:2" ht="15.75">
      <c r="A2443" s="10" t="s">
        <v>5166</v>
      </c>
      <c r="B2443" t="s">
        <v>5166</v>
      </c>
    </row>
    <row r="2444" spans="1:2" ht="15.75">
      <c r="A2444" s="10" t="s">
        <v>5168</v>
      </c>
      <c r="B2444" t="s">
        <v>5168</v>
      </c>
    </row>
    <row r="2445" spans="1:2" ht="15.75">
      <c r="A2445" s="10" t="s">
        <v>5170</v>
      </c>
      <c r="B2445" t="s">
        <v>5170</v>
      </c>
    </row>
    <row r="2446" spans="1:2" ht="15.75">
      <c r="A2446" s="10" t="s">
        <v>5172</v>
      </c>
      <c r="B2446" t="s">
        <v>5172</v>
      </c>
    </row>
    <row r="2447" spans="1:2" ht="15.75">
      <c r="A2447" s="10" t="s">
        <v>5174</v>
      </c>
      <c r="B2447" t="s">
        <v>5174</v>
      </c>
    </row>
    <row r="2448" spans="1:2" ht="15.75">
      <c r="A2448" s="10" t="s">
        <v>5176</v>
      </c>
      <c r="B2448" t="s">
        <v>5176</v>
      </c>
    </row>
    <row r="2449" spans="1:2" ht="15.75">
      <c r="A2449" s="10" t="s">
        <v>5178</v>
      </c>
      <c r="B2449" t="s">
        <v>5178</v>
      </c>
    </row>
    <row r="2450" spans="1:2" ht="15.75">
      <c r="A2450" s="10" t="s">
        <v>5180</v>
      </c>
      <c r="B2450" t="s">
        <v>5180</v>
      </c>
    </row>
    <row r="2451" spans="1:2" ht="15.75">
      <c r="A2451" s="10" t="s">
        <v>5182</v>
      </c>
      <c r="B2451" t="s">
        <v>5182</v>
      </c>
    </row>
    <row r="2452" spans="1:2" ht="15.75">
      <c r="A2452" s="10" t="s">
        <v>5184</v>
      </c>
      <c r="B2452" t="s">
        <v>5184</v>
      </c>
    </row>
    <row r="2453" spans="1:2" ht="15.75">
      <c r="A2453" s="10" t="s">
        <v>5186</v>
      </c>
      <c r="B2453" t="s">
        <v>5186</v>
      </c>
    </row>
    <row r="2454" spans="1:2" ht="15.75">
      <c r="A2454" s="10" t="s">
        <v>5188</v>
      </c>
      <c r="B2454" t="s">
        <v>5188</v>
      </c>
    </row>
    <row r="2455" spans="1:2" ht="15.75">
      <c r="A2455" s="10" t="s">
        <v>5190</v>
      </c>
      <c r="B2455" t="s">
        <v>5190</v>
      </c>
    </row>
    <row r="2456" spans="1:2" ht="15.75">
      <c r="A2456" s="10" t="s">
        <v>5192</v>
      </c>
      <c r="B2456" t="s">
        <v>5192</v>
      </c>
    </row>
    <row r="2457" spans="1:2" ht="15.75">
      <c r="A2457" s="10" t="s">
        <v>5194</v>
      </c>
      <c r="B2457" t="s">
        <v>5194</v>
      </c>
    </row>
    <row r="2458" spans="1:2" ht="15.75">
      <c r="A2458" s="10" t="s">
        <v>5196</v>
      </c>
      <c r="B2458" t="s">
        <v>5196</v>
      </c>
    </row>
    <row r="2459" spans="1:2" ht="15.75">
      <c r="A2459" s="10" t="s">
        <v>5198</v>
      </c>
      <c r="B2459" t="s">
        <v>5198</v>
      </c>
    </row>
    <row r="2460" spans="1:2" ht="15.75">
      <c r="A2460" s="10" t="s">
        <v>5200</v>
      </c>
      <c r="B2460" t="s">
        <v>5200</v>
      </c>
    </row>
    <row r="2461" spans="1:2" ht="15.75">
      <c r="A2461" s="10" t="s">
        <v>5202</v>
      </c>
      <c r="B2461" t="s">
        <v>5202</v>
      </c>
    </row>
    <row r="2462" spans="1:2" ht="15.75">
      <c r="A2462" s="10" t="s">
        <v>5204</v>
      </c>
      <c r="B2462" t="s">
        <v>5204</v>
      </c>
    </row>
    <row r="2463" spans="1:2" ht="15.75">
      <c r="A2463" s="10" t="s">
        <v>5206</v>
      </c>
      <c r="B2463" t="s">
        <v>5206</v>
      </c>
    </row>
    <row r="2464" spans="1:2" ht="15.75">
      <c r="A2464" s="10" t="s">
        <v>5208</v>
      </c>
      <c r="B2464" t="s">
        <v>5208</v>
      </c>
    </row>
    <row r="2465" spans="1:2" ht="15.75">
      <c r="A2465" s="10" t="s">
        <v>5210</v>
      </c>
      <c r="B2465" t="s">
        <v>5210</v>
      </c>
    </row>
    <row r="2466" spans="1:2" ht="15.75">
      <c r="A2466" s="10" t="s">
        <v>5212</v>
      </c>
      <c r="B2466" t="s">
        <v>5212</v>
      </c>
    </row>
    <row r="2467" spans="1:2" ht="15.75">
      <c r="A2467" s="10" t="s">
        <v>5214</v>
      </c>
      <c r="B2467" t="s">
        <v>5214</v>
      </c>
    </row>
    <row r="2468" spans="1:2" ht="15.75">
      <c r="A2468" s="10" t="s">
        <v>5216</v>
      </c>
      <c r="B2468" t="s">
        <v>5216</v>
      </c>
    </row>
    <row r="2469" spans="1:2" ht="15.75">
      <c r="A2469" s="10" t="s">
        <v>5218</v>
      </c>
      <c r="B2469" t="s">
        <v>5218</v>
      </c>
    </row>
    <row r="2470" spans="1:2" ht="15.75">
      <c r="A2470" s="10" t="s">
        <v>5220</v>
      </c>
      <c r="B2470" t="s">
        <v>5220</v>
      </c>
    </row>
    <row r="2471" spans="1:2" ht="15.75">
      <c r="A2471" s="10" t="s">
        <v>5222</v>
      </c>
      <c r="B2471" t="s">
        <v>5222</v>
      </c>
    </row>
    <row r="2472" spans="1:2" ht="15.75">
      <c r="A2472" s="10" t="s">
        <v>5224</v>
      </c>
      <c r="B2472" t="s">
        <v>5224</v>
      </c>
    </row>
    <row r="2473" spans="1:2" ht="15.75">
      <c r="A2473" s="10" t="s">
        <v>5226</v>
      </c>
      <c r="B2473" t="s">
        <v>5226</v>
      </c>
    </row>
    <row r="2474" spans="1:2" ht="15.75">
      <c r="A2474" s="10" t="s">
        <v>5228</v>
      </c>
      <c r="B2474" t="s">
        <v>5228</v>
      </c>
    </row>
    <row r="2475" spans="1:2" ht="15.75">
      <c r="A2475" s="10" t="s">
        <v>5230</v>
      </c>
      <c r="B2475" t="s">
        <v>5230</v>
      </c>
    </row>
    <row r="2476" spans="1:2" ht="15.75">
      <c r="A2476" s="10" t="s">
        <v>5232</v>
      </c>
      <c r="B2476" t="s">
        <v>5232</v>
      </c>
    </row>
    <row r="2477" spans="1:2" ht="15.75">
      <c r="A2477" s="10" t="s">
        <v>5234</v>
      </c>
      <c r="B2477" t="s">
        <v>5234</v>
      </c>
    </row>
    <row r="2478" spans="1:2" ht="15.75">
      <c r="A2478" s="10" t="s">
        <v>5236</v>
      </c>
      <c r="B2478" t="s">
        <v>5236</v>
      </c>
    </row>
    <row r="2479" spans="1:2" ht="15.75">
      <c r="A2479" s="10" t="s">
        <v>5238</v>
      </c>
      <c r="B2479" t="s">
        <v>5238</v>
      </c>
    </row>
    <row r="2480" spans="1:2" ht="15.75">
      <c r="A2480" s="10" t="s">
        <v>5242</v>
      </c>
      <c r="B2480" t="s">
        <v>5242</v>
      </c>
    </row>
    <row r="2481" spans="1:2" ht="15.75">
      <c r="A2481" s="10" t="s">
        <v>5244</v>
      </c>
      <c r="B2481" t="s">
        <v>5244</v>
      </c>
    </row>
    <row r="2482" spans="1:2" ht="15.75">
      <c r="A2482" s="10" t="s">
        <v>5245</v>
      </c>
      <c r="B2482" t="s">
        <v>5246</v>
      </c>
    </row>
    <row r="2483" spans="1:2" ht="15.75">
      <c r="A2483" s="10" t="s">
        <v>5245</v>
      </c>
      <c r="B2483" t="s">
        <v>6531</v>
      </c>
    </row>
    <row r="2484" spans="1:2" ht="15.75">
      <c r="A2484" s="10" t="s">
        <v>5247</v>
      </c>
      <c r="B2484" t="s">
        <v>5248</v>
      </c>
    </row>
    <row r="2485" spans="1:2" ht="15.75">
      <c r="A2485" s="10" t="s">
        <v>5249</v>
      </c>
      <c r="B2485" t="s">
        <v>5250</v>
      </c>
    </row>
    <row r="2486" spans="1:2" ht="15.75">
      <c r="A2486" s="10" t="s">
        <v>5249</v>
      </c>
      <c r="B2486" t="s">
        <v>6532</v>
      </c>
    </row>
    <row r="2487" spans="1:2" ht="15.75">
      <c r="A2487" s="10" t="s">
        <v>5251</v>
      </c>
      <c r="B2487" t="s">
        <v>5252</v>
      </c>
    </row>
    <row r="2488" spans="1:2" ht="15.75">
      <c r="A2488" s="10" t="s">
        <v>5251</v>
      </c>
      <c r="B2488" t="s">
        <v>6533</v>
      </c>
    </row>
    <row r="2489" spans="1:2" ht="15.75">
      <c r="A2489" s="10" t="s">
        <v>5251</v>
      </c>
      <c r="B2489" t="s">
        <v>6534</v>
      </c>
    </row>
    <row r="2490" spans="1:2" ht="15.75">
      <c r="A2490" s="10" t="s">
        <v>5251</v>
      </c>
      <c r="B2490" t="s">
        <v>6535</v>
      </c>
    </row>
    <row r="2491" spans="1:2" ht="15.75">
      <c r="A2491" s="10" t="s">
        <v>5253</v>
      </c>
      <c r="B2491" t="s">
        <v>5254</v>
      </c>
    </row>
    <row r="2492" spans="1:2" ht="15.75">
      <c r="A2492" s="10" t="s">
        <v>5253</v>
      </c>
      <c r="B2492" t="s">
        <v>6536</v>
      </c>
    </row>
    <row r="2493" spans="1:2" ht="15.75">
      <c r="A2493" s="10" t="s">
        <v>5253</v>
      </c>
      <c r="B2493" t="s">
        <v>6537</v>
      </c>
    </row>
    <row r="2494" spans="1:2" ht="15.75">
      <c r="A2494" s="10" t="s">
        <v>5253</v>
      </c>
      <c r="B2494" t="s">
        <v>6534</v>
      </c>
    </row>
    <row r="2495" spans="1:2" ht="15.75">
      <c r="A2495" s="10" t="s">
        <v>5253</v>
      </c>
      <c r="B2495" t="s">
        <v>6535</v>
      </c>
    </row>
    <row r="2496" spans="1:2" ht="15.75">
      <c r="A2496" s="10" t="s">
        <v>5255</v>
      </c>
      <c r="B2496" t="s">
        <v>5256</v>
      </c>
    </row>
    <row r="2497" spans="1:2" ht="15.75">
      <c r="A2497" s="10" t="s">
        <v>5255</v>
      </c>
      <c r="B2497" t="s">
        <v>6534</v>
      </c>
    </row>
    <row r="2498" spans="1:2" ht="15.75">
      <c r="A2498" s="10" t="s">
        <v>5255</v>
      </c>
      <c r="B2498" t="s">
        <v>6535</v>
      </c>
    </row>
    <row r="2499" spans="1:2" ht="15.75">
      <c r="A2499" s="10" t="s">
        <v>5257</v>
      </c>
      <c r="B2499" t="s">
        <v>5258</v>
      </c>
    </row>
    <row r="2500" spans="1:2" ht="15.75">
      <c r="A2500" s="10" t="s">
        <v>5257</v>
      </c>
      <c r="B2500" t="s">
        <v>6538</v>
      </c>
    </row>
    <row r="2501" spans="1:2" ht="15.75">
      <c r="A2501" s="10" t="s">
        <v>5259</v>
      </c>
      <c r="B2501" t="s">
        <v>5260</v>
      </c>
    </row>
    <row r="2502" spans="1:2" ht="15.75">
      <c r="A2502" s="10" t="s">
        <v>5259</v>
      </c>
      <c r="B2502" t="s">
        <v>6539</v>
      </c>
    </row>
    <row r="2503" spans="1:2" ht="15.75">
      <c r="A2503" s="10" t="s">
        <v>5261</v>
      </c>
      <c r="B2503" t="s">
        <v>5262</v>
      </c>
    </row>
    <row r="2504" spans="1:2" ht="15.75">
      <c r="A2504" s="10" t="s">
        <v>5261</v>
      </c>
      <c r="B2504" t="s">
        <v>6540</v>
      </c>
    </row>
    <row r="2505" spans="1:2" ht="15.75">
      <c r="A2505" s="10" t="s">
        <v>5261</v>
      </c>
      <c r="B2505" t="s">
        <v>6541</v>
      </c>
    </row>
    <row r="2506" spans="1:2" ht="15.75">
      <c r="A2506" s="10" t="s">
        <v>5261</v>
      </c>
      <c r="B2506" t="s">
        <v>6542</v>
      </c>
    </row>
    <row r="2507" spans="1:2" ht="15.75">
      <c r="A2507" s="10" t="s">
        <v>5263</v>
      </c>
      <c r="B2507" t="s">
        <v>5264</v>
      </c>
    </row>
    <row r="2508" spans="1:2" ht="15.75">
      <c r="A2508" s="10" t="s">
        <v>5263</v>
      </c>
      <c r="B2508" t="s">
        <v>6543</v>
      </c>
    </row>
    <row r="2509" spans="1:2" ht="15.75">
      <c r="A2509" s="10" t="s">
        <v>5265</v>
      </c>
      <c r="B2509" t="s">
        <v>5266</v>
      </c>
    </row>
    <row r="2510" spans="1:2" ht="15.75">
      <c r="A2510" s="10" t="s">
        <v>5265</v>
      </c>
      <c r="B2510" t="s">
        <v>6544</v>
      </c>
    </row>
    <row r="2511" spans="1:2" ht="15.75">
      <c r="A2511" s="10" t="s">
        <v>5265</v>
      </c>
      <c r="B2511" t="s">
        <v>6545</v>
      </c>
    </row>
    <row r="2512" spans="1:2" ht="15.75">
      <c r="A2512" s="10" t="s">
        <v>5267</v>
      </c>
      <c r="B2512" t="s">
        <v>5268</v>
      </c>
    </row>
    <row r="2513" spans="1:2" ht="15.75">
      <c r="A2513" s="10" t="s">
        <v>5267</v>
      </c>
      <c r="B2513" t="s">
        <v>6546</v>
      </c>
    </row>
    <row r="2514" spans="1:2" ht="15.75">
      <c r="A2514" s="10" t="s">
        <v>5267</v>
      </c>
      <c r="B2514" t="s">
        <v>6547</v>
      </c>
    </row>
    <row r="2515" spans="1:2" ht="15.75">
      <c r="A2515" s="10" t="s">
        <v>5269</v>
      </c>
      <c r="B2515" t="s">
        <v>5270</v>
      </c>
    </row>
    <row r="2516" spans="1:2" ht="15.75">
      <c r="A2516" s="10" t="s">
        <v>5269</v>
      </c>
      <c r="B2516" t="s">
        <v>6548</v>
      </c>
    </row>
    <row r="2517" spans="1:2" ht="15.75">
      <c r="A2517" s="10" t="s">
        <v>5271</v>
      </c>
      <c r="B2517" t="s">
        <v>5272</v>
      </c>
    </row>
    <row r="2518" spans="1:2" ht="15.75">
      <c r="A2518" s="10" t="s">
        <v>5273</v>
      </c>
      <c r="B2518" t="s">
        <v>5274</v>
      </c>
    </row>
    <row r="2519" spans="1:2" ht="15.75">
      <c r="A2519" s="10" t="s">
        <v>5273</v>
      </c>
      <c r="B2519" t="s">
        <v>6549</v>
      </c>
    </row>
    <row r="2520" spans="1:2" ht="15.75">
      <c r="A2520" s="10" t="s">
        <v>5273</v>
      </c>
      <c r="B2520" t="s">
        <v>6550</v>
      </c>
    </row>
    <row r="2521" spans="1:2" ht="15.75">
      <c r="A2521" s="10" t="s">
        <v>5275</v>
      </c>
      <c r="B2521" t="s">
        <v>5276</v>
      </c>
    </row>
    <row r="2522" spans="1:2" ht="15.75">
      <c r="A2522" s="10" t="s">
        <v>5275</v>
      </c>
      <c r="B2522" t="s">
        <v>6551</v>
      </c>
    </row>
    <row r="2523" spans="1:2" ht="15.75">
      <c r="A2523" s="10" t="s">
        <v>5275</v>
      </c>
      <c r="B2523" t="s">
        <v>6552</v>
      </c>
    </row>
    <row r="2524" spans="1:2" ht="15.75">
      <c r="A2524" s="10" t="s">
        <v>5277</v>
      </c>
      <c r="B2524" t="s">
        <v>5278</v>
      </c>
    </row>
    <row r="2525" spans="1:2" ht="15.75">
      <c r="A2525" s="10" t="s">
        <v>5277</v>
      </c>
      <c r="B2525" t="s">
        <v>6553</v>
      </c>
    </row>
    <row r="2526" spans="1:2" ht="15.75">
      <c r="A2526" s="10" t="s">
        <v>5277</v>
      </c>
      <c r="B2526" t="s">
        <v>6554</v>
      </c>
    </row>
    <row r="2527" spans="1:2" ht="15.75">
      <c r="A2527" s="10" t="s">
        <v>5277</v>
      </c>
      <c r="B2527" t="s">
        <v>6555</v>
      </c>
    </row>
    <row r="2528" spans="1:2" ht="15.75">
      <c r="A2528" s="10" t="s">
        <v>5279</v>
      </c>
      <c r="B2528" t="s">
        <v>5280</v>
      </c>
    </row>
    <row r="2529" spans="1:2" ht="15.75">
      <c r="A2529" s="10" t="s">
        <v>5279</v>
      </c>
      <c r="B2529" t="s">
        <v>6556</v>
      </c>
    </row>
    <row r="2530" spans="1:2" ht="15.75">
      <c r="A2530" s="10" t="s">
        <v>5279</v>
      </c>
      <c r="B2530" t="s">
        <v>6557</v>
      </c>
    </row>
    <row r="2531" spans="1:2" ht="15.75">
      <c r="A2531" s="10" t="s">
        <v>5281</v>
      </c>
      <c r="B2531" t="s">
        <v>5282</v>
      </c>
    </row>
    <row r="2532" spans="1:2" ht="15.75">
      <c r="A2532" s="10" t="s">
        <v>5283</v>
      </c>
      <c r="B2532" t="s">
        <v>5284</v>
      </c>
    </row>
    <row r="2533" spans="1:2" ht="15.75">
      <c r="A2533" s="10" t="s">
        <v>5285</v>
      </c>
      <c r="B2533" t="s">
        <v>6558</v>
      </c>
    </row>
    <row r="2534" spans="1:2" ht="15.75">
      <c r="A2534" s="10" t="s">
        <v>5285</v>
      </c>
      <c r="B2534" t="s">
        <v>6559</v>
      </c>
    </row>
    <row r="2535" spans="1:2" ht="15.75">
      <c r="A2535" s="10" t="s">
        <v>5285</v>
      </c>
      <c r="B2535" t="s">
        <v>5286</v>
      </c>
    </row>
    <row r="2536" spans="1:2" ht="15.75">
      <c r="A2536" s="10" t="s">
        <v>5287</v>
      </c>
      <c r="B2536" t="s">
        <v>5288</v>
      </c>
    </row>
    <row r="2537" spans="1:2" ht="15.75">
      <c r="A2537" s="10" t="s">
        <v>5289</v>
      </c>
      <c r="B2537" t="s">
        <v>5290</v>
      </c>
    </row>
    <row r="2538" spans="1:2" ht="15.75">
      <c r="A2538" s="10" t="s">
        <v>5289</v>
      </c>
      <c r="B2538" t="s">
        <v>6560</v>
      </c>
    </row>
    <row r="2539" spans="1:2" ht="15.75">
      <c r="A2539" s="10" t="s">
        <v>5291</v>
      </c>
      <c r="B2539" t="s">
        <v>5292</v>
      </c>
    </row>
    <row r="2540" spans="1:2" ht="15.75">
      <c r="A2540" s="10" t="s">
        <v>5293</v>
      </c>
      <c r="B2540" t="s">
        <v>5294</v>
      </c>
    </row>
    <row r="2541" spans="1:2" ht="15.75">
      <c r="A2541" s="10" t="s">
        <v>5295</v>
      </c>
      <c r="B2541" t="s">
        <v>5296</v>
      </c>
    </row>
    <row r="2542" spans="1:2" ht="15.75">
      <c r="A2542" s="10" t="s">
        <v>5295</v>
      </c>
      <c r="B2542" t="s">
        <v>6561</v>
      </c>
    </row>
    <row r="2543" spans="1:2" ht="15.75">
      <c r="A2543" s="10" t="s">
        <v>5295</v>
      </c>
      <c r="B2543" t="s">
        <v>6562</v>
      </c>
    </row>
    <row r="2544" spans="1:2" ht="15.75">
      <c r="A2544" s="10" t="s">
        <v>5297</v>
      </c>
      <c r="B2544" t="s">
        <v>5298</v>
      </c>
    </row>
    <row r="2545" spans="1:2" ht="15.75">
      <c r="A2545" s="10" t="s">
        <v>5299</v>
      </c>
      <c r="B2545" t="s">
        <v>5300</v>
      </c>
    </row>
    <row r="2546" spans="1:2" ht="15.75">
      <c r="A2546" s="10" t="s">
        <v>5299</v>
      </c>
      <c r="B2546" t="s">
        <v>6563</v>
      </c>
    </row>
    <row r="2547" spans="1:2" ht="15.75">
      <c r="A2547" s="10" t="s">
        <v>5301</v>
      </c>
      <c r="B2547" t="s">
        <v>5302</v>
      </c>
    </row>
    <row r="2548" spans="1:2" ht="15.75">
      <c r="A2548" s="10" t="s">
        <v>5301</v>
      </c>
      <c r="B2548" t="s">
        <v>6564</v>
      </c>
    </row>
    <row r="2549" spans="1:2" ht="15.75">
      <c r="A2549" s="10" t="s">
        <v>5301</v>
      </c>
      <c r="B2549" t="s">
        <v>6565</v>
      </c>
    </row>
    <row r="2550" spans="1:2" ht="15.75">
      <c r="A2550" s="10" t="s">
        <v>5303</v>
      </c>
      <c r="B2550" t="s">
        <v>5304</v>
      </c>
    </row>
    <row r="2551" spans="1:2" ht="15.75">
      <c r="A2551" s="10" t="s">
        <v>5305</v>
      </c>
      <c r="B2551" t="s">
        <v>5306</v>
      </c>
    </row>
    <row r="2552" spans="1:2" ht="15.75">
      <c r="A2552" s="10" t="s">
        <v>5307</v>
      </c>
      <c r="B2552" t="s">
        <v>5308</v>
      </c>
    </row>
    <row r="2553" spans="1:2" ht="15.75">
      <c r="A2553" s="10" t="s">
        <v>5309</v>
      </c>
      <c r="B2553" t="s">
        <v>5310</v>
      </c>
    </row>
    <row r="2554" spans="1:2" ht="15.75">
      <c r="A2554" s="10" t="s">
        <v>5311</v>
      </c>
      <c r="B2554" t="s">
        <v>5312</v>
      </c>
    </row>
    <row r="2555" spans="1:2" ht="15.75">
      <c r="A2555" s="10" t="s">
        <v>5313</v>
      </c>
      <c r="B2555" t="s">
        <v>5314</v>
      </c>
    </row>
    <row r="2556" spans="1:2" ht="15.75">
      <c r="A2556" s="10" t="s">
        <v>5313</v>
      </c>
      <c r="B2556" t="s">
        <v>6566</v>
      </c>
    </row>
    <row r="2557" spans="1:2" ht="15.75">
      <c r="A2557" s="10" t="s">
        <v>5315</v>
      </c>
      <c r="B2557" t="s">
        <v>5316</v>
      </c>
    </row>
    <row r="2558" spans="1:2" ht="15.75">
      <c r="A2558" s="10" t="s">
        <v>5315</v>
      </c>
      <c r="B2558" t="s">
        <v>6567</v>
      </c>
    </row>
    <row r="2559" spans="1:2" ht="15.75">
      <c r="A2559" s="10" t="s">
        <v>5317</v>
      </c>
      <c r="B2559" t="s">
        <v>5318</v>
      </c>
    </row>
    <row r="2560" spans="1:2" ht="15.75">
      <c r="A2560" s="10" t="s">
        <v>5319</v>
      </c>
      <c r="B2560" t="s">
        <v>5320</v>
      </c>
    </row>
    <row r="2561" spans="1:2" ht="15.75">
      <c r="A2561" s="10" t="s">
        <v>5321</v>
      </c>
      <c r="B2561" t="s">
        <v>5322</v>
      </c>
    </row>
    <row r="2562" spans="1:2" ht="15.75">
      <c r="A2562" s="10" t="s">
        <v>5321</v>
      </c>
      <c r="B2562" t="s">
        <v>6568</v>
      </c>
    </row>
    <row r="2563" spans="1:2" ht="15.75">
      <c r="A2563" s="10" t="s">
        <v>5323</v>
      </c>
      <c r="B2563" t="s">
        <v>5324</v>
      </c>
    </row>
    <row r="2564" spans="1:2" ht="15.75">
      <c r="A2564" s="10" t="s">
        <v>5323</v>
      </c>
      <c r="B2564" t="s">
        <v>6569</v>
      </c>
    </row>
    <row r="2565" spans="1:2" ht="15.75">
      <c r="A2565" s="10" t="s">
        <v>5325</v>
      </c>
      <c r="B2565" t="s">
        <v>5326</v>
      </c>
    </row>
    <row r="2566" spans="1:2" ht="15.75">
      <c r="A2566" s="10" t="s">
        <v>5325</v>
      </c>
      <c r="B2566" t="s">
        <v>6570</v>
      </c>
    </row>
    <row r="2567" spans="1:2" ht="15.75">
      <c r="A2567" s="10" t="s">
        <v>5327</v>
      </c>
      <c r="B2567" t="s">
        <v>5328</v>
      </c>
    </row>
    <row r="2568" spans="1:2" ht="15.75">
      <c r="A2568" s="10" t="s">
        <v>5327</v>
      </c>
      <c r="B2568" t="s">
        <v>6571</v>
      </c>
    </row>
    <row r="2569" spans="1:2" ht="15.75">
      <c r="A2569" s="10" t="s">
        <v>5329</v>
      </c>
      <c r="B2569" t="s">
        <v>5330</v>
      </c>
    </row>
    <row r="2570" spans="1:2" ht="15.75">
      <c r="A2570" s="10" t="s">
        <v>5329</v>
      </c>
      <c r="B2570" t="s">
        <v>6572</v>
      </c>
    </row>
    <row r="2571" spans="1:2" ht="15.75">
      <c r="A2571" s="10" t="s">
        <v>5331</v>
      </c>
      <c r="B2571" t="s">
        <v>5332</v>
      </c>
    </row>
    <row r="2572" spans="1:2" ht="15.75">
      <c r="A2572" s="10" t="s">
        <v>5331</v>
      </c>
      <c r="B2572" t="s">
        <v>6573</v>
      </c>
    </row>
    <row r="2573" spans="1:2" ht="15.75">
      <c r="A2573" s="10" t="s">
        <v>5331</v>
      </c>
      <c r="B2573" t="s">
        <v>6574</v>
      </c>
    </row>
    <row r="2574" spans="1:2" ht="15.75">
      <c r="A2574" s="10" t="s">
        <v>5333</v>
      </c>
      <c r="B2574" t="s">
        <v>5334</v>
      </c>
    </row>
    <row r="2575" spans="1:2" ht="15.75">
      <c r="A2575" s="10" t="s">
        <v>5333</v>
      </c>
      <c r="B2575" t="s">
        <v>6575</v>
      </c>
    </row>
    <row r="2576" spans="1:2" ht="15.75">
      <c r="A2576" s="10" t="s">
        <v>5333</v>
      </c>
      <c r="B2576" t="s">
        <v>6576</v>
      </c>
    </row>
    <row r="2577" spans="1:2" ht="15.75">
      <c r="A2577" s="10" t="s">
        <v>5335</v>
      </c>
      <c r="B2577" t="s">
        <v>5336</v>
      </c>
    </row>
    <row r="2578" spans="1:2" ht="15.75">
      <c r="A2578" s="10" t="s">
        <v>5335</v>
      </c>
      <c r="B2578" t="s">
        <v>6577</v>
      </c>
    </row>
    <row r="2579" spans="1:2" ht="15.75">
      <c r="A2579" s="10" t="s">
        <v>5337</v>
      </c>
      <c r="B2579" t="s">
        <v>5338</v>
      </c>
    </row>
    <row r="2580" spans="1:2" ht="15.75">
      <c r="A2580" s="10" t="s">
        <v>5337</v>
      </c>
      <c r="B2580" t="s">
        <v>6578</v>
      </c>
    </row>
    <row r="2581" spans="1:2" ht="15.75">
      <c r="A2581" s="10" t="s">
        <v>5337</v>
      </c>
      <c r="B2581" t="s">
        <v>6579</v>
      </c>
    </row>
    <row r="2582" spans="1:2" ht="15.75">
      <c r="A2582" s="10" t="s">
        <v>5339</v>
      </c>
      <c r="B2582" t="s">
        <v>5340</v>
      </c>
    </row>
    <row r="2583" spans="1:2" ht="15.75">
      <c r="A2583" s="10" t="s">
        <v>5341</v>
      </c>
      <c r="B2583" t="s">
        <v>5342</v>
      </c>
    </row>
    <row r="2584" spans="1:2" ht="15.75">
      <c r="A2584" s="10" t="s">
        <v>5343</v>
      </c>
      <c r="B2584" t="s">
        <v>5344</v>
      </c>
    </row>
    <row r="2585" spans="1:2" ht="15.75">
      <c r="A2585" s="10" t="s">
        <v>5345</v>
      </c>
      <c r="B2585" t="s">
        <v>5346</v>
      </c>
    </row>
    <row r="2586" spans="1:2" ht="15.75">
      <c r="A2586" s="10" t="s">
        <v>5345</v>
      </c>
      <c r="B2586" t="s">
        <v>6580</v>
      </c>
    </row>
    <row r="2587" spans="1:2" ht="15.75">
      <c r="A2587" s="10" t="s">
        <v>5347</v>
      </c>
      <c r="B2587" t="s">
        <v>5348</v>
      </c>
    </row>
    <row r="2588" spans="1:2" ht="15.75">
      <c r="A2588" s="10" t="s">
        <v>5347</v>
      </c>
      <c r="B2588" t="s">
        <v>6581</v>
      </c>
    </row>
    <row r="2589" spans="1:2" ht="15.75">
      <c r="A2589" s="10" t="s">
        <v>5347</v>
      </c>
      <c r="B2589" t="s">
        <v>6582</v>
      </c>
    </row>
    <row r="2590" spans="1:2" ht="15.75">
      <c r="A2590" s="10" t="s">
        <v>5349</v>
      </c>
      <c r="B2590" t="s">
        <v>5350</v>
      </c>
    </row>
    <row r="2591" spans="1:2" ht="15.75">
      <c r="A2591" s="10" t="s">
        <v>5351</v>
      </c>
      <c r="B2591" t="s">
        <v>5352</v>
      </c>
    </row>
    <row r="2592" spans="1:2" ht="15.75">
      <c r="A2592" s="10" t="s">
        <v>5353</v>
      </c>
      <c r="B2592" t="s">
        <v>5354</v>
      </c>
    </row>
    <row r="2593" spans="1:2" ht="15.75">
      <c r="A2593" s="10" t="s">
        <v>5355</v>
      </c>
      <c r="B2593" t="s">
        <v>5356</v>
      </c>
    </row>
    <row r="2594" spans="1:2" ht="15.75">
      <c r="A2594" s="10" t="s">
        <v>5355</v>
      </c>
      <c r="B2594" t="s">
        <v>6583</v>
      </c>
    </row>
    <row r="2595" spans="1:2" ht="15.75">
      <c r="A2595" s="10" t="s">
        <v>5357</v>
      </c>
      <c r="B2595" t="s">
        <v>5358</v>
      </c>
    </row>
    <row r="2596" spans="1:2" ht="15.75">
      <c r="A2596" s="10" t="s">
        <v>5357</v>
      </c>
      <c r="B2596" t="s">
        <v>6584</v>
      </c>
    </row>
    <row r="2597" spans="1:2" ht="15.75">
      <c r="A2597" s="10" t="s">
        <v>5359</v>
      </c>
      <c r="B2597" t="s">
        <v>5360</v>
      </c>
    </row>
    <row r="2598" spans="1:2" ht="15.75">
      <c r="A2598" s="10" t="s">
        <v>5359</v>
      </c>
      <c r="B2598" t="s">
        <v>6585</v>
      </c>
    </row>
    <row r="2599" spans="1:2" ht="15.75">
      <c r="A2599" s="10" t="s">
        <v>5361</v>
      </c>
      <c r="B2599" t="s">
        <v>5362</v>
      </c>
    </row>
    <row r="2600" spans="1:2" ht="15.75">
      <c r="A2600" s="10" t="s">
        <v>5361</v>
      </c>
      <c r="B2600" t="s">
        <v>6586</v>
      </c>
    </row>
    <row r="2601" spans="1:2" ht="15.75">
      <c r="A2601" s="10" t="s">
        <v>5361</v>
      </c>
      <c r="B2601" t="s">
        <v>6587</v>
      </c>
    </row>
    <row r="2602" spans="1:2" ht="15.75">
      <c r="A2602" s="10" t="s">
        <v>5363</v>
      </c>
      <c r="B2602" t="s">
        <v>5364</v>
      </c>
    </row>
    <row r="2603" spans="1:2" ht="15.75">
      <c r="A2603" s="10" t="s">
        <v>5363</v>
      </c>
      <c r="B2603" t="s">
        <v>6588</v>
      </c>
    </row>
    <row r="2604" spans="1:2" ht="15.75">
      <c r="A2604" s="10" t="s">
        <v>5365</v>
      </c>
      <c r="B2604" t="s">
        <v>5366</v>
      </c>
    </row>
    <row r="2605" spans="1:2" ht="15.75">
      <c r="A2605" s="10" t="s">
        <v>5365</v>
      </c>
      <c r="B2605" t="s">
        <v>6589</v>
      </c>
    </row>
    <row r="2606" spans="1:2" ht="15.75">
      <c r="A2606" s="10" t="s">
        <v>5367</v>
      </c>
      <c r="B2606" t="s">
        <v>5368</v>
      </c>
    </row>
    <row r="2607" spans="1:2" ht="15.75">
      <c r="A2607" s="10" t="s">
        <v>5367</v>
      </c>
      <c r="B2607" t="s">
        <v>6590</v>
      </c>
    </row>
    <row r="2608" spans="1:2" ht="15.75">
      <c r="A2608" s="10" t="s">
        <v>5367</v>
      </c>
      <c r="B2608" t="s">
        <v>6591</v>
      </c>
    </row>
    <row r="2609" spans="1:2" ht="15.75">
      <c r="A2609" s="10" t="s">
        <v>5369</v>
      </c>
      <c r="B2609" t="s">
        <v>5370</v>
      </c>
    </row>
    <row r="2610" spans="1:2" ht="15.75">
      <c r="A2610" s="10" t="s">
        <v>5369</v>
      </c>
      <c r="B2610" t="s">
        <v>6592</v>
      </c>
    </row>
    <row r="2611" spans="1:2" ht="15.75">
      <c r="A2611" s="10" t="s">
        <v>5371</v>
      </c>
      <c r="B2611" t="s">
        <v>5372</v>
      </c>
    </row>
    <row r="2612" spans="1:2" ht="15.75">
      <c r="A2612" s="10" t="s">
        <v>5373</v>
      </c>
      <c r="B2612" t="s">
        <v>5374</v>
      </c>
    </row>
    <row r="2613" spans="1:2" ht="15.75">
      <c r="A2613" s="10" t="s">
        <v>5373</v>
      </c>
      <c r="B2613" t="s">
        <v>6593</v>
      </c>
    </row>
    <row r="2614" spans="1:2" ht="15.75">
      <c r="A2614" s="10" t="s">
        <v>5375</v>
      </c>
      <c r="B2614" t="s">
        <v>5376</v>
      </c>
    </row>
    <row r="2615" spans="1:2" ht="15.75">
      <c r="A2615" s="10" t="s">
        <v>5375</v>
      </c>
      <c r="B2615" t="s">
        <v>6594</v>
      </c>
    </row>
    <row r="2616" spans="1:2" ht="15.75">
      <c r="A2616" s="10" t="s">
        <v>5377</v>
      </c>
      <c r="B2616" t="s">
        <v>5378</v>
      </c>
    </row>
    <row r="2617" spans="1:2" ht="15.75">
      <c r="A2617" s="10" t="s">
        <v>5377</v>
      </c>
      <c r="B2617" t="s">
        <v>6595</v>
      </c>
    </row>
    <row r="2618" spans="1:2" ht="15.75">
      <c r="A2618" s="10" t="s">
        <v>5379</v>
      </c>
      <c r="B2618" t="s">
        <v>5380</v>
      </c>
    </row>
    <row r="2619" spans="1:2" ht="15.75">
      <c r="A2619" s="10" t="s">
        <v>5381</v>
      </c>
      <c r="B2619" t="s">
        <v>5382</v>
      </c>
    </row>
    <row r="2620" spans="1:2" ht="15.75">
      <c r="A2620" s="10" t="s">
        <v>5383</v>
      </c>
      <c r="B2620" t="s">
        <v>5384</v>
      </c>
    </row>
    <row r="2621" spans="1:2" ht="15.75">
      <c r="A2621" s="10" t="s">
        <v>5383</v>
      </c>
      <c r="B2621" t="s">
        <v>6596</v>
      </c>
    </row>
    <row r="2622" spans="1:2" ht="15.75">
      <c r="A2622" s="10" t="s">
        <v>5383</v>
      </c>
      <c r="B2622" t="s">
        <v>6597</v>
      </c>
    </row>
    <row r="2623" spans="1:2" ht="15.75">
      <c r="A2623" s="10" t="s">
        <v>5383</v>
      </c>
      <c r="B2623" t="s">
        <v>6598</v>
      </c>
    </row>
    <row r="2624" spans="1:2" ht="15.75">
      <c r="A2624" s="10" t="s">
        <v>5383</v>
      </c>
      <c r="B2624" t="s">
        <v>6599</v>
      </c>
    </row>
    <row r="2625" spans="1:2" ht="15.75">
      <c r="A2625" s="10" t="s">
        <v>5383</v>
      </c>
      <c r="B2625" t="s">
        <v>6600</v>
      </c>
    </row>
    <row r="2626" spans="1:2" ht="15.75">
      <c r="A2626" s="10" t="s">
        <v>5383</v>
      </c>
      <c r="B2626" t="s">
        <v>6601</v>
      </c>
    </row>
    <row r="2627" spans="1:2" ht="15.75">
      <c r="A2627" s="10" t="s">
        <v>5385</v>
      </c>
      <c r="B2627" t="s">
        <v>5386</v>
      </c>
    </row>
    <row r="2628" spans="1:2" ht="15.75">
      <c r="A2628" s="10" t="s">
        <v>5387</v>
      </c>
      <c r="B2628" t="s">
        <v>5388</v>
      </c>
    </row>
    <row r="2629" spans="1:2" ht="15.75">
      <c r="A2629" s="10" t="s">
        <v>5389</v>
      </c>
      <c r="B2629" t="s">
        <v>5390</v>
      </c>
    </row>
    <row r="2630" spans="1:2" ht="15.75">
      <c r="A2630" s="10" t="s">
        <v>5391</v>
      </c>
      <c r="B2630" t="s">
        <v>5392</v>
      </c>
    </row>
    <row r="2631" spans="1:2" ht="15.75">
      <c r="A2631" s="10" t="s">
        <v>5393</v>
      </c>
      <c r="B2631" t="s">
        <v>5394</v>
      </c>
    </row>
    <row r="2632" spans="1:2" ht="15.75">
      <c r="A2632" s="10" t="s">
        <v>5395</v>
      </c>
      <c r="B2632" t="s">
        <v>5396</v>
      </c>
    </row>
    <row r="2633" spans="1:2" ht="15.75">
      <c r="A2633" s="10" t="s">
        <v>5395</v>
      </c>
      <c r="B2633" t="s">
        <v>6602</v>
      </c>
    </row>
    <row r="2634" spans="1:2" ht="15.75">
      <c r="A2634" s="10" t="s">
        <v>5397</v>
      </c>
      <c r="B2634" t="s">
        <v>5398</v>
      </c>
    </row>
    <row r="2635" spans="1:2" ht="15.75">
      <c r="A2635" s="10" t="s">
        <v>5397</v>
      </c>
      <c r="B2635" t="s">
        <v>6603</v>
      </c>
    </row>
    <row r="2636" spans="1:2" ht="15.75">
      <c r="A2636" s="10" t="s">
        <v>5399</v>
      </c>
      <c r="B2636" t="s">
        <v>5400</v>
      </c>
    </row>
    <row r="2637" spans="1:2" ht="15.75">
      <c r="A2637" s="10" t="s">
        <v>5399</v>
      </c>
      <c r="B2637" t="s">
        <v>6604</v>
      </c>
    </row>
    <row r="2638" spans="1:2" ht="15.75">
      <c r="A2638" s="10" t="s">
        <v>5401</v>
      </c>
      <c r="B2638" t="s">
        <v>5402</v>
      </c>
    </row>
    <row r="2639" spans="1:2" ht="15.75">
      <c r="A2639" s="10" t="s">
        <v>5401</v>
      </c>
      <c r="B2639" t="s">
        <v>6605</v>
      </c>
    </row>
    <row r="2640" spans="1:2" ht="15.75">
      <c r="A2640" s="10" t="s">
        <v>5403</v>
      </c>
      <c r="B2640" t="s">
        <v>5404</v>
      </c>
    </row>
    <row r="2641" spans="1:2" ht="15.75">
      <c r="A2641" s="10" t="s">
        <v>5403</v>
      </c>
      <c r="B2641" t="s">
        <v>6606</v>
      </c>
    </row>
    <row r="2642" spans="1:2" ht="15.75">
      <c r="A2642" s="10" t="s">
        <v>5405</v>
      </c>
      <c r="B2642" t="s">
        <v>5406</v>
      </c>
    </row>
    <row r="2643" spans="1:2" ht="15.75">
      <c r="A2643" s="10" t="s">
        <v>5405</v>
      </c>
      <c r="B2643" t="s">
        <v>6607</v>
      </c>
    </row>
    <row r="2644" spans="1:2" ht="15.75">
      <c r="A2644" s="10" t="s">
        <v>5407</v>
      </c>
      <c r="B2644" t="s">
        <v>5408</v>
      </c>
    </row>
    <row r="2645" spans="1:2" ht="15.75">
      <c r="A2645" s="10" t="s">
        <v>5407</v>
      </c>
      <c r="B2645" t="s">
        <v>6608</v>
      </c>
    </row>
    <row r="2646" spans="1:2" ht="15.75">
      <c r="A2646" s="10" t="s">
        <v>5409</v>
      </c>
      <c r="B2646" t="s">
        <v>5410</v>
      </c>
    </row>
    <row r="2647" spans="1:2" ht="15.75">
      <c r="A2647" s="10" t="s">
        <v>5409</v>
      </c>
      <c r="B2647" t="s">
        <v>6609</v>
      </c>
    </row>
    <row r="2648" spans="1:2" ht="15.75">
      <c r="A2648" s="10" t="s">
        <v>5411</v>
      </c>
      <c r="B2648" t="s">
        <v>5412</v>
      </c>
    </row>
    <row r="2649" spans="1:2" ht="15.75">
      <c r="A2649" s="10" t="s">
        <v>5411</v>
      </c>
      <c r="B2649" t="s">
        <v>6610</v>
      </c>
    </row>
    <row r="2650" spans="1:2" ht="15.75">
      <c r="A2650" s="10" t="s">
        <v>5413</v>
      </c>
      <c r="B2650" t="s">
        <v>5414</v>
      </c>
    </row>
    <row r="2651" spans="1:2" ht="15.75">
      <c r="A2651" s="10" t="s">
        <v>5413</v>
      </c>
      <c r="B2651" t="s">
        <v>6611</v>
      </c>
    </row>
    <row r="2652" spans="1:2" ht="15.75">
      <c r="A2652" s="10" t="s">
        <v>5415</v>
      </c>
      <c r="B2652" t="s">
        <v>5416</v>
      </c>
    </row>
    <row r="2653" spans="1:2" ht="15.75">
      <c r="A2653" s="10" t="s">
        <v>5417</v>
      </c>
      <c r="B2653" t="s">
        <v>5418</v>
      </c>
    </row>
    <row r="2654" spans="1:2" ht="15.75">
      <c r="A2654" s="10" t="s">
        <v>5419</v>
      </c>
      <c r="B2654" t="s">
        <v>5420</v>
      </c>
    </row>
    <row r="2655" spans="1:2" ht="15.75">
      <c r="A2655" s="10" t="s">
        <v>5421</v>
      </c>
      <c r="B2655" t="s">
        <v>5422</v>
      </c>
    </row>
    <row r="2656" spans="1:2" ht="15.75">
      <c r="A2656" s="10" t="s">
        <v>5421</v>
      </c>
      <c r="B2656" t="s">
        <v>6612</v>
      </c>
    </row>
    <row r="2657" spans="1:2" ht="15.75">
      <c r="A2657" s="10" t="s">
        <v>5423</v>
      </c>
      <c r="B2657" t="s">
        <v>5424</v>
      </c>
    </row>
    <row r="2658" spans="1:2" ht="15.75">
      <c r="A2658" s="10" t="s">
        <v>5423</v>
      </c>
      <c r="B2658" t="s">
        <v>6613</v>
      </c>
    </row>
    <row r="2659" spans="1:2" ht="15.75">
      <c r="A2659" s="10" t="s">
        <v>5425</v>
      </c>
      <c r="B2659" t="s">
        <v>5426</v>
      </c>
    </row>
    <row r="2660" spans="1:2" ht="15.75">
      <c r="A2660" s="10" t="s">
        <v>5425</v>
      </c>
      <c r="B2660" t="s">
        <v>6614</v>
      </c>
    </row>
    <row r="2661" spans="1:2" ht="15.75">
      <c r="A2661" s="10" t="s">
        <v>5425</v>
      </c>
      <c r="B2661" t="s">
        <v>6534</v>
      </c>
    </row>
    <row r="2662" spans="1:2" ht="15.75">
      <c r="A2662" s="10" t="s">
        <v>5425</v>
      </c>
      <c r="B2662" t="s">
        <v>6535</v>
      </c>
    </row>
    <row r="2663" spans="1:2" ht="15.75">
      <c r="A2663" s="10" t="s">
        <v>5427</v>
      </c>
      <c r="B2663" t="s">
        <v>5428</v>
      </c>
    </row>
    <row r="2664" spans="1:2" ht="15.75">
      <c r="A2664" s="10" t="s">
        <v>5427</v>
      </c>
      <c r="B2664" t="s">
        <v>6615</v>
      </c>
    </row>
    <row r="2665" spans="1:2" ht="15.75">
      <c r="A2665" s="10" t="s">
        <v>5427</v>
      </c>
      <c r="B2665" t="s">
        <v>6616</v>
      </c>
    </row>
    <row r="2666" spans="1:2" ht="15.75">
      <c r="A2666" s="10" t="s">
        <v>5427</v>
      </c>
      <c r="B2666" t="s">
        <v>6612</v>
      </c>
    </row>
    <row r="2667" spans="1:2" ht="15.75">
      <c r="A2667" s="10" t="s">
        <v>5429</v>
      </c>
      <c r="B2667" t="s">
        <v>5430</v>
      </c>
    </row>
    <row r="2668" spans="1:2" ht="15.75">
      <c r="A2668" s="10" t="s">
        <v>5431</v>
      </c>
      <c r="B2668" t="s">
        <v>5432</v>
      </c>
    </row>
    <row r="2669" spans="1:2" ht="15.75">
      <c r="A2669" s="10" t="s">
        <v>5431</v>
      </c>
      <c r="B2669" t="s">
        <v>6617</v>
      </c>
    </row>
    <row r="2670" spans="1:2" ht="15.75">
      <c r="A2670" s="10" t="s">
        <v>5433</v>
      </c>
      <c r="B2670" t="s">
        <v>5434</v>
      </c>
    </row>
    <row r="2671" spans="1:2" ht="15.75">
      <c r="A2671" s="10" t="s">
        <v>5435</v>
      </c>
      <c r="B2671" t="s">
        <v>5436</v>
      </c>
    </row>
    <row r="2672" spans="1:2" ht="15.75">
      <c r="A2672" s="10" t="s">
        <v>5437</v>
      </c>
      <c r="B2672" t="s">
        <v>5438</v>
      </c>
    </row>
    <row r="2673" spans="1:2" ht="15.75">
      <c r="A2673" s="10" t="s">
        <v>5439</v>
      </c>
      <c r="B2673" t="s">
        <v>5440</v>
      </c>
    </row>
    <row r="2674" spans="1:2" ht="15.75">
      <c r="A2674" s="10" t="s">
        <v>5439</v>
      </c>
      <c r="B2674" t="s">
        <v>6618</v>
      </c>
    </row>
    <row r="2675" spans="1:2" ht="15.75">
      <c r="A2675" s="10" t="s">
        <v>5441</v>
      </c>
      <c r="B2675" t="s">
        <v>5442</v>
      </c>
    </row>
    <row r="2676" spans="1:2" ht="15.75">
      <c r="A2676" s="10" t="s">
        <v>5443</v>
      </c>
      <c r="B2676" t="s">
        <v>5444</v>
      </c>
    </row>
    <row r="2677" spans="1:2" ht="15.75">
      <c r="A2677" s="10" t="s">
        <v>5445</v>
      </c>
      <c r="B2677" t="s">
        <v>5446</v>
      </c>
    </row>
    <row r="2678" spans="1:2" ht="15.75">
      <c r="A2678" s="10" t="s">
        <v>5447</v>
      </c>
      <c r="B2678" t="s">
        <v>5448</v>
      </c>
    </row>
    <row r="2679" spans="1:2" ht="15.75">
      <c r="A2679" s="10" t="s">
        <v>5449</v>
      </c>
      <c r="B2679" t="s">
        <v>5450</v>
      </c>
    </row>
    <row r="2680" spans="1:2" ht="15.75">
      <c r="A2680" s="10" t="s">
        <v>5449</v>
      </c>
      <c r="B2680" t="s">
        <v>6619</v>
      </c>
    </row>
    <row r="2681" spans="1:2" ht="15.75">
      <c r="A2681" s="10" t="s">
        <v>5451</v>
      </c>
      <c r="B2681" t="s">
        <v>5452</v>
      </c>
    </row>
    <row r="2682" spans="1:2" ht="15.75">
      <c r="A2682" s="10" t="s">
        <v>5453</v>
      </c>
      <c r="B2682" t="s">
        <v>5454</v>
      </c>
    </row>
    <row r="2683" spans="1:2" ht="15.75">
      <c r="A2683" s="10" t="s">
        <v>5455</v>
      </c>
      <c r="B2683" t="s">
        <v>5456</v>
      </c>
    </row>
    <row r="2684" spans="1:2" ht="15.75">
      <c r="A2684" s="10" t="s">
        <v>5457</v>
      </c>
      <c r="B2684" t="s">
        <v>5458</v>
      </c>
    </row>
    <row r="2685" spans="1:2" ht="15.75">
      <c r="A2685" s="10" t="s">
        <v>5459</v>
      </c>
      <c r="B2685" t="s">
        <v>5460</v>
      </c>
    </row>
    <row r="2686" spans="1:2" ht="15.75">
      <c r="A2686" s="10" t="s">
        <v>5459</v>
      </c>
      <c r="B2686" t="s">
        <v>6620</v>
      </c>
    </row>
    <row r="2687" spans="1:2" ht="15.75">
      <c r="A2687" s="10" t="s">
        <v>5459</v>
      </c>
      <c r="B2687" t="s">
        <v>6621</v>
      </c>
    </row>
    <row r="2688" spans="1:2" ht="15.75">
      <c r="A2688" s="10" t="s">
        <v>5461</v>
      </c>
      <c r="B2688" t="s">
        <v>5462</v>
      </c>
    </row>
    <row r="2689" spans="1:2" ht="15.75">
      <c r="A2689" s="10" t="s">
        <v>5463</v>
      </c>
      <c r="B2689" t="s">
        <v>5464</v>
      </c>
    </row>
    <row r="2690" spans="1:2" ht="15.75">
      <c r="A2690" s="10" t="s">
        <v>5463</v>
      </c>
      <c r="B2690" t="s">
        <v>6622</v>
      </c>
    </row>
    <row r="2691" spans="1:2" ht="15.75">
      <c r="A2691" s="10" t="s">
        <v>5465</v>
      </c>
      <c r="B2691" t="s">
        <v>5466</v>
      </c>
    </row>
    <row r="2692" spans="1:2" ht="15.75">
      <c r="A2692" s="10" t="s">
        <v>5467</v>
      </c>
      <c r="B2692" t="s">
        <v>5468</v>
      </c>
    </row>
    <row r="2693" spans="1:2" ht="15.75">
      <c r="A2693" s="10" t="s">
        <v>5470</v>
      </c>
      <c r="B2693" t="s">
        <v>5470</v>
      </c>
    </row>
    <row r="2694" spans="1:2" ht="15.75">
      <c r="A2694" s="10" t="s">
        <v>5472</v>
      </c>
      <c r="B2694" t="s">
        <v>5472</v>
      </c>
    </row>
    <row r="2695" spans="1:2" ht="15.75">
      <c r="A2695" s="10" t="s">
        <v>5474</v>
      </c>
      <c r="B2695" t="s">
        <v>5474</v>
      </c>
    </row>
    <row r="2696" spans="1:2" ht="15.75">
      <c r="A2696" s="10" t="s">
        <v>5476</v>
      </c>
      <c r="B2696" t="s">
        <v>5476</v>
      </c>
    </row>
    <row r="2697" spans="1:2" ht="15.75">
      <c r="A2697" s="10" t="s">
        <v>5478</v>
      </c>
      <c r="B2697" t="s">
        <v>5478</v>
      </c>
    </row>
    <row r="2698" spans="1:2" ht="15.75">
      <c r="A2698" s="10" t="s">
        <v>5480</v>
      </c>
      <c r="B2698" t="s">
        <v>5480</v>
      </c>
    </row>
    <row r="2699" spans="1:2" ht="15.75">
      <c r="A2699" s="10" t="s">
        <v>5484</v>
      </c>
      <c r="B2699" t="s">
        <v>5484</v>
      </c>
    </row>
    <row r="2700" spans="1:2" ht="15.75">
      <c r="A2700" s="10" t="s">
        <v>5486</v>
      </c>
      <c r="B2700" t="s">
        <v>5486</v>
      </c>
    </row>
    <row r="2701" spans="1:2" ht="15.75">
      <c r="A2701" s="10" t="s">
        <v>5488</v>
      </c>
      <c r="B2701" t="s">
        <v>5488</v>
      </c>
    </row>
    <row r="2702" spans="1:2" ht="15.75">
      <c r="A2702" s="10" t="s">
        <v>5490</v>
      </c>
      <c r="B2702" t="s">
        <v>5490</v>
      </c>
    </row>
    <row r="2703" spans="1:2" ht="15.75">
      <c r="A2703" s="10" t="s">
        <v>5490</v>
      </c>
      <c r="B2703" t="s">
        <v>6623</v>
      </c>
    </row>
    <row r="2704" spans="1:2" ht="15.75">
      <c r="A2704" s="10" t="s">
        <v>5492</v>
      </c>
      <c r="B2704" t="s">
        <v>5492</v>
      </c>
    </row>
    <row r="2705" spans="1:2" ht="15.75">
      <c r="A2705" s="10" t="s">
        <v>5494</v>
      </c>
      <c r="B2705" t="s">
        <v>5494</v>
      </c>
    </row>
    <row r="2706" spans="1:2" ht="15.75">
      <c r="A2706" s="10" t="s">
        <v>5496</v>
      </c>
      <c r="B2706" t="s">
        <v>5496</v>
      </c>
    </row>
    <row r="2707" spans="1:2" ht="15.75">
      <c r="A2707" s="10" t="s">
        <v>5498</v>
      </c>
      <c r="B2707" t="s">
        <v>5498</v>
      </c>
    </row>
    <row r="2708" spans="1:2" ht="15.75">
      <c r="A2708" s="10" t="s">
        <v>5500</v>
      </c>
      <c r="B2708" t="s">
        <v>5500</v>
      </c>
    </row>
    <row r="2709" spans="1:2" ht="15.75">
      <c r="A2709" s="10" t="s">
        <v>5503</v>
      </c>
      <c r="B2709" t="s">
        <v>5503</v>
      </c>
    </row>
    <row r="2710" spans="1:2" ht="15.75">
      <c r="A2710" s="10" t="s">
        <v>5505</v>
      </c>
      <c r="B2710" t="s">
        <v>5505</v>
      </c>
    </row>
    <row r="2711" spans="1:2" ht="15.75">
      <c r="A2711" s="10" t="s">
        <v>5507</v>
      </c>
      <c r="B2711" t="s">
        <v>5507</v>
      </c>
    </row>
    <row r="2712" spans="1:2" ht="15.75">
      <c r="A2712" s="10" t="s">
        <v>5508</v>
      </c>
      <c r="B2712" t="s">
        <v>5509</v>
      </c>
    </row>
    <row r="2713" spans="1:2" ht="15.75">
      <c r="A2713" s="10" t="s">
        <v>5510</v>
      </c>
      <c r="B2713" t="s">
        <v>5511</v>
      </c>
    </row>
    <row r="2714" spans="1:2" ht="15.75">
      <c r="A2714" s="10" t="s">
        <v>5510</v>
      </c>
      <c r="B2714" t="s">
        <v>6624</v>
      </c>
    </row>
    <row r="2715" spans="1:2" ht="15.75">
      <c r="A2715" s="10" t="s">
        <v>5510</v>
      </c>
      <c r="B2715" t="s">
        <v>6625</v>
      </c>
    </row>
    <row r="2716" spans="1:2" ht="15.75">
      <c r="A2716" s="10" t="s">
        <v>5510</v>
      </c>
      <c r="B2716" t="s">
        <v>6626</v>
      </c>
    </row>
    <row r="2717" spans="1:2" ht="15.75">
      <c r="A2717" s="10" t="s">
        <v>5510</v>
      </c>
      <c r="B2717" t="s">
        <v>6627</v>
      </c>
    </row>
    <row r="2718" spans="1:2" ht="15.75">
      <c r="A2718" s="10" t="s">
        <v>5512</v>
      </c>
      <c r="B2718" t="s">
        <v>5513</v>
      </c>
    </row>
    <row r="2719" spans="1:2" ht="15.75">
      <c r="A2719" s="10" t="s">
        <v>5514</v>
      </c>
      <c r="B2719" t="s">
        <v>5515</v>
      </c>
    </row>
    <row r="2720" spans="1:2" ht="15.75">
      <c r="A2720" s="10" t="s">
        <v>5514</v>
      </c>
      <c r="B2720" t="s">
        <v>6628</v>
      </c>
    </row>
    <row r="2721" spans="1:2" ht="15.75">
      <c r="A2721" s="10" t="s">
        <v>5514</v>
      </c>
      <c r="B2721" t="s">
        <v>6629</v>
      </c>
    </row>
    <row r="2722" spans="1:2" ht="15.75">
      <c r="A2722" s="10" t="s">
        <v>5516</v>
      </c>
      <c r="B2722" t="s">
        <v>5517</v>
      </c>
    </row>
    <row r="2723" spans="1:2" ht="15.75">
      <c r="A2723" s="10" t="s">
        <v>5518</v>
      </c>
      <c r="B2723" t="s">
        <v>5519</v>
      </c>
    </row>
    <row r="2724" spans="1:2" ht="15.75">
      <c r="A2724" s="10" t="s">
        <v>5521</v>
      </c>
      <c r="B2724" t="s">
        <v>5521</v>
      </c>
    </row>
    <row r="2725" spans="1:2" ht="15.75">
      <c r="A2725" s="10" t="s">
        <v>5523</v>
      </c>
      <c r="B2725" t="s">
        <v>5523</v>
      </c>
    </row>
    <row r="2726" spans="1:2" ht="15.75">
      <c r="A2726" s="10" t="s">
        <v>5525</v>
      </c>
      <c r="B2726" t="s">
        <v>5525</v>
      </c>
    </row>
    <row r="2727" spans="1:2" ht="15.75">
      <c r="A2727" s="10" t="s">
        <v>5527</v>
      </c>
      <c r="B2727" t="s">
        <v>5527</v>
      </c>
    </row>
    <row r="2728" spans="1:2" ht="15.75">
      <c r="A2728" s="10" t="s">
        <v>5529</v>
      </c>
      <c r="B2728" t="s">
        <v>5529</v>
      </c>
    </row>
    <row r="2729" spans="1:2" ht="15.75">
      <c r="A2729" s="10" t="s">
        <v>5531</v>
      </c>
      <c r="B2729" t="s">
        <v>5531</v>
      </c>
    </row>
    <row r="2730" spans="1:2" ht="15.75">
      <c r="A2730" s="10" t="s">
        <v>5533</v>
      </c>
      <c r="B2730" t="s">
        <v>5533</v>
      </c>
    </row>
    <row r="2731" spans="1:2" ht="15.75">
      <c r="A2731" s="10" t="s">
        <v>5535</v>
      </c>
      <c r="B2731" t="s">
        <v>5535</v>
      </c>
    </row>
    <row r="2732" spans="1:2" ht="15.75">
      <c r="A2732" s="10" t="s">
        <v>5537</v>
      </c>
      <c r="B2732" t="s">
        <v>5537</v>
      </c>
    </row>
    <row r="2733" spans="1:2" ht="15.75">
      <c r="A2733" s="10" t="s">
        <v>5539</v>
      </c>
      <c r="B2733" t="s">
        <v>5539</v>
      </c>
    </row>
    <row r="2734" spans="1:2" ht="15.75">
      <c r="A2734" s="10" t="s">
        <v>5541</v>
      </c>
      <c r="B2734" t="s">
        <v>5541</v>
      </c>
    </row>
    <row r="2735" spans="1:2" ht="15.75">
      <c r="A2735" s="10" t="s">
        <v>5543</v>
      </c>
      <c r="B2735" t="s">
        <v>5543</v>
      </c>
    </row>
    <row r="2736" spans="1:2" ht="15.75">
      <c r="A2736" s="10" t="s">
        <v>5545</v>
      </c>
      <c r="B2736" t="s">
        <v>5545</v>
      </c>
    </row>
    <row r="2737" spans="1:2" ht="15.75">
      <c r="A2737" s="10" t="s">
        <v>5547</v>
      </c>
      <c r="B2737" t="s">
        <v>5547</v>
      </c>
    </row>
    <row r="2738" spans="1:2" ht="15.75">
      <c r="A2738" s="10" t="s">
        <v>5549</v>
      </c>
      <c r="B2738" t="s">
        <v>5549</v>
      </c>
    </row>
    <row r="2739" spans="1:2" ht="15.75">
      <c r="A2739" s="10" t="s">
        <v>5551</v>
      </c>
      <c r="B2739" t="s">
        <v>5551</v>
      </c>
    </row>
    <row r="2740" spans="1:2" ht="15.75">
      <c r="A2740" s="10" t="s">
        <v>5555</v>
      </c>
      <c r="B2740" t="s">
        <v>5555</v>
      </c>
    </row>
    <row r="2741" spans="1:2" ht="15.75">
      <c r="A2741" s="10" t="s">
        <v>5557</v>
      </c>
      <c r="B2741" t="s">
        <v>5557</v>
      </c>
    </row>
    <row r="2742" spans="1:2" ht="15.75">
      <c r="A2742" s="10" t="s">
        <v>5561</v>
      </c>
      <c r="B2742" t="s">
        <v>5561</v>
      </c>
    </row>
    <row r="2743" spans="1:2" ht="15.75">
      <c r="A2743" s="10" t="s">
        <v>5563</v>
      </c>
      <c r="B2743" t="s">
        <v>5563</v>
      </c>
    </row>
    <row r="2744" spans="1:2" ht="15.75">
      <c r="A2744" s="10" t="s">
        <v>5565</v>
      </c>
      <c r="B2744" t="s">
        <v>5565</v>
      </c>
    </row>
    <row r="2745" spans="1:2" ht="15.75">
      <c r="A2745" s="10" t="s">
        <v>5567</v>
      </c>
      <c r="B2745" t="s">
        <v>5567</v>
      </c>
    </row>
    <row r="2746" spans="1:2" ht="15.75">
      <c r="A2746" s="10" t="s">
        <v>5569</v>
      </c>
      <c r="B2746" t="s">
        <v>5569</v>
      </c>
    </row>
    <row r="2747" spans="1:2" ht="15.75">
      <c r="A2747" s="10" t="s">
        <v>5571</v>
      </c>
      <c r="B2747" t="s">
        <v>5571</v>
      </c>
    </row>
    <row r="2748" spans="1:2" ht="15.75">
      <c r="A2748" s="10" t="s">
        <v>5573</v>
      </c>
      <c r="B2748" t="s">
        <v>5573</v>
      </c>
    </row>
    <row r="2749" spans="1:2" ht="15.75">
      <c r="A2749" s="10" t="s">
        <v>5575</v>
      </c>
      <c r="B2749" t="s">
        <v>5575</v>
      </c>
    </row>
    <row r="2750" spans="1:2" ht="15.75">
      <c r="A2750" s="10" t="s">
        <v>5577</v>
      </c>
      <c r="B2750" t="s">
        <v>5577</v>
      </c>
    </row>
    <row r="2751" spans="1:2" ht="15.75">
      <c r="A2751" s="10" t="s">
        <v>5579</v>
      </c>
      <c r="B2751" t="s">
        <v>5579</v>
      </c>
    </row>
    <row r="2752" spans="1:2" ht="15.75">
      <c r="A2752" s="10" t="s">
        <v>5581</v>
      </c>
      <c r="B2752" t="s">
        <v>5581</v>
      </c>
    </row>
    <row r="2753" spans="1:2" ht="15.75">
      <c r="A2753" s="10" t="s">
        <v>5583</v>
      </c>
      <c r="B2753" t="s">
        <v>5583</v>
      </c>
    </row>
    <row r="2754" spans="1:2" ht="15.75">
      <c r="A2754" s="10" t="s">
        <v>5585</v>
      </c>
      <c r="B2754" t="s">
        <v>5585</v>
      </c>
    </row>
    <row r="2755" spans="1:2" ht="15.75">
      <c r="A2755" s="10" t="s">
        <v>5587</v>
      </c>
      <c r="B2755" t="s">
        <v>5587</v>
      </c>
    </row>
    <row r="2756" spans="1:2" ht="15.75">
      <c r="A2756" s="10" t="s">
        <v>5589</v>
      </c>
      <c r="B2756" t="s">
        <v>5589</v>
      </c>
    </row>
    <row r="2757" spans="1:2" ht="15.75">
      <c r="A2757" s="10" t="s">
        <v>5591</v>
      </c>
      <c r="B2757" t="s">
        <v>5591</v>
      </c>
    </row>
    <row r="2758" spans="1:2" ht="15.75">
      <c r="A2758" s="10" t="s">
        <v>5593</v>
      </c>
      <c r="B2758" t="s">
        <v>5593</v>
      </c>
    </row>
    <row r="2759" spans="1:2" ht="15.75">
      <c r="A2759" s="10" t="s">
        <v>5595</v>
      </c>
      <c r="B2759" t="s">
        <v>5595</v>
      </c>
    </row>
    <row r="2760" spans="1:2" ht="15.75">
      <c r="A2760" s="10" t="s">
        <v>5597</v>
      </c>
      <c r="B2760" t="s">
        <v>5597</v>
      </c>
    </row>
    <row r="2761" spans="1:2" ht="15.75">
      <c r="A2761" s="10" t="s">
        <v>5599</v>
      </c>
      <c r="B2761" t="s">
        <v>5599</v>
      </c>
    </row>
    <row r="2762" spans="1:2" ht="15.75">
      <c r="A2762" s="10" t="s">
        <v>5601</v>
      </c>
      <c r="B2762" t="s">
        <v>5601</v>
      </c>
    </row>
    <row r="2763" spans="1:2" ht="15.75">
      <c r="A2763" s="10" t="s">
        <v>5603</v>
      </c>
      <c r="B2763" t="s">
        <v>5603</v>
      </c>
    </row>
    <row r="2764" spans="1:2" ht="15.75">
      <c r="A2764" s="10" t="s">
        <v>5605</v>
      </c>
      <c r="B2764" t="s">
        <v>5605</v>
      </c>
    </row>
    <row r="2765" spans="1:2" ht="15.75">
      <c r="A2765" s="10" t="s">
        <v>5607</v>
      </c>
      <c r="B2765" t="s">
        <v>5607</v>
      </c>
    </row>
    <row r="2766" spans="1:2" ht="15.75">
      <c r="A2766" s="10" t="s">
        <v>5609</v>
      </c>
      <c r="B2766" t="s">
        <v>5609</v>
      </c>
    </row>
    <row r="2767" spans="1:2" ht="15.75">
      <c r="A2767" s="10" t="s">
        <v>5611</v>
      </c>
      <c r="B2767" t="s">
        <v>5611</v>
      </c>
    </row>
    <row r="2768" spans="1:2" ht="15.75">
      <c r="A2768" s="10" t="s">
        <v>5613</v>
      </c>
      <c r="B2768" t="s">
        <v>5613</v>
      </c>
    </row>
    <row r="2769" spans="1:2" ht="15.75">
      <c r="A2769" s="10" t="s">
        <v>5615</v>
      </c>
      <c r="B2769" t="s">
        <v>5615</v>
      </c>
    </row>
    <row r="2770" spans="1:2" ht="15.75">
      <c r="A2770" s="10" t="s">
        <v>5617</v>
      </c>
      <c r="B2770" t="s">
        <v>5617</v>
      </c>
    </row>
    <row r="2771" spans="1:2" ht="15.75">
      <c r="A2771" s="10" t="s">
        <v>5619</v>
      </c>
      <c r="B2771" t="s">
        <v>5619</v>
      </c>
    </row>
    <row r="2772" spans="1:2" ht="15.75">
      <c r="A2772" s="10" t="s">
        <v>5621</v>
      </c>
      <c r="B2772" t="s">
        <v>5621</v>
      </c>
    </row>
    <row r="2773" spans="1:2" ht="15.75">
      <c r="A2773" s="10" t="s">
        <v>5623</v>
      </c>
      <c r="B2773" t="s">
        <v>5623</v>
      </c>
    </row>
    <row r="2774" spans="1:2" ht="15.75">
      <c r="A2774" s="10" t="s">
        <v>5625</v>
      </c>
      <c r="B2774" t="s">
        <v>5625</v>
      </c>
    </row>
    <row r="2775" spans="1:2" ht="15.75">
      <c r="A2775" s="10" t="s">
        <v>5627</v>
      </c>
      <c r="B2775" t="s">
        <v>5627</v>
      </c>
    </row>
    <row r="2776" spans="1:2" ht="15.75">
      <c r="A2776" s="10" t="s">
        <v>5629</v>
      </c>
      <c r="B2776" t="s">
        <v>5629</v>
      </c>
    </row>
    <row r="2777" spans="1:2" ht="15.75">
      <c r="A2777" s="10" t="s">
        <v>5631</v>
      </c>
      <c r="B2777" t="s">
        <v>5631</v>
      </c>
    </row>
    <row r="2778" spans="1:2" ht="15.75">
      <c r="A2778" s="10" t="s">
        <v>5633</v>
      </c>
      <c r="B2778" t="s">
        <v>5633</v>
      </c>
    </row>
    <row r="2779" spans="1:2" ht="15.75">
      <c r="A2779" s="10" t="s">
        <v>5635</v>
      </c>
      <c r="B2779" t="s">
        <v>5635</v>
      </c>
    </row>
    <row r="2780" spans="1:2" ht="15.75">
      <c r="A2780" s="10" t="s">
        <v>5637</v>
      </c>
      <c r="B2780" t="s">
        <v>5637</v>
      </c>
    </row>
    <row r="2781" spans="1:2" ht="15.75">
      <c r="A2781" s="10" t="s">
        <v>5639</v>
      </c>
      <c r="B2781" t="s">
        <v>5639</v>
      </c>
    </row>
    <row r="2782" spans="1:2" ht="15.75">
      <c r="A2782" s="10" t="s">
        <v>5641</v>
      </c>
      <c r="B2782" t="s">
        <v>5641</v>
      </c>
    </row>
    <row r="2783" spans="1:2" ht="15.75">
      <c r="A2783" s="10" t="s">
        <v>5649</v>
      </c>
      <c r="B2783" t="s">
        <v>5649</v>
      </c>
    </row>
    <row r="2784" spans="1:2" ht="15.75">
      <c r="A2784" s="10" t="s">
        <v>5651</v>
      </c>
      <c r="B2784" t="s">
        <v>5651</v>
      </c>
    </row>
    <row r="2785" spans="1:2" ht="15.75">
      <c r="A2785" s="10" t="s">
        <v>5653</v>
      </c>
      <c r="B2785" t="s">
        <v>5653</v>
      </c>
    </row>
    <row r="2786" spans="1:2" ht="15.75">
      <c r="A2786" s="10" t="s">
        <v>5655</v>
      </c>
      <c r="B2786" t="s">
        <v>5655</v>
      </c>
    </row>
    <row r="2787" spans="1:2" ht="15.75">
      <c r="A2787" s="10" t="s">
        <v>5657</v>
      </c>
      <c r="B2787" t="s">
        <v>5657</v>
      </c>
    </row>
    <row r="2788" spans="1:2" ht="15.75">
      <c r="A2788" s="10" t="s">
        <v>5659</v>
      </c>
      <c r="B2788" t="s">
        <v>5659</v>
      </c>
    </row>
    <row r="2789" spans="1:2" ht="15.75">
      <c r="A2789" s="10" t="s">
        <v>5661</v>
      </c>
      <c r="B2789" t="s">
        <v>5661</v>
      </c>
    </row>
    <row r="2790" spans="1:2" ht="15.75">
      <c r="A2790" s="10" t="s">
        <v>5663</v>
      </c>
      <c r="B2790" t="s">
        <v>5663</v>
      </c>
    </row>
    <row r="2791" spans="1:2" ht="15.75">
      <c r="A2791" s="10" t="s">
        <v>5665</v>
      </c>
      <c r="B2791" t="s">
        <v>5665</v>
      </c>
    </row>
    <row r="2792" spans="1:2" ht="15.75">
      <c r="A2792" s="10" t="s">
        <v>5667</v>
      </c>
      <c r="B2792" t="s">
        <v>5667</v>
      </c>
    </row>
    <row r="2793" spans="1:2" ht="15.75">
      <c r="A2793" s="10" t="s">
        <v>5669</v>
      </c>
      <c r="B2793" t="s">
        <v>5669</v>
      </c>
    </row>
    <row r="2794" spans="1:2" ht="15.75">
      <c r="A2794" s="10" t="s">
        <v>5671</v>
      </c>
      <c r="B2794" t="s">
        <v>5671</v>
      </c>
    </row>
    <row r="2795" spans="1:2" ht="15.75">
      <c r="A2795" s="10" t="s">
        <v>5673</v>
      </c>
      <c r="B2795" t="s">
        <v>5673</v>
      </c>
    </row>
    <row r="2796" spans="1:2" ht="15.75">
      <c r="A2796" s="10" t="s">
        <v>5675</v>
      </c>
      <c r="B2796" t="s">
        <v>5675</v>
      </c>
    </row>
    <row r="2797" spans="1:2" ht="15.75">
      <c r="A2797" s="10" t="s">
        <v>5677</v>
      </c>
      <c r="B2797" t="s">
        <v>5677</v>
      </c>
    </row>
    <row r="2798" spans="1:2" ht="15.75">
      <c r="A2798" s="10" t="s">
        <v>5679</v>
      </c>
      <c r="B2798" t="s">
        <v>5679</v>
      </c>
    </row>
    <row r="2799" spans="1:2" ht="15.75">
      <c r="A2799" s="10" t="s">
        <v>5681</v>
      </c>
      <c r="B2799" t="s">
        <v>5681</v>
      </c>
    </row>
    <row r="2800" spans="1:2" ht="15.75">
      <c r="A2800" s="10" t="s">
        <v>5683</v>
      </c>
      <c r="B2800" t="s">
        <v>5683</v>
      </c>
    </row>
    <row r="2801" spans="1:2" ht="15.75">
      <c r="A2801" s="10" t="s">
        <v>5685</v>
      </c>
      <c r="B2801" t="s">
        <v>5685</v>
      </c>
    </row>
    <row r="2802" spans="1:2" ht="15.75">
      <c r="A2802" s="10" t="s">
        <v>5687</v>
      </c>
      <c r="B2802" t="s">
        <v>5687</v>
      </c>
    </row>
    <row r="2803" spans="1:2" ht="15.75">
      <c r="A2803" s="10" t="s">
        <v>5689</v>
      </c>
      <c r="B2803" t="s">
        <v>5689</v>
      </c>
    </row>
    <row r="2804" spans="1:2" ht="15.75">
      <c r="A2804" s="10" t="s">
        <v>5691</v>
      </c>
      <c r="B2804" t="s">
        <v>5691</v>
      </c>
    </row>
    <row r="2805" spans="1:2" ht="15.75">
      <c r="A2805" s="10" t="s">
        <v>5693</v>
      </c>
      <c r="B2805" t="s">
        <v>5693</v>
      </c>
    </row>
    <row r="2806" spans="1:2" ht="15.75">
      <c r="A2806" s="10" t="s">
        <v>5695</v>
      </c>
      <c r="B2806" t="s">
        <v>5695</v>
      </c>
    </row>
    <row r="2807" spans="1:2" ht="15.75">
      <c r="A2807" s="10" t="s">
        <v>5697</v>
      </c>
      <c r="B2807" t="s">
        <v>5697</v>
      </c>
    </row>
    <row r="2808" spans="1:2" ht="15.75">
      <c r="A2808" s="10" t="s">
        <v>5699</v>
      </c>
      <c r="B2808" t="s">
        <v>5699</v>
      </c>
    </row>
    <row r="2809" spans="1:2" ht="15.75">
      <c r="A2809" s="10" t="s">
        <v>5701</v>
      </c>
      <c r="B2809" t="s">
        <v>5701</v>
      </c>
    </row>
    <row r="2810" spans="1:2" ht="15.75">
      <c r="A2810" s="10" t="s">
        <v>5703</v>
      </c>
      <c r="B2810" t="s">
        <v>5703</v>
      </c>
    </row>
    <row r="2811" spans="1:2" ht="15.75">
      <c r="A2811" s="10" t="s">
        <v>5705</v>
      </c>
      <c r="B2811" t="s">
        <v>5705</v>
      </c>
    </row>
    <row r="2812" spans="1:2" ht="15.75">
      <c r="A2812" s="10" t="s">
        <v>5707</v>
      </c>
      <c r="B2812" t="s">
        <v>5707</v>
      </c>
    </row>
    <row r="2813" spans="1:2" ht="15.75">
      <c r="A2813" s="10" t="s">
        <v>5709</v>
      </c>
      <c r="B2813" t="s">
        <v>5709</v>
      </c>
    </row>
    <row r="2814" spans="1:2" ht="15.75">
      <c r="A2814" s="10" t="s">
        <v>5711</v>
      </c>
      <c r="B2814" t="s">
        <v>5711</v>
      </c>
    </row>
    <row r="2815" spans="1:2" ht="15.75">
      <c r="A2815" s="10" t="s">
        <v>5713</v>
      </c>
      <c r="B2815" t="s">
        <v>5713</v>
      </c>
    </row>
    <row r="2816" spans="1:2" ht="15.75">
      <c r="A2816" s="10" t="s">
        <v>5715</v>
      </c>
      <c r="B2816" t="s">
        <v>5715</v>
      </c>
    </row>
    <row r="2817" spans="1:2" ht="15.75">
      <c r="A2817" s="10" t="s">
        <v>5717</v>
      </c>
      <c r="B2817" t="s">
        <v>5717</v>
      </c>
    </row>
    <row r="2818" spans="1:2" ht="15.75">
      <c r="A2818" s="10" t="s">
        <v>5719</v>
      </c>
      <c r="B2818" t="s">
        <v>5719</v>
      </c>
    </row>
    <row r="2819" spans="1:2" ht="15.75">
      <c r="A2819" s="10" t="s">
        <v>5721</v>
      </c>
      <c r="B2819" t="s">
        <v>5721</v>
      </c>
    </row>
    <row r="2820" spans="1:2" ht="15.75">
      <c r="A2820" s="10" t="s">
        <v>5723</v>
      </c>
      <c r="B2820" t="s">
        <v>5723</v>
      </c>
    </row>
    <row r="2821" spans="1:2" ht="15.75">
      <c r="A2821" s="10" t="s">
        <v>5725</v>
      </c>
      <c r="B2821" t="s">
        <v>5725</v>
      </c>
    </row>
    <row r="2822" spans="1:2" ht="15.75">
      <c r="A2822" s="10" t="s">
        <v>5727</v>
      </c>
      <c r="B2822" t="s">
        <v>5727</v>
      </c>
    </row>
    <row r="2823" spans="1:2" ht="15.75">
      <c r="A2823" s="10" t="s">
        <v>5729</v>
      </c>
      <c r="B2823" t="s">
        <v>5729</v>
      </c>
    </row>
    <row r="2824" spans="1:2" ht="15.75">
      <c r="A2824" s="10" t="s">
        <v>5731</v>
      </c>
      <c r="B2824" t="s">
        <v>5731</v>
      </c>
    </row>
    <row r="2825" spans="1:2" ht="15.75">
      <c r="A2825" s="10" t="s">
        <v>5733</v>
      </c>
      <c r="B2825" t="s">
        <v>5733</v>
      </c>
    </row>
    <row r="2826" spans="1:2" ht="15.75">
      <c r="A2826" s="10" t="s">
        <v>5735</v>
      </c>
      <c r="B2826" t="s">
        <v>5735</v>
      </c>
    </row>
    <row r="2827" spans="1:2" ht="15.75">
      <c r="A2827" s="10" t="s">
        <v>5737</v>
      </c>
      <c r="B2827" t="s">
        <v>5737</v>
      </c>
    </row>
    <row r="2828" spans="1:2" ht="15.75">
      <c r="A2828" s="10" t="s">
        <v>5739</v>
      </c>
      <c r="B2828" t="s">
        <v>5739</v>
      </c>
    </row>
    <row r="2829" spans="1:2" ht="15.75">
      <c r="A2829" s="10" t="s">
        <v>5741</v>
      </c>
      <c r="B2829" t="s">
        <v>5741</v>
      </c>
    </row>
    <row r="2830" spans="1:2" ht="15.75">
      <c r="A2830" s="10" t="s">
        <v>5743</v>
      </c>
      <c r="B2830" t="s">
        <v>5743</v>
      </c>
    </row>
    <row r="2831" spans="1:2" ht="15.75">
      <c r="A2831" s="10" t="s">
        <v>5745</v>
      </c>
      <c r="B2831" t="s">
        <v>5745</v>
      </c>
    </row>
    <row r="2832" spans="1:2" ht="15.75">
      <c r="A2832" s="10" t="s">
        <v>5747</v>
      </c>
      <c r="B2832" t="s">
        <v>5747</v>
      </c>
    </row>
    <row r="2833" spans="1:2" ht="15.75">
      <c r="A2833" s="10" t="s">
        <v>5749</v>
      </c>
      <c r="B2833" t="s">
        <v>5749</v>
      </c>
    </row>
    <row r="2834" spans="1:2" ht="15.75">
      <c r="A2834" s="10" t="s">
        <v>5751</v>
      </c>
      <c r="B2834" t="s">
        <v>5751</v>
      </c>
    </row>
    <row r="2835" spans="1:2" ht="15.75">
      <c r="A2835" s="10" t="s">
        <v>5753</v>
      </c>
      <c r="B2835" t="s">
        <v>5753</v>
      </c>
    </row>
    <row r="2836" spans="1:2" ht="15.75">
      <c r="A2836" s="10" t="s">
        <v>5755</v>
      </c>
      <c r="B2836" t="s">
        <v>5755</v>
      </c>
    </row>
    <row r="2837" spans="1:2" ht="15.75">
      <c r="A2837" s="10" t="s">
        <v>5757</v>
      </c>
      <c r="B2837" t="s">
        <v>5757</v>
      </c>
    </row>
    <row r="2838" spans="1:2" ht="15.75">
      <c r="A2838" s="10" t="s">
        <v>5759</v>
      </c>
      <c r="B2838" t="s">
        <v>5759</v>
      </c>
    </row>
    <row r="2839" spans="1:2" ht="15.75">
      <c r="A2839" s="10" t="s">
        <v>5761</v>
      </c>
      <c r="B2839" t="s">
        <v>5761</v>
      </c>
    </row>
    <row r="2840" spans="1:2" ht="15.75">
      <c r="A2840" s="10" t="s">
        <v>5763</v>
      </c>
      <c r="B2840" t="s">
        <v>5763</v>
      </c>
    </row>
    <row r="2841" spans="1:2" ht="15.75">
      <c r="A2841" s="10" t="s">
        <v>5765</v>
      </c>
      <c r="B2841" t="s">
        <v>5765</v>
      </c>
    </row>
    <row r="2842" spans="1:2" ht="15.75">
      <c r="A2842" s="10" t="s">
        <v>5767</v>
      </c>
      <c r="B2842" t="s">
        <v>5767</v>
      </c>
    </row>
    <row r="2843" spans="1:2" ht="15.75">
      <c r="A2843" s="10" t="s">
        <v>5769</v>
      </c>
      <c r="B2843" t="s">
        <v>5769</v>
      </c>
    </row>
    <row r="2844" spans="1:2" ht="15.75">
      <c r="A2844" s="10" t="s">
        <v>5771</v>
      </c>
      <c r="B2844" t="s">
        <v>5771</v>
      </c>
    </row>
    <row r="2845" spans="1:2" ht="15.75">
      <c r="A2845" s="10" t="s">
        <v>5773</v>
      </c>
      <c r="B2845" t="s">
        <v>5773</v>
      </c>
    </row>
    <row r="2846" spans="1:2" ht="15.75">
      <c r="A2846" s="10" t="s">
        <v>5775</v>
      </c>
      <c r="B2846" t="s">
        <v>5775</v>
      </c>
    </row>
    <row r="2847" spans="1:2" ht="15.75">
      <c r="A2847" s="10" t="s">
        <v>5777</v>
      </c>
      <c r="B2847" t="s">
        <v>5777</v>
      </c>
    </row>
    <row r="2848" spans="1:2" ht="15.75">
      <c r="A2848" s="10" t="s">
        <v>5779</v>
      </c>
      <c r="B2848" t="s">
        <v>5779</v>
      </c>
    </row>
    <row r="2849" spans="1:2" ht="15.75">
      <c r="A2849" s="10" t="s">
        <v>5781</v>
      </c>
      <c r="B2849" t="s">
        <v>5781</v>
      </c>
    </row>
    <row r="2850" spans="1:2" ht="15.75">
      <c r="A2850" s="10" t="s">
        <v>5783</v>
      </c>
      <c r="B2850" t="s">
        <v>5783</v>
      </c>
    </row>
    <row r="2851" spans="1:2" ht="15.75">
      <c r="A2851" s="10" t="s">
        <v>5786</v>
      </c>
      <c r="B2851" t="s">
        <v>5786</v>
      </c>
    </row>
    <row r="2852" spans="1:2" ht="15.75">
      <c r="A2852" s="10" t="s">
        <v>5788</v>
      </c>
      <c r="B2852" t="s">
        <v>5788</v>
      </c>
    </row>
    <row r="2853" spans="1:2" ht="15.75">
      <c r="A2853" s="10" t="s">
        <v>5790</v>
      </c>
      <c r="B2853" t="s">
        <v>5790</v>
      </c>
    </row>
    <row r="2854" spans="1:2" ht="15.75">
      <c r="A2854" s="10" t="s">
        <v>5792</v>
      </c>
      <c r="B2854" t="s">
        <v>5792</v>
      </c>
    </row>
    <row r="2855" spans="1:2" ht="15.75">
      <c r="A2855" s="10" t="s">
        <v>5794</v>
      </c>
      <c r="B2855" t="s">
        <v>5794</v>
      </c>
    </row>
    <row r="2856" spans="1:2" ht="15.75">
      <c r="A2856" s="10" t="s">
        <v>5796</v>
      </c>
      <c r="B2856" t="s">
        <v>5796</v>
      </c>
    </row>
    <row r="2857" spans="1:2" ht="15.75">
      <c r="A2857" s="10" t="s">
        <v>5798</v>
      </c>
      <c r="B2857" t="s">
        <v>5798</v>
      </c>
    </row>
    <row r="2858" spans="1:2" ht="15.75">
      <c r="A2858" s="10" t="s">
        <v>5800</v>
      </c>
      <c r="B2858" t="s">
        <v>5800</v>
      </c>
    </row>
    <row r="2859" spans="1:2" ht="15.75">
      <c r="A2859" s="10" t="s">
        <v>5802</v>
      </c>
      <c r="B2859" t="s">
        <v>5802</v>
      </c>
    </row>
    <row r="2860" spans="1:2" ht="15.75">
      <c r="A2860" s="10" t="s">
        <v>5804</v>
      </c>
      <c r="B2860" t="s">
        <v>5804</v>
      </c>
    </row>
    <row r="2861" spans="1:2" ht="15.75">
      <c r="A2861" s="10" t="s">
        <v>5806</v>
      </c>
      <c r="B2861" t="s">
        <v>5806</v>
      </c>
    </row>
    <row r="2862" spans="1:2" ht="15.75">
      <c r="A2862" s="10" t="s">
        <v>5808</v>
      </c>
      <c r="B2862" t="s">
        <v>5808</v>
      </c>
    </row>
    <row r="2863" spans="1:2" ht="15.75">
      <c r="A2863" s="10" t="s">
        <v>5810</v>
      </c>
      <c r="B2863" t="s">
        <v>5810</v>
      </c>
    </row>
    <row r="2864" spans="1:2" ht="15.75">
      <c r="A2864" s="10" t="s">
        <v>5812</v>
      </c>
      <c r="B2864" t="s">
        <v>5812</v>
      </c>
    </row>
    <row r="2865" spans="1:2" ht="15.75">
      <c r="A2865" s="10" t="s">
        <v>5814</v>
      </c>
      <c r="B2865" t="s">
        <v>5814</v>
      </c>
    </row>
    <row r="2866" spans="1:2" ht="15.75">
      <c r="A2866" s="10" t="s">
        <v>5816</v>
      </c>
      <c r="B2866" t="s">
        <v>5816</v>
      </c>
    </row>
    <row r="2867" spans="1:2" ht="15.75">
      <c r="A2867" s="10" t="s">
        <v>5818</v>
      </c>
      <c r="B2867" t="s">
        <v>5818</v>
      </c>
    </row>
    <row r="2868" spans="1:2" ht="15.75">
      <c r="A2868" s="10" t="s">
        <v>5820</v>
      </c>
      <c r="B2868" t="s">
        <v>5820</v>
      </c>
    </row>
    <row r="2869" spans="1:2" ht="15.75">
      <c r="A2869" s="10" t="s">
        <v>5822</v>
      </c>
      <c r="B2869" t="s">
        <v>5822</v>
      </c>
    </row>
    <row r="2870" spans="1:2" ht="15.75">
      <c r="A2870" s="10" t="s">
        <v>5824</v>
      </c>
      <c r="B2870" t="s">
        <v>5824</v>
      </c>
    </row>
    <row r="2871" spans="1:2" ht="15.75">
      <c r="A2871" s="10" t="s">
        <v>5826</v>
      </c>
      <c r="B2871" t="s">
        <v>5826</v>
      </c>
    </row>
    <row r="2872" spans="1:2" ht="15.75">
      <c r="A2872" s="10" t="s">
        <v>5828</v>
      </c>
      <c r="B2872" t="s">
        <v>5828</v>
      </c>
    </row>
    <row r="2873" spans="1:2" ht="15.75">
      <c r="A2873" s="10" t="s">
        <v>5830</v>
      </c>
      <c r="B2873" t="s">
        <v>5830</v>
      </c>
    </row>
    <row r="2874" spans="1:2" ht="15.75">
      <c r="A2874" s="10" t="s">
        <v>5832</v>
      </c>
      <c r="B2874" t="s">
        <v>5832</v>
      </c>
    </row>
    <row r="2875" spans="1:2" ht="15.75">
      <c r="A2875" s="10" t="s">
        <v>5834</v>
      </c>
      <c r="B2875" t="s">
        <v>5834</v>
      </c>
    </row>
    <row r="2876" spans="1:2" ht="15.75">
      <c r="A2876" s="10" t="s">
        <v>5836</v>
      </c>
      <c r="B2876" t="s">
        <v>5836</v>
      </c>
    </row>
    <row r="2877" spans="1:2" ht="15.75">
      <c r="A2877" s="10" t="s">
        <v>5838</v>
      </c>
      <c r="B2877" t="s">
        <v>5838</v>
      </c>
    </row>
    <row r="2878" spans="1:2" ht="15.75">
      <c r="A2878" s="10" t="s">
        <v>5840</v>
      </c>
      <c r="B2878" t="s">
        <v>5840</v>
      </c>
    </row>
    <row r="2879" spans="1:2" ht="15.75">
      <c r="A2879" s="10" t="s">
        <v>5842</v>
      </c>
      <c r="B2879" t="s">
        <v>5842</v>
      </c>
    </row>
    <row r="2880" spans="1:2" ht="15.75">
      <c r="A2880" s="10" t="s">
        <v>5844</v>
      </c>
      <c r="B2880" t="s">
        <v>5844</v>
      </c>
    </row>
    <row r="2881" spans="1:2" ht="15.75">
      <c r="A2881" s="10" t="s">
        <v>5846</v>
      </c>
      <c r="B2881" t="s">
        <v>5846</v>
      </c>
    </row>
    <row r="2882" spans="1:2" ht="15.75">
      <c r="A2882" s="10" t="s">
        <v>5848</v>
      </c>
      <c r="B2882" t="s">
        <v>5848</v>
      </c>
    </row>
    <row r="2883" spans="1:2" ht="15.75">
      <c r="A2883" s="10" t="s">
        <v>5850</v>
      </c>
      <c r="B2883" t="s">
        <v>5850</v>
      </c>
    </row>
    <row r="2884" spans="1:2" ht="15.75">
      <c r="A2884" s="10" t="s">
        <v>5852</v>
      </c>
      <c r="B2884" t="s">
        <v>5852</v>
      </c>
    </row>
    <row r="2885" spans="1:2" ht="15.75">
      <c r="A2885" s="10" t="s">
        <v>5854</v>
      </c>
      <c r="B2885" t="s">
        <v>5854</v>
      </c>
    </row>
    <row r="2886" spans="1:2" ht="15.75">
      <c r="A2886" s="10" t="s">
        <v>5856</v>
      </c>
      <c r="B2886" t="s">
        <v>5856</v>
      </c>
    </row>
    <row r="2887" spans="1:2" ht="15.75">
      <c r="A2887" s="10" t="s">
        <v>5858</v>
      </c>
      <c r="B2887" t="s">
        <v>5858</v>
      </c>
    </row>
    <row r="2888" spans="1:2" ht="15.75">
      <c r="A2888" s="10" t="s">
        <v>5860</v>
      </c>
      <c r="B2888" t="s">
        <v>5860</v>
      </c>
    </row>
    <row r="2889" spans="1:2" ht="15.75">
      <c r="A2889" s="10" t="s">
        <v>5862</v>
      </c>
      <c r="B2889" t="s">
        <v>5862</v>
      </c>
    </row>
    <row r="2890" spans="1:2" ht="15.75">
      <c r="A2890" s="10" t="s">
        <v>5864</v>
      </c>
      <c r="B2890" t="s">
        <v>5864</v>
      </c>
    </row>
    <row r="2891" spans="1:2" ht="15.75">
      <c r="A2891" s="10" t="s">
        <v>5866</v>
      </c>
      <c r="B2891" t="s">
        <v>5866</v>
      </c>
    </row>
    <row r="2892" spans="1:2" ht="15.75">
      <c r="A2892" s="10" t="s">
        <v>5868</v>
      </c>
      <c r="B2892" t="s">
        <v>5868</v>
      </c>
    </row>
    <row r="2893" spans="1:2" ht="15.75">
      <c r="A2893" s="10" t="s">
        <v>5870</v>
      </c>
      <c r="B2893" t="s">
        <v>5870</v>
      </c>
    </row>
    <row r="2894" spans="1:2" ht="15.75">
      <c r="A2894" s="10" t="s">
        <v>5872</v>
      </c>
      <c r="B2894" t="s">
        <v>5872</v>
      </c>
    </row>
    <row r="2895" spans="1:2" ht="15.75">
      <c r="A2895" s="10" t="s">
        <v>5874</v>
      </c>
      <c r="B2895" t="s">
        <v>5874</v>
      </c>
    </row>
    <row r="2896" spans="1:2" ht="15.75">
      <c r="A2896" s="10" t="s">
        <v>5876</v>
      </c>
      <c r="B2896" t="s">
        <v>5876</v>
      </c>
    </row>
    <row r="2897" spans="1:2" ht="15.75">
      <c r="A2897" s="10" t="s">
        <v>5878</v>
      </c>
      <c r="B2897" t="s">
        <v>5878</v>
      </c>
    </row>
    <row r="2898" spans="1:2" ht="15.75">
      <c r="A2898" s="10" t="s">
        <v>5880</v>
      </c>
      <c r="B2898" t="s">
        <v>5880</v>
      </c>
    </row>
    <row r="2899" spans="1:2" ht="15.75">
      <c r="A2899" s="10" t="s">
        <v>5882</v>
      </c>
      <c r="B2899" t="s">
        <v>5882</v>
      </c>
    </row>
    <row r="2900" spans="1:2" ht="15.75">
      <c r="A2900" s="10" t="s">
        <v>5884</v>
      </c>
      <c r="B2900" t="s">
        <v>5884</v>
      </c>
    </row>
    <row r="2901" spans="1:2" ht="15.75">
      <c r="A2901" s="10" t="s">
        <v>5886</v>
      </c>
      <c r="B2901" t="s">
        <v>5886</v>
      </c>
    </row>
    <row r="2902" spans="1:2" ht="15.75">
      <c r="A2902" s="10" t="s">
        <v>5888</v>
      </c>
      <c r="B2902" t="s">
        <v>5888</v>
      </c>
    </row>
    <row r="2903" spans="1:2" ht="15.75">
      <c r="A2903" s="10" t="s">
        <v>5890</v>
      </c>
      <c r="B2903" t="s">
        <v>5890</v>
      </c>
    </row>
    <row r="2904" spans="1:2" ht="15.75">
      <c r="A2904" s="10" t="s">
        <v>5892</v>
      </c>
      <c r="B2904" t="s">
        <v>5892</v>
      </c>
    </row>
    <row r="2905" spans="1:2" ht="15.75">
      <c r="A2905" s="10" t="s">
        <v>5894</v>
      </c>
      <c r="B2905" t="s">
        <v>5894</v>
      </c>
    </row>
    <row r="2906" spans="1:2" ht="15.75">
      <c r="A2906" s="10" t="s">
        <v>5896</v>
      </c>
      <c r="B2906" t="s">
        <v>5896</v>
      </c>
    </row>
    <row r="2907" spans="1:2" ht="15.75">
      <c r="A2907" s="10" t="s">
        <v>5898</v>
      </c>
      <c r="B2907" t="s">
        <v>5898</v>
      </c>
    </row>
    <row r="2908" spans="1:2" ht="15.75">
      <c r="A2908" s="10" t="s">
        <v>5900</v>
      </c>
      <c r="B2908" t="s">
        <v>5900</v>
      </c>
    </row>
    <row r="2909" spans="1:2" ht="15.75">
      <c r="A2909" s="10" t="s">
        <v>5900</v>
      </c>
      <c r="B2909" t="s">
        <v>6630</v>
      </c>
    </row>
    <row r="2910" spans="1:2" ht="15.75">
      <c r="A2910" s="10" t="s">
        <v>5902</v>
      </c>
      <c r="B2910" t="s">
        <v>5902</v>
      </c>
    </row>
    <row r="2911" spans="1:2" ht="15.75">
      <c r="A2911" s="10" t="s">
        <v>5904</v>
      </c>
      <c r="B2911" t="s">
        <v>5904</v>
      </c>
    </row>
    <row r="2912" spans="1:2" ht="15.75">
      <c r="A2912" s="10" t="s">
        <v>5906</v>
      </c>
      <c r="B2912" t="s">
        <v>5906</v>
      </c>
    </row>
    <row r="2913" spans="1:2" ht="15.75">
      <c r="A2913" s="10" t="s">
        <v>5908</v>
      </c>
      <c r="B2913" t="s">
        <v>5908</v>
      </c>
    </row>
    <row r="2914" spans="1:2" ht="15.75">
      <c r="A2914" s="10" t="s">
        <v>5910</v>
      </c>
      <c r="B2914" t="s">
        <v>5910</v>
      </c>
    </row>
    <row r="2915" spans="1:2" ht="15.75">
      <c r="A2915" s="10" t="s">
        <v>5912</v>
      </c>
      <c r="B2915" t="s">
        <v>5912</v>
      </c>
    </row>
    <row r="2916" spans="1:2" ht="15.75">
      <c r="A2916" s="10" t="s">
        <v>5914</v>
      </c>
      <c r="B2916" t="s">
        <v>5914</v>
      </c>
    </row>
    <row r="2917" spans="1:2" ht="15.75">
      <c r="A2917" s="10" t="s">
        <v>5916</v>
      </c>
      <c r="B2917" t="s">
        <v>5916</v>
      </c>
    </row>
    <row r="2918" spans="1:2" ht="15.75">
      <c r="A2918" s="10" t="s">
        <v>5918</v>
      </c>
      <c r="B2918" t="s">
        <v>5918</v>
      </c>
    </row>
    <row r="2919" spans="1:2" ht="15.75">
      <c r="A2919" s="10" t="s">
        <v>5920</v>
      </c>
      <c r="B2919" t="s">
        <v>5920</v>
      </c>
    </row>
    <row r="2920" spans="1:2" ht="15.75">
      <c r="A2920" s="10" t="s">
        <v>5922</v>
      </c>
      <c r="B2920" t="s">
        <v>5922</v>
      </c>
    </row>
    <row r="2921" spans="1:2" ht="15.75">
      <c r="A2921" s="10" t="s">
        <v>5924</v>
      </c>
      <c r="B2921" t="s">
        <v>5924</v>
      </c>
    </row>
    <row r="2922" spans="1:2" ht="15.75">
      <c r="A2922" s="10" t="s">
        <v>5926</v>
      </c>
      <c r="B2922" t="s">
        <v>5926</v>
      </c>
    </row>
    <row r="2923" spans="1:2" ht="15.75">
      <c r="A2923" s="10" t="s">
        <v>5928</v>
      </c>
      <c r="B2923" t="s">
        <v>5928</v>
      </c>
    </row>
    <row r="2924" spans="1:2" ht="15.75">
      <c r="A2924" s="10" t="s">
        <v>5930</v>
      </c>
      <c r="B2924" t="s">
        <v>5930</v>
      </c>
    </row>
    <row r="2925" spans="1:2" ht="15.75">
      <c r="A2925" s="10" t="s">
        <v>5932</v>
      </c>
      <c r="B2925" t="s">
        <v>5932</v>
      </c>
    </row>
    <row r="2926" spans="1:2" ht="15.75">
      <c r="A2926" s="10" t="s">
        <v>5934</v>
      </c>
      <c r="B2926" t="s">
        <v>5934</v>
      </c>
    </row>
    <row r="2927" spans="1:2" ht="15.75">
      <c r="A2927" s="10" t="s">
        <v>5936</v>
      </c>
      <c r="B2927" t="s">
        <v>5936</v>
      </c>
    </row>
    <row r="2928" spans="1:2" ht="15.75">
      <c r="A2928" s="10" t="s">
        <v>5938</v>
      </c>
      <c r="B2928" t="s">
        <v>5938</v>
      </c>
    </row>
    <row r="2929" spans="1:2" ht="15.75">
      <c r="A2929" s="10" t="s">
        <v>5940</v>
      </c>
      <c r="B2929" t="s">
        <v>5940</v>
      </c>
    </row>
    <row r="2930" spans="1:2" ht="15.75">
      <c r="A2930" s="10" t="s">
        <v>5942</v>
      </c>
      <c r="B2930" t="s">
        <v>5942</v>
      </c>
    </row>
    <row r="2931" spans="1:2" ht="15.75">
      <c r="A2931" s="10" t="s">
        <v>5944</v>
      </c>
      <c r="B2931" t="s">
        <v>5944</v>
      </c>
    </row>
    <row r="2932" spans="1:2" ht="15.75">
      <c r="A2932" s="10" t="s">
        <v>5946</v>
      </c>
      <c r="B2932" t="s">
        <v>5946</v>
      </c>
    </row>
    <row r="2933" spans="1:2" ht="15.75">
      <c r="A2933" s="10" t="s">
        <v>5948</v>
      </c>
      <c r="B2933" t="s">
        <v>5948</v>
      </c>
    </row>
    <row r="2934" spans="1:2" ht="15.75">
      <c r="A2934" s="10" t="s">
        <v>5950</v>
      </c>
      <c r="B2934" t="s">
        <v>5950</v>
      </c>
    </row>
    <row r="2935" spans="1:2" ht="15.75">
      <c r="A2935" s="10" t="s">
        <v>5952</v>
      </c>
      <c r="B2935" t="s">
        <v>5952</v>
      </c>
    </row>
    <row r="2936" spans="1:2" ht="15.75">
      <c r="A2936" s="10" t="s">
        <v>5954</v>
      </c>
      <c r="B2936" t="s">
        <v>5954</v>
      </c>
    </row>
    <row r="2937" spans="1:2" ht="15.75">
      <c r="A2937" s="10" t="s">
        <v>5960</v>
      </c>
      <c r="B2937" t="s">
        <v>5960</v>
      </c>
    </row>
    <row r="2938" spans="1:2" ht="15.75">
      <c r="A2938" s="10" t="s">
        <v>5964</v>
      </c>
      <c r="B2938" t="s">
        <v>5964</v>
      </c>
    </row>
    <row r="2939" spans="1:2" ht="15.75">
      <c r="A2939" s="10" t="s">
        <v>5966</v>
      </c>
      <c r="B2939" t="s">
        <v>5966</v>
      </c>
    </row>
    <row r="2940" spans="1:2" ht="15.75">
      <c r="A2940" s="10" t="s">
        <v>5968</v>
      </c>
      <c r="B2940" t="s">
        <v>5968</v>
      </c>
    </row>
    <row r="2941" spans="1:2" ht="15.75">
      <c r="A2941" s="10" t="s">
        <v>5970</v>
      </c>
      <c r="B2941" t="s">
        <v>5970</v>
      </c>
    </row>
    <row r="2942" spans="1:2" ht="15.75">
      <c r="A2942" s="10" t="s">
        <v>5972</v>
      </c>
      <c r="B2942" t="s">
        <v>5972</v>
      </c>
    </row>
    <row r="2943" spans="1:2" ht="15.75">
      <c r="A2943" s="10" t="s">
        <v>5974</v>
      </c>
      <c r="B2943" t="s">
        <v>5974</v>
      </c>
    </row>
    <row r="2944" spans="1:2" ht="15.75">
      <c r="A2944" s="10" t="s">
        <v>5974</v>
      </c>
      <c r="B2944" t="s">
        <v>3189</v>
      </c>
    </row>
    <row r="2945" spans="1:2" ht="15.75">
      <c r="A2945" s="10" t="s">
        <v>5976</v>
      </c>
      <c r="B2945" t="s">
        <v>5976</v>
      </c>
    </row>
    <row r="2946" spans="1:2" ht="15.75">
      <c r="A2946" s="10" t="s">
        <v>5976</v>
      </c>
      <c r="B2946" t="s">
        <v>3195</v>
      </c>
    </row>
    <row r="2947" spans="1:2" ht="15.75">
      <c r="A2947" s="10" t="s">
        <v>5978</v>
      </c>
      <c r="B2947" t="s">
        <v>5978</v>
      </c>
    </row>
    <row r="2948" spans="1:2" ht="15.75">
      <c r="A2948" s="10" t="s">
        <v>5980</v>
      </c>
      <c r="B2948" t="s">
        <v>5980</v>
      </c>
    </row>
    <row r="2949" spans="1:2" ht="15.75">
      <c r="A2949" s="10" t="s">
        <v>5980</v>
      </c>
      <c r="B2949" t="s">
        <v>3181</v>
      </c>
    </row>
    <row r="2950" spans="1:2" ht="15.75">
      <c r="A2950" s="10" t="s">
        <v>5982</v>
      </c>
      <c r="B2950" t="s">
        <v>5982</v>
      </c>
    </row>
    <row r="2951" spans="1:2" ht="15.75">
      <c r="A2951" s="10" t="s">
        <v>5982</v>
      </c>
      <c r="B2951" t="s">
        <v>3183</v>
      </c>
    </row>
    <row r="2952" spans="1:2" ht="15.75">
      <c r="A2952" s="10" t="s">
        <v>5984</v>
      </c>
      <c r="B2952" t="s">
        <v>5984</v>
      </c>
    </row>
    <row r="2953" spans="1:2" ht="15.75">
      <c r="A2953" s="10" t="s">
        <v>5984</v>
      </c>
      <c r="B2953" t="s">
        <v>3193</v>
      </c>
    </row>
    <row r="2954" spans="1:2" ht="15.75">
      <c r="A2954" s="10" t="s">
        <v>5984</v>
      </c>
      <c r="B2954" t="s">
        <v>6631</v>
      </c>
    </row>
    <row r="2955" spans="1:2" ht="15.75">
      <c r="A2955" s="10" t="s">
        <v>5986</v>
      </c>
      <c r="B2955" t="s">
        <v>5986</v>
      </c>
    </row>
    <row r="2956" spans="1:2" ht="15.75">
      <c r="A2956" s="10" t="s">
        <v>5986</v>
      </c>
      <c r="B2956" t="s">
        <v>3187</v>
      </c>
    </row>
    <row r="2957" spans="1:2" ht="15.75">
      <c r="A2957" s="10" t="s">
        <v>5988</v>
      </c>
      <c r="B2957" t="s">
        <v>5988</v>
      </c>
    </row>
    <row r="2958" spans="1:2" ht="15.75">
      <c r="A2958" s="10" t="s">
        <v>5988</v>
      </c>
      <c r="B2958" t="s">
        <v>3191</v>
      </c>
    </row>
    <row r="2959" spans="1:2" ht="15.75">
      <c r="A2959" s="10" t="s">
        <v>5990</v>
      </c>
      <c r="B2959" t="s">
        <v>5990</v>
      </c>
    </row>
    <row r="2960" spans="1:2" ht="15.75">
      <c r="A2960" s="10" t="s">
        <v>5992</v>
      </c>
      <c r="B2960" t="s">
        <v>5992</v>
      </c>
    </row>
    <row r="2961" spans="1:2" ht="15.75">
      <c r="A2961" s="10" t="s">
        <v>5994</v>
      </c>
      <c r="B2961" t="s">
        <v>5994</v>
      </c>
    </row>
    <row r="2962" spans="1:2" ht="15.75">
      <c r="A2962" s="10" t="s">
        <v>5996</v>
      </c>
      <c r="B2962" t="s">
        <v>5996</v>
      </c>
    </row>
    <row r="2963" spans="1:2" ht="15.75">
      <c r="A2963" s="10" t="s">
        <v>5998</v>
      </c>
      <c r="B2963" t="s">
        <v>5998</v>
      </c>
    </row>
    <row r="2964" spans="1:2" ht="15.75">
      <c r="A2964" s="10" t="s">
        <v>6000</v>
      </c>
      <c r="B2964" t="s">
        <v>6000</v>
      </c>
    </row>
    <row r="2965" spans="1:2" ht="15.75">
      <c r="A2965" s="10" t="s">
        <v>6002</v>
      </c>
      <c r="B2965" t="s">
        <v>6002</v>
      </c>
    </row>
    <row r="2966" spans="1:2" ht="15.75">
      <c r="A2966" s="10" t="s">
        <v>6004</v>
      </c>
      <c r="B2966" t="s">
        <v>6004</v>
      </c>
    </row>
    <row r="2967" spans="1:2" ht="15.75">
      <c r="A2967" s="10" t="s">
        <v>6004</v>
      </c>
      <c r="B2967" t="s">
        <v>6632</v>
      </c>
    </row>
    <row r="2968" spans="1:2" ht="15.75">
      <c r="A2968" s="10" t="s">
        <v>6006</v>
      </c>
      <c r="B2968" t="s">
        <v>6006</v>
      </c>
    </row>
    <row r="2969" spans="1:2" ht="15.75">
      <c r="A2969" s="10" t="s">
        <v>6008</v>
      </c>
      <c r="B2969" t="s">
        <v>6008</v>
      </c>
    </row>
    <row r="2970" spans="1:2" ht="15.75">
      <c r="A2970" s="10" t="s">
        <v>6010</v>
      </c>
      <c r="B2970" t="s">
        <v>6010</v>
      </c>
    </row>
    <row r="2971" spans="1:2" ht="15.75">
      <c r="A2971" s="10" t="s">
        <v>6012</v>
      </c>
      <c r="B2971" t="s">
        <v>6012</v>
      </c>
    </row>
    <row r="2972" spans="1:2" ht="15.75">
      <c r="A2972" s="10" t="s">
        <v>6014</v>
      </c>
      <c r="B2972" t="s">
        <v>6014</v>
      </c>
    </row>
    <row r="2973" spans="1:2" ht="15.75">
      <c r="A2973" s="10" t="s">
        <v>6016</v>
      </c>
      <c r="B2973" t="s">
        <v>6016</v>
      </c>
    </row>
    <row r="2974" spans="1:2" ht="15.75">
      <c r="A2974" s="10" t="s">
        <v>6018</v>
      </c>
      <c r="B2974" t="s">
        <v>6018</v>
      </c>
    </row>
    <row r="2975" spans="1:2" ht="15.75">
      <c r="A2975" s="10" t="s">
        <v>6021</v>
      </c>
      <c r="B2975" t="s">
        <v>6021</v>
      </c>
    </row>
    <row r="2976" spans="1:2" ht="15.75">
      <c r="A2976" s="10" t="s">
        <v>6023</v>
      </c>
      <c r="B2976" t="s">
        <v>6023</v>
      </c>
    </row>
    <row r="2977" spans="1:2" ht="15.75">
      <c r="A2977" s="10" t="s">
        <v>6025</v>
      </c>
      <c r="B2977" t="s">
        <v>6025</v>
      </c>
    </row>
    <row r="2978" spans="1:2" ht="15.75">
      <c r="A2978" s="10" t="s">
        <v>6027</v>
      </c>
      <c r="B2978" t="s">
        <v>6027</v>
      </c>
    </row>
    <row r="2979" spans="1:2" ht="15.75">
      <c r="A2979" s="10" t="s">
        <v>6029</v>
      </c>
      <c r="B2979" t="s">
        <v>6029</v>
      </c>
    </row>
    <row r="2980" spans="1:2" ht="15.75">
      <c r="A2980" s="10" t="s">
        <v>6031</v>
      </c>
      <c r="B2980" t="s">
        <v>6031</v>
      </c>
    </row>
    <row r="2981" spans="1:2" ht="15.75">
      <c r="A2981" s="10" t="s">
        <v>6033</v>
      </c>
      <c r="B2981" t="s">
        <v>6033</v>
      </c>
    </row>
    <row r="2982" spans="1:2" ht="15.75">
      <c r="A2982" s="10" t="s">
        <v>6035</v>
      </c>
      <c r="B2982" t="s">
        <v>6035</v>
      </c>
    </row>
    <row r="2983" spans="1:2" ht="15.75">
      <c r="A2983" s="10" t="s">
        <v>6037</v>
      </c>
      <c r="B2983" t="s">
        <v>6037</v>
      </c>
    </row>
    <row r="2984" spans="1:2" ht="15.75">
      <c r="A2984" s="10" t="s">
        <v>6039</v>
      </c>
      <c r="B2984" t="s">
        <v>6039</v>
      </c>
    </row>
    <row r="2985" spans="1:2" ht="15.75">
      <c r="A2985" s="10" t="s">
        <v>6041</v>
      </c>
      <c r="B2985" t="s">
        <v>6041</v>
      </c>
    </row>
    <row r="2986" spans="1:2" ht="15.75">
      <c r="A2986" s="10" t="s">
        <v>6043</v>
      </c>
      <c r="B2986" t="s">
        <v>6043</v>
      </c>
    </row>
    <row r="2987" spans="1:2" ht="15.75">
      <c r="A2987" s="10" t="s">
        <v>6045</v>
      </c>
      <c r="B2987" t="s">
        <v>6045</v>
      </c>
    </row>
    <row r="2988" spans="1:2" ht="15.75">
      <c r="A2988" s="10" t="s">
        <v>6047</v>
      </c>
      <c r="B2988" t="s">
        <v>6047</v>
      </c>
    </row>
    <row r="2989" spans="1:2" ht="15.75">
      <c r="A2989" s="10" t="s">
        <v>6049</v>
      </c>
      <c r="B2989" t="s">
        <v>6049</v>
      </c>
    </row>
    <row r="2990" spans="1:2" ht="15.75">
      <c r="A2990" s="10" t="s">
        <v>6051</v>
      </c>
      <c r="B2990" t="s">
        <v>6051</v>
      </c>
    </row>
    <row r="2991" spans="1:2" ht="15.75">
      <c r="A2991" s="10" t="s">
        <v>6053</v>
      </c>
      <c r="B2991" t="s">
        <v>6053</v>
      </c>
    </row>
    <row r="2992" spans="1:2" ht="15.75">
      <c r="A2992" s="10" t="s">
        <v>6055</v>
      </c>
      <c r="B2992" t="s">
        <v>6055</v>
      </c>
    </row>
    <row r="2993" spans="1:2" ht="15.75">
      <c r="A2993" s="10" t="s">
        <v>6057</v>
      </c>
      <c r="B2993" t="s">
        <v>6057</v>
      </c>
    </row>
    <row r="2994" spans="1:2" ht="15.75">
      <c r="A2994" s="10" t="s">
        <v>6059</v>
      </c>
      <c r="B2994" t="s">
        <v>6059</v>
      </c>
    </row>
    <row r="2995" spans="1:2" ht="15.75">
      <c r="A2995" s="10" t="s">
        <v>6061</v>
      </c>
      <c r="B2995" t="s">
        <v>6061</v>
      </c>
    </row>
    <row r="2996" spans="1:2" ht="15.75">
      <c r="A2996" s="10" t="s">
        <v>6063</v>
      </c>
      <c r="B2996" t="s">
        <v>6063</v>
      </c>
    </row>
    <row r="2997" spans="1:2" ht="15.75">
      <c r="A2997" s="10" t="s">
        <v>6063</v>
      </c>
      <c r="B2997" t="s">
        <v>6633</v>
      </c>
    </row>
    <row r="2998" spans="1:2" ht="15.75">
      <c r="A2998" s="10" t="s">
        <v>6065</v>
      </c>
      <c r="B2998" t="s">
        <v>6065</v>
      </c>
    </row>
    <row r="2999" spans="1:2" ht="15.75">
      <c r="A2999" s="10" t="s">
        <v>6067</v>
      </c>
      <c r="B2999" t="s">
        <v>6067</v>
      </c>
    </row>
    <row r="3000" spans="1:2" ht="15.75">
      <c r="A3000" s="10" t="s">
        <v>6069</v>
      </c>
      <c r="B3000" t="s">
        <v>6069</v>
      </c>
    </row>
    <row r="3001" spans="1:2" ht="15.75">
      <c r="A3001" s="10" t="s">
        <v>6071</v>
      </c>
      <c r="B3001" t="s">
        <v>6071</v>
      </c>
    </row>
    <row r="3002" spans="1:2" ht="15.75">
      <c r="A3002" s="10" t="s">
        <v>6073</v>
      </c>
      <c r="B3002" t="s">
        <v>6073</v>
      </c>
    </row>
    <row r="3003" spans="1:2" ht="15.75">
      <c r="A3003" s="10" t="s">
        <v>6075</v>
      </c>
      <c r="B3003" t="s">
        <v>6075</v>
      </c>
    </row>
    <row r="3004" spans="1:2" ht="15.75">
      <c r="A3004" s="10" t="s">
        <v>6077</v>
      </c>
      <c r="B3004" t="s">
        <v>6077</v>
      </c>
    </row>
    <row r="3005" spans="1:2" ht="15.75">
      <c r="A3005" s="10" t="s">
        <v>6079</v>
      </c>
      <c r="B3005" t="s">
        <v>6079</v>
      </c>
    </row>
    <row r="3006" spans="1:2" ht="15.75">
      <c r="A3006" s="10" t="s">
        <v>6081</v>
      </c>
      <c r="B3006" t="s">
        <v>6081</v>
      </c>
    </row>
    <row r="3007" spans="1:2" ht="15.75">
      <c r="A3007" s="10" t="s">
        <v>6083</v>
      </c>
      <c r="B3007" t="s">
        <v>6083</v>
      </c>
    </row>
    <row r="3008" spans="1:2" ht="15.75">
      <c r="A3008" s="10" t="s">
        <v>6085</v>
      </c>
      <c r="B3008" t="s">
        <v>6085</v>
      </c>
    </row>
    <row r="3009" spans="1:2" ht="15.75">
      <c r="A3009" s="10" t="s">
        <v>6087</v>
      </c>
      <c r="B3009" t="s">
        <v>6087</v>
      </c>
    </row>
    <row r="3010" spans="1:2" ht="15.75">
      <c r="A3010" s="10" t="s">
        <v>6089</v>
      </c>
      <c r="B3010" t="s">
        <v>6089</v>
      </c>
    </row>
    <row r="3011" spans="1:2" ht="15.75">
      <c r="A3011" s="10" t="s">
        <v>6091</v>
      </c>
      <c r="B3011" t="s">
        <v>6091</v>
      </c>
    </row>
    <row r="3012" spans="1:2" ht="15.75">
      <c r="A3012" s="10" t="s">
        <v>6093</v>
      </c>
      <c r="B3012" t="s">
        <v>6093</v>
      </c>
    </row>
    <row r="3013" spans="1:2" ht="15.75">
      <c r="A3013" s="10" t="s">
        <v>6095</v>
      </c>
      <c r="B3013" t="s">
        <v>6095</v>
      </c>
    </row>
    <row r="3014" spans="1:2" ht="15.75">
      <c r="A3014" s="10" t="s">
        <v>6097</v>
      </c>
      <c r="B3014" t="s">
        <v>6097</v>
      </c>
    </row>
    <row r="3015" spans="1:2" ht="15.75">
      <c r="A3015" s="10" t="s">
        <v>6099</v>
      </c>
      <c r="B3015" t="s">
        <v>6099</v>
      </c>
    </row>
    <row r="3016" spans="1:2" ht="15.75">
      <c r="A3016" s="10" t="s">
        <v>6101</v>
      </c>
      <c r="B3016" t="s">
        <v>6101</v>
      </c>
    </row>
    <row r="3017" spans="1:2" ht="15.75">
      <c r="A3017" s="10" t="s">
        <v>6103</v>
      </c>
      <c r="B3017" t="s">
        <v>6103</v>
      </c>
    </row>
    <row r="3018" spans="1:2" ht="15.75">
      <c r="A3018" s="10" t="s">
        <v>6105</v>
      </c>
      <c r="B3018" t="s">
        <v>6105</v>
      </c>
    </row>
    <row r="3019" spans="1:2" ht="15.75">
      <c r="A3019" s="10" t="s">
        <v>6107</v>
      </c>
      <c r="B3019" t="s">
        <v>6107</v>
      </c>
    </row>
    <row r="3020" spans="1:2" ht="15.75">
      <c r="A3020" s="10" t="s">
        <v>6109</v>
      </c>
      <c r="B3020" t="s">
        <v>6109</v>
      </c>
    </row>
    <row r="3021" spans="1:2" ht="15.75">
      <c r="A3021" s="10" t="s">
        <v>6111</v>
      </c>
      <c r="B3021" t="s">
        <v>6111</v>
      </c>
    </row>
    <row r="3022" spans="1:2" ht="15.75">
      <c r="A3022" s="10" t="s">
        <v>6113</v>
      </c>
      <c r="B3022" t="s">
        <v>6113</v>
      </c>
    </row>
    <row r="3023" spans="1:2" ht="15.75">
      <c r="A3023" s="10" t="s">
        <v>6115</v>
      </c>
      <c r="B3023" t="s">
        <v>6115</v>
      </c>
    </row>
    <row r="3024" spans="1:2" ht="15.75">
      <c r="A3024" s="10" t="s">
        <v>6117</v>
      </c>
      <c r="B3024" t="s">
        <v>6117</v>
      </c>
    </row>
    <row r="3025" spans="1:2" ht="15.75">
      <c r="A3025" s="10" t="s">
        <v>6119</v>
      </c>
      <c r="B3025" t="s">
        <v>6119</v>
      </c>
    </row>
    <row r="3026" spans="1:2" ht="15.75">
      <c r="A3026" s="10" t="s">
        <v>6121</v>
      </c>
      <c r="B3026" t="s">
        <v>6121</v>
      </c>
    </row>
    <row r="3027" spans="1:2" ht="15.75">
      <c r="A3027" s="10" t="s">
        <v>6123</v>
      </c>
      <c r="B3027" t="s">
        <v>6123</v>
      </c>
    </row>
    <row r="3028" spans="1:2" ht="15.75">
      <c r="A3028" s="10" t="s">
        <v>6125</v>
      </c>
      <c r="B3028" t="s">
        <v>6125</v>
      </c>
    </row>
    <row r="3029" spans="1:2" ht="15.75">
      <c r="A3029" s="10" t="s">
        <v>6127</v>
      </c>
      <c r="B3029" t="s">
        <v>6127</v>
      </c>
    </row>
    <row r="3030" spans="1:2" ht="15.75">
      <c r="A3030" s="10" t="s">
        <v>6129</v>
      </c>
      <c r="B3030" t="s">
        <v>6129</v>
      </c>
    </row>
    <row r="3031" spans="1:2" ht="15.75">
      <c r="A3031" s="10" t="s">
        <v>6131</v>
      </c>
      <c r="B3031" t="s">
        <v>6131</v>
      </c>
    </row>
    <row r="3032" spans="1:2" ht="15.75">
      <c r="A3032" s="10" t="s">
        <v>6131</v>
      </c>
      <c r="B3032" t="s">
        <v>6634</v>
      </c>
    </row>
    <row r="3033" spans="1:2" ht="15.75">
      <c r="A3033" s="10" t="s">
        <v>6133</v>
      </c>
      <c r="B3033" t="s">
        <v>6133</v>
      </c>
    </row>
    <row r="3034" spans="1:2" ht="15.75">
      <c r="A3034" s="10" t="s">
        <v>6133</v>
      </c>
      <c r="B3034" t="s">
        <v>6635</v>
      </c>
    </row>
    <row r="3035" spans="1:2" ht="15.75">
      <c r="A3035" s="10" t="s">
        <v>6135</v>
      </c>
      <c r="B3035" t="s">
        <v>6135</v>
      </c>
    </row>
    <row r="3036" spans="1:2" ht="15.75">
      <c r="A3036" s="10" t="s">
        <v>6137</v>
      </c>
      <c r="B3036" t="s">
        <v>6137</v>
      </c>
    </row>
    <row r="3037" spans="1:2" ht="15.75">
      <c r="A3037" s="10" t="s">
        <v>6139</v>
      </c>
      <c r="B3037" t="s">
        <v>6139</v>
      </c>
    </row>
    <row r="3038" spans="1:2" ht="15.75">
      <c r="A3038" s="10" t="s">
        <v>6141</v>
      </c>
      <c r="B3038" t="s">
        <v>6141</v>
      </c>
    </row>
    <row r="3039" spans="1:2" ht="15.75">
      <c r="A3039" s="10" t="s">
        <v>6143</v>
      </c>
      <c r="B3039" t="s">
        <v>6143</v>
      </c>
    </row>
    <row r="3040" spans="1:2" ht="15.75">
      <c r="A3040" s="10" t="s">
        <v>6143</v>
      </c>
      <c r="B3040" t="s">
        <v>6636</v>
      </c>
    </row>
    <row r="3041" spans="1:2" ht="15.75">
      <c r="A3041" s="10" t="s">
        <v>6145</v>
      </c>
      <c r="B3041" t="s">
        <v>6145</v>
      </c>
    </row>
    <row r="3042" spans="1:2" ht="15.75">
      <c r="A3042" s="10" t="s">
        <v>6147</v>
      </c>
      <c r="B3042" t="s">
        <v>6147</v>
      </c>
    </row>
    <row r="3043" spans="1:2" ht="15.75">
      <c r="A3043" s="10" t="s">
        <v>6149</v>
      </c>
      <c r="B3043" t="s">
        <v>6149</v>
      </c>
    </row>
    <row r="3044" spans="1:2" ht="15.75">
      <c r="A3044" s="10" t="s">
        <v>6151</v>
      </c>
      <c r="B3044" t="s">
        <v>6151</v>
      </c>
    </row>
    <row r="3045" spans="1:2" ht="15.75">
      <c r="A3045" s="10" t="s">
        <v>6153</v>
      </c>
      <c r="B3045" t="s">
        <v>6153</v>
      </c>
    </row>
    <row r="3046" spans="1:2" ht="15.75">
      <c r="A3046" s="10" t="s">
        <v>6155</v>
      </c>
      <c r="B3046" t="s">
        <v>6155</v>
      </c>
    </row>
    <row r="3047" spans="1:2" ht="15.75">
      <c r="A3047" s="10" t="s">
        <v>6157</v>
      </c>
      <c r="B3047" t="s">
        <v>6157</v>
      </c>
    </row>
    <row r="3048" spans="1:2" ht="15.75">
      <c r="A3048" s="10" t="s">
        <v>6159</v>
      </c>
      <c r="B3048" t="s">
        <v>6159</v>
      </c>
    </row>
    <row r="3049" spans="1:2" ht="15.75">
      <c r="A3049" s="10" t="s">
        <v>6161</v>
      </c>
      <c r="B3049" t="s">
        <v>6161</v>
      </c>
    </row>
    <row r="3050" spans="1:2" ht="15.75">
      <c r="A3050" s="10" t="s">
        <v>6163</v>
      </c>
      <c r="B3050" t="s">
        <v>6163</v>
      </c>
    </row>
    <row r="3051" spans="1:2" ht="15.75">
      <c r="A3051" s="10" t="s">
        <v>6165</v>
      </c>
      <c r="B3051" t="s">
        <v>6165</v>
      </c>
    </row>
    <row r="3052" spans="1:2" ht="15.75">
      <c r="A3052" s="10" t="s">
        <v>6167</v>
      </c>
      <c r="B3052" t="s">
        <v>6167</v>
      </c>
    </row>
    <row r="3053" spans="1:2" ht="15.75">
      <c r="A3053" s="10" t="s">
        <v>6169</v>
      </c>
      <c r="B3053" t="s">
        <v>6169</v>
      </c>
    </row>
    <row r="3054" spans="1:2" ht="15.75">
      <c r="A3054" s="10" t="s">
        <v>6169</v>
      </c>
      <c r="B3054" t="s">
        <v>6637</v>
      </c>
    </row>
    <row r="3055" spans="1:2" ht="15.75">
      <c r="A3055" s="10" t="s">
        <v>6171</v>
      </c>
      <c r="B3055" t="s">
        <v>6171</v>
      </c>
    </row>
    <row r="3056" spans="1:2" ht="15.75">
      <c r="A3056" s="10" t="s">
        <v>6173</v>
      </c>
      <c r="B3056" t="s">
        <v>6173</v>
      </c>
    </row>
    <row r="3057" spans="1:2" ht="15.75">
      <c r="A3057" s="10" t="s">
        <v>6175</v>
      </c>
      <c r="B3057" t="s">
        <v>6175</v>
      </c>
    </row>
    <row r="3058" spans="1:2" ht="15.75">
      <c r="A3058" s="10" t="s">
        <v>6177</v>
      </c>
      <c r="B3058" t="s">
        <v>6177</v>
      </c>
    </row>
    <row r="3059" spans="1:2" ht="15.75">
      <c r="A3059" s="10" t="s">
        <v>6179</v>
      </c>
      <c r="B3059" t="s">
        <v>6179</v>
      </c>
    </row>
    <row r="3060" spans="1:2" ht="15.75">
      <c r="A3060" s="10" t="s">
        <v>6181</v>
      </c>
      <c r="B3060" t="s">
        <v>6181</v>
      </c>
    </row>
    <row r="3061" spans="1:2" ht="15.75">
      <c r="A3061" s="10" t="s">
        <v>6183</v>
      </c>
      <c r="B3061" t="s">
        <v>6183</v>
      </c>
    </row>
    <row r="3062" spans="1:2" ht="15.75">
      <c r="A3062" s="10" t="s">
        <v>6185</v>
      </c>
      <c r="B3062" t="s">
        <v>6185</v>
      </c>
    </row>
    <row r="3063" spans="1:2" ht="15.75">
      <c r="A3063" s="10" t="s">
        <v>6187</v>
      </c>
      <c r="B3063" t="s">
        <v>6187</v>
      </c>
    </row>
    <row r="3064" spans="1:2" ht="15.75">
      <c r="A3064" s="10" t="s">
        <v>6189</v>
      </c>
      <c r="B3064" t="s">
        <v>6189</v>
      </c>
    </row>
    <row r="3065" spans="1:2" ht="15.75">
      <c r="A3065" s="10" t="s">
        <v>6191</v>
      </c>
      <c r="B3065" t="s">
        <v>6191</v>
      </c>
    </row>
    <row r="3066" spans="1:2" ht="15.75">
      <c r="A3066" s="10" t="s">
        <v>6193</v>
      </c>
      <c r="B3066" t="s">
        <v>6193</v>
      </c>
    </row>
    <row r="3067" spans="1:2" ht="15.75">
      <c r="A3067" s="10" t="s">
        <v>6195</v>
      </c>
      <c r="B3067" t="s">
        <v>6195</v>
      </c>
    </row>
    <row r="3068" spans="1:2" ht="15.75">
      <c r="A3068" s="10" t="s">
        <v>6197</v>
      </c>
      <c r="B3068" t="s">
        <v>6197</v>
      </c>
    </row>
    <row r="3069" spans="1:2" ht="15.75">
      <c r="A3069" s="10" t="s">
        <v>6199</v>
      </c>
      <c r="B3069" t="s">
        <v>6199</v>
      </c>
    </row>
    <row r="3070" spans="1:2" ht="15.75">
      <c r="A3070" s="10" t="s">
        <v>6201</v>
      </c>
      <c r="B3070" t="s">
        <v>6201</v>
      </c>
    </row>
    <row r="3071" spans="1:2" ht="15.75">
      <c r="A3071" s="10" t="s">
        <v>6201</v>
      </c>
      <c r="B3071" t="s">
        <v>6638</v>
      </c>
    </row>
    <row r="3072" spans="1:2" ht="15.75">
      <c r="A3072" s="10" t="s">
        <v>6203</v>
      </c>
      <c r="B3072" t="s">
        <v>6203</v>
      </c>
    </row>
    <row r="3073" spans="1:2" ht="15.75">
      <c r="A3073" s="10" t="s">
        <v>6205</v>
      </c>
      <c r="B3073" t="s">
        <v>6205</v>
      </c>
    </row>
    <row r="3074" spans="1:2" ht="15.75">
      <c r="A3074" s="10" t="s">
        <v>6207</v>
      </c>
      <c r="B3074" t="s">
        <v>6207</v>
      </c>
    </row>
    <row r="3075" spans="1:2" ht="15.75">
      <c r="A3075" s="10" t="s">
        <v>6209</v>
      </c>
      <c r="B3075" t="s">
        <v>6209</v>
      </c>
    </row>
    <row r="3076" spans="1:2" ht="15.75">
      <c r="A3076" s="10" t="s">
        <v>6211</v>
      </c>
      <c r="B3076" t="s">
        <v>6211</v>
      </c>
    </row>
    <row r="3077" spans="1:2" ht="15.75">
      <c r="A3077" s="10" t="s">
        <v>6213</v>
      </c>
      <c r="B3077" t="s">
        <v>6213</v>
      </c>
    </row>
    <row r="3078" spans="1:2" ht="15.75">
      <c r="A3078" s="10" t="s">
        <v>6215</v>
      </c>
      <c r="B3078" t="s">
        <v>6215</v>
      </c>
    </row>
    <row r="3079" spans="1:2" ht="15.75">
      <c r="A3079" s="10" t="s">
        <v>6217</v>
      </c>
      <c r="B3079" t="s">
        <v>6217</v>
      </c>
    </row>
    <row r="3080" spans="1:2" ht="15.75">
      <c r="A3080" s="10" t="s">
        <v>6219</v>
      </c>
      <c r="B3080" t="s">
        <v>6219</v>
      </c>
    </row>
    <row r="3081" spans="1:2" ht="15.75">
      <c r="A3081" s="10" t="s">
        <v>6221</v>
      </c>
      <c r="B3081" t="s">
        <v>6221</v>
      </c>
    </row>
    <row r="3082" spans="1:2" ht="15.75">
      <c r="A3082" s="10" t="s">
        <v>6223</v>
      </c>
      <c r="B3082" t="s">
        <v>6223</v>
      </c>
    </row>
    <row r="3083" spans="1:2" ht="15.75">
      <c r="A3083" s="10" t="s">
        <v>6225</v>
      </c>
      <c r="B3083" t="s">
        <v>6225</v>
      </c>
    </row>
    <row r="3084" spans="1:2" ht="15.75">
      <c r="A3084" s="10" t="s">
        <v>6227</v>
      </c>
      <c r="B3084" t="s">
        <v>6227</v>
      </c>
    </row>
    <row r="3085" spans="1:2" ht="15.75">
      <c r="A3085" s="10" t="s">
        <v>6229</v>
      </c>
      <c r="B3085" t="s">
        <v>6229</v>
      </c>
    </row>
    <row r="3086" spans="1:2" ht="15.75">
      <c r="A3086" s="10" t="s">
        <v>6231</v>
      </c>
      <c r="B3086" t="s">
        <v>6231</v>
      </c>
    </row>
    <row r="3087" spans="1:2" ht="15.75">
      <c r="A3087" s="10" t="s">
        <v>6233</v>
      </c>
      <c r="B3087" t="s">
        <v>6233</v>
      </c>
    </row>
    <row r="3088" spans="1:2" ht="15.75">
      <c r="A3088" s="10" t="s">
        <v>6235</v>
      </c>
      <c r="B3088" t="s">
        <v>6235</v>
      </c>
    </row>
    <row r="3089" spans="1:2" ht="15.75">
      <c r="A3089" s="10" t="s">
        <v>6237</v>
      </c>
      <c r="B3089" t="s">
        <v>6237</v>
      </c>
    </row>
    <row r="3090" spans="1:2" ht="15.75">
      <c r="A3090" s="10" t="s">
        <v>6239</v>
      </c>
      <c r="B3090" t="s">
        <v>6239</v>
      </c>
    </row>
    <row r="3091" spans="1:2" ht="15.75">
      <c r="A3091" s="10" t="s">
        <v>6241</v>
      </c>
      <c r="B3091" t="s">
        <v>6241</v>
      </c>
    </row>
    <row r="3092" spans="1:2" ht="15.75">
      <c r="A3092" s="10" t="s">
        <v>6243</v>
      </c>
      <c r="B3092" t="s">
        <v>6243</v>
      </c>
    </row>
    <row r="3093" spans="1:2" ht="15.75">
      <c r="A3093" s="10" t="s">
        <v>6245</v>
      </c>
      <c r="B3093" t="s">
        <v>6245</v>
      </c>
    </row>
    <row r="3094" spans="1:2" ht="15.75">
      <c r="A3094" s="10" t="s">
        <v>6249</v>
      </c>
      <c r="B3094" t="s">
        <v>6249</v>
      </c>
    </row>
    <row r="3095" spans="1:2" ht="15.75">
      <c r="A3095" s="10" t="s">
        <v>6251</v>
      </c>
      <c r="B3095" t="s">
        <v>6251</v>
      </c>
    </row>
    <row r="3096" spans="1:2" ht="15.75">
      <c r="A3096" s="10" t="s">
        <v>6253</v>
      </c>
      <c r="B3096" t="s">
        <v>6253</v>
      </c>
    </row>
    <row r="3097" spans="1:2" ht="15.75">
      <c r="A3097" s="10" t="s">
        <v>6255</v>
      </c>
      <c r="B3097" t="s">
        <v>6255</v>
      </c>
    </row>
    <row r="3098" spans="1:2" ht="15.75">
      <c r="A3098" s="10" t="s">
        <v>6257</v>
      </c>
      <c r="B3098" t="s">
        <v>6257</v>
      </c>
    </row>
    <row r="3099" spans="1:2" ht="15.75">
      <c r="A3099" s="10" t="s">
        <v>6259</v>
      </c>
      <c r="B3099" t="s">
        <v>6259</v>
      </c>
    </row>
    <row r="3100" spans="1:2" ht="15.75">
      <c r="A3100" s="10" t="s">
        <v>6261</v>
      </c>
      <c r="B3100" t="s">
        <v>6261</v>
      </c>
    </row>
    <row r="3101" spans="1:2" ht="15.75">
      <c r="A3101" s="10" t="s">
        <v>6263</v>
      </c>
      <c r="B3101" t="s">
        <v>6263</v>
      </c>
    </row>
    <row r="3102" spans="1:2" ht="15.75">
      <c r="A3102" s="10" t="s">
        <v>6265</v>
      </c>
      <c r="B3102" t="s">
        <v>6265</v>
      </c>
    </row>
    <row r="3103" spans="1:2" ht="15.75">
      <c r="A3103" s="10" t="s">
        <v>6267</v>
      </c>
      <c r="B3103" t="s">
        <v>6267</v>
      </c>
    </row>
    <row r="3104" spans="1:2" ht="15.75">
      <c r="A3104" s="10" t="s">
        <v>6269</v>
      </c>
      <c r="B3104" t="s">
        <v>6269</v>
      </c>
    </row>
    <row r="3105" spans="1:2" ht="15.75">
      <c r="A3105" s="10" t="s">
        <v>6271</v>
      </c>
      <c r="B3105" t="s">
        <v>6271</v>
      </c>
    </row>
    <row r="3106" spans="1:2" ht="15.75">
      <c r="A3106" s="10" t="s">
        <v>6273</v>
      </c>
      <c r="B3106" t="s">
        <v>6273</v>
      </c>
    </row>
    <row r="3107" spans="1:2" ht="15.75">
      <c r="A3107" s="10" t="s">
        <v>6275</v>
      </c>
      <c r="B3107" t="s">
        <v>6275</v>
      </c>
    </row>
    <row r="3108" spans="1:2" ht="15.75">
      <c r="A3108" s="10" t="s">
        <v>6277</v>
      </c>
      <c r="B3108" t="s">
        <v>6277</v>
      </c>
    </row>
    <row r="3109" spans="1:2" ht="15.75">
      <c r="A3109" s="10" t="s">
        <v>6279</v>
      </c>
      <c r="B3109" t="s">
        <v>6279</v>
      </c>
    </row>
    <row r="3110" spans="1:2" ht="15.75">
      <c r="A3110" s="10" t="s">
        <v>6281</v>
      </c>
      <c r="B3110" t="s">
        <v>6281</v>
      </c>
    </row>
    <row r="3111" spans="1:2" ht="15.75">
      <c r="A3111" s="10" t="s">
        <v>6283</v>
      </c>
      <c r="B3111" t="s">
        <v>6283</v>
      </c>
    </row>
    <row r="3112" spans="1:2" ht="15.75">
      <c r="A3112" s="10" t="s">
        <v>6285</v>
      </c>
      <c r="B3112" t="s">
        <v>6285</v>
      </c>
    </row>
    <row r="3113" spans="1:2" ht="15.75">
      <c r="A3113" s="10" t="s">
        <v>6287</v>
      </c>
      <c r="B3113" t="s">
        <v>6287</v>
      </c>
    </row>
    <row r="3114" spans="1:2" ht="15.75">
      <c r="A3114" s="10" t="s">
        <v>6289</v>
      </c>
      <c r="B3114" t="s">
        <v>6289</v>
      </c>
    </row>
    <row r="3115" spans="1:2" ht="15.75">
      <c r="A3115" s="10" t="s">
        <v>6291</v>
      </c>
      <c r="B3115" t="s">
        <v>6291</v>
      </c>
    </row>
    <row r="3116" spans="1:2" ht="15.75">
      <c r="A3116" s="10" t="s">
        <v>6293</v>
      </c>
      <c r="B3116" t="s">
        <v>6293</v>
      </c>
    </row>
    <row r="3117" spans="1:2" ht="15.75">
      <c r="A3117" s="10" t="s">
        <v>6293</v>
      </c>
      <c r="B3117" t="s">
        <v>6247</v>
      </c>
    </row>
    <row r="3118" spans="1:2" ht="15.75">
      <c r="A3118" s="10" t="s">
        <v>6295</v>
      </c>
      <c r="B3118" t="s">
        <v>6295</v>
      </c>
    </row>
    <row r="3119" spans="1:2" ht="15.75">
      <c r="A3119" s="10" t="s">
        <v>6297</v>
      </c>
      <c r="B3119" t="s">
        <v>6297</v>
      </c>
    </row>
    <row r="3120" spans="1:2" ht="15.75">
      <c r="A3120" s="10" t="s">
        <v>6299</v>
      </c>
      <c r="B3120" t="s">
        <v>6299</v>
      </c>
    </row>
    <row r="3121" spans="1:2" ht="15.75">
      <c r="A3121" s="10" t="s">
        <v>6301</v>
      </c>
      <c r="B3121" t="s">
        <v>6301</v>
      </c>
    </row>
    <row r="3122" spans="1:2" ht="15.75">
      <c r="A3122" s="10" t="s">
        <v>6303</v>
      </c>
      <c r="B3122" t="s">
        <v>6303</v>
      </c>
    </row>
    <row r="3123" spans="1:2" ht="15.75">
      <c r="A3123" s="10" t="s">
        <v>6305</v>
      </c>
      <c r="B3123" t="s">
        <v>6305</v>
      </c>
    </row>
    <row r="3124" spans="1:2" ht="15.75">
      <c r="A3124" s="10" t="s">
        <v>6307</v>
      </c>
      <c r="B3124" t="s">
        <v>6307</v>
      </c>
    </row>
    <row r="3125" spans="1:2" ht="15.75">
      <c r="A3125" s="10" t="s">
        <v>6309</v>
      </c>
      <c r="B3125" t="s">
        <v>6309</v>
      </c>
    </row>
    <row r="3126" spans="1:2" ht="15.75">
      <c r="A3126" s="10" t="s">
        <v>6311</v>
      </c>
      <c r="B3126" t="s">
        <v>6311</v>
      </c>
    </row>
    <row r="3127" spans="1:2" ht="15.75">
      <c r="A3127" s="10" t="s">
        <v>6313</v>
      </c>
      <c r="B3127" t="s">
        <v>6313</v>
      </c>
    </row>
    <row r="3128" spans="1:2" ht="15.75">
      <c r="A3128" s="10" t="s">
        <v>6315</v>
      </c>
      <c r="B3128" t="s">
        <v>6315</v>
      </c>
    </row>
    <row r="3129" spans="1:2" ht="15.75">
      <c r="A3129" s="10" t="s">
        <v>6317</v>
      </c>
      <c r="B3129" t="s">
        <v>6317</v>
      </c>
    </row>
    <row r="3130" spans="1:2" ht="15.75">
      <c r="A3130" s="10" t="s">
        <v>6317</v>
      </c>
      <c r="B3130" t="s">
        <v>6418</v>
      </c>
    </row>
    <row r="3131" spans="1:2" ht="15.75">
      <c r="A3131" s="10" t="s">
        <v>6319</v>
      </c>
      <c r="B3131" t="s">
        <v>6319</v>
      </c>
    </row>
    <row r="3132" spans="1:2" ht="15.75">
      <c r="A3132" s="10" t="s">
        <v>6321</v>
      </c>
      <c r="B3132" t="s">
        <v>6321</v>
      </c>
    </row>
    <row r="3133" spans="1:2" ht="15.75">
      <c r="A3133" s="10" t="s">
        <v>6323</v>
      </c>
      <c r="B3133" t="s">
        <v>6323</v>
      </c>
    </row>
    <row r="3134" spans="1:2" ht="15.75">
      <c r="A3134" s="10" t="s">
        <v>6325</v>
      </c>
      <c r="B3134" t="s">
        <v>6325</v>
      </c>
    </row>
    <row r="3135" spans="1:2" ht="15.75">
      <c r="A3135" s="10" t="s">
        <v>6327</v>
      </c>
      <c r="B3135" t="s">
        <v>6327</v>
      </c>
    </row>
    <row r="3136" spans="1:2" ht="15.75">
      <c r="A3136" s="10" t="s">
        <v>6329</v>
      </c>
      <c r="B3136" t="s">
        <v>6329</v>
      </c>
    </row>
    <row r="3137" spans="1:2" ht="15.75">
      <c r="A3137" s="10" t="s">
        <v>6329</v>
      </c>
      <c r="B3137" t="s">
        <v>6639</v>
      </c>
    </row>
    <row r="3138" spans="1:2" ht="15.75">
      <c r="A3138" s="10" t="s">
        <v>6331</v>
      </c>
      <c r="B3138" t="s">
        <v>6331</v>
      </c>
    </row>
    <row r="3139" spans="1:2" ht="15.75">
      <c r="A3139" s="10" t="s">
        <v>6333</v>
      </c>
      <c r="B3139" t="s">
        <v>6333</v>
      </c>
    </row>
    <row r="3140" spans="1:2" ht="15.75">
      <c r="A3140" s="10" t="s">
        <v>6335</v>
      </c>
      <c r="B3140" t="s">
        <v>6335</v>
      </c>
    </row>
    <row r="3141" spans="1:2" ht="15.75">
      <c r="A3141" s="10" t="s">
        <v>6337</v>
      </c>
      <c r="B3141" t="s">
        <v>6337</v>
      </c>
    </row>
    <row r="3142" spans="1:2" ht="15.75">
      <c r="A3142" s="10" t="s">
        <v>6339</v>
      </c>
      <c r="B3142" t="s">
        <v>6339</v>
      </c>
    </row>
    <row r="3143" spans="1:2" ht="15.75">
      <c r="A3143" s="10" t="s">
        <v>6339</v>
      </c>
      <c r="B3143" t="s">
        <v>4458</v>
      </c>
    </row>
    <row r="3144" spans="1:2" ht="15.75">
      <c r="A3144" s="10" t="s">
        <v>6341</v>
      </c>
      <c r="B3144" t="s">
        <v>6341</v>
      </c>
    </row>
    <row r="3145" spans="1:2" ht="15.75">
      <c r="A3145" s="10" t="s">
        <v>6343</v>
      </c>
      <c r="B3145" t="s">
        <v>6343</v>
      </c>
    </row>
    <row r="3146" spans="1:2" ht="15.75">
      <c r="A3146" s="10" t="s">
        <v>6345</v>
      </c>
      <c r="B3146" t="s">
        <v>6345</v>
      </c>
    </row>
    <row r="3147" spans="1:2" ht="15.75">
      <c r="A3147" s="10" t="s">
        <v>6347</v>
      </c>
      <c r="B3147" t="s">
        <v>6347</v>
      </c>
    </row>
    <row r="3148" spans="1:2" ht="15.75">
      <c r="A3148" s="10" t="s">
        <v>6349</v>
      </c>
      <c r="B3148" t="s">
        <v>6349</v>
      </c>
    </row>
    <row r="3149" spans="1:2" ht="15.75">
      <c r="A3149" s="10" t="s">
        <v>6351</v>
      </c>
      <c r="B3149" t="s">
        <v>6351</v>
      </c>
    </row>
    <row r="3150" spans="1:2" ht="15.75">
      <c r="A3150" s="10" t="s">
        <v>6353</v>
      </c>
      <c r="B3150" t="s">
        <v>6353</v>
      </c>
    </row>
    <row r="3151" spans="1:2" ht="15.75">
      <c r="A3151" s="10" t="s">
        <v>6355</v>
      </c>
      <c r="B3151" t="s">
        <v>6355</v>
      </c>
    </row>
    <row r="3152" spans="1:2" ht="15.75">
      <c r="A3152" s="10" t="s">
        <v>6357</v>
      </c>
      <c r="B3152" t="s">
        <v>6357</v>
      </c>
    </row>
    <row r="3153" spans="1:2" ht="15.75">
      <c r="A3153" s="10" t="s">
        <v>6359</v>
      </c>
      <c r="B3153" t="s">
        <v>6359</v>
      </c>
    </row>
    <row r="3154" spans="1:2" ht="15.75">
      <c r="A3154" s="10" t="s">
        <v>6361</v>
      </c>
      <c r="B3154" t="s">
        <v>6361</v>
      </c>
    </row>
    <row r="3155" spans="1:2" ht="15.75">
      <c r="A3155" s="10" t="s">
        <v>6363</v>
      </c>
      <c r="B3155" t="s">
        <v>6363</v>
      </c>
    </row>
    <row r="3156" spans="1:2" ht="15.75">
      <c r="A3156" s="10" t="s">
        <v>6365</v>
      </c>
      <c r="B3156" t="s">
        <v>6365</v>
      </c>
    </row>
    <row r="3157" spans="1:2" ht="15.75">
      <c r="A3157" s="10" t="s">
        <v>6367</v>
      </c>
      <c r="B3157" t="s">
        <v>6367</v>
      </c>
    </row>
    <row r="3158" spans="1:2" ht="15.75">
      <c r="A3158" s="10" t="s">
        <v>6369</v>
      </c>
      <c r="B3158" t="s">
        <v>6369</v>
      </c>
    </row>
    <row r="3159" spans="1:2" ht="15.75">
      <c r="A3159" s="10" t="s">
        <v>6371</v>
      </c>
      <c r="B3159" t="s">
        <v>6371</v>
      </c>
    </row>
    <row r="3160" spans="1:2" ht="15.75">
      <c r="A3160" s="10" t="s">
        <v>6373</v>
      </c>
      <c r="B3160" t="s">
        <v>6373</v>
      </c>
    </row>
    <row r="3161" spans="1:2" ht="15.75">
      <c r="A3161" s="10" t="s">
        <v>6375</v>
      </c>
      <c r="B3161" t="s">
        <v>6375</v>
      </c>
    </row>
    <row r="3162" spans="1:2" ht="15.75">
      <c r="A3162" s="10" t="s">
        <v>6377</v>
      </c>
      <c r="B3162" t="s">
        <v>6377</v>
      </c>
    </row>
    <row r="3163" spans="1:2" ht="15.75">
      <c r="A3163" s="10" t="s">
        <v>6379</v>
      </c>
      <c r="B3163" t="s">
        <v>6379</v>
      </c>
    </row>
    <row r="3164" spans="1:2" ht="15.75">
      <c r="A3164" s="10" t="s">
        <v>6381</v>
      </c>
      <c r="B3164" t="s">
        <v>6381</v>
      </c>
    </row>
    <row r="3165" spans="1:2" ht="15.75">
      <c r="A3165" s="10" t="s">
        <v>6383</v>
      </c>
      <c r="B3165" t="s">
        <v>6383</v>
      </c>
    </row>
    <row r="3166" spans="1:2" ht="15.75">
      <c r="A3166" s="10" t="s">
        <v>6385</v>
      </c>
      <c r="B3166" t="s">
        <v>6385</v>
      </c>
    </row>
    <row r="3167" spans="1:2" ht="15.75">
      <c r="A3167" s="10" t="s">
        <v>6385</v>
      </c>
      <c r="B3167" t="s">
        <v>6640</v>
      </c>
    </row>
    <row r="3168" spans="1:2" ht="15.75">
      <c r="A3168" s="10" t="s">
        <v>6387</v>
      </c>
      <c r="B3168" t="s">
        <v>6387</v>
      </c>
    </row>
    <row r="3169" spans="1:2" ht="15.75">
      <c r="A3169" s="10" t="s">
        <v>6389</v>
      </c>
      <c r="B3169" t="s">
        <v>6389</v>
      </c>
    </row>
    <row r="3170" spans="1:2" ht="15.75">
      <c r="A3170" s="10" t="s">
        <v>6391</v>
      </c>
      <c r="B3170" t="s">
        <v>6391</v>
      </c>
    </row>
    <row r="3171" spans="1:2" ht="15.75">
      <c r="A3171" s="10" t="s">
        <v>6393</v>
      </c>
      <c r="B3171" t="s">
        <v>6393</v>
      </c>
    </row>
    <row r="3172" spans="1:2" ht="15.75">
      <c r="A3172" s="10" t="s">
        <v>6395</v>
      </c>
      <c r="B3172" t="s">
        <v>6395</v>
      </c>
    </row>
    <row r="3173" spans="1:2" ht="15.75">
      <c r="A3173" s="10" t="s">
        <v>6397</v>
      </c>
      <c r="B3173" t="s">
        <v>6397</v>
      </c>
    </row>
    <row r="3174" spans="1:2" ht="15.75">
      <c r="A3174" s="10" t="s">
        <v>6399</v>
      </c>
      <c r="B3174" t="s">
        <v>6399</v>
      </c>
    </row>
    <row r="3175" spans="1:2" ht="15.75">
      <c r="A3175" s="10" t="s">
        <v>6401</v>
      </c>
      <c r="B3175" t="s">
        <v>6401</v>
      </c>
    </row>
    <row r="3176" spans="1:2" ht="15.75">
      <c r="A3176" s="10" t="s">
        <v>6403</v>
      </c>
      <c r="B3176" t="s">
        <v>6403</v>
      </c>
    </row>
    <row r="3177" spans="1:2" ht="15.75">
      <c r="A3177" s="10" t="s">
        <v>6405</v>
      </c>
      <c r="B3177" t="s">
        <v>6405</v>
      </c>
    </row>
    <row r="3178" spans="1:2" ht="15.75">
      <c r="A3178" s="10" t="s">
        <v>6408</v>
      </c>
      <c r="B3178" t="s">
        <v>6408</v>
      </c>
    </row>
    <row r="3179" spans="1:2" ht="15.75">
      <c r="A3179" s="10" t="s">
        <v>6410</v>
      </c>
      <c r="B3179" t="s">
        <v>6410</v>
      </c>
    </row>
    <row r="3180" spans="1:2" ht="15.75">
      <c r="A3180" s="10" t="s">
        <v>6412</v>
      </c>
      <c r="B3180" t="s">
        <v>6412</v>
      </c>
    </row>
    <row r="3181" spans="1:2" ht="15.75">
      <c r="A3181" s="10" t="s">
        <v>6414</v>
      </c>
      <c r="B3181" t="s">
        <v>6414</v>
      </c>
    </row>
    <row r="3182" spans="1:2" ht="15.75">
      <c r="A3182" s="10" t="s">
        <v>6416</v>
      </c>
      <c r="B3182" t="s">
        <v>6416</v>
      </c>
    </row>
    <row r="3183" spans="1:2" ht="15.75">
      <c r="A3183" s="10" t="s">
        <v>6420</v>
      </c>
      <c r="B3183" t="s">
        <v>6420</v>
      </c>
    </row>
    <row r="3184" spans="1:2" ht="15.75">
      <c r="A3184" s="10" t="s">
        <v>6422</v>
      </c>
      <c r="B3184" t="s">
        <v>6422</v>
      </c>
    </row>
    <row r="3185" spans="1:2" ht="15.75">
      <c r="A3185" s="10" t="s">
        <v>6424</v>
      </c>
      <c r="B3185" t="s">
        <v>6424</v>
      </c>
    </row>
    <row r="3186" spans="1:2" ht="15.75">
      <c r="A3186" s="10" t="s">
        <v>6426</v>
      </c>
      <c r="B3186" t="s">
        <v>6426</v>
      </c>
    </row>
    <row r="3187" spans="1:2" ht="15.75">
      <c r="A3187" s="10" t="s">
        <v>6428</v>
      </c>
      <c r="B3187" t="s">
        <v>6428</v>
      </c>
    </row>
    <row r="3188" spans="1:2" ht="15.75">
      <c r="A3188" s="10" t="s">
        <v>6430</v>
      </c>
      <c r="B3188" t="s">
        <v>6430</v>
      </c>
    </row>
    <row r="3189" spans="1:2" ht="15.75">
      <c r="A3189" s="10" t="s">
        <v>6432</v>
      </c>
      <c r="B3189" t="s">
        <v>6432</v>
      </c>
    </row>
    <row r="3190" spans="1:2" ht="15.75">
      <c r="A3190" s="10" t="s">
        <v>6434</v>
      </c>
      <c r="B3190" t="s">
        <v>6434</v>
      </c>
    </row>
    <row r="3191" spans="1:2" ht="15.75">
      <c r="A3191" s="10" t="s">
        <v>6436</v>
      </c>
      <c r="B3191" t="s">
        <v>6436</v>
      </c>
    </row>
    <row r="3192" spans="1:2" ht="15.75">
      <c r="A3192" s="10" t="s">
        <v>6438</v>
      </c>
      <c r="B3192" t="s">
        <v>6438</v>
      </c>
    </row>
    <row r="3193" spans="1:2" ht="15.75">
      <c r="A3193" s="10" t="s">
        <v>6440</v>
      </c>
      <c r="B3193" t="s">
        <v>6440</v>
      </c>
    </row>
    <row r="3194" spans="1:2" ht="15.75">
      <c r="A3194" s="10" t="s">
        <v>6442</v>
      </c>
      <c r="B3194" t="s">
        <v>6442</v>
      </c>
    </row>
    <row r="3195" spans="1:2" ht="15.75">
      <c r="A3195" s="10" t="s">
        <v>6444</v>
      </c>
      <c r="B3195" t="s">
        <v>6444</v>
      </c>
    </row>
    <row r="3196" spans="1:2" ht="15.75">
      <c r="A3196" s="10" t="s">
        <v>6446</v>
      </c>
      <c r="B3196" t="s">
        <v>6446</v>
      </c>
    </row>
    <row r="3197" spans="1:2" ht="15.75">
      <c r="A3197" s="10" t="s">
        <v>6448</v>
      </c>
      <c r="B3197" t="s">
        <v>6448</v>
      </c>
    </row>
    <row r="3198" spans="1:2" ht="15.75">
      <c r="A3198" s="10" t="s">
        <v>6450</v>
      </c>
      <c r="B3198" t="s">
        <v>6450</v>
      </c>
    </row>
    <row r="3199" spans="1:2" ht="15.75">
      <c r="A3199" s="10" t="s">
        <v>6452</v>
      </c>
      <c r="B3199" t="s">
        <v>6452</v>
      </c>
    </row>
    <row r="3200" spans="1:2" ht="15.75">
      <c r="A3200" s="10" t="s">
        <v>6454</v>
      </c>
      <c r="B3200" t="s">
        <v>6454</v>
      </c>
    </row>
    <row r="3201" spans="1:2" ht="15.75">
      <c r="A3201" s="10" t="s">
        <v>6456</v>
      </c>
      <c r="B3201" t="s">
        <v>6456</v>
      </c>
    </row>
    <row r="3202" spans="1:2" ht="15.75">
      <c r="A3202" s="10" t="s">
        <v>6458</v>
      </c>
      <c r="B3202" t="s">
        <v>6458</v>
      </c>
    </row>
    <row r="3203" spans="1:2" ht="15.75">
      <c r="A3203" s="10" t="s">
        <v>6460</v>
      </c>
      <c r="B3203" t="s">
        <v>6460</v>
      </c>
    </row>
    <row r="3204" spans="1:2" ht="15.75">
      <c r="A3204" s="10" t="s">
        <v>6462</v>
      </c>
      <c r="B3204" t="s">
        <v>6462</v>
      </c>
    </row>
    <row r="3205" spans="1:2" ht="15.75">
      <c r="A3205" s="10" t="s">
        <v>6464</v>
      </c>
      <c r="B3205" t="s">
        <v>6464</v>
      </c>
    </row>
    <row r="3206" spans="1:2" ht="15.75">
      <c r="A3206" s="10" t="s">
        <v>6466</v>
      </c>
      <c r="B3206" t="s">
        <v>6466</v>
      </c>
    </row>
    <row r="3207" spans="1:2" ht="15.75">
      <c r="A3207" s="10" t="s">
        <v>6468</v>
      </c>
      <c r="B3207" t="s">
        <v>6468</v>
      </c>
    </row>
    <row r="3208" spans="1:2" ht="15.75">
      <c r="A3208" s="10" t="s">
        <v>6470</v>
      </c>
      <c r="B3208" t="s">
        <v>6470</v>
      </c>
    </row>
    <row r="3209" spans="1:2" ht="15.75">
      <c r="A3209" s="10" t="s">
        <v>6472</v>
      </c>
      <c r="B3209" t="s">
        <v>6472</v>
      </c>
    </row>
    <row r="3210" spans="1:2" ht="15.75">
      <c r="A3210" s="10" t="s">
        <v>6474</v>
      </c>
      <c r="B3210" t="s">
        <v>6474</v>
      </c>
    </row>
    <row r="3211" spans="1:2" ht="15.75">
      <c r="A3211" s="10" t="s">
        <v>6476</v>
      </c>
      <c r="B3211" t="s">
        <v>6476</v>
      </c>
    </row>
    <row r="3212" spans="1:2" ht="15.75">
      <c r="A3212" s="10" t="s">
        <v>6478</v>
      </c>
      <c r="B3212" t="s">
        <v>6478</v>
      </c>
    </row>
    <row r="3213" spans="1:2" ht="15.75">
      <c r="A3213" s="10" t="s">
        <v>6480</v>
      </c>
      <c r="B3213" t="s">
        <v>6480</v>
      </c>
    </row>
    <row r="3214" spans="1:2" ht="15.75">
      <c r="A3214" s="10" t="s">
        <v>6482</v>
      </c>
      <c r="B3214" t="s">
        <v>6482</v>
      </c>
    </row>
    <row r="3215" spans="1:2" ht="15.75">
      <c r="A3215" s="10" t="s">
        <v>6484</v>
      </c>
      <c r="B3215" t="s">
        <v>6484</v>
      </c>
    </row>
    <row r="3216" spans="1:2" ht="15.75">
      <c r="A3216" s="10" t="s">
        <v>6486</v>
      </c>
      <c r="B3216" t="s">
        <v>6486</v>
      </c>
    </row>
    <row r="3217" spans="1:2" ht="15.75">
      <c r="A3217" s="10" t="s">
        <v>6487</v>
      </c>
      <c r="B3217" t="s">
        <v>6488</v>
      </c>
    </row>
    <row r="3218" spans="1:2" ht="15.75">
      <c r="A3218" s="10" t="s">
        <v>6489</v>
      </c>
      <c r="B3218" t="s">
        <v>6490</v>
      </c>
    </row>
    <row r="3219" spans="1:2" ht="15.75">
      <c r="A3219" s="10" t="s">
        <v>6491</v>
      </c>
      <c r="B3219" t="s">
        <v>6492</v>
      </c>
    </row>
    <row r="3220" spans="1:2" ht="15.75">
      <c r="A3220" s="10" t="s">
        <v>6491</v>
      </c>
      <c r="B3220" t="s">
        <v>6641</v>
      </c>
    </row>
    <row r="3221" spans="1:2" ht="15.75">
      <c r="A3221" s="10" t="s">
        <v>6493</v>
      </c>
      <c r="B3221" t="s">
        <v>6494</v>
      </c>
    </row>
    <row r="3222" spans="1:2" ht="15.75">
      <c r="A3222" s="10" t="s">
        <v>6493</v>
      </c>
      <c r="B3222" t="s">
        <v>6642</v>
      </c>
    </row>
    <row r="3223" spans="1:2" ht="15.75">
      <c r="A3223" s="10" t="s">
        <v>6493</v>
      </c>
      <c r="B3223" t="s">
        <v>6643</v>
      </c>
    </row>
    <row r="3224" spans="1:2" ht="15.75">
      <c r="A3224" s="10" t="s">
        <v>6493</v>
      </c>
      <c r="B3224" t="s">
        <v>6644</v>
      </c>
    </row>
    <row r="3225" spans="1:2" ht="15.75">
      <c r="A3225" s="10" t="s">
        <v>6493</v>
      </c>
      <c r="B3225" t="s">
        <v>6645</v>
      </c>
    </row>
    <row r="3226" spans="1:2" ht="15.75">
      <c r="A3226" s="10" t="s">
        <v>6495</v>
      </c>
      <c r="B3226" t="s">
        <v>6496</v>
      </c>
    </row>
    <row r="3227" spans="1:2" ht="15.75">
      <c r="A3227" s="10" t="s">
        <v>6497</v>
      </c>
      <c r="B3227" t="s">
        <v>6498</v>
      </c>
    </row>
    <row r="3228" spans="1:2" ht="15.75">
      <c r="A3228" s="10" t="s">
        <v>6499</v>
      </c>
      <c r="B3228" t="s">
        <v>6500</v>
      </c>
    </row>
    <row r="3229" spans="1:2" ht="15.75">
      <c r="A3229" s="10" t="s">
        <v>6499</v>
      </c>
      <c r="B3229" t="s">
        <v>6500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3073"/>
  <sheetViews>
    <sheetView workbookViewId="0">
      <selection activeCell="N34" sqref="N34"/>
    </sheetView>
  </sheetViews>
  <sheetFormatPr defaultRowHeight="15"/>
  <cols>
    <col min="1" max="8" width="9.140625" style="11"/>
    <col min="9" max="9" width="22.42578125" style="11" customWidth="1"/>
    <col min="10" max="10" width="11.7109375" style="11" customWidth="1"/>
    <col min="11" max="16384" width="9.140625" style="11"/>
  </cols>
  <sheetData>
    <row r="1" spans="1:20">
      <c r="A1" s="11" t="s">
        <v>6647</v>
      </c>
      <c r="B1" s="11" t="s">
        <v>6648</v>
      </c>
      <c r="C1" s="11" t="s">
        <v>6649</v>
      </c>
      <c r="D1" s="11" t="s">
        <v>6650</v>
      </c>
      <c r="E1" s="11" t="s">
        <v>6651</v>
      </c>
      <c r="F1" s="11" t="s">
        <v>6652</v>
      </c>
      <c r="G1" s="11" t="s">
        <v>6653</v>
      </c>
    </row>
    <row r="2" spans="1:20">
      <c r="A2" s="11" t="s">
        <v>8</v>
      </c>
      <c r="B2" s="11" t="s">
        <v>9</v>
      </c>
      <c r="C2" s="11" t="s">
        <v>6654</v>
      </c>
      <c r="E2" s="11" t="s">
        <v>6655</v>
      </c>
      <c r="G2" s="11" t="s">
        <v>6656</v>
      </c>
      <c r="H2" s="11" t="s">
        <v>6657</v>
      </c>
      <c r="I2" s="11" t="s">
        <v>6658</v>
      </c>
      <c r="J2" s="11" t="s">
        <v>6659</v>
      </c>
      <c r="K2" s="11" t="s">
        <v>6660</v>
      </c>
      <c r="L2" s="11" t="s">
        <v>6661</v>
      </c>
      <c r="M2" s="11" t="s">
        <v>6662</v>
      </c>
    </row>
    <row r="3" spans="1:20">
      <c r="A3" s="11" t="s">
        <v>12</v>
      </c>
      <c r="B3" s="11" t="s">
        <v>13</v>
      </c>
      <c r="C3" s="11" t="s">
        <v>6663</v>
      </c>
      <c r="E3" s="11" t="s">
        <v>6664</v>
      </c>
      <c r="G3" s="11" t="s">
        <v>6656</v>
      </c>
      <c r="H3" s="11" t="s">
        <v>6657</v>
      </c>
      <c r="I3" s="11" t="s">
        <v>6665</v>
      </c>
      <c r="J3" s="11" t="s">
        <v>6666</v>
      </c>
      <c r="K3" s="11" t="s">
        <v>6667</v>
      </c>
      <c r="L3" s="11" t="s">
        <v>6668</v>
      </c>
    </row>
    <row r="4" spans="1:20">
      <c r="A4" s="11" t="s">
        <v>14</v>
      </c>
      <c r="B4" s="11" t="s">
        <v>15</v>
      </c>
      <c r="C4" s="11" t="s">
        <v>6669</v>
      </c>
      <c r="E4" s="11" t="s">
        <v>6670</v>
      </c>
      <c r="G4" s="11" t="s">
        <v>6656</v>
      </c>
      <c r="H4" s="11" t="s">
        <v>6657</v>
      </c>
      <c r="I4" s="11" t="s">
        <v>6665</v>
      </c>
      <c r="J4" s="11" t="s">
        <v>6671</v>
      </c>
      <c r="K4" s="11" t="s">
        <v>6672</v>
      </c>
      <c r="L4" s="11" t="s">
        <v>6673</v>
      </c>
    </row>
    <row r="5" spans="1:20">
      <c r="A5" s="11" t="s">
        <v>16</v>
      </c>
      <c r="B5" s="11" t="s">
        <v>17</v>
      </c>
      <c r="C5" s="11" t="s">
        <v>6669</v>
      </c>
      <c r="E5" s="11" t="s">
        <v>6670</v>
      </c>
      <c r="G5" s="11" t="s">
        <v>6656</v>
      </c>
      <c r="H5" s="11" t="s">
        <v>6657</v>
      </c>
      <c r="I5" s="11" t="s">
        <v>6665</v>
      </c>
      <c r="J5" s="11" t="s">
        <v>6671</v>
      </c>
      <c r="K5" s="11" t="s">
        <v>6672</v>
      </c>
      <c r="L5" s="11" t="s">
        <v>6673</v>
      </c>
    </row>
    <row r="6" spans="1:20">
      <c r="A6" s="11" t="s">
        <v>18</v>
      </c>
      <c r="B6" s="11" t="s">
        <v>19</v>
      </c>
      <c r="C6" s="11" t="s">
        <v>6674</v>
      </c>
      <c r="E6" s="11" t="s">
        <v>6675</v>
      </c>
      <c r="G6" s="11" t="s">
        <v>6656</v>
      </c>
      <c r="H6" s="11" t="s">
        <v>6676</v>
      </c>
      <c r="I6" s="11" t="s">
        <v>6677</v>
      </c>
      <c r="J6" s="11" t="s">
        <v>6678</v>
      </c>
    </row>
    <row r="7" spans="1:20">
      <c r="A7" s="11" t="s">
        <v>20</v>
      </c>
      <c r="B7" s="11" t="s">
        <v>21</v>
      </c>
      <c r="C7" s="11" t="s">
        <v>6679</v>
      </c>
      <c r="E7" s="11" t="s">
        <v>6680</v>
      </c>
      <c r="G7" s="11" t="s">
        <v>6656</v>
      </c>
      <c r="H7" s="11" t="s">
        <v>6657</v>
      </c>
      <c r="I7" s="11" t="s">
        <v>6665</v>
      </c>
      <c r="J7" s="11" t="s">
        <v>6681</v>
      </c>
      <c r="K7" s="11" t="s">
        <v>6682</v>
      </c>
    </row>
    <row r="8" spans="1:20">
      <c r="A8" s="11" t="s">
        <v>23</v>
      </c>
      <c r="B8" s="11" t="s">
        <v>24</v>
      </c>
      <c r="C8" s="11" t="s">
        <v>6683</v>
      </c>
      <c r="E8" s="11" t="s">
        <v>6684</v>
      </c>
      <c r="G8" s="11" t="s">
        <v>6685</v>
      </c>
      <c r="H8" s="11" t="s">
        <v>6686</v>
      </c>
      <c r="I8" s="11" t="s">
        <v>6687</v>
      </c>
      <c r="J8" s="11" t="s">
        <v>6688</v>
      </c>
      <c r="K8" s="11" t="s">
        <v>6689</v>
      </c>
      <c r="L8" s="11" t="s">
        <v>6690</v>
      </c>
      <c r="M8" s="11" t="s">
        <v>6691</v>
      </c>
      <c r="N8" s="11" t="s">
        <v>6692</v>
      </c>
      <c r="O8" s="11" t="s">
        <v>6693</v>
      </c>
      <c r="P8" s="11" t="s">
        <v>6694</v>
      </c>
      <c r="Q8" s="11" t="s">
        <v>6695</v>
      </c>
      <c r="R8" s="11" t="s">
        <v>6696</v>
      </c>
      <c r="S8" s="11" t="s">
        <v>6697</v>
      </c>
      <c r="T8" s="11" t="s">
        <v>6698</v>
      </c>
    </row>
    <row r="9" spans="1:20">
      <c r="A9" s="11" t="s">
        <v>25</v>
      </c>
      <c r="B9" s="11" t="s">
        <v>26</v>
      </c>
      <c r="C9" s="11" t="s">
        <v>6699</v>
      </c>
      <c r="E9" s="11" t="s">
        <v>6700</v>
      </c>
      <c r="G9" s="11" t="s">
        <v>6685</v>
      </c>
      <c r="H9" s="11" t="s">
        <v>6701</v>
      </c>
      <c r="I9" s="11" t="s">
        <v>6702</v>
      </c>
      <c r="J9" s="11" t="s">
        <v>6703</v>
      </c>
      <c r="K9" s="11" t="s">
        <v>6704</v>
      </c>
      <c r="L9" s="11" t="s">
        <v>6705</v>
      </c>
      <c r="M9" s="11" t="s">
        <v>6706</v>
      </c>
      <c r="N9" s="11" t="s">
        <v>6707</v>
      </c>
      <c r="O9" s="11" t="s">
        <v>6708</v>
      </c>
      <c r="P9" s="11" t="s">
        <v>6709</v>
      </c>
      <c r="Q9" s="11" t="s">
        <v>6710</v>
      </c>
    </row>
    <row r="10" spans="1:20">
      <c r="A10" s="11" t="s">
        <v>29</v>
      </c>
      <c r="B10" s="11" t="s">
        <v>30</v>
      </c>
      <c r="C10" s="11" t="s">
        <v>6699</v>
      </c>
      <c r="E10" s="11" t="s">
        <v>6700</v>
      </c>
      <c r="G10" s="11" t="s">
        <v>6685</v>
      </c>
      <c r="H10" s="11" t="s">
        <v>6701</v>
      </c>
      <c r="I10" s="11" t="s">
        <v>6702</v>
      </c>
      <c r="J10" s="11" t="s">
        <v>6703</v>
      </c>
      <c r="K10" s="11" t="s">
        <v>6704</v>
      </c>
      <c r="L10" s="11" t="s">
        <v>6705</v>
      </c>
      <c r="M10" s="11" t="s">
        <v>6706</v>
      </c>
      <c r="N10" s="11" t="s">
        <v>6707</v>
      </c>
      <c r="O10" s="11" t="s">
        <v>6708</v>
      </c>
      <c r="P10" s="11" t="s">
        <v>6709</v>
      </c>
      <c r="Q10" s="11" t="s">
        <v>6710</v>
      </c>
    </row>
    <row r="11" spans="1:20">
      <c r="A11" s="11" t="s">
        <v>31</v>
      </c>
      <c r="B11" s="11" t="s">
        <v>32</v>
      </c>
      <c r="C11" s="11" t="s">
        <v>6699</v>
      </c>
      <c r="E11" s="11" t="s">
        <v>6700</v>
      </c>
      <c r="G11" s="11" t="s">
        <v>6685</v>
      </c>
      <c r="H11" s="11" t="s">
        <v>6701</v>
      </c>
      <c r="I11" s="11" t="s">
        <v>6702</v>
      </c>
      <c r="J11" s="11" t="s">
        <v>6703</v>
      </c>
      <c r="K11" s="11" t="s">
        <v>6704</v>
      </c>
      <c r="L11" s="11" t="s">
        <v>6705</v>
      </c>
      <c r="M11" s="11" t="s">
        <v>6706</v>
      </c>
      <c r="N11" s="11" t="s">
        <v>6707</v>
      </c>
      <c r="O11" s="11" t="s">
        <v>6708</v>
      </c>
      <c r="P11" s="11" t="s">
        <v>6709</v>
      </c>
      <c r="Q11" s="11" t="s">
        <v>6710</v>
      </c>
    </row>
    <row r="12" spans="1:20">
      <c r="A12" s="11" t="s">
        <v>33</v>
      </c>
      <c r="B12" s="11" t="s">
        <v>34</v>
      </c>
      <c r="C12" s="11" t="s">
        <v>6699</v>
      </c>
      <c r="E12" s="11" t="s">
        <v>6700</v>
      </c>
      <c r="G12" s="11" t="s">
        <v>6685</v>
      </c>
      <c r="H12" s="11" t="s">
        <v>6701</v>
      </c>
      <c r="I12" s="11" t="s">
        <v>6702</v>
      </c>
      <c r="J12" s="11" t="s">
        <v>6703</v>
      </c>
      <c r="K12" s="11" t="s">
        <v>6704</v>
      </c>
      <c r="L12" s="11" t="s">
        <v>6705</v>
      </c>
      <c r="M12" s="11" t="s">
        <v>6706</v>
      </c>
      <c r="N12" s="11" t="s">
        <v>6707</v>
      </c>
      <c r="O12" s="11" t="s">
        <v>6708</v>
      </c>
      <c r="P12" s="11" t="s">
        <v>6709</v>
      </c>
      <c r="Q12" s="11" t="s">
        <v>6710</v>
      </c>
    </row>
    <row r="13" spans="1:20">
      <c r="A13" s="11" t="s">
        <v>35</v>
      </c>
      <c r="B13" s="11" t="s">
        <v>36</v>
      </c>
      <c r="C13" s="11" t="s">
        <v>6711</v>
      </c>
      <c r="E13" s="11" t="s">
        <v>6712</v>
      </c>
      <c r="G13" s="11" t="s">
        <v>6685</v>
      </c>
      <c r="H13" s="11" t="s">
        <v>6701</v>
      </c>
      <c r="I13" s="11" t="s">
        <v>6702</v>
      </c>
      <c r="J13" s="11" t="s">
        <v>6703</v>
      </c>
      <c r="K13" s="11" t="s">
        <v>6704</v>
      </c>
      <c r="L13" s="11" t="s">
        <v>6705</v>
      </c>
      <c r="M13" s="11" t="s">
        <v>6706</v>
      </c>
      <c r="N13" s="11" t="s">
        <v>6707</v>
      </c>
      <c r="O13" s="11" t="s">
        <v>6708</v>
      </c>
      <c r="P13" s="11" t="s">
        <v>6713</v>
      </c>
    </row>
    <row r="14" spans="1:20">
      <c r="A14" s="11" t="s">
        <v>37</v>
      </c>
      <c r="B14" s="11" t="s">
        <v>38</v>
      </c>
      <c r="C14" s="11" t="s">
        <v>6711</v>
      </c>
      <c r="E14" s="11" t="s">
        <v>6712</v>
      </c>
      <c r="G14" s="11" t="s">
        <v>6685</v>
      </c>
      <c r="H14" s="11" t="s">
        <v>6701</v>
      </c>
      <c r="I14" s="11" t="s">
        <v>6702</v>
      </c>
      <c r="J14" s="11" t="s">
        <v>6703</v>
      </c>
      <c r="K14" s="11" t="s">
        <v>6704</v>
      </c>
      <c r="L14" s="11" t="s">
        <v>6705</v>
      </c>
      <c r="M14" s="11" t="s">
        <v>6706</v>
      </c>
      <c r="N14" s="11" t="s">
        <v>6707</v>
      </c>
      <c r="O14" s="11" t="s">
        <v>6708</v>
      </c>
      <c r="P14" s="11" t="s">
        <v>6713</v>
      </c>
    </row>
    <row r="15" spans="1:20">
      <c r="A15" s="11" t="s">
        <v>40</v>
      </c>
      <c r="B15" s="11" t="s">
        <v>41</v>
      </c>
      <c r="C15" s="11" t="s">
        <v>6711</v>
      </c>
      <c r="E15" s="11" t="s">
        <v>6712</v>
      </c>
      <c r="G15" s="11" t="s">
        <v>6685</v>
      </c>
      <c r="H15" s="11" t="s">
        <v>6701</v>
      </c>
      <c r="I15" s="11" t="s">
        <v>6702</v>
      </c>
      <c r="J15" s="11" t="s">
        <v>6703</v>
      </c>
      <c r="K15" s="11" t="s">
        <v>6704</v>
      </c>
      <c r="L15" s="11" t="s">
        <v>6705</v>
      </c>
      <c r="M15" s="11" t="s">
        <v>6706</v>
      </c>
      <c r="N15" s="11" t="s">
        <v>6707</v>
      </c>
      <c r="O15" s="11" t="s">
        <v>6708</v>
      </c>
      <c r="P15" s="11" t="s">
        <v>6713</v>
      </c>
    </row>
    <row r="16" spans="1:20">
      <c r="A16" s="11" t="s">
        <v>42</v>
      </c>
      <c r="B16" s="11" t="s">
        <v>43</v>
      </c>
      <c r="C16" s="11" t="s">
        <v>6711</v>
      </c>
      <c r="E16" s="11" t="s">
        <v>6712</v>
      </c>
      <c r="G16" s="11" t="s">
        <v>6685</v>
      </c>
      <c r="H16" s="11" t="s">
        <v>6701</v>
      </c>
      <c r="I16" s="11" t="s">
        <v>6702</v>
      </c>
      <c r="J16" s="11" t="s">
        <v>6703</v>
      </c>
      <c r="K16" s="11" t="s">
        <v>6704</v>
      </c>
      <c r="L16" s="11" t="s">
        <v>6705</v>
      </c>
      <c r="M16" s="11" t="s">
        <v>6706</v>
      </c>
      <c r="N16" s="11" t="s">
        <v>6707</v>
      </c>
      <c r="O16" s="11" t="s">
        <v>6708</v>
      </c>
      <c r="P16" s="11" t="s">
        <v>6713</v>
      </c>
    </row>
    <row r="17" spans="1:21">
      <c r="A17" s="11" t="s">
        <v>44</v>
      </c>
      <c r="B17" s="11" t="s">
        <v>45</v>
      </c>
      <c r="C17" s="11" t="s">
        <v>6711</v>
      </c>
      <c r="E17" s="11" t="s">
        <v>6712</v>
      </c>
      <c r="G17" s="11" t="s">
        <v>6685</v>
      </c>
      <c r="H17" s="11" t="s">
        <v>6701</v>
      </c>
      <c r="I17" s="11" t="s">
        <v>6702</v>
      </c>
      <c r="J17" s="11" t="s">
        <v>6703</v>
      </c>
      <c r="K17" s="11" t="s">
        <v>6704</v>
      </c>
      <c r="L17" s="11" t="s">
        <v>6705</v>
      </c>
      <c r="M17" s="11" t="s">
        <v>6706</v>
      </c>
      <c r="N17" s="11" t="s">
        <v>6707</v>
      </c>
      <c r="O17" s="11" t="s">
        <v>6708</v>
      </c>
      <c r="P17" s="11" t="s">
        <v>6713</v>
      </c>
    </row>
    <row r="18" spans="1:21">
      <c r="A18" s="11" t="s">
        <v>46</v>
      </c>
      <c r="B18" s="11" t="s">
        <v>47</v>
      </c>
      <c r="C18" s="11" t="s">
        <v>6711</v>
      </c>
      <c r="E18" s="11" t="s">
        <v>6712</v>
      </c>
      <c r="G18" s="11" t="s">
        <v>6685</v>
      </c>
      <c r="H18" s="11" t="s">
        <v>6701</v>
      </c>
      <c r="I18" s="11" t="s">
        <v>6702</v>
      </c>
      <c r="J18" s="11" t="s">
        <v>6703</v>
      </c>
      <c r="K18" s="11" t="s">
        <v>6704</v>
      </c>
      <c r="L18" s="11" t="s">
        <v>6705</v>
      </c>
      <c r="M18" s="11" t="s">
        <v>6706</v>
      </c>
      <c r="N18" s="11" t="s">
        <v>6707</v>
      </c>
      <c r="O18" s="11" t="s">
        <v>6708</v>
      </c>
      <c r="P18" s="11" t="s">
        <v>6713</v>
      </c>
    </row>
    <row r="19" spans="1:21">
      <c r="A19" s="11" t="s">
        <v>50</v>
      </c>
      <c r="B19" s="11" t="s">
        <v>51</v>
      </c>
      <c r="C19" s="11" t="s">
        <v>6711</v>
      </c>
      <c r="E19" s="11" t="s">
        <v>6712</v>
      </c>
      <c r="G19" s="11" t="s">
        <v>6685</v>
      </c>
      <c r="H19" s="11" t="s">
        <v>6701</v>
      </c>
      <c r="I19" s="11" t="s">
        <v>6702</v>
      </c>
      <c r="J19" s="11" t="s">
        <v>6703</v>
      </c>
      <c r="K19" s="11" t="s">
        <v>6704</v>
      </c>
      <c r="L19" s="11" t="s">
        <v>6705</v>
      </c>
      <c r="M19" s="11" t="s">
        <v>6706</v>
      </c>
      <c r="N19" s="11" t="s">
        <v>6707</v>
      </c>
      <c r="O19" s="11" t="s">
        <v>6708</v>
      </c>
      <c r="P19" s="11" t="s">
        <v>6713</v>
      </c>
    </row>
    <row r="20" spans="1:21">
      <c r="A20" s="11" t="s">
        <v>6714</v>
      </c>
      <c r="B20" s="11" t="s">
        <v>53</v>
      </c>
      <c r="C20" s="11" t="s">
        <v>6715</v>
      </c>
      <c r="E20" s="11" t="s">
        <v>6716</v>
      </c>
      <c r="G20" s="11" t="s">
        <v>6656</v>
      </c>
      <c r="H20" s="11" t="s">
        <v>6657</v>
      </c>
      <c r="I20" s="11" t="s">
        <v>6665</v>
      </c>
      <c r="J20" s="11" t="s">
        <v>6717</v>
      </c>
      <c r="K20" s="11" t="s">
        <v>6718</v>
      </c>
      <c r="L20" s="11" t="s">
        <v>6719</v>
      </c>
    </row>
    <row r="21" spans="1:21">
      <c r="A21" s="11" t="s">
        <v>6720</v>
      </c>
      <c r="B21" s="11" t="s">
        <v>55</v>
      </c>
      <c r="C21" s="11" t="s">
        <v>6721</v>
      </c>
      <c r="E21" s="11" t="s">
        <v>6722</v>
      </c>
      <c r="G21" s="11" t="s">
        <v>6656</v>
      </c>
      <c r="H21" s="11" t="s">
        <v>6657</v>
      </c>
      <c r="I21" s="11" t="s">
        <v>6665</v>
      </c>
      <c r="J21" s="11" t="s">
        <v>6717</v>
      </c>
      <c r="K21" s="11" t="s">
        <v>6718</v>
      </c>
      <c r="L21" s="11" t="s">
        <v>6719</v>
      </c>
    </row>
    <row r="22" spans="1:21">
      <c r="A22" s="11" t="s">
        <v>56</v>
      </c>
      <c r="B22" s="11" t="s">
        <v>57</v>
      </c>
      <c r="C22" s="11" t="s">
        <v>6723</v>
      </c>
      <c r="E22" s="11" t="s">
        <v>6724</v>
      </c>
      <c r="G22" s="11" t="s">
        <v>6685</v>
      </c>
      <c r="H22" s="11" t="s">
        <v>6686</v>
      </c>
      <c r="I22" s="11" t="s">
        <v>6687</v>
      </c>
      <c r="J22" s="11" t="s">
        <v>6688</v>
      </c>
      <c r="K22" s="11" t="s">
        <v>6689</v>
      </c>
      <c r="L22" s="11" t="s">
        <v>6690</v>
      </c>
      <c r="M22" s="11" t="s">
        <v>6691</v>
      </c>
      <c r="N22" s="11" t="s">
        <v>6725</v>
      </c>
      <c r="O22" s="11" t="s">
        <v>6726</v>
      </c>
      <c r="P22" s="11" t="s">
        <v>6727</v>
      </c>
      <c r="Q22" s="11" t="s">
        <v>6728</v>
      </c>
      <c r="R22" s="11" t="s">
        <v>6729</v>
      </c>
      <c r="S22" s="11" t="s">
        <v>6730</v>
      </c>
      <c r="T22" s="11" t="s">
        <v>6731</v>
      </c>
      <c r="U22" s="11" t="s">
        <v>6732</v>
      </c>
    </row>
    <row r="23" spans="1:21">
      <c r="A23" s="11" t="s">
        <v>58</v>
      </c>
      <c r="B23" s="11" t="s">
        <v>59</v>
      </c>
      <c r="C23" s="11" t="s">
        <v>6733</v>
      </c>
      <c r="E23" s="11" t="s">
        <v>6734</v>
      </c>
      <c r="G23" s="11" t="s">
        <v>6656</v>
      </c>
      <c r="H23" s="11" t="s">
        <v>6657</v>
      </c>
      <c r="I23" s="11" t="s">
        <v>6665</v>
      </c>
      <c r="J23" s="11" t="s">
        <v>6735</v>
      </c>
      <c r="K23" s="11" t="s">
        <v>6736</v>
      </c>
      <c r="L23" s="11" t="s">
        <v>6737</v>
      </c>
    </row>
    <row r="24" spans="1:21">
      <c r="A24" s="11" t="s">
        <v>60</v>
      </c>
      <c r="B24" s="11" t="s">
        <v>61</v>
      </c>
      <c r="C24" s="11" t="s">
        <v>6738</v>
      </c>
      <c r="E24" s="11" t="s">
        <v>6739</v>
      </c>
      <c r="G24" s="11" t="s">
        <v>6656</v>
      </c>
      <c r="H24" s="11" t="s">
        <v>6657</v>
      </c>
      <c r="I24" s="11" t="s">
        <v>6665</v>
      </c>
      <c r="J24" s="11" t="s">
        <v>6740</v>
      </c>
      <c r="K24" s="11" t="s">
        <v>6741</v>
      </c>
      <c r="L24" s="11" t="s">
        <v>6742</v>
      </c>
    </row>
    <row r="25" spans="1:21">
      <c r="A25" s="11" t="s">
        <v>62</v>
      </c>
      <c r="B25" s="11" t="s">
        <v>63</v>
      </c>
      <c r="C25" s="11" t="s">
        <v>6743</v>
      </c>
      <c r="E25" s="11" t="s">
        <v>6744</v>
      </c>
      <c r="G25" s="11" t="s">
        <v>6656</v>
      </c>
      <c r="H25" s="11" t="s">
        <v>6657</v>
      </c>
      <c r="I25" s="11" t="s">
        <v>6658</v>
      </c>
      <c r="J25" s="11" t="s">
        <v>6659</v>
      </c>
      <c r="K25" s="11" t="s">
        <v>6745</v>
      </c>
      <c r="L25" s="11" t="s">
        <v>6746</v>
      </c>
    </row>
    <row r="26" spans="1:21">
      <c r="A26" s="11" t="s">
        <v>64</v>
      </c>
      <c r="B26" s="11" t="s">
        <v>65</v>
      </c>
      <c r="C26" s="11" t="s">
        <v>6743</v>
      </c>
      <c r="E26" s="11" t="s">
        <v>6744</v>
      </c>
      <c r="G26" s="11" t="s">
        <v>6656</v>
      </c>
      <c r="H26" s="11" t="s">
        <v>6657</v>
      </c>
      <c r="I26" s="11" t="s">
        <v>6658</v>
      </c>
      <c r="J26" s="11" t="s">
        <v>6659</v>
      </c>
      <c r="K26" s="11" t="s">
        <v>6745</v>
      </c>
      <c r="L26" s="11" t="s">
        <v>6746</v>
      </c>
    </row>
    <row r="27" spans="1:21">
      <c r="A27" s="11" t="s">
        <v>66</v>
      </c>
      <c r="B27" s="11" t="s">
        <v>67</v>
      </c>
      <c r="C27" s="11" t="s">
        <v>6747</v>
      </c>
      <c r="E27" s="11" t="s">
        <v>6748</v>
      </c>
      <c r="G27" s="11" t="s">
        <v>6656</v>
      </c>
      <c r="H27" s="11" t="s">
        <v>6657</v>
      </c>
      <c r="I27" s="11" t="s">
        <v>6658</v>
      </c>
      <c r="J27" s="11" t="s">
        <v>6659</v>
      </c>
      <c r="K27" s="11" t="s">
        <v>6660</v>
      </c>
      <c r="L27" s="11" t="s">
        <v>6661</v>
      </c>
      <c r="M27" s="11" t="s">
        <v>6749</v>
      </c>
    </row>
    <row r="28" spans="1:21">
      <c r="A28" s="11" t="s">
        <v>68</v>
      </c>
      <c r="B28" s="11" t="s">
        <v>69</v>
      </c>
      <c r="C28" s="11" t="s">
        <v>6747</v>
      </c>
      <c r="E28" s="11" t="s">
        <v>6748</v>
      </c>
      <c r="G28" s="11" t="s">
        <v>6656</v>
      </c>
      <c r="H28" s="11" t="s">
        <v>6657</v>
      </c>
      <c r="I28" s="11" t="s">
        <v>6658</v>
      </c>
      <c r="J28" s="11" t="s">
        <v>6659</v>
      </c>
      <c r="K28" s="11" t="s">
        <v>6660</v>
      </c>
      <c r="L28" s="11" t="s">
        <v>6661</v>
      </c>
      <c r="M28" s="11" t="s">
        <v>6749</v>
      </c>
    </row>
    <row r="29" spans="1:21">
      <c r="A29" s="11" t="s">
        <v>72</v>
      </c>
      <c r="B29" s="11" t="s">
        <v>73</v>
      </c>
      <c r="C29" s="11" t="s">
        <v>6750</v>
      </c>
      <c r="E29" s="11" t="s">
        <v>6751</v>
      </c>
      <c r="G29" s="11" t="s">
        <v>6656</v>
      </c>
      <c r="H29" s="11" t="s">
        <v>6657</v>
      </c>
      <c r="I29" s="11" t="s">
        <v>6658</v>
      </c>
      <c r="J29" s="11" t="s">
        <v>6659</v>
      </c>
      <c r="K29" s="11" t="s">
        <v>6745</v>
      </c>
      <c r="L29" s="11" t="s">
        <v>6746</v>
      </c>
    </row>
    <row r="30" spans="1:21">
      <c r="A30" s="11" t="s">
        <v>74</v>
      </c>
      <c r="B30" s="11" t="s">
        <v>75</v>
      </c>
      <c r="C30" s="11" t="s">
        <v>6752</v>
      </c>
      <c r="E30" s="11" t="s">
        <v>6753</v>
      </c>
      <c r="G30" s="11" t="s">
        <v>6656</v>
      </c>
      <c r="H30" s="11" t="s">
        <v>6657</v>
      </c>
      <c r="I30" s="11" t="s">
        <v>6658</v>
      </c>
      <c r="J30" s="11" t="s">
        <v>6659</v>
      </c>
      <c r="K30" s="11" t="s">
        <v>6745</v>
      </c>
      <c r="L30" s="11" t="s">
        <v>6754</v>
      </c>
    </row>
    <row r="31" spans="1:21">
      <c r="A31" s="11" t="s">
        <v>76</v>
      </c>
      <c r="B31" s="11" t="s">
        <v>77</v>
      </c>
      <c r="C31" s="11" t="s">
        <v>6752</v>
      </c>
      <c r="E31" s="11" t="s">
        <v>6753</v>
      </c>
      <c r="G31" s="11" t="s">
        <v>6656</v>
      </c>
      <c r="H31" s="11" t="s">
        <v>6657</v>
      </c>
      <c r="I31" s="11" t="s">
        <v>6658</v>
      </c>
      <c r="J31" s="11" t="s">
        <v>6659</v>
      </c>
      <c r="K31" s="11" t="s">
        <v>6745</v>
      </c>
      <c r="L31" s="11" t="s">
        <v>6754</v>
      </c>
    </row>
    <row r="32" spans="1:21">
      <c r="A32" s="11" t="s">
        <v>78</v>
      </c>
      <c r="B32" s="11" t="s">
        <v>79</v>
      </c>
      <c r="C32" s="11" t="s">
        <v>6755</v>
      </c>
      <c r="E32" s="11" t="s">
        <v>6756</v>
      </c>
      <c r="G32" s="11" t="s">
        <v>6656</v>
      </c>
      <c r="H32" s="11" t="s">
        <v>6657</v>
      </c>
      <c r="I32" s="11" t="s">
        <v>6665</v>
      </c>
      <c r="J32" s="11" t="s">
        <v>6757</v>
      </c>
      <c r="K32" s="11" t="s">
        <v>6758</v>
      </c>
      <c r="L32" s="11" t="s">
        <v>6759</v>
      </c>
    </row>
    <row r="33" spans="1:17">
      <c r="A33" s="11" t="s">
        <v>80</v>
      </c>
      <c r="B33" s="11" t="s">
        <v>81</v>
      </c>
      <c r="C33" s="11" t="s">
        <v>6755</v>
      </c>
      <c r="E33" s="11" t="s">
        <v>6756</v>
      </c>
      <c r="G33" s="11" t="s">
        <v>6656</v>
      </c>
      <c r="H33" s="11" t="s">
        <v>6657</v>
      </c>
      <c r="I33" s="11" t="s">
        <v>6665</v>
      </c>
      <c r="J33" s="11" t="s">
        <v>6757</v>
      </c>
      <c r="K33" s="11" t="s">
        <v>6758</v>
      </c>
      <c r="L33" s="11" t="s">
        <v>6759</v>
      </c>
    </row>
    <row r="34" spans="1:17">
      <c r="A34" s="11" t="s">
        <v>82</v>
      </c>
      <c r="B34" s="11" t="s">
        <v>83</v>
      </c>
      <c r="C34" s="11" t="s">
        <v>6755</v>
      </c>
      <c r="E34" s="11" t="s">
        <v>6756</v>
      </c>
      <c r="G34" s="11" t="s">
        <v>6656</v>
      </c>
      <c r="H34" s="11" t="s">
        <v>6657</v>
      </c>
      <c r="I34" s="11" t="s">
        <v>6665</v>
      </c>
      <c r="J34" s="11" t="s">
        <v>6757</v>
      </c>
      <c r="K34" s="11" t="s">
        <v>6758</v>
      </c>
      <c r="L34" s="11" t="s">
        <v>6759</v>
      </c>
    </row>
    <row r="35" spans="1:17">
      <c r="A35" s="11" t="s">
        <v>84</v>
      </c>
      <c r="B35" s="11" t="s">
        <v>85</v>
      </c>
      <c r="C35" s="11" t="s">
        <v>6755</v>
      </c>
      <c r="E35" s="11" t="s">
        <v>6756</v>
      </c>
      <c r="G35" s="11" t="s">
        <v>6656</v>
      </c>
      <c r="H35" s="11" t="s">
        <v>6657</v>
      </c>
      <c r="I35" s="11" t="s">
        <v>6665</v>
      </c>
      <c r="J35" s="11" t="s">
        <v>6757</v>
      </c>
      <c r="K35" s="11" t="s">
        <v>6758</v>
      </c>
      <c r="L35" s="11" t="s">
        <v>6759</v>
      </c>
    </row>
    <row r="36" spans="1:17">
      <c r="A36" s="11" t="s">
        <v>86</v>
      </c>
      <c r="B36" s="11" t="s">
        <v>87</v>
      </c>
      <c r="C36" s="11" t="s">
        <v>6755</v>
      </c>
      <c r="E36" s="11" t="s">
        <v>6756</v>
      </c>
      <c r="G36" s="11" t="s">
        <v>6656</v>
      </c>
      <c r="H36" s="11" t="s">
        <v>6657</v>
      </c>
      <c r="I36" s="11" t="s">
        <v>6665</v>
      </c>
      <c r="J36" s="11" t="s">
        <v>6757</v>
      </c>
      <c r="K36" s="11" t="s">
        <v>6758</v>
      </c>
      <c r="L36" s="11" t="s">
        <v>6759</v>
      </c>
    </row>
    <row r="37" spans="1:17">
      <c r="A37" s="11" t="s">
        <v>88</v>
      </c>
      <c r="B37" s="11" t="s">
        <v>89</v>
      </c>
      <c r="C37" s="11" t="s">
        <v>6760</v>
      </c>
      <c r="E37" s="11" t="s">
        <v>6761</v>
      </c>
      <c r="G37" s="11" t="s">
        <v>6656</v>
      </c>
      <c r="H37" s="11" t="s">
        <v>6762</v>
      </c>
      <c r="I37" s="11" t="s">
        <v>6763</v>
      </c>
      <c r="J37" s="11" t="s">
        <v>6764</v>
      </c>
      <c r="K37" s="11" t="s">
        <v>6765</v>
      </c>
      <c r="L37" s="11" t="s">
        <v>6766</v>
      </c>
    </row>
    <row r="38" spans="1:17">
      <c r="A38" s="11" t="s">
        <v>6767</v>
      </c>
      <c r="B38" s="11" t="s">
        <v>91</v>
      </c>
      <c r="C38" s="11" t="s">
        <v>6768</v>
      </c>
      <c r="E38" s="11" t="s">
        <v>6769</v>
      </c>
      <c r="G38" s="11" t="s">
        <v>6656</v>
      </c>
      <c r="H38" s="11" t="s">
        <v>6657</v>
      </c>
      <c r="I38" s="11" t="s">
        <v>6665</v>
      </c>
      <c r="J38" s="11" t="s">
        <v>6717</v>
      </c>
      <c r="K38" s="11" t="s">
        <v>6718</v>
      </c>
      <c r="L38" s="11" t="s">
        <v>6719</v>
      </c>
    </row>
    <row r="39" spans="1:17">
      <c r="A39" s="11" t="s">
        <v>6770</v>
      </c>
      <c r="B39" s="11" t="s">
        <v>93</v>
      </c>
      <c r="C39" s="11" t="s">
        <v>6771</v>
      </c>
      <c r="E39" s="11" t="s">
        <v>6772</v>
      </c>
      <c r="G39" s="11" t="s">
        <v>6656</v>
      </c>
      <c r="H39" s="11" t="s">
        <v>6657</v>
      </c>
      <c r="I39" s="11" t="s">
        <v>6665</v>
      </c>
      <c r="J39" s="11" t="s">
        <v>6717</v>
      </c>
      <c r="K39" s="11" t="s">
        <v>6718</v>
      </c>
      <c r="L39" s="11" t="s">
        <v>6719</v>
      </c>
    </row>
    <row r="40" spans="1:17">
      <c r="A40" s="11" t="s">
        <v>96</v>
      </c>
      <c r="B40" s="11" t="s">
        <v>97</v>
      </c>
      <c r="C40" s="11" t="s">
        <v>6773</v>
      </c>
      <c r="E40" s="11" t="s">
        <v>6774</v>
      </c>
      <c r="G40" s="11" t="s">
        <v>6685</v>
      </c>
      <c r="H40" s="11" t="s">
        <v>6701</v>
      </c>
      <c r="I40" s="11" t="s">
        <v>6702</v>
      </c>
      <c r="J40" s="11" t="s">
        <v>6703</v>
      </c>
      <c r="K40" s="11" t="s">
        <v>6704</v>
      </c>
      <c r="L40" s="11" t="s">
        <v>6705</v>
      </c>
      <c r="M40" s="11" t="s">
        <v>6706</v>
      </c>
      <c r="N40" s="11" t="s">
        <v>6707</v>
      </c>
      <c r="O40" s="11" t="s">
        <v>6708</v>
      </c>
      <c r="P40" s="11" t="s">
        <v>6709</v>
      </c>
      <c r="Q40" s="11" t="s">
        <v>6710</v>
      </c>
    </row>
    <row r="41" spans="1:17">
      <c r="A41" s="11" t="s">
        <v>98</v>
      </c>
      <c r="B41" s="11" t="s">
        <v>99</v>
      </c>
      <c r="C41" s="11" t="s">
        <v>6773</v>
      </c>
      <c r="E41" s="11" t="s">
        <v>6774</v>
      </c>
      <c r="G41" s="11" t="s">
        <v>6685</v>
      </c>
      <c r="H41" s="11" t="s">
        <v>6701</v>
      </c>
      <c r="I41" s="11" t="s">
        <v>6702</v>
      </c>
      <c r="J41" s="11" t="s">
        <v>6703</v>
      </c>
      <c r="K41" s="11" t="s">
        <v>6704</v>
      </c>
      <c r="L41" s="11" t="s">
        <v>6705</v>
      </c>
      <c r="M41" s="11" t="s">
        <v>6706</v>
      </c>
      <c r="N41" s="11" t="s">
        <v>6707</v>
      </c>
      <c r="O41" s="11" t="s">
        <v>6708</v>
      </c>
      <c r="P41" s="11" t="s">
        <v>6709</v>
      </c>
      <c r="Q41" s="11" t="s">
        <v>6710</v>
      </c>
    </row>
    <row r="42" spans="1:17">
      <c r="A42" s="11" t="s">
        <v>100</v>
      </c>
      <c r="B42" s="11" t="s">
        <v>101</v>
      </c>
      <c r="C42" s="11" t="s">
        <v>6773</v>
      </c>
      <c r="E42" s="11" t="s">
        <v>6774</v>
      </c>
      <c r="G42" s="11" t="s">
        <v>6685</v>
      </c>
      <c r="H42" s="11" t="s">
        <v>6701</v>
      </c>
      <c r="I42" s="11" t="s">
        <v>6702</v>
      </c>
      <c r="J42" s="11" t="s">
        <v>6703</v>
      </c>
      <c r="K42" s="11" t="s">
        <v>6704</v>
      </c>
      <c r="L42" s="11" t="s">
        <v>6705</v>
      </c>
      <c r="M42" s="11" t="s">
        <v>6706</v>
      </c>
      <c r="N42" s="11" t="s">
        <v>6707</v>
      </c>
      <c r="O42" s="11" t="s">
        <v>6708</v>
      </c>
      <c r="P42" s="11" t="s">
        <v>6709</v>
      </c>
      <c r="Q42" s="11" t="s">
        <v>6710</v>
      </c>
    </row>
    <row r="43" spans="1:17">
      <c r="A43" s="11" t="s">
        <v>102</v>
      </c>
      <c r="B43" s="11" t="s">
        <v>103</v>
      </c>
      <c r="C43" s="11" t="s">
        <v>6775</v>
      </c>
      <c r="E43" s="11" t="s">
        <v>6776</v>
      </c>
      <c r="G43" s="11" t="s">
        <v>6656</v>
      </c>
      <c r="H43" s="11" t="s">
        <v>6657</v>
      </c>
      <c r="I43" s="11" t="s">
        <v>6658</v>
      </c>
      <c r="J43" s="11" t="s">
        <v>6659</v>
      </c>
      <c r="K43" s="11" t="s">
        <v>6660</v>
      </c>
      <c r="L43" s="11" t="s">
        <v>6661</v>
      </c>
      <c r="M43" s="11" t="s">
        <v>6749</v>
      </c>
    </row>
    <row r="44" spans="1:17">
      <c r="A44" s="11" t="s">
        <v>104</v>
      </c>
      <c r="B44" s="11" t="s">
        <v>105</v>
      </c>
      <c r="C44" s="11" t="s">
        <v>6775</v>
      </c>
      <c r="E44" s="11" t="s">
        <v>6776</v>
      </c>
      <c r="G44" s="11" t="s">
        <v>6656</v>
      </c>
      <c r="H44" s="11" t="s">
        <v>6657</v>
      </c>
      <c r="I44" s="11" t="s">
        <v>6658</v>
      </c>
      <c r="J44" s="11" t="s">
        <v>6659</v>
      </c>
      <c r="K44" s="11" t="s">
        <v>6660</v>
      </c>
      <c r="L44" s="11" t="s">
        <v>6661</v>
      </c>
      <c r="M44" s="11" t="s">
        <v>6749</v>
      </c>
    </row>
    <row r="45" spans="1:17">
      <c r="A45" s="11" t="s">
        <v>106</v>
      </c>
      <c r="B45" s="11" t="s">
        <v>107</v>
      </c>
      <c r="C45" s="11" t="s">
        <v>6777</v>
      </c>
      <c r="E45" s="11" t="s">
        <v>6778</v>
      </c>
      <c r="G45" s="11" t="s">
        <v>6656</v>
      </c>
      <c r="H45" s="11" t="s">
        <v>6657</v>
      </c>
      <c r="I45" s="11" t="s">
        <v>6658</v>
      </c>
      <c r="J45" s="11" t="s">
        <v>6659</v>
      </c>
      <c r="K45" s="11" t="s">
        <v>6779</v>
      </c>
    </row>
    <row r="46" spans="1:17">
      <c r="A46" s="11" t="s">
        <v>108</v>
      </c>
      <c r="B46" s="11" t="s">
        <v>109</v>
      </c>
      <c r="C46" s="11" t="s">
        <v>6777</v>
      </c>
      <c r="E46" s="11" t="s">
        <v>6778</v>
      </c>
      <c r="G46" s="11" t="s">
        <v>6656</v>
      </c>
      <c r="H46" s="11" t="s">
        <v>6657</v>
      </c>
      <c r="I46" s="11" t="s">
        <v>6658</v>
      </c>
      <c r="J46" s="11" t="s">
        <v>6659</v>
      </c>
      <c r="K46" s="11" t="s">
        <v>6779</v>
      </c>
    </row>
    <row r="47" spans="1:17">
      <c r="A47" s="11" t="s">
        <v>110</v>
      </c>
      <c r="B47" s="11" t="s">
        <v>111</v>
      </c>
      <c r="C47" s="11" t="s">
        <v>6780</v>
      </c>
      <c r="E47" s="11" t="s">
        <v>6781</v>
      </c>
      <c r="G47" s="11" t="s">
        <v>6656</v>
      </c>
      <c r="H47" s="11" t="s">
        <v>6657</v>
      </c>
      <c r="I47" s="11" t="s">
        <v>6665</v>
      </c>
      <c r="J47" s="11" t="s">
        <v>6735</v>
      </c>
      <c r="K47" s="11" t="s">
        <v>6736</v>
      </c>
      <c r="L47" s="11" t="s">
        <v>6782</v>
      </c>
    </row>
    <row r="48" spans="1:17">
      <c r="A48" s="11" t="s">
        <v>112</v>
      </c>
      <c r="B48" s="11" t="s">
        <v>113</v>
      </c>
      <c r="C48" s="11" t="s">
        <v>6783</v>
      </c>
      <c r="E48" s="11" t="s">
        <v>6784</v>
      </c>
      <c r="G48" s="11" t="s">
        <v>6656</v>
      </c>
      <c r="H48" s="11" t="s">
        <v>6657</v>
      </c>
      <c r="I48" s="11" t="s">
        <v>6658</v>
      </c>
      <c r="J48" s="11" t="s">
        <v>6659</v>
      </c>
      <c r="K48" s="11" t="s">
        <v>6660</v>
      </c>
      <c r="L48" s="11" t="s">
        <v>6661</v>
      </c>
      <c r="M48" s="11" t="s">
        <v>6662</v>
      </c>
    </row>
    <row r="49" spans="1:20">
      <c r="A49" s="11" t="s">
        <v>114</v>
      </c>
      <c r="B49" s="11" t="s">
        <v>115</v>
      </c>
      <c r="C49" s="11" t="s">
        <v>6785</v>
      </c>
      <c r="E49" s="11" t="s">
        <v>6786</v>
      </c>
      <c r="G49" s="11" t="s">
        <v>6656</v>
      </c>
      <c r="H49" s="11" t="s">
        <v>6657</v>
      </c>
      <c r="I49" s="11" t="s">
        <v>6658</v>
      </c>
      <c r="J49" s="11" t="s">
        <v>6659</v>
      </c>
      <c r="K49" s="11" t="s">
        <v>6660</v>
      </c>
      <c r="L49" s="11" t="s">
        <v>6661</v>
      </c>
      <c r="M49" s="11" t="s">
        <v>6662</v>
      </c>
    </row>
    <row r="50" spans="1:20">
      <c r="A50" s="11" t="s">
        <v>116</v>
      </c>
      <c r="B50" s="11" t="s">
        <v>117</v>
      </c>
      <c r="C50" s="11" t="s">
        <v>6785</v>
      </c>
      <c r="E50" s="11" t="s">
        <v>6786</v>
      </c>
      <c r="G50" s="11" t="s">
        <v>6656</v>
      </c>
      <c r="H50" s="11" t="s">
        <v>6657</v>
      </c>
      <c r="I50" s="11" t="s">
        <v>6658</v>
      </c>
      <c r="J50" s="11" t="s">
        <v>6659</v>
      </c>
      <c r="K50" s="11" t="s">
        <v>6660</v>
      </c>
      <c r="L50" s="11" t="s">
        <v>6661</v>
      </c>
      <c r="M50" s="11" t="s">
        <v>6662</v>
      </c>
    </row>
    <row r="51" spans="1:20">
      <c r="A51" s="11" t="s">
        <v>118</v>
      </c>
      <c r="B51" s="11" t="s">
        <v>119</v>
      </c>
      <c r="C51" s="11" t="s">
        <v>6787</v>
      </c>
      <c r="E51" s="11" t="s">
        <v>6788</v>
      </c>
      <c r="G51" s="11" t="s">
        <v>6685</v>
      </c>
      <c r="H51" s="11" t="s">
        <v>6686</v>
      </c>
      <c r="I51" s="11" t="s">
        <v>6687</v>
      </c>
      <c r="J51" s="11" t="s">
        <v>6688</v>
      </c>
      <c r="K51" s="11" t="s">
        <v>6689</v>
      </c>
      <c r="L51" s="11" t="s">
        <v>6690</v>
      </c>
      <c r="M51" s="11" t="s">
        <v>6691</v>
      </c>
      <c r="N51" s="11" t="s">
        <v>6692</v>
      </c>
      <c r="O51" s="11" t="s">
        <v>6693</v>
      </c>
      <c r="P51" s="11" t="s">
        <v>6694</v>
      </c>
      <c r="Q51" s="11" t="s">
        <v>6695</v>
      </c>
      <c r="R51" s="11" t="s">
        <v>6789</v>
      </c>
      <c r="S51" s="11" t="s">
        <v>6790</v>
      </c>
      <c r="T51" s="11" t="s">
        <v>6791</v>
      </c>
    </row>
    <row r="52" spans="1:20">
      <c r="A52" s="11" t="s">
        <v>120</v>
      </c>
      <c r="B52" s="11" t="s">
        <v>121</v>
      </c>
      <c r="C52" s="11" t="s">
        <v>6787</v>
      </c>
      <c r="E52" s="11" t="s">
        <v>6788</v>
      </c>
      <c r="G52" s="11" t="s">
        <v>6685</v>
      </c>
      <c r="H52" s="11" t="s">
        <v>6686</v>
      </c>
      <c r="I52" s="11" t="s">
        <v>6687</v>
      </c>
      <c r="J52" s="11" t="s">
        <v>6688</v>
      </c>
      <c r="K52" s="11" t="s">
        <v>6689</v>
      </c>
      <c r="L52" s="11" t="s">
        <v>6690</v>
      </c>
      <c r="M52" s="11" t="s">
        <v>6691</v>
      </c>
      <c r="N52" s="11" t="s">
        <v>6692</v>
      </c>
      <c r="O52" s="11" t="s">
        <v>6693</v>
      </c>
      <c r="P52" s="11" t="s">
        <v>6694</v>
      </c>
      <c r="Q52" s="11" t="s">
        <v>6695</v>
      </c>
      <c r="R52" s="11" t="s">
        <v>6789</v>
      </c>
      <c r="S52" s="11" t="s">
        <v>6790</v>
      </c>
      <c r="T52" s="11" t="s">
        <v>6791</v>
      </c>
    </row>
    <row r="53" spans="1:20">
      <c r="A53" s="11" t="s">
        <v>122</v>
      </c>
      <c r="B53" s="11" t="s">
        <v>123</v>
      </c>
      <c r="C53" s="11" t="s">
        <v>6787</v>
      </c>
      <c r="E53" s="11" t="s">
        <v>6788</v>
      </c>
      <c r="G53" s="11" t="s">
        <v>6685</v>
      </c>
      <c r="H53" s="11" t="s">
        <v>6686</v>
      </c>
      <c r="I53" s="11" t="s">
        <v>6687</v>
      </c>
      <c r="J53" s="11" t="s">
        <v>6688</v>
      </c>
      <c r="K53" s="11" t="s">
        <v>6689</v>
      </c>
      <c r="L53" s="11" t="s">
        <v>6690</v>
      </c>
      <c r="M53" s="11" t="s">
        <v>6691</v>
      </c>
      <c r="N53" s="11" t="s">
        <v>6692</v>
      </c>
      <c r="O53" s="11" t="s">
        <v>6693</v>
      </c>
      <c r="P53" s="11" t="s">
        <v>6694</v>
      </c>
      <c r="Q53" s="11" t="s">
        <v>6695</v>
      </c>
      <c r="R53" s="11" t="s">
        <v>6789</v>
      </c>
      <c r="S53" s="11" t="s">
        <v>6790</v>
      </c>
      <c r="T53" s="11" t="s">
        <v>6791</v>
      </c>
    </row>
    <row r="54" spans="1:20">
      <c r="A54" s="11" t="s">
        <v>124</v>
      </c>
      <c r="B54" s="11" t="s">
        <v>125</v>
      </c>
      <c r="C54" s="11" t="s">
        <v>6787</v>
      </c>
      <c r="E54" s="11" t="s">
        <v>6788</v>
      </c>
      <c r="G54" s="11" t="s">
        <v>6685</v>
      </c>
      <c r="H54" s="11" t="s">
        <v>6686</v>
      </c>
      <c r="I54" s="11" t="s">
        <v>6687</v>
      </c>
      <c r="J54" s="11" t="s">
        <v>6688</v>
      </c>
      <c r="K54" s="11" t="s">
        <v>6689</v>
      </c>
      <c r="L54" s="11" t="s">
        <v>6690</v>
      </c>
      <c r="M54" s="11" t="s">
        <v>6691</v>
      </c>
      <c r="N54" s="11" t="s">
        <v>6692</v>
      </c>
      <c r="O54" s="11" t="s">
        <v>6693</v>
      </c>
      <c r="P54" s="11" t="s">
        <v>6694</v>
      </c>
      <c r="Q54" s="11" t="s">
        <v>6695</v>
      </c>
      <c r="R54" s="11" t="s">
        <v>6789</v>
      </c>
      <c r="S54" s="11" t="s">
        <v>6790</v>
      </c>
      <c r="T54" s="11" t="s">
        <v>6791</v>
      </c>
    </row>
    <row r="55" spans="1:20">
      <c r="A55" s="11" t="s">
        <v>126</v>
      </c>
      <c r="B55" s="11" t="s">
        <v>127</v>
      </c>
      <c r="C55" s="11" t="s">
        <v>6787</v>
      </c>
      <c r="E55" s="11" t="s">
        <v>6788</v>
      </c>
      <c r="G55" s="11" t="s">
        <v>6685</v>
      </c>
      <c r="H55" s="11" t="s">
        <v>6686</v>
      </c>
      <c r="I55" s="11" t="s">
        <v>6687</v>
      </c>
      <c r="J55" s="11" t="s">
        <v>6688</v>
      </c>
      <c r="K55" s="11" t="s">
        <v>6689</v>
      </c>
      <c r="L55" s="11" t="s">
        <v>6690</v>
      </c>
      <c r="M55" s="11" t="s">
        <v>6691</v>
      </c>
      <c r="N55" s="11" t="s">
        <v>6692</v>
      </c>
      <c r="O55" s="11" t="s">
        <v>6693</v>
      </c>
      <c r="P55" s="11" t="s">
        <v>6694</v>
      </c>
      <c r="Q55" s="11" t="s">
        <v>6695</v>
      </c>
      <c r="R55" s="11" t="s">
        <v>6789</v>
      </c>
      <c r="S55" s="11" t="s">
        <v>6790</v>
      </c>
      <c r="T55" s="11" t="s">
        <v>6791</v>
      </c>
    </row>
    <row r="56" spans="1:20">
      <c r="A56" s="11" t="s">
        <v>128</v>
      </c>
      <c r="B56" s="11" t="s">
        <v>129</v>
      </c>
      <c r="C56" s="11" t="s">
        <v>6787</v>
      </c>
      <c r="E56" s="11" t="s">
        <v>6788</v>
      </c>
      <c r="G56" s="11" t="s">
        <v>6685</v>
      </c>
      <c r="H56" s="11" t="s">
        <v>6686</v>
      </c>
      <c r="I56" s="11" t="s">
        <v>6687</v>
      </c>
      <c r="J56" s="11" t="s">
        <v>6688</v>
      </c>
      <c r="K56" s="11" t="s">
        <v>6689</v>
      </c>
      <c r="L56" s="11" t="s">
        <v>6690</v>
      </c>
      <c r="M56" s="11" t="s">
        <v>6691</v>
      </c>
      <c r="N56" s="11" t="s">
        <v>6692</v>
      </c>
      <c r="O56" s="11" t="s">
        <v>6693</v>
      </c>
      <c r="P56" s="11" t="s">
        <v>6694</v>
      </c>
      <c r="Q56" s="11" t="s">
        <v>6695</v>
      </c>
      <c r="R56" s="11" t="s">
        <v>6789</v>
      </c>
      <c r="S56" s="11" t="s">
        <v>6790</v>
      </c>
      <c r="T56" s="11" t="s">
        <v>6791</v>
      </c>
    </row>
    <row r="57" spans="1:20">
      <c r="A57" s="11" t="s">
        <v>130</v>
      </c>
      <c r="B57" s="11" t="s">
        <v>131</v>
      </c>
      <c r="C57" s="11" t="s">
        <v>6787</v>
      </c>
      <c r="E57" s="11" t="s">
        <v>6788</v>
      </c>
      <c r="G57" s="11" t="s">
        <v>6685</v>
      </c>
      <c r="H57" s="11" t="s">
        <v>6686</v>
      </c>
      <c r="I57" s="11" t="s">
        <v>6687</v>
      </c>
      <c r="J57" s="11" t="s">
        <v>6688</v>
      </c>
      <c r="K57" s="11" t="s">
        <v>6689</v>
      </c>
      <c r="L57" s="11" t="s">
        <v>6690</v>
      </c>
      <c r="M57" s="11" t="s">
        <v>6691</v>
      </c>
      <c r="N57" s="11" t="s">
        <v>6692</v>
      </c>
      <c r="O57" s="11" t="s">
        <v>6693</v>
      </c>
      <c r="P57" s="11" t="s">
        <v>6694</v>
      </c>
      <c r="Q57" s="11" t="s">
        <v>6695</v>
      </c>
      <c r="R57" s="11" t="s">
        <v>6789</v>
      </c>
      <c r="S57" s="11" t="s">
        <v>6790</v>
      </c>
      <c r="T57" s="11" t="s">
        <v>6791</v>
      </c>
    </row>
    <row r="58" spans="1:20">
      <c r="A58" s="11" t="s">
        <v>133</v>
      </c>
      <c r="B58" s="11" t="s">
        <v>134</v>
      </c>
      <c r="C58" s="11" t="s">
        <v>6787</v>
      </c>
      <c r="E58" s="11" t="s">
        <v>6788</v>
      </c>
      <c r="G58" s="11" t="s">
        <v>6685</v>
      </c>
      <c r="H58" s="11" t="s">
        <v>6686</v>
      </c>
      <c r="I58" s="11" t="s">
        <v>6687</v>
      </c>
      <c r="J58" s="11" t="s">
        <v>6688</v>
      </c>
      <c r="K58" s="11" t="s">
        <v>6689</v>
      </c>
      <c r="L58" s="11" t="s">
        <v>6690</v>
      </c>
      <c r="M58" s="11" t="s">
        <v>6691</v>
      </c>
      <c r="N58" s="11" t="s">
        <v>6692</v>
      </c>
      <c r="O58" s="11" t="s">
        <v>6693</v>
      </c>
      <c r="P58" s="11" t="s">
        <v>6694</v>
      </c>
      <c r="Q58" s="11" t="s">
        <v>6695</v>
      </c>
      <c r="R58" s="11" t="s">
        <v>6789</v>
      </c>
      <c r="S58" s="11" t="s">
        <v>6790</v>
      </c>
      <c r="T58" s="11" t="s">
        <v>6791</v>
      </c>
    </row>
    <row r="59" spans="1:20">
      <c r="A59" s="11" t="s">
        <v>135</v>
      </c>
      <c r="B59" s="11" t="s">
        <v>136</v>
      </c>
      <c r="C59" s="11" t="s">
        <v>6787</v>
      </c>
      <c r="E59" s="11" t="s">
        <v>6788</v>
      </c>
      <c r="G59" s="11" t="s">
        <v>6685</v>
      </c>
      <c r="H59" s="11" t="s">
        <v>6686</v>
      </c>
      <c r="I59" s="11" t="s">
        <v>6687</v>
      </c>
      <c r="J59" s="11" t="s">
        <v>6688</v>
      </c>
      <c r="K59" s="11" t="s">
        <v>6689</v>
      </c>
      <c r="L59" s="11" t="s">
        <v>6690</v>
      </c>
      <c r="M59" s="11" t="s">
        <v>6691</v>
      </c>
      <c r="N59" s="11" t="s">
        <v>6692</v>
      </c>
      <c r="O59" s="11" t="s">
        <v>6693</v>
      </c>
      <c r="P59" s="11" t="s">
        <v>6694</v>
      </c>
      <c r="Q59" s="11" t="s">
        <v>6695</v>
      </c>
      <c r="R59" s="11" t="s">
        <v>6789</v>
      </c>
      <c r="S59" s="11" t="s">
        <v>6790</v>
      </c>
      <c r="T59" s="11" t="s">
        <v>6791</v>
      </c>
    </row>
    <row r="60" spans="1:20">
      <c r="A60" s="11" t="s">
        <v>137</v>
      </c>
      <c r="B60" s="11" t="s">
        <v>138</v>
      </c>
      <c r="C60" s="11" t="s">
        <v>6787</v>
      </c>
      <c r="E60" s="11" t="s">
        <v>6788</v>
      </c>
      <c r="G60" s="11" t="s">
        <v>6685</v>
      </c>
      <c r="H60" s="11" t="s">
        <v>6686</v>
      </c>
      <c r="I60" s="11" t="s">
        <v>6687</v>
      </c>
      <c r="J60" s="11" t="s">
        <v>6688</v>
      </c>
      <c r="K60" s="11" t="s">
        <v>6689</v>
      </c>
      <c r="L60" s="11" t="s">
        <v>6690</v>
      </c>
      <c r="M60" s="11" t="s">
        <v>6691</v>
      </c>
      <c r="N60" s="11" t="s">
        <v>6692</v>
      </c>
      <c r="O60" s="11" t="s">
        <v>6693</v>
      </c>
      <c r="P60" s="11" t="s">
        <v>6694</v>
      </c>
      <c r="Q60" s="11" t="s">
        <v>6695</v>
      </c>
      <c r="R60" s="11" t="s">
        <v>6789</v>
      </c>
      <c r="S60" s="11" t="s">
        <v>6790</v>
      </c>
      <c r="T60" s="11" t="s">
        <v>6791</v>
      </c>
    </row>
    <row r="61" spans="1:20">
      <c r="A61" s="11" t="s">
        <v>139</v>
      </c>
      <c r="B61" s="11" t="s">
        <v>140</v>
      </c>
      <c r="C61" s="11" t="s">
        <v>6787</v>
      </c>
      <c r="E61" s="11" t="s">
        <v>6788</v>
      </c>
      <c r="G61" s="11" t="s">
        <v>6685</v>
      </c>
      <c r="H61" s="11" t="s">
        <v>6686</v>
      </c>
      <c r="I61" s="11" t="s">
        <v>6687</v>
      </c>
      <c r="J61" s="11" t="s">
        <v>6688</v>
      </c>
      <c r="K61" s="11" t="s">
        <v>6689</v>
      </c>
      <c r="L61" s="11" t="s">
        <v>6690</v>
      </c>
      <c r="M61" s="11" t="s">
        <v>6691</v>
      </c>
      <c r="N61" s="11" t="s">
        <v>6692</v>
      </c>
      <c r="O61" s="11" t="s">
        <v>6693</v>
      </c>
      <c r="P61" s="11" t="s">
        <v>6694</v>
      </c>
      <c r="Q61" s="11" t="s">
        <v>6695</v>
      </c>
      <c r="R61" s="11" t="s">
        <v>6789</v>
      </c>
      <c r="S61" s="11" t="s">
        <v>6790</v>
      </c>
      <c r="T61" s="11" t="s">
        <v>6791</v>
      </c>
    </row>
    <row r="62" spans="1:20">
      <c r="A62" s="11" t="s">
        <v>141</v>
      </c>
      <c r="B62" s="11" t="s">
        <v>142</v>
      </c>
      <c r="C62" s="11" t="s">
        <v>6787</v>
      </c>
      <c r="E62" s="11" t="s">
        <v>6788</v>
      </c>
      <c r="G62" s="11" t="s">
        <v>6685</v>
      </c>
      <c r="H62" s="11" t="s">
        <v>6686</v>
      </c>
      <c r="I62" s="11" t="s">
        <v>6687</v>
      </c>
      <c r="J62" s="11" t="s">
        <v>6688</v>
      </c>
      <c r="K62" s="11" t="s">
        <v>6689</v>
      </c>
      <c r="L62" s="11" t="s">
        <v>6690</v>
      </c>
      <c r="M62" s="11" t="s">
        <v>6691</v>
      </c>
      <c r="N62" s="11" t="s">
        <v>6692</v>
      </c>
      <c r="O62" s="11" t="s">
        <v>6693</v>
      </c>
      <c r="P62" s="11" t="s">
        <v>6694</v>
      </c>
      <c r="Q62" s="11" t="s">
        <v>6695</v>
      </c>
      <c r="R62" s="11" t="s">
        <v>6789</v>
      </c>
      <c r="S62" s="11" t="s">
        <v>6790</v>
      </c>
      <c r="T62" s="11" t="s">
        <v>6791</v>
      </c>
    </row>
    <row r="63" spans="1:20">
      <c r="A63" s="11" t="s">
        <v>144</v>
      </c>
      <c r="B63" s="11" t="s">
        <v>145</v>
      </c>
      <c r="C63" s="11" t="s">
        <v>6787</v>
      </c>
      <c r="E63" s="11" t="s">
        <v>6788</v>
      </c>
      <c r="G63" s="11" t="s">
        <v>6685</v>
      </c>
      <c r="H63" s="11" t="s">
        <v>6686</v>
      </c>
      <c r="I63" s="11" t="s">
        <v>6687</v>
      </c>
      <c r="J63" s="11" t="s">
        <v>6688</v>
      </c>
      <c r="K63" s="11" t="s">
        <v>6689</v>
      </c>
      <c r="L63" s="11" t="s">
        <v>6690</v>
      </c>
      <c r="M63" s="11" t="s">
        <v>6691</v>
      </c>
      <c r="N63" s="11" t="s">
        <v>6692</v>
      </c>
      <c r="O63" s="11" t="s">
        <v>6693</v>
      </c>
      <c r="P63" s="11" t="s">
        <v>6694</v>
      </c>
      <c r="Q63" s="11" t="s">
        <v>6695</v>
      </c>
      <c r="R63" s="11" t="s">
        <v>6789</v>
      </c>
      <c r="S63" s="11" t="s">
        <v>6790</v>
      </c>
      <c r="T63" s="11" t="s">
        <v>6791</v>
      </c>
    </row>
    <row r="64" spans="1:20">
      <c r="A64" s="11" t="s">
        <v>146</v>
      </c>
      <c r="B64" s="11" t="s">
        <v>147</v>
      </c>
      <c r="C64" s="11" t="s">
        <v>6787</v>
      </c>
      <c r="E64" s="11" t="s">
        <v>6788</v>
      </c>
      <c r="G64" s="11" t="s">
        <v>6685</v>
      </c>
      <c r="H64" s="11" t="s">
        <v>6686</v>
      </c>
      <c r="I64" s="11" t="s">
        <v>6687</v>
      </c>
      <c r="J64" s="11" t="s">
        <v>6688</v>
      </c>
      <c r="K64" s="11" t="s">
        <v>6689</v>
      </c>
      <c r="L64" s="11" t="s">
        <v>6690</v>
      </c>
      <c r="M64" s="11" t="s">
        <v>6691</v>
      </c>
      <c r="N64" s="11" t="s">
        <v>6692</v>
      </c>
      <c r="O64" s="11" t="s">
        <v>6693</v>
      </c>
      <c r="P64" s="11" t="s">
        <v>6694</v>
      </c>
      <c r="Q64" s="11" t="s">
        <v>6695</v>
      </c>
      <c r="R64" s="11" t="s">
        <v>6789</v>
      </c>
      <c r="S64" s="11" t="s">
        <v>6790</v>
      </c>
      <c r="T64" s="11" t="s">
        <v>6791</v>
      </c>
    </row>
    <row r="65" spans="1:20">
      <c r="A65" s="11" t="s">
        <v>148</v>
      </c>
      <c r="B65" s="11" t="s">
        <v>149</v>
      </c>
      <c r="C65" s="11" t="s">
        <v>6787</v>
      </c>
      <c r="E65" s="11" t="s">
        <v>6788</v>
      </c>
      <c r="G65" s="11" t="s">
        <v>6685</v>
      </c>
      <c r="H65" s="11" t="s">
        <v>6686</v>
      </c>
      <c r="I65" s="11" t="s">
        <v>6687</v>
      </c>
      <c r="J65" s="11" t="s">
        <v>6688</v>
      </c>
      <c r="K65" s="11" t="s">
        <v>6689</v>
      </c>
      <c r="L65" s="11" t="s">
        <v>6690</v>
      </c>
      <c r="M65" s="11" t="s">
        <v>6691</v>
      </c>
      <c r="N65" s="11" t="s">
        <v>6692</v>
      </c>
      <c r="O65" s="11" t="s">
        <v>6693</v>
      </c>
      <c r="P65" s="11" t="s">
        <v>6694</v>
      </c>
      <c r="Q65" s="11" t="s">
        <v>6695</v>
      </c>
      <c r="R65" s="11" t="s">
        <v>6789</v>
      </c>
      <c r="S65" s="11" t="s">
        <v>6790</v>
      </c>
      <c r="T65" s="11" t="s">
        <v>6791</v>
      </c>
    </row>
    <row r="66" spans="1:20">
      <c r="A66" s="11" t="s">
        <v>150</v>
      </c>
      <c r="B66" s="11" t="s">
        <v>151</v>
      </c>
      <c r="C66" s="11" t="s">
        <v>6787</v>
      </c>
      <c r="E66" s="11" t="s">
        <v>6788</v>
      </c>
      <c r="G66" s="11" t="s">
        <v>6685</v>
      </c>
      <c r="H66" s="11" t="s">
        <v>6686</v>
      </c>
      <c r="I66" s="11" t="s">
        <v>6687</v>
      </c>
      <c r="J66" s="11" t="s">
        <v>6688</v>
      </c>
      <c r="K66" s="11" t="s">
        <v>6689</v>
      </c>
      <c r="L66" s="11" t="s">
        <v>6690</v>
      </c>
      <c r="M66" s="11" t="s">
        <v>6691</v>
      </c>
      <c r="N66" s="11" t="s">
        <v>6692</v>
      </c>
      <c r="O66" s="11" t="s">
        <v>6693</v>
      </c>
      <c r="P66" s="11" t="s">
        <v>6694</v>
      </c>
      <c r="Q66" s="11" t="s">
        <v>6695</v>
      </c>
      <c r="R66" s="11" t="s">
        <v>6789</v>
      </c>
      <c r="S66" s="11" t="s">
        <v>6790</v>
      </c>
      <c r="T66" s="11" t="s">
        <v>6791</v>
      </c>
    </row>
    <row r="67" spans="1:20">
      <c r="A67" s="11" t="s">
        <v>152</v>
      </c>
      <c r="B67" s="11" t="s">
        <v>153</v>
      </c>
      <c r="C67" s="11" t="s">
        <v>6787</v>
      </c>
      <c r="E67" s="11" t="s">
        <v>6788</v>
      </c>
      <c r="G67" s="11" t="s">
        <v>6685</v>
      </c>
      <c r="H67" s="11" t="s">
        <v>6686</v>
      </c>
      <c r="I67" s="11" t="s">
        <v>6687</v>
      </c>
      <c r="J67" s="11" t="s">
        <v>6688</v>
      </c>
      <c r="K67" s="11" t="s">
        <v>6689</v>
      </c>
      <c r="L67" s="11" t="s">
        <v>6690</v>
      </c>
      <c r="M67" s="11" t="s">
        <v>6691</v>
      </c>
      <c r="N67" s="11" t="s">
        <v>6692</v>
      </c>
      <c r="O67" s="11" t="s">
        <v>6693</v>
      </c>
      <c r="P67" s="11" t="s">
        <v>6694</v>
      </c>
      <c r="Q67" s="11" t="s">
        <v>6695</v>
      </c>
      <c r="R67" s="11" t="s">
        <v>6789</v>
      </c>
      <c r="S67" s="11" t="s">
        <v>6790</v>
      </c>
      <c r="T67" s="11" t="s">
        <v>6791</v>
      </c>
    </row>
    <row r="68" spans="1:20">
      <c r="A68" s="11" t="s">
        <v>155</v>
      </c>
      <c r="B68" s="11" t="s">
        <v>156</v>
      </c>
      <c r="C68" s="11" t="s">
        <v>6787</v>
      </c>
      <c r="E68" s="11" t="s">
        <v>6788</v>
      </c>
      <c r="G68" s="11" t="s">
        <v>6685</v>
      </c>
      <c r="H68" s="11" t="s">
        <v>6686</v>
      </c>
      <c r="I68" s="11" t="s">
        <v>6687</v>
      </c>
      <c r="J68" s="11" t="s">
        <v>6688</v>
      </c>
      <c r="K68" s="11" t="s">
        <v>6689</v>
      </c>
      <c r="L68" s="11" t="s">
        <v>6690</v>
      </c>
      <c r="M68" s="11" t="s">
        <v>6691</v>
      </c>
      <c r="N68" s="11" t="s">
        <v>6692</v>
      </c>
      <c r="O68" s="11" t="s">
        <v>6693</v>
      </c>
      <c r="P68" s="11" t="s">
        <v>6694</v>
      </c>
      <c r="Q68" s="11" t="s">
        <v>6695</v>
      </c>
      <c r="R68" s="11" t="s">
        <v>6789</v>
      </c>
      <c r="S68" s="11" t="s">
        <v>6790</v>
      </c>
      <c r="T68" s="11" t="s">
        <v>6791</v>
      </c>
    </row>
    <row r="69" spans="1:20">
      <c r="A69" s="11" t="s">
        <v>157</v>
      </c>
      <c r="B69" s="11" t="s">
        <v>158</v>
      </c>
      <c r="C69" s="11" t="s">
        <v>6787</v>
      </c>
      <c r="E69" s="11" t="s">
        <v>6788</v>
      </c>
      <c r="G69" s="11" t="s">
        <v>6685</v>
      </c>
      <c r="H69" s="11" t="s">
        <v>6686</v>
      </c>
      <c r="I69" s="11" t="s">
        <v>6687</v>
      </c>
      <c r="J69" s="11" t="s">
        <v>6688</v>
      </c>
      <c r="K69" s="11" t="s">
        <v>6689</v>
      </c>
      <c r="L69" s="11" t="s">
        <v>6690</v>
      </c>
      <c r="M69" s="11" t="s">
        <v>6691</v>
      </c>
      <c r="N69" s="11" t="s">
        <v>6692</v>
      </c>
      <c r="O69" s="11" t="s">
        <v>6693</v>
      </c>
      <c r="P69" s="11" t="s">
        <v>6694</v>
      </c>
      <c r="Q69" s="11" t="s">
        <v>6695</v>
      </c>
      <c r="R69" s="11" t="s">
        <v>6789</v>
      </c>
      <c r="S69" s="11" t="s">
        <v>6790</v>
      </c>
      <c r="T69" s="11" t="s">
        <v>6791</v>
      </c>
    </row>
    <row r="70" spans="1:20">
      <c r="A70" s="11" t="s">
        <v>159</v>
      </c>
      <c r="B70" s="11" t="s">
        <v>160</v>
      </c>
      <c r="C70" s="11" t="s">
        <v>6787</v>
      </c>
      <c r="E70" s="11" t="s">
        <v>6788</v>
      </c>
      <c r="G70" s="11" t="s">
        <v>6685</v>
      </c>
      <c r="H70" s="11" t="s">
        <v>6686</v>
      </c>
      <c r="I70" s="11" t="s">
        <v>6687</v>
      </c>
      <c r="J70" s="11" t="s">
        <v>6688</v>
      </c>
      <c r="K70" s="11" t="s">
        <v>6689</v>
      </c>
      <c r="L70" s="11" t="s">
        <v>6690</v>
      </c>
      <c r="M70" s="11" t="s">
        <v>6691</v>
      </c>
      <c r="N70" s="11" t="s">
        <v>6692</v>
      </c>
      <c r="O70" s="11" t="s">
        <v>6693</v>
      </c>
      <c r="P70" s="11" t="s">
        <v>6694</v>
      </c>
      <c r="Q70" s="11" t="s">
        <v>6695</v>
      </c>
      <c r="R70" s="11" t="s">
        <v>6789</v>
      </c>
      <c r="S70" s="11" t="s">
        <v>6790</v>
      </c>
      <c r="T70" s="11" t="s">
        <v>6791</v>
      </c>
    </row>
    <row r="71" spans="1:20">
      <c r="A71" s="11" t="s">
        <v>161</v>
      </c>
      <c r="B71" s="11" t="s">
        <v>162</v>
      </c>
      <c r="C71" s="11" t="s">
        <v>6787</v>
      </c>
      <c r="E71" s="11" t="s">
        <v>6788</v>
      </c>
      <c r="G71" s="11" t="s">
        <v>6685</v>
      </c>
      <c r="H71" s="11" t="s">
        <v>6686</v>
      </c>
      <c r="I71" s="11" t="s">
        <v>6687</v>
      </c>
      <c r="J71" s="11" t="s">
        <v>6688</v>
      </c>
      <c r="K71" s="11" t="s">
        <v>6689</v>
      </c>
      <c r="L71" s="11" t="s">
        <v>6690</v>
      </c>
      <c r="M71" s="11" t="s">
        <v>6691</v>
      </c>
      <c r="N71" s="11" t="s">
        <v>6692</v>
      </c>
      <c r="O71" s="11" t="s">
        <v>6693</v>
      </c>
      <c r="P71" s="11" t="s">
        <v>6694</v>
      </c>
      <c r="Q71" s="11" t="s">
        <v>6695</v>
      </c>
      <c r="R71" s="11" t="s">
        <v>6789</v>
      </c>
      <c r="S71" s="11" t="s">
        <v>6790</v>
      </c>
      <c r="T71" s="11" t="s">
        <v>6791</v>
      </c>
    </row>
    <row r="72" spans="1:20">
      <c r="A72" s="11" t="s">
        <v>163</v>
      </c>
      <c r="B72" s="11" t="s">
        <v>164</v>
      </c>
      <c r="C72" s="11" t="s">
        <v>6787</v>
      </c>
      <c r="E72" s="11" t="s">
        <v>6788</v>
      </c>
      <c r="G72" s="11" t="s">
        <v>6685</v>
      </c>
      <c r="H72" s="11" t="s">
        <v>6686</v>
      </c>
      <c r="I72" s="11" t="s">
        <v>6687</v>
      </c>
      <c r="J72" s="11" t="s">
        <v>6688</v>
      </c>
      <c r="K72" s="11" t="s">
        <v>6689</v>
      </c>
      <c r="L72" s="11" t="s">
        <v>6690</v>
      </c>
      <c r="M72" s="11" t="s">
        <v>6691</v>
      </c>
      <c r="N72" s="11" t="s">
        <v>6692</v>
      </c>
      <c r="O72" s="11" t="s">
        <v>6693</v>
      </c>
      <c r="P72" s="11" t="s">
        <v>6694</v>
      </c>
      <c r="Q72" s="11" t="s">
        <v>6695</v>
      </c>
      <c r="R72" s="11" t="s">
        <v>6789</v>
      </c>
      <c r="S72" s="11" t="s">
        <v>6790</v>
      </c>
      <c r="T72" s="11" t="s">
        <v>6791</v>
      </c>
    </row>
    <row r="73" spans="1:20">
      <c r="A73" s="11" t="s">
        <v>165</v>
      </c>
      <c r="B73" s="11" t="s">
        <v>166</v>
      </c>
      <c r="C73" s="11" t="s">
        <v>6787</v>
      </c>
      <c r="E73" s="11" t="s">
        <v>6788</v>
      </c>
      <c r="G73" s="11" t="s">
        <v>6685</v>
      </c>
      <c r="H73" s="11" t="s">
        <v>6686</v>
      </c>
      <c r="I73" s="11" t="s">
        <v>6687</v>
      </c>
      <c r="J73" s="11" t="s">
        <v>6688</v>
      </c>
      <c r="K73" s="11" t="s">
        <v>6689</v>
      </c>
      <c r="L73" s="11" t="s">
        <v>6690</v>
      </c>
      <c r="M73" s="11" t="s">
        <v>6691</v>
      </c>
      <c r="N73" s="11" t="s">
        <v>6692</v>
      </c>
      <c r="O73" s="11" t="s">
        <v>6693</v>
      </c>
      <c r="P73" s="11" t="s">
        <v>6694</v>
      </c>
      <c r="Q73" s="11" t="s">
        <v>6695</v>
      </c>
      <c r="R73" s="11" t="s">
        <v>6789</v>
      </c>
      <c r="S73" s="11" t="s">
        <v>6790</v>
      </c>
      <c r="T73" s="11" t="s">
        <v>6791</v>
      </c>
    </row>
    <row r="74" spans="1:20">
      <c r="A74" s="11" t="s">
        <v>167</v>
      </c>
      <c r="B74" s="11" t="s">
        <v>168</v>
      </c>
      <c r="C74" s="11" t="s">
        <v>6787</v>
      </c>
      <c r="E74" s="11" t="s">
        <v>6788</v>
      </c>
      <c r="G74" s="11" t="s">
        <v>6685</v>
      </c>
      <c r="H74" s="11" t="s">
        <v>6686</v>
      </c>
      <c r="I74" s="11" t="s">
        <v>6687</v>
      </c>
      <c r="J74" s="11" t="s">
        <v>6688</v>
      </c>
      <c r="K74" s="11" t="s">
        <v>6689</v>
      </c>
      <c r="L74" s="11" t="s">
        <v>6690</v>
      </c>
      <c r="M74" s="11" t="s">
        <v>6691</v>
      </c>
      <c r="N74" s="11" t="s">
        <v>6692</v>
      </c>
      <c r="O74" s="11" t="s">
        <v>6693</v>
      </c>
      <c r="P74" s="11" t="s">
        <v>6694</v>
      </c>
      <c r="Q74" s="11" t="s">
        <v>6695</v>
      </c>
      <c r="R74" s="11" t="s">
        <v>6789</v>
      </c>
      <c r="S74" s="11" t="s">
        <v>6790</v>
      </c>
      <c r="T74" s="11" t="s">
        <v>6791</v>
      </c>
    </row>
    <row r="75" spans="1:20">
      <c r="A75" s="11" t="s">
        <v>169</v>
      </c>
      <c r="B75" s="11" t="s">
        <v>170</v>
      </c>
      <c r="C75" s="11" t="s">
        <v>6787</v>
      </c>
      <c r="E75" s="11" t="s">
        <v>6788</v>
      </c>
      <c r="G75" s="11" t="s">
        <v>6685</v>
      </c>
      <c r="H75" s="11" t="s">
        <v>6686</v>
      </c>
      <c r="I75" s="11" t="s">
        <v>6687</v>
      </c>
      <c r="J75" s="11" t="s">
        <v>6688</v>
      </c>
      <c r="K75" s="11" t="s">
        <v>6689</v>
      </c>
      <c r="L75" s="11" t="s">
        <v>6690</v>
      </c>
      <c r="M75" s="11" t="s">
        <v>6691</v>
      </c>
      <c r="N75" s="11" t="s">
        <v>6692</v>
      </c>
      <c r="O75" s="11" t="s">
        <v>6693</v>
      </c>
      <c r="P75" s="11" t="s">
        <v>6694</v>
      </c>
      <c r="Q75" s="11" t="s">
        <v>6695</v>
      </c>
      <c r="R75" s="11" t="s">
        <v>6789</v>
      </c>
      <c r="S75" s="11" t="s">
        <v>6790</v>
      </c>
      <c r="T75" s="11" t="s">
        <v>6791</v>
      </c>
    </row>
    <row r="76" spans="1:20">
      <c r="A76" s="11" t="s">
        <v>171</v>
      </c>
      <c r="B76" s="11" t="s">
        <v>172</v>
      </c>
      <c r="C76" s="11" t="s">
        <v>6787</v>
      </c>
      <c r="E76" s="11" t="s">
        <v>6788</v>
      </c>
      <c r="G76" s="11" t="s">
        <v>6685</v>
      </c>
      <c r="H76" s="11" t="s">
        <v>6686</v>
      </c>
      <c r="I76" s="11" t="s">
        <v>6687</v>
      </c>
      <c r="J76" s="11" t="s">
        <v>6688</v>
      </c>
      <c r="K76" s="11" t="s">
        <v>6689</v>
      </c>
      <c r="L76" s="11" t="s">
        <v>6690</v>
      </c>
      <c r="M76" s="11" t="s">
        <v>6691</v>
      </c>
      <c r="N76" s="11" t="s">
        <v>6692</v>
      </c>
      <c r="O76" s="11" t="s">
        <v>6693</v>
      </c>
      <c r="P76" s="11" t="s">
        <v>6694</v>
      </c>
      <c r="Q76" s="11" t="s">
        <v>6695</v>
      </c>
      <c r="R76" s="11" t="s">
        <v>6789</v>
      </c>
      <c r="S76" s="11" t="s">
        <v>6790</v>
      </c>
      <c r="T76" s="11" t="s">
        <v>6791</v>
      </c>
    </row>
    <row r="77" spans="1:20">
      <c r="A77" s="11" t="s">
        <v>173</v>
      </c>
      <c r="B77" s="11" t="s">
        <v>174</v>
      </c>
      <c r="C77" s="11" t="s">
        <v>6787</v>
      </c>
      <c r="E77" s="11" t="s">
        <v>6788</v>
      </c>
      <c r="G77" s="11" t="s">
        <v>6685</v>
      </c>
      <c r="H77" s="11" t="s">
        <v>6686</v>
      </c>
      <c r="I77" s="11" t="s">
        <v>6687</v>
      </c>
      <c r="J77" s="11" t="s">
        <v>6688</v>
      </c>
      <c r="K77" s="11" t="s">
        <v>6689</v>
      </c>
      <c r="L77" s="11" t="s">
        <v>6690</v>
      </c>
      <c r="M77" s="11" t="s">
        <v>6691</v>
      </c>
      <c r="N77" s="11" t="s">
        <v>6692</v>
      </c>
      <c r="O77" s="11" t="s">
        <v>6693</v>
      </c>
      <c r="P77" s="11" t="s">
        <v>6694</v>
      </c>
      <c r="Q77" s="11" t="s">
        <v>6695</v>
      </c>
      <c r="R77" s="11" t="s">
        <v>6789</v>
      </c>
      <c r="S77" s="11" t="s">
        <v>6790</v>
      </c>
      <c r="T77" s="11" t="s">
        <v>6791</v>
      </c>
    </row>
    <row r="78" spans="1:20">
      <c r="A78" s="11" t="s">
        <v>175</v>
      </c>
      <c r="B78" s="11" t="s">
        <v>176</v>
      </c>
      <c r="C78" s="11" t="s">
        <v>6787</v>
      </c>
      <c r="E78" s="11" t="s">
        <v>6788</v>
      </c>
      <c r="G78" s="11" t="s">
        <v>6685</v>
      </c>
      <c r="H78" s="11" t="s">
        <v>6686</v>
      </c>
      <c r="I78" s="11" t="s">
        <v>6687</v>
      </c>
      <c r="J78" s="11" t="s">
        <v>6688</v>
      </c>
      <c r="K78" s="11" t="s">
        <v>6689</v>
      </c>
      <c r="L78" s="11" t="s">
        <v>6690</v>
      </c>
      <c r="M78" s="11" t="s">
        <v>6691</v>
      </c>
      <c r="N78" s="11" t="s">
        <v>6692</v>
      </c>
      <c r="O78" s="11" t="s">
        <v>6693</v>
      </c>
      <c r="P78" s="11" t="s">
        <v>6694</v>
      </c>
      <c r="Q78" s="11" t="s">
        <v>6695</v>
      </c>
      <c r="R78" s="11" t="s">
        <v>6789</v>
      </c>
      <c r="S78" s="11" t="s">
        <v>6790</v>
      </c>
      <c r="T78" s="11" t="s">
        <v>6791</v>
      </c>
    </row>
    <row r="79" spans="1:20">
      <c r="A79" s="11" t="s">
        <v>177</v>
      </c>
      <c r="B79" s="11" t="s">
        <v>178</v>
      </c>
      <c r="C79" s="11" t="s">
        <v>6787</v>
      </c>
      <c r="E79" s="11" t="s">
        <v>6788</v>
      </c>
      <c r="G79" s="11" t="s">
        <v>6685</v>
      </c>
      <c r="H79" s="11" t="s">
        <v>6686</v>
      </c>
      <c r="I79" s="11" t="s">
        <v>6687</v>
      </c>
      <c r="J79" s="11" t="s">
        <v>6688</v>
      </c>
      <c r="K79" s="11" t="s">
        <v>6689</v>
      </c>
      <c r="L79" s="11" t="s">
        <v>6690</v>
      </c>
      <c r="M79" s="11" t="s">
        <v>6691</v>
      </c>
      <c r="N79" s="11" t="s">
        <v>6692</v>
      </c>
      <c r="O79" s="11" t="s">
        <v>6693</v>
      </c>
      <c r="P79" s="11" t="s">
        <v>6694</v>
      </c>
      <c r="Q79" s="11" t="s">
        <v>6695</v>
      </c>
      <c r="R79" s="11" t="s">
        <v>6789</v>
      </c>
      <c r="S79" s="11" t="s">
        <v>6790</v>
      </c>
      <c r="T79" s="11" t="s">
        <v>6791</v>
      </c>
    </row>
    <row r="80" spans="1:20">
      <c r="A80" s="11" t="s">
        <v>179</v>
      </c>
      <c r="B80" s="11" t="s">
        <v>180</v>
      </c>
      <c r="C80" s="11" t="s">
        <v>6787</v>
      </c>
      <c r="E80" s="11" t="s">
        <v>6788</v>
      </c>
      <c r="G80" s="11" t="s">
        <v>6685</v>
      </c>
      <c r="H80" s="11" t="s">
        <v>6686</v>
      </c>
      <c r="I80" s="11" t="s">
        <v>6687</v>
      </c>
      <c r="J80" s="11" t="s">
        <v>6688</v>
      </c>
      <c r="K80" s="11" t="s">
        <v>6689</v>
      </c>
      <c r="L80" s="11" t="s">
        <v>6690</v>
      </c>
      <c r="M80" s="11" t="s">
        <v>6691</v>
      </c>
      <c r="N80" s="11" t="s">
        <v>6692</v>
      </c>
      <c r="O80" s="11" t="s">
        <v>6693</v>
      </c>
      <c r="P80" s="11" t="s">
        <v>6694</v>
      </c>
      <c r="Q80" s="11" t="s">
        <v>6695</v>
      </c>
      <c r="R80" s="11" t="s">
        <v>6789</v>
      </c>
      <c r="S80" s="11" t="s">
        <v>6790</v>
      </c>
      <c r="T80" s="11" t="s">
        <v>6791</v>
      </c>
    </row>
    <row r="81" spans="1:20">
      <c r="A81" s="11" t="s">
        <v>181</v>
      </c>
      <c r="B81" s="11" t="s">
        <v>182</v>
      </c>
      <c r="C81" s="11" t="s">
        <v>6787</v>
      </c>
      <c r="E81" s="11" t="s">
        <v>6788</v>
      </c>
      <c r="G81" s="11" t="s">
        <v>6685</v>
      </c>
      <c r="H81" s="11" t="s">
        <v>6686</v>
      </c>
      <c r="I81" s="11" t="s">
        <v>6687</v>
      </c>
      <c r="J81" s="11" t="s">
        <v>6688</v>
      </c>
      <c r="K81" s="11" t="s">
        <v>6689</v>
      </c>
      <c r="L81" s="11" t="s">
        <v>6690</v>
      </c>
      <c r="M81" s="11" t="s">
        <v>6691</v>
      </c>
      <c r="N81" s="11" t="s">
        <v>6692</v>
      </c>
      <c r="O81" s="11" t="s">
        <v>6693</v>
      </c>
      <c r="P81" s="11" t="s">
        <v>6694</v>
      </c>
      <c r="Q81" s="11" t="s">
        <v>6695</v>
      </c>
      <c r="R81" s="11" t="s">
        <v>6789</v>
      </c>
      <c r="S81" s="11" t="s">
        <v>6790</v>
      </c>
      <c r="T81" s="11" t="s">
        <v>6791</v>
      </c>
    </row>
    <row r="82" spans="1:20">
      <c r="A82" s="11" t="s">
        <v>183</v>
      </c>
      <c r="B82" s="11" t="s">
        <v>184</v>
      </c>
      <c r="C82" s="11" t="s">
        <v>6787</v>
      </c>
      <c r="E82" s="11" t="s">
        <v>6788</v>
      </c>
      <c r="G82" s="11" t="s">
        <v>6685</v>
      </c>
      <c r="H82" s="11" t="s">
        <v>6686</v>
      </c>
      <c r="I82" s="11" t="s">
        <v>6687</v>
      </c>
      <c r="J82" s="11" t="s">
        <v>6688</v>
      </c>
      <c r="K82" s="11" t="s">
        <v>6689</v>
      </c>
      <c r="L82" s="11" t="s">
        <v>6690</v>
      </c>
      <c r="M82" s="11" t="s">
        <v>6691</v>
      </c>
      <c r="N82" s="11" t="s">
        <v>6692</v>
      </c>
      <c r="O82" s="11" t="s">
        <v>6693</v>
      </c>
      <c r="P82" s="11" t="s">
        <v>6694</v>
      </c>
      <c r="Q82" s="11" t="s">
        <v>6695</v>
      </c>
      <c r="R82" s="11" t="s">
        <v>6789</v>
      </c>
      <c r="S82" s="11" t="s">
        <v>6790</v>
      </c>
      <c r="T82" s="11" t="s">
        <v>6791</v>
      </c>
    </row>
    <row r="83" spans="1:20">
      <c r="A83" s="11" t="s">
        <v>185</v>
      </c>
      <c r="B83" s="11" t="s">
        <v>186</v>
      </c>
      <c r="C83" s="11" t="s">
        <v>6787</v>
      </c>
      <c r="E83" s="11" t="s">
        <v>6788</v>
      </c>
      <c r="G83" s="11" t="s">
        <v>6685</v>
      </c>
      <c r="H83" s="11" t="s">
        <v>6686</v>
      </c>
      <c r="I83" s="11" t="s">
        <v>6687</v>
      </c>
      <c r="J83" s="11" t="s">
        <v>6688</v>
      </c>
      <c r="K83" s="11" t="s">
        <v>6689</v>
      </c>
      <c r="L83" s="11" t="s">
        <v>6690</v>
      </c>
      <c r="M83" s="11" t="s">
        <v>6691</v>
      </c>
      <c r="N83" s="11" t="s">
        <v>6692</v>
      </c>
      <c r="O83" s="11" t="s">
        <v>6693</v>
      </c>
      <c r="P83" s="11" t="s">
        <v>6694</v>
      </c>
      <c r="Q83" s="11" t="s">
        <v>6695</v>
      </c>
      <c r="R83" s="11" t="s">
        <v>6789</v>
      </c>
      <c r="S83" s="11" t="s">
        <v>6790</v>
      </c>
      <c r="T83" s="11" t="s">
        <v>6791</v>
      </c>
    </row>
    <row r="84" spans="1:20">
      <c r="A84" s="11" t="s">
        <v>187</v>
      </c>
      <c r="B84" s="11" t="s">
        <v>188</v>
      </c>
      <c r="C84" s="11" t="s">
        <v>6787</v>
      </c>
      <c r="E84" s="11" t="s">
        <v>6788</v>
      </c>
      <c r="G84" s="11" t="s">
        <v>6685</v>
      </c>
      <c r="H84" s="11" t="s">
        <v>6686</v>
      </c>
      <c r="I84" s="11" t="s">
        <v>6687</v>
      </c>
      <c r="J84" s="11" t="s">
        <v>6688</v>
      </c>
      <c r="K84" s="11" t="s">
        <v>6689</v>
      </c>
      <c r="L84" s="11" t="s">
        <v>6690</v>
      </c>
      <c r="M84" s="11" t="s">
        <v>6691</v>
      </c>
      <c r="N84" s="11" t="s">
        <v>6692</v>
      </c>
      <c r="O84" s="11" t="s">
        <v>6693</v>
      </c>
      <c r="P84" s="11" t="s">
        <v>6694</v>
      </c>
      <c r="Q84" s="11" t="s">
        <v>6695</v>
      </c>
      <c r="R84" s="11" t="s">
        <v>6789</v>
      </c>
      <c r="S84" s="11" t="s">
        <v>6790</v>
      </c>
      <c r="T84" s="11" t="s">
        <v>6791</v>
      </c>
    </row>
    <row r="85" spans="1:20">
      <c r="A85" s="11" t="s">
        <v>189</v>
      </c>
      <c r="B85" s="11" t="s">
        <v>190</v>
      </c>
      <c r="C85" s="11" t="s">
        <v>6787</v>
      </c>
      <c r="E85" s="11" t="s">
        <v>6788</v>
      </c>
      <c r="G85" s="11" t="s">
        <v>6685</v>
      </c>
      <c r="H85" s="11" t="s">
        <v>6686</v>
      </c>
      <c r="I85" s="11" t="s">
        <v>6687</v>
      </c>
      <c r="J85" s="11" t="s">
        <v>6688</v>
      </c>
      <c r="K85" s="11" t="s">
        <v>6689</v>
      </c>
      <c r="L85" s="11" t="s">
        <v>6690</v>
      </c>
      <c r="M85" s="11" t="s">
        <v>6691</v>
      </c>
      <c r="N85" s="11" t="s">
        <v>6692</v>
      </c>
      <c r="O85" s="11" t="s">
        <v>6693</v>
      </c>
      <c r="P85" s="11" t="s">
        <v>6694</v>
      </c>
      <c r="Q85" s="11" t="s">
        <v>6695</v>
      </c>
      <c r="R85" s="11" t="s">
        <v>6789</v>
      </c>
      <c r="S85" s="11" t="s">
        <v>6790</v>
      </c>
      <c r="T85" s="11" t="s">
        <v>6791</v>
      </c>
    </row>
    <row r="86" spans="1:20">
      <c r="A86" s="11" t="s">
        <v>191</v>
      </c>
      <c r="B86" s="11" t="s">
        <v>192</v>
      </c>
      <c r="C86" s="11" t="s">
        <v>6787</v>
      </c>
      <c r="E86" s="11" t="s">
        <v>6788</v>
      </c>
      <c r="G86" s="11" t="s">
        <v>6685</v>
      </c>
      <c r="H86" s="11" t="s">
        <v>6686</v>
      </c>
      <c r="I86" s="11" t="s">
        <v>6687</v>
      </c>
      <c r="J86" s="11" t="s">
        <v>6688</v>
      </c>
      <c r="K86" s="11" t="s">
        <v>6689</v>
      </c>
      <c r="L86" s="11" t="s">
        <v>6690</v>
      </c>
      <c r="M86" s="11" t="s">
        <v>6691</v>
      </c>
      <c r="N86" s="11" t="s">
        <v>6692</v>
      </c>
      <c r="O86" s="11" t="s">
        <v>6693</v>
      </c>
      <c r="P86" s="11" t="s">
        <v>6694</v>
      </c>
      <c r="Q86" s="11" t="s">
        <v>6695</v>
      </c>
      <c r="R86" s="11" t="s">
        <v>6789</v>
      </c>
      <c r="S86" s="11" t="s">
        <v>6790</v>
      </c>
      <c r="T86" s="11" t="s">
        <v>6791</v>
      </c>
    </row>
    <row r="87" spans="1:20">
      <c r="A87" s="11" t="s">
        <v>193</v>
      </c>
      <c r="B87" s="11" t="s">
        <v>194</v>
      </c>
      <c r="C87" s="11" t="s">
        <v>6787</v>
      </c>
      <c r="E87" s="11" t="s">
        <v>6788</v>
      </c>
      <c r="G87" s="11" t="s">
        <v>6685</v>
      </c>
      <c r="H87" s="11" t="s">
        <v>6686</v>
      </c>
      <c r="I87" s="11" t="s">
        <v>6687</v>
      </c>
      <c r="J87" s="11" t="s">
        <v>6688</v>
      </c>
      <c r="K87" s="11" t="s">
        <v>6689</v>
      </c>
      <c r="L87" s="11" t="s">
        <v>6690</v>
      </c>
      <c r="M87" s="11" t="s">
        <v>6691</v>
      </c>
      <c r="N87" s="11" t="s">
        <v>6692</v>
      </c>
      <c r="O87" s="11" t="s">
        <v>6693</v>
      </c>
      <c r="P87" s="11" t="s">
        <v>6694</v>
      </c>
      <c r="Q87" s="11" t="s">
        <v>6695</v>
      </c>
      <c r="R87" s="11" t="s">
        <v>6789</v>
      </c>
      <c r="S87" s="11" t="s">
        <v>6790</v>
      </c>
      <c r="T87" s="11" t="s">
        <v>6791</v>
      </c>
    </row>
    <row r="88" spans="1:20">
      <c r="A88" s="11" t="s">
        <v>195</v>
      </c>
      <c r="B88" s="11" t="s">
        <v>196</v>
      </c>
      <c r="C88" s="11" t="s">
        <v>6787</v>
      </c>
      <c r="E88" s="11" t="s">
        <v>6788</v>
      </c>
      <c r="G88" s="11" t="s">
        <v>6685</v>
      </c>
      <c r="H88" s="11" t="s">
        <v>6686</v>
      </c>
      <c r="I88" s="11" t="s">
        <v>6687</v>
      </c>
      <c r="J88" s="11" t="s">
        <v>6688</v>
      </c>
      <c r="K88" s="11" t="s">
        <v>6689</v>
      </c>
      <c r="L88" s="11" t="s">
        <v>6690</v>
      </c>
      <c r="M88" s="11" t="s">
        <v>6691</v>
      </c>
      <c r="N88" s="11" t="s">
        <v>6692</v>
      </c>
      <c r="O88" s="11" t="s">
        <v>6693</v>
      </c>
      <c r="P88" s="11" t="s">
        <v>6694</v>
      </c>
      <c r="Q88" s="11" t="s">
        <v>6695</v>
      </c>
      <c r="R88" s="11" t="s">
        <v>6789</v>
      </c>
      <c r="S88" s="11" t="s">
        <v>6790</v>
      </c>
      <c r="T88" s="11" t="s">
        <v>6791</v>
      </c>
    </row>
    <row r="89" spans="1:20">
      <c r="A89" s="11" t="s">
        <v>197</v>
      </c>
      <c r="B89" s="11" t="s">
        <v>198</v>
      </c>
      <c r="C89" s="11" t="s">
        <v>6787</v>
      </c>
      <c r="E89" s="11" t="s">
        <v>6788</v>
      </c>
      <c r="G89" s="11" t="s">
        <v>6685</v>
      </c>
      <c r="H89" s="11" t="s">
        <v>6686</v>
      </c>
      <c r="I89" s="11" t="s">
        <v>6687</v>
      </c>
      <c r="J89" s="11" t="s">
        <v>6688</v>
      </c>
      <c r="K89" s="11" t="s">
        <v>6689</v>
      </c>
      <c r="L89" s="11" t="s">
        <v>6690</v>
      </c>
      <c r="M89" s="11" t="s">
        <v>6691</v>
      </c>
      <c r="N89" s="11" t="s">
        <v>6692</v>
      </c>
      <c r="O89" s="11" t="s">
        <v>6693</v>
      </c>
      <c r="P89" s="11" t="s">
        <v>6694</v>
      </c>
      <c r="Q89" s="11" t="s">
        <v>6695</v>
      </c>
      <c r="R89" s="11" t="s">
        <v>6789</v>
      </c>
      <c r="S89" s="11" t="s">
        <v>6790</v>
      </c>
      <c r="T89" s="11" t="s">
        <v>6791</v>
      </c>
    </row>
    <row r="90" spans="1:20">
      <c r="A90" s="11" t="s">
        <v>199</v>
      </c>
      <c r="B90" s="11" t="s">
        <v>200</v>
      </c>
      <c r="C90" s="11" t="s">
        <v>6787</v>
      </c>
      <c r="E90" s="11" t="s">
        <v>6788</v>
      </c>
      <c r="G90" s="11" t="s">
        <v>6685</v>
      </c>
      <c r="H90" s="11" t="s">
        <v>6686</v>
      </c>
      <c r="I90" s="11" t="s">
        <v>6687</v>
      </c>
      <c r="J90" s="11" t="s">
        <v>6688</v>
      </c>
      <c r="K90" s="11" t="s">
        <v>6689</v>
      </c>
      <c r="L90" s="11" t="s">
        <v>6690</v>
      </c>
      <c r="M90" s="11" t="s">
        <v>6691</v>
      </c>
      <c r="N90" s="11" t="s">
        <v>6692</v>
      </c>
      <c r="O90" s="11" t="s">
        <v>6693</v>
      </c>
      <c r="P90" s="11" t="s">
        <v>6694</v>
      </c>
      <c r="Q90" s="11" t="s">
        <v>6695</v>
      </c>
      <c r="R90" s="11" t="s">
        <v>6789</v>
      </c>
      <c r="S90" s="11" t="s">
        <v>6790</v>
      </c>
      <c r="T90" s="11" t="s">
        <v>6791</v>
      </c>
    </row>
    <row r="91" spans="1:20">
      <c r="A91" s="11" t="s">
        <v>201</v>
      </c>
      <c r="B91" s="11" t="s">
        <v>202</v>
      </c>
      <c r="C91" s="11" t="s">
        <v>6787</v>
      </c>
      <c r="E91" s="11" t="s">
        <v>6788</v>
      </c>
      <c r="G91" s="11" t="s">
        <v>6685</v>
      </c>
      <c r="H91" s="11" t="s">
        <v>6686</v>
      </c>
      <c r="I91" s="11" t="s">
        <v>6687</v>
      </c>
      <c r="J91" s="11" t="s">
        <v>6688</v>
      </c>
      <c r="K91" s="11" t="s">
        <v>6689</v>
      </c>
      <c r="L91" s="11" t="s">
        <v>6690</v>
      </c>
      <c r="M91" s="11" t="s">
        <v>6691</v>
      </c>
      <c r="N91" s="11" t="s">
        <v>6692</v>
      </c>
      <c r="O91" s="11" t="s">
        <v>6693</v>
      </c>
      <c r="P91" s="11" t="s">
        <v>6694</v>
      </c>
      <c r="Q91" s="11" t="s">
        <v>6695</v>
      </c>
      <c r="R91" s="11" t="s">
        <v>6789</v>
      </c>
      <c r="S91" s="11" t="s">
        <v>6790</v>
      </c>
      <c r="T91" s="11" t="s">
        <v>6791</v>
      </c>
    </row>
    <row r="92" spans="1:20">
      <c r="A92" s="11" t="s">
        <v>203</v>
      </c>
      <c r="B92" s="11" t="s">
        <v>204</v>
      </c>
      <c r="C92" s="11" t="s">
        <v>6787</v>
      </c>
      <c r="E92" s="11" t="s">
        <v>6788</v>
      </c>
      <c r="G92" s="11" t="s">
        <v>6685</v>
      </c>
      <c r="H92" s="11" t="s">
        <v>6686</v>
      </c>
      <c r="I92" s="11" t="s">
        <v>6687</v>
      </c>
      <c r="J92" s="11" t="s">
        <v>6688</v>
      </c>
      <c r="K92" s="11" t="s">
        <v>6689</v>
      </c>
      <c r="L92" s="11" t="s">
        <v>6690</v>
      </c>
      <c r="M92" s="11" t="s">
        <v>6691</v>
      </c>
      <c r="N92" s="11" t="s">
        <v>6692</v>
      </c>
      <c r="O92" s="11" t="s">
        <v>6693</v>
      </c>
      <c r="P92" s="11" t="s">
        <v>6694</v>
      </c>
      <c r="Q92" s="11" t="s">
        <v>6695</v>
      </c>
      <c r="R92" s="11" t="s">
        <v>6789</v>
      </c>
      <c r="S92" s="11" t="s">
        <v>6790</v>
      </c>
      <c r="T92" s="11" t="s">
        <v>6791</v>
      </c>
    </row>
    <row r="93" spans="1:20">
      <c r="A93" s="11" t="s">
        <v>205</v>
      </c>
      <c r="B93" s="11" t="s">
        <v>206</v>
      </c>
      <c r="C93" s="11" t="s">
        <v>6787</v>
      </c>
      <c r="E93" s="11" t="s">
        <v>6788</v>
      </c>
      <c r="G93" s="11" t="s">
        <v>6685</v>
      </c>
      <c r="H93" s="11" t="s">
        <v>6686</v>
      </c>
      <c r="I93" s="11" t="s">
        <v>6687</v>
      </c>
      <c r="J93" s="11" t="s">
        <v>6688</v>
      </c>
      <c r="K93" s="11" t="s">
        <v>6689</v>
      </c>
      <c r="L93" s="11" t="s">
        <v>6690</v>
      </c>
      <c r="M93" s="11" t="s">
        <v>6691</v>
      </c>
      <c r="N93" s="11" t="s">
        <v>6692</v>
      </c>
      <c r="O93" s="11" t="s">
        <v>6693</v>
      </c>
      <c r="P93" s="11" t="s">
        <v>6694</v>
      </c>
      <c r="Q93" s="11" t="s">
        <v>6695</v>
      </c>
      <c r="R93" s="11" t="s">
        <v>6789</v>
      </c>
      <c r="S93" s="11" t="s">
        <v>6790</v>
      </c>
      <c r="T93" s="11" t="s">
        <v>6791</v>
      </c>
    </row>
    <row r="94" spans="1:20">
      <c r="A94" s="11" t="s">
        <v>207</v>
      </c>
      <c r="B94" s="11" t="s">
        <v>208</v>
      </c>
      <c r="C94" s="11" t="s">
        <v>6787</v>
      </c>
      <c r="E94" s="11" t="s">
        <v>6788</v>
      </c>
      <c r="G94" s="11" t="s">
        <v>6685</v>
      </c>
      <c r="H94" s="11" t="s">
        <v>6686</v>
      </c>
      <c r="I94" s="11" t="s">
        <v>6687</v>
      </c>
      <c r="J94" s="11" t="s">
        <v>6688</v>
      </c>
      <c r="K94" s="11" t="s">
        <v>6689</v>
      </c>
      <c r="L94" s="11" t="s">
        <v>6690</v>
      </c>
      <c r="M94" s="11" t="s">
        <v>6691</v>
      </c>
      <c r="N94" s="11" t="s">
        <v>6692</v>
      </c>
      <c r="O94" s="11" t="s">
        <v>6693</v>
      </c>
      <c r="P94" s="11" t="s">
        <v>6694</v>
      </c>
      <c r="Q94" s="11" t="s">
        <v>6695</v>
      </c>
      <c r="R94" s="11" t="s">
        <v>6789</v>
      </c>
      <c r="S94" s="11" t="s">
        <v>6790</v>
      </c>
      <c r="T94" s="11" t="s">
        <v>6791</v>
      </c>
    </row>
    <row r="95" spans="1:20">
      <c r="A95" s="11" t="s">
        <v>209</v>
      </c>
      <c r="B95" s="11" t="s">
        <v>210</v>
      </c>
      <c r="C95" s="11" t="s">
        <v>6787</v>
      </c>
      <c r="E95" s="11" t="s">
        <v>6788</v>
      </c>
      <c r="G95" s="11" t="s">
        <v>6685</v>
      </c>
      <c r="H95" s="11" t="s">
        <v>6686</v>
      </c>
      <c r="I95" s="11" t="s">
        <v>6687</v>
      </c>
      <c r="J95" s="11" t="s">
        <v>6688</v>
      </c>
      <c r="K95" s="11" t="s">
        <v>6689</v>
      </c>
      <c r="L95" s="11" t="s">
        <v>6690</v>
      </c>
      <c r="M95" s="11" t="s">
        <v>6691</v>
      </c>
      <c r="N95" s="11" t="s">
        <v>6692</v>
      </c>
      <c r="O95" s="11" t="s">
        <v>6693</v>
      </c>
      <c r="P95" s="11" t="s">
        <v>6694</v>
      </c>
      <c r="Q95" s="11" t="s">
        <v>6695</v>
      </c>
      <c r="R95" s="11" t="s">
        <v>6789</v>
      </c>
      <c r="S95" s="11" t="s">
        <v>6790</v>
      </c>
      <c r="T95" s="11" t="s">
        <v>6791</v>
      </c>
    </row>
    <row r="96" spans="1:20">
      <c r="A96" s="11" t="s">
        <v>211</v>
      </c>
      <c r="B96" s="11" t="s">
        <v>212</v>
      </c>
      <c r="C96" s="11" t="s">
        <v>6787</v>
      </c>
      <c r="E96" s="11" t="s">
        <v>6788</v>
      </c>
      <c r="G96" s="11" t="s">
        <v>6685</v>
      </c>
      <c r="H96" s="11" t="s">
        <v>6686</v>
      </c>
      <c r="I96" s="11" t="s">
        <v>6687</v>
      </c>
      <c r="J96" s="11" t="s">
        <v>6688</v>
      </c>
      <c r="K96" s="11" t="s">
        <v>6689</v>
      </c>
      <c r="L96" s="11" t="s">
        <v>6690</v>
      </c>
      <c r="M96" s="11" t="s">
        <v>6691</v>
      </c>
      <c r="N96" s="11" t="s">
        <v>6692</v>
      </c>
      <c r="O96" s="11" t="s">
        <v>6693</v>
      </c>
      <c r="P96" s="11" t="s">
        <v>6694</v>
      </c>
      <c r="Q96" s="11" t="s">
        <v>6695</v>
      </c>
      <c r="R96" s="11" t="s">
        <v>6789</v>
      </c>
      <c r="S96" s="11" t="s">
        <v>6790</v>
      </c>
      <c r="T96" s="11" t="s">
        <v>6791</v>
      </c>
    </row>
    <row r="97" spans="1:20">
      <c r="A97" s="11" t="s">
        <v>213</v>
      </c>
      <c r="B97" s="11" t="s">
        <v>214</v>
      </c>
      <c r="C97" s="11" t="s">
        <v>6787</v>
      </c>
      <c r="E97" s="11" t="s">
        <v>6788</v>
      </c>
      <c r="G97" s="11" t="s">
        <v>6685</v>
      </c>
      <c r="H97" s="11" t="s">
        <v>6686</v>
      </c>
      <c r="I97" s="11" t="s">
        <v>6687</v>
      </c>
      <c r="J97" s="11" t="s">
        <v>6688</v>
      </c>
      <c r="K97" s="11" t="s">
        <v>6689</v>
      </c>
      <c r="L97" s="11" t="s">
        <v>6690</v>
      </c>
      <c r="M97" s="11" t="s">
        <v>6691</v>
      </c>
      <c r="N97" s="11" t="s">
        <v>6692</v>
      </c>
      <c r="O97" s="11" t="s">
        <v>6693</v>
      </c>
      <c r="P97" s="11" t="s">
        <v>6694</v>
      </c>
      <c r="Q97" s="11" t="s">
        <v>6695</v>
      </c>
      <c r="R97" s="11" t="s">
        <v>6789</v>
      </c>
      <c r="S97" s="11" t="s">
        <v>6790</v>
      </c>
      <c r="T97" s="11" t="s">
        <v>6791</v>
      </c>
    </row>
    <row r="98" spans="1:20">
      <c r="A98" s="11" t="s">
        <v>215</v>
      </c>
      <c r="B98" s="11" t="s">
        <v>216</v>
      </c>
      <c r="C98" s="11" t="s">
        <v>6787</v>
      </c>
      <c r="E98" s="11" t="s">
        <v>6788</v>
      </c>
      <c r="G98" s="11" t="s">
        <v>6685</v>
      </c>
      <c r="H98" s="11" t="s">
        <v>6686</v>
      </c>
      <c r="I98" s="11" t="s">
        <v>6687</v>
      </c>
      <c r="J98" s="11" t="s">
        <v>6688</v>
      </c>
      <c r="K98" s="11" t="s">
        <v>6689</v>
      </c>
      <c r="L98" s="11" t="s">
        <v>6690</v>
      </c>
      <c r="M98" s="11" t="s">
        <v>6691</v>
      </c>
      <c r="N98" s="11" t="s">
        <v>6692</v>
      </c>
      <c r="O98" s="11" t="s">
        <v>6693</v>
      </c>
      <c r="P98" s="11" t="s">
        <v>6694</v>
      </c>
      <c r="Q98" s="11" t="s">
        <v>6695</v>
      </c>
      <c r="R98" s="11" t="s">
        <v>6789</v>
      </c>
      <c r="S98" s="11" t="s">
        <v>6790</v>
      </c>
      <c r="T98" s="11" t="s">
        <v>6791</v>
      </c>
    </row>
    <row r="99" spans="1:20">
      <c r="A99" s="11" t="s">
        <v>217</v>
      </c>
      <c r="B99" s="11" t="s">
        <v>218</v>
      </c>
      <c r="C99" s="11" t="s">
        <v>6787</v>
      </c>
      <c r="E99" s="11" t="s">
        <v>6788</v>
      </c>
      <c r="G99" s="11" t="s">
        <v>6685</v>
      </c>
      <c r="H99" s="11" t="s">
        <v>6686</v>
      </c>
      <c r="I99" s="11" t="s">
        <v>6687</v>
      </c>
      <c r="J99" s="11" t="s">
        <v>6688</v>
      </c>
      <c r="K99" s="11" t="s">
        <v>6689</v>
      </c>
      <c r="L99" s="11" t="s">
        <v>6690</v>
      </c>
      <c r="M99" s="11" t="s">
        <v>6691</v>
      </c>
      <c r="N99" s="11" t="s">
        <v>6692</v>
      </c>
      <c r="O99" s="11" t="s">
        <v>6693</v>
      </c>
      <c r="P99" s="11" t="s">
        <v>6694</v>
      </c>
      <c r="Q99" s="11" t="s">
        <v>6695</v>
      </c>
      <c r="R99" s="11" t="s">
        <v>6789</v>
      </c>
      <c r="S99" s="11" t="s">
        <v>6790</v>
      </c>
      <c r="T99" s="11" t="s">
        <v>6791</v>
      </c>
    </row>
    <row r="100" spans="1:20">
      <c r="A100" s="11" t="s">
        <v>219</v>
      </c>
      <c r="B100" s="11" t="s">
        <v>220</v>
      </c>
      <c r="C100" s="11" t="s">
        <v>6787</v>
      </c>
      <c r="E100" s="11" t="s">
        <v>6788</v>
      </c>
      <c r="G100" s="11" t="s">
        <v>6685</v>
      </c>
      <c r="H100" s="11" t="s">
        <v>6686</v>
      </c>
      <c r="I100" s="11" t="s">
        <v>6687</v>
      </c>
      <c r="J100" s="11" t="s">
        <v>6688</v>
      </c>
      <c r="K100" s="11" t="s">
        <v>6689</v>
      </c>
      <c r="L100" s="11" t="s">
        <v>6690</v>
      </c>
      <c r="M100" s="11" t="s">
        <v>6691</v>
      </c>
      <c r="N100" s="11" t="s">
        <v>6692</v>
      </c>
      <c r="O100" s="11" t="s">
        <v>6693</v>
      </c>
      <c r="P100" s="11" t="s">
        <v>6694</v>
      </c>
      <c r="Q100" s="11" t="s">
        <v>6695</v>
      </c>
      <c r="R100" s="11" t="s">
        <v>6789</v>
      </c>
      <c r="S100" s="11" t="s">
        <v>6790</v>
      </c>
      <c r="T100" s="11" t="s">
        <v>6791</v>
      </c>
    </row>
    <row r="101" spans="1:20">
      <c r="A101" s="11" t="s">
        <v>222</v>
      </c>
      <c r="B101" s="11" t="s">
        <v>223</v>
      </c>
      <c r="C101" s="11" t="s">
        <v>6787</v>
      </c>
      <c r="E101" s="11" t="s">
        <v>6788</v>
      </c>
      <c r="G101" s="11" t="s">
        <v>6685</v>
      </c>
      <c r="H101" s="11" t="s">
        <v>6686</v>
      </c>
      <c r="I101" s="11" t="s">
        <v>6687</v>
      </c>
      <c r="J101" s="11" t="s">
        <v>6688</v>
      </c>
      <c r="K101" s="11" t="s">
        <v>6689</v>
      </c>
      <c r="L101" s="11" t="s">
        <v>6690</v>
      </c>
      <c r="M101" s="11" t="s">
        <v>6691</v>
      </c>
      <c r="N101" s="11" t="s">
        <v>6692</v>
      </c>
      <c r="O101" s="11" t="s">
        <v>6693</v>
      </c>
      <c r="P101" s="11" t="s">
        <v>6694</v>
      </c>
      <c r="Q101" s="11" t="s">
        <v>6695</v>
      </c>
      <c r="R101" s="11" t="s">
        <v>6789</v>
      </c>
      <c r="S101" s="11" t="s">
        <v>6790</v>
      </c>
      <c r="T101" s="11" t="s">
        <v>6791</v>
      </c>
    </row>
    <row r="102" spans="1:20">
      <c r="A102" s="11" t="s">
        <v>224</v>
      </c>
      <c r="B102" s="11" t="s">
        <v>225</v>
      </c>
      <c r="C102" s="11" t="s">
        <v>6787</v>
      </c>
      <c r="E102" s="11" t="s">
        <v>6788</v>
      </c>
      <c r="G102" s="11" t="s">
        <v>6685</v>
      </c>
      <c r="H102" s="11" t="s">
        <v>6686</v>
      </c>
      <c r="I102" s="11" t="s">
        <v>6687</v>
      </c>
      <c r="J102" s="11" t="s">
        <v>6688</v>
      </c>
      <c r="K102" s="11" t="s">
        <v>6689</v>
      </c>
      <c r="L102" s="11" t="s">
        <v>6690</v>
      </c>
      <c r="M102" s="11" t="s">
        <v>6691</v>
      </c>
      <c r="N102" s="11" t="s">
        <v>6692</v>
      </c>
      <c r="O102" s="11" t="s">
        <v>6693</v>
      </c>
      <c r="P102" s="11" t="s">
        <v>6694</v>
      </c>
      <c r="Q102" s="11" t="s">
        <v>6695</v>
      </c>
      <c r="R102" s="11" t="s">
        <v>6789</v>
      </c>
      <c r="S102" s="11" t="s">
        <v>6790</v>
      </c>
      <c r="T102" s="11" t="s">
        <v>6791</v>
      </c>
    </row>
    <row r="103" spans="1:20">
      <c r="A103" s="11" t="s">
        <v>227</v>
      </c>
      <c r="B103" s="11" t="s">
        <v>228</v>
      </c>
      <c r="C103" s="11" t="s">
        <v>6787</v>
      </c>
      <c r="E103" s="11" t="s">
        <v>6788</v>
      </c>
      <c r="G103" s="11" t="s">
        <v>6685</v>
      </c>
      <c r="H103" s="11" t="s">
        <v>6686</v>
      </c>
      <c r="I103" s="11" t="s">
        <v>6687</v>
      </c>
      <c r="J103" s="11" t="s">
        <v>6688</v>
      </c>
      <c r="K103" s="11" t="s">
        <v>6689</v>
      </c>
      <c r="L103" s="11" t="s">
        <v>6690</v>
      </c>
      <c r="M103" s="11" t="s">
        <v>6691</v>
      </c>
      <c r="N103" s="11" t="s">
        <v>6692</v>
      </c>
      <c r="O103" s="11" t="s">
        <v>6693</v>
      </c>
      <c r="P103" s="11" t="s">
        <v>6694</v>
      </c>
      <c r="Q103" s="11" t="s">
        <v>6695</v>
      </c>
      <c r="R103" s="11" t="s">
        <v>6789</v>
      </c>
      <c r="S103" s="11" t="s">
        <v>6790</v>
      </c>
      <c r="T103" s="11" t="s">
        <v>6791</v>
      </c>
    </row>
    <row r="104" spans="1:20">
      <c r="A104" s="11" t="s">
        <v>229</v>
      </c>
      <c r="B104" s="11" t="s">
        <v>230</v>
      </c>
      <c r="C104" s="11" t="s">
        <v>6787</v>
      </c>
      <c r="E104" s="11" t="s">
        <v>6788</v>
      </c>
      <c r="G104" s="11" t="s">
        <v>6685</v>
      </c>
      <c r="H104" s="11" t="s">
        <v>6686</v>
      </c>
      <c r="I104" s="11" t="s">
        <v>6687</v>
      </c>
      <c r="J104" s="11" t="s">
        <v>6688</v>
      </c>
      <c r="K104" s="11" t="s">
        <v>6689</v>
      </c>
      <c r="L104" s="11" t="s">
        <v>6690</v>
      </c>
      <c r="M104" s="11" t="s">
        <v>6691</v>
      </c>
      <c r="N104" s="11" t="s">
        <v>6692</v>
      </c>
      <c r="O104" s="11" t="s">
        <v>6693</v>
      </c>
      <c r="P104" s="11" t="s">
        <v>6694</v>
      </c>
      <c r="Q104" s="11" t="s">
        <v>6695</v>
      </c>
      <c r="R104" s="11" t="s">
        <v>6789</v>
      </c>
      <c r="S104" s="11" t="s">
        <v>6790</v>
      </c>
      <c r="T104" s="11" t="s">
        <v>6791</v>
      </c>
    </row>
    <row r="105" spans="1:20">
      <c r="A105" s="11" t="s">
        <v>231</v>
      </c>
      <c r="B105" s="11" t="s">
        <v>232</v>
      </c>
      <c r="C105" s="11" t="s">
        <v>6787</v>
      </c>
      <c r="E105" s="11" t="s">
        <v>6788</v>
      </c>
      <c r="G105" s="11" t="s">
        <v>6685</v>
      </c>
      <c r="H105" s="11" t="s">
        <v>6686</v>
      </c>
      <c r="I105" s="11" t="s">
        <v>6687</v>
      </c>
      <c r="J105" s="11" t="s">
        <v>6688</v>
      </c>
      <c r="K105" s="11" t="s">
        <v>6689</v>
      </c>
      <c r="L105" s="11" t="s">
        <v>6690</v>
      </c>
      <c r="M105" s="11" t="s">
        <v>6691</v>
      </c>
      <c r="N105" s="11" t="s">
        <v>6692</v>
      </c>
      <c r="O105" s="11" t="s">
        <v>6693</v>
      </c>
      <c r="P105" s="11" t="s">
        <v>6694</v>
      </c>
      <c r="Q105" s="11" t="s">
        <v>6695</v>
      </c>
      <c r="R105" s="11" t="s">
        <v>6789</v>
      </c>
      <c r="S105" s="11" t="s">
        <v>6790</v>
      </c>
      <c r="T105" s="11" t="s">
        <v>6791</v>
      </c>
    </row>
    <row r="106" spans="1:20">
      <c r="A106" s="11" t="s">
        <v>233</v>
      </c>
      <c r="B106" s="11" t="s">
        <v>234</v>
      </c>
      <c r="C106" s="11" t="s">
        <v>6787</v>
      </c>
      <c r="E106" s="11" t="s">
        <v>6788</v>
      </c>
      <c r="G106" s="11" t="s">
        <v>6685</v>
      </c>
      <c r="H106" s="11" t="s">
        <v>6686</v>
      </c>
      <c r="I106" s="11" t="s">
        <v>6687</v>
      </c>
      <c r="J106" s="11" t="s">
        <v>6688</v>
      </c>
      <c r="K106" s="11" t="s">
        <v>6689</v>
      </c>
      <c r="L106" s="11" t="s">
        <v>6690</v>
      </c>
      <c r="M106" s="11" t="s">
        <v>6691</v>
      </c>
      <c r="N106" s="11" t="s">
        <v>6692</v>
      </c>
      <c r="O106" s="11" t="s">
        <v>6693</v>
      </c>
      <c r="P106" s="11" t="s">
        <v>6694</v>
      </c>
      <c r="Q106" s="11" t="s">
        <v>6695</v>
      </c>
      <c r="R106" s="11" t="s">
        <v>6789</v>
      </c>
      <c r="S106" s="11" t="s">
        <v>6790</v>
      </c>
      <c r="T106" s="11" t="s">
        <v>6791</v>
      </c>
    </row>
    <row r="107" spans="1:20">
      <c r="A107" s="11" t="s">
        <v>235</v>
      </c>
      <c r="B107" s="11" t="s">
        <v>236</v>
      </c>
      <c r="C107" s="11" t="s">
        <v>6787</v>
      </c>
      <c r="E107" s="11" t="s">
        <v>6788</v>
      </c>
      <c r="G107" s="11" t="s">
        <v>6685</v>
      </c>
      <c r="H107" s="11" t="s">
        <v>6686</v>
      </c>
      <c r="I107" s="11" t="s">
        <v>6687</v>
      </c>
      <c r="J107" s="11" t="s">
        <v>6688</v>
      </c>
      <c r="K107" s="11" t="s">
        <v>6689</v>
      </c>
      <c r="L107" s="11" t="s">
        <v>6690</v>
      </c>
      <c r="M107" s="11" t="s">
        <v>6691</v>
      </c>
      <c r="N107" s="11" t="s">
        <v>6692</v>
      </c>
      <c r="O107" s="11" t="s">
        <v>6693</v>
      </c>
      <c r="P107" s="11" t="s">
        <v>6694</v>
      </c>
      <c r="Q107" s="11" t="s">
        <v>6695</v>
      </c>
      <c r="R107" s="11" t="s">
        <v>6789</v>
      </c>
      <c r="S107" s="11" t="s">
        <v>6790</v>
      </c>
      <c r="T107" s="11" t="s">
        <v>6791</v>
      </c>
    </row>
    <row r="108" spans="1:20">
      <c r="A108" s="11" t="s">
        <v>237</v>
      </c>
      <c r="B108" s="11" t="s">
        <v>238</v>
      </c>
      <c r="C108" s="11" t="s">
        <v>6787</v>
      </c>
      <c r="E108" s="11" t="s">
        <v>6788</v>
      </c>
      <c r="G108" s="11" t="s">
        <v>6685</v>
      </c>
      <c r="H108" s="11" t="s">
        <v>6686</v>
      </c>
      <c r="I108" s="11" t="s">
        <v>6687</v>
      </c>
      <c r="J108" s="11" t="s">
        <v>6688</v>
      </c>
      <c r="K108" s="11" t="s">
        <v>6689</v>
      </c>
      <c r="L108" s="11" t="s">
        <v>6690</v>
      </c>
      <c r="M108" s="11" t="s">
        <v>6691</v>
      </c>
      <c r="N108" s="11" t="s">
        <v>6692</v>
      </c>
      <c r="O108" s="11" t="s">
        <v>6693</v>
      </c>
      <c r="P108" s="11" t="s">
        <v>6694</v>
      </c>
      <c r="Q108" s="11" t="s">
        <v>6695</v>
      </c>
      <c r="R108" s="11" t="s">
        <v>6789</v>
      </c>
      <c r="S108" s="11" t="s">
        <v>6790</v>
      </c>
      <c r="T108" s="11" t="s">
        <v>6791</v>
      </c>
    </row>
    <row r="109" spans="1:20">
      <c r="A109" s="11" t="s">
        <v>239</v>
      </c>
      <c r="B109" s="11" t="s">
        <v>240</v>
      </c>
      <c r="C109" s="11" t="s">
        <v>6787</v>
      </c>
      <c r="E109" s="11" t="s">
        <v>6788</v>
      </c>
      <c r="G109" s="11" t="s">
        <v>6685</v>
      </c>
      <c r="H109" s="11" t="s">
        <v>6686</v>
      </c>
      <c r="I109" s="11" t="s">
        <v>6687</v>
      </c>
      <c r="J109" s="11" t="s">
        <v>6688</v>
      </c>
      <c r="K109" s="11" t="s">
        <v>6689</v>
      </c>
      <c r="L109" s="11" t="s">
        <v>6690</v>
      </c>
      <c r="M109" s="11" t="s">
        <v>6691</v>
      </c>
      <c r="N109" s="11" t="s">
        <v>6692</v>
      </c>
      <c r="O109" s="11" t="s">
        <v>6693</v>
      </c>
      <c r="P109" s="11" t="s">
        <v>6694</v>
      </c>
      <c r="Q109" s="11" t="s">
        <v>6695</v>
      </c>
      <c r="R109" s="11" t="s">
        <v>6789</v>
      </c>
      <c r="S109" s="11" t="s">
        <v>6790</v>
      </c>
      <c r="T109" s="11" t="s">
        <v>6791</v>
      </c>
    </row>
    <row r="110" spans="1:20">
      <c r="A110" s="11" t="s">
        <v>241</v>
      </c>
      <c r="B110" s="11" t="s">
        <v>242</v>
      </c>
      <c r="C110" s="11" t="s">
        <v>6787</v>
      </c>
      <c r="E110" s="11" t="s">
        <v>6788</v>
      </c>
      <c r="G110" s="11" t="s">
        <v>6685</v>
      </c>
      <c r="H110" s="11" t="s">
        <v>6686</v>
      </c>
      <c r="I110" s="11" t="s">
        <v>6687</v>
      </c>
      <c r="J110" s="11" t="s">
        <v>6688</v>
      </c>
      <c r="K110" s="11" t="s">
        <v>6689</v>
      </c>
      <c r="L110" s="11" t="s">
        <v>6690</v>
      </c>
      <c r="M110" s="11" t="s">
        <v>6691</v>
      </c>
      <c r="N110" s="11" t="s">
        <v>6692</v>
      </c>
      <c r="O110" s="11" t="s">
        <v>6693</v>
      </c>
      <c r="P110" s="11" t="s">
        <v>6694</v>
      </c>
      <c r="Q110" s="11" t="s">
        <v>6695</v>
      </c>
      <c r="R110" s="11" t="s">
        <v>6789</v>
      </c>
      <c r="S110" s="11" t="s">
        <v>6790</v>
      </c>
      <c r="T110" s="11" t="s">
        <v>6791</v>
      </c>
    </row>
    <row r="111" spans="1:20">
      <c r="A111" s="11" t="s">
        <v>243</v>
      </c>
      <c r="B111" s="11" t="s">
        <v>244</v>
      </c>
      <c r="C111" s="11" t="s">
        <v>6787</v>
      </c>
      <c r="E111" s="11" t="s">
        <v>6788</v>
      </c>
      <c r="G111" s="11" t="s">
        <v>6685</v>
      </c>
      <c r="H111" s="11" t="s">
        <v>6686</v>
      </c>
      <c r="I111" s="11" t="s">
        <v>6687</v>
      </c>
      <c r="J111" s="11" t="s">
        <v>6688</v>
      </c>
      <c r="K111" s="11" t="s">
        <v>6689</v>
      </c>
      <c r="L111" s="11" t="s">
        <v>6690</v>
      </c>
      <c r="M111" s="11" t="s">
        <v>6691</v>
      </c>
      <c r="N111" s="11" t="s">
        <v>6692</v>
      </c>
      <c r="O111" s="11" t="s">
        <v>6693</v>
      </c>
      <c r="P111" s="11" t="s">
        <v>6694</v>
      </c>
      <c r="Q111" s="11" t="s">
        <v>6695</v>
      </c>
      <c r="R111" s="11" t="s">
        <v>6789</v>
      </c>
      <c r="S111" s="11" t="s">
        <v>6790</v>
      </c>
      <c r="T111" s="11" t="s">
        <v>6791</v>
      </c>
    </row>
    <row r="112" spans="1:20">
      <c r="A112" s="11" t="s">
        <v>245</v>
      </c>
      <c r="B112" s="11" t="s">
        <v>246</v>
      </c>
      <c r="C112" s="11" t="s">
        <v>6787</v>
      </c>
      <c r="E112" s="11" t="s">
        <v>6788</v>
      </c>
      <c r="G112" s="11" t="s">
        <v>6685</v>
      </c>
      <c r="H112" s="11" t="s">
        <v>6686</v>
      </c>
      <c r="I112" s="11" t="s">
        <v>6687</v>
      </c>
      <c r="J112" s="11" t="s">
        <v>6688</v>
      </c>
      <c r="K112" s="11" t="s">
        <v>6689</v>
      </c>
      <c r="L112" s="11" t="s">
        <v>6690</v>
      </c>
      <c r="M112" s="11" t="s">
        <v>6691</v>
      </c>
      <c r="N112" s="11" t="s">
        <v>6692</v>
      </c>
      <c r="O112" s="11" t="s">
        <v>6693</v>
      </c>
      <c r="P112" s="11" t="s">
        <v>6694</v>
      </c>
      <c r="Q112" s="11" t="s">
        <v>6695</v>
      </c>
      <c r="R112" s="11" t="s">
        <v>6789</v>
      </c>
      <c r="S112" s="11" t="s">
        <v>6790</v>
      </c>
      <c r="T112" s="11" t="s">
        <v>6791</v>
      </c>
    </row>
    <row r="113" spans="1:20">
      <c r="A113" s="11" t="s">
        <v>247</v>
      </c>
      <c r="B113" s="11" t="s">
        <v>248</v>
      </c>
      <c r="C113" s="11" t="s">
        <v>6787</v>
      </c>
      <c r="E113" s="11" t="s">
        <v>6788</v>
      </c>
      <c r="G113" s="11" t="s">
        <v>6685</v>
      </c>
      <c r="H113" s="11" t="s">
        <v>6686</v>
      </c>
      <c r="I113" s="11" t="s">
        <v>6687</v>
      </c>
      <c r="J113" s="11" t="s">
        <v>6688</v>
      </c>
      <c r="K113" s="11" t="s">
        <v>6689</v>
      </c>
      <c r="L113" s="11" t="s">
        <v>6690</v>
      </c>
      <c r="M113" s="11" t="s">
        <v>6691</v>
      </c>
      <c r="N113" s="11" t="s">
        <v>6692</v>
      </c>
      <c r="O113" s="11" t="s">
        <v>6693</v>
      </c>
      <c r="P113" s="11" t="s">
        <v>6694</v>
      </c>
      <c r="Q113" s="11" t="s">
        <v>6695</v>
      </c>
      <c r="R113" s="11" t="s">
        <v>6789</v>
      </c>
      <c r="S113" s="11" t="s">
        <v>6790</v>
      </c>
      <c r="T113" s="11" t="s">
        <v>6791</v>
      </c>
    </row>
    <row r="114" spans="1:20">
      <c r="A114" s="11" t="s">
        <v>249</v>
      </c>
      <c r="B114" s="11" t="s">
        <v>250</v>
      </c>
      <c r="C114" s="11" t="s">
        <v>6787</v>
      </c>
      <c r="E114" s="11" t="s">
        <v>6788</v>
      </c>
      <c r="G114" s="11" t="s">
        <v>6685</v>
      </c>
      <c r="H114" s="11" t="s">
        <v>6686</v>
      </c>
      <c r="I114" s="11" t="s">
        <v>6687</v>
      </c>
      <c r="J114" s="11" t="s">
        <v>6688</v>
      </c>
      <c r="K114" s="11" t="s">
        <v>6689</v>
      </c>
      <c r="L114" s="11" t="s">
        <v>6690</v>
      </c>
      <c r="M114" s="11" t="s">
        <v>6691</v>
      </c>
      <c r="N114" s="11" t="s">
        <v>6692</v>
      </c>
      <c r="O114" s="11" t="s">
        <v>6693</v>
      </c>
      <c r="P114" s="11" t="s">
        <v>6694</v>
      </c>
      <c r="Q114" s="11" t="s">
        <v>6695</v>
      </c>
      <c r="R114" s="11" t="s">
        <v>6789</v>
      </c>
      <c r="S114" s="11" t="s">
        <v>6790</v>
      </c>
      <c r="T114" s="11" t="s">
        <v>6791</v>
      </c>
    </row>
    <row r="115" spans="1:20">
      <c r="A115" s="11" t="s">
        <v>251</v>
      </c>
      <c r="B115" s="11" t="s">
        <v>252</v>
      </c>
      <c r="C115" s="11" t="s">
        <v>6787</v>
      </c>
      <c r="E115" s="11" t="s">
        <v>6788</v>
      </c>
      <c r="G115" s="11" t="s">
        <v>6685</v>
      </c>
      <c r="H115" s="11" t="s">
        <v>6686</v>
      </c>
      <c r="I115" s="11" t="s">
        <v>6687</v>
      </c>
      <c r="J115" s="11" t="s">
        <v>6688</v>
      </c>
      <c r="K115" s="11" t="s">
        <v>6689</v>
      </c>
      <c r="L115" s="11" t="s">
        <v>6690</v>
      </c>
      <c r="M115" s="11" t="s">
        <v>6691</v>
      </c>
      <c r="N115" s="11" t="s">
        <v>6692</v>
      </c>
      <c r="O115" s="11" t="s">
        <v>6693</v>
      </c>
      <c r="P115" s="11" t="s">
        <v>6694</v>
      </c>
      <c r="Q115" s="11" t="s">
        <v>6695</v>
      </c>
      <c r="R115" s="11" t="s">
        <v>6789</v>
      </c>
      <c r="S115" s="11" t="s">
        <v>6790</v>
      </c>
      <c r="T115" s="11" t="s">
        <v>6791</v>
      </c>
    </row>
    <row r="116" spans="1:20">
      <c r="A116" s="11" t="s">
        <v>253</v>
      </c>
      <c r="B116" s="11" t="s">
        <v>254</v>
      </c>
      <c r="C116" s="11" t="s">
        <v>6787</v>
      </c>
      <c r="E116" s="11" t="s">
        <v>6788</v>
      </c>
      <c r="G116" s="11" t="s">
        <v>6685</v>
      </c>
      <c r="H116" s="11" t="s">
        <v>6686</v>
      </c>
      <c r="I116" s="11" t="s">
        <v>6687</v>
      </c>
      <c r="J116" s="11" t="s">
        <v>6688</v>
      </c>
      <c r="K116" s="11" t="s">
        <v>6689</v>
      </c>
      <c r="L116" s="11" t="s">
        <v>6690</v>
      </c>
      <c r="M116" s="11" t="s">
        <v>6691</v>
      </c>
      <c r="N116" s="11" t="s">
        <v>6692</v>
      </c>
      <c r="O116" s="11" t="s">
        <v>6693</v>
      </c>
      <c r="P116" s="11" t="s">
        <v>6694</v>
      </c>
      <c r="Q116" s="11" t="s">
        <v>6695</v>
      </c>
      <c r="R116" s="11" t="s">
        <v>6789</v>
      </c>
      <c r="S116" s="11" t="s">
        <v>6790</v>
      </c>
      <c r="T116" s="11" t="s">
        <v>6791</v>
      </c>
    </row>
    <row r="117" spans="1:20">
      <c r="A117" s="11" t="s">
        <v>255</v>
      </c>
      <c r="B117" s="11" t="s">
        <v>256</v>
      </c>
      <c r="C117" s="11" t="s">
        <v>6787</v>
      </c>
      <c r="E117" s="11" t="s">
        <v>6788</v>
      </c>
      <c r="G117" s="11" t="s">
        <v>6685</v>
      </c>
      <c r="H117" s="11" t="s">
        <v>6686</v>
      </c>
      <c r="I117" s="11" t="s">
        <v>6687</v>
      </c>
      <c r="J117" s="11" t="s">
        <v>6688</v>
      </c>
      <c r="K117" s="11" t="s">
        <v>6689</v>
      </c>
      <c r="L117" s="11" t="s">
        <v>6690</v>
      </c>
      <c r="M117" s="11" t="s">
        <v>6691</v>
      </c>
      <c r="N117" s="11" t="s">
        <v>6692</v>
      </c>
      <c r="O117" s="11" t="s">
        <v>6693</v>
      </c>
      <c r="P117" s="11" t="s">
        <v>6694</v>
      </c>
      <c r="Q117" s="11" t="s">
        <v>6695</v>
      </c>
      <c r="R117" s="11" t="s">
        <v>6789</v>
      </c>
      <c r="S117" s="11" t="s">
        <v>6790</v>
      </c>
      <c r="T117" s="11" t="s">
        <v>6791</v>
      </c>
    </row>
    <row r="118" spans="1:20">
      <c r="A118" s="11" t="s">
        <v>257</v>
      </c>
      <c r="B118" s="11" t="s">
        <v>258</v>
      </c>
      <c r="C118" s="11" t="s">
        <v>6787</v>
      </c>
      <c r="E118" s="11" t="s">
        <v>6788</v>
      </c>
      <c r="G118" s="11" t="s">
        <v>6685</v>
      </c>
      <c r="H118" s="11" t="s">
        <v>6686</v>
      </c>
      <c r="I118" s="11" t="s">
        <v>6687</v>
      </c>
      <c r="J118" s="11" t="s">
        <v>6688</v>
      </c>
      <c r="K118" s="11" t="s">
        <v>6689</v>
      </c>
      <c r="L118" s="11" t="s">
        <v>6690</v>
      </c>
      <c r="M118" s="11" t="s">
        <v>6691</v>
      </c>
      <c r="N118" s="11" t="s">
        <v>6692</v>
      </c>
      <c r="O118" s="11" t="s">
        <v>6693</v>
      </c>
      <c r="P118" s="11" t="s">
        <v>6694</v>
      </c>
      <c r="Q118" s="11" t="s">
        <v>6695</v>
      </c>
      <c r="R118" s="11" t="s">
        <v>6789</v>
      </c>
      <c r="S118" s="11" t="s">
        <v>6790</v>
      </c>
      <c r="T118" s="11" t="s">
        <v>6791</v>
      </c>
    </row>
    <row r="119" spans="1:20">
      <c r="A119" s="11" t="s">
        <v>259</v>
      </c>
      <c r="B119" s="11" t="s">
        <v>260</v>
      </c>
      <c r="C119" s="11" t="s">
        <v>6787</v>
      </c>
      <c r="E119" s="11" t="s">
        <v>6788</v>
      </c>
      <c r="G119" s="11" t="s">
        <v>6685</v>
      </c>
      <c r="H119" s="11" t="s">
        <v>6686</v>
      </c>
      <c r="I119" s="11" t="s">
        <v>6687</v>
      </c>
      <c r="J119" s="11" t="s">
        <v>6688</v>
      </c>
      <c r="K119" s="11" t="s">
        <v>6689</v>
      </c>
      <c r="L119" s="11" t="s">
        <v>6690</v>
      </c>
      <c r="M119" s="11" t="s">
        <v>6691</v>
      </c>
      <c r="N119" s="11" t="s">
        <v>6692</v>
      </c>
      <c r="O119" s="11" t="s">
        <v>6693</v>
      </c>
      <c r="P119" s="11" t="s">
        <v>6694</v>
      </c>
      <c r="Q119" s="11" t="s">
        <v>6695</v>
      </c>
      <c r="R119" s="11" t="s">
        <v>6789</v>
      </c>
      <c r="S119" s="11" t="s">
        <v>6790</v>
      </c>
      <c r="T119" s="11" t="s">
        <v>6791</v>
      </c>
    </row>
    <row r="120" spans="1:20">
      <c r="A120" s="11" t="s">
        <v>261</v>
      </c>
      <c r="B120" s="11" t="s">
        <v>262</v>
      </c>
      <c r="C120" s="11" t="s">
        <v>6787</v>
      </c>
      <c r="E120" s="11" t="s">
        <v>6788</v>
      </c>
      <c r="G120" s="11" t="s">
        <v>6685</v>
      </c>
      <c r="H120" s="11" t="s">
        <v>6686</v>
      </c>
      <c r="I120" s="11" t="s">
        <v>6687</v>
      </c>
      <c r="J120" s="11" t="s">
        <v>6688</v>
      </c>
      <c r="K120" s="11" t="s">
        <v>6689</v>
      </c>
      <c r="L120" s="11" t="s">
        <v>6690</v>
      </c>
      <c r="M120" s="11" t="s">
        <v>6691</v>
      </c>
      <c r="N120" s="11" t="s">
        <v>6692</v>
      </c>
      <c r="O120" s="11" t="s">
        <v>6693</v>
      </c>
      <c r="P120" s="11" t="s">
        <v>6694</v>
      </c>
      <c r="Q120" s="11" t="s">
        <v>6695</v>
      </c>
      <c r="R120" s="11" t="s">
        <v>6789</v>
      </c>
      <c r="S120" s="11" t="s">
        <v>6790</v>
      </c>
      <c r="T120" s="11" t="s">
        <v>6791</v>
      </c>
    </row>
    <row r="121" spans="1:20">
      <c r="A121" s="11" t="s">
        <v>263</v>
      </c>
      <c r="B121" s="11" t="s">
        <v>264</v>
      </c>
      <c r="C121" s="11" t="s">
        <v>6787</v>
      </c>
      <c r="E121" s="11" t="s">
        <v>6788</v>
      </c>
      <c r="G121" s="11" t="s">
        <v>6685</v>
      </c>
      <c r="H121" s="11" t="s">
        <v>6686</v>
      </c>
      <c r="I121" s="11" t="s">
        <v>6687</v>
      </c>
      <c r="J121" s="11" t="s">
        <v>6688</v>
      </c>
      <c r="K121" s="11" t="s">
        <v>6689</v>
      </c>
      <c r="L121" s="11" t="s">
        <v>6690</v>
      </c>
      <c r="M121" s="11" t="s">
        <v>6691</v>
      </c>
      <c r="N121" s="11" t="s">
        <v>6692</v>
      </c>
      <c r="O121" s="11" t="s">
        <v>6693</v>
      </c>
      <c r="P121" s="11" t="s">
        <v>6694</v>
      </c>
      <c r="Q121" s="11" t="s">
        <v>6695</v>
      </c>
      <c r="R121" s="11" t="s">
        <v>6789</v>
      </c>
      <c r="S121" s="11" t="s">
        <v>6790</v>
      </c>
      <c r="T121" s="11" t="s">
        <v>6791</v>
      </c>
    </row>
    <row r="122" spans="1:20">
      <c r="A122" s="11" t="s">
        <v>265</v>
      </c>
      <c r="B122" s="11" t="s">
        <v>266</v>
      </c>
      <c r="C122" s="11" t="s">
        <v>6787</v>
      </c>
      <c r="E122" s="11" t="s">
        <v>6788</v>
      </c>
      <c r="G122" s="11" t="s">
        <v>6685</v>
      </c>
      <c r="H122" s="11" t="s">
        <v>6686</v>
      </c>
      <c r="I122" s="11" t="s">
        <v>6687</v>
      </c>
      <c r="J122" s="11" t="s">
        <v>6688</v>
      </c>
      <c r="K122" s="11" t="s">
        <v>6689</v>
      </c>
      <c r="L122" s="11" t="s">
        <v>6690</v>
      </c>
      <c r="M122" s="11" t="s">
        <v>6691</v>
      </c>
      <c r="N122" s="11" t="s">
        <v>6692</v>
      </c>
      <c r="O122" s="11" t="s">
        <v>6693</v>
      </c>
      <c r="P122" s="11" t="s">
        <v>6694</v>
      </c>
      <c r="Q122" s="11" t="s">
        <v>6695</v>
      </c>
      <c r="R122" s="11" t="s">
        <v>6789</v>
      </c>
      <c r="S122" s="11" t="s">
        <v>6790</v>
      </c>
      <c r="T122" s="11" t="s">
        <v>6791</v>
      </c>
    </row>
    <row r="123" spans="1:20">
      <c r="A123" s="11" t="s">
        <v>267</v>
      </c>
      <c r="B123" s="11" t="s">
        <v>268</v>
      </c>
      <c r="C123" s="11" t="s">
        <v>6787</v>
      </c>
      <c r="E123" s="11" t="s">
        <v>6788</v>
      </c>
      <c r="G123" s="11" t="s">
        <v>6685</v>
      </c>
      <c r="H123" s="11" t="s">
        <v>6686</v>
      </c>
      <c r="I123" s="11" t="s">
        <v>6687</v>
      </c>
      <c r="J123" s="11" t="s">
        <v>6688</v>
      </c>
      <c r="K123" s="11" t="s">
        <v>6689</v>
      </c>
      <c r="L123" s="11" t="s">
        <v>6690</v>
      </c>
      <c r="M123" s="11" t="s">
        <v>6691</v>
      </c>
      <c r="N123" s="11" t="s">
        <v>6692</v>
      </c>
      <c r="O123" s="11" t="s">
        <v>6693</v>
      </c>
      <c r="P123" s="11" t="s">
        <v>6694</v>
      </c>
      <c r="Q123" s="11" t="s">
        <v>6695</v>
      </c>
      <c r="R123" s="11" t="s">
        <v>6789</v>
      </c>
      <c r="S123" s="11" t="s">
        <v>6790</v>
      </c>
      <c r="T123" s="11" t="s">
        <v>6791</v>
      </c>
    </row>
    <row r="124" spans="1:20">
      <c r="A124" s="11" t="s">
        <v>269</v>
      </c>
      <c r="B124" s="11" t="s">
        <v>270</v>
      </c>
      <c r="C124" s="11" t="s">
        <v>6787</v>
      </c>
      <c r="E124" s="11" t="s">
        <v>6788</v>
      </c>
      <c r="G124" s="11" t="s">
        <v>6685</v>
      </c>
      <c r="H124" s="11" t="s">
        <v>6686</v>
      </c>
      <c r="I124" s="11" t="s">
        <v>6687</v>
      </c>
      <c r="J124" s="11" t="s">
        <v>6688</v>
      </c>
      <c r="K124" s="11" t="s">
        <v>6689</v>
      </c>
      <c r="L124" s="11" t="s">
        <v>6690</v>
      </c>
      <c r="M124" s="11" t="s">
        <v>6691</v>
      </c>
      <c r="N124" s="11" t="s">
        <v>6692</v>
      </c>
      <c r="O124" s="11" t="s">
        <v>6693</v>
      </c>
      <c r="P124" s="11" t="s">
        <v>6694</v>
      </c>
      <c r="Q124" s="11" t="s">
        <v>6695</v>
      </c>
      <c r="R124" s="11" t="s">
        <v>6789</v>
      </c>
      <c r="S124" s="11" t="s">
        <v>6790</v>
      </c>
      <c r="T124" s="11" t="s">
        <v>6791</v>
      </c>
    </row>
    <row r="125" spans="1:20">
      <c r="A125" s="11" t="s">
        <v>271</v>
      </c>
      <c r="B125" s="11" t="s">
        <v>272</v>
      </c>
      <c r="C125" s="11" t="s">
        <v>6787</v>
      </c>
      <c r="E125" s="11" t="s">
        <v>6788</v>
      </c>
      <c r="G125" s="11" t="s">
        <v>6685</v>
      </c>
      <c r="H125" s="11" t="s">
        <v>6686</v>
      </c>
      <c r="I125" s="11" t="s">
        <v>6687</v>
      </c>
      <c r="J125" s="11" t="s">
        <v>6688</v>
      </c>
      <c r="K125" s="11" t="s">
        <v>6689</v>
      </c>
      <c r="L125" s="11" t="s">
        <v>6690</v>
      </c>
      <c r="M125" s="11" t="s">
        <v>6691</v>
      </c>
      <c r="N125" s="11" t="s">
        <v>6692</v>
      </c>
      <c r="O125" s="11" t="s">
        <v>6693</v>
      </c>
      <c r="P125" s="11" t="s">
        <v>6694</v>
      </c>
      <c r="Q125" s="11" t="s">
        <v>6695</v>
      </c>
      <c r="R125" s="11" t="s">
        <v>6789</v>
      </c>
      <c r="S125" s="11" t="s">
        <v>6790</v>
      </c>
      <c r="T125" s="11" t="s">
        <v>6791</v>
      </c>
    </row>
    <row r="126" spans="1:20">
      <c r="A126" s="11" t="s">
        <v>273</v>
      </c>
      <c r="B126" s="11" t="s">
        <v>274</v>
      </c>
      <c r="C126" s="11" t="s">
        <v>6787</v>
      </c>
      <c r="E126" s="11" t="s">
        <v>6788</v>
      </c>
      <c r="G126" s="11" t="s">
        <v>6685</v>
      </c>
      <c r="H126" s="11" t="s">
        <v>6686</v>
      </c>
      <c r="I126" s="11" t="s">
        <v>6687</v>
      </c>
      <c r="J126" s="11" t="s">
        <v>6688</v>
      </c>
      <c r="K126" s="11" t="s">
        <v>6689</v>
      </c>
      <c r="L126" s="11" t="s">
        <v>6690</v>
      </c>
      <c r="M126" s="11" t="s">
        <v>6691</v>
      </c>
      <c r="N126" s="11" t="s">
        <v>6692</v>
      </c>
      <c r="O126" s="11" t="s">
        <v>6693</v>
      </c>
      <c r="P126" s="11" t="s">
        <v>6694</v>
      </c>
      <c r="Q126" s="11" t="s">
        <v>6695</v>
      </c>
      <c r="R126" s="11" t="s">
        <v>6789</v>
      </c>
      <c r="S126" s="11" t="s">
        <v>6790</v>
      </c>
      <c r="T126" s="11" t="s">
        <v>6791</v>
      </c>
    </row>
    <row r="127" spans="1:20">
      <c r="A127" s="11" t="s">
        <v>275</v>
      </c>
      <c r="B127" s="11" t="s">
        <v>276</v>
      </c>
      <c r="C127" s="11" t="s">
        <v>6787</v>
      </c>
      <c r="E127" s="11" t="s">
        <v>6788</v>
      </c>
      <c r="G127" s="11" t="s">
        <v>6685</v>
      </c>
      <c r="H127" s="11" t="s">
        <v>6686</v>
      </c>
      <c r="I127" s="11" t="s">
        <v>6687</v>
      </c>
      <c r="J127" s="11" t="s">
        <v>6688</v>
      </c>
      <c r="K127" s="11" t="s">
        <v>6689</v>
      </c>
      <c r="L127" s="11" t="s">
        <v>6690</v>
      </c>
      <c r="M127" s="11" t="s">
        <v>6691</v>
      </c>
      <c r="N127" s="11" t="s">
        <v>6692</v>
      </c>
      <c r="O127" s="11" t="s">
        <v>6693</v>
      </c>
      <c r="P127" s="11" t="s">
        <v>6694</v>
      </c>
      <c r="Q127" s="11" t="s">
        <v>6695</v>
      </c>
      <c r="R127" s="11" t="s">
        <v>6789</v>
      </c>
      <c r="S127" s="11" t="s">
        <v>6790</v>
      </c>
      <c r="T127" s="11" t="s">
        <v>6791</v>
      </c>
    </row>
    <row r="128" spans="1:20">
      <c r="A128" s="11" t="s">
        <v>277</v>
      </c>
      <c r="B128" s="11" t="s">
        <v>278</v>
      </c>
      <c r="C128" s="11" t="s">
        <v>6787</v>
      </c>
      <c r="E128" s="11" t="s">
        <v>6788</v>
      </c>
      <c r="G128" s="11" t="s">
        <v>6685</v>
      </c>
      <c r="H128" s="11" t="s">
        <v>6686</v>
      </c>
      <c r="I128" s="11" t="s">
        <v>6687</v>
      </c>
      <c r="J128" s="11" t="s">
        <v>6688</v>
      </c>
      <c r="K128" s="11" t="s">
        <v>6689</v>
      </c>
      <c r="L128" s="11" t="s">
        <v>6690</v>
      </c>
      <c r="M128" s="11" t="s">
        <v>6691</v>
      </c>
      <c r="N128" s="11" t="s">
        <v>6692</v>
      </c>
      <c r="O128" s="11" t="s">
        <v>6693</v>
      </c>
      <c r="P128" s="11" t="s">
        <v>6694</v>
      </c>
      <c r="Q128" s="11" t="s">
        <v>6695</v>
      </c>
      <c r="R128" s="11" t="s">
        <v>6789</v>
      </c>
      <c r="S128" s="11" t="s">
        <v>6790</v>
      </c>
      <c r="T128" s="11" t="s">
        <v>6791</v>
      </c>
    </row>
    <row r="129" spans="1:20">
      <c r="A129" s="11" t="s">
        <v>279</v>
      </c>
      <c r="B129" s="11" t="s">
        <v>280</v>
      </c>
      <c r="C129" s="11" t="s">
        <v>6787</v>
      </c>
      <c r="E129" s="11" t="s">
        <v>6788</v>
      </c>
      <c r="G129" s="11" t="s">
        <v>6685</v>
      </c>
      <c r="H129" s="11" t="s">
        <v>6686</v>
      </c>
      <c r="I129" s="11" t="s">
        <v>6687</v>
      </c>
      <c r="J129" s="11" t="s">
        <v>6688</v>
      </c>
      <c r="K129" s="11" t="s">
        <v>6689</v>
      </c>
      <c r="L129" s="11" t="s">
        <v>6690</v>
      </c>
      <c r="M129" s="11" t="s">
        <v>6691</v>
      </c>
      <c r="N129" s="11" t="s">
        <v>6692</v>
      </c>
      <c r="O129" s="11" t="s">
        <v>6693</v>
      </c>
      <c r="P129" s="11" t="s">
        <v>6694</v>
      </c>
      <c r="Q129" s="11" t="s">
        <v>6695</v>
      </c>
      <c r="R129" s="11" t="s">
        <v>6789</v>
      </c>
      <c r="S129" s="11" t="s">
        <v>6790</v>
      </c>
      <c r="T129" s="11" t="s">
        <v>6791</v>
      </c>
    </row>
    <row r="130" spans="1:20">
      <c r="A130" s="11" t="s">
        <v>281</v>
      </c>
      <c r="B130" s="11" t="s">
        <v>282</v>
      </c>
      <c r="C130" s="11" t="s">
        <v>6787</v>
      </c>
      <c r="E130" s="11" t="s">
        <v>6788</v>
      </c>
      <c r="G130" s="11" t="s">
        <v>6685</v>
      </c>
      <c r="H130" s="11" t="s">
        <v>6686</v>
      </c>
      <c r="I130" s="11" t="s">
        <v>6687</v>
      </c>
      <c r="J130" s="11" t="s">
        <v>6688</v>
      </c>
      <c r="K130" s="11" t="s">
        <v>6689</v>
      </c>
      <c r="L130" s="11" t="s">
        <v>6690</v>
      </c>
      <c r="M130" s="11" t="s">
        <v>6691</v>
      </c>
      <c r="N130" s="11" t="s">
        <v>6692</v>
      </c>
      <c r="O130" s="11" t="s">
        <v>6693</v>
      </c>
      <c r="P130" s="11" t="s">
        <v>6694</v>
      </c>
      <c r="Q130" s="11" t="s">
        <v>6695</v>
      </c>
      <c r="R130" s="11" t="s">
        <v>6789</v>
      </c>
      <c r="S130" s="11" t="s">
        <v>6790</v>
      </c>
      <c r="T130" s="11" t="s">
        <v>6791</v>
      </c>
    </row>
    <row r="131" spans="1:20">
      <c r="A131" s="11" t="s">
        <v>283</v>
      </c>
      <c r="B131" s="11" t="s">
        <v>284</v>
      </c>
      <c r="C131" s="11" t="s">
        <v>6787</v>
      </c>
      <c r="E131" s="11" t="s">
        <v>6788</v>
      </c>
      <c r="G131" s="11" t="s">
        <v>6685</v>
      </c>
      <c r="H131" s="11" t="s">
        <v>6686</v>
      </c>
      <c r="I131" s="11" t="s">
        <v>6687</v>
      </c>
      <c r="J131" s="11" t="s">
        <v>6688</v>
      </c>
      <c r="K131" s="11" t="s">
        <v>6689</v>
      </c>
      <c r="L131" s="11" t="s">
        <v>6690</v>
      </c>
      <c r="M131" s="11" t="s">
        <v>6691</v>
      </c>
      <c r="N131" s="11" t="s">
        <v>6692</v>
      </c>
      <c r="O131" s="11" t="s">
        <v>6693</v>
      </c>
      <c r="P131" s="11" t="s">
        <v>6694</v>
      </c>
      <c r="Q131" s="11" t="s">
        <v>6695</v>
      </c>
      <c r="R131" s="11" t="s">
        <v>6789</v>
      </c>
      <c r="S131" s="11" t="s">
        <v>6790</v>
      </c>
      <c r="T131" s="11" t="s">
        <v>6791</v>
      </c>
    </row>
    <row r="132" spans="1:20">
      <c r="A132" s="11" t="s">
        <v>285</v>
      </c>
      <c r="B132" s="11" t="s">
        <v>286</v>
      </c>
      <c r="C132" s="11" t="s">
        <v>6787</v>
      </c>
      <c r="E132" s="11" t="s">
        <v>6788</v>
      </c>
      <c r="G132" s="11" t="s">
        <v>6685</v>
      </c>
      <c r="H132" s="11" t="s">
        <v>6686</v>
      </c>
      <c r="I132" s="11" t="s">
        <v>6687</v>
      </c>
      <c r="J132" s="11" t="s">
        <v>6688</v>
      </c>
      <c r="K132" s="11" t="s">
        <v>6689</v>
      </c>
      <c r="L132" s="11" t="s">
        <v>6690</v>
      </c>
      <c r="M132" s="11" t="s">
        <v>6691</v>
      </c>
      <c r="N132" s="11" t="s">
        <v>6692</v>
      </c>
      <c r="O132" s="11" t="s">
        <v>6693</v>
      </c>
      <c r="P132" s="11" t="s">
        <v>6694</v>
      </c>
      <c r="Q132" s="11" t="s">
        <v>6695</v>
      </c>
      <c r="R132" s="11" t="s">
        <v>6789</v>
      </c>
      <c r="S132" s="11" t="s">
        <v>6790</v>
      </c>
      <c r="T132" s="11" t="s">
        <v>6791</v>
      </c>
    </row>
    <row r="133" spans="1:20">
      <c r="A133" s="11" t="s">
        <v>287</v>
      </c>
      <c r="B133" s="11" t="s">
        <v>288</v>
      </c>
      <c r="C133" s="11" t="s">
        <v>6787</v>
      </c>
      <c r="E133" s="11" t="s">
        <v>6788</v>
      </c>
      <c r="G133" s="11" t="s">
        <v>6685</v>
      </c>
      <c r="H133" s="11" t="s">
        <v>6686</v>
      </c>
      <c r="I133" s="11" t="s">
        <v>6687</v>
      </c>
      <c r="J133" s="11" t="s">
        <v>6688</v>
      </c>
      <c r="K133" s="11" t="s">
        <v>6689</v>
      </c>
      <c r="L133" s="11" t="s">
        <v>6690</v>
      </c>
      <c r="M133" s="11" t="s">
        <v>6691</v>
      </c>
      <c r="N133" s="11" t="s">
        <v>6692</v>
      </c>
      <c r="O133" s="11" t="s">
        <v>6693</v>
      </c>
      <c r="P133" s="11" t="s">
        <v>6694</v>
      </c>
      <c r="Q133" s="11" t="s">
        <v>6695</v>
      </c>
      <c r="R133" s="11" t="s">
        <v>6789</v>
      </c>
      <c r="S133" s="11" t="s">
        <v>6790</v>
      </c>
      <c r="T133" s="11" t="s">
        <v>6791</v>
      </c>
    </row>
    <row r="134" spans="1:20">
      <c r="A134" s="11" t="s">
        <v>289</v>
      </c>
      <c r="B134" s="11" t="s">
        <v>290</v>
      </c>
      <c r="C134" s="11" t="s">
        <v>6787</v>
      </c>
      <c r="E134" s="11" t="s">
        <v>6788</v>
      </c>
      <c r="G134" s="11" t="s">
        <v>6685</v>
      </c>
      <c r="H134" s="11" t="s">
        <v>6686</v>
      </c>
      <c r="I134" s="11" t="s">
        <v>6687</v>
      </c>
      <c r="J134" s="11" t="s">
        <v>6688</v>
      </c>
      <c r="K134" s="11" t="s">
        <v>6689</v>
      </c>
      <c r="L134" s="11" t="s">
        <v>6690</v>
      </c>
      <c r="M134" s="11" t="s">
        <v>6691</v>
      </c>
      <c r="N134" s="11" t="s">
        <v>6692</v>
      </c>
      <c r="O134" s="11" t="s">
        <v>6693</v>
      </c>
      <c r="P134" s="11" t="s">
        <v>6694</v>
      </c>
      <c r="Q134" s="11" t="s">
        <v>6695</v>
      </c>
      <c r="R134" s="11" t="s">
        <v>6789</v>
      </c>
      <c r="S134" s="11" t="s">
        <v>6790</v>
      </c>
      <c r="T134" s="11" t="s">
        <v>6791</v>
      </c>
    </row>
    <row r="135" spans="1:20">
      <c r="A135" s="11" t="s">
        <v>291</v>
      </c>
      <c r="B135" s="11" t="s">
        <v>292</v>
      </c>
      <c r="C135" s="11" t="s">
        <v>6787</v>
      </c>
      <c r="E135" s="11" t="s">
        <v>6788</v>
      </c>
      <c r="G135" s="11" t="s">
        <v>6685</v>
      </c>
      <c r="H135" s="11" t="s">
        <v>6686</v>
      </c>
      <c r="I135" s="11" t="s">
        <v>6687</v>
      </c>
      <c r="J135" s="11" t="s">
        <v>6688</v>
      </c>
      <c r="K135" s="11" t="s">
        <v>6689</v>
      </c>
      <c r="L135" s="11" t="s">
        <v>6690</v>
      </c>
      <c r="M135" s="11" t="s">
        <v>6691</v>
      </c>
      <c r="N135" s="11" t="s">
        <v>6692</v>
      </c>
      <c r="O135" s="11" t="s">
        <v>6693</v>
      </c>
      <c r="P135" s="11" t="s">
        <v>6694</v>
      </c>
      <c r="Q135" s="11" t="s">
        <v>6695</v>
      </c>
      <c r="R135" s="11" t="s">
        <v>6789</v>
      </c>
      <c r="S135" s="11" t="s">
        <v>6790</v>
      </c>
      <c r="T135" s="11" t="s">
        <v>6791</v>
      </c>
    </row>
    <row r="136" spans="1:20">
      <c r="A136" s="11" t="s">
        <v>293</v>
      </c>
      <c r="B136" s="11" t="s">
        <v>294</v>
      </c>
      <c r="C136" s="11" t="s">
        <v>6787</v>
      </c>
      <c r="E136" s="11" t="s">
        <v>6788</v>
      </c>
      <c r="G136" s="11" t="s">
        <v>6685</v>
      </c>
      <c r="H136" s="11" t="s">
        <v>6686</v>
      </c>
      <c r="I136" s="11" t="s">
        <v>6687</v>
      </c>
      <c r="J136" s="11" t="s">
        <v>6688</v>
      </c>
      <c r="K136" s="11" t="s">
        <v>6689</v>
      </c>
      <c r="L136" s="11" t="s">
        <v>6690</v>
      </c>
      <c r="M136" s="11" t="s">
        <v>6691</v>
      </c>
      <c r="N136" s="11" t="s">
        <v>6692</v>
      </c>
      <c r="O136" s="11" t="s">
        <v>6693</v>
      </c>
      <c r="P136" s="11" t="s">
        <v>6694</v>
      </c>
      <c r="Q136" s="11" t="s">
        <v>6695</v>
      </c>
      <c r="R136" s="11" t="s">
        <v>6789</v>
      </c>
      <c r="S136" s="11" t="s">
        <v>6790</v>
      </c>
      <c r="T136" s="11" t="s">
        <v>6791</v>
      </c>
    </row>
    <row r="137" spans="1:20">
      <c r="A137" s="11" t="s">
        <v>295</v>
      </c>
      <c r="B137" s="11" t="s">
        <v>296</v>
      </c>
      <c r="C137" s="11" t="s">
        <v>6792</v>
      </c>
      <c r="E137" s="11" t="s">
        <v>6793</v>
      </c>
      <c r="G137" s="11" t="s">
        <v>6685</v>
      </c>
      <c r="H137" s="11" t="s">
        <v>6686</v>
      </c>
      <c r="I137" s="11" t="s">
        <v>6687</v>
      </c>
      <c r="J137" s="11" t="s">
        <v>6688</v>
      </c>
      <c r="K137" s="11" t="s">
        <v>6689</v>
      </c>
      <c r="L137" s="11" t="s">
        <v>6690</v>
      </c>
      <c r="M137" s="11" t="s">
        <v>6691</v>
      </c>
      <c r="N137" s="11" t="s">
        <v>6692</v>
      </c>
      <c r="O137" s="11" t="s">
        <v>6693</v>
      </c>
      <c r="P137" s="11" t="s">
        <v>6694</v>
      </c>
      <c r="Q137" s="11" t="s">
        <v>6695</v>
      </c>
      <c r="R137" s="11" t="s">
        <v>6789</v>
      </c>
      <c r="S137" s="11" t="s">
        <v>6790</v>
      </c>
      <c r="T137" s="11" t="s">
        <v>6791</v>
      </c>
    </row>
    <row r="138" spans="1:20">
      <c r="A138" s="11" t="s">
        <v>297</v>
      </c>
      <c r="B138" s="11" t="s">
        <v>298</v>
      </c>
      <c r="C138" s="11" t="s">
        <v>6792</v>
      </c>
      <c r="E138" s="11" t="s">
        <v>6793</v>
      </c>
      <c r="G138" s="11" t="s">
        <v>6685</v>
      </c>
      <c r="H138" s="11" t="s">
        <v>6686</v>
      </c>
      <c r="I138" s="11" t="s">
        <v>6687</v>
      </c>
      <c r="J138" s="11" t="s">
        <v>6688</v>
      </c>
      <c r="K138" s="11" t="s">
        <v>6689</v>
      </c>
      <c r="L138" s="11" t="s">
        <v>6690</v>
      </c>
      <c r="M138" s="11" t="s">
        <v>6691</v>
      </c>
      <c r="N138" s="11" t="s">
        <v>6692</v>
      </c>
      <c r="O138" s="11" t="s">
        <v>6693</v>
      </c>
      <c r="P138" s="11" t="s">
        <v>6694</v>
      </c>
      <c r="Q138" s="11" t="s">
        <v>6695</v>
      </c>
      <c r="R138" s="11" t="s">
        <v>6789</v>
      </c>
      <c r="S138" s="11" t="s">
        <v>6790</v>
      </c>
      <c r="T138" s="11" t="s">
        <v>6791</v>
      </c>
    </row>
    <row r="139" spans="1:20">
      <c r="A139" s="11" t="s">
        <v>299</v>
      </c>
      <c r="B139" s="11" t="s">
        <v>300</v>
      </c>
      <c r="C139" s="11" t="s">
        <v>6792</v>
      </c>
      <c r="E139" s="11" t="s">
        <v>6793</v>
      </c>
      <c r="G139" s="11" t="s">
        <v>6685</v>
      </c>
      <c r="H139" s="11" t="s">
        <v>6686</v>
      </c>
      <c r="I139" s="11" t="s">
        <v>6687</v>
      </c>
      <c r="J139" s="11" t="s">
        <v>6688</v>
      </c>
      <c r="K139" s="11" t="s">
        <v>6689</v>
      </c>
      <c r="L139" s="11" t="s">
        <v>6690</v>
      </c>
      <c r="M139" s="11" t="s">
        <v>6691</v>
      </c>
      <c r="N139" s="11" t="s">
        <v>6692</v>
      </c>
      <c r="O139" s="11" t="s">
        <v>6693</v>
      </c>
      <c r="P139" s="11" t="s">
        <v>6694</v>
      </c>
      <c r="Q139" s="11" t="s">
        <v>6695</v>
      </c>
      <c r="R139" s="11" t="s">
        <v>6789</v>
      </c>
      <c r="S139" s="11" t="s">
        <v>6790</v>
      </c>
      <c r="T139" s="11" t="s">
        <v>6791</v>
      </c>
    </row>
    <row r="140" spans="1:20">
      <c r="A140" s="11" t="s">
        <v>301</v>
      </c>
      <c r="B140" s="11" t="s">
        <v>302</v>
      </c>
      <c r="C140" s="11" t="s">
        <v>6792</v>
      </c>
      <c r="E140" s="11" t="s">
        <v>6793</v>
      </c>
      <c r="G140" s="11" t="s">
        <v>6685</v>
      </c>
      <c r="H140" s="11" t="s">
        <v>6686</v>
      </c>
      <c r="I140" s="11" t="s">
        <v>6687</v>
      </c>
      <c r="J140" s="11" t="s">
        <v>6688</v>
      </c>
      <c r="K140" s="11" t="s">
        <v>6689</v>
      </c>
      <c r="L140" s="11" t="s">
        <v>6690</v>
      </c>
      <c r="M140" s="11" t="s">
        <v>6691</v>
      </c>
      <c r="N140" s="11" t="s">
        <v>6692</v>
      </c>
      <c r="O140" s="11" t="s">
        <v>6693</v>
      </c>
      <c r="P140" s="11" t="s">
        <v>6694</v>
      </c>
      <c r="Q140" s="11" t="s">
        <v>6695</v>
      </c>
      <c r="R140" s="11" t="s">
        <v>6789</v>
      </c>
      <c r="S140" s="11" t="s">
        <v>6790</v>
      </c>
      <c r="T140" s="11" t="s">
        <v>6791</v>
      </c>
    </row>
    <row r="141" spans="1:20">
      <c r="A141" s="11" t="s">
        <v>303</v>
      </c>
      <c r="B141" s="11" t="s">
        <v>304</v>
      </c>
      <c r="C141" s="11" t="s">
        <v>6792</v>
      </c>
      <c r="E141" s="11" t="s">
        <v>6793</v>
      </c>
      <c r="G141" s="11" t="s">
        <v>6685</v>
      </c>
      <c r="H141" s="11" t="s">
        <v>6686</v>
      </c>
      <c r="I141" s="11" t="s">
        <v>6687</v>
      </c>
      <c r="J141" s="11" t="s">
        <v>6688</v>
      </c>
      <c r="K141" s="11" t="s">
        <v>6689</v>
      </c>
      <c r="L141" s="11" t="s">
        <v>6690</v>
      </c>
      <c r="M141" s="11" t="s">
        <v>6691</v>
      </c>
      <c r="N141" s="11" t="s">
        <v>6692</v>
      </c>
      <c r="O141" s="11" t="s">
        <v>6693</v>
      </c>
      <c r="P141" s="11" t="s">
        <v>6694</v>
      </c>
      <c r="Q141" s="11" t="s">
        <v>6695</v>
      </c>
      <c r="R141" s="11" t="s">
        <v>6789</v>
      </c>
      <c r="S141" s="11" t="s">
        <v>6790</v>
      </c>
      <c r="T141" s="11" t="s">
        <v>6791</v>
      </c>
    </row>
    <row r="142" spans="1:20">
      <c r="A142" s="11" t="s">
        <v>305</v>
      </c>
      <c r="B142" s="11" t="s">
        <v>306</v>
      </c>
      <c r="C142" s="11" t="s">
        <v>6792</v>
      </c>
      <c r="E142" s="11" t="s">
        <v>6793</v>
      </c>
      <c r="G142" s="11" t="s">
        <v>6685</v>
      </c>
      <c r="H142" s="11" t="s">
        <v>6686</v>
      </c>
      <c r="I142" s="11" t="s">
        <v>6687</v>
      </c>
      <c r="J142" s="11" t="s">
        <v>6688</v>
      </c>
      <c r="K142" s="11" t="s">
        <v>6689</v>
      </c>
      <c r="L142" s="11" t="s">
        <v>6690</v>
      </c>
      <c r="M142" s="11" t="s">
        <v>6691</v>
      </c>
      <c r="N142" s="11" t="s">
        <v>6692</v>
      </c>
      <c r="O142" s="11" t="s">
        <v>6693</v>
      </c>
      <c r="P142" s="11" t="s">
        <v>6694</v>
      </c>
      <c r="Q142" s="11" t="s">
        <v>6695</v>
      </c>
      <c r="R142" s="11" t="s">
        <v>6789</v>
      </c>
      <c r="S142" s="11" t="s">
        <v>6790</v>
      </c>
      <c r="T142" s="11" t="s">
        <v>6791</v>
      </c>
    </row>
    <row r="143" spans="1:20">
      <c r="A143" s="11" t="s">
        <v>308</v>
      </c>
      <c r="B143" s="11" t="s">
        <v>309</v>
      </c>
      <c r="C143" s="11" t="s">
        <v>6792</v>
      </c>
      <c r="E143" s="11" t="s">
        <v>6793</v>
      </c>
      <c r="G143" s="11" t="s">
        <v>6685</v>
      </c>
      <c r="H143" s="11" t="s">
        <v>6686</v>
      </c>
      <c r="I143" s="11" t="s">
        <v>6687</v>
      </c>
      <c r="J143" s="11" t="s">
        <v>6688</v>
      </c>
      <c r="K143" s="11" t="s">
        <v>6689</v>
      </c>
      <c r="L143" s="11" t="s">
        <v>6690</v>
      </c>
      <c r="M143" s="11" t="s">
        <v>6691</v>
      </c>
      <c r="N143" s="11" t="s">
        <v>6692</v>
      </c>
      <c r="O143" s="11" t="s">
        <v>6693</v>
      </c>
      <c r="P143" s="11" t="s">
        <v>6694</v>
      </c>
      <c r="Q143" s="11" t="s">
        <v>6695</v>
      </c>
      <c r="R143" s="11" t="s">
        <v>6789</v>
      </c>
      <c r="S143" s="11" t="s">
        <v>6790</v>
      </c>
      <c r="T143" s="11" t="s">
        <v>6791</v>
      </c>
    </row>
    <row r="144" spans="1:20">
      <c r="A144" s="11" t="s">
        <v>310</v>
      </c>
      <c r="B144" s="11" t="s">
        <v>311</v>
      </c>
      <c r="C144" s="11" t="s">
        <v>6792</v>
      </c>
      <c r="E144" s="11" t="s">
        <v>6793</v>
      </c>
      <c r="G144" s="11" t="s">
        <v>6685</v>
      </c>
      <c r="H144" s="11" t="s">
        <v>6686</v>
      </c>
      <c r="I144" s="11" t="s">
        <v>6687</v>
      </c>
      <c r="J144" s="11" t="s">
        <v>6688</v>
      </c>
      <c r="K144" s="11" t="s">
        <v>6689</v>
      </c>
      <c r="L144" s="11" t="s">
        <v>6690</v>
      </c>
      <c r="M144" s="11" t="s">
        <v>6691</v>
      </c>
      <c r="N144" s="11" t="s">
        <v>6692</v>
      </c>
      <c r="O144" s="11" t="s">
        <v>6693</v>
      </c>
      <c r="P144" s="11" t="s">
        <v>6694</v>
      </c>
      <c r="Q144" s="11" t="s">
        <v>6695</v>
      </c>
      <c r="R144" s="11" t="s">
        <v>6789</v>
      </c>
      <c r="S144" s="11" t="s">
        <v>6790</v>
      </c>
      <c r="T144" s="11" t="s">
        <v>6791</v>
      </c>
    </row>
    <row r="145" spans="1:20">
      <c r="A145" s="11" t="s">
        <v>312</v>
      </c>
      <c r="B145" s="11" t="s">
        <v>313</v>
      </c>
      <c r="C145" s="11" t="s">
        <v>6792</v>
      </c>
      <c r="E145" s="11" t="s">
        <v>6793</v>
      </c>
      <c r="G145" s="11" t="s">
        <v>6685</v>
      </c>
      <c r="H145" s="11" t="s">
        <v>6686</v>
      </c>
      <c r="I145" s="11" t="s">
        <v>6687</v>
      </c>
      <c r="J145" s="11" t="s">
        <v>6688</v>
      </c>
      <c r="K145" s="11" t="s">
        <v>6689</v>
      </c>
      <c r="L145" s="11" t="s">
        <v>6690</v>
      </c>
      <c r="M145" s="11" t="s">
        <v>6691</v>
      </c>
      <c r="N145" s="11" t="s">
        <v>6692</v>
      </c>
      <c r="O145" s="11" t="s">
        <v>6693</v>
      </c>
      <c r="P145" s="11" t="s">
        <v>6694</v>
      </c>
      <c r="Q145" s="11" t="s">
        <v>6695</v>
      </c>
      <c r="R145" s="11" t="s">
        <v>6789</v>
      </c>
      <c r="S145" s="11" t="s">
        <v>6790</v>
      </c>
      <c r="T145" s="11" t="s">
        <v>6791</v>
      </c>
    </row>
    <row r="146" spans="1:20">
      <c r="A146" s="11" t="s">
        <v>314</v>
      </c>
      <c r="B146" s="11" t="s">
        <v>315</v>
      </c>
      <c r="C146" s="11" t="s">
        <v>6792</v>
      </c>
      <c r="E146" s="11" t="s">
        <v>6793</v>
      </c>
      <c r="G146" s="11" t="s">
        <v>6685</v>
      </c>
      <c r="H146" s="11" t="s">
        <v>6686</v>
      </c>
      <c r="I146" s="11" t="s">
        <v>6687</v>
      </c>
      <c r="J146" s="11" t="s">
        <v>6688</v>
      </c>
      <c r="K146" s="11" t="s">
        <v>6689</v>
      </c>
      <c r="L146" s="11" t="s">
        <v>6690</v>
      </c>
      <c r="M146" s="11" t="s">
        <v>6691</v>
      </c>
      <c r="N146" s="11" t="s">
        <v>6692</v>
      </c>
      <c r="O146" s="11" t="s">
        <v>6693</v>
      </c>
      <c r="P146" s="11" t="s">
        <v>6694</v>
      </c>
      <c r="Q146" s="11" t="s">
        <v>6695</v>
      </c>
      <c r="R146" s="11" t="s">
        <v>6789</v>
      </c>
      <c r="S146" s="11" t="s">
        <v>6790</v>
      </c>
      <c r="T146" s="11" t="s">
        <v>6791</v>
      </c>
    </row>
    <row r="147" spans="1:20">
      <c r="A147" s="11" t="s">
        <v>316</v>
      </c>
      <c r="B147" s="11" t="s">
        <v>317</v>
      </c>
      <c r="C147" s="11" t="s">
        <v>6792</v>
      </c>
      <c r="E147" s="11" t="s">
        <v>6793</v>
      </c>
      <c r="G147" s="11" t="s">
        <v>6685</v>
      </c>
      <c r="H147" s="11" t="s">
        <v>6686</v>
      </c>
      <c r="I147" s="11" t="s">
        <v>6687</v>
      </c>
      <c r="J147" s="11" t="s">
        <v>6688</v>
      </c>
      <c r="K147" s="11" t="s">
        <v>6689</v>
      </c>
      <c r="L147" s="11" t="s">
        <v>6690</v>
      </c>
      <c r="M147" s="11" t="s">
        <v>6691</v>
      </c>
      <c r="N147" s="11" t="s">
        <v>6692</v>
      </c>
      <c r="O147" s="11" t="s">
        <v>6693</v>
      </c>
      <c r="P147" s="11" t="s">
        <v>6694</v>
      </c>
      <c r="Q147" s="11" t="s">
        <v>6695</v>
      </c>
      <c r="R147" s="11" t="s">
        <v>6789</v>
      </c>
      <c r="S147" s="11" t="s">
        <v>6790</v>
      </c>
      <c r="T147" s="11" t="s">
        <v>6791</v>
      </c>
    </row>
    <row r="148" spans="1:20">
      <c r="A148" s="11" t="s">
        <v>318</v>
      </c>
      <c r="B148" s="11" t="s">
        <v>319</v>
      </c>
      <c r="C148" s="11" t="s">
        <v>6792</v>
      </c>
      <c r="E148" s="11" t="s">
        <v>6793</v>
      </c>
      <c r="G148" s="11" t="s">
        <v>6685</v>
      </c>
      <c r="H148" s="11" t="s">
        <v>6686</v>
      </c>
      <c r="I148" s="11" t="s">
        <v>6687</v>
      </c>
      <c r="J148" s="11" t="s">
        <v>6688</v>
      </c>
      <c r="K148" s="11" t="s">
        <v>6689</v>
      </c>
      <c r="L148" s="11" t="s">
        <v>6690</v>
      </c>
      <c r="M148" s="11" t="s">
        <v>6691</v>
      </c>
      <c r="N148" s="11" t="s">
        <v>6692</v>
      </c>
      <c r="O148" s="11" t="s">
        <v>6693</v>
      </c>
      <c r="P148" s="11" t="s">
        <v>6694</v>
      </c>
      <c r="Q148" s="11" t="s">
        <v>6695</v>
      </c>
      <c r="R148" s="11" t="s">
        <v>6789</v>
      </c>
      <c r="S148" s="11" t="s">
        <v>6790</v>
      </c>
      <c r="T148" s="11" t="s">
        <v>6791</v>
      </c>
    </row>
    <row r="149" spans="1:20">
      <c r="A149" s="11" t="s">
        <v>320</v>
      </c>
      <c r="B149" s="11" t="s">
        <v>321</v>
      </c>
      <c r="C149" s="11" t="s">
        <v>6792</v>
      </c>
      <c r="E149" s="11" t="s">
        <v>6793</v>
      </c>
      <c r="G149" s="11" t="s">
        <v>6685</v>
      </c>
      <c r="H149" s="11" t="s">
        <v>6686</v>
      </c>
      <c r="I149" s="11" t="s">
        <v>6687</v>
      </c>
      <c r="J149" s="11" t="s">
        <v>6688</v>
      </c>
      <c r="K149" s="11" t="s">
        <v>6689</v>
      </c>
      <c r="L149" s="11" t="s">
        <v>6690</v>
      </c>
      <c r="M149" s="11" t="s">
        <v>6691</v>
      </c>
      <c r="N149" s="11" t="s">
        <v>6692</v>
      </c>
      <c r="O149" s="11" t="s">
        <v>6693</v>
      </c>
      <c r="P149" s="11" t="s">
        <v>6694</v>
      </c>
      <c r="Q149" s="11" t="s">
        <v>6695</v>
      </c>
      <c r="R149" s="11" t="s">
        <v>6789</v>
      </c>
      <c r="S149" s="11" t="s">
        <v>6790</v>
      </c>
      <c r="T149" s="11" t="s">
        <v>6791</v>
      </c>
    </row>
    <row r="150" spans="1:20">
      <c r="A150" s="11" t="s">
        <v>322</v>
      </c>
      <c r="B150" s="11" t="s">
        <v>323</v>
      </c>
      <c r="C150" s="11" t="s">
        <v>6792</v>
      </c>
      <c r="E150" s="11" t="s">
        <v>6793</v>
      </c>
      <c r="G150" s="11" t="s">
        <v>6685</v>
      </c>
      <c r="H150" s="11" t="s">
        <v>6686</v>
      </c>
      <c r="I150" s="11" t="s">
        <v>6687</v>
      </c>
      <c r="J150" s="11" t="s">
        <v>6688</v>
      </c>
      <c r="K150" s="11" t="s">
        <v>6689</v>
      </c>
      <c r="L150" s="11" t="s">
        <v>6690</v>
      </c>
      <c r="M150" s="11" t="s">
        <v>6691</v>
      </c>
      <c r="N150" s="11" t="s">
        <v>6692</v>
      </c>
      <c r="O150" s="11" t="s">
        <v>6693</v>
      </c>
      <c r="P150" s="11" t="s">
        <v>6694</v>
      </c>
      <c r="Q150" s="11" t="s">
        <v>6695</v>
      </c>
      <c r="R150" s="11" t="s">
        <v>6789</v>
      </c>
      <c r="S150" s="11" t="s">
        <v>6790</v>
      </c>
      <c r="T150" s="11" t="s">
        <v>6791</v>
      </c>
    </row>
    <row r="151" spans="1:20">
      <c r="A151" s="11" t="s">
        <v>324</v>
      </c>
      <c r="B151" s="11" t="s">
        <v>325</v>
      </c>
      <c r="C151" s="11" t="s">
        <v>6792</v>
      </c>
      <c r="E151" s="11" t="s">
        <v>6793</v>
      </c>
      <c r="G151" s="11" t="s">
        <v>6685</v>
      </c>
      <c r="H151" s="11" t="s">
        <v>6686</v>
      </c>
      <c r="I151" s="11" t="s">
        <v>6687</v>
      </c>
      <c r="J151" s="11" t="s">
        <v>6688</v>
      </c>
      <c r="K151" s="11" t="s">
        <v>6689</v>
      </c>
      <c r="L151" s="11" t="s">
        <v>6690</v>
      </c>
      <c r="M151" s="11" t="s">
        <v>6691</v>
      </c>
      <c r="N151" s="11" t="s">
        <v>6692</v>
      </c>
      <c r="O151" s="11" t="s">
        <v>6693</v>
      </c>
      <c r="P151" s="11" t="s">
        <v>6694</v>
      </c>
      <c r="Q151" s="11" t="s">
        <v>6695</v>
      </c>
      <c r="R151" s="11" t="s">
        <v>6789</v>
      </c>
      <c r="S151" s="11" t="s">
        <v>6790</v>
      </c>
      <c r="T151" s="11" t="s">
        <v>6791</v>
      </c>
    </row>
    <row r="152" spans="1:20">
      <c r="A152" s="11" t="s">
        <v>326</v>
      </c>
      <c r="B152" s="11" t="s">
        <v>327</v>
      </c>
      <c r="C152" s="11" t="s">
        <v>6792</v>
      </c>
      <c r="E152" s="11" t="s">
        <v>6793</v>
      </c>
      <c r="G152" s="11" t="s">
        <v>6685</v>
      </c>
      <c r="H152" s="11" t="s">
        <v>6686</v>
      </c>
      <c r="I152" s="11" t="s">
        <v>6687</v>
      </c>
      <c r="J152" s="11" t="s">
        <v>6688</v>
      </c>
      <c r="K152" s="11" t="s">
        <v>6689</v>
      </c>
      <c r="L152" s="11" t="s">
        <v>6690</v>
      </c>
      <c r="M152" s="11" t="s">
        <v>6691</v>
      </c>
      <c r="N152" s="11" t="s">
        <v>6692</v>
      </c>
      <c r="O152" s="11" t="s">
        <v>6693</v>
      </c>
      <c r="P152" s="11" t="s">
        <v>6694</v>
      </c>
      <c r="Q152" s="11" t="s">
        <v>6695</v>
      </c>
      <c r="R152" s="11" t="s">
        <v>6789</v>
      </c>
      <c r="S152" s="11" t="s">
        <v>6790</v>
      </c>
      <c r="T152" s="11" t="s">
        <v>6791</v>
      </c>
    </row>
    <row r="153" spans="1:20">
      <c r="A153" s="11" t="s">
        <v>328</v>
      </c>
      <c r="B153" s="11" t="s">
        <v>329</v>
      </c>
      <c r="C153" s="11" t="s">
        <v>6792</v>
      </c>
      <c r="E153" s="11" t="s">
        <v>6793</v>
      </c>
      <c r="G153" s="11" t="s">
        <v>6685</v>
      </c>
      <c r="H153" s="11" t="s">
        <v>6686</v>
      </c>
      <c r="I153" s="11" t="s">
        <v>6687</v>
      </c>
      <c r="J153" s="11" t="s">
        <v>6688</v>
      </c>
      <c r="K153" s="11" t="s">
        <v>6689</v>
      </c>
      <c r="L153" s="11" t="s">
        <v>6690</v>
      </c>
      <c r="M153" s="11" t="s">
        <v>6691</v>
      </c>
      <c r="N153" s="11" t="s">
        <v>6692</v>
      </c>
      <c r="O153" s="11" t="s">
        <v>6693</v>
      </c>
      <c r="P153" s="11" t="s">
        <v>6694</v>
      </c>
      <c r="Q153" s="11" t="s">
        <v>6695</v>
      </c>
      <c r="R153" s="11" t="s">
        <v>6789</v>
      </c>
      <c r="S153" s="11" t="s">
        <v>6790</v>
      </c>
      <c r="T153" s="11" t="s">
        <v>6791</v>
      </c>
    </row>
    <row r="154" spans="1:20">
      <c r="A154" s="11" t="s">
        <v>330</v>
      </c>
      <c r="B154" s="11" t="s">
        <v>331</v>
      </c>
      <c r="C154" s="11" t="s">
        <v>6792</v>
      </c>
      <c r="E154" s="11" t="s">
        <v>6793</v>
      </c>
      <c r="G154" s="11" t="s">
        <v>6685</v>
      </c>
      <c r="H154" s="11" t="s">
        <v>6686</v>
      </c>
      <c r="I154" s="11" t="s">
        <v>6687</v>
      </c>
      <c r="J154" s="11" t="s">
        <v>6688</v>
      </c>
      <c r="K154" s="11" t="s">
        <v>6689</v>
      </c>
      <c r="L154" s="11" t="s">
        <v>6690</v>
      </c>
      <c r="M154" s="11" t="s">
        <v>6691</v>
      </c>
      <c r="N154" s="11" t="s">
        <v>6692</v>
      </c>
      <c r="O154" s="11" t="s">
        <v>6693</v>
      </c>
      <c r="P154" s="11" t="s">
        <v>6694</v>
      </c>
      <c r="Q154" s="11" t="s">
        <v>6695</v>
      </c>
      <c r="R154" s="11" t="s">
        <v>6789</v>
      </c>
      <c r="S154" s="11" t="s">
        <v>6790</v>
      </c>
      <c r="T154" s="11" t="s">
        <v>6791</v>
      </c>
    </row>
    <row r="155" spans="1:20">
      <c r="A155" s="11" t="s">
        <v>332</v>
      </c>
      <c r="B155" s="11" t="s">
        <v>333</v>
      </c>
      <c r="C155" s="11" t="s">
        <v>6792</v>
      </c>
      <c r="E155" s="11" t="s">
        <v>6793</v>
      </c>
      <c r="G155" s="11" t="s">
        <v>6685</v>
      </c>
      <c r="H155" s="11" t="s">
        <v>6686</v>
      </c>
      <c r="I155" s="11" t="s">
        <v>6687</v>
      </c>
      <c r="J155" s="11" t="s">
        <v>6688</v>
      </c>
      <c r="K155" s="11" t="s">
        <v>6689</v>
      </c>
      <c r="L155" s="11" t="s">
        <v>6690</v>
      </c>
      <c r="M155" s="11" t="s">
        <v>6691</v>
      </c>
      <c r="N155" s="11" t="s">
        <v>6692</v>
      </c>
      <c r="O155" s="11" t="s">
        <v>6693</v>
      </c>
      <c r="P155" s="11" t="s">
        <v>6694</v>
      </c>
      <c r="Q155" s="11" t="s">
        <v>6695</v>
      </c>
      <c r="R155" s="11" t="s">
        <v>6789</v>
      </c>
      <c r="S155" s="11" t="s">
        <v>6790</v>
      </c>
      <c r="T155" s="11" t="s">
        <v>6791</v>
      </c>
    </row>
    <row r="156" spans="1:20">
      <c r="A156" s="11" t="s">
        <v>334</v>
      </c>
      <c r="B156" s="11" t="s">
        <v>335</v>
      </c>
      <c r="C156" s="11" t="s">
        <v>6792</v>
      </c>
      <c r="E156" s="11" t="s">
        <v>6793</v>
      </c>
      <c r="G156" s="11" t="s">
        <v>6685</v>
      </c>
      <c r="H156" s="11" t="s">
        <v>6686</v>
      </c>
      <c r="I156" s="11" t="s">
        <v>6687</v>
      </c>
      <c r="J156" s="11" t="s">
        <v>6688</v>
      </c>
      <c r="K156" s="11" t="s">
        <v>6689</v>
      </c>
      <c r="L156" s="11" t="s">
        <v>6690</v>
      </c>
      <c r="M156" s="11" t="s">
        <v>6691</v>
      </c>
      <c r="N156" s="11" t="s">
        <v>6692</v>
      </c>
      <c r="O156" s="11" t="s">
        <v>6693</v>
      </c>
      <c r="P156" s="11" t="s">
        <v>6694</v>
      </c>
      <c r="Q156" s="11" t="s">
        <v>6695</v>
      </c>
      <c r="R156" s="11" t="s">
        <v>6789</v>
      </c>
      <c r="S156" s="11" t="s">
        <v>6790</v>
      </c>
      <c r="T156" s="11" t="s">
        <v>6791</v>
      </c>
    </row>
    <row r="157" spans="1:20">
      <c r="A157" s="11" t="s">
        <v>336</v>
      </c>
      <c r="B157" s="11" t="s">
        <v>337</v>
      </c>
      <c r="C157" s="11" t="s">
        <v>6792</v>
      </c>
      <c r="E157" s="11" t="s">
        <v>6793</v>
      </c>
      <c r="G157" s="11" t="s">
        <v>6685</v>
      </c>
      <c r="H157" s="11" t="s">
        <v>6686</v>
      </c>
      <c r="I157" s="11" t="s">
        <v>6687</v>
      </c>
      <c r="J157" s="11" t="s">
        <v>6688</v>
      </c>
      <c r="K157" s="11" t="s">
        <v>6689</v>
      </c>
      <c r="L157" s="11" t="s">
        <v>6690</v>
      </c>
      <c r="M157" s="11" t="s">
        <v>6691</v>
      </c>
      <c r="N157" s="11" t="s">
        <v>6692</v>
      </c>
      <c r="O157" s="11" t="s">
        <v>6693</v>
      </c>
      <c r="P157" s="11" t="s">
        <v>6694</v>
      </c>
      <c r="Q157" s="11" t="s">
        <v>6695</v>
      </c>
      <c r="R157" s="11" t="s">
        <v>6789</v>
      </c>
      <c r="S157" s="11" t="s">
        <v>6790</v>
      </c>
      <c r="T157" s="11" t="s">
        <v>6791</v>
      </c>
    </row>
    <row r="158" spans="1:20">
      <c r="A158" s="11" t="s">
        <v>338</v>
      </c>
      <c r="B158" s="11" t="s">
        <v>339</v>
      </c>
      <c r="C158" s="11" t="s">
        <v>6792</v>
      </c>
      <c r="E158" s="11" t="s">
        <v>6793</v>
      </c>
      <c r="G158" s="11" t="s">
        <v>6685</v>
      </c>
      <c r="H158" s="11" t="s">
        <v>6686</v>
      </c>
      <c r="I158" s="11" t="s">
        <v>6687</v>
      </c>
      <c r="J158" s="11" t="s">
        <v>6688</v>
      </c>
      <c r="K158" s="11" t="s">
        <v>6689</v>
      </c>
      <c r="L158" s="11" t="s">
        <v>6690</v>
      </c>
      <c r="M158" s="11" t="s">
        <v>6691</v>
      </c>
      <c r="N158" s="11" t="s">
        <v>6692</v>
      </c>
      <c r="O158" s="11" t="s">
        <v>6693</v>
      </c>
      <c r="P158" s="11" t="s">
        <v>6694</v>
      </c>
      <c r="Q158" s="11" t="s">
        <v>6695</v>
      </c>
      <c r="R158" s="11" t="s">
        <v>6789</v>
      </c>
      <c r="S158" s="11" t="s">
        <v>6790</v>
      </c>
      <c r="T158" s="11" t="s">
        <v>6791</v>
      </c>
    </row>
    <row r="159" spans="1:20">
      <c r="A159" s="11" t="s">
        <v>340</v>
      </c>
      <c r="B159" s="11" t="s">
        <v>341</v>
      </c>
      <c r="C159" s="11" t="s">
        <v>6792</v>
      </c>
      <c r="E159" s="11" t="s">
        <v>6793</v>
      </c>
      <c r="G159" s="11" t="s">
        <v>6685</v>
      </c>
      <c r="H159" s="11" t="s">
        <v>6686</v>
      </c>
      <c r="I159" s="11" t="s">
        <v>6687</v>
      </c>
      <c r="J159" s="11" t="s">
        <v>6688</v>
      </c>
      <c r="K159" s="11" t="s">
        <v>6689</v>
      </c>
      <c r="L159" s="11" t="s">
        <v>6690</v>
      </c>
      <c r="M159" s="11" t="s">
        <v>6691</v>
      </c>
      <c r="N159" s="11" t="s">
        <v>6692</v>
      </c>
      <c r="O159" s="11" t="s">
        <v>6693</v>
      </c>
      <c r="P159" s="11" t="s">
        <v>6694</v>
      </c>
      <c r="Q159" s="11" t="s">
        <v>6695</v>
      </c>
      <c r="R159" s="11" t="s">
        <v>6789</v>
      </c>
      <c r="S159" s="11" t="s">
        <v>6790</v>
      </c>
      <c r="T159" s="11" t="s">
        <v>6791</v>
      </c>
    </row>
    <row r="160" spans="1:20">
      <c r="A160" s="11" t="s">
        <v>342</v>
      </c>
      <c r="B160" s="11" t="s">
        <v>343</v>
      </c>
      <c r="C160" s="11" t="s">
        <v>6792</v>
      </c>
      <c r="E160" s="11" t="s">
        <v>6793</v>
      </c>
      <c r="G160" s="11" t="s">
        <v>6685</v>
      </c>
      <c r="H160" s="11" t="s">
        <v>6686</v>
      </c>
      <c r="I160" s="11" t="s">
        <v>6687</v>
      </c>
      <c r="J160" s="11" t="s">
        <v>6688</v>
      </c>
      <c r="K160" s="11" t="s">
        <v>6689</v>
      </c>
      <c r="L160" s="11" t="s">
        <v>6690</v>
      </c>
      <c r="M160" s="11" t="s">
        <v>6691</v>
      </c>
      <c r="N160" s="11" t="s">
        <v>6692</v>
      </c>
      <c r="O160" s="11" t="s">
        <v>6693</v>
      </c>
      <c r="P160" s="11" t="s">
        <v>6694</v>
      </c>
      <c r="Q160" s="11" t="s">
        <v>6695</v>
      </c>
      <c r="R160" s="11" t="s">
        <v>6789</v>
      </c>
      <c r="S160" s="11" t="s">
        <v>6790</v>
      </c>
      <c r="T160" s="11" t="s">
        <v>6791</v>
      </c>
    </row>
    <row r="161" spans="1:20">
      <c r="A161" s="11" t="s">
        <v>344</v>
      </c>
      <c r="B161" s="11" t="s">
        <v>345</v>
      </c>
      <c r="C161" s="11" t="s">
        <v>6792</v>
      </c>
      <c r="E161" s="11" t="s">
        <v>6793</v>
      </c>
      <c r="G161" s="11" t="s">
        <v>6685</v>
      </c>
      <c r="H161" s="11" t="s">
        <v>6686</v>
      </c>
      <c r="I161" s="11" t="s">
        <v>6687</v>
      </c>
      <c r="J161" s="11" t="s">
        <v>6688</v>
      </c>
      <c r="K161" s="11" t="s">
        <v>6689</v>
      </c>
      <c r="L161" s="11" t="s">
        <v>6690</v>
      </c>
      <c r="M161" s="11" t="s">
        <v>6691</v>
      </c>
      <c r="N161" s="11" t="s">
        <v>6692</v>
      </c>
      <c r="O161" s="11" t="s">
        <v>6693</v>
      </c>
      <c r="P161" s="11" t="s">
        <v>6694</v>
      </c>
      <c r="Q161" s="11" t="s">
        <v>6695</v>
      </c>
      <c r="R161" s="11" t="s">
        <v>6789</v>
      </c>
      <c r="S161" s="11" t="s">
        <v>6790</v>
      </c>
      <c r="T161" s="11" t="s">
        <v>6791</v>
      </c>
    </row>
    <row r="162" spans="1:20">
      <c r="A162" s="11" t="s">
        <v>346</v>
      </c>
      <c r="B162" s="11" t="s">
        <v>347</v>
      </c>
      <c r="C162" s="11" t="s">
        <v>6792</v>
      </c>
      <c r="E162" s="11" t="s">
        <v>6793</v>
      </c>
      <c r="G162" s="11" t="s">
        <v>6685</v>
      </c>
      <c r="H162" s="11" t="s">
        <v>6686</v>
      </c>
      <c r="I162" s="11" t="s">
        <v>6687</v>
      </c>
      <c r="J162" s="11" t="s">
        <v>6688</v>
      </c>
      <c r="K162" s="11" t="s">
        <v>6689</v>
      </c>
      <c r="L162" s="11" t="s">
        <v>6690</v>
      </c>
      <c r="M162" s="11" t="s">
        <v>6691</v>
      </c>
      <c r="N162" s="11" t="s">
        <v>6692</v>
      </c>
      <c r="O162" s="11" t="s">
        <v>6693</v>
      </c>
      <c r="P162" s="11" t="s">
        <v>6694</v>
      </c>
      <c r="Q162" s="11" t="s">
        <v>6695</v>
      </c>
      <c r="R162" s="11" t="s">
        <v>6789</v>
      </c>
      <c r="S162" s="11" t="s">
        <v>6790</v>
      </c>
      <c r="T162" s="11" t="s">
        <v>6791</v>
      </c>
    </row>
    <row r="163" spans="1:20">
      <c r="A163" s="11" t="s">
        <v>348</v>
      </c>
      <c r="B163" s="11" t="s">
        <v>349</v>
      </c>
      <c r="C163" s="11" t="s">
        <v>6792</v>
      </c>
      <c r="E163" s="11" t="s">
        <v>6793</v>
      </c>
      <c r="G163" s="11" t="s">
        <v>6685</v>
      </c>
      <c r="H163" s="11" t="s">
        <v>6686</v>
      </c>
      <c r="I163" s="11" t="s">
        <v>6687</v>
      </c>
      <c r="J163" s="11" t="s">
        <v>6688</v>
      </c>
      <c r="K163" s="11" t="s">
        <v>6689</v>
      </c>
      <c r="L163" s="11" t="s">
        <v>6690</v>
      </c>
      <c r="M163" s="11" t="s">
        <v>6691</v>
      </c>
      <c r="N163" s="11" t="s">
        <v>6692</v>
      </c>
      <c r="O163" s="11" t="s">
        <v>6693</v>
      </c>
      <c r="P163" s="11" t="s">
        <v>6694</v>
      </c>
      <c r="Q163" s="11" t="s">
        <v>6695</v>
      </c>
      <c r="R163" s="11" t="s">
        <v>6789</v>
      </c>
      <c r="S163" s="11" t="s">
        <v>6790</v>
      </c>
      <c r="T163" s="11" t="s">
        <v>6791</v>
      </c>
    </row>
    <row r="164" spans="1:20">
      <c r="A164" s="11" t="s">
        <v>350</v>
      </c>
      <c r="B164" s="11" t="s">
        <v>351</v>
      </c>
      <c r="C164" s="11" t="s">
        <v>6792</v>
      </c>
      <c r="E164" s="11" t="s">
        <v>6793</v>
      </c>
      <c r="G164" s="11" t="s">
        <v>6685</v>
      </c>
      <c r="H164" s="11" t="s">
        <v>6686</v>
      </c>
      <c r="I164" s="11" t="s">
        <v>6687</v>
      </c>
      <c r="J164" s="11" t="s">
        <v>6688</v>
      </c>
      <c r="K164" s="11" t="s">
        <v>6689</v>
      </c>
      <c r="L164" s="11" t="s">
        <v>6690</v>
      </c>
      <c r="M164" s="11" t="s">
        <v>6691</v>
      </c>
      <c r="N164" s="11" t="s">
        <v>6692</v>
      </c>
      <c r="O164" s="11" t="s">
        <v>6693</v>
      </c>
      <c r="P164" s="11" t="s">
        <v>6694</v>
      </c>
      <c r="Q164" s="11" t="s">
        <v>6695</v>
      </c>
      <c r="R164" s="11" t="s">
        <v>6789</v>
      </c>
      <c r="S164" s="11" t="s">
        <v>6790</v>
      </c>
      <c r="T164" s="11" t="s">
        <v>6791</v>
      </c>
    </row>
    <row r="165" spans="1:20">
      <c r="A165" s="11" t="s">
        <v>352</v>
      </c>
      <c r="B165" s="11" t="s">
        <v>353</v>
      </c>
      <c r="C165" s="11" t="s">
        <v>6792</v>
      </c>
      <c r="E165" s="11" t="s">
        <v>6793</v>
      </c>
      <c r="G165" s="11" t="s">
        <v>6685</v>
      </c>
      <c r="H165" s="11" t="s">
        <v>6686</v>
      </c>
      <c r="I165" s="11" t="s">
        <v>6687</v>
      </c>
      <c r="J165" s="11" t="s">
        <v>6688</v>
      </c>
      <c r="K165" s="11" t="s">
        <v>6689</v>
      </c>
      <c r="L165" s="11" t="s">
        <v>6690</v>
      </c>
      <c r="M165" s="11" t="s">
        <v>6691</v>
      </c>
      <c r="N165" s="11" t="s">
        <v>6692</v>
      </c>
      <c r="O165" s="11" t="s">
        <v>6693</v>
      </c>
      <c r="P165" s="11" t="s">
        <v>6694</v>
      </c>
      <c r="Q165" s="11" t="s">
        <v>6695</v>
      </c>
      <c r="R165" s="11" t="s">
        <v>6789</v>
      </c>
      <c r="S165" s="11" t="s">
        <v>6790</v>
      </c>
      <c r="T165" s="11" t="s">
        <v>6791</v>
      </c>
    </row>
    <row r="166" spans="1:20">
      <c r="A166" s="11" t="s">
        <v>354</v>
      </c>
      <c r="B166" s="11" t="s">
        <v>355</v>
      </c>
      <c r="C166" s="11" t="s">
        <v>6792</v>
      </c>
      <c r="E166" s="11" t="s">
        <v>6793</v>
      </c>
      <c r="G166" s="11" t="s">
        <v>6685</v>
      </c>
      <c r="H166" s="11" t="s">
        <v>6686</v>
      </c>
      <c r="I166" s="11" t="s">
        <v>6687</v>
      </c>
      <c r="J166" s="11" t="s">
        <v>6688</v>
      </c>
      <c r="K166" s="11" t="s">
        <v>6689</v>
      </c>
      <c r="L166" s="11" t="s">
        <v>6690</v>
      </c>
      <c r="M166" s="11" t="s">
        <v>6691</v>
      </c>
      <c r="N166" s="11" t="s">
        <v>6692</v>
      </c>
      <c r="O166" s="11" t="s">
        <v>6693</v>
      </c>
      <c r="P166" s="11" t="s">
        <v>6694</v>
      </c>
      <c r="Q166" s="11" t="s">
        <v>6695</v>
      </c>
      <c r="R166" s="11" t="s">
        <v>6789</v>
      </c>
      <c r="S166" s="11" t="s">
        <v>6790</v>
      </c>
      <c r="T166" s="11" t="s">
        <v>6791</v>
      </c>
    </row>
    <row r="167" spans="1:20">
      <c r="A167" s="11" t="s">
        <v>356</v>
      </c>
      <c r="B167" s="11" t="s">
        <v>357</v>
      </c>
      <c r="C167" s="11" t="s">
        <v>6792</v>
      </c>
      <c r="E167" s="11" t="s">
        <v>6793</v>
      </c>
      <c r="G167" s="11" t="s">
        <v>6685</v>
      </c>
      <c r="H167" s="11" t="s">
        <v>6686</v>
      </c>
      <c r="I167" s="11" t="s">
        <v>6687</v>
      </c>
      <c r="J167" s="11" t="s">
        <v>6688</v>
      </c>
      <c r="K167" s="11" t="s">
        <v>6689</v>
      </c>
      <c r="L167" s="11" t="s">
        <v>6690</v>
      </c>
      <c r="M167" s="11" t="s">
        <v>6691</v>
      </c>
      <c r="N167" s="11" t="s">
        <v>6692</v>
      </c>
      <c r="O167" s="11" t="s">
        <v>6693</v>
      </c>
      <c r="P167" s="11" t="s">
        <v>6694</v>
      </c>
      <c r="Q167" s="11" t="s">
        <v>6695</v>
      </c>
      <c r="R167" s="11" t="s">
        <v>6789</v>
      </c>
      <c r="S167" s="11" t="s">
        <v>6790</v>
      </c>
      <c r="T167" s="11" t="s">
        <v>6791</v>
      </c>
    </row>
    <row r="168" spans="1:20">
      <c r="A168" s="11" t="s">
        <v>358</v>
      </c>
      <c r="B168" s="11" t="s">
        <v>359</v>
      </c>
      <c r="C168" s="11" t="s">
        <v>6792</v>
      </c>
      <c r="E168" s="11" t="s">
        <v>6793</v>
      </c>
      <c r="G168" s="11" t="s">
        <v>6685</v>
      </c>
      <c r="H168" s="11" t="s">
        <v>6686</v>
      </c>
      <c r="I168" s="11" t="s">
        <v>6687</v>
      </c>
      <c r="J168" s="11" t="s">
        <v>6688</v>
      </c>
      <c r="K168" s="11" t="s">
        <v>6689</v>
      </c>
      <c r="L168" s="11" t="s">
        <v>6690</v>
      </c>
      <c r="M168" s="11" t="s">
        <v>6691</v>
      </c>
      <c r="N168" s="11" t="s">
        <v>6692</v>
      </c>
      <c r="O168" s="11" t="s">
        <v>6693</v>
      </c>
      <c r="P168" s="11" t="s">
        <v>6694</v>
      </c>
      <c r="Q168" s="11" t="s">
        <v>6695</v>
      </c>
      <c r="R168" s="11" t="s">
        <v>6789</v>
      </c>
      <c r="S168" s="11" t="s">
        <v>6790</v>
      </c>
      <c r="T168" s="11" t="s">
        <v>6791</v>
      </c>
    </row>
    <row r="169" spans="1:20">
      <c r="A169" s="11" t="s">
        <v>360</v>
      </c>
      <c r="B169" s="11" t="s">
        <v>361</v>
      </c>
      <c r="C169" s="11" t="s">
        <v>6792</v>
      </c>
      <c r="E169" s="11" t="s">
        <v>6793</v>
      </c>
      <c r="G169" s="11" t="s">
        <v>6685</v>
      </c>
      <c r="H169" s="11" t="s">
        <v>6686</v>
      </c>
      <c r="I169" s="11" t="s">
        <v>6687</v>
      </c>
      <c r="J169" s="11" t="s">
        <v>6688</v>
      </c>
      <c r="K169" s="11" t="s">
        <v>6689</v>
      </c>
      <c r="L169" s="11" t="s">
        <v>6690</v>
      </c>
      <c r="M169" s="11" t="s">
        <v>6691</v>
      </c>
      <c r="N169" s="11" t="s">
        <v>6692</v>
      </c>
      <c r="O169" s="11" t="s">
        <v>6693</v>
      </c>
      <c r="P169" s="11" t="s">
        <v>6694</v>
      </c>
      <c r="Q169" s="11" t="s">
        <v>6695</v>
      </c>
      <c r="R169" s="11" t="s">
        <v>6789</v>
      </c>
      <c r="S169" s="11" t="s">
        <v>6790</v>
      </c>
      <c r="T169" s="11" t="s">
        <v>6791</v>
      </c>
    </row>
    <row r="170" spans="1:20">
      <c r="A170" s="11" t="s">
        <v>362</v>
      </c>
      <c r="B170" s="11" t="s">
        <v>363</v>
      </c>
      <c r="C170" s="11" t="s">
        <v>6794</v>
      </c>
      <c r="E170" s="11" t="s">
        <v>6795</v>
      </c>
      <c r="G170" s="11" t="s">
        <v>6656</v>
      </c>
      <c r="H170" s="11" t="s">
        <v>6657</v>
      </c>
      <c r="I170" s="11" t="s">
        <v>6665</v>
      </c>
      <c r="J170" s="11" t="s">
        <v>6740</v>
      </c>
      <c r="K170" s="11" t="s">
        <v>6796</v>
      </c>
      <c r="L170" s="11" t="s">
        <v>6797</v>
      </c>
    </row>
    <row r="171" spans="1:20">
      <c r="A171" s="11" t="s">
        <v>365</v>
      </c>
      <c r="B171" s="11" t="s">
        <v>366</v>
      </c>
      <c r="C171" s="11" t="s">
        <v>6798</v>
      </c>
      <c r="E171" s="11" t="s">
        <v>6799</v>
      </c>
      <c r="G171" s="11" t="s">
        <v>6656</v>
      </c>
      <c r="H171" s="11" t="s">
        <v>6800</v>
      </c>
      <c r="I171" s="11" t="s">
        <v>6801</v>
      </c>
      <c r="J171" s="11" t="s">
        <v>6802</v>
      </c>
      <c r="K171" s="11" t="s">
        <v>6803</v>
      </c>
      <c r="L171" s="11" t="s">
        <v>6804</v>
      </c>
    </row>
    <row r="172" spans="1:20">
      <c r="A172" s="11" t="s">
        <v>371</v>
      </c>
      <c r="B172" s="11" t="s">
        <v>372</v>
      </c>
      <c r="C172" s="11" t="s">
        <v>6798</v>
      </c>
      <c r="E172" s="11" t="s">
        <v>6799</v>
      </c>
      <c r="G172" s="11" t="s">
        <v>6656</v>
      </c>
      <c r="H172" s="11" t="s">
        <v>6800</v>
      </c>
      <c r="I172" s="11" t="s">
        <v>6801</v>
      </c>
      <c r="J172" s="11" t="s">
        <v>6802</v>
      </c>
      <c r="K172" s="11" t="s">
        <v>6803</v>
      </c>
      <c r="L172" s="11" t="s">
        <v>6804</v>
      </c>
    </row>
    <row r="173" spans="1:20">
      <c r="A173" s="11" t="s">
        <v>6805</v>
      </c>
      <c r="B173" s="11" t="s">
        <v>374</v>
      </c>
      <c r="C173" s="11" t="s">
        <v>6806</v>
      </c>
      <c r="E173" s="11" t="s">
        <v>6807</v>
      </c>
      <c r="G173" s="11" t="s">
        <v>6656</v>
      </c>
      <c r="H173" s="11" t="s">
        <v>6657</v>
      </c>
      <c r="I173" s="11" t="s">
        <v>6665</v>
      </c>
      <c r="J173" s="11" t="s">
        <v>6717</v>
      </c>
      <c r="K173" s="11" t="s">
        <v>6718</v>
      </c>
      <c r="L173" s="11" t="s">
        <v>6719</v>
      </c>
    </row>
    <row r="174" spans="1:20">
      <c r="A174" s="11" t="s">
        <v>375</v>
      </c>
      <c r="B174" s="11" t="s">
        <v>376</v>
      </c>
      <c r="C174" s="11" t="s">
        <v>6808</v>
      </c>
      <c r="E174" s="11" t="s">
        <v>6809</v>
      </c>
      <c r="G174" s="11" t="s">
        <v>6685</v>
      </c>
      <c r="H174" s="11" t="s">
        <v>6701</v>
      </c>
      <c r="I174" s="11" t="s">
        <v>6702</v>
      </c>
      <c r="J174" s="11" t="s">
        <v>6703</v>
      </c>
      <c r="K174" s="11" t="s">
        <v>6810</v>
      </c>
      <c r="L174" s="11" t="s">
        <v>6811</v>
      </c>
      <c r="M174" s="11" t="s">
        <v>6812</v>
      </c>
      <c r="N174" s="11" t="s">
        <v>6813</v>
      </c>
      <c r="O174" s="11" t="s">
        <v>6814</v>
      </c>
    </row>
    <row r="175" spans="1:20">
      <c r="A175" s="11" t="s">
        <v>6815</v>
      </c>
      <c r="B175" s="11" t="s">
        <v>378</v>
      </c>
      <c r="C175" s="11" t="s">
        <v>6816</v>
      </c>
      <c r="E175" s="11" t="s">
        <v>6817</v>
      </c>
      <c r="G175" s="11" t="s">
        <v>6656</v>
      </c>
      <c r="H175" s="11" t="s">
        <v>6657</v>
      </c>
      <c r="I175" s="11" t="s">
        <v>6665</v>
      </c>
      <c r="J175" s="11" t="s">
        <v>6717</v>
      </c>
      <c r="K175" s="11" t="s">
        <v>6718</v>
      </c>
      <c r="L175" s="11" t="s">
        <v>6719</v>
      </c>
    </row>
    <row r="176" spans="1:20">
      <c r="A176" s="11" t="s">
        <v>6818</v>
      </c>
      <c r="B176" s="11" t="s">
        <v>380</v>
      </c>
      <c r="C176" s="11" t="s">
        <v>6819</v>
      </c>
      <c r="E176" s="11" t="s">
        <v>6820</v>
      </c>
      <c r="G176" s="11" t="s">
        <v>6656</v>
      </c>
      <c r="H176" s="11" t="s">
        <v>6657</v>
      </c>
      <c r="I176" s="11" t="s">
        <v>6665</v>
      </c>
      <c r="J176" s="11" t="s">
        <v>6717</v>
      </c>
      <c r="K176" s="11" t="s">
        <v>6718</v>
      </c>
      <c r="L176" s="11" t="s">
        <v>6719</v>
      </c>
    </row>
    <row r="177" spans="1:13">
      <c r="A177" s="11" t="s">
        <v>381</v>
      </c>
      <c r="B177" s="11" t="s">
        <v>382</v>
      </c>
      <c r="C177" s="11" t="s">
        <v>6821</v>
      </c>
      <c r="E177" s="11" t="s">
        <v>6822</v>
      </c>
      <c r="G177" s="11" t="s">
        <v>6656</v>
      </c>
      <c r="H177" s="11" t="s">
        <v>6676</v>
      </c>
      <c r="I177" s="11" t="s">
        <v>6823</v>
      </c>
      <c r="J177" s="11" t="s">
        <v>6824</v>
      </c>
    </row>
    <row r="178" spans="1:13">
      <c r="A178" s="11" t="s">
        <v>383</v>
      </c>
      <c r="B178" s="11" t="s">
        <v>384</v>
      </c>
      <c r="C178" s="11" t="s">
        <v>6821</v>
      </c>
      <c r="E178" s="11" t="s">
        <v>6822</v>
      </c>
      <c r="G178" s="11" t="s">
        <v>6656</v>
      </c>
      <c r="H178" s="11" t="s">
        <v>6676</v>
      </c>
      <c r="I178" s="11" t="s">
        <v>6823</v>
      </c>
      <c r="J178" s="11" t="s">
        <v>6824</v>
      </c>
    </row>
    <row r="179" spans="1:13">
      <c r="A179" s="11" t="s">
        <v>385</v>
      </c>
      <c r="B179" s="11" t="s">
        <v>386</v>
      </c>
      <c r="C179" s="11" t="s">
        <v>6825</v>
      </c>
      <c r="E179" s="11" t="s">
        <v>6826</v>
      </c>
      <c r="G179" s="11" t="s">
        <v>6656</v>
      </c>
      <c r="H179" s="11" t="s">
        <v>6657</v>
      </c>
      <c r="I179" s="11" t="s">
        <v>6665</v>
      </c>
      <c r="J179" s="11" t="s">
        <v>6666</v>
      </c>
      <c r="K179" s="11" t="s">
        <v>6667</v>
      </c>
      <c r="L179" s="11" t="s">
        <v>6827</v>
      </c>
    </row>
    <row r="180" spans="1:13">
      <c r="A180" s="11" t="s">
        <v>387</v>
      </c>
      <c r="B180" s="11" t="s">
        <v>388</v>
      </c>
      <c r="C180" s="11" t="s">
        <v>6828</v>
      </c>
      <c r="E180" s="11" t="s">
        <v>6829</v>
      </c>
      <c r="G180" s="11" t="s">
        <v>6656</v>
      </c>
      <c r="H180" s="11" t="s">
        <v>6657</v>
      </c>
      <c r="I180" s="11" t="s">
        <v>6665</v>
      </c>
      <c r="J180" s="11" t="s">
        <v>6717</v>
      </c>
      <c r="K180" s="11" t="s">
        <v>6718</v>
      </c>
      <c r="L180" s="11" t="s">
        <v>6719</v>
      </c>
    </row>
    <row r="181" spans="1:13">
      <c r="A181" s="11" t="s">
        <v>6830</v>
      </c>
      <c r="B181" s="11" t="s">
        <v>390</v>
      </c>
      <c r="C181" s="11" t="s">
        <v>6831</v>
      </c>
      <c r="E181" s="11" t="s">
        <v>6832</v>
      </c>
      <c r="G181" s="11" t="s">
        <v>6656</v>
      </c>
      <c r="H181" s="11" t="s">
        <v>6657</v>
      </c>
      <c r="I181" s="11" t="s">
        <v>6665</v>
      </c>
      <c r="J181" s="11" t="s">
        <v>6757</v>
      </c>
      <c r="K181" s="11" t="s">
        <v>6833</v>
      </c>
      <c r="L181" s="11" t="s">
        <v>6834</v>
      </c>
    </row>
    <row r="182" spans="1:13">
      <c r="A182" s="11" t="s">
        <v>6835</v>
      </c>
      <c r="B182" s="11" t="s">
        <v>392</v>
      </c>
      <c r="C182" s="11" t="s">
        <v>6831</v>
      </c>
      <c r="E182" s="11" t="s">
        <v>6832</v>
      </c>
      <c r="G182" s="11" t="s">
        <v>6656</v>
      </c>
      <c r="H182" s="11" t="s">
        <v>6657</v>
      </c>
      <c r="I182" s="11" t="s">
        <v>6665</v>
      </c>
      <c r="J182" s="11" t="s">
        <v>6757</v>
      </c>
      <c r="K182" s="11" t="s">
        <v>6833</v>
      </c>
      <c r="L182" s="11" t="s">
        <v>6834</v>
      </c>
    </row>
    <row r="183" spans="1:13">
      <c r="A183" s="11" t="s">
        <v>6836</v>
      </c>
      <c r="B183" s="11" t="s">
        <v>394</v>
      </c>
      <c r="C183" s="11" t="s">
        <v>6837</v>
      </c>
      <c r="E183" s="11" t="s">
        <v>6838</v>
      </c>
      <c r="G183" s="11" t="s">
        <v>6656</v>
      </c>
      <c r="H183" s="11" t="s">
        <v>6657</v>
      </c>
      <c r="I183" s="11" t="s">
        <v>6665</v>
      </c>
      <c r="J183" s="11" t="s">
        <v>6757</v>
      </c>
      <c r="K183" s="11" t="s">
        <v>6833</v>
      </c>
      <c r="L183" s="11" t="s">
        <v>6834</v>
      </c>
    </row>
    <row r="184" spans="1:13">
      <c r="A184" s="11" t="s">
        <v>6839</v>
      </c>
      <c r="B184" s="11" t="s">
        <v>396</v>
      </c>
      <c r="C184" s="11" t="s">
        <v>6837</v>
      </c>
      <c r="E184" s="11" t="s">
        <v>6838</v>
      </c>
      <c r="G184" s="11" t="s">
        <v>6656</v>
      </c>
      <c r="H184" s="11" t="s">
        <v>6657</v>
      </c>
      <c r="I184" s="11" t="s">
        <v>6665</v>
      </c>
      <c r="J184" s="11" t="s">
        <v>6757</v>
      </c>
      <c r="K184" s="11" t="s">
        <v>6833</v>
      </c>
      <c r="L184" s="11" t="s">
        <v>6834</v>
      </c>
    </row>
    <row r="185" spans="1:13">
      <c r="A185" s="11" t="s">
        <v>397</v>
      </c>
      <c r="B185" s="11" t="s">
        <v>398</v>
      </c>
      <c r="C185" s="11" t="s">
        <v>6840</v>
      </c>
      <c r="E185" s="11" t="s">
        <v>6841</v>
      </c>
      <c r="G185" s="11" t="s">
        <v>6656</v>
      </c>
      <c r="H185" s="11" t="s">
        <v>6657</v>
      </c>
      <c r="I185" s="11" t="s">
        <v>6658</v>
      </c>
      <c r="J185" s="11" t="s">
        <v>6659</v>
      </c>
      <c r="K185" s="11" t="s">
        <v>6660</v>
      </c>
      <c r="L185" s="11" t="s">
        <v>6661</v>
      </c>
      <c r="M185" s="11" t="s">
        <v>6749</v>
      </c>
    </row>
    <row r="186" spans="1:13">
      <c r="A186" s="11" t="s">
        <v>399</v>
      </c>
      <c r="B186" s="11" t="s">
        <v>400</v>
      </c>
      <c r="C186" s="11" t="s">
        <v>6840</v>
      </c>
      <c r="E186" s="11" t="s">
        <v>6841</v>
      </c>
      <c r="G186" s="11" t="s">
        <v>6656</v>
      </c>
      <c r="H186" s="11" t="s">
        <v>6657</v>
      </c>
      <c r="I186" s="11" t="s">
        <v>6658</v>
      </c>
      <c r="J186" s="11" t="s">
        <v>6659</v>
      </c>
      <c r="K186" s="11" t="s">
        <v>6660</v>
      </c>
      <c r="L186" s="11" t="s">
        <v>6661</v>
      </c>
      <c r="M186" s="11" t="s">
        <v>6749</v>
      </c>
    </row>
    <row r="187" spans="1:13">
      <c r="A187" s="11" t="s">
        <v>401</v>
      </c>
      <c r="B187" s="11" t="s">
        <v>402</v>
      </c>
      <c r="C187" s="11" t="s">
        <v>6842</v>
      </c>
      <c r="E187" s="11" t="s">
        <v>6843</v>
      </c>
      <c r="G187" s="11" t="s">
        <v>6656</v>
      </c>
      <c r="H187" s="11" t="s">
        <v>6657</v>
      </c>
      <c r="I187" s="11" t="s">
        <v>6658</v>
      </c>
      <c r="J187" s="11" t="s">
        <v>6659</v>
      </c>
      <c r="K187" s="11" t="s">
        <v>6660</v>
      </c>
      <c r="L187" s="11" t="s">
        <v>6661</v>
      </c>
      <c r="M187" s="11" t="s">
        <v>6749</v>
      </c>
    </row>
    <row r="188" spans="1:13">
      <c r="A188" s="11" t="s">
        <v>403</v>
      </c>
      <c r="B188" s="11" t="s">
        <v>404</v>
      </c>
      <c r="C188" s="11" t="s">
        <v>6842</v>
      </c>
      <c r="E188" s="11" t="s">
        <v>6843</v>
      </c>
      <c r="G188" s="11" t="s">
        <v>6656</v>
      </c>
      <c r="H188" s="11" t="s">
        <v>6657</v>
      </c>
      <c r="I188" s="11" t="s">
        <v>6658</v>
      </c>
      <c r="J188" s="11" t="s">
        <v>6659</v>
      </c>
      <c r="K188" s="11" t="s">
        <v>6660</v>
      </c>
      <c r="L188" s="11" t="s">
        <v>6661</v>
      </c>
      <c r="M188" s="11" t="s">
        <v>6749</v>
      </c>
    </row>
    <row r="189" spans="1:13">
      <c r="A189" s="11" t="s">
        <v>405</v>
      </c>
      <c r="B189" s="11" t="s">
        <v>406</v>
      </c>
      <c r="C189" s="11" t="s">
        <v>6844</v>
      </c>
      <c r="E189" s="11" t="s">
        <v>6845</v>
      </c>
      <c r="G189" s="11" t="s">
        <v>6656</v>
      </c>
      <c r="H189" s="11" t="s">
        <v>6657</v>
      </c>
      <c r="I189" s="11" t="s">
        <v>6658</v>
      </c>
      <c r="J189" s="11" t="s">
        <v>6659</v>
      </c>
      <c r="K189" s="11" t="s">
        <v>6660</v>
      </c>
      <c r="L189" s="11" t="s">
        <v>6661</v>
      </c>
      <c r="M189" s="11" t="s">
        <v>6749</v>
      </c>
    </row>
    <row r="190" spans="1:13">
      <c r="A190" s="11" t="s">
        <v>407</v>
      </c>
      <c r="B190" s="11" t="s">
        <v>408</v>
      </c>
      <c r="C190" s="11" t="s">
        <v>6844</v>
      </c>
      <c r="E190" s="11" t="s">
        <v>6845</v>
      </c>
      <c r="G190" s="11" t="s">
        <v>6656</v>
      </c>
      <c r="H190" s="11" t="s">
        <v>6657</v>
      </c>
      <c r="I190" s="11" t="s">
        <v>6658</v>
      </c>
      <c r="J190" s="11" t="s">
        <v>6659</v>
      </c>
      <c r="K190" s="11" t="s">
        <v>6660</v>
      </c>
      <c r="L190" s="11" t="s">
        <v>6661</v>
      </c>
      <c r="M190" s="11" t="s">
        <v>6749</v>
      </c>
    </row>
    <row r="191" spans="1:13">
      <c r="A191" s="11" t="s">
        <v>409</v>
      </c>
      <c r="B191" s="11" t="s">
        <v>410</v>
      </c>
      <c r="C191" s="11" t="s">
        <v>6846</v>
      </c>
      <c r="E191" s="11" t="s">
        <v>6847</v>
      </c>
      <c r="G191" s="11" t="s">
        <v>6656</v>
      </c>
      <c r="H191" s="11" t="s">
        <v>6657</v>
      </c>
      <c r="I191" s="11" t="s">
        <v>6665</v>
      </c>
      <c r="J191" s="11" t="s">
        <v>6717</v>
      </c>
      <c r="K191" s="11" t="s">
        <v>6718</v>
      </c>
      <c r="L191" s="11" t="s">
        <v>6719</v>
      </c>
    </row>
    <row r="192" spans="1:13">
      <c r="A192" s="11" t="s">
        <v>411</v>
      </c>
      <c r="B192" s="11" t="s">
        <v>412</v>
      </c>
      <c r="C192" s="11" t="s">
        <v>6848</v>
      </c>
      <c r="E192" s="11" t="s">
        <v>6849</v>
      </c>
      <c r="G192" s="11" t="s">
        <v>6656</v>
      </c>
      <c r="H192" s="11" t="s">
        <v>6657</v>
      </c>
      <c r="I192" s="11" t="s">
        <v>6665</v>
      </c>
      <c r="J192" s="11" t="s">
        <v>6717</v>
      </c>
      <c r="K192" s="11" t="s">
        <v>6718</v>
      </c>
      <c r="L192" s="11" t="s">
        <v>6719</v>
      </c>
    </row>
    <row r="193" spans="1:13">
      <c r="A193" s="11" t="s">
        <v>413</v>
      </c>
      <c r="B193" s="11" t="s">
        <v>414</v>
      </c>
      <c r="C193" s="11" t="s">
        <v>6850</v>
      </c>
      <c r="E193" s="11" t="s">
        <v>6851</v>
      </c>
      <c r="G193" s="11" t="s">
        <v>6656</v>
      </c>
      <c r="H193" s="11" t="s">
        <v>6657</v>
      </c>
      <c r="I193" s="11" t="s">
        <v>6665</v>
      </c>
      <c r="J193" s="11" t="s">
        <v>6717</v>
      </c>
      <c r="K193" s="11" t="s">
        <v>6718</v>
      </c>
      <c r="L193" s="11" t="s">
        <v>6852</v>
      </c>
    </row>
    <row r="194" spans="1:13">
      <c r="A194" s="11" t="s">
        <v>6853</v>
      </c>
      <c r="B194" s="11" t="s">
        <v>416</v>
      </c>
      <c r="C194" s="11" t="s">
        <v>6854</v>
      </c>
      <c r="E194" s="11" t="s">
        <v>6855</v>
      </c>
      <c r="G194" s="11" t="s">
        <v>6656</v>
      </c>
      <c r="H194" s="11" t="s">
        <v>6657</v>
      </c>
      <c r="I194" s="11" t="s">
        <v>6658</v>
      </c>
      <c r="J194" s="11" t="s">
        <v>6659</v>
      </c>
      <c r="K194" s="11" t="s">
        <v>6660</v>
      </c>
      <c r="L194" s="11" t="s">
        <v>6856</v>
      </c>
    </row>
    <row r="195" spans="1:13">
      <c r="A195" s="11" t="s">
        <v>417</v>
      </c>
      <c r="B195" s="11" t="s">
        <v>418</v>
      </c>
      <c r="C195" s="11" t="s">
        <v>6857</v>
      </c>
      <c r="E195" s="11" t="s">
        <v>6858</v>
      </c>
      <c r="G195" s="11" t="s">
        <v>6656</v>
      </c>
      <c r="H195" s="11" t="s">
        <v>6657</v>
      </c>
      <c r="I195" s="11" t="s">
        <v>6859</v>
      </c>
      <c r="J195" s="11" t="s">
        <v>6860</v>
      </c>
      <c r="K195" s="11" t="s">
        <v>6861</v>
      </c>
      <c r="L195" s="11" t="s">
        <v>6862</v>
      </c>
    </row>
    <row r="196" spans="1:13">
      <c r="A196" s="11" t="s">
        <v>419</v>
      </c>
      <c r="B196" s="11" t="s">
        <v>420</v>
      </c>
      <c r="C196" s="11" t="s">
        <v>6863</v>
      </c>
      <c r="E196" s="11" t="s">
        <v>6864</v>
      </c>
      <c r="G196" s="11" t="s">
        <v>6656</v>
      </c>
      <c r="H196" s="11" t="s">
        <v>6657</v>
      </c>
      <c r="I196" s="11" t="s">
        <v>6859</v>
      </c>
      <c r="J196" s="11" t="s">
        <v>6860</v>
      </c>
      <c r="K196" s="11" t="s">
        <v>6865</v>
      </c>
      <c r="L196" s="11" t="s">
        <v>6866</v>
      </c>
    </row>
    <row r="197" spans="1:13">
      <c r="A197" s="11" t="s">
        <v>421</v>
      </c>
      <c r="B197" s="11" t="s">
        <v>422</v>
      </c>
      <c r="C197" s="11" t="s">
        <v>6863</v>
      </c>
      <c r="E197" s="11" t="s">
        <v>6864</v>
      </c>
      <c r="G197" s="11" t="s">
        <v>6656</v>
      </c>
      <c r="H197" s="11" t="s">
        <v>6657</v>
      </c>
      <c r="I197" s="11" t="s">
        <v>6859</v>
      </c>
      <c r="J197" s="11" t="s">
        <v>6860</v>
      </c>
      <c r="K197" s="11" t="s">
        <v>6865</v>
      </c>
      <c r="L197" s="11" t="s">
        <v>6866</v>
      </c>
    </row>
    <row r="198" spans="1:13">
      <c r="A198" s="11" t="s">
        <v>423</v>
      </c>
      <c r="B198" s="11" t="s">
        <v>424</v>
      </c>
      <c r="C198" s="11" t="s">
        <v>6867</v>
      </c>
      <c r="E198" s="11" t="s">
        <v>6868</v>
      </c>
      <c r="G198" s="11" t="s">
        <v>6656</v>
      </c>
      <c r="H198" s="11" t="s">
        <v>6657</v>
      </c>
      <c r="I198" s="11" t="s">
        <v>6665</v>
      </c>
      <c r="J198" s="11" t="s">
        <v>6717</v>
      </c>
      <c r="K198" s="11" t="s">
        <v>6718</v>
      </c>
      <c r="L198" s="11" t="s">
        <v>6719</v>
      </c>
    </row>
    <row r="199" spans="1:13">
      <c r="A199" s="11" t="s">
        <v>425</v>
      </c>
      <c r="B199" s="11" t="s">
        <v>426</v>
      </c>
      <c r="C199" s="11" t="s">
        <v>6869</v>
      </c>
      <c r="E199" s="11" t="s">
        <v>6870</v>
      </c>
      <c r="G199" s="11" t="s">
        <v>6656</v>
      </c>
      <c r="H199" s="11" t="s">
        <v>6657</v>
      </c>
      <c r="I199" s="11" t="s">
        <v>6859</v>
      </c>
      <c r="J199" s="11" t="s">
        <v>6860</v>
      </c>
      <c r="K199" s="11" t="s">
        <v>6861</v>
      </c>
      <c r="L199" s="11" t="s">
        <v>6871</v>
      </c>
    </row>
    <row r="200" spans="1:13">
      <c r="A200" s="11" t="s">
        <v>427</v>
      </c>
      <c r="B200" s="11" t="s">
        <v>428</v>
      </c>
      <c r="C200" s="11" t="s">
        <v>6872</v>
      </c>
      <c r="E200" s="11" t="s">
        <v>6873</v>
      </c>
      <c r="G200" s="11" t="s">
        <v>6656</v>
      </c>
      <c r="H200" s="11" t="s">
        <v>6657</v>
      </c>
      <c r="I200" s="11" t="s">
        <v>6665</v>
      </c>
      <c r="J200" s="11" t="s">
        <v>6717</v>
      </c>
      <c r="K200" s="11" t="s">
        <v>6718</v>
      </c>
      <c r="L200" s="11" t="s">
        <v>6719</v>
      </c>
    </row>
    <row r="201" spans="1:13">
      <c r="A201" s="11" t="s">
        <v>429</v>
      </c>
      <c r="B201" s="11" t="s">
        <v>430</v>
      </c>
      <c r="C201" s="11" t="s">
        <v>6874</v>
      </c>
      <c r="E201" s="11" t="s">
        <v>6875</v>
      </c>
      <c r="G201" s="11" t="s">
        <v>6656</v>
      </c>
      <c r="H201" s="11" t="s">
        <v>6657</v>
      </c>
      <c r="I201" s="11" t="s">
        <v>6665</v>
      </c>
      <c r="J201" s="11" t="s">
        <v>6876</v>
      </c>
      <c r="K201" s="11" t="s">
        <v>6877</v>
      </c>
    </row>
    <row r="202" spans="1:13">
      <c r="A202" s="11" t="s">
        <v>431</v>
      </c>
      <c r="B202" s="11" t="s">
        <v>432</v>
      </c>
      <c r="C202" s="11" t="s">
        <v>6878</v>
      </c>
      <c r="E202" s="11" t="s">
        <v>6879</v>
      </c>
      <c r="G202" s="11" t="s">
        <v>6656</v>
      </c>
      <c r="H202" s="11" t="s">
        <v>6676</v>
      </c>
      <c r="I202" s="11" t="s">
        <v>6823</v>
      </c>
      <c r="J202" s="11" t="s">
        <v>6880</v>
      </c>
    </row>
    <row r="203" spans="1:13">
      <c r="A203" s="11" t="s">
        <v>435</v>
      </c>
      <c r="B203" s="11" t="s">
        <v>436</v>
      </c>
      <c r="C203" s="11" t="s">
        <v>6881</v>
      </c>
      <c r="E203" s="11" t="s">
        <v>6882</v>
      </c>
      <c r="G203" s="11" t="s">
        <v>6656</v>
      </c>
      <c r="H203" s="11" t="s">
        <v>6657</v>
      </c>
      <c r="I203" s="11" t="s">
        <v>6665</v>
      </c>
      <c r="J203" s="11" t="s">
        <v>6883</v>
      </c>
      <c r="K203" s="11" t="s">
        <v>6884</v>
      </c>
      <c r="L203" s="11" t="s">
        <v>6885</v>
      </c>
    </row>
    <row r="204" spans="1:13">
      <c r="A204" s="11" t="s">
        <v>437</v>
      </c>
      <c r="B204" s="11" t="s">
        <v>438</v>
      </c>
      <c r="C204" s="11" t="s">
        <v>6881</v>
      </c>
      <c r="E204" s="11" t="s">
        <v>6882</v>
      </c>
      <c r="G204" s="11" t="s">
        <v>6656</v>
      </c>
      <c r="H204" s="11" t="s">
        <v>6657</v>
      </c>
      <c r="I204" s="11" t="s">
        <v>6665</v>
      </c>
      <c r="J204" s="11" t="s">
        <v>6883</v>
      </c>
      <c r="K204" s="11" t="s">
        <v>6884</v>
      </c>
      <c r="L204" s="11" t="s">
        <v>6885</v>
      </c>
    </row>
    <row r="205" spans="1:13">
      <c r="A205" s="11" t="s">
        <v>439</v>
      </c>
      <c r="B205" s="11" t="s">
        <v>440</v>
      </c>
      <c r="C205" s="11" t="s">
        <v>6886</v>
      </c>
      <c r="E205" s="11" t="s">
        <v>6887</v>
      </c>
      <c r="G205" s="11" t="s">
        <v>6656</v>
      </c>
      <c r="H205" s="11" t="s">
        <v>6888</v>
      </c>
      <c r="I205" s="11" t="s">
        <v>6889</v>
      </c>
      <c r="J205" s="11" t="s">
        <v>6890</v>
      </c>
      <c r="K205" s="11" t="s">
        <v>6891</v>
      </c>
      <c r="L205" s="11" t="s">
        <v>6892</v>
      </c>
      <c r="M205" s="11" t="s">
        <v>6893</v>
      </c>
    </row>
    <row r="206" spans="1:13">
      <c r="A206" s="11" t="s">
        <v>441</v>
      </c>
      <c r="B206" s="11" t="s">
        <v>442</v>
      </c>
      <c r="C206" s="11" t="s">
        <v>6894</v>
      </c>
      <c r="E206" s="11" t="s">
        <v>6895</v>
      </c>
      <c r="G206" s="11" t="s">
        <v>6656</v>
      </c>
      <c r="H206" s="11" t="s">
        <v>6657</v>
      </c>
      <c r="I206" s="11" t="s">
        <v>6665</v>
      </c>
      <c r="J206" s="11" t="s">
        <v>6671</v>
      </c>
      <c r="K206" s="11" t="s">
        <v>6672</v>
      </c>
      <c r="L206" s="11" t="s">
        <v>6673</v>
      </c>
    </row>
    <row r="207" spans="1:13">
      <c r="A207" s="11" t="s">
        <v>443</v>
      </c>
      <c r="B207" s="11" t="s">
        <v>444</v>
      </c>
      <c r="C207" s="11" t="s">
        <v>6896</v>
      </c>
      <c r="E207" s="11" t="s">
        <v>6897</v>
      </c>
      <c r="G207" s="11" t="s">
        <v>6656</v>
      </c>
      <c r="H207" s="11" t="s">
        <v>6657</v>
      </c>
      <c r="I207" s="11" t="s">
        <v>6658</v>
      </c>
      <c r="J207" s="11" t="s">
        <v>6659</v>
      </c>
      <c r="K207" s="11" t="s">
        <v>6660</v>
      </c>
      <c r="L207" s="11" t="s">
        <v>6661</v>
      </c>
      <c r="M207" s="11" t="s">
        <v>6662</v>
      </c>
    </row>
    <row r="208" spans="1:13">
      <c r="A208" s="11" t="s">
        <v>445</v>
      </c>
      <c r="B208" s="11" t="s">
        <v>446</v>
      </c>
      <c r="C208" s="11" t="s">
        <v>6898</v>
      </c>
      <c r="E208" s="11" t="s">
        <v>6899</v>
      </c>
      <c r="G208" s="11" t="s">
        <v>6656</v>
      </c>
      <c r="H208" s="11" t="s">
        <v>6657</v>
      </c>
      <c r="I208" s="11" t="s">
        <v>6665</v>
      </c>
      <c r="J208" s="11" t="s">
        <v>6671</v>
      </c>
      <c r="K208" s="11" t="s">
        <v>6672</v>
      </c>
      <c r="L208" s="11" t="s">
        <v>6673</v>
      </c>
    </row>
    <row r="209" spans="1:19">
      <c r="A209" s="11" t="s">
        <v>6900</v>
      </c>
      <c r="B209" s="11" t="s">
        <v>448</v>
      </c>
      <c r="C209" s="11" t="s">
        <v>6901</v>
      </c>
      <c r="E209" s="11" t="s">
        <v>6902</v>
      </c>
      <c r="G209" s="11" t="s">
        <v>6656</v>
      </c>
      <c r="H209" s="11" t="s">
        <v>6657</v>
      </c>
      <c r="I209" s="11" t="s">
        <v>6658</v>
      </c>
      <c r="J209" s="11" t="s">
        <v>6659</v>
      </c>
      <c r="K209" s="11" t="s">
        <v>6660</v>
      </c>
      <c r="L209" s="11" t="s">
        <v>6661</v>
      </c>
      <c r="M209" s="11" t="s">
        <v>6749</v>
      </c>
    </row>
    <row r="210" spans="1:19">
      <c r="A210" s="11" t="s">
        <v>6903</v>
      </c>
      <c r="B210" s="11" t="s">
        <v>450</v>
      </c>
      <c r="C210" s="11" t="s">
        <v>6901</v>
      </c>
      <c r="E210" s="11" t="s">
        <v>6902</v>
      </c>
      <c r="G210" s="11" t="s">
        <v>6656</v>
      </c>
      <c r="H210" s="11" t="s">
        <v>6657</v>
      </c>
      <c r="I210" s="11" t="s">
        <v>6658</v>
      </c>
      <c r="J210" s="11" t="s">
        <v>6659</v>
      </c>
      <c r="K210" s="11" t="s">
        <v>6660</v>
      </c>
      <c r="L210" s="11" t="s">
        <v>6661</v>
      </c>
      <c r="M210" s="11" t="s">
        <v>6749</v>
      </c>
    </row>
    <row r="211" spans="1:19">
      <c r="A211" s="11" t="s">
        <v>457</v>
      </c>
      <c r="B211" s="11" t="s">
        <v>458</v>
      </c>
      <c r="C211" s="11" t="s">
        <v>6904</v>
      </c>
      <c r="E211" s="11" t="s">
        <v>6905</v>
      </c>
      <c r="G211" s="11" t="s">
        <v>6656</v>
      </c>
      <c r="H211" s="11" t="s">
        <v>6657</v>
      </c>
      <c r="I211" s="11" t="s">
        <v>6665</v>
      </c>
      <c r="J211" s="11" t="s">
        <v>6666</v>
      </c>
      <c r="K211" s="11" t="s">
        <v>6667</v>
      </c>
      <c r="L211" s="11" t="s">
        <v>6668</v>
      </c>
    </row>
    <row r="212" spans="1:19">
      <c r="A212" s="11" t="s">
        <v>459</v>
      </c>
      <c r="B212" s="11" t="s">
        <v>460</v>
      </c>
      <c r="C212" s="11" t="s">
        <v>6906</v>
      </c>
      <c r="E212" s="11" t="s">
        <v>6907</v>
      </c>
      <c r="G212" s="11" t="s">
        <v>6656</v>
      </c>
      <c r="H212" s="11" t="s">
        <v>6657</v>
      </c>
      <c r="I212" s="11" t="s">
        <v>6665</v>
      </c>
      <c r="J212" s="11" t="s">
        <v>6757</v>
      </c>
      <c r="K212" s="11" t="s">
        <v>6833</v>
      </c>
      <c r="L212" s="11" t="s">
        <v>6834</v>
      </c>
    </row>
    <row r="213" spans="1:19">
      <c r="A213" s="11" t="s">
        <v>461</v>
      </c>
      <c r="B213" s="11" t="s">
        <v>462</v>
      </c>
      <c r="C213" s="11" t="s">
        <v>6908</v>
      </c>
      <c r="E213" s="11" t="s">
        <v>6909</v>
      </c>
      <c r="G213" s="11" t="s">
        <v>6656</v>
      </c>
      <c r="H213" s="11" t="s">
        <v>6657</v>
      </c>
      <c r="I213" s="11" t="s">
        <v>6859</v>
      </c>
      <c r="J213" s="11" t="s">
        <v>6910</v>
      </c>
      <c r="K213" s="11" t="s">
        <v>6911</v>
      </c>
      <c r="L213" s="11" t="s">
        <v>6912</v>
      </c>
    </row>
    <row r="214" spans="1:19">
      <c r="A214" s="11" t="s">
        <v>463</v>
      </c>
      <c r="B214" s="11" t="s">
        <v>464</v>
      </c>
      <c r="C214" s="11" t="s">
        <v>6913</v>
      </c>
      <c r="E214" s="11" t="s">
        <v>6914</v>
      </c>
      <c r="G214" s="11" t="s">
        <v>6685</v>
      </c>
      <c r="H214" s="11" t="s">
        <v>6686</v>
      </c>
      <c r="I214" s="11" t="s">
        <v>6687</v>
      </c>
      <c r="J214" s="11" t="s">
        <v>6688</v>
      </c>
      <c r="K214" s="11" t="s">
        <v>6689</v>
      </c>
      <c r="L214" s="11" t="s">
        <v>6690</v>
      </c>
      <c r="M214" s="11" t="s">
        <v>6691</v>
      </c>
      <c r="N214" s="11" t="s">
        <v>6725</v>
      </c>
      <c r="O214" s="11" t="s">
        <v>6726</v>
      </c>
      <c r="P214" s="11" t="s">
        <v>6915</v>
      </c>
      <c r="Q214" s="11" t="s">
        <v>6916</v>
      </c>
      <c r="R214" s="11" t="s">
        <v>6917</v>
      </c>
      <c r="S214" s="11" t="s">
        <v>6918</v>
      </c>
    </row>
    <row r="215" spans="1:19">
      <c r="A215" s="11" t="s">
        <v>469</v>
      </c>
      <c r="B215" s="11" t="s">
        <v>470</v>
      </c>
      <c r="C215" s="11" t="s">
        <v>6913</v>
      </c>
      <c r="E215" s="11" t="s">
        <v>6914</v>
      </c>
      <c r="G215" s="11" t="s">
        <v>6685</v>
      </c>
      <c r="H215" s="11" t="s">
        <v>6686</v>
      </c>
      <c r="I215" s="11" t="s">
        <v>6687</v>
      </c>
      <c r="J215" s="11" t="s">
        <v>6688</v>
      </c>
      <c r="K215" s="11" t="s">
        <v>6689</v>
      </c>
      <c r="L215" s="11" t="s">
        <v>6690</v>
      </c>
      <c r="M215" s="11" t="s">
        <v>6691</v>
      </c>
      <c r="N215" s="11" t="s">
        <v>6725</v>
      </c>
      <c r="O215" s="11" t="s">
        <v>6726</v>
      </c>
      <c r="P215" s="11" t="s">
        <v>6915</v>
      </c>
      <c r="Q215" s="11" t="s">
        <v>6916</v>
      </c>
      <c r="R215" s="11" t="s">
        <v>6917</v>
      </c>
      <c r="S215" s="11" t="s">
        <v>6918</v>
      </c>
    </row>
    <row r="216" spans="1:19">
      <c r="A216" s="11" t="s">
        <v>471</v>
      </c>
      <c r="B216" s="11" t="s">
        <v>472</v>
      </c>
      <c r="C216" s="11" t="s">
        <v>6913</v>
      </c>
      <c r="E216" s="11" t="s">
        <v>6914</v>
      </c>
      <c r="G216" s="11" t="s">
        <v>6685</v>
      </c>
      <c r="H216" s="11" t="s">
        <v>6686</v>
      </c>
      <c r="I216" s="11" t="s">
        <v>6687</v>
      </c>
      <c r="J216" s="11" t="s">
        <v>6688</v>
      </c>
      <c r="K216" s="11" t="s">
        <v>6689</v>
      </c>
      <c r="L216" s="11" t="s">
        <v>6690</v>
      </c>
      <c r="M216" s="11" t="s">
        <v>6691</v>
      </c>
      <c r="N216" s="11" t="s">
        <v>6725</v>
      </c>
      <c r="O216" s="11" t="s">
        <v>6726</v>
      </c>
      <c r="P216" s="11" t="s">
        <v>6915</v>
      </c>
      <c r="Q216" s="11" t="s">
        <v>6916</v>
      </c>
      <c r="R216" s="11" t="s">
        <v>6917</v>
      </c>
      <c r="S216" s="11" t="s">
        <v>6918</v>
      </c>
    </row>
    <row r="217" spans="1:19">
      <c r="A217" s="11" t="s">
        <v>473</v>
      </c>
      <c r="B217" s="11" t="s">
        <v>474</v>
      </c>
      <c r="C217" s="11" t="s">
        <v>6913</v>
      </c>
      <c r="E217" s="11" t="s">
        <v>6914</v>
      </c>
      <c r="G217" s="11" t="s">
        <v>6685</v>
      </c>
      <c r="H217" s="11" t="s">
        <v>6686</v>
      </c>
      <c r="I217" s="11" t="s">
        <v>6687</v>
      </c>
      <c r="J217" s="11" t="s">
        <v>6688</v>
      </c>
      <c r="K217" s="11" t="s">
        <v>6689</v>
      </c>
      <c r="L217" s="11" t="s">
        <v>6690</v>
      </c>
      <c r="M217" s="11" t="s">
        <v>6691</v>
      </c>
      <c r="N217" s="11" t="s">
        <v>6725</v>
      </c>
      <c r="O217" s="11" t="s">
        <v>6726</v>
      </c>
      <c r="P217" s="11" t="s">
        <v>6915</v>
      </c>
      <c r="Q217" s="11" t="s">
        <v>6916</v>
      </c>
      <c r="R217" s="11" t="s">
        <v>6917</v>
      </c>
      <c r="S217" s="11" t="s">
        <v>6918</v>
      </c>
    </row>
    <row r="218" spans="1:19">
      <c r="A218" s="11" t="s">
        <v>475</v>
      </c>
      <c r="B218" s="11" t="s">
        <v>476</v>
      </c>
      <c r="C218" s="11" t="s">
        <v>6913</v>
      </c>
      <c r="E218" s="11" t="s">
        <v>6914</v>
      </c>
      <c r="G218" s="11" t="s">
        <v>6685</v>
      </c>
      <c r="H218" s="11" t="s">
        <v>6686</v>
      </c>
      <c r="I218" s="11" t="s">
        <v>6687</v>
      </c>
      <c r="J218" s="11" t="s">
        <v>6688</v>
      </c>
      <c r="K218" s="11" t="s">
        <v>6689</v>
      </c>
      <c r="L218" s="11" t="s">
        <v>6690</v>
      </c>
      <c r="M218" s="11" t="s">
        <v>6691</v>
      </c>
      <c r="N218" s="11" t="s">
        <v>6725</v>
      </c>
      <c r="O218" s="11" t="s">
        <v>6726</v>
      </c>
      <c r="P218" s="11" t="s">
        <v>6915</v>
      </c>
      <c r="Q218" s="11" t="s">
        <v>6916</v>
      </c>
      <c r="R218" s="11" t="s">
        <v>6917</v>
      </c>
      <c r="S218" s="11" t="s">
        <v>6918</v>
      </c>
    </row>
    <row r="219" spans="1:19">
      <c r="A219" s="11" t="s">
        <v>477</v>
      </c>
      <c r="B219" s="11" t="s">
        <v>478</v>
      </c>
      <c r="C219" s="11" t="s">
        <v>6913</v>
      </c>
      <c r="E219" s="11" t="s">
        <v>6914</v>
      </c>
      <c r="G219" s="11" t="s">
        <v>6685</v>
      </c>
      <c r="H219" s="11" t="s">
        <v>6686</v>
      </c>
      <c r="I219" s="11" t="s">
        <v>6687</v>
      </c>
      <c r="J219" s="11" t="s">
        <v>6688</v>
      </c>
      <c r="K219" s="11" t="s">
        <v>6689</v>
      </c>
      <c r="L219" s="11" t="s">
        <v>6690</v>
      </c>
      <c r="M219" s="11" t="s">
        <v>6691</v>
      </c>
      <c r="N219" s="11" t="s">
        <v>6725</v>
      </c>
      <c r="O219" s="11" t="s">
        <v>6726</v>
      </c>
      <c r="P219" s="11" t="s">
        <v>6915</v>
      </c>
      <c r="Q219" s="11" t="s">
        <v>6916</v>
      </c>
      <c r="R219" s="11" t="s">
        <v>6917</v>
      </c>
      <c r="S219" s="11" t="s">
        <v>6918</v>
      </c>
    </row>
    <row r="220" spans="1:19">
      <c r="A220" s="11" t="s">
        <v>479</v>
      </c>
      <c r="B220" s="11" t="s">
        <v>480</v>
      </c>
      <c r="C220" s="11" t="s">
        <v>6913</v>
      </c>
      <c r="E220" s="11" t="s">
        <v>6914</v>
      </c>
      <c r="G220" s="11" t="s">
        <v>6685</v>
      </c>
      <c r="H220" s="11" t="s">
        <v>6686</v>
      </c>
      <c r="I220" s="11" t="s">
        <v>6687</v>
      </c>
      <c r="J220" s="11" t="s">
        <v>6688</v>
      </c>
      <c r="K220" s="11" t="s">
        <v>6689</v>
      </c>
      <c r="L220" s="11" t="s">
        <v>6690</v>
      </c>
      <c r="M220" s="11" t="s">
        <v>6691</v>
      </c>
      <c r="N220" s="11" t="s">
        <v>6725</v>
      </c>
      <c r="O220" s="11" t="s">
        <v>6726</v>
      </c>
      <c r="P220" s="11" t="s">
        <v>6915</v>
      </c>
      <c r="Q220" s="11" t="s">
        <v>6916</v>
      </c>
      <c r="R220" s="11" t="s">
        <v>6917</v>
      </c>
      <c r="S220" s="11" t="s">
        <v>6918</v>
      </c>
    </row>
    <row r="221" spans="1:19">
      <c r="A221" s="11" t="s">
        <v>481</v>
      </c>
      <c r="B221" s="11" t="s">
        <v>482</v>
      </c>
      <c r="C221" s="11" t="s">
        <v>6913</v>
      </c>
      <c r="E221" s="11" t="s">
        <v>6914</v>
      </c>
      <c r="G221" s="11" t="s">
        <v>6685</v>
      </c>
      <c r="H221" s="11" t="s">
        <v>6686</v>
      </c>
      <c r="I221" s="11" t="s">
        <v>6687</v>
      </c>
      <c r="J221" s="11" t="s">
        <v>6688</v>
      </c>
      <c r="K221" s="11" t="s">
        <v>6689</v>
      </c>
      <c r="L221" s="11" t="s">
        <v>6690</v>
      </c>
      <c r="M221" s="11" t="s">
        <v>6691</v>
      </c>
      <c r="N221" s="11" t="s">
        <v>6725</v>
      </c>
      <c r="O221" s="11" t="s">
        <v>6726</v>
      </c>
      <c r="P221" s="11" t="s">
        <v>6915</v>
      </c>
      <c r="Q221" s="11" t="s">
        <v>6916</v>
      </c>
      <c r="R221" s="11" t="s">
        <v>6917</v>
      </c>
      <c r="S221" s="11" t="s">
        <v>6918</v>
      </c>
    </row>
    <row r="222" spans="1:19">
      <c r="A222" s="11" t="s">
        <v>483</v>
      </c>
      <c r="B222" s="11" t="s">
        <v>484</v>
      </c>
      <c r="C222" s="11" t="s">
        <v>6913</v>
      </c>
      <c r="E222" s="11" t="s">
        <v>6914</v>
      </c>
      <c r="G222" s="11" t="s">
        <v>6685</v>
      </c>
      <c r="H222" s="11" t="s">
        <v>6686</v>
      </c>
      <c r="I222" s="11" t="s">
        <v>6687</v>
      </c>
      <c r="J222" s="11" t="s">
        <v>6688</v>
      </c>
      <c r="K222" s="11" t="s">
        <v>6689</v>
      </c>
      <c r="L222" s="11" t="s">
        <v>6690</v>
      </c>
      <c r="M222" s="11" t="s">
        <v>6691</v>
      </c>
      <c r="N222" s="11" t="s">
        <v>6725</v>
      </c>
      <c r="O222" s="11" t="s">
        <v>6726</v>
      </c>
      <c r="P222" s="11" t="s">
        <v>6915</v>
      </c>
      <c r="Q222" s="11" t="s">
        <v>6916</v>
      </c>
      <c r="R222" s="11" t="s">
        <v>6917</v>
      </c>
      <c r="S222" s="11" t="s">
        <v>6918</v>
      </c>
    </row>
    <row r="223" spans="1:19">
      <c r="A223" s="11" t="s">
        <v>487</v>
      </c>
      <c r="B223" s="11" t="s">
        <v>488</v>
      </c>
      <c r="C223" s="11" t="s">
        <v>6913</v>
      </c>
      <c r="E223" s="11" t="s">
        <v>6914</v>
      </c>
      <c r="G223" s="11" t="s">
        <v>6685</v>
      </c>
      <c r="H223" s="11" t="s">
        <v>6686</v>
      </c>
      <c r="I223" s="11" t="s">
        <v>6687</v>
      </c>
      <c r="J223" s="11" t="s">
        <v>6688</v>
      </c>
      <c r="K223" s="11" t="s">
        <v>6689</v>
      </c>
      <c r="L223" s="11" t="s">
        <v>6690</v>
      </c>
      <c r="M223" s="11" t="s">
        <v>6691</v>
      </c>
      <c r="N223" s="11" t="s">
        <v>6725</v>
      </c>
      <c r="O223" s="11" t="s">
        <v>6726</v>
      </c>
      <c r="P223" s="11" t="s">
        <v>6915</v>
      </c>
      <c r="Q223" s="11" t="s">
        <v>6916</v>
      </c>
      <c r="R223" s="11" t="s">
        <v>6917</v>
      </c>
      <c r="S223" s="11" t="s">
        <v>6918</v>
      </c>
    </row>
    <row r="224" spans="1:19">
      <c r="A224" s="11" t="s">
        <v>489</v>
      </c>
      <c r="B224" s="11" t="s">
        <v>490</v>
      </c>
      <c r="C224" s="11" t="s">
        <v>6913</v>
      </c>
      <c r="E224" s="11" t="s">
        <v>6914</v>
      </c>
      <c r="G224" s="11" t="s">
        <v>6685</v>
      </c>
      <c r="H224" s="11" t="s">
        <v>6686</v>
      </c>
      <c r="I224" s="11" t="s">
        <v>6687</v>
      </c>
      <c r="J224" s="11" t="s">
        <v>6688</v>
      </c>
      <c r="K224" s="11" t="s">
        <v>6689</v>
      </c>
      <c r="L224" s="11" t="s">
        <v>6690</v>
      </c>
      <c r="M224" s="11" t="s">
        <v>6691</v>
      </c>
      <c r="N224" s="11" t="s">
        <v>6725</v>
      </c>
      <c r="O224" s="11" t="s">
        <v>6726</v>
      </c>
      <c r="P224" s="11" t="s">
        <v>6915</v>
      </c>
      <c r="Q224" s="11" t="s">
        <v>6916</v>
      </c>
      <c r="R224" s="11" t="s">
        <v>6917</v>
      </c>
      <c r="S224" s="11" t="s">
        <v>6918</v>
      </c>
    </row>
    <row r="225" spans="1:19">
      <c r="A225" s="11" t="s">
        <v>500</v>
      </c>
      <c r="B225" s="11" t="s">
        <v>501</v>
      </c>
      <c r="C225" s="11" t="s">
        <v>6913</v>
      </c>
      <c r="E225" s="11" t="s">
        <v>6914</v>
      </c>
      <c r="G225" s="11" t="s">
        <v>6685</v>
      </c>
      <c r="H225" s="11" t="s">
        <v>6686</v>
      </c>
      <c r="I225" s="11" t="s">
        <v>6687</v>
      </c>
      <c r="J225" s="11" t="s">
        <v>6688</v>
      </c>
      <c r="K225" s="11" t="s">
        <v>6689</v>
      </c>
      <c r="L225" s="11" t="s">
        <v>6690</v>
      </c>
      <c r="M225" s="11" t="s">
        <v>6691</v>
      </c>
      <c r="N225" s="11" t="s">
        <v>6725</v>
      </c>
      <c r="O225" s="11" t="s">
        <v>6726</v>
      </c>
      <c r="P225" s="11" t="s">
        <v>6915</v>
      </c>
      <c r="Q225" s="11" t="s">
        <v>6916</v>
      </c>
      <c r="R225" s="11" t="s">
        <v>6917</v>
      </c>
      <c r="S225" s="11" t="s">
        <v>6918</v>
      </c>
    </row>
    <row r="226" spans="1:19">
      <c r="A226" s="11" t="s">
        <v>502</v>
      </c>
      <c r="B226" s="11" t="s">
        <v>503</v>
      </c>
      <c r="C226" s="11" t="s">
        <v>6913</v>
      </c>
      <c r="E226" s="11" t="s">
        <v>6914</v>
      </c>
      <c r="G226" s="11" t="s">
        <v>6685</v>
      </c>
      <c r="H226" s="11" t="s">
        <v>6686</v>
      </c>
      <c r="I226" s="11" t="s">
        <v>6687</v>
      </c>
      <c r="J226" s="11" t="s">
        <v>6688</v>
      </c>
      <c r="K226" s="11" t="s">
        <v>6689</v>
      </c>
      <c r="L226" s="11" t="s">
        <v>6690</v>
      </c>
      <c r="M226" s="11" t="s">
        <v>6691</v>
      </c>
      <c r="N226" s="11" t="s">
        <v>6725</v>
      </c>
      <c r="O226" s="11" t="s">
        <v>6726</v>
      </c>
      <c r="P226" s="11" t="s">
        <v>6915</v>
      </c>
      <c r="Q226" s="11" t="s">
        <v>6916</v>
      </c>
      <c r="R226" s="11" t="s">
        <v>6917</v>
      </c>
      <c r="S226" s="11" t="s">
        <v>6918</v>
      </c>
    </row>
    <row r="227" spans="1:19">
      <c r="A227" s="11" t="s">
        <v>507</v>
      </c>
      <c r="B227" s="11" t="s">
        <v>508</v>
      </c>
      <c r="C227" s="11" t="s">
        <v>6913</v>
      </c>
      <c r="E227" s="11" t="s">
        <v>6914</v>
      </c>
      <c r="G227" s="11" t="s">
        <v>6685</v>
      </c>
      <c r="H227" s="11" t="s">
        <v>6686</v>
      </c>
      <c r="I227" s="11" t="s">
        <v>6687</v>
      </c>
      <c r="J227" s="11" t="s">
        <v>6688</v>
      </c>
      <c r="K227" s="11" t="s">
        <v>6689</v>
      </c>
      <c r="L227" s="11" t="s">
        <v>6690</v>
      </c>
      <c r="M227" s="11" t="s">
        <v>6691</v>
      </c>
      <c r="N227" s="11" t="s">
        <v>6725</v>
      </c>
      <c r="O227" s="11" t="s">
        <v>6726</v>
      </c>
      <c r="P227" s="11" t="s">
        <v>6915</v>
      </c>
      <c r="Q227" s="11" t="s">
        <v>6916</v>
      </c>
      <c r="R227" s="11" t="s">
        <v>6917</v>
      </c>
      <c r="S227" s="11" t="s">
        <v>6918</v>
      </c>
    </row>
    <row r="228" spans="1:19">
      <c r="A228" s="11" t="s">
        <v>509</v>
      </c>
      <c r="B228" s="11" t="s">
        <v>510</v>
      </c>
      <c r="C228" s="11" t="s">
        <v>6913</v>
      </c>
      <c r="E228" s="11" t="s">
        <v>6914</v>
      </c>
      <c r="G228" s="11" t="s">
        <v>6685</v>
      </c>
      <c r="H228" s="11" t="s">
        <v>6686</v>
      </c>
      <c r="I228" s="11" t="s">
        <v>6687</v>
      </c>
      <c r="J228" s="11" t="s">
        <v>6688</v>
      </c>
      <c r="K228" s="11" t="s">
        <v>6689</v>
      </c>
      <c r="L228" s="11" t="s">
        <v>6690</v>
      </c>
      <c r="M228" s="11" t="s">
        <v>6691</v>
      </c>
      <c r="N228" s="11" t="s">
        <v>6725</v>
      </c>
      <c r="O228" s="11" t="s">
        <v>6726</v>
      </c>
      <c r="P228" s="11" t="s">
        <v>6915</v>
      </c>
      <c r="Q228" s="11" t="s">
        <v>6916</v>
      </c>
      <c r="R228" s="11" t="s">
        <v>6917</v>
      </c>
      <c r="S228" s="11" t="s">
        <v>6918</v>
      </c>
    </row>
    <row r="229" spans="1:19">
      <c r="A229" s="11" t="s">
        <v>511</v>
      </c>
      <c r="B229" s="11" t="s">
        <v>512</v>
      </c>
      <c r="C229" s="11" t="s">
        <v>6913</v>
      </c>
      <c r="E229" s="11" t="s">
        <v>6914</v>
      </c>
      <c r="G229" s="11" t="s">
        <v>6685</v>
      </c>
      <c r="H229" s="11" t="s">
        <v>6686</v>
      </c>
      <c r="I229" s="11" t="s">
        <v>6687</v>
      </c>
      <c r="J229" s="11" t="s">
        <v>6688</v>
      </c>
      <c r="K229" s="11" t="s">
        <v>6689</v>
      </c>
      <c r="L229" s="11" t="s">
        <v>6690</v>
      </c>
      <c r="M229" s="11" t="s">
        <v>6691</v>
      </c>
      <c r="N229" s="11" t="s">
        <v>6725</v>
      </c>
      <c r="O229" s="11" t="s">
        <v>6726</v>
      </c>
      <c r="P229" s="11" t="s">
        <v>6915</v>
      </c>
      <c r="Q229" s="11" t="s">
        <v>6916</v>
      </c>
      <c r="R229" s="11" t="s">
        <v>6917</v>
      </c>
      <c r="S229" s="11" t="s">
        <v>6918</v>
      </c>
    </row>
    <row r="230" spans="1:19">
      <c r="A230" s="11" t="s">
        <v>513</v>
      </c>
      <c r="B230" s="11" t="s">
        <v>514</v>
      </c>
      <c r="C230" s="11" t="s">
        <v>6913</v>
      </c>
      <c r="E230" s="11" t="s">
        <v>6914</v>
      </c>
      <c r="G230" s="11" t="s">
        <v>6685</v>
      </c>
      <c r="H230" s="11" t="s">
        <v>6686</v>
      </c>
      <c r="I230" s="11" t="s">
        <v>6687</v>
      </c>
      <c r="J230" s="11" t="s">
        <v>6688</v>
      </c>
      <c r="K230" s="11" t="s">
        <v>6689</v>
      </c>
      <c r="L230" s="11" t="s">
        <v>6690</v>
      </c>
      <c r="M230" s="11" t="s">
        <v>6691</v>
      </c>
      <c r="N230" s="11" t="s">
        <v>6725</v>
      </c>
      <c r="O230" s="11" t="s">
        <v>6726</v>
      </c>
      <c r="P230" s="11" t="s">
        <v>6915</v>
      </c>
      <c r="Q230" s="11" t="s">
        <v>6916</v>
      </c>
      <c r="R230" s="11" t="s">
        <v>6917</v>
      </c>
      <c r="S230" s="11" t="s">
        <v>6918</v>
      </c>
    </row>
    <row r="231" spans="1:19">
      <c r="A231" s="11" t="s">
        <v>515</v>
      </c>
      <c r="B231" s="11" t="s">
        <v>516</v>
      </c>
      <c r="C231" s="11" t="s">
        <v>6913</v>
      </c>
      <c r="E231" s="11" t="s">
        <v>6914</v>
      </c>
      <c r="G231" s="11" t="s">
        <v>6685</v>
      </c>
      <c r="H231" s="11" t="s">
        <v>6686</v>
      </c>
      <c r="I231" s="11" t="s">
        <v>6687</v>
      </c>
      <c r="J231" s="11" t="s">
        <v>6688</v>
      </c>
      <c r="K231" s="11" t="s">
        <v>6689</v>
      </c>
      <c r="L231" s="11" t="s">
        <v>6690</v>
      </c>
      <c r="M231" s="11" t="s">
        <v>6691</v>
      </c>
      <c r="N231" s="11" t="s">
        <v>6725</v>
      </c>
      <c r="O231" s="11" t="s">
        <v>6726</v>
      </c>
      <c r="P231" s="11" t="s">
        <v>6915</v>
      </c>
      <c r="Q231" s="11" t="s">
        <v>6916</v>
      </c>
      <c r="R231" s="11" t="s">
        <v>6917</v>
      </c>
      <c r="S231" s="11" t="s">
        <v>6918</v>
      </c>
    </row>
    <row r="232" spans="1:19">
      <c r="A232" s="11" t="s">
        <v>517</v>
      </c>
      <c r="B232" s="11" t="s">
        <v>518</v>
      </c>
      <c r="C232" s="11" t="s">
        <v>6913</v>
      </c>
      <c r="E232" s="11" t="s">
        <v>6914</v>
      </c>
      <c r="G232" s="11" t="s">
        <v>6685</v>
      </c>
      <c r="H232" s="11" t="s">
        <v>6686</v>
      </c>
      <c r="I232" s="11" t="s">
        <v>6687</v>
      </c>
      <c r="J232" s="11" t="s">
        <v>6688</v>
      </c>
      <c r="K232" s="11" t="s">
        <v>6689</v>
      </c>
      <c r="L232" s="11" t="s">
        <v>6690</v>
      </c>
      <c r="M232" s="11" t="s">
        <v>6691</v>
      </c>
      <c r="N232" s="11" t="s">
        <v>6725</v>
      </c>
      <c r="O232" s="11" t="s">
        <v>6726</v>
      </c>
      <c r="P232" s="11" t="s">
        <v>6915</v>
      </c>
      <c r="Q232" s="11" t="s">
        <v>6916</v>
      </c>
      <c r="R232" s="11" t="s">
        <v>6917</v>
      </c>
      <c r="S232" s="11" t="s">
        <v>6918</v>
      </c>
    </row>
    <row r="233" spans="1:19">
      <c r="A233" s="11" t="s">
        <v>519</v>
      </c>
      <c r="B233" s="11" t="s">
        <v>520</v>
      </c>
      <c r="C233" s="11" t="s">
        <v>6913</v>
      </c>
      <c r="E233" s="11" t="s">
        <v>6914</v>
      </c>
      <c r="G233" s="11" t="s">
        <v>6685</v>
      </c>
      <c r="H233" s="11" t="s">
        <v>6686</v>
      </c>
      <c r="I233" s="11" t="s">
        <v>6687</v>
      </c>
      <c r="J233" s="11" t="s">
        <v>6688</v>
      </c>
      <c r="K233" s="11" t="s">
        <v>6689</v>
      </c>
      <c r="L233" s="11" t="s">
        <v>6690</v>
      </c>
      <c r="M233" s="11" t="s">
        <v>6691</v>
      </c>
      <c r="N233" s="11" t="s">
        <v>6725</v>
      </c>
      <c r="O233" s="11" t="s">
        <v>6726</v>
      </c>
      <c r="P233" s="11" t="s">
        <v>6915</v>
      </c>
      <c r="Q233" s="11" t="s">
        <v>6916</v>
      </c>
      <c r="R233" s="11" t="s">
        <v>6917</v>
      </c>
      <c r="S233" s="11" t="s">
        <v>6918</v>
      </c>
    </row>
    <row r="234" spans="1:19">
      <c r="A234" s="11" t="s">
        <v>521</v>
      </c>
      <c r="B234" s="11" t="s">
        <v>522</v>
      </c>
      <c r="C234" s="11" t="s">
        <v>6913</v>
      </c>
      <c r="E234" s="11" t="s">
        <v>6914</v>
      </c>
      <c r="G234" s="11" t="s">
        <v>6685</v>
      </c>
      <c r="H234" s="11" t="s">
        <v>6686</v>
      </c>
      <c r="I234" s="11" t="s">
        <v>6687</v>
      </c>
      <c r="J234" s="11" t="s">
        <v>6688</v>
      </c>
      <c r="K234" s="11" t="s">
        <v>6689</v>
      </c>
      <c r="L234" s="11" t="s">
        <v>6690</v>
      </c>
      <c r="M234" s="11" t="s">
        <v>6691</v>
      </c>
      <c r="N234" s="11" t="s">
        <v>6725</v>
      </c>
      <c r="O234" s="11" t="s">
        <v>6726</v>
      </c>
      <c r="P234" s="11" t="s">
        <v>6915</v>
      </c>
      <c r="Q234" s="11" t="s">
        <v>6916</v>
      </c>
      <c r="R234" s="11" t="s">
        <v>6917</v>
      </c>
      <c r="S234" s="11" t="s">
        <v>6918</v>
      </c>
    </row>
    <row r="235" spans="1:19">
      <c r="A235" s="11" t="s">
        <v>523</v>
      </c>
      <c r="B235" s="11" t="s">
        <v>524</v>
      </c>
      <c r="C235" s="11" t="s">
        <v>6913</v>
      </c>
      <c r="E235" s="11" t="s">
        <v>6914</v>
      </c>
      <c r="G235" s="11" t="s">
        <v>6685</v>
      </c>
      <c r="H235" s="11" t="s">
        <v>6686</v>
      </c>
      <c r="I235" s="11" t="s">
        <v>6687</v>
      </c>
      <c r="J235" s="11" t="s">
        <v>6688</v>
      </c>
      <c r="K235" s="11" t="s">
        <v>6689</v>
      </c>
      <c r="L235" s="11" t="s">
        <v>6690</v>
      </c>
      <c r="M235" s="11" t="s">
        <v>6691</v>
      </c>
      <c r="N235" s="11" t="s">
        <v>6725</v>
      </c>
      <c r="O235" s="11" t="s">
        <v>6726</v>
      </c>
      <c r="P235" s="11" t="s">
        <v>6915</v>
      </c>
      <c r="Q235" s="11" t="s">
        <v>6916</v>
      </c>
      <c r="R235" s="11" t="s">
        <v>6917</v>
      </c>
      <c r="S235" s="11" t="s">
        <v>6918</v>
      </c>
    </row>
    <row r="236" spans="1:19">
      <c r="A236" s="11" t="s">
        <v>526</v>
      </c>
      <c r="B236" s="11" t="s">
        <v>527</v>
      </c>
      <c r="C236" s="11" t="s">
        <v>6913</v>
      </c>
      <c r="E236" s="11" t="s">
        <v>6914</v>
      </c>
      <c r="G236" s="11" t="s">
        <v>6685</v>
      </c>
      <c r="H236" s="11" t="s">
        <v>6686</v>
      </c>
      <c r="I236" s="11" t="s">
        <v>6687</v>
      </c>
      <c r="J236" s="11" t="s">
        <v>6688</v>
      </c>
      <c r="K236" s="11" t="s">
        <v>6689</v>
      </c>
      <c r="L236" s="11" t="s">
        <v>6690</v>
      </c>
      <c r="M236" s="11" t="s">
        <v>6691</v>
      </c>
      <c r="N236" s="11" t="s">
        <v>6725</v>
      </c>
      <c r="O236" s="11" t="s">
        <v>6726</v>
      </c>
      <c r="P236" s="11" t="s">
        <v>6915</v>
      </c>
      <c r="Q236" s="11" t="s">
        <v>6916</v>
      </c>
      <c r="R236" s="11" t="s">
        <v>6917</v>
      </c>
      <c r="S236" s="11" t="s">
        <v>6918</v>
      </c>
    </row>
    <row r="237" spans="1:19">
      <c r="A237" s="11" t="s">
        <v>528</v>
      </c>
      <c r="B237" s="11" t="s">
        <v>529</v>
      </c>
      <c r="C237" s="11" t="s">
        <v>6913</v>
      </c>
      <c r="E237" s="11" t="s">
        <v>6914</v>
      </c>
      <c r="G237" s="11" t="s">
        <v>6685</v>
      </c>
      <c r="H237" s="11" t="s">
        <v>6686</v>
      </c>
      <c r="I237" s="11" t="s">
        <v>6687</v>
      </c>
      <c r="J237" s="11" t="s">
        <v>6688</v>
      </c>
      <c r="K237" s="11" t="s">
        <v>6689</v>
      </c>
      <c r="L237" s="11" t="s">
        <v>6690</v>
      </c>
      <c r="M237" s="11" t="s">
        <v>6691</v>
      </c>
      <c r="N237" s="11" t="s">
        <v>6725</v>
      </c>
      <c r="O237" s="11" t="s">
        <v>6726</v>
      </c>
      <c r="P237" s="11" t="s">
        <v>6915</v>
      </c>
      <c r="Q237" s="11" t="s">
        <v>6916</v>
      </c>
      <c r="R237" s="11" t="s">
        <v>6917</v>
      </c>
      <c r="S237" s="11" t="s">
        <v>6918</v>
      </c>
    </row>
    <row r="238" spans="1:19">
      <c r="A238" s="11" t="s">
        <v>530</v>
      </c>
      <c r="B238" s="11" t="s">
        <v>531</v>
      </c>
      <c r="C238" s="11" t="s">
        <v>6913</v>
      </c>
      <c r="E238" s="11" t="s">
        <v>6914</v>
      </c>
      <c r="G238" s="11" t="s">
        <v>6685</v>
      </c>
      <c r="H238" s="11" t="s">
        <v>6686</v>
      </c>
      <c r="I238" s="11" t="s">
        <v>6687</v>
      </c>
      <c r="J238" s="11" t="s">
        <v>6688</v>
      </c>
      <c r="K238" s="11" t="s">
        <v>6689</v>
      </c>
      <c r="L238" s="11" t="s">
        <v>6690</v>
      </c>
      <c r="M238" s="11" t="s">
        <v>6691</v>
      </c>
      <c r="N238" s="11" t="s">
        <v>6725</v>
      </c>
      <c r="O238" s="11" t="s">
        <v>6726</v>
      </c>
      <c r="P238" s="11" t="s">
        <v>6915</v>
      </c>
      <c r="Q238" s="11" t="s">
        <v>6916</v>
      </c>
      <c r="R238" s="11" t="s">
        <v>6917</v>
      </c>
      <c r="S238" s="11" t="s">
        <v>6918</v>
      </c>
    </row>
    <row r="239" spans="1:19">
      <c r="A239" s="11" t="s">
        <v>532</v>
      </c>
      <c r="B239" s="11" t="s">
        <v>533</v>
      </c>
      <c r="C239" s="11" t="s">
        <v>6913</v>
      </c>
      <c r="E239" s="11" t="s">
        <v>6914</v>
      </c>
      <c r="G239" s="11" t="s">
        <v>6685</v>
      </c>
      <c r="H239" s="11" t="s">
        <v>6686</v>
      </c>
      <c r="I239" s="11" t="s">
        <v>6687</v>
      </c>
      <c r="J239" s="11" t="s">
        <v>6688</v>
      </c>
      <c r="K239" s="11" t="s">
        <v>6689</v>
      </c>
      <c r="L239" s="11" t="s">
        <v>6690</v>
      </c>
      <c r="M239" s="11" t="s">
        <v>6691</v>
      </c>
      <c r="N239" s="11" t="s">
        <v>6725</v>
      </c>
      <c r="O239" s="11" t="s">
        <v>6726</v>
      </c>
      <c r="P239" s="11" t="s">
        <v>6915</v>
      </c>
      <c r="Q239" s="11" t="s">
        <v>6916</v>
      </c>
      <c r="R239" s="11" t="s">
        <v>6917</v>
      </c>
      <c r="S239" s="11" t="s">
        <v>6918</v>
      </c>
    </row>
    <row r="240" spans="1:19">
      <c r="A240" s="11" t="s">
        <v>534</v>
      </c>
      <c r="B240" s="11" t="s">
        <v>535</v>
      </c>
      <c r="C240" s="11" t="s">
        <v>6913</v>
      </c>
      <c r="E240" s="11" t="s">
        <v>6914</v>
      </c>
      <c r="G240" s="11" t="s">
        <v>6685</v>
      </c>
      <c r="H240" s="11" t="s">
        <v>6686</v>
      </c>
      <c r="I240" s="11" t="s">
        <v>6687</v>
      </c>
      <c r="J240" s="11" t="s">
        <v>6688</v>
      </c>
      <c r="K240" s="11" t="s">
        <v>6689</v>
      </c>
      <c r="L240" s="11" t="s">
        <v>6690</v>
      </c>
      <c r="M240" s="11" t="s">
        <v>6691</v>
      </c>
      <c r="N240" s="11" t="s">
        <v>6725</v>
      </c>
      <c r="O240" s="11" t="s">
        <v>6726</v>
      </c>
      <c r="P240" s="11" t="s">
        <v>6915</v>
      </c>
      <c r="Q240" s="11" t="s">
        <v>6916</v>
      </c>
      <c r="R240" s="11" t="s">
        <v>6917</v>
      </c>
      <c r="S240" s="11" t="s">
        <v>6918</v>
      </c>
    </row>
    <row r="241" spans="1:19">
      <c r="A241" s="11" t="s">
        <v>536</v>
      </c>
      <c r="B241" s="11" t="s">
        <v>537</v>
      </c>
      <c r="C241" s="11" t="s">
        <v>6913</v>
      </c>
      <c r="E241" s="11" t="s">
        <v>6914</v>
      </c>
      <c r="G241" s="11" t="s">
        <v>6685</v>
      </c>
      <c r="H241" s="11" t="s">
        <v>6686</v>
      </c>
      <c r="I241" s="11" t="s">
        <v>6687</v>
      </c>
      <c r="J241" s="11" t="s">
        <v>6688</v>
      </c>
      <c r="K241" s="11" t="s">
        <v>6689</v>
      </c>
      <c r="L241" s="11" t="s">
        <v>6690</v>
      </c>
      <c r="M241" s="11" t="s">
        <v>6691</v>
      </c>
      <c r="N241" s="11" t="s">
        <v>6725</v>
      </c>
      <c r="O241" s="11" t="s">
        <v>6726</v>
      </c>
      <c r="P241" s="11" t="s">
        <v>6915</v>
      </c>
      <c r="Q241" s="11" t="s">
        <v>6916</v>
      </c>
      <c r="R241" s="11" t="s">
        <v>6917</v>
      </c>
      <c r="S241" s="11" t="s">
        <v>6918</v>
      </c>
    </row>
    <row r="242" spans="1:19">
      <c r="A242" s="11" t="s">
        <v>538</v>
      </c>
      <c r="B242" s="11" t="s">
        <v>539</v>
      </c>
      <c r="C242" s="11" t="s">
        <v>6913</v>
      </c>
      <c r="E242" s="11" t="s">
        <v>6914</v>
      </c>
      <c r="G242" s="11" t="s">
        <v>6685</v>
      </c>
      <c r="H242" s="11" t="s">
        <v>6686</v>
      </c>
      <c r="I242" s="11" t="s">
        <v>6687</v>
      </c>
      <c r="J242" s="11" t="s">
        <v>6688</v>
      </c>
      <c r="K242" s="11" t="s">
        <v>6689</v>
      </c>
      <c r="L242" s="11" t="s">
        <v>6690</v>
      </c>
      <c r="M242" s="11" t="s">
        <v>6691</v>
      </c>
      <c r="N242" s="11" t="s">
        <v>6725</v>
      </c>
      <c r="O242" s="11" t="s">
        <v>6726</v>
      </c>
      <c r="P242" s="11" t="s">
        <v>6915</v>
      </c>
      <c r="Q242" s="11" t="s">
        <v>6916</v>
      </c>
      <c r="R242" s="11" t="s">
        <v>6917</v>
      </c>
      <c r="S242" s="11" t="s">
        <v>6918</v>
      </c>
    </row>
    <row r="243" spans="1:19">
      <c r="A243" s="11" t="s">
        <v>540</v>
      </c>
      <c r="B243" s="11" t="s">
        <v>541</v>
      </c>
      <c r="C243" s="11" t="s">
        <v>6913</v>
      </c>
      <c r="E243" s="11" t="s">
        <v>6914</v>
      </c>
      <c r="G243" s="11" t="s">
        <v>6685</v>
      </c>
      <c r="H243" s="11" t="s">
        <v>6686</v>
      </c>
      <c r="I243" s="11" t="s">
        <v>6687</v>
      </c>
      <c r="J243" s="11" t="s">
        <v>6688</v>
      </c>
      <c r="K243" s="11" t="s">
        <v>6689</v>
      </c>
      <c r="L243" s="11" t="s">
        <v>6690</v>
      </c>
      <c r="M243" s="11" t="s">
        <v>6691</v>
      </c>
      <c r="N243" s="11" t="s">
        <v>6725</v>
      </c>
      <c r="O243" s="11" t="s">
        <v>6726</v>
      </c>
      <c r="P243" s="11" t="s">
        <v>6915</v>
      </c>
      <c r="Q243" s="11" t="s">
        <v>6916</v>
      </c>
      <c r="R243" s="11" t="s">
        <v>6917</v>
      </c>
      <c r="S243" s="11" t="s">
        <v>6918</v>
      </c>
    </row>
    <row r="244" spans="1:19">
      <c r="A244" s="11" t="s">
        <v>543</v>
      </c>
      <c r="B244" s="11" t="s">
        <v>544</v>
      </c>
      <c r="C244" s="11" t="s">
        <v>6913</v>
      </c>
      <c r="E244" s="11" t="s">
        <v>6914</v>
      </c>
      <c r="G244" s="11" t="s">
        <v>6685</v>
      </c>
      <c r="H244" s="11" t="s">
        <v>6686</v>
      </c>
      <c r="I244" s="11" t="s">
        <v>6687</v>
      </c>
      <c r="J244" s="11" t="s">
        <v>6688</v>
      </c>
      <c r="K244" s="11" t="s">
        <v>6689</v>
      </c>
      <c r="L244" s="11" t="s">
        <v>6690</v>
      </c>
      <c r="M244" s="11" t="s">
        <v>6691</v>
      </c>
      <c r="N244" s="11" t="s">
        <v>6725</v>
      </c>
      <c r="O244" s="11" t="s">
        <v>6726</v>
      </c>
      <c r="P244" s="11" t="s">
        <v>6915</v>
      </c>
      <c r="Q244" s="11" t="s">
        <v>6916</v>
      </c>
      <c r="R244" s="11" t="s">
        <v>6917</v>
      </c>
      <c r="S244" s="11" t="s">
        <v>6918</v>
      </c>
    </row>
    <row r="245" spans="1:19">
      <c r="A245" s="11" t="s">
        <v>545</v>
      </c>
      <c r="B245" s="11" t="s">
        <v>546</v>
      </c>
      <c r="C245" s="11" t="s">
        <v>6913</v>
      </c>
      <c r="E245" s="11" t="s">
        <v>6914</v>
      </c>
      <c r="G245" s="11" t="s">
        <v>6685</v>
      </c>
      <c r="H245" s="11" t="s">
        <v>6686</v>
      </c>
      <c r="I245" s="11" t="s">
        <v>6687</v>
      </c>
      <c r="J245" s="11" t="s">
        <v>6688</v>
      </c>
      <c r="K245" s="11" t="s">
        <v>6689</v>
      </c>
      <c r="L245" s="11" t="s">
        <v>6690</v>
      </c>
      <c r="M245" s="11" t="s">
        <v>6691</v>
      </c>
      <c r="N245" s="11" t="s">
        <v>6725</v>
      </c>
      <c r="O245" s="11" t="s">
        <v>6726</v>
      </c>
      <c r="P245" s="11" t="s">
        <v>6915</v>
      </c>
      <c r="Q245" s="11" t="s">
        <v>6916</v>
      </c>
      <c r="R245" s="11" t="s">
        <v>6917</v>
      </c>
      <c r="S245" s="11" t="s">
        <v>6918</v>
      </c>
    </row>
    <row r="246" spans="1:19">
      <c r="A246" s="11" t="s">
        <v>547</v>
      </c>
      <c r="B246" s="11" t="s">
        <v>548</v>
      </c>
      <c r="C246" s="11" t="s">
        <v>6913</v>
      </c>
      <c r="E246" s="11" t="s">
        <v>6914</v>
      </c>
      <c r="G246" s="11" t="s">
        <v>6685</v>
      </c>
      <c r="H246" s="11" t="s">
        <v>6686</v>
      </c>
      <c r="I246" s="11" t="s">
        <v>6687</v>
      </c>
      <c r="J246" s="11" t="s">
        <v>6688</v>
      </c>
      <c r="K246" s="11" t="s">
        <v>6689</v>
      </c>
      <c r="L246" s="11" t="s">
        <v>6690</v>
      </c>
      <c r="M246" s="11" t="s">
        <v>6691</v>
      </c>
      <c r="N246" s="11" t="s">
        <v>6725</v>
      </c>
      <c r="O246" s="11" t="s">
        <v>6726</v>
      </c>
      <c r="P246" s="11" t="s">
        <v>6915</v>
      </c>
      <c r="Q246" s="11" t="s">
        <v>6916</v>
      </c>
      <c r="R246" s="11" t="s">
        <v>6917</v>
      </c>
      <c r="S246" s="11" t="s">
        <v>6918</v>
      </c>
    </row>
    <row r="247" spans="1:19">
      <c r="A247" s="11" t="s">
        <v>549</v>
      </c>
      <c r="B247" s="11" t="s">
        <v>550</v>
      </c>
      <c r="C247" s="11" t="s">
        <v>6913</v>
      </c>
      <c r="E247" s="11" t="s">
        <v>6914</v>
      </c>
      <c r="G247" s="11" t="s">
        <v>6685</v>
      </c>
      <c r="H247" s="11" t="s">
        <v>6686</v>
      </c>
      <c r="I247" s="11" t="s">
        <v>6687</v>
      </c>
      <c r="J247" s="11" t="s">
        <v>6688</v>
      </c>
      <c r="K247" s="11" t="s">
        <v>6689</v>
      </c>
      <c r="L247" s="11" t="s">
        <v>6690</v>
      </c>
      <c r="M247" s="11" t="s">
        <v>6691</v>
      </c>
      <c r="N247" s="11" t="s">
        <v>6725</v>
      </c>
      <c r="O247" s="11" t="s">
        <v>6726</v>
      </c>
      <c r="P247" s="11" t="s">
        <v>6915</v>
      </c>
      <c r="Q247" s="11" t="s">
        <v>6916</v>
      </c>
      <c r="R247" s="11" t="s">
        <v>6917</v>
      </c>
      <c r="S247" s="11" t="s">
        <v>6918</v>
      </c>
    </row>
    <row r="248" spans="1:19">
      <c r="A248" s="11" t="s">
        <v>551</v>
      </c>
      <c r="B248" s="11" t="s">
        <v>552</v>
      </c>
      <c r="C248" s="11" t="s">
        <v>6913</v>
      </c>
      <c r="E248" s="11" t="s">
        <v>6914</v>
      </c>
      <c r="G248" s="11" t="s">
        <v>6685</v>
      </c>
      <c r="H248" s="11" t="s">
        <v>6686</v>
      </c>
      <c r="I248" s="11" t="s">
        <v>6687</v>
      </c>
      <c r="J248" s="11" t="s">
        <v>6688</v>
      </c>
      <c r="K248" s="11" t="s">
        <v>6689</v>
      </c>
      <c r="L248" s="11" t="s">
        <v>6690</v>
      </c>
      <c r="M248" s="11" t="s">
        <v>6691</v>
      </c>
      <c r="N248" s="11" t="s">
        <v>6725</v>
      </c>
      <c r="O248" s="11" t="s">
        <v>6726</v>
      </c>
      <c r="P248" s="11" t="s">
        <v>6915</v>
      </c>
      <c r="Q248" s="11" t="s">
        <v>6916</v>
      </c>
      <c r="R248" s="11" t="s">
        <v>6917</v>
      </c>
      <c r="S248" s="11" t="s">
        <v>6918</v>
      </c>
    </row>
    <row r="249" spans="1:19">
      <c r="A249" s="11" t="s">
        <v>553</v>
      </c>
      <c r="B249" s="11" t="s">
        <v>554</v>
      </c>
      <c r="C249" s="11" t="s">
        <v>6913</v>
      </c>
      <c r="E249" s="11" t="s">
        <v>6914</v>
      </c>
      <c r="G249" s="11" t="s">
        <v>6685</v>
      </c>
      <c r="H249" s="11" t="s">
        <v>6686</v>
      </c>
      <c r="I249" s="11" t="s">
        <v>6687</v>
      </c>
      <c r="J249" s="11" t="s">
        <v>6688</v>
      </c>
      <c r="K249" s="11" t="s">
        <v>6689</v>
      </c>
      <c r="L249" s="11" t="s">
        <v>6690</v>
      </c>
      <c r="M249" s="11" t="s">
        <v>6691</v>
      </c>
      <c r="N249" s="11" t="s">
        <v>6725</v>
      </c>
      <c r="O249" s="11" t="s">
        <v>6726</v>
      </c>
      <c r="P249" s="11" t="s">
        <v>6915</v>
      </c>
      <c r="Q249" s="11" t="s">
        <v>6916</v>
      </c>
      <c r="R249" s="11" t="s">
        <v>6917</v>
      </c>
      <c r="S249" s="11" t="s">
        <v>6918</v>
      </c>
    </row>
    <row r="250" spans="1:19">
      <c r="A250" s="11" t="s">
        <v>557</v>
      </c>
      <c r="B250" s="11" t="s">
        <v>558</v>
      </c>
      <c r="C250" s="11" t="s">
        <v>6919</v>
      </c>
      <c r="E250" s="11" t="s">
        <v>6920</v>
      </c>
      <c r="G250" s="11" t="s">
        <v>6656</v>
      </c>
      <c r="H250" s="11" t="s">
        <v>6657</v>
      </c>
      <c r="I250" s="11" t="s">
        <v>6859</v>
      </c>
      <c r="J250" s="11" t="s">
        <v>6910</v>
      </c>
      <c r="K250" s="11" t="s">
        <v>6911</v>
      </c>
      <c r="L250" s="11" t="s">
        <v>6912</v>
      </c>
    </row>
    <row r="251" spans="1:19">
      <c r="A251" s="11" t="s">
        <v>559</v>
      </c>
      <c r="B251" s="11" t="s">
        <v>560</v>
      </c>
      <c r="C251" s="11" t="s">
        <v>6919</v>
      </c>
      <c r="E251" s="11" t="s">
        <v>6920</v>
      </c>
      <c r="G251" s="11" t="s">
        <v>6656</v>
      </c>
      <c r="H251" s="11" t="s">
        <v>6657</v>
      </c>
      <c r="I251" s="11" t="s">
        <v>6859</v>
      </c>
      <c r="J251" s="11" t="s">
        <v>6910</v>
      </c>
      <c r="K251" s="11" t="s">
        <v>6911</v>
      </c>
      <c r="L251" s="11" t="s">
        <v>6912</v>
      </c>
    </row>
    <row r="252" spans="1:19">
      <c r="A252" s="11" t="s">
        <v>561</v>
      </c>
      <c r="B252" s="11" t="s">
        <v>562</v>
      </c>
      <c r="C252" s="11" t="s">
        <v>6921</v>
      </c>
      <c r="E252" s="11" t="s">
        <v>6922</v>
      </c>
      <c r="G252" s="11" t="s">
        <v>6656</v>
      </c>
      <c r="H252" s="11" t="s">
        <v>6657</v>
      </c>
      <c r="I252" s="11" t="s">
        <v>6665</v>
      </c>
      <c r="J252" s="11" t="s">
        <v>6717</v>
      </c>
      <c r="K252" s="11" t="s">
        <v>6718</v>
      </c>
      <c r="L252" s="11" t="s">
        <v>6719</v>
      </c>
    </row>
    <row r="253" spans="1:19">
      <c r="A253" s="11" t="s">
        <v>563</v>
      </c>
      <c r="B253" s="11" t="s">
        <v>564</v>
      </c>
      <c r="C253" s="11" t="s">
        <v>6923</v>
      </c>
      <c r="E253" s="11" t="s">
        <v>6924</v>
      </c>
      <c r="G253" s="11" t="s">
        <v>6656</v>
      </c>
      <c r="H253" s="11" t="s">
        <v>6762</v>
      </c>
      <c r="I253" s="11" t="s">
        <v>6925</v>
      </c>
      <c r="J253" s="11" t="s">
        <v>6926</v>
      </c>
      <c r="K253" s="11" t="s">
        <v>6927</v>
      </c>
      <c r="L253" s="11" t="s">
        <v>6928</v>
      </c>
    </row>
    <row r="254" spans="1:19">
      <c r="A254" s="11" t="s">
        <v>565</v>
      </c>
      <c r="B254" s="11" t="s">
        <v>566</v>
      </c>
      <c r="C254" s="11" t="s">
        <v>6929</v>
      </c>
      <c r="E254" s="11" t="s">
        <v>6930</v>
      </c>
      <c r="G254" s="11" t="s">
        <v>6656</v>
      </c>
      <c r="H254" s="11" t="s">
        <v>6657</v>
      </c>
      <c r="I254" s="11" t="s">
        <v>6859</v>
      </c>
      <c r="J254" s="11" t="s">
        <v>6931</v>
      </c>
      <c r="K254" s="11" t="s">
        <v>6932</v>
      </c>
      <c r="L254" s="11" t="s">
        <v>6933</v>
      </c>
    </row>
    <row r="255" spans="1:19">
      <c r="A255" s="11" t="s">
        <v>567</v>
      </c>
      <c r="B255" s="11" t="s">
        <v>568</v>
      </c>
      <c r="C255" s="11" t="s">
        <v>6934</v>
      </c>
      <c r="E255" s="11" t="s">
        <v>6935</v>
      </c>
      <c r="G255" s="11" t="s">
        <v>6656</v>
      </c>
      <c r="H255" s="11" t="s">
        <v>6657</v>
      </c>
      <c r="I255" s="11" t="s">
        <v>6665</v>
      </c>
      <c r="J255" s="11" t="s">
        <v>6936</v>
      </c>
      <c r="K255" s="11" t="s">
        <v>6937</v>
      </c>
      <c r="L255" s="11" t="s">
        <v>6938</v>
      </c>
    </row>
    <row r="256" spans="1:19">
      <c r="A256" s="11" t="s">
        <v>570</v>
      </c>
      <c r="B256" s="11" t="s">
        <v>571</v>
      </c>
      <c r="C256" s="11" t="s">
        <v>6934</v>
      </c>
      <c r="E256" s="11" t="s">
        <v>6935</v>
      </c>
      <c r="G256" s="11" t="s">
        <v>6656</v>
      </c>
      <c r="H256" s="11" t="s">
        <v>6657</v>
      </c>
      <c r="I256" s="11" t="s">
        <v>6665</v>
      </c>
      <c r="J256" s="11" t="s">
        <v>6936</v>
      </c>
      <c r="K256" s="11" t="s">
        <v>6937</v>
      </c>
      <c r="L256" s="11" t="s">
        <v>6938</v>
      </c>
    </row>
    <row r="257" spans="1:15">
      <c r="A257" s="11" t="s">
        <v>572</v>
      </c>
      <c r="B257" s="11" t="s">
        <v>573</v>
      </c>
      <c r="C257" s="11" t="s">
        <v>6934</v>
      </c>
      <c r="E257" s="11" t="s">
        <v>6935</v>
      </c>
      <c r="G257" s="11" t="s">
        <v>6656</v>
      </c>
      <c r="H257" s="11" t="s">
        <v>6657</v>
      </c>
      <c r="I257" s="11" t="s">
        <v>6665</v>
      </c>
      <c r="J257" s="11" t="s">
        <v>6936</v>
      </c>
      <c r="K257" s="11" t="s">
        <v>6937</v>
      </c>
      <c r="L257" s="11" t="s">
        <v>6938</v>
      </c>
    </row>
    <row r="258" spans="1:15">
      <c r="A258" s="11" t="s">
        <v>574</v>
      </c>
      <c r="B258" s="11" t="s">
        <v>575</v>
      </c>
      <c r="C258" s="11" t="s">
        <v>6939</v>
      </c>
      <c r="E258" s="11" t="s">
        <v>6940</v>
      </c>
      <c r="G258" s="11" t="s">
        <v>6656</v>
      </c>
      <c r="H258" s="11" t="s">
        <v>6657</v>
      </c>
      <c r="I258" s="11" t="s">
        <v>6658</v>
      </c>
      <c r="J258" s="11" t="s">
        <v>6659</v>
      </c>
      <c r="K258" s="11" t="s">
        <v>6660</v>
      </c>
      <c r="L258" s="11" t="s">
        <v>6661</v>
      </c>
      <c r="M258" s="11" t="s">
        <v>6749</v>
      </c>
    </row>
    <row r="259" spans="1:15">
      <c r="A259" s="11" t="s">
        <v>576</v>
      </c>
      <c r="B259" s="11" t="s">
        <v>577</v>
      </c>
      <c r="C259" s="11" t="s">
        <v>6941</v>
      </c>
      <c r="E259" s="11" t="s">
        <v>6942</v>
      </c>
      <c r="G259" s="11" t="s">
        <v>6685</v>
      </c>
      <c r="H259" s="11" t="s">
        <v>6943</v>
      </c>
      <c r="I259" s="11" t="s">
        <v>6944</v>
      </c>
      <c r="J259" s="11" t="s">
        <v>6945</v>
      </c>
      <c r="K259" s="11" t="s">
        <v>6946</v>
      </c>
      <c r="L259" s="11" t="s">
        <v>6947</v>
      </c>
      <c r="M259" s="11" t="s">
        <v>6948</v>
      </c>
      <c r="N259" s="11" t="s">
        <v>6949</v>
      </c>
      <c r="O259" s="11" t="s">
        <v>6950</v>
      </c>
    </row>
    <row r="260" spans="1:15">
      <c r="A260" s="11" t="s">
        <v>579</v>
      </c>
      <c r="B260" s="11" t="s">
        <v>580</v>
      </c>
      <c r="C260" s="11" t="s">
        <v>6951</v>
      </c>
      <c r="E260" s="11" t="s">
        <v>6952</v>
      </c>
      <c r="G260" s="11" t="s">
        <v>6656</v>
      </c>
      <c r="H260" s="11" t="s">
        <v>6800</v>
      </c>
      <c r="I260" s="11" t="s">
        <v>6801</v>
      </c>
      <c r="J260" s="11" t="s">
        <v>6802</v>
      </c>
      <c r="K260" s="11" t="s">
        <v>6953</v>
      </c>
      <c r="L260" s="11" t="s">
        <v>6954</v>
      </c>
    </row>
    <row r="261" spans="1:15">
      <c r="A261" s="11" t="s">
        <v>582</v>
      </c>
      <c r="B261" s="11" t="s">
        <v>583</v>
      </c>
      <c r="C261" s="11" t="s">
        <v>6951</v>
      </c>
      <c r="E261" s="11" t="s">
        <v>6952</v>
      </c>
      <c r="G261" s="11" t="s">
        <v>6656</v>
      </c>
      <c r="H261" s="11" t="s">
        <v>6800</v>
      </c>
      <c r="I261" s="11" t="s">
        <v>6801</v>
      </c>
      <c r="J261" s="11" t="s">
        <v>6802</v>
      </c>
      <c r="K261" s="11" t="s">
        <v>6953</v>
      </c>
      <c r="L261" s="11" t="s">
        <v>6954</v>
      </c>
    </row>
    <row r="262" spans="1:15">
      <c r="A262" s="11" t="s">
        <v>598</v>
      </c>
      <c r="B262" s="11" t="s">
        <v>599</v>
      </c>
      <c r="C262" s="11" t="s">
        <v>6955</v>
      </c>
      <c r="E262" s="11" t="s">
        <v>6956</v>
      </c>
      <c r="G262" s="11" t="s">
        <v>6656</v>
      </c>
      <c r="H262" s="11" t="s">
        <v>6657</v>
      </c>
      <c r="I262" s="11" t="s">
        <v>6665</v>
      </c>
      <c r="J262" s="11" t="s">
        <v>6717</v>
      </c>
      <c r="K262" s="11" t="s">
        <v>6957</v>
      </c>
    </row>
    <row r="263" spans="1:15">
      <c r="A263" s="11" t="s">
        <v>600</v>
      </c>
      <c r="B263" s="11" t="s">
        <v>601</v>
      </c>
      <c r="C263" s="11" t="s">
        <v>6958</v>
      </c>
      <c r="E263" s="11" t="s">
        <v>6959</v>
      </c>
      <c r="G263" s="11" t="s">
        <v>6656</v>
      </c>
      <c r="H263" s="11" t="s">
        <v>6800</v>
      </c>
      <c r="I263" s="11" t="s">
        <v>6801</v>
      </c>
      <c r="J263" s="11" t="s">
        <v>6802</v>
      </c>
      <c r="K263" s="11" t="s">
        <v>6803</v>
      </c>
      <c r="L263" s="11" t="s">
        <v>6804</v>
      </c>
    </row>
    <row r="264" spans="1:15">
      <c r="A264" s="11" t="s">
        <v>602</v>
      </c>
      <c r="B264" s="11" t="s">
        <v>603</v>
      </c>
      <c r="C264" s="11" t="s">
        <v>6960</v>
      </c>
      <c r="E264" s="11" t="s">
        <v>6961</v>
      </c>
      <c r="G264" s="11" t="s">
        <v>6656</v>
      </c>
      <c r="H264" s="11" t="s">
        <v>6657</v>
      </c>
      <c r="I264" s="11" t="s">
        <v>6658</v>
      </c>
      <c r="J264" s="11" t="s">
        <v>6659</v>
      </c>
      <c r="K264" s="11" t="s">
        <v>6660</v>
      </c>
      <c r="L264" s="11" t="s">
        <v>6661</v>
      </c>
      <c r="M264" s="11" t="s">
        <v>6749</v>
      </c>
    </row>
    <row r="265" spans="1:15">
      <c r="A265" s="11" t="s">
        <v>604</v>
      </c>
      <c r="B265" s="11" t="s">
        <v>605</v>
      </c>
      <c r="C265" s="11" t="s">
        <v>6962</v>
      </c>
      <c r="E265" s="11" t="s">
        <v>6963</v>
      </c>
      <c r="G265" s="11" t="s">
        <v>6656</v>
      </c>
      <c r="H265" s="11" t="s">
        <v>6657</v>
      </c>
      <c r="I265" s="11" t="s">
        <v>6665</v>
      </c>
      <c r="J265" s="11" t="s">
        <v>6757</v>
      </c>
      <c r="K265" s="11" t="s">
        <v>6833</v>
      </c>
      <c r="L265" s="11" t="s">
        <v>6834</v>
      </c>
    </row>
    <row r="266" spans="1:15">
      <c r="A266" s="11" t="s">
        <v>606</v>
      </c>
      <c r="B266" s="11" t="s">
        <v>607</v>
      </c>
      <c r="C266" s="11" t="s">
        <v>6964</v>
      </c>
      <c r="E266" s="11" t="s">
        <v>6965</v>
      </c>
      <c r="G266" s="11" t="s">
        <v>6656</v>
      </c>
      <c r="H266" s="11" t="s">
        <v>6657</v>
      </c>
      <c r="I266" s="11" t="s">
        <v>6665</v>
      </c>
      <c r="J266" s="11" t="s">
        <v>6757</v>
      </c>
      <c r="K266" s="11" t="s">
        <v>6758</v>
      </c>
      <c r="L266" s="11" t="s">
        <v>6966</v>
      </c>
    </row>
    <row r="267" spans="1:15">
      <c r="A267" s="11" t="s">
        <v>608</v>
      </c>
      <c r="B267" s="11" t="s">
        <v>609</v>
      </c>
      <c r="C267" s="11" t="s">
        <v>6967</v>
      </c>
      <c r="E267" s="11" t="s">
        <v>6968</v>
      </c>
      <c r="G267" s="11" t="s">
        <v>6656</v>
      </c>
      <c r="H267" s="11" t="s">
        <v>6657</v>
      </c>
      <c r="I267" s="11" t="s">
        <v>6665</v>
      </c>
      <c r="J267" s="11" t="s">
        <v>6735</v>
      </c>
      <c r="K267" s="11" t="s">
        <v>6736</v>
      </c>
      <c r="L267" s="11" t="s">
        <v>6969</v>
      </c>
    </row>
    <row r="268" spans="1:15">
      <c r="A268" s="11" t="s">
        <v>610</v>
      </c>
      <c r="B268" s="11" t="s">
        <v>611</v>
      </c>
      <c r="C268" s="11" t="s">
        <v>6967</v>
      </c>
      <c r="E268" s="11" t="s">
        <v>6968</v>
      </c>
      <c r="G268" s="11" t="s">
        <v>6656</v>
      </c>
      <c r="H268" s="11" t="s">
        <v>6657</v>
      </c>
      <c r="I268" s="11" t="s">
        <v>6665</v>
      </c>
      <c r="J268" s="11" t="s">
        <v>6735</v>
      </c>
      <c r="K268" s="11" t="s">
        <v>6736</v>
      </c>
      <c r="L268" s="11" t="s">
        <v>6969</v>
      </c>
    </row>
    <row r="269" spans="1:15">
      <c r="A269" s="11" t="s">
        <v>6970</v>
      </c>
      <c r="B269" s="11" t="s">
        <v>613</v>
      </c>
      <c r="C269" s="11" t="s">
        <v>6971</v>
      </c>
      <c r="E269" s="11" t="s">
        <v>6972</v>
      </c>
      <c r="G269" s="11" t="s">
        <v>6656</v>
      </c>
      <c r="H269" s="11" t="s">
        <v>6657</v>
      </c>
      <c r="I269" s="11" t="s">
        <v>6665</v>
      </c>
      <c r="J269" s="11" t="s">
        <v>6735</v>
      </c>
      <c r="K269" s="11" t="s">
        <v>6736</v>
      </c>
      <c r="L269" s="11" t="s">
        <v>6969</v>
      </c>
    </row>
    <row r="270" spans="1:15">
      <c r="A270" s="11" t="s">
        <v>6973</v>
      </c>
      <c r="B270" s="11" t="s">
        <v>615</v>
      </c>
      <c r="C270" s="11" t="s">
        <v>6971</v>
      </c>
      <c r="E270" s="11" t="s">
        <v>6972</v>
      </c>
      <c r="G270" s="11" t="s">
        <v>6656</v>
      </c>
      <c r="H270" s="11" t="s">
        <v>6657</v>
      </c>
      <c r="I270" s="11" t="s">
        <v>6665</v>
      </c>
      <c r="J270" s="11" t="s">
        <v>6735</v>
      </c>
      <c r="K270" s="11" t="s">
        <v>6736</v>
      </c>
      <c r="L270" s="11" t="s">
        <v>6969</v>
      </c>
    </row>
    <row r="271" spans="1:15">
      <c r="A271" s="11" t="s">
        <v>616</v>
      </c>
      <c r="B271" s="11" t="s">
        <v>617</v>
      </c>
      <c r="C271" s="11" t="s">
        <v>6974</v>
      </c>
      <c r="E271" s="11" t="s">
        <v>6975</v>
      </c>
      <c r="G271" s="11" t="s">
        <v>6656</v>
      </c>
      <c r="H271" s="11" t="s">
        <v>6657</v>
      </c>
      <c r="I271" s="11" t="s">
        <v>6665</v>
      </c>
      <c r="J271" s="11" t="s">
        <v>6735</v>
      </c>
      <c r="K271" s="11" t="s">
        <v>6736</v>
      </c>
      <c r="L271" s="11" t="s">
        <v>6969</v>
      </c>
    </row>
    <row r="272" spans="1:15">
      <c r="A272" s="11" t="s">
        <v>618</v>
      </c>
      <c r="B272" s="11" t="s">
        <v>619</v>
      </c>
      <c r="C272" s="11" t="s">
        <v>6974</v>
      </c>
      <c r="E272" s="11" t="s">
        <v>6975</v>
      </c>
      <c r="G272" s="11" t="s">
        <v>6656</v>
      </c>
      <c r="H272" s="11" t="s">
        <v>6657</v>
      </c>
      <c r="I272" s="11" t="s">
        <v>6665</v>
      </c>
      <c r="J272" s="11" t="s">
        <v>6735</v>
      </c>
      <c r="K272" s="11" t="s">
        <v>6736</v>
      </c>
      <c r="L272" s="11" t="s">
        <v>6969</v>
      </c>
    </row>
    <row r="273" spans="1:13">
      <c r="A273" s="11" t="s">
        <v>620</v>
      </c>
      <c r="B273" s="11" t="s">
        <v>621</v>
      </c>
      <c r="C273" s="11" t="s">
        <v>6974</v>
      </c>
      <c r="E273" s="11" t="s">
        <v>6975</v>
      </c>
      <c r="G273" s="11" t="s">
        <v>6656</v>
      </c>
      <c r="H273" s="11" t="s">
        <v>6657</v>
      </c>
      <c r="I273" s="11" t="s">
        <v>6665</v>
      </c>
      <c r="J273" s="11" t="s">
        <v>6735</v>
      </c>
      <c r="K273" s="11" t="s">
        <v>6736</v>
      </c>
      <c r="L273" s="11" t="s">
        <v>6969</v>
      </c>
    </row>
    <row r="274" spans="1:13">
      <c r="A274" s="11" t="s">
        <v>622</v>
      </c>
      <c r="B274" s="11" t="s">
        <v>623</v>
      </c>
      <c r="C274" s="11" t="s">
        <v>6974</v>
      </c>
      <c r="E274" s="11" t="s">
        <v>6975</v>
      </c>
      <c r="G274" s="11" t="s">
        <v>6656</v>
      </c>
      <c r="H274" s="11" t="s">
        <v>6657</v>
      </c>
      <c r="I274" s="11" t="s">
        <v>6665</v>
      </c>
      <c r="J274" s="11" t="s">
        <v>6735</v>
      </c>
      <c r="K274" s="11" t="s">
        <v>6736</v>
      </c>
      <c r="L274" s="11" t="s">
        <v>6969</v>
      </c>
    </row>
    <row r="275" spans="1:13">
      <c r="A275" s="11" t="s">
        <v>6976</v>
      </c>
      <c r="B275" s="11" t="s">
        <v>625</v>
      </c>
      <c r="C275" s="11" t="s">
        <v>6977</v>
      </c>
      <c r="E275" s="11" t="s">
        <v>6978</v>
      </c>
      <c r="G275" s="11" t="s">
        <v>6656</v>
      </c>
      <c r="H275" s="11" t="s">
        <v>6657</v>
      </c>
      <c r="I275" s="11" t="s">
        <v>6665</v>
      </c>
      <c r="J275" s="11" t="s">
        <v>6735</v>
      </c>
      <c r="K275" s="11" t="s">
        <v>6736</v>
      </c>
      <c r="L275" s="11" t="s">
        <v>6969</v>
      </c>
    </row>
    <row r="276" spans="1:13">
      <c r="A276" s="11" t="s">
        <v>6979</v>
      </c>
      <c r="B276" s="11" t="s">
        <v>627</v>
      </c>
      <c r="C276" s="11" t="s">
        <v>6977</v>
      </c>
      <c r="E276" s="11" t="s">
        <v>6978</v>
      </c>
      <c r="G276" s="11" t="s">
        <v>6656</v>
      </c>
      <c r="H276" s="11" t="s">
        <v>6657</v>
      </c>
      <c r="I276" s="11" t="s">
        <v>6665</v>
      </c>
      <c r="J276" s="11" t="s">
        <v>6735</v>
      </c>
      <c r="K276" s="11" t="s">
        <v>6736</v>
      </c>
      <c r="L276" s="11" t="s">
        <v>6969</v>
      </c>
    </row>
    <row r="277" spans="1:13">
      <c r="A277" s="11" t="s">
        <v>628</v>
      </c>
      <c r="B277" s="11" t="s">
        <v>629</v>
      </c>
      <c r="C277" s="11" t="s">
        <v>6980</v>
      </c>
      <c r="E277" s="11" t="s">
        <v>6981</v>
      </c>
      <c r="G277" s="11" t="s">
        <v>6656</v>
      </c>
      <c r="H277" s="11" t="s">
        <v>6657</v>
      </c>
      <c r="I277" s="11" t="s">
        <v>6665</v>
      </c>
      <c r="J277" s="11" t="s">
        <v>6735</v>
      </c>
      <c r="K277" s="11" t="s">
        <v>6736</v>
      </c>
      <c r="L277" s="11" t="s">
        <v>6969</v>
      </c>
    </row>
    <row r="278" spans="1:13">
      <c r="A278" s="11" t="s">
        <v>630</v>
      </c>
      <c r="B278" s="11" t="s">
        <v>631</v>
      </c>
      <c r="C278" s="11" t="s">
        <v>6980</v>
      </c>
      <c r="E278" s="11" t="s">
        <v>6981</v>
      </c>
      <c r="G278" s="11" t="s">
        <v>6656</v>
      </c>
      <c r="H278" s="11" t="s">
        <v>6657</v>
      </c>
      <c r="I278" s="11" t="s">
        <v>6665</v>
      </c>
      <c r="J278" s="11" t="s">
        <v>6735</v>
      </c>
      <c r="K278" s="11" t="s">
        <v>6736</v>
      </c>
      <c r="L278" s="11" t="s">
        <v>6969</v>
      </c>
    </row>
    <row r="279" spans="1:13">
      <c r="A279" s="11" t="s">
        <v>632</v>
      </c>
      <c r="B279" s="11" t="s">
        <v>633</v>
      </c>
      <c r="C279" s="11" t="s">
        <v>6980</v>
      </c>
      <c r="E279" s="11" t="s">
        <v>6981</v>
      </c>
      <c r="G279" s="11" t="s">
        <v>6656</v>
      </c>
      <c r="H279" s="11" t="s">
        <v>6657</v>
      </c>
      <c r="I279" s="11" t="s">
        <v>6665</v>
      </c>
      <c r="J279" s="11" t="s">
        <v>6735</v>
      </c>
      <c r="K279" s="11" t="s">
        <v>6736</v>
      </c>
      <c r="L279" s="11" t="s">
        <v>6969</v>
      </c>
    </row>
    <row r="280" spans="1:13">
      <c r="A280" s="11" t="s">
        <v>634</v>
      </c>
      <c r="B280" s="11" t="s">
        <v>635</v>
      </c>
      <c r="C280" s="11" t="s">
        <v>6980</v>
      </c>
      <c r="E280" s="11" t="s">
        <v>6981</v>
      </c>
      <c r="G280" s="11" t="s">
        <v>6656</v>
      </c>
      <c r="H280" s="11" t="s">
        <v>6657</v>
      </c>
      <c r="I280" s="11" t="s">
        <v>6665</v>
      </c>
      <c r="J280" s="11" t="s">
        <v>6735</v>
      </c>
      <c r="K280" s="11" t="s">
        <v>6736</v>
      </c>
      <c r="L280" s="11" t="s">
        <v>6969</v>
      </c>
    </row>
    <row r="281" spans="1:13">
      <c r="A281" s="11" t="s">
        <v>636</v>
      </c>
      <c r="B281" s="11" t="s">
        <v>637</v>
      </c>
      <c r="C281" s="11" t="s">
        <v>6982</v>
      </c>
      <c r="E281" s="11" t="s">
        <v>6983</v>
      </c>
      <c r="G281" s="11" t="s">
        <v>6656</v>
      </c>
      <c r="H281" s="11" t="s">
        <v>6657</v>
      </c>
      <c r="I281" s="11" t="s">
        <v>6658</v>
      </c>
      <c r="J281" s="11" t="s">
        <v>6659</v>
      </c>
      <c r="K281" s="11" t="s">
        <v>6660</v>
      </c>
      <c r="L281" s="11" t="s">
        <v>6661</v>
      </c>
      <c r="M281" s="11" t="s">
        <v>6749</v>
      </c>
    </row>
    <row r="282" spans="1:13">
      <c r="A282" s="11" t="s">
        <v>638</v>
      </c>
      <c r="B282" s="11" t="s">
        <v>639</v>
      </c>
      <c r="C282" s="11" t="s">
        <v>6984</v>
      </c>
      <c r="E282" s="11" t="s">
        <v>6985</v>
      </c>
      <c r="G282" s="11" t="s">
        <v>6656</v>
      </c>
      <c r="H282" s="11" t="s">
        <v>6762</v>
      </c>
      <c r="I282" s="11" t="s">
        <v>6986</v>
      </c>
      <c r="J282" s="11" t="s">
        <v>6987</v>
      </c>
      <c r="K282" s="11" t="s">
        <v>6988</v>
      </c>
      <c r="L282" s="11" t="s">
        <v>6989</v>
      </c>
    </row>
    <row r="283" spans="1:13">
      <c r="A283" s="11" t="s">
        <v>6990</v>
      </c>
      <c r="B283" s="11" t="s">
        <v>641</v>
      </c>
      <c r="C283" s="11" t="s">
        <v>6991</v>
      </c>
      <c r="E283" s="11" t="s">
        <v>6992</v>
      </c>
      <c r="G283" s="11" t="s">
        <v>6656</v>
      </c>
      <c r="H283" s="11" t="s">
        <v>6657</v>
      </c>
      <c r="I283" s="11" t="s">
        <v>6665</v>
      </c>
      <c r="J283" s="11" t="s">
        <v>6717</v>
      </c>
      <c r="K283" s="11" t="s">
        <v>6718</v>
      </c>
      <c r="L283" s="11" t="s">
        <v>6719</v>
      </c>
    </row>
    <row r="284" spans="1:13">
      <c r="A284" s="11" t="s">
        <v>6993</v>
      </c>
      <c r="B284" s="11" t="s">
        <v>643</v>
      </c>
      <c r="C284" s="11" t="s">
        <v>6994</v>
      </c>
      <c r="E284" s="11" t="s">
        <v>6995</v>
      </c>
      <c r="G284" s="11" t="s">
        <v>6656</v>
      </c>
      <c r="H284" s="11" t="s">
        <v>6657</v>
      </c>
      <c r="I284" s="11" t="s">
        <v>6665</v>
      </c>
      <c r="J284" s="11" t="s">
        <v>6717</v>
      </c>
      <c r="K284" s="11" t="s">
        <v>6718</v>
      </c>
      <c r="L284" s="11" t="s">
        <v>6719</v>
      </c>
    </row>
    <row r="285" spans="1:13">
      <c r="A285" s="11" t="s">
        <v>644</v>
      </c>
      <c r="B285" s="11" t="s">
        <v>645</v>
      </c>
      <c r="C285" s="11" t="s">
        <v>6996</v>
      </c>
      <c r="E285" s="11" t="s">
        <v>6997</v>
      </c>
      <c r="G285" s="11" t="s">
        <v>6656</v>
      </c>
      <c r="H285" s="11" t="s">
        <v>6657</v>
      </c>
      <c r="I285" s="11" t="s">
        <v>6665</v>
      </c>
      <c r="J285" s="11" t="s">
        <v>6717</v>
      </c>
      <c r="K285" s="11" t="s">
        <v>6718</v>
      </c>
      <c r="L285" s="11" t="s">
        <v>6719</v>
      </c>
    </row>
    <row r="286" spans="1:13">
      <c r="A286" s="11" t="s">
        <v>646</v>
      </c>
      <c r="B286" s="11" t="s">
        <v>647</v>
      </c>
      <c r="C286" s="11" t="s">
        <v>6998</v>
      </c>
      <c r="E286" s="11" t="s">
        <v>6999</v>
      </c>
      <c r="G286" s="11" t="s">
        <v>6656</v>
      </c>
      <c r="H286" s="11" t="s">
        <v>6657</v>
      </c>
      <c r="I286" s="11" t="s">
        <v>6665</v>
      </c>
      <c r="J286" s="11" t="s">
        <v>6717</v>
      </c>
      <c r="K286" s="11" t="s">
        <v>6718</v>
      </c>
      <c r="L286" s="11" t="s">
        <v>6719</v>
      </c>
    </row>
    <row r="287" spans="1:13">
      <c r="A287" s="11" t="s">
        <v>648</v>
      </c>
      <c r="B287" s="11" t="s">
        <v>649</v>
      </c>
      <c r="C287" s="11" t="s">
        <v>7000</v>
      </c>
      <c r="E287" s="11" t="s">
        <v>7001</v>
      </c>
      <c r="G287" s="11" t="s">
        <v>6656</v>
      </c>
      <c r="H287" s="11" t="s">
        <v>6800</v>
      </c>
      <c r="I287" s="11" t="s">
        <v>6801</v>
      </c>
      <c r="J287" s="11" t="s">
        <v>6802</v>
      </c>
      <c r="K287" s="11" t="s">
        <v>6953</v>
      </c>
      <c r="L287" s="11" t="s">
        <v>7002</v>
      </c>
    </row>
    <row r="288" spans="1:13">
      <c r="A288" s="11" t="s">
        <v>650</v>
      </c>
      <c r="B288" s="11" t="s">
        <v>651</v>
      </c>
      <c r="C288" s="11" t="s">
        <v>7003</v>
      </c>
      <c r="E288" s="11" t="s">
        <v>7004</v>
      </c>
      <c r="G288" s="11" t="s">
        <v>6656</v>
      </c>
      <c r="H288" s="11" t="s">
        <v>7005</v>
      </c>
      <c r="I288" s="11" t="s">
        <v>7006</v>
      </c>
      <c r="J288" s="11" t="s">
        <v>7007</v>
      </c>
      <c r="K288" s="11" t="s">
        <v>7008</v>
      </c>
      <c r="L288" s="11" t="s">
        <v>7009</v>
      </c>
    </row>
    <row r="289" spans="1:16">
      <c r="A289" s="11" t="s">
        <v>652</v>
      </c>
      <c r="B289" s="11" t="s">
        <v>653</v>
      </c>
      <c r="C289" s="11" t="s">
        <v>7010</v>
      </c>
      <c r="E289" s="11" t="s">
        <v>7011</v>
      </c>
      <c r="G289" s="11" t="s">
        <v>6656</v>
      </c>
      <c r="H289" s="11" t="s">
        <v>7012</v>
      </c>
      <c r="I289" s="11" t="s">
        <v>7013</v>
      </c>
      <c r="J289" s="11" t="s">
        <v>7014</v>
      </c>
      <c r="K289" s="11" t="s">
        <v>7015</v>
      </c>
    </row>
    <row r="290" spans="1:16">
      <c r="A290" s="11" t="s">
        <v>656</v>
      </c>
      <c r="B290" s="11" t="s">
        <v>657</v>
      </c>
      <c r="C290" s="11" t="s">
        <v>7016</v>
      </c>
      <c r="E290" s="11" t="s">
        <v>7017</v>
      </c>
      <c r="G290" s="11" t="s">
        <v>6656</v>
      </c>
      <c r="H290" s="11" t="s">
        <v>6762</v>
      </c>
      <c r="I290" s="11" t="s">
        <v>7018</v>
      </c>
      <c r="J290" s="11" t="s">
        <v>7019</v>
      </c>
      <c r="K290" s="11" t="s">
        <v>7020</v>
      </c>
      <c r="L290" s="11" t="s">
        <v>7021</v>
      </c>
    </row>
    <row r="291" spans="1:16">
      <c r="A291" s="11" t="s">
        <v>658</v>
      </c>
      <c r="B291" s="11" t="s">
        <v>659</v>
      </c>
      <c r="C291" s="11" t="s">
        <v>7022</v>
      </c>
      <c r="E291" s="11" t="s">
        <v>7023</v>
      </c>
      <c r="G291" s="11" t="s">
        <v>6656</v>
      </c>
      <c r="H291" s="11" t="s">
        <v>6657</v>
      </c>
      <c r="I291" s="11" t="s">
        <v>6665</v>
      </c>
      <c r="J291" s="11" t="s">
        <v>6740</v>
      </c>
      <c r="K291" s="11" t="s">
        <v>7024</v>
      </c>
      <c r="L291" s="11" t="s">
        <v>7025</v>
      </c>
    </row>
    <row r="292" spans="1:16">
      <c r="A292" s="11" t="s">
        <v>660</v>
      </c>
      <c r="B292" s="11" t="s">
        <v>661</v>
      </c>
      <c r="C292" s="11" t="s">
        <v>7026</v>
      </c>
      <c r="E292" s="11" t="s">
        <v>7027</v>
      </c>
      <c r="G292" s="11" t="s">
        <v>6656</v>
      </c>
      <c r="H292" s="11" t="s">
        <v>6800</v>
      </c>
      <c r="I292" s="11" t="s">
        <v>6801</v>
      </c>
      <c r="J292" s="11" t="s">
        <v>6802</v>
      </c>
      <c r="K292" s="11" t="s">
        <v>6803</v>
      </c>
      <c r="L292" s="11" t="s">
        <v>6804</v>
      </c>
    </row>
    <row r="293" spans="1:16">
      <c r="A293" s="11" t="s">
        <v>662</v>
      </c>
      <c r="B293" s="11" t="s">
        <v>663</v>
      </c>
      <c r="C293" s="11" t="s">
        <v>7026</v>
      </c>
      <c r="E293" s="11" t="s">
        <v>7027</v>
      </c>
      <c r="G293" s="11" t="s">
        <v>6656</v>
      </c>
      <c r="H293" s="11" t="s">
        <v>6800</v>
      </c>
      <c r="I293" s="11" t="s">
        <v>6801</v>
      </c>
      <c r="J293" s="11" t="s">
        <v>6802</v>
      </c>
      <c r="K293" s="11" t="s">
        <v>6803</v>
      </c>
      <c r="L293" s="11" t="s">
        <v>6804</v>
      </c>
    </row>
    <row r="294" spans="1:16">
      <c r="A294" s="11" t="s">
        <v>664</v>
      </c>
      <c r="B294" s="11" t="s">
        <v>665</v>
      </c>
      <c r="C294" s="11" t="s">
        <v>7028</v>
      </c>
      <c r="E294" s="11" t="s">
        <v>7029</v>
      </c>
      <c r="G294" s="11" t="s">
        <v>6685</v>
      </c>
      <c r="H294" s="11" t="s">
        <v>6701</v>
      </c>
      <c r="I294" s="11" t="s">
        <v>6702</v>
      </c>
      <c r="J294" s="11" t="s">
        <v>6703</v>
      </c>
      <c r="K294" s="11" t="s">
        <v>6704</v>
      </c>
      <c r="L294" s="11" t="s">
        <v>6705</v>
      </c>
      <c r="M294" s="11" t="s">
        <v>6706</v>
      </c>
      <c r="N294" s="11" t="s">
        <v>7030</v>
      </c>
      <c r="O294" s="11" t="s">
        <v>7031</v>
      </c>
      <c r="P294" s="11" t="s">
        <v>7032</v>
      </c>
    </row>
    <row r="295" spans="1:16">
      <c r="A295" s="11" t="s">
        <v>666</v>
      </c>
      <c r="B295" s="11" t="s">
        <v>667</v>
      </c>
      <c r="C295" s="11" t="s">
        <v>7033</v>
      </c>
      <c r="E295" s="11" t="s">
        <v>7034</v>
      </c>
      <c r="G295" s="11" t="s">
        <v>6685</v>
      </c>
      <c r="H295" s="11" t="s">
        <v>6701</v>
      </c>
      <c r="I295" s="11" t="s">
        <v>6702</v>
      </c>
      <c r="J295" s="11" t="s">
        <v>6703</v>
      </c>
      <c r="K295" s="11" t="s">
        <v>6704</v>
      </c>
      <c r="L295" s="11" t="s">
        <v>7035</v>
      </c>
      <c r="M295" s="11" t="s">
        <v>7036</v>
      </c>
      <c r="N295" s="11" t="s">
        <v>7037</v>
      </c>
      <c r="O295" s="11" t="s">
        <v>7038</v>
      </c>
    </row>
    <row r="296" spans="1:16">
      <c r="A296" s="11" t="s">
        <v>668</v>
      </c>
      <c r="B296" s="11" t="s">
        <v>669</v>
      </c>
      <c r="C296" s="11" t="s">
        <v>7033</v>
      </c>
      <c r="E296" s="11" t="s">
        <v>7034</v>
      </c>
      <c r="G296" s="11" t="s">
        <v>6685</v>
      </c>
      <c r="H296" s="11" t="s">
        <v>6701</v>
      </c>
      <c r="I296" s="11" t="s">
        <v>6702</v>
      </c>
      <c r="J296" s="11" t="s">
        <v>6703</v>
      </c>
      <c r="K296" s="11" t="s">
        <v>6704</v>
      </c>
      <c r="L296" s="11" t="s">
        <v>7035</v>
      </c>
      <c r="M296" s="11" t="s">
        <v>7036</v>
      </c>
      <c r="N296" s="11" t="s">
        <v>7037</v>
      </c>
      <c r="O296" s="11" t="s">
        <v>7038</v>
      </c>
    </row>
    <row r="297" spans="1:16">
      <c r="A297" s="11" t="s">
        <v>670</v>
      </c>
      <c r="B297" s="11" t="s">
        <v>671</v>
      </c>
      <c r="C297" s="11" t="s">
        <v>7033</v>
      </c>
      <c r="E297" s="11" t="s">
        <v>7034</v>
      </c>
      <c r="G297" s="11" t="s">
        <v>6685</v>
      </c>
      <c r="H297" s="11" t="s">
        <v>6701</v>
      </c>
      <c r="I297" s="11" t="s">
        <v>6702</v>
      </c>
      <c r="J297" s="11" t="s">
        <v>6703</v>
      </c>
      <c r="K297" s="11" t="s">
        <v>6704</v>
      </c>
      <c r="L297" s="11" t="s">
        <v>7035</v>
      </c>
      <c r="M297" s="11" t="s">
        <v>7036</v>
      </c>
      <c r="N297" s="11" t="s">
        <v>7037</v>
      </c>
      <c r="O297" s="11" t="s">
        <v>7038</v>
      </c>
    </row>
    <row r="298" spans="1:16">
      <c r="A298" s="11" t="s">
        <v>672</v>
      </c>
      <c r="B298" s="11" t="s">
        <v>673</v>
      </c>
      <c r="C298" s="11" t="s">
        <v>7033</v>
      </c>
      <c r="E298" s="11" t="s">
        <v>7034</v>
      </c>
      <c r="G298" s="11" t="s">
        <v>6685</v>
      </c>
      <c r="H298" s="11" t="s">
        <v>6701</v>
      </c>
      <c r="I298" s="11" t="s">
        <v>6702</v>
      </c>
      <c r="J298" s="11" t="s">
        <v>6703</v>
      </c>
      <c r="K298" s="11" t="s">
        <v>6704</v>
      </c>
      <c r="L298" s="11" t="s">
        <v>7035</v>
      </c>
      <c r="M298" s="11" t="s">
        <v>7036</v>
      </c>
      <c r="N298" s="11" t="s">
        <v>7037</v>
      </c>
      <c r="O298" s="11" t="s">
        <v>7038</v>
      </c>
    </row>
    <row r="299" spans="1:16">
      <c r="A299" s="11" t="s">
        <v>674</v>
      </c>
      <c r="B299" s="11" t="s">
        <v>675</v>
      </c>
      <c r="C299" s="11" t="s">
        <v>7033</v>
      </c>
      <c r="E299" s="11" t="s">
        <v>7034</v>
      </c>
      <c r="G299" s="11" t="s">
        <v>6685</v>
      </c>
      <c r="H299" s="11" t="s">
        <v>6701</v>
      </c>
      <c r="I299" s="11" t="s">
        <v>6702</v>
      </c>
      <c r="J299" s="11" t="s">
        <v>6703</v>
      </c>
      <c r="K299" s="11" t="s">
        <v>6704</v>
      </c>
      <c r="L299" s="11" t="s">
        <v>7035</v>
      </c>
      <c r="M299" s="11" t="s">
        <v>7036</v>
      </c>
      <c r="N299" s="11" t="s">
        <v>7037</v>
      </c>
      <c r="O299" s="11" t="s">
        <v>7038</v>
      </c>
    </row>
    <row r="300" spans="1:16">
      <c r="A300" s="11" t="s">
        <v>676</v>
      </c>
      <c r="B300" s="11" t="s">
        <v>677</v>
      </c>
      <c r="C300" s="11" t="s">
        <v>7033</v>
      </c>
      <c r="E300" s="11" t="s">
        <v>7034</v>
      </c>
      <c r="G300" s="11" t="s">
        <v>6685</v>
      </c>
      <c r="H300" s="11" t="s">
        <v>6701</v>
      </c>
      <c r="I300" s="11" t="s">
        <v>6702</v>
      </c>
      <c r="J300" s="11" t="s">
        <v>6703</v>
      </c>
      <c r="K300" s="11" t="s">
        <v>6704</v>
      </c>
      <c r="L300" s="11" t="s">
        <v>7035</v>
      </c>
      <c r="M300" s="11" t="s">
        <v>7036</v>
      </c>
      <c r="N300" s="11" t="s">
        <v>7037</v>
      </c>
      <c r="O300" s="11" t="s">
        <v>7038</v>
      </c>
    </row>
    <row r="301" spans="1:16">
      <c r="A301" s="11" t="s">
        <v>678</v>
      </c>
      <c r="B301" s="11" t="s">
        <v>679</v>
      </c>
      <c r="C301" s="11" t="s">
        <v>7033</v>
      </c>
      <c r="E301" s="11" t="s">
        <v>7034</v>
      </c>
      <c r="G301" s="11" t="s">
        <v>6685</v>
      </c>
      <c r="H301" s="11" t="s">
        <v>6701</v>
      </c>
      <c r="I301" s="11" t="s">
        <v>6702</v>
      </c>
      <c r="J301" s="11" t="s">
        <v>6703</v>
      </c>
      <c r="K301" s="11" t="s">
        <v>6704</v>
      </c>
      <c r="L301" s="11" t="s">
        <v>7035</v>
      </c>
      <c r="M301" s="11" t="s">
        <v>7036</v>
      </c>
      <c r="N301" s="11" t="s">
        <v>7037</v>
      </c>
      <c r="O301" s="11" t="s">
        <v>7038</v>
      </c>
    </row>
    <row r="302" spans="1:16">
      <c r="A302" s="11" t="s">
        <v>680</v>
      </c>
      <c r="B302" s="11" t="s">
        <v>681</v>
      </c>
      <c r="C302" s="11" t="s">
        <v>7033</v>
      </c>
      <c r="E302" s="11" t="s">
        <v>7034</v>
      </c>
      <c r="G302" s="11" t="s">
        <v>6685</v>
      </c>
      <c r="H302" s="11" t="s">
        <v>6701</v>
      </c>
      <c r="I302" s="11" t="s">
        <v>6702</v>
      </c>
      <c r="J302" s="11" t="s">
        <v>6703</v>
      </c>
      <c r="K302" s="11" t="s">
        <v>6704</v>
      </c>
      <c r="L302" s="11" t="s">
        <v>7035</v>
      </c>
      <c r="M302" s="11" t="s">
        <v>7036</v>
      </c>
      <c r="N302" s="11" t="s">
        <v>7037</v>
      </c>
      <c r="O302" s="11" t="s">
        <v>7038</v>
      </c>
    </row>
    <row r="303" spans="1:16">
      <c r="A303" s="11" t="s">
        <v>682</v>
      </c>
      <c r="B303" s="11" t="s">
        <v>683</v>
      </c>
      <c r="C303" s="11" t="s">
        <v>7033</v>
      </c>
      <c r="E303" s="11" t="s">
        <v>7034</v>
      </c>
      <c r="G303" s="11" t="s">
        <v>6685</v>
      </c>
      <c r="H303" s="11" t="s">
        <v>6701</v>
      </c>
      <c r="I303" s="11" t="s">
        <v>6702</v>
      </c>
      <c r="J303" s="11" t="s">
        <v>6703</v>
      </c>
      <c r="K303" s="11" t="s">
        <v>6704</v>
      </c>
      <c r="L303" s="11" t="s">
        <v>7035</v>
      </c>
      <c r="M303" s="11" t="s">
        <v>7036</v>
      </c>
      <c r="N303" s="11" t="s">
        <v>7037</v>
      </c>
      <c r="O303" s="11" t="s">
        <v>7038</v>
      </c>
    </row>
    <row r="304" spans="1:16">
      <c r="A304" s="11" t="s">
        <v>684</v>
      </c>
      <c r="B304" s="11" t="s">
        <v>685</v>
      </c>
      <c r="C304" s="11" t="s">
        <v>7039</v>
      </c>
      <c r="E304" s="11" t="s">
        <v>7040</v>
      </c>
      <c r="G304" s="11" t="s">
        <v>6656</v>
      </c>
      <c r="H304" s="11" t="s">
        <v>6657</v>
      </c>
      <c r="I304" s="11" t="s">
        <v>6665</v>
      </c>
      <c r="J304" s="11" t="s">
        <v>6735</v>
      </c>
      <c r="K304" s="11" t="s">
        <v>6736</v>
      </c>
      <c r="L304" s="11" t="s">
        <v>7041</v>
      </c>
    </row>
    <row r="305" spans="1:16">
      <c r="A305" s="11" t="s">
        <v>687</v>
      </c>
      <c r="B305" s="11" t="s">
        <v>688</v>
      </c>
      <c r="C305" s="11" t="s">
        <v>7042</v>
      </c>
      <c r="E305" s="11" t="s">
        <v>7043</v>
      </c>
      <c r="G305" s="11" t="s">
        <v>6656</v>
      </c>
      <c r="H305" s="11" t="s">
        <v>6657</v>
      </c>
      <c r="I305" s="11" t="s">
        <v>6665</v>
      </c>
      <c r="J305" s="11" t="s">
        <v>6757</v>
      </c>
      <c r="K305" s="11" t="s">
        <v>6833</v>
      </c>
      <c r="L305" s="11" t="s">
        <v>6834</v>
      </c>
    </row>
    <row r="306" spans="1:16">
      <c r="A306" s="11" t="s">
        <v>689</v>
      </c>
      <c r="B306" s="11" t="s">
        <v>690</v>
      </c>
      <c r="C306" s="11" t="s">
        <v>7042</v>
      </c>
      <c r="E306" s="11" t="s">
        <v>7043</v>
      </c>
      <c r="G306" s="11" t="s">
        <v>6656</v>
      </c>
      <c r="H306" s="11" t="s">
        <v>6657</v>
      </c>
      <c r="I306" s="11" t="s">
        <v>6665</v>
      </c>
      <c r="J306" s="11" t="s">
        <v>6757</v>
      </c>
      <c r="K306" s="11" t="s">
        <v>6833</v>
      </c>
      <c r="L306" s="11" t="s">
        <v>6834</v>
      </c>
    </row>
    <row r="307" spans="1:16">
      <c r="A307" s="11" t="s">
        <v>7044</v>
      </c>
      <c r="B307" s="11" t="s">
        <v>692</v>
      </c>
      <c r="C307" s="11" t="s">
        <v>7045</v>
      </c>
      <c r="E307" s="11" t="s">
        <v>7046</v>
      </c>
      <c r="G307" s="11" t="s">
        <v>6656</v>
      </c>
      <c r="H307" s="11" t="s">
        <v>6657</v>
      </c>
      <c r="I307" s="11" t="s">
        <v>6665</v>
      </c>
      <c r="J307" s="11" t="s">
        <v>6717</v>
      </c>
      <c r="K307" s="11" t="s">
        <v>6718</v>
      </c>
      <c r="L307" s="11" t="s">
        <v>6719</v>
      </c>
    </row>
    <row r="308" spans="1:16">
      <c r="A308" s="11" t="s">
        <v>693</v>
      </c>
      <c r="B308" s="11" t="s">
        <v>694</v>
      </c>
      <c r="C308" s="11" t="s">
        <v>7047</v>
      </c>
      <c r="E308" s="11" t="s">
        <v>7048</v>
      </c>
      <c r="G308" s="11" t="s">
        <v>6685</v>
      </c>
      <c r="H308" s="11" t="s">
        <v>6701</v>
      </c>
      <c r="I308" s="11" t="s">
        <v>6702</v>
      </c>
      <c r="J308" s="11" t="s">
        <v>6703</v>
      </c>
      <c r="K308" s="11" t="s">
        <v>6810</v>
      </c>
      <c r="L308" s="11" t="s">
        <v>6811</v>
      </c>
      <c r="M308" s="11" t="s">
        <v>6812</v>
      </c>
      <c r="N308" s="11" t="s">
        <v>7049</v>
      </c>
      <c r="O308" s="11" t="s">
        <v>7050</v>
      </c>
    </row>
    <row r="309" spans="1:16">
      <c r="A309" s="11" t="s">
        <v>695</v>
      </c>
      <c r="B309" s="11" t="s">
        <v>696</v>
      </c>
      <c r="C309" s="11" t="s">
        <v>7051</v>
      </c>
      <c r="E309" s="11" t="s">
        <v>7052</v>
      </c>
      <c r="G309" s="11" t="s">
        <v>6656</v>
      </c>
      <c r="H309" s="11" t="s">
        <v>6657</v>
      </c>
      <c r="I309" s="11" t="s">
        <v>6665</v>
      </c>
      <c r="J309" s="11" t="s">
        <v>6671</v>
      </c>
      <c r="K309" s="11" t="s">
        <v>7053</v>
      </c>
      <c r="L309" s="11" t="s">
        <v>7054</v>
      </c>
    </row>
    <row r="310" spans="1:16">
      <c r="A310" s="11" t="s">
        <v>697</v>
      </c>
      <c r="B310" s="11" t="s">
        <v>698</v>
      </c>
      <c r="C310" s="11" t="s">
        <v>7055</v>
      </c>
      <c r="E310" s="11" t="s">
        <v>7056</v>
      </c>
      <c r="G310" s="11" t="s">
        <v>6685</v>
      </c>
      <c r="H310" s="11" t="s">
        <v>6701</v>
      </c>
      <c r="I310" s="11" t="s">
        <v>6702</v>
      </c>
      <c r="J310" s="11" t="s">
        <v>6703</v>
      </c>
      <c r="K310" s="11" t="s">
        <v>6704</v>
      </c>
      <c r="L310" s="11" t="s">
        <v>7035</v>
      </c>
      <c r="M310" s="11" t="s">
        <v>7036</v>
      </c>
      <c r="N310" s="11" t="s">
        <v>7037</v>
      </c>
      <c r="O310" s="11" t="s">
        <v>7057</v>
      </c>
    </row>
    <row r="311" spans="1:16">
      <c r="A311" s="11" t="s">
        <v>699</v>
      </c>
      <c r="B311" s="11" t="s">
        <v>700</v>
      </c>
      <c r="C311" s="11" t="s">
        <v>7055</v>
      </c>
      <c r="E311" s="11" t="s">
        <v>7056</v>
      </c>
      <c r="G311" s="11" t="s">
        <v>6685</v>
      </c>
      <c r="H311" s="11" t="s">
        <v>6701</v>
      </c>
      <c r="I311" s="11" t="s">
        <v>6702</v>
      </c>
      <c r="J311" s="11" t="s">
        <v>6703</v>
      </c>
      <c r="K311" s="11" t="s">
        <v>6704</v>
      </c>
      <c r="L311" s="11" t="s">
        <v>7035</v>
      </c>
      <c r="M311" s="11" t="s">
        <v>7036</v>
      </c>
      <c r="N311" s="11" t="s">
        <v>7037</v>
      </c>
      <c r="O311" s="11" t="s">
        <v>7057</v>
      </c>
    </row>
    <row r="312" spans="1:16">
      <c r="A312" s="11" t="s">
        <v>701</v>
      </c>
      <c r="B312" s="11" t="s">
        <v>702</v>
      </c>
      <c r="C312" s="11" t="s">
        <v>7055</v>
      </c>
      <c r="E312" s="11" t="s">
        <v>7056</v>
      </c>
      <c r="G312" s="11" t="s">
        <v>6685</v>
      </c>
      <c r="H312" s="11" t="s">
        <v>6701</v>
      </c>
      <c r="I312" s="11" t="s">
        <v>6702</v>
      </c>
      <c r="J312" s="11" t="s">
        <v>6703</v>
      </c>
      <c r="K312" s="11" t="s">
        <v>6704</v>
      </c>
      <c r="L312" s="11" t="s">
        <v>7035</v>
      </c>
      <c r="M312" s="11" t="s">
        <v>7036</v>
      </c>
      <c r="N312" s="11" t="s">
        <v>7037</v>
      </c>
      <c r="O312" s="11" t="s">
        <v>7057</v>
      </c>
    </row>
    <row r="313" spans="1:16">
      <c r="A313" s="11" t="s">
        <v>703</v>
      </c>
      <c r="B313" s="11" t="s">
        <v>704</v>
      </c>
      <c r="C313" s="11" t="s">
        <v>7055</v>
      </c>
      <c r="E313" s="11" t="s">
        <v>7056</v>
      </c>
      <c r="G313" s="11" t="s">
        <v>6685</v>
      </c>
      <c r="H313" s="11" t="s">
        <v>6701</v>
      </c>
      <c r="I313" s="11" t="s">
        <v>6702</v>
      </c>
      <c r="J313" s="11" t="s">
        <v>6703</v>
      </c>
      <c r="K313" s="11" t="s">
        <v>6704</v>
      </c>
      <c r="L313" s="11" t="s">
        <v>7035</v>
      </c>
      <c r="M313" s="11" t="s">
        <v>7036</v>
      </c>
      <c r="N313" s="11" t="s">
        <v>7037</v>
      </c>
      <c r="O313" s="11" t="s">
        <v>7057</v>
      </c>
    </row>
    <row r="314" spans="1:16">
      <c r="A314" s="11" t="s">
        <v>705</v>
      </c>
      <c r="B314" s="11" t="s">
        <v>706</v>
      </c>
      <c r="C314" s="11" t="s">
        <v>7055</v>
      </c>
      <c r="E314" s="11" t="s">
        <v>7056</v>
      </c>
      <c r="G314" s="11" t="s">
        <v>6685</v>
      </c>
      <c r="H314" s="11" t="s">
        <v>6701</v>
      </c>
      <c r="I314" s="11" t="s">
        <v>6702</v>
      </c>
      <c r="J314" s="11" t="s">
        <v>6703</v>
      </c>
      <c r="K314" s="11" t="s">
        <v>6704</v>
      </c>
      <c r="L314" s="11" t="s">
        <v>7035</v>
      </c>
      <c r="M314" s="11" t="s">
        <v>7036</v>
      </c>
      <c r="N314" s="11" t="s">
        <v>7037</v>
      </c>
      <c r="O314" s="11" t="s">
        <v>7057</v>
      </c>
    </row>
    <row r="315" spans="1:16">
      <c r="A315" s="11" t="s">
        <v>707</v>
      </c>
      <c r="B315" s="11" t="s">
        <v>708</v>
      </c>
      <c r="C315" s="11" t="s">
        <v>7055</v>
      </c>
      <c r="E315" s="11" t="s">
        <v>7056</v>
      </c>
      <c r="G315" s="11" t="s">
        <v>6685</v>
      </c>
      <c r="H315" s="11" t="s">
        <v>6701</v>
      </c>
      <c r="I315" s="11" t="s">
        <v>6702</v>
      </c>
      <c r="J315" s="11" t="s">
        <v>6703</v>
      </c>
      <c r="K315" s="11" t="s">
        <v>6704</v>
      </c>
      <c r="L315" s="11" t="s">
        <v>7035</v>
      </c>
      <c r="M315" s="11" t="s">
        <v>7036</v>
      </c>
      <c r="N315" s="11" t="s">
        <v>7037</v>
      </c>
      <c r="O315" s="11" t="s">
        <v>7057</v>
      </c>
    </row>
    <row r="316" spans="1:16">
      <c r="A316" s="11" t="s">
        <v>709</v>
      </c>
      <c r="B316" s="11" t="s">
        <v>710</v>
      </c>
      <c r="C316" s="11" t="s">
        <v>7055</v>
      </c>
      <c r="E316" s="11" t="s">
        <v>7056</v>
      </c>
      <c r="G316" s="11" t="s">
        <v>6685</v>
      </c>
      <c r="H316" s="11" t="s">
        <v>6701</v>
      </c>
      <c r="I316" s="11" t="s">
        <v>6702</v>
      </c>
      <c r="J316" s="11" t="s">
        <v>6703</v>
      </c>
      <c r="K316" s="11" t="s">
        <v>6704</v>
      </c>
      <c r="L316" s="11" t="s">
        <v>7035</v>
      </c>
      <c r="M316" s="11" t="s">
        <v>7036</v>
      </c>
      <c r="N316" s="11" t="s">
        <v>7037</v>
      </c>
      <c r="O316" s="11" t="s">
        <v>7057</v>
      </c>
    </row>
    <row r="317" spans="1:16">
      <c r="A317" s="11" t="s">
        <v>711</v>
      </c>
      <c r="B317" s="11" t="s">
        <v>712</v>
      </c>
      <c r="C317" s="11" t="s">
        <v>7055</v>
      </c>
      <c r="E317" s="11" t="s">
        <v>7056</v>
      </c>
      <c r="G317" s="11" t="s">
        <v>6685</v>
      </c>
      <c r="H317" s="11" t="s">
        <v>6701</v>
      </c>
      <c r="I317" s="11" t="s">
        <v>6702</v>
      </c>
      <c r="J317" s="11" t="s">
        <v>6703</v>
      </c>
      <c r="K317" s="11" t="s">
        <v>6704</v>
      </c>
      <c r="L317" s="11" t="s">
        <v>7035</v>
      </c>
      <c r="M317" s="11" t="s">
        <v>7036</v>
      </c>
      <c r="N317" s="11" t="s">
        <v>7037</v>
      </c>
      <c r="O317" s="11" t="s">
        <v>7057</v>
      </c>
    </row>
    <row r="318" spans="1:16">
      <c r="A318" s="11" t="s">
        <v>713</v>
      </c>
      <c r="B318" s="11" t="s">
        <v>714</v>
      </c>
      <c r="C318" s="11" t="s">
        <v>7055</v>
      </c>
      <c r="E318" s="11" t="s">
        <v>7056</v>
      </c>
      <c r="G318" s="11" t="s">
        <v>6685</v>
      </c>
      <c r="H318" s="11" t="s">
        <v>6701</v>
      </c>
      <c r="I318" s="11" t="s">
        <v>6702</v>
      </c>
      <c r="J318" s="11" t="s">
        <v>6703</v>
      </c>
      <c r="K318" s="11" t="s">
        <v>6704</v>
      </c>
      <c r="L318" s="11" t="s">
        <v>7035</v>
      </c>
      <c r="M318" s="11" t="s">
        <v>7036</v>
      </c>
      <c r="N318" s="11" t="s">
        <v>7037</v>
      </c>
      <c r="O318" s="11" t="s">
        <v>7057</v>
      </c>
    </row>
    <row r="319" spans="1:16">
      <c r="A319" s="11" t="s">
        <v>715</v>
      </c>
      <c r="B319" s="11" t="s">
        <v>716</v>
      </c>
      <c r="C319" s="11" t="s">
        <v>7058</v>
      </c>
      <c r="E319" s="11" t="s">
        <v>7059</v>
      </c>
      <c r="G319" s="11" t="s">
        <v>6656</v>
      </c>
      <c r="H319" s="11" t="s">
        <v>6657</v>
      </c>
      <c r="I319" s="11" t="s">
        <v>6859</v>
      </c>
      <c r="J319" s="11" t="s">
        <v>6910</v>
      </c>
      <c r="K319" s="11" t="s">
        <v>7060</v>
      </c>
      <c r="L319" s="11" t="s">
        <v>7061</v>
      </c>
    </row>
    <row r="320" spans="1:16">
      <c r="A320" s="11" t="s">
        <v>7062</v>
      </c>
      <c r="B320" s="11" t="s">
        <v>718</v>
      </c>
      <c r="C320" s="11" t="s">
        <v>7063</v>
      </c>
      <c r="E320" s="11" t="s">
        <v>7064</v>
      </c>
      <c r="G320" s="11" t="s">
        <v>6685</v>
      </c>
      <c r="H320" s="11" t="s">
        <v>6701</v>
      </c>
      <c r="I320" s="11" t="s">
        <v>6702</v>
      </c>
      <c r="J320" s="11" t="s">
        <v>6703</v>
      </c>
      <c r="K320" s="11" t="s">
        <v>6704</v>
      </c>
      <c r="L320" s="11" t="s">
        <v>7065</v>
      </c>
      <c r="M320" s="11" t="s">
        <v>7066</v>
      </c>
      <c r="N320" s="11" t="s">
        <v>7067</v>
      </c>
      <c r="O320" s="11" t="s">
        <v>7068</v>
      </c>
      <c r="P320" s="11" t="s">
        <v>7069</v>
      </c>
    </row>
    <row r="321" spans="1:20">
      <c r="A321" s="11" t="s">
        <v>7070</v>
      </c>
      <c r="B321" s="11" t="s">
        <v>720</v>
      </c>
      <c r="C321" s="11" t="s">
        <v>7071</v>
      </c>
      <c r="E321" s="11" t="s">
        <v>7072</v>
      </c>
      <c r="G321" s="11" t="s">
        <v>6656</v>
      </c>
      <c r="H321" s="11" t="s">
        <v>6657</v>
      </c>
      <c r="I321" s="11" t="s">
        <v>6665</v>
      </c>
      <c r="J321" s="11" t="s">
        <v>6671</v>
      </c>
      <c r="K321" s="11" t="s">
        <v>6672</v>
      </c>
      <c r="L321" s="11" t="s">
        <v>6673</v>
      </c>
    </row>
    <row r="322" spans="1:20">
      <c r="A322" s="11" t="s">
        <v>7073</v>
      </c>
      <c r="B322" s="11" t="s">
        <v>722</v>
      </c>
      <c r="C322" s="11" t="s">
        <v>7071</v>
      </c>
      <c r="E322" s="11" t="s">
        <v>7072</v>
      </c>
      <c r="G322" s="11" t="s">
        <v>6656</v>
      </c>
      <c r="H322" s="11" t="s">
        <v>6657</v>
      </c>
      <c r="I322" s="11" t="s">
        <v>6665</v>
      </c>
      <c r="J322" s="11" t="s">
        <v>6671</v>
      </c>
      <c r="K322" s="11" t="s">
        <v>6672</v>
      </c>
      <c r="L322" s="11" t="s">
        <v>6673</v>
      </c>
    </row>
    <row r="323" spans="1:20">
      <c r="A323" s="11" t="s">
        <v>723</v>
      </c>
      <c r="B323" s="11" t="s">
        <v>724</v>
      </c>
      <c r="C323" s="11" t="s">
        <v>7074</v>
      </c>
      <c r="E323" s="11" t="s">
        <v>7075</v>
      </c>
      <c r="G323" s="11" t="s">
        <v>6656</v>
      </c>
      <c r="H323" s="11" t="s">
        <v>6657</v>
      </c>
      <c r="I323" s="11" t="s">
        <v>6665</v>
      </c>
      <c r="J323" s="11" t="s">
        <v>6671</v>
      </c>
      <c r="K323" s="11" t="s">
        <v>6672</v>
      </c>
      <c r="L323" s="11" t="s">
        <v>6673</v>
      </c>
    </row>
    <row r="324" spans="1:20">
      <c r="A324" s="11" t="s">
        <v>725</v>
      </c>
      <c r="B324" s="11" t="s">
        <v>726</v>
      </c>
      <c r="C324" s="11" t="s">
        <v>7074</v>
      </c>
      <c r="E324" s="11" t="s">
        <v>7075</v>
      </c>
      <c r="G324" s="11" t="s">
        <v>6656</v>
      </c>
      <c r="H324" s="11" t="s">
        <v>6657</v>
      </c>
      <c r="I324" s="11" t="s">
        <v>6665</v>
      </c>
      <c r="J324" s="11" t="s">
        <v>6671</v>
      </c>
      <c r="K324" s="11" t="s">
        <v>6672</v>
      </c>
      <c r="L324" s="11" t="s">
        <v>6673</v>
      </c>
    </row>
    <row r="325" spans="1:20">
      <c r="A325" s="11" t="s">
        <v>727</v>
      </c>
      <c r="B325" s="11" t="s">
        <v>728</v>
      </c>
      <c r="C325" s="11" t="s">
        <v>7076</v>
      </c>
      <c r="E325" s="11" t="s">
        <v>7077</v>
      </c>
      <c r="G325" s="11" t="s">
        <v>6656</v>
      </c>
      <c r="H325" s="11" t="s">
        <v>6657</v>
      </c>
      <c r="I325" s="11" t="s">
        <v>6665</v>
      </c>
      <c r="J325" s="11" t="s">
        <v>6671</v>
      </c>
      <c r="K325" s="11" t="s">
        <v>6672</v>
      </c>
      <c r="L325" s="11" t="s">
        <v>6673</v>
      </c>
    </row>
    <row r="326" spans="1:20">
      <c r="A326" s="11" t="s">
        <v>729</v>
      </c>
      <c r="B326" s="11" t="s">
        <v>730</v>
      </c>
      <c r="C326" s="11" t="s">
        <v>7076</v>
      </c>
      <c r="E326" s="11" t="s">
        <v>7077</v>
      </c>
      <c r="G326" s="11" t="s">
        <v>6656</v>
      </c>
      <c r="H326" s="11" t="s">
        <v>6657</v>
      </c>
      <c r="I326" s="11" t="s">
        <v>6665</v>
      </c>
      <c r="J326" s="11" t="s">
        <v>6671</v>
      </c>
      <c r="K326" s="11" t="s">
        <v>6672</v>
      </c>
      <c r="L326" s="11" t="s">
        <v>6673</v>
      </c>
    </row>
    <row r="327" spans="1:20">
      <c r="A327" s="11" t="s">
        <v>731</v>
      </c>
      <c r="B327" s="11" t="s">
        <v>732</v>
      </c>
      <c r="C327" s="11" t="s">
        <v>7078</v>
      </c>
      <c r="E327" s="11" t="s">
        <v>7079</v>
      </c>
      <c r="G327" s="11" t="s">
        <v>6656</v>
      </c>
      <c r="H327" s="11" t="s">
        <v>6657</v>
      </c>
      <c r="I327" s="11" t="s">
        <v>6665</v>
      </c>
      <c r="J327" s="11" t="s">
        <v>6717</v>
      </c>
      <c r="K327" s="11" t="s">
        <v>6718</v>
      </c>
      <c r="L327" s="11" t="s">
        <v>6719</v>
      </c>
    </row>
    <row r="328" spans="1:20">
      <c r="A328" s="11" t="s">
        <v>7080</v>
      </c>
      <c r="B328" s="11" t="s">
        <v>734</v>
      </c>
      <c r="C328" s="11" t="s">
        <v>7081</v>
      </c>
      <c r="E328" s="11" t="s">
        <v>7082</v>
      </c>
      <c r="G328" s="11" t="s">
        <v>6656</v>
      </c>
      <c r="H328" s="11" t="s">
        <v>6657</v>
      </c>
      <c r="I328" s="11" t="s">
        <v>6665</v>
      </c>
      <c r="J328" s="11" t="s">
        <v>6735</v>
      </c>
      <c r="K328" s="11" t="s">
        <v>6736</v>
      </c>
      <c r="L328" s="11" t="s">
        <v>7083</v>
      </c>
    </row>
    <row r="329" spans="1:20">
      <c r="A329" s="11" t="s">
        <v>735</v>
      </c>
      <c r="B329" s="11" t="s">
        <v>736</v>
      </c>
      <c r="C329" s="11" t="s">
        <v>7084</v>
      </c>
      <c r="E329" s="11" t="s">
        <v>7085</v>
      </c>
      <c r="G329" s="11" t="s">
        <v>6656</v>
      </c>
      <c r="H329" s="11" t="s">
        <v>6657</v>
      </c>
      <c r="I329" s="11" t="s">
        <v>6665</v>
      </c>
      <c r="J329" s="11" t="s">
        <v>6717</v>
      </c>
      <c r="K329" s="11" t="s">
        <v>6718</v>
      </c>
      <c r="L329" s="11" t="s">
        <v>6719</v>
      </c>
    </row>
    <row r="330" spans="1:20">
      <c r="A330" s="11" t="s">
        <v>737</v>
      </c>
      <c r="B330" s="11" t="s">
        <v>738</v>
      </c>
      <c r="C330" s="11" t="s">
        <v>7086</v>
      </c>
      <c r="E330" s="11" t="s">
        <v>7087</v>
      </c>
      <c r="G330" s="11" t="s">
        <v>6656</v>
      </c>
      <c r="H330" s="11" t="s">
        <v>6657</v>
      </c>
      <c r="I330" s="11" t="s">
        <v>6665</v>
      </c>
      <c r="J330" s="11" t="s">
        <v>6671</v>
      </c>
      <c r="K330" s="11" t="s">
        <v>6672</v>
      </c>
      <c r="L330" s="11" t="s">
        <v>6673</v>
      </c>
    </row>
    <row r="331" spans="1:20">
      <c r="A331" s="11" t="s">
        <v>739</v>
      </c>
      <c r="B331" s="11" t="s">
        <v>740</v>
      </c>
      <c r="C331" s="11" t="s">
        <v>7088</v>
      </c>
      <c r="E331" s="11" t="s">
        <v>7089</v>
      </c>
      <c r="G331" s="11" t="s">
        <v>6685</v>
      </c>
      <c r="H331" s="11" t="s">
        <v>6943</v>
      </c>
      <c r="I331" s="11" t="s">
        <v>7090</v>
      </c>
      <c r="J331" s="11" t="s">
        <v>7091</v>
      </c>
      <c r="K331" s="11" t="s">
        <v>7092</v>
      </c>
      <c r="L331" s="11" t="s">
        <v>7093</v>
      </c>
      <c r="M331" s="11" t="s">
        <v>7094</v>
      </c>
      <c r="N331" s="11" t="s">
        <v>7095</v>
      </c>
    </row>
    <row r="332" spans="1:20">
      <c r="A332" s="11" t="s">
        <v>741</v>
      </c>
      <c r="B332" s="11" t="s">
        <v>742</v>
      </c>
      <c r="C332" s="11" t="s">
        <v>7088</v>
      </c>
      <c r="E332" s="11" t="s">
        <v>7089</v>
      </c>
      <c r="G332" s="11" t="s">
        <v>6685</v>
      </c>
      <c r="H332" s="11" t="s">
        <v>6943</v>
      </c>
      <c r="I332" s="11" t="s">
        <v>7090</v>
      </c>
      <c r="J332" s="11" t="s">
        <v>7091</v>
      </c>
      <c r="K332" s="11" t="s">
        <v>7092</v>
      </c>
      <c r="L332" s="11" t="s">
        <v>7093</v>
      </c>
      <c r="M332" s="11" t="s">
        <v>7094</v>
      </c>
      <c r="N332" s="11" t="s">
        <v>7095</v>
      </c>
    </row>
    <row r="333" spans="1:20">
      <c r="A333" s="11" t="s">
        <v>743</v>
      </c>
      <c r="B333" s="11" t="s">
        <v>744</v>
      </c>
      <c r="C333" s="11" t="s">
        <v>7096</v>
      </c>
      <c r="E333" s="11" t="s">
        <v>7097</v>
      </c>
      <c r="G333" s="11" t="s">
        <v>6685</v>
      </c>
      <c r="H333" s="11" t="s">
        <v>6701</v>
      </c>
      <c r="I333" s="11" t="s">
        <v>6702</v>
      </c>
      <c r="J333" s="11" t="s">
        <v>6703</v>
      </c>
      <c r="K333" s="11" t="s">
        <v>6810</v>
      </c>
      <c r="L333" s="11" t="s">
        <v>6811</v>
      </c>
      <c r="M333" s="11" t="s">
        <v>6812</v>
      </c>
      <c r="N333" s="11" t="s">
        <v>7049</v>
      </c>
      <c r="O333" s="11" t="s">
        <v>7098</v>
      </c>
    </row>
    <row r="334" spans="1:20">
      <c r="A334" s="11" t="s">
        <v>745</v>
      </c>
      <c r="B334" s="11" t="s">
        <v>746</v>
      </c>
      <c r="C334" s="11" t="s">
        <v>7099</v>
      </c>
      <c r="E334" s="11" t="s">
        <v>7100</v>
      </c>
      <c r="G334" s="11" t="s">
        <v>6685</v>
      </c>
      <c r="H334" s="11" t="s">
        <v>6943</v>
      </c>
      <c r="I334" s="11" t="s">
        <v>7101</v>
      </c>
      <c r="J334" s="11" t="s">
        <v>7102</v>
      </c>
      <c r="K334" s="11" t="s">
        <v>7103</v>
      </c>
      <c r="L334" s="11" t="s">
        <v>7104</v>
      </c>
      <c r="M334" s="11" t="s">
        <v>7105</v>
      </c>
      <c r="N334" s="11" t="s">
        <v>7106</v>
      </c>
      <c r="O334" s="11" t="s">
        <v>7107</v>
      </c>
      <c r="P334" s="11" t="s">
        <v>7108</v>
      </c>
      <c r="Q334" s="11" t="s">
        <v>7109</v>
      </c>
      <c r="R334" s="11" t="s">
        <v>7110</v>
      </c>
      <c r="S334" s="11" t="s">
        <v>7111</v>
      </c>
      <c r="T334" s="11" t="s">
        <v>7112</v>
      </c>
    </row>
    <row r="335" spans="1:20">
      <c r="A335" s="11" t="s">
        <v>747</v>
      </c>
      <c r="B335" s="11" t="s">
        <v>748</v>
      </c>
      <c r="C335" s="11" t="s">
        <v>7113</v>
      </c>
      <c r="E335" s="11" t="s">
        <v>7114</v>
      </c>
      <c r="G335" s="11" t="s">
        <v>6656</v>
      </c>
      <c r="H335" s="11" t="s">
        <v>6657</v>
      </c>
      <c r="I335" s="11" t="s">
        <v>6665</v>
      </c>
      <c r="J335" s="11" t="s">
        <v>6671</v>
      </c>
      <c r="K335" s="11" t="s">
        <v>6672</v>
      </c>
      <c r="L335" s="11" t="s">
        <v>6673</v>
      </c>
    </row>
    <row r="336" spans="1:20">
      <c r="A336" s="11" t="s">
        <v>749</v>
      </c>
      <c r="B336" s="11" t="s">
        <v>750</v>
      </c>
      <c r="C336" s="11" t="s">
        <v>7113</v>
      </c>
      <c r="E336" s="11" t="s">
        <v>7114</v>
      </c>
      <c r="G336" s="11" t="s">
        <v>6656</v>
      </c>
      <c r="H336" s="11" t="s">
        <v>6657</v>
      </c>
      <c r="I336" s="11" t="s">
        <v>6665</v>
      </c>
      <c r="J336" s="11" t="s">
        <v>6671</v>
      </c>
      <c r="K336" s="11" t="s">
        <v>6672</v>
      </c>
      <c r="L336" s="11" t="s">
        <v>6673</v>
      </c>
    </row>
    <row r="337" spans="1:23">
      <c r="A337" s="11" t="s">
        <v>751</v>
      </c>
      <c r="B337" s="11" t="s">
        <v>752</v>
      </c>
      <c r="C337" s="11" t="s">
        <v>7115</v>
      </c>
      <c r="E337" s="11" t="s">
        <v>7116</v>
      </c>
      <c r="G337" s="11" t="s">
        <v>6656</v>
      </c>
      <c r="H337" s="11" t="s">
        <v>6800</v>
      </c>
      <c r="I337" s="11" t="s">
        <v>7117</v>
      </c>
      <c r="J337" s="11" t="s">
        <v>7118</v>
      </c>
      <c r="K337" s="11" t="s">
        <v>7119</v>
      </c>
    </row>
    <row r="338" spans="1:23">
      <c r="A338" s="11" t="s">
        <v>753</v>
      </c>
      <c r="B338" s="11" t="s">
        <v>754</v>
      </c>
      <c r="C338" s="11" t="s">
        <v>6848</v>
      </c>
      <c r="E338" s="11" t="s">
        <v>6849</v>
      </c>
      <c r="G338" s="11" t="s">
        <v>6656</v>
      </c>
      <c r="H338" s="11" t="s">
        <v>6657</v>
      </c>
      <c r="I338" s="11" t="s">
        <v>6665</v>
      </c>
      <c r="J338" s="11" t="s">
        <v>6717</v>
      </c>
      <c r="K338" s="11" t="s">
        <v>6718</v>
      </c>
      <c r="L338" s="11" t="s">
        <v>6719</v>
      </c>
    </row>
    <row r="339" spans="1:23">
      <c r="A339" s="11" t="s">
        <v>755</v>
      </c>
      <c r="B339" s="11" t="s">
        <v>756</v>
      </c>
      <c r="C339" s="11" t="s">
        <v>6848</v>
      </c>
      <c r="E339" s="11" t="s">
        <v>6849</v>
      </c>
      <c r="G339" s="11" t="s">
        <v>6656</v>
      </c>
      <c r="H339" s="11" t="s">
        <v>6657</v>
      </c>
      <c r="I339" s="11" t="s">
        <v>6665</v>
      </c>
      <c r="J339" s="11" t="s">
        <v>6717</v>
      </c>
      <c r="K339" s="11" t="s">
        <v>6718</v>
      </c>
      <c r="L339" s="11" t="s">
        <v>6719</v>
      </c>
    </row>
    <row r="340" spans="1:23">
      <c r="A340" s="11" t="s">
        <v>757</v>
      </c>
      <c r="B340" s="11" t="s">
        <v>758</v>
      </c>
      <c r="C340" s="11" t="s">
        <v>6848</v>
      </c>
      <c r="E340" s="11" t="s">
        <v>6849</v>
      </c>
      <c r="G340" s="11" t="s">
        <v>6656</v>
      </c>
      <c r="H340" s="11" t="s">
        <v>6657</v>
      </c>
      <c r="I340" s="11" t="s">
        <v>6665</v>
      </c>
      <c r="J340" s="11" t="s">
        <v>6717</v>
      </c>
      <c r="K340" s="11" t="s">
        <v>6718</v>
      </c>
      <c r="L340" s="11" t="s">
        <v>6719</v>
      </c>
    </row>
    <row r="341" spans="1:23">
      <c r="A341" s="11" t="s">
        <v>759</v>
      </c>
      <c r="B341" s="11" t="s">
        <v>760</v>
      </c>
      <c r="C341" s="11" t="s">
        <v>7120</v>
      </c>
      <c r="E341" s="11" t="s">
        <v>7121</v>
      </c>
      <c r="G341" s="11" t="s">
        <v>6685</v>
      </c>
      <c r="H341" s="11" t="s">
        <v>6686</v>
      </c>
      <c r="I341" s="11" t="s">
        <v>6687</v>
      </c>
      <c r="J341" s="11" t="s">
        <v>6688</v>
      </c>
      <c r="K341" s="11" t="s">
        <v>6689</v>
      </c>
      <c r="L341" s="11" t="s">
        <v>6690</v>
      </c>
      <c r="M341" s="11" t="s">
        <v>6691</v>
      </c>
      <c r="N341" s="11" t="s">
        <v>6725</v>
      </c>
      <c r="O341" s="11" t="s">
        <v>6726</v>
      </c>
      <c r="P341" s="11" t="s">
        <v>6727</v>
      </c>
      <c r="Q341" s="11" t="s">
        <v>7122</v>
      </c>
      <c r="R341" s="11" t="s">
        <v>7123</v>
      </c>
      <c r="S341" s="11" t="s">
        <v>7124</v>
      </c>
      <c r="T341" s="11" t="s">
        <v>7125</v>
      </c>
      <c r="U341" s="11" t="s">
        <v>7126</v>
      </c>
      <c r="V341" s="11" t="s">
        <v>7127</v>
      </c>
      <c r="W341" s="11" t="s">
        <v>7128</v>
      </c>
    </row>
    <row r="342" spans="1:23">
      <c r="A342" s="11" t="s">
        <v>7129</v>
      </c>
      <c r="B342" s="11" t="s">
        <v>762</v>
      </c>
      <c r="C342" s="11" t="s">
        <v>7130</v>
      </c>
      <c r="E342" s="11" t="s">
        <v>7131</v>
      </c>
      <c r="G342" s="11" t="s">
        <v>6656</v>
      </c>
      <c r="H342" s="11" t="s">
        <v>6657</v>
      </c>
      <c r="I342" s="11" t="s">
        <v>6658</v>
      </c>
      <c r="J342" s="11" t="s">
        <v>6659</v>
      </c>
      <c r="K342" s="11" t="s">
        <v>6660</v>
      </c>
      <c r="L342" s="11" t="s">
        <v>6661</v>
      </c>
      <c r="M342" s="11" t="s">
        <v>6749</v>
      </c>
    </row>
    <row r="343" spans="1:23">
      <c r="A343" s="11" t="s">
        <v>763</v>
      </c>
      <c r="B343" s="11" t="s">
        <v>764</v>
      </c>
      <c r="C343" s="11" t="s">
        <v>7132</v>
      </c>
      <c r="E343" s="11" t="s">
        <v>7133</v>
      </c>
      <c r="G343" s="11" t="s">
        <v>6656</v>
      </c>
      <c r="H343" s="11" t="s">
        <v>6676</v>
      </c>
      <c r="I343" s="11" t="s">
        <v>7134</v>
      </c>
      <c r="J343" s="11" t="s">
        <v>7135</v>
      </c>
      <c r="K343" s="11" t="s">
        <v>7136</v>
      </c>
    </row>
    <row r="344" spans="1:23">
      <c r="A344" s="11" t="s">
        <v>765</v>
      </c>
      <c r="B344" s="11" t="s">
        <v>766</v>
      </c>
      <c r="C344" s="11" t="s">
        <v>7137</v>
      </c>
      <c r="E344" s="11" t="s">
        <v>7138</v>
      </c>
      <c r="G344" s="11" t="s">
        <v>6656</v>
      </c>
      <c r="H344" s="11" t="s">
        <v>6657</v>
      </c>
      <c r="I344" s="11" t="s">
        <v>6665</v>
      </c>
      <c r="J344" s="11" t="s">
        <v>6735</v>
      </c>
      <c r="K344" s="11" t="s">
        <v>6736</v>
      </c>
      <c r="L344" s="11" t="s">
        <v>7139</v>
      </c>
    </row>
    <row r="345" spans="1:23">
      <c r="A345" s="11" t="s">
        <v>767</v>
      </c>
      <c r="B345" s="11" t="s">
        <v>768</v>
      </c>
      <c r="C345" s="11" t="s">
        <v>7140</v>
      </c>
      <c r="E345" s="11" t="s">
        <v>7141</v>
      </c>
      <c r="G345" s="11" t="s">
        <v>6685</v>
      </c>
      <c r="H345" s="11" t="s">
        <v>6686</v>
      </c>
      <c r="I345" s="11" t="s">
        <v>7142</v>
      </c>
      <c r="J345" s="11" t="s">
        <v>7143</v>
      </c>
      <c r="K345" s="11" t="s">
        <v>7144</v>
      </c>
      <c r="L345" s="11" t="s">
        <v>7145</v>
      </c>
      <c r="M345" s="11" t="s">
        <v>7146</v>
      </c>
    </row>
    <row r="346" spans="1:23">
      <c r="A346" s="11" t="s">
        <v>769</v>
      </c>
      <c r="B346" s="11" t="s">
        <v>770</v>
      </c>
      <c r="C346" s="11" t="s">
        <v>7140</v>
      </c>
      <c r="E346" s="11" t="s">
        <v>7141</v>
      </c>
      <c r="G346" s="11" t="s">
        <v>6685</v>
      </c>
      <c r="H346" s="11" t="s">
        <v>6686</v>
      </c>
      <c r="I346" s="11" t="s">
        <v>7142</v>
      </c>
      <c r="J346" s="11" t="s">
        <v>7143</v>
      </c>
      <c r="K346" s="11" t="s">
        <v>7144</v>
      </c>
      <c r="L346" s="11" t="s">
        <v>7145</v>
      </c>
      <c r="M346" s="11" t="s">
        <v>7146</v>
      </c>
    </row>
    <row r="347" spans="1:23">
      <c r="A347" s="11" t="s">
        <v>771</v>
      </c>
      <c r="B347" s="11" t="s">
        <v>772</v>
      </c>
      <c r="C347" s="11" t="s">
        <v>7140</v>
      </c>
      <c r="E347" s="11" t="s">
        <v>7141</v>
      </c>
      <c r="G347" s="11" t="s">
        <v>6685</v>
      </c>
      <c r="H347" s="11" t="s">
        <v>6686</v>
      </c>
      <c r="I347" s="11" t="s">
        <v>7142</v>
      </c>
      <c r="J347" s="11" t="s">
        <v>7143</v>
      </c>
      <c r="K347" s="11" t="s">
        <v>7144</v>
      </c>
      <c r="L347" s="11" t="s">
        <v>7145</v>
      </c>
      <c r="M347" s="11" t="s">
        <v>7146</v>
      </c>
    </row>
    <row r="348" spans="1:23">
      <c r="A348" s="11" t="s">
        <v>773</v>
      </c>
      <c r="B348" s="11" t="s">
        <v>774</v>
      </c>
      <c r="C348" s="11" t="s">
        <v>7140</v>
      </c>
      <c r="E348" s="11" t="s">
        <v>7141</v>
      </c>
      <c r="G348" s="11" t="s">
        <v>6685</v>
      </c>
      <c r="H348" s="11" t="s">
        <v>6686</v>
      </c>
      <c r="I348" s="11" t="s">
        <v>7142</v>
      </c>
      <c r="J348" s="11" t="s">
        <v>7143</v>
      </c>
      <c r="K348" s="11" t="s">
        <v>7144</v>
      </c>
      <c r="L348" s="11" t="s">
        <v>7145</v>
      </c>
      <c r="M348" s="11" t="s">
        <v>7146</v>
      </c>
    </row>
    <row r="349" spans="1:23">
      <c r="A349" s="11" t="s">
        <v>7147</v>
      </c>
      <c r="B349" s="11" t="s">
        <v>776</v>
      </c>
      <c r="C349" s="11" t="s">
        <v>7148</v>
      </c>
      <c r="E349" s="11" t="s">
        <v>7149</v>
      </c>
      <c r="G349" s="11" t="s">
        <v>6656</v>
      </c>
      <c r="H349" s="11" t="s">
        <v>6657</v>
      </c>
      <c r="I349" s="11" t="s">
        <v>6658</v>
      </c>
      <c r="J349" s="11" t="s">
        <v>6659</v>
      </c>
      <c r="K349" s="11" t="s">
        <v>6660</v>
      </c>
      <c r="L349" s="11" t="s">
        <v>6661</v>
      </c>
      <c r="M349" s="11" t="s">
        <v>6749</v>
      </c>
    </row>
    <row r="350" spans="1:23">
      <c r="A350" s="11" t="s">
        <v>777</v>
      </c>
      <c r="B350" s="11" t="s">
        <v>778</v>
      </c>
      <c r="C350" s="11" t="s">
        <v>7150</v>
      </c>
      <c r="E350" s="11" t="s">
        <v>7151</v>
      </c>
      <c r="G350" s="11" t="s">
        <v>6656</v>
      </c>
      <c r="H350" s="11" t="s">
        <v>6657</v>
      </c>
      <c r="I350" s="11" t="s">
        <v>6859</v>
      </c>
      <c r="J350" s="11" t="s">
        <v>6860</v>
      </c>
      <c r="K350" s="11" t="s">
        <v>6861</v>
      </c>
      <c r="L350" s="11" t="s">
        <v>7152</v>
      </c>
    </row>
    <row r="351" spans="1:23">
      <c r="A351" s="11" t="s">
        <v>779</v>
      </c>
      <c r="B351" s="11" t="s">
        <v>780</v>
      </c>
      <c r="C351" s="11" t="s">
        <v>7153</v>
      </c>
      <c r="E351" s="11" t="s">
        <v>7154</v>
      </c>
      <c r="G351" s="11" t="s">
        <v>6685</v>
      </c>
      <c r="H351" s="11" t="s">
        <v>6701</v>
      </c>
      <c r="I351" s="11" t="s">
        <v>6702</v>
      </c>
      <c r="J351" s="11" t="s">
        <v>7155</v>
      </c>
      <c r="K351" s="11" t="s">
        <v>7156</v>
      </c>
      <c r="L351" s="11" t="s">
        <v>7157</v>
      </c>
      <c r="M351" s="11" t="s">
        <v>7158</v>
      </c>
      <c r="N351" s="11" t="s">
        <v>7159</v>
      </c>
      <c r="O351" s="11" t="s">
        <v>7160</v>
      </c>
      <c r="P351" s="11" t="s">
        <v>7161</v>
      </c>
    </row>
    <row r="352" spans="1:23">
      <c r="A352" s="11" t="s">
        <v>781</v>
      </c>
      <c r="B352" s="11" t="s">
        <v>782</v>
      </c>
      <c r="C352" s="11" t="s">
        <v>7153</v>
      </c>
      <c r="E352" s="11" t="s">
        <v>7154</v>
      </c>
      <c r="G352" s="11" t="s">
        <v>6685</v>
      </c>
      <c r="H352" s="11" t="s">
        <v>6701</v>
      </c>
      <c r="I352" s="11" t="s">
        <v>6702</v>
      </c>
      <c r="J352" s="11" t="s">
        <v>7155</v>
      </c>
      <c r="K352" s="11" t="s">
        <v>7156</v>
      </c>
      <c r="L352" s="11" t="s">
        <v>7157</v>
      </c>
      <c r="M352" s="11" t="s">
        <v>7158</v>
      </c>
      <c r="N352" s="11" t="s">
        <v>7159</v>
      </c>
      <c r="O352" s="11" t="s">
        <v>7160</v>
      </c>
      <c r="P352" s="11" t="s">
        <v>7161</v>
      </c>
    </row>
    <row r="353" spans="1:16">
      <c r="A353" s="11" t="s">
        <v>783</v>
      </c>
      <c r="B353" s="11" t="s">
        <v>784</v>
      </c>
      <c r="C353" s="11" t="s">
        <v>7153</v>
      </c>
      <c r="E353" s="11" t="s">
        <v>7154</v>
      </c>
      <c r="G353" s="11" t="s">
        <v>6685</v>
      </c>
      <c r="H353" s="11" t="s">
        <v>6701</v>
      </c>
      <c r="I353" s="11" t="s">
        <v>6702</v>
      </c>
      <c r="J353" s="11" t="s">
        <v>7155</v>
      </c>
      <c r="K353" s="11" t="s">
        <v>7156</v>
      </c>
      <c r="L353" s="11" t="s">
        <v>7157</v>
      </c>
      <c r="M353" s="11" t="s">
        <v>7158</v>
      </c>
      <c r="N353" s="11" t="s">
        <v>7159</v>
      </c>
      <c r="O353" s="11" t="s">
        <v>7160</v>
      </c>
      <c r="P353" s="11" t="s">
        <v>7161</v>
      </c>
    </row>
    <row r="354" spans="1:16">
      <c r="A354" s="11" t="s">
        <v>785</v>
      </c>
      <c r="B354" s="11" t="s">
        <v>786</v>
      </c>
      <c r="C354" s="11" t="s">
        <v>7153</v>
      </c>
      <c r="E354" s="11" t="s">
        <v>7154</v>
      </c>
      <c r="G354" s="11" t="s">
        <v>6685</v>
      </c>
      <c r="H354" s="11" t="s">
        <v>6701</v>
      </c>
      <c r="I354" s="11" t="s">
        <v>6702</v>
      </c>
      <c r="J354" s="11" t="s">
        <v>7155</v>
      </c>
      <c r="K354" s="11" t="s">
        <v>7156</v>
      </c>
      <c r="L354" s="11" t="s">
        <v>7157</v>
      </c>
      <c r="M354" s="11" t="s">
        <v>7158</v>
      </c>
      <c r="N354" s="11" t="s">
        <v>7159</v>
      </c>
      <c r="O354" s="11" t="s">
        <v>7160</v>
      </c>
      <c r="P354" s="11" t="s">
        <v>7161</v>
      </c>
    </row>
    <row r="355" spans="1:16">
      <c r="A355" s="11" t="s">
        <v>787</v>
      </c>
      <c r="B355" s="11" t="s">
        <v>788</v>
      </c>
      <c r="C355" s="11" t="s">
        <v>7162</v>
      </c>
      <c r="E355" s="11" t="s">
        <v>7163</v>
      </c>
      <c r="G355" s="11" t="s">
        <v>6685</v>
      </c>
      <c r="H355" s="11" t="s">
        <v>6943</v>
      </c>
      <c r="I355" s="11" t="s">
        <v>6944</v>
      </c>
      <c r="J355" s="11" t="s">
        <v>6945</v>
      </c>
      <c r="K355" s="11" t="s">
        <v>7164</v>
      </c>
      <c r="L355" s="11" t="s">
        <v>7165</v>
      </c>
      <c r="M355" s="11" t="s">
        <v>7166</v>
      </c>
      <c r="N355" s="11" t="s">
        <v>7167</v>
      </c>
    </row>
    <row r="356" spans="1:16">
      <c r="A356" s="11" t="s">
        <v>789</v>
      </c>
      <c r="B356" s="11" t="s">
        <v>790</v>
      </c>
      <c r="C356" s="11" t="s">
        <v>7168</v>
      </c>
      <c r="E356" s="11" t="s">
        <v>7169</v>
      </c>
      <c r="G356" s="11" t="s">
        <v>6656</v>
      </c>
      <c r="H356" s="11" t="s">
        <v>6657</v>
      </c>
      <c r="I356" s="11" t="s">
        <v>6665</v>
      </c>
      <c r="J356" s="11" t="s">
        <v>6936</v>
      </c>
      <c r="K356" s="11" t="s">
        <v>7170</v>
      </c>
      <c r="L356" s="11" t="s">
        <v>7171</v>
      </c>
    </row>
    <row r="357" spans="1:16">
      <c r="A357" s="11" t="s">
        <v>791</v>
      </c>
      <c r="B357" s="11" t="s">
        <v>792</v>
      </c>
      <c r="C357" s="11" t="s">
        <v>7168</v>
      </c>
      <c r="E357" s="11" t="s">
        <v>7169</v>
      </c>
      <c r="G357" s="11" t="s">
        <v>6656</v>
      </c>
      <c r="H357" s="11" t="s">
        <v>6657</v>
      </c>
      <c r="I357" s="11" t="s">
        <v>6665</v>
      </c>
      <c r="J357" s="11" t="s">
        <v>6936</v>
      </c>
      <c r="K357" s="11" t="s">
        <v>7170</v>
      </c>
      <c r="L357" s="11" t="s">
        <v>7171</v>
      </c>
    </row>
    <row r="358" spans="1:16">
      <c r="A358" s="11" t="s">
        <v>793</v>
      </c>
      <c r="B358" s="11" t="s">
        <v>794</v>
      </c>
      <c r="C358" s="11" t="s">
        <v>7172</v>
      </c>
      <c r="E358" s="11" t="s">
        <v>7173</v>
      </c>
      <c r="G358" s="11" t="s">
        <v>6685</v>
      </c>
      <c r="H358" s="11" t="s">
        <v>6701</v>
      </c>
      <c r="I358" s="11" t="s">
        <v>6702</v>
      </c>
      <c r="J358" s="11" t="s">
        <v>7155</v>
      </c>
      <c r="K358" s="11" t="s">
        <v>7174</v>
      </c>
      <c r="L358" s="11" t="s">
        <v>7175</v>
      </c>
      <c r="M358" s="11" t="s">
        <v>7176</v>
      </c>
      <c r="N358" s="11" t="s">
        <v>7177</v>
      </c>
      <c r="O358" s="11" t="s">
        <v>7178</v>
      </c>
    </row>
    <row r="359" spans="1:16">
      <c r="A359" s="11" t="s">
        <v>795</v>
      </c>
      <c r="B359" s="11" t="s">
        <v>796</v>
      </c>
      <c r="C359" s="11" t="s">
        <v>7179</v>
      </c>
      <c r="E359" s="11" t="s">
        <v>7180</v>
      </c>
      <c r="G359" s="11" t="s">
        <v>6656</v>
      </c>
      <c r="H359" s="11" t="s">
        <v>6657</v>
      </c>
      <c r="I359" s="11" t="s">
        <v>6665</v>
      </c>
      <c r="J359" s="11" t="s">
        <v>6717</v>
      </c>
      <c r="K359" s="11" t="s">
        <v>6718</v>
      </c>
      <c r="L359" s="11" t="s">
        <v>6719</v>
      </c>
    </row>
    <row r="360" spans="1:16">
      <c r="A360" s="11" t="s">
        <v>797</v>
      </c>
      <c r="B360" s="11" t="s">
        <v>798</v>
      </c>
      <c r="C360" s="11" t="s">
        <v>7181</v>
      </c>
      <c r="E360" s="11" t="s">
        <v>7182</v>
      </c>
      <c r="G360" s="11" t="s">
        <v>6685</v>
      </c>
      <c r="H360" s="11" t="s">
        <v>6943</v>
      </c>
      <c r="I360" s="11" t="s">
        <v>6944</v>
      </c>
      <c r="J360" s="11" t="s">
        <v>6945</v>
      </c>
      <c r="K360" s="11" t="s">
        <v>6946</v>
      </c>
      <c r="L360" s="11" t="s">
        <v>6947</v>
      </c>
      <c r="M360" s="11" t="s">
        <v>6948</v>
      </c>
      <c r="N360" s="11" t="s">
        <v>6949</v>
      </c>
      <c r="O360" s="11" t="s">
        <v>6950</v>
      </c>
    </row>
    <row r="361" spans="1:16">
      <c r="A361" s="11" t="s">
        <v>799</v>
      </c>
      <c r="B361" s="11" t="s">
        <v>800</v>
      </c>
      <c r="C361" s="11" t="s">
        <v>7181</v>
      </c>
      <c r="E361" s="11" t="s">
        <v>7182</v>
      </c>
      <c r="G361" s="11" t="s">
        <v>6685</v>
      </c>
      <c r="H361" s="11" t="s">
        <v>6943</v>
      </c>
      <c r="I361" s="11" t="s">
        <v>6944</v>
      </c>
      <c r="J361" s="11" t="s">
        <v>6945</v>
      </c>
      <c r="K361" s="11" t="s">
        <v>6946</v>
      </c>
      <c r="L361" s="11" t="s">
        <v>6947</v>
      </c>
      <c r="M361" s="11" t="s">
        <v>6948</v>
      </c>
      <c r="N361" s="11" t="s">
        <v>6949</v>
      </c>
      <c r="O361" s="11" t="s">
        <v>6950</v>
      </c>
    </row>
    <row r="362" spans="1:16">
      <c r="A362" s="11" t="s">
        <v>801</v>
      </c>
      <c r="B362" s="11" t="s">
        <v>802</v>
      </c>
      <c r="C362" s="11" t="s">
        <v>7181</v>
      </c>
      <c r="E362" s="11" t="s">
        <v>7182</v>
      </c>
      <c r="G362" s="11" t="s">
        <v>6685</v>
      </c>
      <c r="H362" s="11" t="s">
        <v>6943</v>
      </c>
      <c r="I362" s="11" t="s">
        <v>6944</v>
      </c>
      <c r="J362" s="11" t="s">
        <v>6945</v>
      </c>
      <c r="K362" s="11" t="s">
        <v>6946</v>
      </c>
      <c r="L362" s="11" t="s">
        <v>6947</v>
      </c>
      <c r="M362" s="11" t="s">
        <v>6948</v>
      </c>
      <c r="N362" s="11" t="s">
        <v>6949</v>
      </c>
      <c r="O362" s="11" t="s">
        <v>6950</v>
      </c>
    </row>
    <row r="363" spans="1:16">
      <c r="A363" s="11" t="s">
        <v>803</v>
      </c>
      <c r="B363" s="11" t="s">
        <v>804</v>
      </c>
      <c r="C363" s="11" t="s">
        <v>7181</v>
      </c>
      <c r="E363" s="11" t="s">
        <v>7182</v>
      </c>
      <c r="G363" s="11" t="s">
        <v>6685</v>
      </c>
      <c r="H363" s="11" t="s">
        <v>6943</v>
      </c>
      <c r="I363" s="11" t="s">
        <v>6944</v>
      </c>
      <c r="J363" s="11" t="s">
        <v>6945</v>
      </c>
      <c r="K363" s="11" t="s">
        <v>6946</v>
      </c>
      <c r="L363" s="11" t="s">
        <v>6947</v>
      </c>
      <c r="M363" s="11" t="s">
        <v>6948</v>
      </c>
      <c r="N363" s="11" t="s">
        <v>6949</v>
      </c>
      <c r="O363" s="11" t="s">
        <v>6950</v>
      </c>
    </row>
    <row r="364" spans="1:16">
      <c r="A364" s="11" t="s">
        <v>805</v>
      </c>
      <c r="B364" s="11" t="s">
        <v>806</v>
      </c>
      <c r="C364" s="11" t="s">
        <v>7181</v>
      </c>
      <c r="E364" s="11" t="s">
        <v>7182</v>
      </c>
      <c r="G364" s="11" t="s">
        <v>6685</v>
      </c>
      <c r="H364" s="11" t="s">
        <v>6943</v>
      </c>
      <c r="I364" s="11" t="s">
        <v>6944</v>
      </c>
      <c r="J364" s="11" t="s">
        <v>6945</v>
      </c>
      <c r="K364" s="11" t="s">
        <v>6946</v>
      </c>
      <c r="L364" s="11" t="s">
        <v>6947</v>
      </c>
      <c r="M364" s="11" t="s">
        <v>6948</v>
      </c>
      <c r="N364" s="11" t="s">
        <v>6949</v>
      </c>
      <c r="O364" s="11" t="s">
        <v>6950</v>
      </c>
    </row>
    <row r="365" spans="1:16">
      <c r="A365" s="11" t="s">
        <v>809</v>
      </c>
      <c r="B365" s="11" t="s">
        <v>810</v>
      </c>
      <c r="C365" s="11" t="s">
        <v>7181</v>
      </c>
      <c r="E365" s="11" t="s">
        <v>7182</v>
      </c>
      <c r="G365" s="11" t="s">
        <v>6685</v>
      </c>
      <c r="H365" s="11" t="s">
        <v>6943</v>
      </c>
      <c r="I365" s="11" t="s">
        <v>6944</v>
      </c>
      <c r="J365" s="11" t="s">
        <v>6945</v>
      </c>
      <c r="K365" s="11" t="s">
        <v>6946</v>
      </c>
      <c r="L365" s="11" t="s">
        <v>6947</v>
      </c>
      <c r="M365" s="11" t="s">
        <v>6948</v>
      </c>
      <c r="N365" s="11" t="s">
        <v>6949</v>
      </c>
      <c r="O365" s="11" t="s">
        <v>6950</v>
      </c>
    </row>
    <row r="366" spans="1:16">
      <c r="A366" s="11" t="s">
        <v>813</v>
      </c>
      <c r="B366" s="11" t="s">
        <v>814</v>
      </c>
      <c r="C366" s="11" t="s">
        <v>7181</v>
      </c>
      <c r="E366" s="11" t="s">
        <v>7182</v>
      </c>
      <c r="G366" s="11" t="s">
        <v>6685</v>
      </c>
      <c r="H366" s="11" t="s">
        <v>6943</v>
      </c>
      <c r="I366" s="11" t="s">
        <v>6944</v>
      </c>
      <c r="J366" s="11" t="s">
        <v>6945</v>
      </c>
      <c r="K366" s="11" t="s">
        <v>6946</v>
      </c>
      <c r="L366" s="11" t="s">
        <v>6947</v>
      </c>
      <c r="M366" s="11" t="s">
        <v>6948</v>
      </c>
      <c r="N366" s="11" t="s">
        <v>6949</v>
      </c>
      <c r="O366" s="11" t="s">
        <v>6950</v>
      </c>
    </row>
    <row r="367" spans="1:16">
      <c r="A367" s="11" t="s">
        <v>815</v>
      </c>
      <c r="B367" s="11" t="s">
        <v>816</v>
      </c>
      <c r="C367" s="11" t="s">
        <v>7181</v>
      </c>
      <c r="E367" s="11" t="s">
        <v>7182</v>
      </c>
      <c r="G367" s="11" t="s">
        <v>6685</v>
      </c>
      <c r="H367" s="11" t="s">
        <v>6943</v>
      </c>
      <c r="I367" s="11" t="s">
        <v>6944</v>
      </c>
      <c r="J367" s="11" t="s">
        <v>6945</v>
      </c>
      <c r="K367" s="11" t="s">
        <v>6946</v>
      </c>
      <c r="L367" s="11" t="s">
        <v>6947</v>
      </c>
      <c r="M367" s="11" t="s">
        <v>6948</v>
      </c>
      <c r="N367" s="11" t="s">
        <v>6949</v>
      </c>
      <c r="O367" s="11" t="s">
        <v>6950</v>
      </c>
    </row>
    <row r="368" spans="1:16">
      <c r="A368" s="11" t="s">
        <v>817</v>
      </c>
      <c r="B368" s="11" t="s">
        <v>818</v>
      </c>
      <c r="C368" s="11" t="s">
        <v>7181</v>
      </c>
      <c r="E368" s="11" t="s">
        <v>7182</v>
      </c>
      <c r="G368" s="11" t="s">
        <v>6685</v>
      </c>
      <c r="H368" s="11" t="s">
        <v>6943</v>
      </c>
      <c r="I368" s="11" t="s">
        <v>6944</v>
      </c>
      <c r="J368" s="11" t="s">
        <v>6945</v>
      </c>
      <c r="K368" s="11" t="s">
        <v>6946</v>
      </c>
      <c r="L368" s="11" t="s">
        <v>6947</v>
      </c>
      <c r="M368" s="11" t="s">
        <v>6948</v>
      </c>
      <c r="N368" s="11" t="s">
        <v>6949</v>
      </c>
      <c r="O368" s="11" t="s">
        <v>6950</v>
      </c>
    </row>
    <row r="369" spans="1:16">
      <c r="A369" s="11" t="s">
        <v>819</v>
      </c>
      <c r="B369" s="11" t="s">
        <v>820</v>
      </c>
      <c r="C369" s="11" t="s">
        <v>7183</v>
      </c>
      <c r="E369" s="11" t="s">
        <v>7184</v>
      </c>
      <c r="G369" s="11" t="s">
        <v>6656</v>
      </c>
      <c r="H369" s="11" t="s">
        <v>6657</v>
      </c>
      <c r="I369" s="11" t="s">
        <v>6658</v>
      </c>
      <c r="J369" s="11" t="s">
        <v>6659</v>
      </c>
      <c r="K369" s="11" t="s">
        <v>6660</v>
      </c>
      <c r="L369" s="11" t="s">
        <v>6661</v>
      </c>
      <c r="M369" s="11" t="s">
        <v>6662</v>
      </c>
    </row>
    <row r="370" spans="1:16">
      <c r="A370" s="11" t="s">
        <v>821</v>
      </c>
      <c r="B370" s="11" t="s">
        <v>822</v>
      </c>
      <c r="C370" s="11" t="s">
        <v>7183</v>
      </c>
      <c r="D370" s="11" t="s">
        <v>7185</v>
      </c>
      <c r="E370" s="11" t="s">
        <v>7184</v>
      </c>
      <c r="G370" s="11" t="s">
        <v>6656</v>
      </c>
      <c r="H370" s="11" t="s">
        <v>6657</v>
      </c>
      <c r="I370" s="11" t="s">
        <v>6658</v>
      </c>
      <c r="J370" s="11" t="s">
        <v>6659</v>
      </c>
      <c r="K370" s="11" t="s">
        <v>6660</v>
      </c>
      <c r="L370" s="11" t="s">
        <v>6661</v>
      </c>
      <c r="M370" s="11" t="s">
        <v>6662</v>
      </c>
    </row>
    <row r="371" spans="1:16">
      <c r="A371" s="11" t="s">
        <v>823</v>
      </c>
      <c r="B371" s="11" t="s">
        <v>824</v>
      </c>
      <c r="C371" s="11" t="s">
        <v>7186</v>
      </c>
      <c r="E371" s="11" t="s">
        <v>7187</v>
      </c>
      <c r="G371" s="11" t="s">
        <v>6656</v>
      </c>
      <c r="H371" s="11" t="s">
        <v>7188</v>
      </c>
      <c r="I371" s="11" t="s">
        <v>7189</v>
      </c>
      <c r="J371" s="11" t="s">
        <v>7190</v>
      </c>
      <c r="K371" s="11" t="s">
        <v>7191</v>
      </c>
    </row>
    <row r="372" spans="1:16">
      <c r="A372" s="11" t="s">
        <v>825</v>
      </c>
      <c r="B372" s="11" t="s">
        <v>826</v>
      </c>
      <c r="C372" s="11" t="s">
        <v>7192</v>
      </c>
      <c r="E372" s="11" t="s">
        <v>7193</v>
      </c>
      <c r="G372" s="11" t="s">
        <v>6656</v>
      </c>
      <c r="H372" s="11" t="s">
        <v>6657</v>
      </c>
      <c r="I372" s="11" t="s">
        <v>6658</v>
      </c>
      <c r="J372" s="11" t="s">
        <v>6659</v>
      </c>
      <c r="K372" s="11" t="s">
        <v>6745</v>
      </c>
      <c r="L372" s="11" t="s">
        <v>7194</v>
      </c>
    </row>
    <row r="373" spans="1:16">
      <c r="A373" s="11" t="s">
        <v>827</v>
      </c>
      <c r="B373" s="11" t="s">
        <v>828</v>
      </c>
      <c r="C373" s="11" t="s">
        <v>7195</v>
      </c>
      <c r="E373" s="11" t="s">
        <v>7196</v>
      </c>
      <c r="G373" s="11" t="s">
        <v>6656</v>
      </c>
      <c r="H373" s="11" t="s">
        <v>6762</v>
      </c>
      <c r="I373" s="11" t="s">
        <v>6925</v>
      </c>
      <c r="J373" s="11" t="s">
        <v>6926</v>
      </c>
      <c r="K373" s="11" t="s">
        <v>6927</v>
      </c>
      <c r="L373" s="11" t="s">
        <v>7197</v>
      </c>
    </row>
    <row r="374" spans="1:16">
      <c r="A374" s="11" t="s">
        <v>829</v>
      </c>
      <c r="B374" s="11" t="s">
        <v>830</v>
      </c>
      <c r="C374" s="11" t="s">
        <v>7198</v>
      </c>
      <c r="E374" s="11" t="s">
        <v>7199</v>
      </c>
      <c r="G374" s="11" t="s">
        <v>6656</v>
      </c>
      <c r="H374" s="11" t="s">
        <v>6657</v>
      </c>
      <c r="I374" s="11" t="s">
        <v>7200</v>
      </c>
      <c r="J374" s="11" t="s">
        <v>7201</v>
      </c>
      <c r="K374" s="11" t="s">
        <v>7202</v>
      </c>
      <c r="L374" s="11" t="s">
        <v>7203</v>
      </c>
      <c r="M374" s="11" t="s">
        <v>7204</v>
      </c>
    </row>
    <row r="375" spans="1:16">
      <c r="A375" s="11" t="s">
        <v>831</v>
      </c>
      <c r="B375" s="11" t="s">
        <v>832</v>
      </c>
      <c r="C375" s="11" t="s">
        <v>7198</v>
      </c>
      <c r="E375" s="11" t="s">
        <v>7199</v>
      </c>
      <c r="G375" s="11" t="s">
        <v>6656</v>
      </c>
      <c r="H375" s="11" t="s">
        <v>6657</v>
      </c>
      <c r="I375" s="11" t="s">
        <v>7200</v>
      </c>
      <c r="J375" s="11" t="s">
        <v>7201</v>
      </c>
      <c r="K375" s="11" t="s">
        <v>7202</v>
      </c>
      <c r="L375" s="11" t="s">
        <v>7203</v>
      </c>
      <c r="M375" s="11" t="s">
        <v>7204</v>
      </c>
    </row>
    <row r="376" spans="1:16">
      <c r="A376" s="11" t="s">
        <v>836</v>
      </c>
      <c r="B376" s="11" t="s">
        <v>837</v>
      </c>
      <c r="C376" s="11" t="s">
        <v>7205</v>
      </c>
      <c r="E376" s="11" t="s">
        <v>7206</v>
      </c>
      <c r="G376" s="11" t="s">
        <v>6656</v>
      </c>
      <c r="H376" s="11" t="s">
        <v>6657</v>
      </c>
      <c r="I376" s="11" t="s">
        <v>6658</v>
      </c>
      <c r="J376" s="11" t="s">
        <v>6659</v>
      </c>
      <c r="K376" s="11" t="s">
        <v>6660</v>
      </c>
      <c r="L376" s="11" t="s">
        <v>6661</v>
      </c>
      <c r="M376" s="11" t="s">
        <v>6749</v>
      </c>
    </row>
    <row r="377" spans="1:16">
      <c r="A377" s="11" t="s">
        <v>838</v>
      </c>
      <c r="B377" s="11" t="s">
        <v>839</v>
      </c>
      <c r="C377" s="11" t="s">
        <v>7207</v>
      </c>
      <c r="E377" s="11" t="s">
        <v>7208</v>
      </c>
      <c r="G377" s="11" t="s">
        <v>6656</v>
      </c>
      <c r="H377" s="11" t="s">
        <v>6800</v>
      </c>
      <c r="I377" s="11" t="s">
        <v>6801</v>
      </c>
      <c r="J377" s="11" t="s">
        <v>6802</v>
      </c>
      <c r="K377" s="11" t="s">
        <v>6803</v>
      </c>
      <c r="L377" s="11" t="s">
        <v>6804</v>
      </c>
    </row>
    <row r="378" spans="1:16">
      <c r="A378" s="11" t="s">
        <v>840</v>
      </c>
      <c r="B378" s="11" t="s">
        <v>841</v>
      </c>
      <c r="C378" s="11" t="s">
        <v>7209</v>
      </c>
      <c r="E378" s="11" t="s">
        <v>7210</v>
      </c>
      <c r="G378" s="11" t="s">
        <v>6656</v>
      </c>
      <c r="H378" s="11" t="s">
        <v>6657</v>
      </c>
      <c r="I378" s="11" t="s">
        <v>6665</v>
      </c>
      <c r="J378" s="11" t="s">
        <v>6735</v>
      </c>
      <c r="K378" s="11" t="s">
        <v>6736</v>
      </c>
      <c r="L378" s="11" t="s">
        <v>6969</v>
      </c>
    </row>
    <row r="379" spans="1:16">
      <c r="A379" s="11" t="s">
        <v>842</v>
      </c>
      <c r="B379" s="11" t="s">
        <v>843</v>
      </c>
      <c r="C379" s="11" t="s">
        <v>7209</v>
      </c>
      <c r="E379" s="11" t="s">
        <v>7210</v>
      </c>
      <c r="G379" s="11" t="s">
        <v>6656</v>
      </c>
      <c r="H379" s="11" t="s">
        <v>6657</v>
      </c>
      <c r="I379" s="11" t="s">
        <v>6665</v>
      </c>
      <c r="J379" s="11" t="s">
        <v>6735</v>
      </c>
      <c r="K379" s="11" t="s">
        <v>6736</v>
      </c>
      <c r="L379" s="11" t="s">
        <v>6969</v>
      </c>
    </row>
    <row r="380" spans="1:16">
      <c r="A380" s="11" t="s">
        <v>846</v>
      </c>
      <c r="B380" s="11" t="s">
        <v>847</v>
      </c>
      <c r="C380" s="11" t="s">
        <v>7211</v>
      </c>
      <c r="E380" s="11" t="s">
        <v>7212</v>
      </c>
      <c r="G380" s="11" t="s">
        <v>6656</v>
      </c>
      <c r="H380" s="11" t="s">
        <v>6657</v>
      </c>
      <c r="I380" s="11" t="s">
        <v>6665</v>
      </c>
      <c r="J380" s="11" t="s">
        <v>6735</v>
      </c>
      <c r="K380" s="11" t="s">
        <v>6736</v>
      </c>
      <c r="L380" s="11" t="s">
        <v>7213</v>
      </c>
      <c r="M380" s="11" t="s">
        <v>7214</v>
      </c>
    </row>
    <row r="381" spans="1:16">
      <c r="A381" s="11" t="s">
        <v>848</v>
      </c>
      <c r="B381" s="11" t="s">
        <v>849</v>
      </c>
      <c r="C381" s="11" t="s">
        <v>7211</v>
      </c>
      <c r="E381" s="11" t="s">
        <v>7212</v>
      </c>
      <c r="G381" s="11" t="s">
        <v>6656</v>
      </c>
      <c r="H381" s="11" t="s">
        <v>6657</v>
      </c>
      <c r="I381" s="11" t="s">
        <v>6665</v>
      </c>
      <c r="J381" s="11" t="s">
        <v>6735</v>
      </c>
      <c r="K381" s="11" t="s">
        <v>6736</v>
      </c>
      <c r="L381" s="11" t="s">
        <v>7213</v>
      </c>
      <c r="M381" s="11" t="s">
        <v>7214</v>
      </c>
    </row>
    <row r="382" spans="1:16">
      <c r="A382" s="11" t="s">
        <v>850</v>
      </c>
      <c r="B382" s="11" t="s">
        <v>851</v>
      </c>
      <c r="C382" s="11" t="s">
        <v>7215</v>
      </c>
      <c r="E382" s="11" t="s">
        <v>7216</v>
      </c>
      <c r="G382" s="11" t="s">
        <v>6685</v>
      </c>
      <c r="H382" s="11" t="s">
        <v>6686</v>
      </c>
      <c r="I382" s="11" t="s">
        <v>6687</v>
      </c>
      <c r="J382" s="11" t="s">
        <v>6688</v>
      </c>
      <c r="K382" s="11" t="s">
        <v>6689</v>
      </c>
      <c r="L382" s="11" t="s">
        <v>6690</v>
      </c>
      <c r="M382" s="11" t="s">
        <v>7217</v>
      </c>
      <c r="N382" s="11" t="s">
        <v>7218</v>
      </c>
      <c r="O382" s="11" t="s">
        <v>7219</v>
      </c>
      <c r="P382" s="11" t="s">
        <v>7220</v>
      </c>
    </row>
    <row r="383" spans="1:16">
      <c r="A383" s="11" t="s">
        <v>852</v>
      </c>
      <c r="B383" s="11" t="s">
        <v>853</v>
      </c>
      <c r="C383" s="11" t="s">
        <v>7215</v>
      </c>
      <c r="E383" s="11" t="s">
        <v>7216</v>
      </c>
      <c r="G383" s="11" t="s">
        <v>6685</v>
      </c>
      <c r="H383" s="11" t="s">
        <v>6686</v>
      </c>
      <c r="I383" s="11" t="s">
        <v>6687</v>
      </c>
      <c r="J383" s="11" t="s">
        <v>6688</v>
      </c>
      <c r="K383" s="11" t="s">
        <v>6689</v>
      </c>
      <c r="L383" s="11" t="s">
        <v>6690</v>
      </c>
      <c r="M383" s="11" t="s">
        <v>7217</v>
      </c>
      <c r="N383" s="11" t="s">
        <v>7218</v>
      </c>
      <c r="O383" s="11" t="s">
        <v>7219</v>
      </c>
      <c r="P383" s="11" t="s">
        <v>7220</v>
      </c>
    </row>
    <row r="384" spans="1:16">
      <c r="A384" s="11" t="s">
        <v>854</v>
      </c>
      <c r="B384" s="11" t="s">
        <v>855</v>
      </c>
      <c r="C384" s="11" t="s">
        <v>7215</v>
      </c>
      <c r="E384" s="11" t="s">
        <v>7216</v>
      </c>
      <c r="G384" s="11" t="s">
        <v>6685</v>
      </c>
      <c r="H384" s="11" t="s">
        <v>6686</v>
      </c>
      <c r="I384" s="11" t="s">
        <v>6687</v>
      </c>
      <c r="J384" s="11" t="s">
        <v>6688</v>
      </c>
      <c r="K384" s="11" t="s">
        <v>6689</v>
      </c>
      <c r="L384" s="11" t="s">
        <v>6690</v>
      </c>
      <c r="M384" s="11" t="s">
        <v>7217</v>
      </c>
      <c r="N384" s="11" t="s">
        <v>7218</v>
      </c>
      <c r="O384" s="11" t="s">
        <v>7219</v>
      </c>
      <c r="P384" s="11" t="s">
        <v>7220</v>
      </c>
    </row>
    <row r="385" spans="1:21">
      <c r="A385" s="11" t="s">
        <v>856</v>
      </c>
      <c r="B385" s="11" t="s">
        <v>857</v>
      </c>
      <c r="C385" s="11" t="s">
        <v>7215</v>
      </c>
      <c r="E385" s="11" t="s">
        <v>7216</v>
      </c>
      <c r="G385" s="11" t="s">
        <v>6685</v>
      </c>
      <c r="H385" s="11" t="s">
        <v>6686</v>
      </c>
      <c r="I385" s="11" t="s">
        <v>6687</v>
      </c>
      <c r="J385" s="11" t="s">
        <v>6688</v>
      </c>
      <c r="K385" s="11" t="s">
        <v>6689</v>
      </c>
      <c r="L385" s="11" t="s">
        <v>6690</v>
      </c>
      <c r="M385" s="11" t="s">
        <v>7217</v>
      </c>
      <c r="N385" s="11" t="s">
        <v>7218</v>
      </c>
      <c r="O385" s="11" t="s">
        <v>7219</v>
      </c>
      <c r="P385" s="11" t="s">
        <v>7220</v>
      </c>
    </row>
    <row r="386" spans="1:21">
      <c r="A386" s="11" t="s">
        <v>858</v>
      </c>
      <c r="B386" s="11" t="s">
        <v>859</v>
      </c>
      <c r="C386" s="11" t="s">
        <v>7215</v>
      </c>
      <c r="E386" s="11" t="s">
        <v>7216</v>
      </c>
      <c r="G386" s="11" t="s">
        <v>6685</v>
      </c>
      <c r="H386" s="11" t="s">
        <v>6686</v>
      </c>
      <c r="I386" s="11" t="s">
        <v>6687</v>
      </c>
      <c r="J386" s="11" t="s">
        <v>6688</v>
      </c>
      <c r="K386" s="11" t="s">
        <v>6689</v>
      </c>
      <c r="L386" s="11" t="s">
        <v>6690</v>
      </c>
      <c r="M386" s="11" t="s">
        <v>7217</v>
      </c>
      <c r="N386" s="11" t="s">
        <v>7218</v>
      </c>
      <c r="O386" s="11" t="s">
        <v>7219</v>
      </c>
      <c r="P386" s="11" t="s">
        <v>7220</v>
      </c>
    </row>
    <row r="387" spans="1:21">
      <c r="A387" s="11" t="s">
        <v>860</v>
      </c>
      <c r="B387" s="11" t="s">
        <v>861</v>
      </c>
      <c r="C387" s="11" t="s">
        <v>7215</v>
      </c>
      <c r="E387" s="11" t="s">
        <v>7216</v>
      </c>
      <c r="G387" s="11" t="s">
        <v>6685</v>
      </c>
      <c r="H387" s="11" t="s">
        <v>6686</v>
      </c>
      <c r="I387" s="11" t="s">
        <v>6687</v>
      </c>
      <c r="J387" s="11" t="s">
        <v>6688</v>
      </c>
      <c r="K387" s="11" t="s">
        <v>6689</v>
      </c>
      <c r="L387" s="11" t="s">
        <v>6690</v>
      </c>
      <c r="M387" s="11" t="s">
        <v>7217</v>
      </c>
      <c r="N387" s="11" t="s">
        <v>7218</v>
      </c>
      <c r="O387" s="11" t="s">
        <v>7219</v>
      </c>
      <c r="P387" s="11" t="s">
        <v>7220</v>
      </c>
    </row>
    <row r="388" spans="1:21">
      <c r="A388" s="11" t="s">
        <v>862</v>
      </c>
      <c r="B388" s="11" t="s">
        <v>863</v>
      </c>
      <c r="C388" s="11" t="s">
        <v>7215</v>
      </c>
      <c r="E388" s="11" t="s">
        <v>7216</v>
      </c>
      <c r="G388" s="11" t="s">
        <v>6685</v>
      </c>
      <c r="H388" s="11" t="s">
        <v>6686</v>
      </c>
      <c r="I388" s="11" t="s">
        <v>6687</v>
      </c>
      <c r="J388" s="11" t="s">
        <v>6688</v>
      </c>
      <c r="K388" s="11" t="s">
        <v>6689</v>
      </c>
      <c r="L388" s="11" t="s">
        <v>6690</v>
      </c>
      <c r="M388" s="11" t="s">
        <v>7217</v>
      </c>
      <c r="N388" s="11" t="s">
        <v>7218</v>
      </c>
      <c r="O388" s="11" t="s">
        <v>7219</v>
      </c>
      <c r="P388" s="11" t="s">
        <v>7220</v>
      </c>
    </row>
    <row r="389" spans="1:21">
      <c r="A389" s="11" t="s">
        <v>864</v>
      </c>
      <c r="B389" s="11" t="s">
        <v>865</v>
      </c>
      <c r="C389" s="11" t="s">
        <v>7215</v>
      </c>
      <c r="E389" s="11" t="s">
        <v>7216</v>
      </c>
      <c r="G389" s="11" t="s">
        <v>6685</v>
      </c>
      <c r="H389" s="11" t="s">
        <v>6686</v>
      </c>
      <c r="I389" s="11" t="s">
        <v>6687</v>
      </c>
      <c r="J389" s="11" t="s">
        <v>6688</v>
      </c>
      <c r="K389" s="11" t="s">
        <v>6689</v>
      </c>
      <c r="L389" s="11" t="s">
        <v>6690</v>
      </c>
      <c r="M389" s="11" t="s">
        <v>7217</v>
      </c>
      <c r="N389" s="11" t="s">
        <v>7218</v>
      </c>
      <c r="O389" s="11" t="s">
        <v>7219</v>
      </c>
      <c r="P389" s="11" t="s">
        <v>7220</v>
      </c>
    </row>
    <row r="390" spans="1:21">
      <c r="A390" s="11" t="s">
        <v>866</v>
      </c>
      <c r="B390" s="11" t="s">
        <v>867</v>
      </c>
      <c r="C390" s="11" t="s">
        <v>7215</v>
      </c>
      <c r="E390" s="11" t="s">
        <v>7216</v>
      </c>
      <c r="G390" s="11" t="s">
        <v>6685</v>
      </c>
      <c r="H390" s="11" t="s">
        <v>6686</v>
      </c>
      <c r="I390" s="11" t="s">
        <v>6687</v>
      </c>
      <c r="J390" s="11" t="s">
        <v>6688</v>
      </c>
      <c r="K390" s="11" t="s">
        <v>6689</v>
      </c>
      <c r="L390" s="11" t="s">
        <v>6690</v>
      </c>
      <c r="M390" s="11" t="s">
        <v>7217</v>
      </c>
      <c r="N390" s="11" t="s">
        <v>7218</v>
      </c>
      <c r="O390" s="11" t="s">
        <v>7219</v>
      </c>
      <c r="P390" s="11" t="s">
        <v>7220</v>
      </c>
    </row>
    <row r="391" spans="1:21">
      <c r="A391" s="11" t="s">
        <v>868</v>
      </c>
      <c r="B391" s="11" t="s">
        <v>869</v>
      </c>
      <c r="C391" s="11" t="s">
        <v>7215</v>
      </c>
      <c r="E391" s="11" t="s">
        <v>7216</v>
      </c>
      <c r="G391" s="11" t="s">
        <v>6685</v>
      </c>
      <c r="H391" s="11" t="s">
        <v>6686</v>
      </c>
      <c r="I391" s="11" t="s">
        <v>6687</v>
      </c>
      <c r="J391" s="11" t="s">
        <v>6688</v>
      </c>
      <c r="K391" s="11" t="s">
        <v>6689</v>
      </c>
      <c r="L391" s="11" t="s">
        <v>6690</v>
      </c>
      <c r="M391" s="11" t="s">
        <v>7217</v>
      </c>
      <c r="N391" s="11" t="s">
        <v>7218</v>
      </c>
      <c r="O391" s="11" t="s">
        <v>7219</v>
      </c>
      <c r="P391" s="11" t="s">
        <v>7220</v>
      </c>
    </row>
    <row r="392" spans="1:21">
      <c r="A392" s="11" t="s">
        <v>870</v>
      </c>
      <c r="B392" s="11" t="s">
        <v>871</v>
      </c>
      <c r="C392" s="11" t="s">
        <v>7215</v>
      </c>
      <c r="E392" s="11" t="s">
        <v>7216</v>
      </c>
      <c r="G392" s="11" t="s">
        <v>6685</v>
      </c>
      <c r="H392" s="11" t="s">
        <v>6686</v>
      </c>
      <c r="I392" s="11" t="s">
        <v>6687</v>
      </c>
      <c r="J392" s="11" t="s">
        <v>6688</v>
      </c>
      <c r="K392" s="11" t="s">
        <v>6689</v>
      </c>
      <c r="L392" s="11" t="s">
        <v>6690</v>
      </c>
      <c r="M392" s="11" t="s">
        <v>7217</v>
      </c>
      <c r="N392" s="11" t="s">
        <v>7218</v>
      </c>
      <c r="O392" s="11" t="s">
        <v>7219</v>
      </c>
      <c r="P392" s="11" t="s">
        <v>7220</v>
      </c>
    </row>
    <row r="393" spans="1:21">
      <c r="A393" s="11" t="s">
        <v>872</v>
      </c>
      <c r="B393" s="11" t="s">
        <v>873</v>
      </c>
      <c r="C393" s="11" t="s">
        <v>7215</v>
      </c>
      <c r="E393" s="11" t="s">
        <v>7216</v>
      </c>
      <c r="G393" s="11" t="s">
        <v>6685</v>
      </c>
      <c r="H393" s="11" t="s">
        <v>6686</v>
      </c>
      <c r="I393" s="11" t="s">
        <v>6687</v>
      </c>
      <c r="J393" s="11" t="s">
        <v>6688</v>
      </c>
      <c r="K393" s="11" t="s">
        <v>6689</v>
      </c>
      <c r="L393" s="11" t="s">
        <v>6690</v>
      </c>
      <c r="M393" s="11" t="s">
        <v>7217</v>
      </c>
      <c r="N393" s="11" t="s">
        <v>7218</v>
      </c>
      <c r="O393" s="11" t="s">
        <v>7219</v>
      </c>
      <c r="P393" s="11" t="s">
        <v>7220</v>
      </c>
    </row>
    <row r="394" spans="1:21">
      <c r="A394" s="11" t="s">
        <v>874</v>
      </c>
      <c r="B394" s="11" t="s">
        <v>875</v>
      </c>
      <c r="C394" s="11" t="s">
        <v>7215</v>
      </c>
      <c r="E394" s="11" t="s">
        <v>7216</v>
      </c>
      <c r="G394" s="11" t="s">
        <v>6685</v>
      </c>
      <c r="H394" s="11" t="s">
        <v>6686</v>
      </c>
      <c r="I394" s="11" t="s">
        <v>6687</v>
      </c>
      <c r="J394" s="11" t="s">
        <v>6688</v>
      </c>
      <c r="K394" s="11" t="s">
        <v>6689</v>
      </c>
      <c r="L394" s="11" t="s">
        <v>6690</v>
      </c>
      <c r="M394" s="11" t="s">
        <v>7217</v>
      </c>
      <c r="N394" s="11" t="s">
        <v>7218</v>
      </c>
      <c r="O394" s="11" t="s">
        <v>7219</v>
      </c>
      <c r="P394" s="11" t="s">
        <v>7220</v>
      </c>
    </row>
    <row r="395" spans="1:21">
      <c r="A395" s="11" t="s">
        <v>876</v>
      </c>
      <c r="B395" s="11" t="s">
        <v>877</v>
      </c>
      <c r="C395" s="11" t="s">
        <v>7215</v>
      </c>
      <c r="E395" s="11" t="s">
        <v>7216</v>
      </c>
      <c r="G395" s="11" t="s">
        <v>6685</v>
      </c>
      <c r="H395" s="11" t="s">
        <v>6686</v>
      </c>
      <c r="I395" s="11" t="s">
        <v>6687</v>
      </c>
      <c r="J395" s="11" t="s">
        <v>6688</v>
      </c>
      <c r="K395" s="11" t="s">
        <v>6689</v>
      </c>
      <c r="L395" s="11" t="s">
        <v>6690</v>
      </c>
      <c r="M395" s="11" t="s">
        <v>7217</v>
      </c>
      <c r="N395" s="11" t="s">
        <v>7218</v>
      </c>
      <c r="O395" s="11" t="s">
        <v>7219</v>
      </c>
      <c r="P395" s="11" t="s">
        <v>7220</v>
      </c>
    </row>
    <row r="396" spans="1:21">
      <c r="A396" s="11" t="s">
        <v>878</v>
      </c>
      <c r="B396" s="11" t="s">
        <v>879</v>
      </c>
      <c r="C396" s="11" t="s">
        <v>7215</v>
      </c>
      <c r="E396" s="11" t="s">
        <v>7216</v>
      </c>
      <c r="G396" s="11" t="s">
        <v>6685</v>
      </c>
      <c r="H396" s="11" t="s">
        <v>6686</v>
      </c>
      <c r="I396" s="11" t="s">
        <v>6687</v>
      </c>
      <c r="J396" s="11" t="s">
        <v>6688</v>
      </c>
      <c r="K396" s="11" t="s">
        <v>6689</v>
      </c>
      <c r="L396" s="11" t="s">
        <v>6690</v>
      </c>
      <c r="M396" s="11" t="s">
        <v>7217</v>
      </c>
      <c r="N396" s="11" t="s">
        <v>7218</v>
      </c>
      <c r="O396" s="11" t="s">
        <v>7219</v>
      </c>
      <c r="P396" s="11" t="s">
        <v>7220</v>
      </c>
    </row>
    <row r="397" spans="1:21">
      <c r="A397" s="11" t="s">
        <v>880</v>
      </c>
      <c r="B397" s="11" t="s">
        <v>881</v>
      </c>
      <c r="C397" s="11" t="s">
        <v>7215</v>
      </c>
      <c r="E397" s="11" t="s">
        <v>7216</v>
      </c>
      <c r="G397" s="11" t="s">
        <v>6685</v>
      </c>
      <c r="H397" s="11" t="s">
        <v>6686</v>
      </c>
      <c r="I397" s="11" t="s">
        <v>6687</v>
      </c>
      <c r="J397" s="11" t="s">
        <v>6688</v>
      </c>
      <c r="K397" s="11" t="s">
        <v>6689</v>
      </c>
      <c r="L397" s="11" t="s">
        <v>6690</v>
      </c>
      <c r="M397" s="11" t="s">
        <v>7217</v>
      </c>
      <c r="N397" s="11" t="s">
        <v>7218</v>
      </c>
      <c r="O397" s="11" t="s">
        <v>7219</v>
      </c>
      <c r="P397" s="11" t="s">
        <v>7220</v>
      </c>
    </row>
    <row r="398" spans="1:21">
      <c r="A398" s="11" t="s">
        <v>882</v>
      </c>
      <c r="B398" s="11" t="s">
        <v>883</v>
      </c>
      <c r="C398" s="11" t="s">
        <v>7215</v>
      </c>
      <c r="E398" s="11" t="s">
        <v>7216</v>
      </c>
      <c r="G398" s="11" t="s">
        <v>6685</v>
      </c>
      <c r="H398" s="11" t="s">
        <v>6686</v>
      </c>
      <c r="I398" s="11" t="s">
        <v>6687</v>
      </c>
      <c r="J398" s="11" t="s">
        <v>6688</v>
      </c>
      <c r="K398" s="11" t="s">
        <v>6689</v>
      </c>
      <c r="L398" s="11" t="s">
        <v>6690</v>
      </c>
      <c r="M398" s="11" t="s">
        <v>7217</v>
      </c>
      <c r="N398" s="11" t="s">
        <v>7218</v>
      </c>
      <c r="O398" s="11" t="s">
        <v>7219</v>
      </c>
      <c r="P398" s="11" t="s">
        <v>7220</v>
      </c>
    </row>
    <row r="399" spans="1:21">
      <c r="A399" s="11" t="s">
        <v>884</v>
      </c>
      <c r="B399" s="11" t="s">
        <v>885</v>
      </c>
      <c r="C399" s="11" t="s">
        <v>7215</v>
      </c>
      <c r="E399" s="11" t="s">
        <v>7216</v>
      </c>
      <c r="G399" s="11" t="s">
        <v>6685</v>
      </c>
      <c r="H399" s="11" t="s">
        <v>6686</v>
      </c>
      <c r="I399" s="11" t="s">
        <v>6687</v>
      </c>
      <c r="J399" s="11" t="s">
        <v>6688</v>
      </c>
      <c r="K399" s="11" t="s">
        <v>6689</v>
      </c>
      <c r="L399" s="11" t="s">
        <v>6690</v>
      </c>
      <c r="M399" s="11" t="s">
        <v>7217</v>
      </c>
      <c r="N399" s="11" t="s">
        <v>7218</v>
      </c>
      <c r="O399" s="11" t="s">
        <v>7219</v>
      </c>
      <c r="P399" s="11" t="s">
        <v>7220</v>
      </c>
    </row>
    <row r="400" spans="1:21">
      <c r="A400" s="11" t="s">
        <v>886</v>
      </c>
      <c r="B400" s="11" t="s">
        <v>887</v>
      </c>
      <c r="C400" s="11" t="s">
        <v>7221</v>
      </c>
      <c r="E400" s="11" t="s">
        <v>7222</v>
      </c>
      <c r="G400" s="11" t="s">
        <v>6685</v>
      </c>
      <c r="H400" s="11" t="s">
        <v>6686</v>
      </c>
      <c r="I400" s="11" t="s">
        <v>6687</v>
      </c>
      <c r="J400" s="11" t="s">
        <v>6688</v>
      </c>
      <c r="K400" s="11" t="s">
        <v>6689</v>
      </c>
      <c r="L400" s="11" t="s">
        <v>6690</v>
      </c>
      <c r="M400" s="11" t="s">
        <v>6691</v>
      </c>
      <c r="N400" s="11" t="s">
        <v>6725</v>
      </c>
      <c r="O400" s="11" t="s">
        <v>6726</v>
      </c>
      <c r="P400" s="11" t="s">
        <v>6915</v>
      </c>
      <c r="Q400" s="11" t="s">
        <v>7223</v>
      </c>
      <c r="R400" s="11" t="s">
        <v>7224</v>
      </c>
      <c r="S400" s="11" t="s">
        <v>7225</v>
      </c>
      <c r="T400" s="11" t="s">
        <v>7226</v>
      </c>
      <c r="U400" s="11" t="s">
        <v>7227</v>
      </c>
    </row>
    <row r="401" spans="1:21">
      <c r="A401" s="11" t="s">
        <v>889</v>
      </c>
      <c r="B401" s="11" t="s">
        <v>890</v>
      </c>
      <c r="C401" s="11" t="s">
        <v>7221</v>
      </c>
      <c r="E401" s="11" t="s">
        <v>7222</v>
      </c>
      <c r="G401" s="11" t="s">
        <v>6685</v>
      </c>
      <c r="H401" s="11" t="s">
        <v>6686</v>
      </c>
      <c r="I401" s="11" t="s">
        <v>6687</v>
      </c>
      <c r="J401" s="11" t="s">
        <v>6688</v>
      </c>
      <c r="K401" s="11" t="s">
        <v>6689</v>
      </c>
      <c r="L401" s="11" t="s">
        <v>6690</v>
      </c>
      <c r="M401" s="11" t="s">
        <v>6691</v>
      </c>
      <c r="N401" s="11" t="s">
        <v>6725</v>
      </c>
      <c r="O401" s="11" t="s">
        <v>6726</v>
      </c>
      <c r="P401" s="11" t="s">
        <v>6915</v>
      </c>
      <c r="Q401" s="11" t="s">
        <v>7223</v>
      </c>
      <c r="R401" s="11" t="s">
        <v>7224</v>
      </c>
      <c r="S401" s="11" t="s">
        <v>7225</v>
      </c>
      <c r="T401" s="11" t="s">
        <v>7226</v>
      </c>
      <c r="U401" s="11" t="s">
        <v>7227</v>
      </c>
    </row>
    <row r="402" spans="1:21">
      <c r="A402" s="11" t="s">
        <v>891</v>
      </c>
      <c r="B402" s="11" t="s">
        <v>892</v>
      </c>
      <c r="C402" s="11" t="s">
        <v>7228</v>
      </c>
      <c r="E402" s="11" t="s">
        <v>7229</v>
      </c>
      <c r="G402" s="11" t="s">
        <v>6685</v>
      </c>
      <c r="H402" s="11" t="s">
        <v>6686</v>
      </c>
      <c r="I402" s="11" t="s">
        <v>6687</v>
      </c>
      <c r="J402" s="11" t="s">
        <v>6688</v>
      </c>
      <c r="K402" s="11" t="s">
        <v>6689</v>
      </c>
      <c r="L402" s="11" t="s">
        <v>6690</v>
      </c>
      <c r="M402" s="11" t="s">
        <v>6691</v>
      </c>
      <c r="N402" s="11" t="s">
        <v>6725</v>
      </c>
      <c r="O402" s="11" t="s">
        <v>6726</v>
      </c>
      <c r="P402" s="11" t="s">
        <v>6915</v>
      </c>
      <c r="Q402" s="11" t="s">
        <v>7223</v>
      </c>
      <c r="R402" s="11" t="s">
        <v>7224</v>
      </c>
      <c r="S402" s="11" t="s">
        <v>7225</v>
      </c>
      <c r="T402" s="11" t="s">
        <v>7226</v>
      </c>
      <c r="U402" s="11" t="s">
        <v>7227</v>
      </c>
    </row>
    <row r="403" spans="1:21">
      <c r="A403" s="11" t="s">
        <v>893</v>
      </c>
      <c r="B403" s="11" t="s">
        <v>894</v>
      </c>
      <c r="C403" s="11" t="s">
        <v>7230</v>
      </c>
      <c r="E403" s="11" t="s">
        <v>7231</v>
      </c>
      <c r="G403" s="11" t="s">
        <v>6685</v>
      </c>
      <c r="H403" s="11" t="s">
        <v>6686</v>
      </c>
      <c r="I403" s="11" t="s">
        <v>6687</v>
      </c>
      <c r="J403" s="11" t="s">
        <v>6688</v>
      </c>
      <c r="K403" s="11" t="s">
        <v>6689</v>
      </c>
      <c r="L403" s="11" t="s">
        <v>6690</v>
      </c>
      <c r="M403" s="11" t="s">
        <v>6691</v>
      </c>
      <c r="N403" s="11" t="s">
        <v>6725</v>
      </c>
      <c r="O403" s="11" t="s">
        <v>6726</v>
      </c>
      <c r="P403" s="11" t="s">
        <v>6915</v>
      </c>
      <c r="Q403" s="11" t="s">
        <v>7223</v>
      </c>
      <c r="R403" s="11" t="s">
        <v>7224</v>
      </c>
      <c r="S403" s="11" t="s">
        <v>7225</v>
      </c>
      <c r="T403" s="11" t="s">
        <v>7226</v>
      </c>
      <c r="U403" s="11" t="s">
        <v>7227</v>
      </c>
    </row>
    <row r="404" spans="1:21">
      <c r="A404" s="11" t="s">
        <v>895</v>
      </c>
      <c r="B404" s="11" t="s">
        <v>896</v>
      </c>
      <c r="C404" s="11" t="s">
        <v>7232</v>
      </c>
      <c r="E404" s="11" t="s">
        <v>7233</v>
      </c>
      <c r="G404" s="11" t="s">
        <v>6685</v>
      </c>
      <c r="H404" s="11" t="s">
        <v>6686</v>
      </c>
      <c r="I404" s="11" t="s">
        <v>6687</v>
      </c>
      <c r="J404" s="11" t="s">
        <v>6688</v>
      </c>
      <c r="K404" s="11" t="s">
        <v>6689</v>
      </c>
      <c r="L404" s="11" t="s">
        <v>6690</v>
      </c>
      <c r="M404" s="11" t="s">
        <v>6691</v>
      </c>
      <c r="N404" s="11" t="s">
        <v>6725</v>
      </c>
      <c r="O404" s="11" t="s">
        <v>6726</v>
      </c>
      <c r="P404" s="11" t="s">
        <v>6915</v>
      </c>
      <c r="Q404" s="11" t="s">
        <v>7223</v>
      </c>
      <c r="R404" s="11" t="s">
        <v>7224</v>
      </c>
      <c r="S404" s="11" t="s">
        <v>7225</v>
      </c>
      <c r="T404" s="11" t="s">
        <v>7226</v>
      </c>
      <c r="U404" s="11" t="s">
        <v>7227</v>
      </c>
    </row>
    <row r="405" spans="1:21">
      <c r="A405" s="11" t="s">
        <v>897</v>
      </c>
      <c r="B405" s="11" t="s">
        <v>898</v>
      </c>
      <c r="C405" s="11" t="s">
        <v>7230</v>
      </c>
      <c r="E405" s="11" t="s">
        <v>7231</v>
      </c>
      <c r="G405" s="11" t="s">
        <v>6685</v>
      </c>
      <c r="H405" s="11" t="s">
        <v>6686</v>
      </c>
      <c r="I405" s="11" t="s">
        <v>6687</v>
      </c>
      <c r="J405" s="11" t="s">
        <v>6688</v>
      </c>
      <c r="K405" s="11" t="s">
        <v>6689</v>
      </c>
      <c r="L405" s="11" t="s">
        <v>6690</v>
      </c>
      <c r="M405" s="11" t="s">
        <v>6691</v>
      </c>
      <c r="N405" s="11" t="s">
        <v>6725</v>
      </c>
      <c r="O405" s="11" t="s">
        <v>6726</v>
      </c>
      <c r="P405" s="11" t="s">
        <v>6915</v>
      </c>
      <c r="Q405" s="11" t="s">
        <v>7223</v>
      </c>
      <c r="R405" s="11" t="s">
        <v>7224</v>
      </c>
      <c r="S405" s="11" t="s">
        <v>7225</v>
      </c>
      <c r="T405" s="11" t="s">
        <v>7226</v>
      </c>
      <c r="U405" s="11" t="s">
        <v>7227</v>
      </c>
    </row>
    <row r="406" spans="1:21">
      <c r="A406" s="11" t="s">
        <v>899</v>
      </c>
      <c r="B406" s="11" t="s">
        <v>900</v>
      </c>
      <c r="C406" s="11" t="s">
        <v>7234</v>
      </c>
      <c r="E406" s="11" t="s">
        <v>7235</v>
      </c>
      <c r="G406" s="11" t="s">
        <v>6685</v>
      </c>
      <c r="H406" s="11" t="s">
        <v>6686</v>
      </c>
      <c r="I406" s="11" t="s">
        <v>6687</v>
      </c>
      <c r="J406" s="11" t="s">
        <v>6688</v>
      </c>
      <c r="K406" s="11" t="s">
        <v>6689</v>
      </c>
      <c r="L406" s="11" t="s">
        <v>6690</v>
      </c>
      <c r="M406" s="11" t="s">
        <v>6691</v>
      </c>
      <c r="N406" s="11" t="s">
        <v>6725</v>
      </c>
      <c r="O406" s="11" t="s">
        <v>6726</v>
      </c>
      <c r="P406" s="11" t="s">
        <v>6915</v>
      </c>
      <c r="Q406" s="11" t="s">
        <v>7223</v>
      </c>
      <c r="R406" s="11" t="s">
        <v>7224</v>
      </c>
      <c r="S406" s="11" t="s">
        <v>7225</v>
      </c>
      <c r="T406" s="11" t="s">
        <v>7226</v>
      </c>
      <c r="U406" s="11" t="s">
        <v>7227</v>
      </c>
    </row>
    <row r="407" spans="1:21">
      <c r="A407" s="11" t="s">
        <v>901</v>
      </c>
      <c r="B407" s="11" t="s">
        <v>902</v>
      </c>
      <c r="C407" s="11" t="s">
        <v>7236</v>
      </c>
      <c r="E407" s="11" t="s">
        <v>7237</v>
      </c>
      <c r="G407" s="11" t="s">
        <v>6685</v>
      </c>
      <c r="H407" s="11" t="s">
        <v>6686</v>
      </c>
      <c r="I407" s="11" t="s">
        <v>6687</v>
      </c>
      <c r="J407" s="11" t="s">
        <v>6688</v>
      </c>
      <c r="K407" s="11" t="s">
        <v>6689</v>
      </c>
      <c r="L407" s="11" t="s">
        <v>6690</v>
      </c>
      <c r="M407" s="11" t="s">
        <v>6691</v>
      </c>
      <c r="N407" s="11" t="s">
        <v>6725</v>
      </c>
      <c r="O407" s="11" t="s">
        <v>6726</v>
      </c>
      <c r="P407" s="11" t="s">
        <v>6915</v>
      </c>
      <c r="Q407" s="11" t="s">
        <v>7223</v>
      </c>
      <c r="R407" s="11" t="s">
        <v>7224</v>
      </c>
      <c r="S407" s="11" t="s">
        <v>7225</v>
      </c>
      <c r="T407" s="11" t="s">
        <v>7226</v>
      </c>
      <c r="U407" s="11" t="s">
        <v>7227</v>
      </c>
    </row>
    <row r="408" spans="1:21">
      <c r="A408" s="11" t="s">
        <v>903</v>
      </c>
      <c r="B408" s="11" t="s">
        <v>904</v>
      </c>
      <c r="C408" s="11" t="s">
        <v>7238</v>
      </c>
      <c r="E408" s="11" t="s">
        <v>7239</v>
      </c>
      <c r="G408" s="11" t="s">
        <v>6685</v>
      </c>
      <c r="H408" s="11" t="s">
        <v>6686</v>
      </c>
      <c r="I408" s="11" t="s">
        <v>6687</v>
      </c>
      <c r="J408" s="11" t="s">
        <v>6688</v>
      </c>
      <c r="K408" s="11" t="s">
        <v>6689</v>
      </c>
      <c r="L408" s="11" t="s">
        <v>6690</v>
      </c>
      <c r="M408" s="11" t="s">
        <v>6691</v>
      </c>
      <c r="N408" s="11" t="s">
        <v>6725</v>
      </c>
      <c r="O408" s="11" t="s">
        <v>6726</v>
      </c>
      <c r="P408" s="11" t="s">
        <v>6915</v>
      </c>
      <c r="Q408" s="11" t="s">
        <v>7223</v>
      </c>
      <c r="R408" s="11" t="s">
        <v>7224</v>
      </c>
      <c r="S408" s="11" t="s">
        <v>7225</v>
      </c>
      <c r="T408" s="11" t="s">
        <v>7226</v>
      </c>
      <c r="U408" s="11" t="s">
        <v>7227</v>
      </c>
    </row>
    <row r="409" spans="1:21">
      <c r="A409" s="11" t="s">
        <v>905</v>
      </c>
      <c r="B409" s="11" t="s">
        <v>906</v>
      </c>
      <c r="C409" s="11" t="s">
        <v>7221</v>
      </c>
      <c r="E409" s="11" t="s">
        <v>7222</v>
      </c>
      <c r="G409" s="11" t="s">
        <v>6685</v>
      </c>
      <c r="H409" s="11" t="s">
        <v>6686</v>
      </c>
      <c r="I409" s="11" t="s">
        <v>6687</v>
      </c>
      <c r="J409" s="11" t="s">
        <v>6688</v>
      </c>
      <c r="K409" s="11" t="s">
        <v>6689</v>
      </c>
      <c r="L409" s="11" t="s">
        <v>6690</v>
      </c>
      <c r="M409" s="11" t="s">
        <v>6691</v>
      </c>
      <c r="N409" s="11" t="s">
        <v>6725</v>
      </c>
      <c r="O409" s="11" t="s">
        <v>6726</v>
      </c>
      <c r="P409" s="11" t="s">
        <v>6915</v>
      </c>
      <c r="Q409" s="11" t="s">
        <v>7223</v>
      </c>
      <c r="R409" s="11" t="s">
        <v>7224</v>
      </c>
      <c r="S409" s="11" t="s">
        <v>7225</v>
      </c>
      <c r="T409" s="11" t="s">
        <v>7226</v>
      </c>
      <c r="U409" s="11" t="s">
        <v>7227</v>
      </c>
    </row>
    <row r="410" spans="1:21">
      <c r="A410" s="11" t="s">
        <v>907</v>
      </c>
      <c r="B410" s="11" t="s">
        <v>908</v>
      </c>
      <c r="C410" s="11" t="s">
        <v>7232</v>
      </c>
      <c r="E410" s="11" t="s">
        <v>7233</v>
      </c>
      <c r="G410" s="11" t="s">
        <v>6685</v>
      </c>
      <c r="H410" s="11" t="s">
        <v>6686</v>
      </c>
      <c r="I410" s="11" t="s">
        <v>6687</v>
      </c>
      <c r="J410" s="11" t="s">
        <v>6688</v>
      </c>
      <c r="K410" s="11" t="s">
        <v>6689</v>
      </c>
      <c r="L410" s="11" t="s">
        <v>6690</v>
      </c>
      <c r="M410" s="11" t="s">
        <v>6691</v>
      </c>
      <c r="N410" s="11" t="s">
        <v>6725</v>
      </c>
      <c r="O410" s="11" t="s">
        <v>6726</v>
      </c>
      <c r="P410" s="11" t="s">
        <v>6915</v>
      </c>
      <c r="Q410" s="11" t="s">
        <v>7223</v>
      </c>
      <c r="R410" s="11" t="s">
        <v>7224</v>
      </c>
      <c r="S410" s="11" t="s">
        <v>7225</v>
      </c>
      <c r="T410" s="11" t="s">
        <v>7226</v>
      </c>
      <c r="U410" s="11" t="s">
        <v>7227</v>
      </c>
    </row>
    <row r="411" spans="1:21">
      <c r="A411" s="11" t="s">
        <v>909</v>
      </c>
      <c r="B411" s="11" t="s">
        <v>910</v>
      </c>
      <c r="C411" s="11" t="s">
        <v>7240</v>
      </c>
      <c r="E411" s="11" t="s">
        <v>7241</v>
      </c>
      <c r="G411" s="11" t="s">
        <v>6685</v>
      </c>
      <c r="H411" s="11" t="s">
        <v>6686</v>
      </c>
      <c r="I411" s="11" t="s">
        <v>6687</v>
      </c>
      <c r="J411" s="11" t="s">
        <v>6688</v>
      </c>
      <c r="K411" s="11" t="s">
        <v>6689</v>
      </c>
      <c r="L411" s="11" t="s">
        <v>6690</v>
      </c>
      <c r="M411" s="11" t="s">
        <v>6691</v>
      </c>
      <c r="N411" s="11" t="s">
        <v>6725</v>
      </c>
      <c r="O411" s="11" t="s">
        <v>6726</v>
      </c>
      <c r="P411" s="11" t="s">
        <v>6915</v>
      </c>
      <c r="Q411" s="11" t="s">
        <v>7223</v>
      </c>
      <c r="R411" s="11" t="s">
        <v>7224</v>
      </c>
      <c r="S411" s="11" t="s">
        <v>7225</v>
      </c>
      <c r="T411" s="11" t="s">
        <v>7226</v>
      </c>
      <c r="U411" s="11" t="s">
        <v>7227</v>
      </c>
    </row>
    <row r="412" spans="1:21">
      <c r="A412" s="11" t="s">
        <v>911</v>
      </c>
      <c r="B412" s="11" t="s">
        <v>912</v>
      </c>
      <c r="C412" s="11" t="s">
        <v>7242</v>
      </c>
      <c r="E412" s="11" t="s">
        <v>7243</v>
      </c>
      <c r="G412" s="11" t="s">
        <v>6685</v>
      </c>
      <c r="H412" s="11" t="s">
        <v>6686</v>
      </c>
      <c r="I412" s="11" t="s">
        <v>6687</v>
      </c>
      <c r="J412" s="11" t="s">
        <v>6688</v>
      </c>
      <c r="K412" s="11" t="s">
        <v>6689</v>
      </c>
      <c r="L412" s="11" t="s">
        <v>6690</v>
      </c>
      <c r="M412" s="11" t="s">
        <v>6691</v>
      </c>
      <c r="N412" s="11" t="s">
        <v>6725</v>
      </c>
      <c r="O412" s="11" t="s">
        <v>6726</v>
      </c>
      <c r="P412" s="11" t="s">
        <v>6915</v>
      </c>
      <c r="Q412" s="11" t="s">
        <v>7244</v>
      </c>
      <c r="R412" s="11" t="s">
        <v>7245</v>
      </c>
      <c r="S412" s="11" t="s">
        <v>7246</v>
      </c>
      <c r="T412" s="11" t="s">
        <v>7247</v>
      </c>
      <c r="U412" s="11" t="s">
        <v>7248</v>
      </c>
    </row>
    <row r="413" spans="1:21">
      <c r="A413" s="11" t="s">
        <v>913</v>
      </c>
      <c r="B413" s="11" t="s">
        <v>914</v>
      </c>
      <c r="C413" s="11" t="s">
        <v>7242</v>
      </c>
      <c r="E413" s="11" t="s">
        <v>7243</v>
      </c>
      <c r="G413" s="11" t="s">
        <v>6685</v>
      </c>
      <c r="H413" s="11" t="s">
        <v>6686</v>
      </c>
      <c r="I413" s="11" t="s">
        <v>6687</v>
      </c>
      <c r="J413" s="11" t="s">
        <v>6688</v>
      </c>
      <c r="K413" s="11" t="s">
        <v>6689</v>
      </c>
      <c r="L413" s="11" t="s">
        <v>6690</v>
      </c>
      <c r="M413" s="11" t="s">
        <v>6691</v>
      </c>
      <c r="N413" s="11" t="s">
        <v>6725</v>
      </c>
      <c r="O413" s="11" t="s">
        <v>6726</v>
      </c>
      <c r="P413" s="11" t="s">
        <v>6915</v>
      </c>
      <c r="Q413" s="11" t="s">
        <v>7244</v>
      </c>
      <c r="R413" s="11" t="s">
        <v>7245</v>
      </c>
      <c r="S413" s="11" t="s">
        <v>7246</v>
      </c>
      <c r="T413" s="11" t="s">
        <v>7247</v>
      </c>
      <c r="U413" s="11" t="s">
        <v>7248</v>
      </c>
    </row>
    <row r="414" spans="1:21">
      <c r="A414" s="11" t="s">
        <v>915</v>
      </c>
      <c r="B414" s="11" t="s">
        <v>916</v>
      </c>
      <c r="C414" s="11" t="s">
        <v>7242</v>
      </c>
      <c r="E414" s="11" t="s">
        <v>7243</v>
      </c>
      <c r="G414" s="11" t="s">
        <v>6685</v>
      </c>
      <c r="H414" s="11" t="s">
        <v>6686</v>
      </c>
      <c r="I414" s="11" t="s">
        <v>6687</v>
      </c>
      <c r="J414" s="11" t="s">
        <v>6688</v>
      </c>
      <c r="K414" s="11" t="s">
        <v>6689</v>
      </c>
      <c r="L414" s="11" t="s">
        <v>6690</v>
      </c>
      <c r="M414" s="11" t="s">
        <v>6691</v>
      </c>
      <c r="N414" s="11" t="s">
        <v>6725</v>
      </c>
      <c r="O414" s="11" t="s">
        <v>6726</v>
      </c>
      <c r="P414" s="11" t="s">
        <v>6915</v>
      </c>
      <c r="Q414" s="11" t="s">
        <v>7244</v>
      </c>
      <c r="R414" s="11" t="s">
        <v>7245</v>
      </c>
      <c r="S414" s="11" t="s">
        <v>7246</v>
      </c>
      <c r="T414" s="11" t="s">
        <v>7247</v>
      </c>
      <c r="U414" s="11" t="s">
        <v>7248</v>
      </c>
    </row>
    <row r="415" spans="1:21">
      <c r="A415" s="11" t="s">
        <v>917</v>
      </c>
      <c r="B415" s="11" t="s">
        <v>918</v>
      </c>
      <c r="C415" s="11" t="s">
        <v>7242</v>
      </c>
      <c r="E415" s="11" t="s">
        <v>7243</v>
      </c>
      <c r="G415" s="11" t="s">
        <v>6685</v>
      </c>
      <c r="H415" s="11" t="s">
        <v>6686</v>
      </c>
      <c r="I415" s="11" t="s">
        <v>6687</v>
      </c>
      <c r="J415" s="11" t="s">
        <v>6688</v>
      </c>
      <c r="K415" s="11" t="s">
        <v>6689</v>
      </c>
      <c r="L415" s="11" t="s">
        <v>6690</v>
      </c>
      <c r="M415" s="11" t="s">
        <v>6691</v>
      </c>
      <c r="N415" s="11" t="s">
        <v>6725</v>
      </c>
      <c r="O415" s="11" t="s">
        <v>6726</v>
      </c>
      <c r="P415" s="11" t="s">
        <v>6915</v>
      </c>
      <c r="Q415" s="11" t="s">
        <v>7244</v>
      </c>
      <c r="R415" s="11" t="s">
        <v>7245</v>
      </c>
      <c r="S415" s="11" t="s">
        <v>7246</v>
      </c>
      <c r="T415" s="11" t="s">
        <v>7247</v>
      </c>
      <c r="U415" s="11" t="s">
        <v>7248</v>
      </c>
    </row>
    <row r="416" spans="1:21">
      <c r="A416" s="11" t="s">
        <v>919</v>
      </c>
      <c r="B416" s="11" t="s">
        <v>920</v>
      </c>
      <c r="C416" s="11" t="s">
        <v>7242</v>
      </c>
      <c r="E416" s="11" t="s">
        <v>7243</v>
      </c>
      <c r="G416" s="11" t="s">
        <v>6685</v>
      </c>
      <c r="H416" s="11" t="s">
        <v>6686</v>
      </c>
      <c r="I416" s="11" t="s">
        <v>6687</v>
      </c>
      <c r="J416" s="11" t="s">
        <v>6688</v>
      </c>
      <c r="K416" s="11" t="s">
        <v>6689</v>
      </c>
      <c r="L416" s="11" t="s">
        <v>6690</v>
      </c>
      <c r="M416" s="11" t="s">
        <v>6691</v>
      </c>
      <c r="N416" s="11" t="s">
        <v>6725</v>
      </c>
      <c r="O416" s="11" t="s">
        <v>6726</v>
      </c>
      <c r="P416" s="11" t="s">
        <v>6915</v>
      </c>
      <c r="Q416" s="11" t="s">
        <v>7244</v>
      </c>
      <c r="R416" s="11" t="s">
        <v>7245</v>
      </c>
      <c r="S416" s="11" t="s">
        <v>7246</v>
      </c>
      <c r="T416" s="11" t="s">
        <v>7247</v>
      </c>
      <c r="U416" s="11" t="s">
        <v>7248</v>
      </c>
    </row>
    <row r="417" spans="1:21">
      <c r="A417" s="11" t="s">
        <v>921</v>
      </c>
      <c r="B417" s="11" t="s">
        <v>922</v>
      </c>
      <c r="C417" s="11" t="s">
        <v>7242</v>
      </c>
      <c r="E417" s="11" t="s">
        <v>7243</v>
      </c>
      <c r="G417" s="11" t="s">
        <v>6685</v>
      </c>
      <c r="H417" s="11" t="s">
        <v>6686</v>
      </c>
      <c r="I417" s="11" t="s">
        <v>6687</v>
      </c>
      <c r="J417" s="11" t="s">
        <v>6688</v>
      </c>
      <c r="K417" s="11" t="s">
        <v>6689</v>
      </c>
      <c r="L417" s="11" t="s">
        <v>6690</v>
      </c>
      <c r="M417" s="11" t="s">
        <v>6691</v>
      </c>
      <c r="N417" s="11" t="s">
        <v>6725</v>
      </c>
      <c r="O417" s="11" t="s">
        <v>6726</v>
      </c>
      <c r="P417" s="11" t="s">
        <v>6915</v>
      </c>
      <c r="Q417" s="11" t="s">
        <v>7244</v>
      </c>
      <c r="R417" s="11" t="s">
        <v>7245</v>
      </c>
      <c r="S417" s="11" t="s">
        <v>7246</v>
      </c>
      <c r="T417" s="11" t="s">
        <v>7247</v>
      </c>
      <c r="U417" s="11" t="s">
        <v>7248</v>
      </c>
    </row>
    <row r="418" spans="1:21">
      <c r="A418" s="11" t="s">
        <v>923</v>
      </c>
      <c r="B418" s="11" t="s">
        <v>924</v>
      </c>
      <c r="C418" s="11" t="s">
        <v>7242</v>
      </c>
      <c r="E418" s="11" t="s">
        <v>7243</v>
      </c>
      <c r="G418" s="11" t="s">
        <v>6685</v>
      </c>
      <c r="H418" s="11" t="s">
        <v>6686</v>
      </c>
      <c r="I418" s="11" t="s">
        <v>6687</v>
      </c>
      <c r="J418" s="11" t="s">
        <v>6688</v>
      </c>
      <c r="K418" s="11" t="s">
        <v>6689</v>
      </c>
      <c r="L418" s="11" t="s">
        <v>6690</v>
      </c>
      <c r="M418" s="11" t="s">
        <v>6691</v>
      </c>
      <c r="N418" s="11" t="s">
        <v>6725</v>
      </c>
      <c r="O418" s="11" t="s">
        <v>6726</v>
      </c>
      <c r="P418" s="11" t="s">
        <v>6915</v>
      </c>
      <c r="Q418" s="11" t="s">
        <v>7244</v>
      </c>
      <c r="R418" s="11" t="s">
        <v>7245</v>
      </c>
      <c r="S418" s="11" t="s">
        <v>7246</v>
      </c>
      <c r="T418" s="11" t="s">
        <v>7247</v>
      </c>
      <c r="U418" s="11" t="s">
        <v>7248</v>
      </c>
    </row>
    <row r="419" spans="1:21">
      <c r="A419" s="11" t="s">
        <v>925</v>
      </c>
      <c r="B419" s="11" t="s">
        <v>926</v>
      </c>
      <c r="C419" s="11" t="s">
        <v>7242</v>
      </c>
      <c r="E419" s="11" t="s">
        <v>7243</v>
      </c>
      <c r="G419" s="11" t="s">
        <v>6685</v>
      </c>
      <c r="H419" s="11" t="s">
        <v>6686</v>
      </c>
      <c r="I419" s="11" t="s">
        <v>6687</v>
      </c>
      <c r="J419" s="11" t="s">
        <v>6688</v>
      </c>
      <c r="K419" s="11" t="s">
        <v>6689</v>
      </c>
      <c r="L419" s="11" t="s">
        <v>6690</v>
      </c>
      <c r="M419" s="11" t="s">
        <v>6691</v>
      </c>
      <c r="N419" s="11" t="s">
        <v>6725</v>
      </c>
      <c r="O419" s="11" t="s">
        <v>6726</v>
      </c>
      <c r="P419" s="11" t="s">
        <v>6915</v>
      </c>
      <c r="Q419" s="11" t="s">
        <v>7244</v>
      </c>
      <c r="R419" s="11" t="s">
        <v>7245</v>
      </c>
      <c r="S419" s="11" t="s">
        <v>7246</v>
      </c>
      <c r="T419" s="11" t="s">
        <v>7247</v>
      </c>
      <c r="U419" s="11" t="s">
        <v>7248</v>
      </c>
    </row>
    <row r="420" spans="1:21">
      <c r="A420" s="11" t="s">
        <v>927</v>
      </c>
      <c r="B420" s="11" t="s">
        <v>928</v>
      </c>
      <c r="C420" s="11" t="s">
        <v>7242</v>
      </c>
      <c r="E420" s="11" t="s">
        <v>7243</v>
      </c>
      <c r="G420" s="11" t="s">
        <v>6685</v>
      </c>
      <c r="H420" s="11" t="s">
        <v>6686</v>
      </c>
      <c r="I420" s="11" t="s">
        <v>6687</v>
      </c>
      <c r="J420" s="11" t="s">
        <v>6688</v>
      </c>
      <c r="K420" s="11" t="s">
        <v>6689</v>
      </c>
      <c r="L420" s="11" t="s">
        <v>6690</v>
      </c>
      <c r="M420" s="11" t="s">
        <v>6691</v>
      </c>
      <c r="N420" s="11" t="s">
        <v>6725</v>
      </c>
      <c r="O420" s="11" t="s">
        <v>6726</v>
      </c>
      <c r="P420" s="11" t="s">
        <v>6915</v>
      </c>
      <c r="Q420" s="11" t="s">
        <v>7244</v>
      </c>
      <c r="R420" s="11" t="s">
        <v>7245</v>
      </c>
      <c r="S420" s="11" t="s">
        <v>7246</v>
      </c>
      <c r="T420" s="11" t="s">
        <v>7247</v>
      </c>
      <c r="U420" s="11" t="s">
        <v>7248</v>
      </c>
    </row>
    <row r="421" spans="1:21">
      <c r="A421" s="11" t="s">
        <v>929</v>
      </c>
      <c r="B421" s="11" t="s">
        <v>930</v>
      </c>
      <c r="C421" s="11" t="s">
        <v>7242</v>
      </c>
      <c r="E421" s="11" t="s">
        <v>7243</v>
      </c>
      <c r="G421" s="11" t="s">
        <v>6685</v>
      </c>
      <c r="H421" s="11" t="s">
        <v>6686</v>
      </c>
      <c r="I421" s="11" t="s">
        <v>6687</v>
      </c>
      <c r="J421" s="11" t="s">
        <v>6688</v>
      </c>
      <c r="K421" s="11" t="s">
        <v>6689</v>
      </c>
      <c r="L421" s="11" t="s">
        <v>6690</v>
      </c>
      <c r="M421" s="11" t="s">
        <v>6691</v>
      </c>
      <c r="N421" s="11" t="s">
        <v>6725</v>
      </c>
      <c r="O421" s="11" t="s">
        <v>6726</v>
      </c>
      <c r="P421" s="11" t="s">
        <v>6915</v>
      </c>
      <c r="Q421" s="11" t="s">
        <v>7244</v>
      </c>
      <c r="R421" s="11" t="s">
        <v>7245</v>
      </c>
      <c r="S421" s="11" t="s">
        <v>7246</v>
      </c>
      <c r="T421" s="11" t="s">
        <v>7247</v>
      </c>
      <c r="U421" s="11" t="s">
        <v>7248</v>
      </c>
    </row>
    <row r="422" spans="1:21">
      <c r="A422" s="11" t="s">
        <v>931</v>
      </c>
      <c r="B422" s="11" t="s">
        <v>932</v>
      </c>
      <c r="C422" s="11" t="s">
        <v>7249</v>
      </c>
      <c r="E422" s="11" t="s">
        <v>7250</v>
      </c>
      <c r="G422" s="11" t="s">
        <v>6685</v>
      </c>
      <c r="H422" s="11" t="s">
        <v>6686</v>
      </c>
      <c r="I422" s="11" t="s">
        <v>6687</v>
      </c>
      <c r="J422" s="11" t="s">
        <v>6688</v>
      </c>
      <c r="K422" s="11" t="s">
        <v>6689</v>
      </c>
      <c r="L422" s="11" t="s">
        <v>6690</v>
      </c>
      <c r="M422" s="11" t="s">
        <v>6691</v>
      </c>
      <c r="N422" s="11" t="s">
        <v>6725</v>
      </c>
      <c r="O422" s="11" t="s">
        <v>6726</v>
      </c>
      <c r="P422" s="11" t="s">
        <v>6915</v>
      </c>
      <c r="Q422" s="11" t="s">
        <v>7244</v>
      </c>
      <c r="R422" s="11" t="s">
        <v>7245</v>
      </c>
      <c r="S422" s="11" t="s">
        <v>7246</v>
      </c>
      <c r="T422" s="11" t="s">
        <v>7247</v>
      </c>
      <c r="U422" s="11" t="s">
        <v>7248</v>
      </c>
    </row>
    <row r="423" spans="1:21">
      <c r="A423" s="11" t="s">
        <v>933</v>
      </c>
      <c r="B423" s="11" t="s">
        <v>934</v>
      </c>
      <c r="C423" s="11" t="s">
        <v>7251</v>
      </c>
      <c r="E423" s="11" t="s">
        <v>7252</v>
      </c>
      <c r="G423" s="11" t="s">
        <v>6685</v>
      </c>
      <c r="H423" s="11" t="s">
        <v>6686</v>
      </c>
      <c r="I423" s="11" t="s">
        <v>6687</v>
      </c>
      <c r="J423" s="11" t="s">
        <v>6688</v>
      </c>
      <c r="K423" s="11" t="s">
        <v>6689</v>
      </c>
      <c r="L423" s="11" t="s">
        <v>6690</v>
      </c>
      <c r="M423" s="11" t="s">
        <v>6691</v>
      </c>
      <c r="N423" s="11" t="s">
        <v>6725</v>
      </c>
      <c r="O423" s="11" t="s">
        <v>6726</v>
      </c>
      <c r="P423" s="11" t="s">
        <v>6915</v>
      </c>
      <c r="Q423" s="11" t="s">
        <v>7223</v>
      </c>
      <c r="R423" s="11" t="s">
        <v>7253</v>
      </c>
      <c r="S423" s="11" t="s">
        <v>7254</v>
      </c>
      <c r="T423" s="11" t="s">
        <v>7255</v>
      </c>
      <c r="U423" s="11" t="s">
        <v>7256</v>
      </c>
    </row>
    <row r="424" spans="1:21">
      <c r="A424" s="11" t="s">
        <v>935</v>
      </c>
      <c r="B424" s="11" t="s">
        <v>936</v>
      </c>
      <c r="C424" s="11" t="s">
        <v>7257</v>
      </c>
      <c r="E424" s="11" t="s">
        <v>7258</v>
      </c>
      <c r="G424" s="11" t="s">
        <v>6685</v>
      </c>
      <c r="H424" s="11" t="s">
        <v>6686</v>
      </c>
      <c r="I424" s="11" t="s">
        <v>6687</v>
      </c>
      <c r="J424" s="11" t="s">
        <v>6688</v>
      </c>
      <c r="K424" s="11" t="s">
        <v>7259</v>
      </c>
      <c r="L424" s="11" t="s">
        <v>7260</v>
      </c>
      <c r="M424" s="11" t="s">
        <v>7261</v>
      </c>
      <c r="N424" s="11" t="s">
        <v>7262</v>
      </c>
      <c r="O424" s="11" t="s">
        <v>7263</v>
      </c>
      <c r="P424" s="11" t="s">
        <v>7264</v>
      </c>
      <c r="Q424" s="11" t="s">
        <v>7265</v>
      </c>
    </row>
    <row r="425" spans="1:21">
      <c r="A425" s="11" t="s">
        <v>937</v>
      </c>
      <c r="B425" s="11" t="s">
        <v>938</v>
      </c>
      <c r="C425" s="11" t="s">
        <v>7257</v>
      </c>
      <c r="E425" s="11" t="s">
        <v>7258</v>
      </c>
      <c r="G425" s="11" t="s">
        <v>6685</v>
      </c>
      <c r="H425" s="11" t="s">
        <v>6686</v>
      </c>
      <c r="I425" s="11" t="s">
        <v>6687</v>
      </c>
      <c r="J425" s="11" t="s">
        <v>6688</v>
      </c>
      <c r="K425" s="11" t="s">
        <v>7259</v>
      </c>
      <c r="L425" s="11" t="s">
        <v>7260</v>
      </c>
      <c r="M425" s="11" t="s">
        <v>7261</v>
      </c>
      <c r="N425" s="11" t="s">
        <v>7262</v>
      </c>
      <c r="O425" s="11" t="s">
        <v>7263</v>
      </c>
      <c r="P425" s="11" t="s">
        <v>7264</v>
      </c>
      <c r="Q425" s="11" t="s">
        <v>7265</v>
      </c>
    </row>
    <row r="426" spans="1:21">
      <c r="A426" s="11" t="s">
        <v>939</v>
      </c>
      <c r="B426" s="11" t="s">
        <v>940</v>
      </c>
      <c r="C426" s="11" t="s">
        <v>7257</v>
      </c>
      <c r="E426" s="11" t="s">
        <v>7258</v>
      </c>
      <c r="G426" s="11" t="s">
        <v>6685</v>
      </c>
      <c r="H426" s="11" t="s">
        <v>6686</v>
      </c>
      <c r="I426" s="11" t="s">
        <v>6687</v>
      </c>
      <c r="J426" s="11" t="s">
        <v>6688</v>
      </c>
      <c r="K426" s="11" t="s">
        <v>7259</v>
      </c>
      <c r="L426" s="11" t="s">
        <v>7260</v>
      </c>
      <c r="M426" s="11" t="s">
        <v>7261</v>
      </c>
      <c r="N426" s="11" t="s">
        <v>7262</v>
      </c>
      <c r="O426" s="11" t="s">
        <v>7263</v>
      </c>
      <c r="P426" s="11" t="s">
        <v>7264</v>
      </c>
      <c r="Q426" s="11" t="s">
        <v>7265</v>
      </c>
    </row>
    <row r="427" spans="1:21">
      <c r="A427" s="11" t="s">
        <v>941</v>
      </c>
      <c r="B427" s="11" t="s">
        <v>942</v>
      </c>
      <c r="C427" s="11" t="s">
        <v>7257</v>
      </c>
      <c r="E427" s="11" t="s">
        <v>7258</v>
      </c>
      <c r="G427" s="11" t="s">
        <v>6685</v>
      </c>
      <c r="H427" s="11" t="s">
        <v>6686</v>
      </c>
      <c r="I427" s="11" t="s">
        <v>6687</v>
      </c>
      <c r="J427" s="11" t="s">
        <v>6688</v>
      </c>
      <c r="K427" s="11" t="s">
        <v>7259</v>
      </c>
      <c r="L427" s="11" t="s">
        <v>7260</v>
      </c>
      <c r="M427" s="11" t="s">
        <v>7261</v>
      </c>
      <c r="N427" s="11" t="s">
        <v>7262</v>
      </c>
      <c r="O427" s="11" t="s">
        <v>7263</v>
      </c>
      <c r="P427" s="11" t="s">
        <v>7264</v>
      </c>
      <c r="Q427" s="11" t="s">
        <v>7265</v>
      </c>
    </row>
    <row r="428" spans="1:21">
      <c r="A428" s="11" t="s">
        <v>943</v>
      </c>
      <c r="B428" s="11" t="s">
        <v>944</v>
      </c>
      <c r="C428" s="11" t="s">
        <v>7257</v>
      </c>
      <c r="E428" s="11" t="s">
        <v>7258</v>
      </c>
      <c r="G428" s="11" t="s">
        <v>6685</v>
      </c>
      <c r="H428" s="11" t="s">
        <v>6686</v>
      </c>
      <c r="I428" s="11" t="s">
        <v>6687</v>
      </c>
      <c r="J428" s="11" t="s">
        <v>6688</v>
      </c>
      <c r="K428" s="11" t="s">
        <v>7259</v>
      </c>
      <c r="L428" s="11" t="s">
        <v>7260</v>
      </c>
      <c r="M428" s="11" t="s">
        <v>7261</v>
      </c>
      <c r="N428" s="11" t="s">
        <v>7262</v>
      </c>
      <c r="O428" s="11" t="s">
        <v>7263</v>
      </c>
      <c r="P428" s="11" t="s">
        <v>7264</v>
      </c>
      <c r="Q428" s="11" t="s">
        <v>7265</v>
      </c>
    </row>
    <row r="429" spans="1:21">
      <c r="A429" s="11" t="s">
        <v>945</v>
      </c>
      <c r="B429" s="11" t="s">
        <v>946</v>
      </c>
      <c r="C429" s="11" t="s">
        <v>7257</v>
      </c>
      <c r="E429" s="11" t="s">
        <v>7258</v>
      </c>
      <c r="G429" s="11" t="s">
        <v>6685</v>
      </c>
      <c r="H429" s="11" t="s">
        <v>6686</v>
      </c>
      <c r="I429" s="11" t="s">
        <v>6687</v>
      </c>
      <c r="J429" s="11" t="s">
        <v>6688</v>
      </c>
      <c r="K429" s="11" t="s">
        <v>7259</v>
      </c>
      <c r="L429" s="11" t="s">
        <v>7260</v>
      </c>
      <c r="M429" s="11" t="s">
        <v>7261</v>
      </c>
      <c r="N429" s="11" t="s">
        <v>7262</v>
      </c>
      <c r="O429" s="11" t="s">
        <v>7263</v>
      </c>
      <c r="P429" s="11" t="s">
        <v>7264</v>
      </c>
      <c r="Q429" s="11" t="s">
        <v>7265</v>
      </c>
    </row>
    <row r="430" spans="1:21">
      <c r="A430" s="11" t="s">
        <v>947</v>
      </c>
      <c r="B430" s="11" t="s">
        <v>948</v>
      </c>
      <c r="C430" s="11" t="s">
        <v>7257</v>
      </c>
      <c r="E430" s="11" t="s">
        <v>7258</v>
      </c>
      <c r="G430" s="11" t="s">
        <v>6685</v>
      </c>
      <c r="H430" s="11" t="s">
        <v>6686</v>
      </c>
      <c r="I430" s="11" t="s">
        <v>6687</v>
      </c>
      <c r="J430" s="11" t="s">
        <v>6688</v>
      </c>
      <c r="K430" s="11" t="s">
        <v>7259</v>
      </c>
      <c r="L430" s="11" t="s">
        <v>7260</v>
      </c>
      <c r="M430" s="11" t="s">
        <v>7261</v>
      </c>
      <c r="N430" s="11" t="s">
        <v>7262</v>
      </c>
      <c r="O430" s="11" t="s">
        <v>7263</v>
      </c>
      <c r="P430" s="11" t="s">
        <v>7264</v>
      </c>
      <c r="Q430" s="11" t="s">
        <v>7265</v>
      </c>
    </row>
    <row r="431" spans="1:21">
      <c r="A431" s="11" t="s">
        <v>949</v>
      </c>
      <c r="B431" s="11" t="s">
        <v>950</v>
      </c>
      <c r="C431" s="11" t="s">
        <v>7257</v>
      </c>
      <c r="E431" s="11" t="s">
        <v>7258</v>
      </c>
      <c r="G431" s="11" t="s">
        <v>6685</v>
      </c>
      <c r="H431" s="11" t="s">
        <v>6686</v>
      </c>
      <c r="I431" s="11" t="s">
        <v>6687</v>
      </c>
      <c r="J431" s="11" t="s">
        <v>6688</v>
      </c>
      <c r="K431" s="11" t="s">
        <v>7259</v>
      </c>
      <c r="L431" s="11" t="s">
        <v>7260</v>
      </c>
      <c r="M431" s="11" t="s">
        <v>7261</v>
      </c>
      <c r="N431" s="11" t="s">
        <v>7262</v>
      </c>
      <c r="O431" s="11" t="s">
        <v>7263</v>
      </c>
      <c r="P431" s="11" t="s">
        <v>7264</v>
      </c>
      <c r="Q431" s="11" t="s">
        <v>7265</v>
      </c>
    </row>
    <row r="432" spans="1:21">
      <c r="A432" s="11" t="s">
        <v>951</v>
      </c>
      <c r="B432" s="11" t="s">
        <v>952</v>
      </c>
      <c r="C432" s="11" t="s">
        <v>7257</v>
      </c>
      <c r="E432" s="11" t="s">
        <v>7258</v>
      </c>
      <c r="G432" s="11" t="s">
        <v>6685</v>
      </c>
      <c r="H432" s="11" t="s">
        <v>6686</v>
      </c>
      <c r="I432" s="11" t="s">
        <v>6687</v>
      </c>
      <c r="J432" s="11" t="s">
        <v>6688</v>
      </c>
      <c r="K432" s="11" t="s">
        <v>7259</v>
      </c>
      <c r="L432" s="11" t="s">
        <v>7260</v>
      </c>
      <c r="M432" s="11" t="s">
        <v>7261</v>
      </c>
      <c r="N432" s="11" t="s">
        <v>7262</v>
      </c>
      <c r="O432" s="11" t="s">
        <v>7263</v>
      </c>
      <c r="P432" s="11" t="s">
        <v>7264</v>
      </c>
      <c r="Q432" s="11" t="s">
        <v>7265</v>
      </c>
    </row>
    <row r="433" spans="1:17">
      <c r="A433" s="11" t="s">
        <v>953</v>
      </c>
      <c r="B433" s="11" t="s">
        <v>954</v>
      </c>
      <c r="C433" s="11" t="s">
        <v>7257</v>
      </c>
      <c r="E433" s="11" t="s">
        <v>7258</v>
      </c>
      <c r="G433" s="11" t="s">
        <v>6685</v>
      </c>
      <c r="H433" s="11" t="s">
        <v>6686</v>
      </c>
      <c r="I433" s="11" t="s">
        <v>6687</v>
      </c>
      <c r="J433" s="11" t="s">
        <v>6688</v>
      </c>
      <c r="K433" s="11" t="s">
        <v>7259</v>
      </c>
      <c r="L433" s="11" t="s">
        <v>7260</v>
      </c>
      <c r="M433" s="11" t="s">
        <v>7261</v>
      </c>
      <c r="N433" s="11" t="s">
        <v>7262</v>
      </c>
      <c r="O433" s="11" t="s">
        <v>7263</v>
      </c>
      <c r="P433" s="11" t="s">
        <v>7264</v>
      </c>
      <c r="Q433" s="11" t="s">
        <v>7265</v>
      </c>
    </row>
    <row r="434" spans="1:17">
      <c r="A434" s="11" t="s">
        <v>955</v>
      </c>
      <c r="B434" s="11" t="s">
        <v>956</v>
      </c>
      <c r="C434" s="11" t="s">
        <v>7257</v>
      </c>
      <c r="E434" s="11" t="s">
        <v>7258</v>
      </c>
      <c r="G434" s="11" t="s">
        <v>6685</v>
      </c>
      <c r="H434" s="11" t="s">
        <v>6686</v>
      </c>
      <c r="I434" s="11" t="s">
        <v>6687</v>
      </c>
      <c r="J434" s="11" t="s">
        <v>6688</v>
      </c>
      <c r="K434" s="11" t="s">
        <v>7259</v>
      </c>
      <c r="L434" s="11" t="s">
        <v>7260</v>
      </c>
      <c r="M434" s="11" t="s">
        <v>7261</v>
      </c>
      <c r="N434" s="11" t="s">
        <v>7262</v>
      </c>
      <c r="O434" s="11" t="s">
        <v>7263</v>
      </c>
      <c r="P434" s="11" t="s">
        <v>7264</v>
      </c>
      <c r="Q434" s="11" t="s">
        <v>7265</v>
      </c>
    </row>
    <row r="435" spans="1:17">
      <c r="A435" s="11" t="s">
        <v>957</v>
      </c>
      <c r="B435" s="11" t="s">
        <v>958</v>
      </c>
      <c r="C435" s="11" t="s">
        <v>7257</v>
      </c>
      <c r="E435" s="11" t="s">
        <v>7258</v>
      </c>
      <c r="G435" s="11" t="s">
        <v>6685</v>
      </c>
      <c r="H435" s="11" t="s">
        <v>6686</v>
      </c>
      <c r="I435" s="11" t="s">
        <v>6687</v>
      </c>
      <c r="J435" s="11" t="s">
        <v>6688</v>
      </c>
      <c r="K435" s="11" t="s">
        <v>7259</v>
      </c>
      <c r="L435" s="11" t="s">
        <v>7260</v>
      </c>
      <c r="M435" s="11" t="s">
        <v>7261</v>
      </c>
      <c r="N435" s="11" t="s">
        <v>7262</v>
      </c>
      <c r="O435" s="11" t="s">
        <v>7263</v>
      </c>
      <c r="P435" s="11" t="s">
        <v>7264</v>
      </c>
      <c r="Q435" s="11" t="s">
        <v>7265</v>
      </c>
    </row>
    <row r="436" spans="1:17">
      <c r="A436" s="11" t="s">
        <v>959</v>
      </c>
      <c r="B436" s="11" t="s">
        <v>960</v>
      </c>
      <c r="C436" s="11" t="s">
        <v>7257</v>
      </c>
      <c r="E436" s="11" t="s">
        <v>7258</v>
      </c>
      <c r="G436" s="11" t="s">
        <v>6685</v>
      </c>
      <c r="H436" s="11" t="s">
        <v>6686</v>
      </c>
      <c r="I436" s="11" t="s">
        <v>6687</v>
      </c>
      <c r="J436" s="11" t="s">
        <v>6688</v>
      </c>
      <c r="K436" s="11" t="s">
        <v>7259</v>
      </c>
      <c r="L436" s="11" t="s">
        <v>7260</v>
      </c>
      <c r="M436" s="11" t="s">
        <v>7261</v>
      </c>
      <c r="N436" s="11" t="s">
        <v>7262</v>
      </c>
      <c r="O436" s="11" t="s">
        <v>7263</v>
      </c>
      <c r="P436" s="11" t="s">
        <v>7264</v>
      </c>
      <c r="Q436" s="11" t="s">
        <v>7265</v>
      </c>
    </row>
    <row r="437" spans="1:17">
      <c r="A437" s="11" t="s">
        <v>961</v>
      </c>
      <c r="B437" s="11" t="s">
        <v>962</v>
      </c>
      <c r="C437" s="11" t="s">
        <v>7257</v>
      </c>
      <c r="E437" s="11" t="s">
        <v>7258</v>
      </c>
      <c r="G437" s="11" t="s">
        <v>6685</v>
      </c>
      <c r="H437" s="11" t="s">
        <v>6686</v>
      </c>
      <c r="I437" s="11" t="s">
        <v>6687</v>
      </c>
      <c r="J437" s="11" t="s">
        <v>6688</v>
      </c>
      <c r="K437" s="11" t="s">
        <v>7259</v>
      </c>
      <c r="L437" s="11" t="s">
        <v>7260</v>
      </c>
      <c r="M437" s="11" t="s">
        <v>7261</v>
      </c>
      <c r="N437" s="11" t="s">
        <v>7262</v>
      </c>
      <c r="O437" s="11" t="s">
        <v>7263</v>
      </c>
      <c r="P437" s="11" t="s">
        <v>7264</v>
      </c>
      <c r="Q437" s="11" t="s">
        <v>7265</v>
      </c>
    </row>
    <row r="438" spans="1:17">
      <c r="A438" s="11" t="s">
        <v>963</v>
      </c>
      <c r="B438" s="11" t="s">
        <v>964</v>
      </c>
      <c r="C438" s="11" t="s">
        <v>7257</v>
      </c>
      <c r="E438" s="11" t="s">
        <v>7258</v>
      </c>
      <c r="G438" s="11" t="s">
        <v>6685</v>
      </c>
      <c r="H438" s="11" t="s">
        <v>6686</v>
      </c>
      <c r="I438" s="11" t="s">
        <v>6687</v>
      </c>
      <c r="J438" s="11" t="s">
        <v>6688</v>
      </c>
      <c r="K438" s="11" t="s">
        <v>7259</v>
      </c>
      <c r="L438" s="11" t="s">
        <v>7260</v>
      </c>
      <c r="M438" s="11" t="s">
        <v>7261</v>
      </c>
      <c r="N438" s="11" t="s">
        <v>7262</v>
      </c>
      <c r="O438" s="11" t="s">
        <v>7263</v>
      </c>
      <c r="P438" s="11" t="s">
        <v>7264</v>
      </c>
      <c r="Q438" s="11" t="s">
        <v>7265</v>
      </c>
    </row>
    <row r="439" spans="1:17">
      <c r="A439" s="11" t="s">
        <v>965</v>
      </c>
      <c r="B439" s="11" t="s">
        <v>966</v>
      </c>
      <c r="C439" s="11" t="s">
        <v>7257</v>
      </c>
      <c r="E439" s="11" t="s">
        <v>7258</v>
      </c>
      <c r="G439" s="11" t="s">
        <v>6685</v>
      </c>
      <c r="H439" s="11" t="s">
        <v>6686</v>
      </c>
      <c r="I439" s="11" t="s">
        <v>6687</v>
      </c>
      <c r="J439" s="11" t="s">
        <v>6688</v>
      </c>
      <c r="K439" s="11" t="s">
        <v>7259</v>
      </c>
      <c r="L439" s="11" t="s">
        <v>7260</v>
      </c>
      <c r="M439" s="11" t="s">
        <v>7261</v>
      </c>
      <c r="N439" s="11" t="s">
        <v>7262</v>
      </c>
      <c r="O439" s="11" t="s">
        <v>7263</v>
      </c>
      <c r="P439" s="11" t="s">
        <v>7264</v>
      </c>
      <c r="Q439" s="11" t="s">
        <v>7265</v>
      </c>
    </row>
    <row r="440" spans="1:17">
      <c r="A440" s="11" t="s">
        <v>967</v>
      </c>
      <c r="B440" s="11" t="s">
        <v>968</v>
      </c>
      <c r="C440" s="11" t="s">
        <v>7257</v>
      </c>
      <c r="E440" s="11" t="s">
        <v>7258</v>
      </c>
      <c r="G440" s="11" t="s">
        <v>6685</v>
      </c>
      <c r="H440" s="11" t="s">
        <v>6686</v>
      </c>
      <c r="I440" s="11" t="s">
        <v>6687</v>
      </c>
      <c r="J440" s="11" t="s">
        <v>6688</v>
      </c>
      <c r="K440" s="11" t="s">
        <v>7259</v>
      </c>
      <c r="L440" s="11" t="s">
        <v>7260</v>
      </c>
      <c r="M440" s="11" t="s">
        <v>7261</v>
      </c>
      <c r="N440" s="11" t="s">
        <v>7262</v>
      </c>
      <c r="O440" s="11" t="s">
        <v>7263</v>
      </c>
      <c r="P440" s="11" t="s">
        <v>7264</v>
      </c>
      <c r="Q440" s="11" t="s">
        <v>7265</v>
      </c>
    </row>
    <row r="441" spans="1:17">
      <c r="A441" s="11" t="s">
        <v>969</v>
      </c>
      <c r="B441" s="11" t="s">
        <v>970</v>
      </c>
      <c r="C441" s="11" t="s">
        <v>7257</v>
      </c>
      <c r="E441" s="11" t="s">
        <v>7258</v>
      </c>
      <c r="G441" s="11" t="s">
        <v>6685</v>
      </c>
      <c r="H441" s="11" t="s">
        <v>6686</v>
      </c>
      <c r="I441" s="11" t="s">
        <v>6687</v>
      </c>
      <c r="J441" s="11" t="s">
        <v>6688</v>
      </c>
      <c r="K441" s="11" t="s">
        <v>7259</v>
      </c>
      <c r="L441" s="11" t="s">
        <v>7260</v>
      </c>
      <c r="M441" s="11" t="s">
        <v>7261</v>
      </c>
      <c r="N441" s="11" t="s">
        <v>7262</v>
      </c>
      <c r="O441" s="11" t="s">
        <v>7263</v>
      </c>
      <c r="P441" s="11" t="s">
        <v>7264</v>
      </c>
      <c r="Q441" s="11" t="s">
        <v>7265</v>
      </c>
    </row>
    <row r="442" spans="1:17">
      <c r="A442" s="11" t="s">
        <v>971</v>
      </c>
      <c r="B442" s="11" t="s">
        <v>972</v>
      </c>
      <c r="C442" s="11" t="s">
        <v>7257</v>
      </c>
      <c r="E442" s="11" t="s">
        <v>7258</v>
      </c>
      <c r="G442" s="11" t="s">
        <v>6685</v>
      </c>
      <c r="H442" s="11" t="s">
        <v>6686</v>
      </c>
      <c r="I442" s="11" t="s">
        <v>6687</v>
      </c>
      <c r="J442" s="11" t="s">
        <v>6688</v>
      </c>
      <c r="K442" s="11" t="s">
        <v>7259</v>
      </c>
      <c r="L442" s="11" t="s">
        <v>7260</v>
      </c>
      <c r="M442" s="11" t="s">
        <v>7261</v>
      </c>
      <c r="N442" s="11" t="s">
        <v>7262</v>
      </c>
      <c r="O442" s="11" t="s">
        <v>7263</v>
      </c>
      <c r="P442" s="11" t="s">
        <v>7264</v>
      </c>
      <c r="Q442" s="11" t="s">
        <v>7265</v>
      </c>
    </row>
    <row r="443" spans="1:17">
      <c r="A443" s="11" t="s">
        <v>973</v>
      </c>
      <c r="B443" s="11" t="s">
        <v>974</v>
      </c>
      <c r="C443" s="11" t="s">
        <v>7257</v>
      </c>
      <c r="E443" s="11" t="s">
        <v>7258</v>
      </c>
      <c r="G443" s="11" t="s">
        <v>6685</v>
      </c>
      <c r="H443" s="11" t="s">
        <v>6686</v>
      </c>
      <c r="I443" s="11" t="s">
        <v>6687</v>
      </c>
      <c r="J443" s="11" t="s">
        <v>6688</v>
      </c>
      <c r="K443" s="11" t="s">
        <v>7259</v>
      </c>
      <c r="L443" s="11" t="s">
        <v>7260</v>
      </c>
      <c r="M443" s="11" t="s">
        <v>7261</v>
      </c>
      <c r="N443" s="11" t="s">
        <v>7262</v>
      </c>
      <c r="O443" s="11" t="s">
        <v>7263</v>
      </c>
      <c r="P443" s="11" t="s">
        <v>7264</v>
      </c>
      <c r="Q443" s="11" t="s">
        <v>7265</v>
      </c>
    </row>
    <row r="444" spans="1:17">
      <c r="A444" s="11" t="s">
        <v>975</v>
      </c>
      <c r="B444" s="11" t="s">
        <v>976</v>
      </c>
      <c r="C444" s="11" t="s">
        <v>7257</v>
      </c>
      <c r="E444" s="11" t="s">
        <v>7258</v>
      </c>
      <c r="G444" s="11" t="s">
        <v>6685</v>
      </c>
      <c r="H444" s="11" t="s">
        <v>6686</v>
      </c>
      <c r="I444" s="11" t="s">
        <v>6687</v>
      </c>
      <c r="J444" s="11" t="s">
        <v>6688</v>
      </c>
      <c r="K444" s="11" t="s">
        <v>7259</v>
      </c>
      <c r="L444" s="11" t="s">
        <v>7260</v>
      </c>
      <c r="M444" s="11" t="s">
        <v>7261</v>
      </c>
      <c r="N444" s="11" t="s">
        <v>7262</v>
      </c>
      <c r="O444" s="11" t="s">
        <v>7263</v>
      </c>
      <c r="P444" s="11" t="s">
        <v>7264</v>
      </c>
      <c r="Q444" s="11" t="s">
        <v>7265</v>
      </c>
    </row>
    <row r="445" spans="1:17">
      <c r="A445" s="11" t="s">
        <v>977</v>
      </c>
      <c r="B445" s="11" t="s">
        <v>978</v>
      </c>
      <c r="C445" s="11" t="s">
        <v>7257</v>
      </c>
      <c r="E445" s="11" t="s">
        <v>7258</v>
      </c>
      <c r="G445" s="11" t="s">
        <v>6685</v>
      </c>
      <c r="H445" s="11" t="s">
        <v>6686</v>
      </c>
      <c r="I445" s="11" t="s">
        <v>6687</v>
      </c>
      <c r="J445" s="11" t="s">
        <v>6688</v>
      </c>
      <c r="K445" s="11" t="s">
        <v>7259</v>
      </c>
      <c r="L445" s="11" t="s">
        <v>7260</v>
      </c>
      <c r="M445" s="11" t="s">
        <v>7261</v>
      </c>
      <c r="N445" s="11" t="s">
        <v>7262</v>
      </c>
      <c r="O445" s="11" t="s">
        <v>7263</v>
      </c>
      <c r="P445" s="11" t="s">
        <v>7264</v>
      </c>
      <c r="Q445" s="11" t="s">
        <v>7265</v>
      </c>
    </row>
    <row r="446" spans="1:17">
      <c r="A446" s="11" t="s">
        <v>979</v>
      </c>
      <c r="B446" s="11" t="s">
        <v>980</v>
      </c>
      <c r="C446" s="11" t="s">
        <v>7257</v>
      </c>
      <c r="E446" s="11" t="s">
        <v>7258</v>
      </c>
      <c r="G446" s="11" t="s">
        <v>6685</v>
      </c>
      <c r="H446" s="11" t="s">
        <v>6686</v>
      </c>
      <c r="I446" s="11" t="s">
        <v>6687</v>
      </c>
      <c r="J446" s="11" t="s">
        <v>6688</v>
      </c>
      <c r="K446" s="11" t="s">
        <v>7259</v>
      </c>
      <c r="L446" s="11" t="s">
        <v>7260</v>
      </c>
      <c r="M446" s="11" t="s">
        <v>7261</v>
      </c>
      <c r="N446" s="11" t="s">
        <v>7262</v>
      </c>
      <c r="O446" s="11" t="s">
        <v>7263</v>
      </c>
      <c r="P446" s="11" t="s">
        <v>7264</v>
      </c>
      <c r="Q446" s="11" t="s">
        <v>7265</v>
      </c>
    </row>
    <row r="447" spans="1:17">
      <c r="A447" s="11" t="s">
        <v>981</v>
      </c>
      <c r="B447" s="11" t="s">
        <v>982</v>
      </c>
      <c r="C447" s="11" t="s">
        <v>7257</v>
      </c>
      <c r="E447" s="11" t="s">
        <v>7258</v>
      </c>
      <c r="G447" s="11" t="s">
        <v>6685</v>
      </c>
      <c r="H447" s="11" t="s">
        <v>6686</v>
      </c>
      <c r="I447" s="11" t="s">
        <v>6687</v>
      </c>
      <c r="J447" s="11" t="s">
        <v>6688</v>
      </c>
      <c r="K447" s="11" t="s">
        <v>7259</v>
      </c>
      <c r="L447" s="11" t="s">
        <v>7260</v>
      </c>
      <c r="M447" s="11" t="s">
        <v>7261</v>
      </c>
      <c r="N447" s="11" t="s">
        <v>7262</v>
      </c>
      <c r="O447" s="11" t="s">
        <v>7263</v>
      </c>
      <c r="P447" s="11" t="s">
        <v>7264</v>
      </c>
      <c r="Q447" s="11" t="s">
        <v>7265</v>
      </c>
    </row>
    <row r="448" spans="1:17">
      <c r="A448" s="11" t="s">
        <v>983</v>
      </c>
      <c r="B448" s="11" t="s">
        <v>984</v>
      </c>
      <c r="C448" s="11" t="s">
        <v>7257</v>
      </c>
      <c r="E448" s="11" t="s">
        <v>7258</v>
      </c>
      <c r="G448" s="11" t="s">
        <v>6685</v>
      </c>
      <c r="H448" s="11" t="s">
        <v>6686</v>
      </c>
      <c r="I448" s="11" t="s">
        <v>6687</v>
      </c>
      <c r="J448" s="11" t="s">
        <v>6688</v>
      </c>
      <c r="K448" s="11" t="s">
        <v>7259</v>
      </c>
      <c r="L448" s="11" t="s">
        <v>7260</v>
      </c>
      <c r="M448" s="11" t="s">
        <v>7261</v>
      </c>
      <c r="N448" s="11" t="s">
        <v>7262</v>
      </c>
      <c r="O448" s="11" t="s">
        <v>7263</v>
      </c>
      <c r="P448" s="11" t="s">
        <v>7264</v>
      </c>
      <c r="Q448" s="11" t="s">
        <v>7265</v>
      </c>
    </row>
    <row r="449" spans="1:17">
      <c r="A449" s="11" t="s">
        <v>985</v>
      </c>
      <c r="B449" s="11" t="s">
        <v>986</v>
      </c>
      <c r="C449" s="11" t="s">
        <v>7257</v>
      </c>
      <c r="E449" s="11" t="s">
        <v>7258</v>
      </c>
      <c r="G449" s="11" t="s">
        <v>6685</v>
      </c>
      <c r="H449" s="11" t="s">
        <v>6686</v>
      </c>
      <c r="I449" s="11" t="s">
        <v>6687</v>
      </c>
      <c r="J449" s="11" t="s">
        <v>6688</v>
      </c>
      <c r="K449" s="11" t="s">
        <v>7259</v>
      </c>
      <c r="L449" s="11" t="s">
        <v>7260</v>
      </c>
      <c r="M449" s="11" t="s">
        <v>7261</v>
      </c>
      <c r="N449" s="11" t="s">
        <v>7262</v>
      </c>
      <c r="O449" s="11" t="s">
        <v>7263</v>
      </c>
      <c r="P449" s="11" t="s">
        <v>7264</v>
      </c>
      <c r="Q449" s="11" t="s">
        <v>7265</v>
      </c>
    </row>
    <row r="450" spans="1:17">
      <c r="A450" s="11" t="s">
        <v>987</v>
      </c>
      <c r="B450" s="11" t="s">
        <v>988</v>
      </c>
      <c r="C450" s="11" t="s">
        <v>7257</v>
      </c>
      <c r="E450" s="11" t="s">
        <v>7258</v>
      </c>
      <c r="G450" s="11" t="s">
        <v>6685</v>
      </c>
      <c r="H450" s="11" t="s">
        <v>6686</v>
      </c>
      <c r="I450" s="11" t="s">
        <v>6687</v>
      </c>
      <c r="J450" s="11" t="s">
        <v>6688</v>
      </c>
      <c r="K450" s="11" t="s">
        <v>7259</v>
      </c>
      <c r="L450" s="11" t="s">
        <v>7260</v>
      </c>
      <c r="M450" s="11" t="s">
        <v>7261</v>
      </c>
      <c r="N450" s="11" t="s">
        <v>7262</v>
      </c>
      <c r="O450" s="11" t="s">
        <v>7263</v>
      </c>
      <c r="P450" s="11" t="s">
        <v>7264</v>
      </c>
      <c r="Q450" s="11" t="s">
        <v>7265</v>
      </c>
    </row>
    <row r="451" spans="1:17">
      <c r="A451" s="11" t="s">
        <v>989</v>
      </c>
      <c r="B451" s="11" t="s">
        <v>990</v>
      </c>
      <c r="C451" s="11" t="s">
        <v>7257</v>
      </c>
      <c r="E451" s="11" t="s">
        <v>7258</v>
      </c>
      <c r="G451" s="11" t="s">
        <v>6685</v>
      </c>
      <c r="H451" s="11" t="s">
        <v>6686</v>
      </c>
      <c r="I451" s="11" t="s">
        <v>6687</v>
      </c>
      <c r="J451" s="11" t="s">
        <v>6688</v>
      </c>
      <c r="K451" s="11" t="s">
        <v>7259</v>
      </c>
      <c r="L451" s="11" t="s">
        <v>7260</v>
      </c>
      <c r="M451" s="11" t="s">
        <v>7261</v>
      </c>
      <c r="N451" s="11" t="s">
        <v>7262</v>
      </c>
      <c r="O451" s="11" t="s">
        <v>7263</v>
      </c>
      <c r="P451" s="11" t="s">
        <v>7264</v>
      </c>
      <c r="Q451" s="11" t="s">
        <v>7265</v>
      </c>
    </row>
    <row r="452" spans="1:17">
      <c r="A452" s="11" t="s">
        <v>991</v>
      </c>
      <c r="B452" s="11" t="s">
        <v>992</v>
      </c>
      <c r="C452" s="11" t="s">
        <v>7257</v>
      </c>
      <c r="E452" s="11" t="s">
        <v>7258</v>
      </c>
      <c r="G452" s="11" t="s">
        <v>6685</v>
      </c>
      <c r="H452" s="11" t="s">
        <v>6686</v>
      </c>
      <c r="I452" s="11" t="s">
        <v>6687</v>
      </c>
      <c r="J452" s="11" t="s">
        <v>6688</v>
      </c>
      <c r="K452" s="11" t="s">
        <v>7259</v>
      </c>
      <c r="L452" s="11" t="s">
        <v>7260</v>
      </c>
      <c r="M452" s="11" t="s">
        <v>7261</v>
      </c>
      <c r="N452" s="11" t="s">
        <v>7262</v>
      </c>
      <c r="O452" s="11" t="s">
        <v>7263</v>
      </c>
      <c r="P452" s="11" t="s">
        <v>7264</v>
      </c>
      <c r="Q452" s="11" t="s">
        <v>7265</v>
      </c>
    </row>
    <row r="453" spans="1:17">
      <c r="A453" s="11" t="s">
        <v>993</v>
      </c>
      <c r="B453" s="11" t="s">
        <v>994</v>
      </c>
      <c r="C453" s="11" t="s">
        <v>7257</v>
      </c>
      <c r="E453" s="11" t="s">
        <v>7258</v>
      </c>
      <c r="G453" s="11" t="s">
        <v>6685</v>
      </c>
      <c r="H453" s="11" t="s">
        <v>6686</v>
      </c>
      <c r="I453" s="11" t="s">
        <v>6687</v>
      </c>
      <c r="J453" s="11" t="s">
        <v>6688</v>
      </c>
      <c r="K453" s="11" t="s">
        <v>7259</v>
      </c>
      <c r="L453" s="11" t="s">
        <v>7260</v>
      </c>
      <c r="M453" s="11" t="s">
        <v>7261</v>
      </c>
      <c r="N453" s="11" t="s">
        <v>7262</v>
      </c>
      <c r="O453" s="11" t="s">
        <v>7263</v>
      </c>
      <c r="P453" s="11" t="s">
        <v>7264</v>
      </c>
      <c r="Q453" s="11" t="s">
        <v>7265</v>
      </c>
    </row>
    <row r="454" spans="1:17">
      <c r="A454" s="11" t="s">
        <v>995</v>
      </c>
      <c r="B454" s="11" t="s">
        <v>996</v>
      </c>
      <c r="C454" s="11" t="s">
        <v>7257</v>
      </c>
      <c r="E454" s="11" t="s">
        <v>7258</v>
      </c>
      <c r="G454" s="11" t="s">
        <v>6685</v>
      </c>
      <c r="H454" s="11" t="s">
        <v>6686</v>
      </c>
      <c r="I454" s="11" t="s">
        <v>6687</v>
      </c>
      <c r="J454" s="11" t="s">
        <v>6688</v>
      </c>
      <c r="K454" s="11" t="s">
        <v>7259</v>
      </c>
      <c r="L454" s="11" t="s">
        <v>7260</v>
      </c>
      <c r="M454" s="11" t="s">
        <v>7261</v>
      </c>
      <c r="N454" s="11" t="s">
        <v>7262</v>
      </c>
      <c r="O454" s="11" t="s">
        <v>7263</v>
      </c>
      <c r="P454" s="11" t="s">
        <v>7264</v>
      </c>
      <c r="Q454" s="11" t="s">
        <v>7265</v>
      </c>
    </row>
    <row r="455" spans="1:17">
      <c r="A455" s="11" t="s">
        <v>997</v>
      </c>
      <c r="B455" s="11" t="s">
        <v>998</v>
      </c>
      <c r="C455" s="11" t="s">
        <v>7257</v>
      </c>
      <c r="E455" s="11" t="s">
        <v>7258</v>
      </c>
      <c r="G455" s="11" t="s">
        <v>6685</v>
      </c>
      <c r="H455" s="11" t="s">
        <v>6686</v>
      </c>
      <c r="I455" s="11" t="s">
        <v>6687</v>
      </c>
      <c r="J455" s="11" t="s">
        <v>6688</v>
      </c>
      <c r="K455" s="11" t="s">
        <v>7259</v>
      </c>
      <c r="L455" s="11" t="s">
        <v>7260</v>
      </c>
      <c r="M455" s="11" t="s">
        <v>7261</v>
      </c>
      <c r="N455" s="11" t="s">
        <v>7262</v>
      </c>
      <c r="O455" s="11" t="s">
        <v>7263</v>
      </c>
      <c r="P455" s="11" t="s">
        <v>7264</v>
      </c>
      <c r="Q455" s="11" t="s">
        <v>7265</v>
      </c>
    </row>
    <row r="456" spans="1:17">
      <c r="A456" s="11" t="s">
        <v>999</v>
      </c>
      <c r="B456" s="11" t="s">
        <v>1000</v>
      </c>
      <c r="C456" s="11" t="s">
        <v>7257</v>
      </c>
      <c r="E456" s="11" t="s">
        <v>7258</v>
      </c>
      <c r="G456" s="11" t="s">
        <v>6685</v>
      </c>
      <c r="H456" s="11" t="s">
        <v>6686</v>
      </c>
      <c r="I456" s="11" t="s">
        <v>6687</v>
      </c>
      <c r="J456" s="11" t="s">
        <v>6688</v>
      </c>
      <c r="K456" s="11" t="s">
        <v>7259</v>
      </c>
      <c r="L456" s="11" t="s">
        <v>7260</v>
      </c>
      <c r="M456" s="11" t="s">
        <v>7261</v>
      </c>
      <c r="N456" s="11" t="s">
        <v>7262</v>
      </c>
      <c r="O456" s="11" t="s">
        <v>7263</v>
      </c>
      <c r="P456" s="11" t="s">
        <v>7264</v>
      </c>
      <c r="Q456" s="11" t="s">
        <v>7265</v>
      </c>
    </row>
    <row r="457" spans="1:17">
      <c r="A457" s="11" t="s">
        <v>1001</v>
      </c>
      <c r="B457" s="11" t="s">
        <v>1002</v>
      </c>
      <c r="C457" s="11" t="s">
        <v>7257</v>
      </c>
      <c r="E457" s="11" t="s">
        <v>7258</v>
      </c>
      <c r="G457" s="11" t="s">
        <v>6685</v>
      </c>
      <c r="H457" s="11" t="s">
        <v>6686</v>
      </c>
      <c r="I457" s="11" t="s">
        <v>6687</v>
      </c>
      <c r="J457" s="11" t="s">
        <v>6688</v>
      </c>
      <c r="K457" s="11" t="s">
        <v>7259</v>
      </c>
      <c r="L457" s="11" t="s">
        <v>7260</v>
      </c>
      <c r="M457" s="11" t="s">
        <v>7261</v>
      </c>
      <c r="N457" s="11" t="s">
        <v>7262</v>
      </c>
      <c r="O457" s="11" t="s">
        <v>7263</v>
      </c>
      <c r="P457" s="11" t="s">
        <v>7264</v>
      </c>
      <c r="Q457" s="11" t="s">
        <v>7265</v>
      </c>
    </row>
    <row r="458" spans="1:17">
      <c r="A458" s="11" t="s">
        <v>1003</v>
      </c>
      <c r="B458" s="11" t="s">
        <v>1004</v>
      </c>
      <c r="C458" s="11" t="s">
        <v>7257</v>
      </c>
      <c r="E458" s="11" t="s">
        <v>7258</v>
      </c>
      <c r="G458" s="11" t="s">
        <v>6685</v>
      </c>
      <c r="H458" s="11" t="s">
        <v>6686</v>
      </c>
      <c r="I458" s="11" t="s">
        <v>6687</v>
      </c>
      <c r="J458" s="11" t="s">
        <v>6688</v>
      </c>
      <c r="K458" s="11" t="s">
        <v>7259</v>
      </c>
      <c r="L458" s="11" t="s">
        <v>7260</v>
      </c>
      <c r="M458" s="11" t="s">
        <v>7261</v>
      </c>
      <c r="N458" s="11" t="s">
        <v>7262</v>
      </c>
      <c r="O458" s="11" t="s">
        <v>7263</v>
      </c>
      <c r="P458" s="11" t="s">
        <v>7264</v>
      </c>
      <c r="Q458" s="11" t="s">
        <v>7265</v>
      </c>
    </row>
    <row r="459" spans="1:17">
      <c r="A459" s="11" t="s">
        <v>1005</v>
      </c>
      <c r="B459" s="11" t="s">
        <v>1006</v>
      </c>
      <c r="C459" s="11" t="s">
        <v>7257</v>
      </c>
      <c r="E459" s="11" t="s">
        <v>7258</v>
      </c>
      <c r="G459" s="11" t="s">
        <v>6685</v>
      </c>
      <c r="H459" s="11" t="s">
        <v>6686</v>
      </c>
      <c r="I459" s="11" t="s">
        <v>6687</v>
      </c>
      <c r="J459" s="11" t="s">
        <v>6688</v>
      </c>
      <c r="K459" s="11" t="s">
        <v>7259</v>
      </c>
      <c r="L459" s="11" t="s">
        <v>7260</v>
      </c>
      <c r="M459" s="11" t="s">
        <v>7261</v>
      </c>
      <c r="N459" s="11" t="s">
        <v>7262</v>
      </c>
      <c r="O459" s="11" t="s">
        <v>7263</v>
      </c>
      <c r="P459" s="11" t="s">
        <v>7264</v>
      </c>
      <c r="Q459" s="11" t="s">
        <v>7265</v>
      </c>
    </row>
    <row r="460" spans="1:17">
      <c r="A460" s="11" t="s">
        <v>1007</v>
      </c>
      <c r="B460" s="11" t="s">
        <v>1008</v>
      </c>
      <c r="C460" s="11" t="s">
        <v>7257</v>
      </c>
      <c r="E460" s="11" t="s">
        <v>7258</v>
      </c>
      <c r="G460" s="11" t="s">
        <v>6685</v>
      </c>
      <c r="H460" s="11" t="s">
        <v>6686</v>
      </c>
      <c r="I460" s="11" t="s">
        <v>6687</v>
      </c>
      <c r="J460" s="11" t="s">
        <v>6688</v>
      </c>
      <c r="K460" s="11" t="s">
        <v>7259</v>
      </c>
      <c r="L460" s="11" t="s">
        <v>7260</v>
      </c>
      <c r="M460" s="11" t="s">
        <v>7261</v>
      </c>
      <c r="N460" s="11" t="s">
        <v>7262</v>
      </c>
      <c r="O460" s="11" t="s">
        <v>7263</v>
      </c>
      <c r="P460" s="11" t="s">
        <v>7264</v>
      </c>
      <c r="Q460" s="11" t="s">
        <v>7265</v>
      </c>
    </row>
    <row r="461" spans="1:17">
      <c r="A461" s="11" t="s">
        <v>1009</v>
      </c>
      <c r="B461" s="11" t="s">
        <v>1010</v>
      </c>
      <c r="C461" s="11" t="s">
        <v>7257</v>
      </c>
      <c r="E461" s="11" t="s">
        <v>7258</v>
      </c>
      <c r="G461" s="11" t="s">
        <v>6685</v>
      </c>
      <c r="H461" s="11" t="s">
        <v>6686</v>
      </c>
      <c r="I461" s="11" t="s">
        <v>6687</v>
      </c>
      <c r="J461" s="11" t="s">
        <v>6688</v>
      </c>
      <c r="K461" s="11" t="s">
        <v>7259</v>
      </c>
      <c r="L461" s="11" t="s">
        <v>7260</v>
      </c>
      <c r="M461" s="11" t="s">
        <v>7261</v>
      </c>
      <c r="N461" s="11" t="s">
        <v>7262</v>
      </c>
      <c r="O461" s="11" t="s">
        <v>7263</v>
      </c>
      <c r="P461" s="11" t="s">
        <v>7264</v>
      </c>
      <c r="Q461" s="11" t="s">
        <v>7265</v>
      </c>
    </row>
    <row r="462" spans="1:17">
      <c r="A462" s="11" t="s">
        <v>1011</v>
      </c>
      <c r="B462" s="11" t="s">
        <v>1012</v>
      </c>
      <c r="C462" s="11" t="s">
        <v>7257</v>
      </c>
      <c r="E462" s="11" t="s">
        <v>7258</v>
      </c>
      <c r="G462" s="11" t="s">
        <v>6685</v>
      </c>
      <c r="H462" s="11" t="s">
        <v>6686</v>
      </c>
      <c r="I462" s="11" t="s">
        <v>6687</v>
      </c>
      <c r="J462" s="11" t="s">
        <v>6688</v>
      </c>
      <c r="K462" s="11" t="s">
        <v>7259</v>
      </c>
      <c r="L462" s="11" t="s">
        <v>7260</v>
      </c>
      <c r="M462" s="11" t="s">
        <v>7261</v>
      </c>
      <c r="N462" s="11" t="s">
        <v>7262</v>
      </c>
      <c r="O462" s="11" t="s">
        <v>7263</v>
      </c>
      <c r="P462" s="11" t="s">
        <v>7264</v>
      </c>
      <c r="Q462" s="11" t="s">
        <v>7265</v>
      </c>
    </row>
    <row r="463" spans="1:17">
      <c r="A463" s="11" t="s">
        <v>1013</v>
      </c>
      <c r="B463" s="11" t="s">
        <v>1014</v>
      </c>
      <c r="C463" s="11" t="s">
        <v>7257</v>
      </c>
      <c r="E463" s="11" t="s">
        <v>7258</v>
      </c>
      <c r="G463" s="11" t="s">
        <v>6685</v>
      </c>
      <c r="H463" s="11" t="s">
        <v>6686</v>
      </c>
      <c r="I463" s="11" t="s">
        <v>6687</v>
      </c>
      <c r="J463" s="11" t="s">
        <v>6688</v>
      </c>
      <c r="K463" s="11" t="s">
        <v>7259</v>
      </c>
      <c r="L463" s="11" t="s">
        <v>7260</v>
      </c>
      <c r="M463" s="11" t="s">
        <v>7261</v>
      </c>
      <c r="N463" s="11" t="s">
        <v>7262</v>
      </c>
      <c r="O463" s="11" t="s">
        <v>7263</v>
      </c>
      <c r="P463" s="11" t="s">
        <v>7264</v>
      </c>
      <c r="Q463" s="11" t="s">
        <v>7265</v>
      </c>
    </row>
    <row r="464" spans="1:17">
      <c r="A464" s="11" t="s">
        <v>1015</v>
      </c>
      <c r="B464" s="11" t="s">
        <v>1016</v>
      </c>
      <c r="C464" s="11" t="s">
        <v>7257</v>
      </c>
      <c r="E464" s="11" t="s">
        <v>7258</v>
      </c>
      <c r="G464" s="11" t="s">
        <v>6685</v>
      </c>
      <c r="H464" s="11" t="s">
        <v>6686</v>
      </c>
      <c r="I464" s="11" t="s">
        <v>6687</v>
      </c>
      <c r="J464" s="11" t="s">
        <v>6688</v>
      </c>
      <c r="K464" s="11" t="s">
        <v>7259</v>
      </c>
      <c r="L464" s="11" t="s">
        <v>7260</v>
      </c>
      <c r="M464" s="11" t="s">
        <v>7261</v>
      </c>
      <c r="N464" s="11" t="s">
        <v>7262</v>
      </c>
      <c r="O464" s="11" t="s">
        <v>7263</v>
      </c>
      <c r="P464" s="11" t="s">
        <v>7264</v>
      </c>
      <c r="Q464" s="11" t="s">
        <v>7265</v>
      </c>
    </row>
    <row r="465" spans="1:23">
      <c r="A465" s="11" t="s">
        <v>1017</v>
      </c>
      <c r="B465" s="11" t="s">
        <v>1018</v>
      </c>
      <c r="C465" s="11" t="s">
        <v>7257</v>
      </c>
      <c r="E465" s="11" t="s">
        <v>7258</v>
      </c>
      <c r="G465" s="11" t="s">
        <v>6685</v>
      </c>
      <c r="H465" s="11" t="s">
        <v>6686</v>
      </c>
      <c r="I465" s="11" t="s">
        <v>6687</v>
      </c>
      <c r="J465" s="11" t="s">
        <v>6688</v>
      </c>
      <c r="K465" s="11" t="s">
        <v>7259</v>
      </c>
      <c r="L465" s="11" t="s">
        <v>7260</v>
      </c>
      <c r="M465" s="11" t="s">
        <v>7261</v>
      </c>
      <c r="N465" s="11" t="s">
        <v>7262</v>
      </c>
      <c r="O465" s="11" t="s">
        <v>7263</v>
      </c>
      <c r="P465" s="11" t="s">
        <v>7264</v>
      </c>
      <c r="Q465" s="11" t="s">
        <v>7265</v>
      </c>
    </row>
    <row r="466" spans="1:23">
      <c r="A466" s="11" t="s">
        <v>1019</v>
      </c>
      <c r="B466" s="11" t="s">
        <v>1020</v>
      </c>
      <c r="C466" s="11" t="s">
        <v>7257</v>
      </c>
      <c r="E466" s="11" t="s">
        <v>7258</v>
      </c>
      <c r="G466" s="11" t="s">
        <v>6685</v>
      </c>
      <c r="H466" s="11" t="s">
        <v>6686</v>
      </c>
      <c r="I466" s="11" t="s">
        <v>6687</v>
      </c>
      <c r="J466" s="11" t="s">
        <v>6688</v>
      </c>
      <c r="K466" s="11" t="s">
        <v>7259</v>
      </c>
      <c r="L466" s="11" t="s">
        <v>7260</v>
      </c>
      <c r="M466" s="11" t="s">
        <v>7261</v>
      </c>
      <c r="N466" s="11" t="s">
        <v>7262</v>
      </c>
      <c r="O466" s="11" t="s">
        <v>7263</v>
      </c>
      <c r="P466" s="11" t="s">
        <v>7264</v>
      </c>
      <c r="Q466" s="11" t="s">
        <v>7265</v>
      </c>
    </row>
    <row r="467" spans="1:23">
      <c r="A467" s="11" t="s">
        <v>1021</v>
      </c>
      <c r="B467" s="11" t="s">
        <v>1022</v>
      </c>
      <c r="C467" s="11" t="s">
        <v>7257</v>
      </c>
      <c r="E467" s="11" t="s">
        <v>7258</v>
      </c>
      <c r="G467" s="11" t="s">
        <v>6685</v>
      </c>
      <c r="H467" s="11" t="s">
        <v>6686</v>
      </c>
      <c r="I467" s="11" t="s">
        <v>6687</v>
      </c>
      <c r="J467" s="11" t="s">
        <v>6688</v>
      </c>
      <c r="K467" s="11" t="s">
        <v>7259</v>
      </c>
      <c r="L467" s="11" t="s">
        <v>7260</v>
      </c>
      <c r="M467" s="11" t="s">
        <v>7261</v>
      </c>
      <c r="N467" s="11" t="s">
        <v>7262</v>
      </c>
      <c r="O467" s="11" t="s">
        <v>7263</v>
      </c>
      <c r="P467" s="11" t="s">
        <v>7264</v>
      </c>
      <c r="Q467" s="11" t="s">
        <v>7265</v>
      </c>
    </row>
    <row r="468" spans="1:23">
      <c r="A468" s="11" t="s">
        <v>1023</v>
      </c>
      <c r="B468" s="11" t="s">
        <v>1024</v>
      </c>
      <c r="C468" s="11" t="s">
        <v>7257</v>
      </c>
      <c r="E468" s="11" t="s">
        <v>7258</v>
      </c>
      <c r="G468" s="11" t="s">
        <v>6685</v>
      </c>
      <c r="H468" s="11" t="s">
        <v>6686</v>
      </c>
      <c r="I468" s="11" t="s">
        <v>6687</v>
      </c>
      <c r="J468" s="11" t="s">
        <v>6688</v>
      </c>
      <c r="K468" s="11" t="s">
        <v>7259</v>
      </c>
      <c r="L468" s="11" t="s">
        <v>7260</v>
      </c>
      <c r="M468" s="11" t="s">
        <v>7261</v>
      </c>
      <c r="N468" s="11" t="s">
        <v>7262</v>
      </c>
      <c r="O468" s="11" t="s">
        <v>7263</v>
      </c>
      <c r="P468" s="11" t="s">
        <v>7264</v>
      </c>
      <c r="Q468" s="11" t="s">
        <v>7265</v>
      </c>
    </row>
    <row r="469" spans="1:23">
      <c r="A469" s="11" t="s">
        <v>1025</v>
      </c>
      <c r="B469" s="11" t="s">
        <v>1026</v>
      </c>
      <c r="C469" s="11" t="s">
        <v>7257</v>
      </c>
      <c r="E469" s="11" t="s">
        <v>7258</v>
      </c>
      <c r="G469" s="11" t="s">
        <v>6685</v>
      </c>
      <c r="H469" s="11" t="s">
        <v>6686</v>
      </c>
      <c r="I469" s="11" t="s">
        <v>6687</v>
      </c>
      <c r="J469" s="11" t="s">
        <v>6688</v>
      </c>
      <c r="K469" s="11" t="s">
        <v>7259</v>
      </c>
      <c r="L469" s="11" t="s">
        <v>7260</v>
      </c>
      <c r="M469" s="11" t="s">
        <v>7261</v>
      </c>
      <c r="N469" s="11" t="s">
        <v>7262</v>
      </c>
      <c r="O469" s="11" t="s">
        <v>7263</v>
      </c>
      <c r="P469" s="11" t="s">
        <v>7264</v>
      </c>
      <c r="Q469" s="11" t="s">
        <v>7265</v>
      </c>
    </row>
    <row r="470" spans="1:23">
      <c r="A470" s="11" t="s">
        <v>1027</v>
      </c>
      <c r="B470" s="11" t="s">
        <v>1028</v>
      </c>
      <c r="C470" s="11" t="s">
        <v>7257</v>
      </c>
      <c r="E470" s="11" t="s">
        <v>7258</v>
      </c>
      <c r="G470" s="11" t="s">
        <v>6685</v>
      </c>
      <c r="H470" s="11" t="s">
        <v>6686</v>
      </c>
      <c r="I470" s="11" t="s">
        <v>6687</v>
      </c>
      <c r="J470" s="11" t="s">
        <v>6688</v>
      </c>
      <c r="K470" s="11" t="s">
        <v>7259</v>
      </c>
      <c r="L470" s="11" t="s">
        <v>7260</v>
      </c>
      <c r="M470" s="11" t="s">
        <v>7261</v>
      </c>
      <c r="N470" s="11" t="s">
        <v>7262</v>
      </c>
      <c r="O470" s="11" t="s">
        <v>7263</v>
      </c>
      <c r="P470" s="11" t="s">
        <v>7264</v>
      </c>
      <c r="Q470" s="11" t="s">
        <v>7265</v>
      </c>
    </row>
    <row r="471" spans="1:23">
      <c r="A471" s="11" t="s">
        <v>1029</v>
      </c>
      <c r="B471" s="11" t="s">
        <v>1030</v>
      </c>
      <c r="C471" s="11" t="s">
        <v>7257</v>
      </c>
      <c r="E471" s="11" t="s">
        <v>7258</v>
      </c>
      <c r="G471" s="11" t="s">
        <v>6685</v>
      </c>
      <c r="H471" s="11" t="s">
        <v>6686</v>
      </c>
      <c r="I471" s="11" t="s">
        <v>6687</v>
      </c>
      <c r="J471" s="11" t="s">
        <v>6688</v>
      </c>
      <c r="K471" s="11" t="s">
        <v>7259</v>
      </c>
      <c r="L471" s="11" t="s">
        <v>7260</v>
      </c>
      <c r="M471" s="11" t="s">
        <v>7261</v>
      </c>
      <c r="N471" s="11" t="s">
        <v>7262</v>
      </c>
      <c r="O471" s="11" t="s">
        <v>7263</v>
      </c>
      <c r="P471" s="11" t="s">
        <v>7264</v>
      </c>
      <c r="Q471" s="11" t="s">
        <v>7265</v>
      </c>
    </row>
    <row r="472" spans="1:23">
      <c r="A472" s="11" t="s">
        <v>1031</v>
      </c>
      <c r="B472" s="11" t="s">
        <v>1032</v>
      </c>
      <c r="C472" s="11" t="s">
        <v>7266</v>
      </c>
      <c r="E472" s="11" t="s">
        <v>7267</v>
      </c>
      <c r="G472" s="11" t="s">
        <v>6685</v>
      </c>
      <c r="H472" s="11" t="s">
        <v>7268</v>
      </c>
      <c r="I472" s="11" t="s">
        <v>7269</v>
      </c>
      <c r="J472" s="11" t="s">
        <v>7270</v>
      </c>
    </row>
    <row r="473" spans="1:23">
      <c r="A473" s="11" t="s">
        <v>1035</v>
      </c>
      <c r="B473" s="11" t="s">
        <v>1036</v>
      </c>
      <c r="C473" s="11" t="s">
        <v>7271</v>
      </c>
      <c r="E473" s="11" t="s">
        <v>7272</v>
      </c>
      <c r="G473" s="11" t="s">
        <v>6656</v>
      </c>
      <c r="H473" s="11" t="s">
        <v>6657</v>
      </c>
      <c r="I473" s="11" t="s">
        <v>6859</v>
      </c>
      <c r="J473" s="11" t="s">
        <v>6910</v>
      </c>
      <c r="K473" s="11" t="s">
        <v>7273</v>
      </c>
      <c r="L473" s="11" t="s">
        <v>7274</v>
      </c>
    </row>
    <row r="474" spans="1:23">
      <c r="A474" s="11" t="s">
        <v>1037</v>
      </c>
      <c r="B474" s="11" t="s">
        <v>1038</v>
      </c>
      <c r="C474" s="11" t="s">
        <v>7275</v>
      </c>
      <c r="E474" s="11" t="s">
        <v>7276</v>
      </c>
      <c r="G474" s="11" t="s">
        <v>6656</v>
      </c>
      <c r="H474" s="11" t="s">
        <v>7188</v>
      </c>
      <c r="I474" s="11" t="s">
        <v>7277</v>
      </c>
      <c r="J474" s="11" t="s">
        <v>7278</v>
      </c>
      <c r="K474" s="11" t="s">
        <v>7279</v>
      </c>
    </row>
    <row r="475" spans="1:23">
      <c r="A475" s="11" t="s">
        <v>1042</v>
      </c>
      <c r="B475" s="11" t="s">
        <v>1043</v>
      </c>
      <c r="C475" s="11" t="s">
        <v>7280</v>
      </c>
      <c r="E475" s="11" t="s">
        <v>7281</v>
      </c>
      <c r="G475" s="11" t="s">
        <v>6685</v>
      </c>
      <c r="H475" s="11" t="s">
        <v>6686</v>
      </c>
      <c r="I475" s="11" t="s">
        <v>6687</v>
      </c>
      <c r="J475" s="11" t="s">
        <v>6688</v>
      </c>
      <c r="K475" s="11" t="s">
        <v>6689</v>
      </c>
      <c r="L475" s="11" t="s">
        <v>6690</v>
      </c>
      <c r="M475" s="11" t="s">
        <v>6691</v>
      </c>
      <c r="N475" s="11" t="s">
        <v>6725</v>
      </c>
      <c r="O475" s="11" t="s">
        <v>6726</v>
      </c>
      <c r="P475" s="11" t="s">
        <v>6727</v>
      </c>
      <c r="Q475" s="11" t="s">
        <v>6728</v>
      </c>
      <c r="R475" s="11" t="s">
        <v>7282</v>
      </c>
      <c r="S475" s="11" t="s">
        <v>7283</v>
      </c>
      <c r="T475" s="11" t="s">
        <v>7284</v>
      </c>
      <c r="U475" s="11" t="s">
        <v>7285</v>
      </c>
      <c r="V475" s="11" t="s">
        <v>7286</v>
      </c>
    </row>
    <row r="476" spans="1:23">
      <c r="A476" s="11" t="s">
        <v>1044</v>
      </c>
      <c r="B476" s="11" t="s">
        <v>1045</v>
      </c>
      <c r="C476" s="11" t="s">
        <v>7287</v>
      </c>
      <c r="E476" s="11" t="s">
        <v>7288</v>
      </c>
      <c r="G476" s="11" t="s">
        <v>6685</v>
      </c>
      <c r="H476" s="11" t="s">
        <v>6943</v>
      </c>
      <c r="I476" s="11" t="s">
        <v>7289</v>
      </c>
      <c r="J476" s="11" t="s">
        <v>7290</v>
      </c>
      <c r="K476" s="11" t="s">
        <v>7291</v>
      </c>
      <c r="L476" s="11" t="s">
        <v>7292</v>
      </c>
      <c r="M476" s="11" t="s">
        <v>7293</v>
      </c>
      <c r="N476" s="11" t="s">
        <v>7294</v>
      </c>
      <c r="O476" s="11" t="s">
        <v>7295</v>
      </c>
      <c r="P476" s="11" t="s">
        <v>7296</v>
      </c>
      <c r="Q476" s="11" t="s">
        <v>7297</v>
      </c>
      <c r="R476" s="11" t="s">
        <v>7298</v>
      </c>
      <c r="S476" s="11" t="s">
        <v>7299</v>
      </c>
      <c r="T476" s="11" t="s">
        <v>7300</v>
      </c>
    </row>
    <row r="477" spans="1:23">
      <c r="A477" s="11" t="s">
        <v>1046</v>
      </c>
      <c r="B477" s="11" t="s">
        <v>1047</v>
      </c>
      <c r="C477" s="11" t="s">
        <v>7301</v>
      </c>
      <c r="E477" s="11" t="s">
        <v>7302</v>
      </c>
      <c r="G477" s="11" t="s">
        <v>6685</v>
      </c>
      <c r="H477" s="11" t="s">
        <v>6943</v>
      </c>
      <c r="I477" s="11" t="s">
        <v>7289</v>
      </c>
      <c r="J477" s="11" t="s">
        <v>7290</v>
      </c>
      <c r="K477" s="11" t="s">
        <v>7291</v>
      </c>
      <c r="L477" s="11" t="s">
        <v>7292</v>
      </c>
      <c r="M477" s="11" t="s">
        <v>7293</v>
      </c>
      <c r="N477" s="11" t="s">
        <v>7294</v>
      </c>
      <c r="O477" s="11" t="s">
        <v>7295</v>
      </c>
      <c r="P477" s="11" t="s">
        <v>7303</v>
      </c>
      <c r="Q477" s="11" t="s">
        <v>7304</v>
      </c>
      <c r="R477" s="11" t="s">
        <v>7305</v>
      </c>
      <c r="S477" s="11" t="s">
        <v>7306</v>
      </c>
      <c r="T477" s="11" t="s">
        <v>7307</v>
      </c>
      <c r="U477" s="11" t="s">
        <v>7308</v>
      </c>
      <c r="V477" s="11" t="s">
        <v>7309</v>
      </c>
      <c r="W477" s="11" t="s">
        <v>7310</v>
      </c>
    </row>
    <row r="478" spans="1:23">
      <c r="A478" s="11" t="s">
        <v>1048</v>
      </c>
      <c r="B478" s="11" t="s">
        <v>1049</v>
      </c>
      <c r="C478" s="11" t="s">
        <v>7311</v>
      </c>
      <c r="E478" s="11" t="s">
        <v>7312</v>
      </c>
      <c r="G478" s="11" t="s">
        <v>6685</v>
      </c>
      <c r="H478" s="11" t="s">
        <v>6943</v>
      </c>
      <c r="I478" s="11" t="s">
        <v>7289</v>
      </c>
      <c r="J478" s="11" t="s">
        <v>7290</v>
      </c>
      <c r="K478" s="11" t="s">
        <v>7291</v>
      </c>
      <c r="L478" s="11" t="s">
        <v>7292</v>
      </c>
      <c r="M478" s="11" t="s">
        <v>7293</v>
      </c>
      <c r="N478" s="11" t="s">
        <v>7294</v>
      </c>
      <c r="O478" s="11" t="s">
        <v>7295</v>
      </c>
      <c r="P478" s="11" t="s">
        <v>7303</v>
      </c>
      <c r="Q478" s="11" t="s">
        <v>7313</v>
      </c>
      <c r="R478" s="11" t="s">
        <v>7314</v>
      </c>
      <c r="S478" s="11" t="s">
        <v>7315</v>
      </c>
    </row>
    <row r="479" spans="1:23">
      <c r="A479" s="11" t="s">
        <v>1050</v>
      </c>
      <c r="B479" s="11" t="s">
        <v>1051</v>
      </c>
      <c r="C479" s="11" t="s">
        <v>7316</v>
      </c>
      <c r="E479" s="11" t="s">
        <v>7317</v>
      </c>
      <c r="G479" s="11" t="s">
        <v>6685</v>
      </c>
      <c r="H479" s="11" t="s">
        <v>6686</v>
      </c>
      <c r="I479" s="11" t="s">
        <v>6687</v>
      </c>
      <c r="J479" s="11" t="s">
        <v>6688</v>
      </c>
      <c r="K479" s="11" t="s">
        <v>6689</v>
      </c>
      <c r="L479" s="11" t="s">
        <v>6690</v>
      </c>
      <c r="M479" s="11" t="s">
        <v>6691</v>
      </c>
      <c r="N479" s="11" t="s">
        <v>6725</v>
      </c>
      <c r="O479" s="11" t="s">
        <v>6726</v>
      </c>
      <c r="P479" s="11" t="s">
        <v>6915</v>
      </c>
      <c r="Q479" s="11" t="s">
        <v>7223</v>
      </c>
      <c r="R479" s="11" t="s">
        <v>7224</v>
      </c>
      <c r="S479" s="11" t="s">
        <v>7225</v>
      </c>
      <c r="T479" s="11" t="s">
        <v>7318</v>
      </c>
      <c r="U479" s="11" t="s">
        <v>7319</v>
      </c>
    </row>
    <row r="480" spans="1:23">
      <c r="A480" s="11" t="s">
        <v>1052</v>
      </c>
      <c r="B480" s="11" t="s">
        <v>1053</v>
      </c>
      <c r="C480" s="11" t="s">
        <v>7316</v>
      </c>
      <c r="E480" s="11" t="s">
        <v>7317</v>
      </c>
      <c r="G480" s="11" t="s">
        <v>6685</v>
      </c>
      <c r="H480" s="11" t="s">
        <v>6686</v>
      </c>
      <c r="I480" s="11" t="s">
        <v>6687</v>
      </c>
      <c r="J480" s="11" t="s">
        <v>6688</v>
      </c>
      <c r="K480" s="11" t="s">
        <v>6689</v>
      </c>
      <c r="L480" s="11" t="s">
        <v>6690</v>
      </c>
      <c r="M480" s="11" t="s">
        <v>6691</v>
      </c>
      <c r="N480" s="11" t="s">
        <v>6725</v>
      </c>
      <c r="O480" s="11" t="s">
        <v>6726</v>
      </c>
      <c r="P480" s="11" t="s">
        <v>6915</v>
      </c>
      <c r="Q480" s="11" t="s">
        <v>7223</v>
      </c>
      <c r="R480" s="11" t="s">
        <v>7224</v>
      </c>
      <c r="S480" s="11" t="s">
        <v>7225</v>
      </c>
      <c r="T480" s="11" t="s">
        <v>7318</v>
      </c>
      <c r="U480" s="11" t="s">
        <v>7319</v>
      </c>
    </row>
    <row r="481" spans="1:22">
      <c r="A481" s="11" t="s">
        <v>1054</v>
      </c>
      <c r="B481" s="11" t="s">
        <v>1055</v>
      </c>
      <c r="C481" s="11" t="s">
        <v>7228</v>
      </c>
      <c r="E481" s="11" t="s">
        <v>7229</v>
      </c>
      <c r="G481" s="11" t="s">
        <v>6685</v>
      </c>
      <c r="H481" s="11" t="s">
        <v>6686</v>
      </c>
      <c r="I481" s="11" t="s">
        <v>6687</v>
      </c>
      <c r="J481" s="11" t="s">
        <v>6688</v>
      </c>
      <c r="K481" s="11" t="s">
        <v>6689</v>
      </c>
      <c r="L481" s="11" t="s">
        <v>6690</v>
      </c>
      <c r="M481" s="11" t="s">
        <v>6691</v>
      </c>
      <c r="N481" s="11" t="s">
        <v>6725</v>
      </c>
      <c r="O481" s="11" t="s">
        <v>6726</v>
      </c>
      <c r="P481" s="11" t="s">
        <v>6915</v>
      </c>
      <c r="Q481" s="11" t="s">
        <v>7223</v>
      </c>
      <c r="R481" s="11" t="s">
        <v>7224</v>
      </c>
      <c r="S481" s="11" t="s">
        <v>7225</v>
      </c>
      <c r="T481" s="11" t="s">
        <v>7226</v>
      </c>
      <c r="U481" s="11" t="s">
        <v>7227</v>
      </c>
    </row>
    <row r="482" spans="1:22">
      <c r="A482" s="11" t="s">
        <v>1056</v>
      </c>
      <c r="B482" s="11" t="s">
        <v>1057</v>
      </c>
      <c r="C482" s="11" t="s">
        <v>7320</v>
      </c>
      <c r="E482" s="11" t="s">
        <v>7321</v>
      </c>
      <c r="G482" s="11" t="s">
        <v>6656</v>
      </c>
      <c r="H482" s="11" t="s">
        <v>6676</v>
      </c>
      <c r="I482" s="11" t="s">
        <v>6823</v>
      </c>
      <c r="J482" s="11" t="s">
        <v>7322</v>
      </c>
    </row>
    <row r="483" spans="1:22">
      <c r="A483" s="11" t="s">
        <v>1058</v>
      </c>
      <c r="B483" s="11" t="s">
        <v>1059</v>
      </c>
      <c r="C483" s="11" t="s">
        <v>7323</v>
      </c>
      <c r="E483" s="11" t="s">
        <v>7324</v>
      </c>
      <c r="G483" s="11" t="s">
        <v>6685</v>
      </c>
      <c r="H483" s="11" t="s">
        <v>6701</v>
      </c>
      <c r="I483" s="11" t="s">
        <v>6702</v>
      </c>
      <c r="J483" s="11" t="s">
        <v>7155</v>
      </c>
      <c r="K483" s="11" t="s">
        <v>7156</v>
      </c>
      <c r="L483" s="11" t="s">
        <v>7157</v>
      </c>
      <c r="M483" s="11" t="s">
        <v>7158</v>
      </c>
      <c r="N483" s="11" t="s">
        <v>7159</v>
      </c>
      <c r="O483" s="11" t="s">
        <v>7325</v>
      </c>
      <c r="P483" s="11" t="s">
        <v>7326</v>
      </c>
    </row>
    <row r="484" spans="1:22">
      <c r="A484" s="11" t="s">
        <v>1060</v>
      </c>
      <c r="B484" s="11" t="s">
        <v>1061</v>
      </c>
      <c r="C484" s="11" t="s">
        <v>7327</v>
      </c>
      <c r="E484" s="11" t="s">
        <v>7328</v>
      </c>
      <c r="G484" s="11" t="s">
        <v>6685</v>
      </c>
      <c r="H484" s="11" t="s">
        <v>6686</v>
      </c>
      <c r="I484" s="11" t="s">
        <v>6687</v>
      </c>
      <c r="J484" s="11" t="s">
        <v>6688</v>
      </c>
      <c r="K484" s="11" t="s">
        <v>6689</v>
      </c>
      <c r="L484" s="11" t="s">
        <v>6690</v>
      </c>
      <c r="M484" s="11" t="s">
        <v>6691</v>
      </c>
      <c r="N484" s="11" t="s">
        <v>6725</v>
      </c>
      <c r="O484" s="11" t="s">
        <v>6726</v>
      </c>
      <c r="P484" s="11" t="s">
        <v>6727</v>
      </c>
      <c r="Q484" s="11" t="s">
        <v>6728</v>
      </c>
      <c r="R484" s="11" t="s">
        <v>6729</v>
      </c>
      <c r="S484" s="11" t="s">
        <v>7329</v>
      </c>
      <c r="T484" s="11" t="s">
        <v>7330</v>
      </c>
      <c r="U484" s="11" t="s">
        <v>7331</v>
      </c>
    </row>
    <row r="485" spans="1:22">
      <c r="A485" s="11" t="s">
        <v>1062</v>
      </c>
      <c r="B485" s="11" t="s">
        <v>1063</v>
      </c>
      <c r="C485" s="11" t="s">
        <v>7332</v>
      </c>
      <c r="E485" s="11" t="s">
        <v>7333</v>
      </c>
      <c r="G485" s="11" t="s">
        <v>6656</v>
      </c>
      <c r="H485" s="11" t="s">
        <v>6657</v>
      </c>
      <c r="I485" s="11" t="s">
        <v>6665</v>
      </c>
      <c r="J485" s="11" t="s">
        <v>6757</v>
      </c>
      <c r="K485" s="11" t="s">
        <v>6833</v>
      </c>
      <c r="L485" s="11" t="s">
        <v>6834</v>
      </c>
    </row>
    <row r="486" spans="1:22">
      <c r="A486" s="11" t="s">
        <v>1064</v>
      </c>
      <c r="B486" s="11" t="s">
        <v>1065</v>
      </c>
      <c r="C486" s="11" t="s">
        <v>7334</v>
      </c>
      <c r="E486" s="11" t="s">
        <v>7335</v>
      </c>
      <c r="G486" s="11" t="s">
        <v>6685</v>
      </c>
      <c r="H486" s="11" t="s">
        <v>6686</v>
      </c>
      <c r="I486" s="11" t="s">
        <v>6687</v>
      </c>
      <c r="J486" s="11" t="s">
        <v>6688</v>
      </c>
      <c r="K486" s="11" t="s">
        <v>6689</v>
      </c>
      <c r="L486" s="11" t="s">
        <v>6690</v>
      </c>
      <c r="M486" s="11" t="s">
        <v>6691</v>
      </c>
      <c r="N486" s="11" t="s">
        <v>6725</v>
      </c>
      <c r="O486" s="11" t="s">
        <v>6726</v>
      </c>
      <c r="P486" s="11" t="s">
        <v>6915</v>
      </c>
      <c r="Q486" s="11" t="s">
        <v>7244</v>
      </c>
      <c r="R486" s="11" t="s">
        <v>7336</v>
      </c>
      <c r="S486" s="11" t="s">
        <v>7337</v>
      </c>
      <c r="T486" s="11" t="s">
        <v>7338</v>
      </c>
      <c r="U486" s="11" t="s">
        <v>7339</v>
      </c>
      <c r="V486" s="11" t="s">
        <v>7340</v>
      </c>
    </row>
    <row r="487" spans="1:22">
      <c r="A487" s="11" t="s">
        <v>1066</v>
      </c>
      <c r="B487" s="11" t="s">
        <v>1067</v>
      </c>
      <c r="C487" s="11" t="s">
        <v>7341</v>
      </c>
      <c r="E487" s="11" t="s">
        <v>7342</v>
      </c>
      <c r="G487" s="11" t="s">
        <v>6656</v>
      </c>
      <c r="H487" s="11" t="s">
        <v>6657</v>
      </c>
      <c r="I487" s="11" t="s">
        <v>6665</v>
      </c>
      <c r="J487" s="11" t="s">
        <v>7343</v>
      </c>
      <c r="K487" s="11" t="s">
        <v>7344</v>
      </c>
      <c r="L487" s="11" t="s">
        <v>7345</v>
      </c>
    </row>
    <row r="488" spans="1:22">
      <c r="A488" s="11" t="s">
        <v>1068</v>
      </c>
      <c r="B488" s="11" t="s">
        <v>1069</v>
      </c>
      <c r="C488" s="11" t="s">
        <v>7346</v>
      </c>
      <c r="E488" s="11" t="s">
        <v>7347</v>
      </c>
      <c r="G488" s="11" t="s">
        <v>6656</v>
      </c>
      <c r="H488" s="11" t="s">
        <v>6657</v>
      </c>
      <c r="I488" s="11" t="s">
        <v>6665</v>
      </c>
      <c r="J488" s="11" t="s">
        <v>6671</v>
      </c>
      <c r="K488" s="11" t="s">
        <v>6672</v>
      </c>
      <c r="L488" s="11" t="s">
        <v>6673</v>
      </c>
    </row>
    <row r="489" spans="1:22">
      <c r="A489" s="11" t="s">
        <v>1071</v>
      </c>
      <c r="B489" s="11" t="s">
        <v>1072</v>
      </c>
      <c r="C489" s="11" t="s">
        <v>7346</v>
      </c>
      <c r="E489" s="11" t="s">
        <v>7347</v>
      </c>
      <c r="G489" s="11" t="s">
        <v>6656</v>
      </c>
      <c r="H489" s="11" t="s">
        <v>6657</v>
      </c>
      <c r="I489" s="11" t="s">
        <v>6665</v>
      </c>
      <c r="J489" s="11" t="s">
        <v>6671</v>
      </c>
      <c r="K489" s="11" t="s">
        <v>6672</v>
      </c>
      <c r="L489" s="11" t="s">
        <v>6673</v>
      </c>
    </row>
    <row r="490" spans="1:22">
      <c r="A490" s="11" t="s">
        <v>1073</v>
      </c>
      <c r="B490" s="11" t="s">
        <v>1074</v>
      </c>
      <c r="C490" s="11" t="s">
        <v>7346</v>
      </c>
      <c r="E490" s="11" t="s">
        <v>7347</v>
      </c>
      <c r="G490" s="11" t="s">
        <v>6656</v>
      </c>
      <c r="H490" s="11" t="s">
        <v>6657</v>
      </c>
      <c r="I490" s="11" t="s">
        <v>6665</v>
      </c>
      <c r="J490" s="11" t="s">
        <v>6671</v>
      </c>
      <c r="K490" s="11" t="s">
        <v>6672</v>
      </c>
      <c r="L490" s="11" t="s">
        <v>6673</v>
      </c>
    </row>
    <row r="491" spans="1:22">
      <c r="A491" s="11" t="s">
        <v>1075</v>
      </c>
      <c r="B491" s="11" t="s">
        <v>1076</v>
      </c>
      <c r="C491" s="11" t="s">
        <v>7346</v>
      </c>
      <c r="E491" s="11" t="s">
        <v>7347</v>
      </c>
      <c r="G491" s="11" t="s">
        <v>6656</v>
      </c>
      <c r="H491" s="11" t="s">
        <v>6657</v>
      </c>
      <c r="I491" s="11" t="s">
        <v>6665</v>
      </c>
      <c r="J491" s="11" t="s">
        <v>6671</v>
      </c>
      <c r="K491" s="11" t="s">
        <v>6672</v>
      </c>
      <c r="L491" s="11" t="s">
        <v>6673</v>
      </c>
    </row>
    <row r="492" spans="1:22">
      <c r="A492" s="11" t="s">
        <v>1077</v>
      </c>
      <c r="B492" s="11" t="s">
        <v>1078</v>
      </c>
      <c r="C492" s="11" t="s">
        <v>7348</v>
      </c>
      <c r="E492" s="11" t="s">
        <v>7349</v>
      </c>
      <c r="G492" s="11" t="s">
        <v>6656</v>
      </c>
      <c r="H492" s="11" t="s">
        <v>6657</v>
      </c>
      <c r="I492" s="11" t="s">
        <v>6665</v>
      </c>
      <c r="J492" s="11" t="s">
        <v>7343</v>
      </c>
      <c r="K492" s="11" t="s">
        <v>7344</v>
      </c>
      <c r="L492" s="11" t="s">
        <v>7350</v>
      </c>
    </row>
    <row r="493" spans="1:22">
      <c r="A493" s="11" t="s">
        <v>1079</v>
      </c>
      <c r="B493" s="11" t="s">
        <v>1080</v>
      </c>
      <c r="C493" s="11" t="s">
        <v>7351</v>
      </c>
      <c r="E493" s="11" t="s">
        <v>7352</v>
      </c>
      <c r="G493" s="11" t="s">
        <v>6685</v>
      </c>
      <c r="H493" s="11" t="s">
        <v>6943</v>
      </c>
      <c r="I493" s="11" t="s">
        <v>7101</v>
      </c>
      <c r="J493" s="11" t="s">
        <v>7102</v>
      </c>
      <c r="K493" s="11" t="s">
        <v>7103</v>
      </c>
      <c r="L493" s="11" t="s">
        <v>7104</v>
      </c>
      <c r="M493" s="11" t="s">
        <v>7105</v>
      </c>
      <c r="N493" s="11" t="s">
        <v>7106</v>
      </c>
      <c r="O493" s="11" t="s">
        <v>7107</v>
      </c>
      <c r="P493" s="11" t="s">
        <v>7108</v>
      </c>
      <c r="Q493" s="11" t="s">
        <v>7109</v>
      </c>
      <c r="R493" s="11" t="s">
        <v>7110</v>
      </c>
      <c r="S493" s="11" t="s">
        <v>7353</v>
      </c>
      <c r="T493" s="11" t="s">
        <v>7354</v>
      </c>
      <c r="U493" s="11" t="s">
        <v>7355</v>
      </c>
      <c r="V493" s="11" t="s">
        <v>7356</v>
      </c>
    </row>
    <row r="494" spans="1:22">
      <c r="A494" s="11" t="s">
        <v>1081</v>
      </c>
      <c r="B494" s="11" t="s">
        <v>1082</v>
      </c>
      <c r="C494" s="11" t="s">
        <v>7351</v>
      </c>
      <c r="E494" s="11" t="s">
        <v>7352</v>
      </c>
      <c r="G494" s="11" t="s">
        <v>6685</v>
      </c>
      <c r="H494" s="11" t="s">
        <v>6943</v>
      </c>
      <c r="I494" s="11" t="s">
        <v>7101</v>
      </c>
      <c r="J494" s="11" t="s">
        <v>7102</v>
      </c>
      <c r="K494" s="11" t="s">
        <v>7103</v>
      </c>
      <c r="L494" s="11" t="s">
        <v>7104</v>
      </c>
      <c r="M494" s="11" t="s">
        <v>7105</v>
      </c>
      <c r="N494" s="11" t="s">
        <v>7106</v>
      </c>
      <c r="O494" s="11" t="s">
        <v>7107</v>
      </c>
      <c r="P494" s="11" t="s">
        <v>7108</v>
      </c>
      <c r="Q494" s="11" t="s">
        <v>7109</v>
      </c>
      <c r="R494" s="11" t="s">
        <v>7110</v>
      </c>
      <c r="S494" s="11" t="s">
        <v>7353</v>
      </c>
      <c r="T494" s="11" t="s">
        <v>7354</v>
      </c>
      <c r="U494" s="11" t="s">
        <v>7355</v>
      </c>
      <c r="V494" s="11" t="s">
        <v>7356</v>
      </c>
    </row>
    <row r="495" spans="1:22">
      <c r="A495" s="11" t="s">
        <v>1083</v>
      </c>
      <c r="B495" s="11" t="s">
        <v>1084</v>
      </c>
      <c r="C495" s="11" t="s">
        <v>7351</v>
      </c>
      <c r="E495" s="11" t="s">
        <v>7352</v>
      </c>
      <c r="G495" s="11" t="s">
        <v>6685</v>
      </c>
      <c r="H495" s="11" t="s">
        <v>6943</v>
      </c>
      <c r="I495" s="11" t="s">
        <v>7101</v>
      </c>
      <c r="J495" s="11" t="s">
        <v>7102</v>
      </c>
      <c r="K495" s="11" t="s">
        <v>7103</v>
      </c>
      <c r="L495" s="11" t="s">
        <v>7104</v>
      </c>
      <c r="M495" s="11" t="s">
        <v>7105</v>
      </c>
      <c r="N495" s="11" t="s">
        <v>7106</v>
      </c>
      <c r="O495" s="11" t="s">
        <v>7107</v>
      </c>
      <c r="P495" s="11" t="s">
        <v>7108</v>
      </c>
      <c r="Q495" s="11" t="s">
        <v>7109</v>
      </c>
      <c r="R495" s="11" t="s">
        <v>7110</v>
      </c>
      <c r="S495" s="11" t="s">
        <v>7353</v>
      </c>
      <c r="T495" s="11" t="s">
        <v>7354</v>
      </c>
      <c r="U495" s="11" t="s">
        <v>7355</v>
      </c>
      <c r="V495" s="11" t="s">
        <v>7356</v>
      </c>
    </row>
    <row r="496" spans="1:22">
      <c r="A496" s="11" t="s">
        <v>1085</v>
      </c>
      <c r="B496" s="11" t="s">
        <v>1086</v>
      </c>
      <c r="C496" s="11" t="s">
        <v>7351</v>
      </c>
      <c r="E496" s="11" t="s">
        <v>7352</v>
      </c>
      <c r="G496" s="11" t="s">
        <v>6685</v>
      </c>
      <c r="H496" s="11" t="s">
        <v>6943</v>
      </c>
      <c r="I496" s="11" t="s">
        <v>7101</v>
      </c>
      <c r="J496" s="11" t="s">
        <v>7102</v>
      </c>
      <c r="K496" s="11" t="s">
        <v>7103</v>
      </c>
      <c r="L496" s="11" t="s">
        <v>7104</v>
      </c>
      <c r="M496" s="11" t="s">
        <v>7105</v>
      </c>
      <c r="N496" s="11" t="s">
        <v>7106</v>
      </c>
      <c r="O496" s="11" t="s">
        <v>7107</v>
      </c>
      <c r="P496" s="11" t="s">
        <v>7108</v>
      </c>
      <c r="Q496" s="11" t="s">
        <v>7109</v>
      </c>
      <c r="R496" s="11" t="s">
        <v>7110</v>
      </c>
      <c r="S496" s="11" t="s">
        <v>7353</v>
      </c>
      <c r="T496" s="11" t="s">
        <v>7354</v>
      </c>
      <c r="U496" s="11" t="s">
        <v>7355</v>
      </c>
      <c r="V496" s="11" t="s">
        <v>7356</v>
      </c>
    </row>
    <row r="497" spans="1:22">
      <c r="A497" s="11" t="s">
        <v>1087</v>
      </c>
      <c r="B497" s="11" t="s">
        <v>1088</v>
      </c>
      <c r="C497" s="11" t="s">
        <v>7351</v>
      </c>
      <c r="E497" s="11" t="s">
        <v>7352</v>
      </c>
      <c r="G497" s="11" t="s">
        <v>6685</v>
      </c>
      <c r="H497" s="11" t="s">
        <v>6943</v>
      </c>
      <c r="I497" s="11" t="s">
        <v>7101</v>
      </c>
      <c r="J497" s="11" t="s">
        <v>7102</v>
      </c>
      <c r="K497" s="11" t="s">
        <v>7103</v>
      </c>
      <c r="L497" s="11" t="s">
        <v>7104</v>
      </c>
      <c r="M497" s="11" t="s">
        <v>7105</v>
      </c>
      <c r="N497" s="11" t="s">
        <v>7106</v>
      </c>
      <c r="O497" s="11" t="s">
        <v>7107</v>
      </c>
      <c r="P497" s="11" t="s">
        <v>7108</v>
      </c>
      <c r="Q497" s="11" t="s">
        <v>7109</v>
      </c>
      <c r="R497" s="11" t="s">
        <v>7110</v>
      </c>
      <c r="S497" s="11" t="s">
        <v>7353</v>
      </c>
      <c r="T497" s="11" t="s">
        <v>7354</v>
      </c>
      <c r="U497" s="11" t="s">
        <v>7355</v>
      </c>
      <c r="V497" s="11" t="s">
        <v>7356</v>
      </c>
    </row>
    <row r="498" spans="1:22">
      <c r="A498" s="11" t="s">
        <v>1089</v>
      </c>
      <c r="B498" s="11" t="s">
        <v>1090</v>
      </c>
      <c r="C498" s="11" t="s">
        <v>7357</v>
      </c>
      <c r="E498" s="11" t="s">
        <v>7358</v>
      </c>
      <c r="G498" s="11" t="s">
        <v>6685</v>
      </c>
      <c r="H498" s="11" t="s">
        <v>6701</v>
      </c>
      <c r="I498" s="11" t="s">
        <v>6702</v>
      </c>
      <c r="J498" s="11" t="s">
        <v>6703</v>
      </c>
      <c r="K498" s="11" t="s">
        <v>6704</v>
      </c>
      <c r="L498" s="11" t="s">
        <v>6705</v>
      </c>
      <c r="M498" s="11" t="s">
        <v>6706</v>
      </c>
      <c r="N498" s="11" t="s">
        <v>6707</v>
      </c>
      <c r="O498" s="11" t="s">
        <v>6708</v>
      </c>
      <c r="P498" s="11" t="s">
        <v>6709</v>
      </c>
      <c r="Q498" s="11" t="s">
        <v>6710</v>
      </c>
    </row>
    <row r="499" spans="1:22">
      <c r="A499" s="11" t="s">
        <v>1093</v>
      </c>
      <c r="B499" s="11" t="s">
        <v>1094</v>
      </c>
      <c r="C499" s="11" t="s">
        <v>7357</v>
      </c>
      <c r="E499" s="11" t="s">
        <v>7358</v>
      </c>
      <c r="G499" s="11" t="s">
        <v>6685</v>
      </c>
      <c r="H499" s="11" t="s">
        <v>6701</v>
      </c>
      <c r="I499" s="11" t="s">
        <v>6702</v>
      </c>
      <c r="J499" s="11" t="s">
        <v>6703</v>
      </c>
      <c r="K499" s="11" t="s">
        <v>6704</v>
      </c>
      <c r="L499" s="11" t="s">
        <v>6705</v>
      </c>
      <c r="M499" s="11" t="s">
        <v>6706</v>
      </c>
      <c r="N499" s="11" t="s">
        <v>6707</v>
      </c>
      <c r="O499" s="11" t="s">
        <v>6708</v>
      </c>
      <c r="P499" s="11" t="s">
        <v>6709</v>
      </c>
      <c r="Q499" s="11" t="s">
        <v>6710</v>
      </c>
    </row>
    <row r="500" spans="1:22">
      <c r="A500" s="11" t="s">
        <v>1095</v>
      </c>
      <c r="B500" s="11" t="s">
        <v>1096</v>
      </c>
      <c r="C500" s="11" t="s">
        <v>7357</v>
      </c>
      <c r="E500" s="11" t="s">
        <v>7358</v>
      </c>
      <c r="G500" s="11" t="s">
        <v>6685</v>
      </c>
      <c r="H500" s="11" t="s">
        <v>6701</v>
      </c>
      <c r="I500" s="11" t="s">
        <v>6702</v>
      </c>
      <c r="J500" s="11" t="s">
        <v>6703</v>
      </c>
      <c r="K500" s="11" t="s">
        <v>6704</v>
      </c>
      <c r="L500" s="11" t="s">
        <v>6705</v>
      </c>
      <c r="M500" s="11" t="s">
        <v>6706</v>
      </c>
      <c r="N500" s="11" t="s">
        <v>6707</v>
      </c>
      <c r="O500" s="11" t="s">
        <v>6708</v>
      </c>
      <c r="P500" s="11" t="s">
        <v>6709</v>
      </c>
      <c r="Q500" s="11" t="s">
        <v>6710</v>
      </c>
    </row>
    <row r="501" spans="1:22">
      <c r="A501" s="11" t="s">
        <v>1097</v>
      </c>
      <c r="B501" s="11" t="s">
        <v>1098</v>
      </c>
      <c r="C501" s="11" t="s">
        <v>7357</v>
      </c>
      <c r="E501" s="11" t="s">
        <v>7358</v>
      </c>
      <c r="G501" s="11" t="s">
        <v>6685</v>
      </c>
      <c r="H501" s="11" t="s">
        <v>6701</v>
      </c>
      <c r="I501" s="11" t="s">
        <v>6702</v>
      </c>
      <c r="J501" s="11" t="s">
        <v>6703</v>
      </c>
      <c r="K501" s="11" t="s">
        <v>6704</v>
      </c>
      <c r="L501" s="11" t="s">
        <v>6705</v>
      </c>
      <c r="M501" s="11" t="s">
        <v>6706</v>
      </c>
      <c r="N501" s="11" t="s">
        <v>6707</v>
      </c>
      <c r="O501" s="11" t="s">
        <v>6708</v>
      </c>
      <c r="P501" s="11" t="s">
        <v>6709</v>
      </c>
      <c r="Q501" s="11" t="s">
        <v>6710</v>
      </c>
    </row>
    <row r="502" spans="1:22">
      <c r="A502" s="11" t="s">
        <v>1099</v>
      </c>
      <c r="B502" s="11" t="s">
        <v>1100</v>
      </c>
      <c r="C502" s="11" t="s">
        <v>7357</v>
      </c>
      <c r="E502" s="11" t="s">
        <v>7358</v>
      </c>
      <c r="G502" s="11" t="s">
        <v>6685</v>
      </c>
      <c r="H502" s="11" t="s">
        <v>6701</v>
      </c>
      <c r="I502" s="11" t="s">
        <v>6702</v>
      </c>
      <c r="J502" s="11" t="s">
        <v>6703</v>
      </c>
      <c r="K502" s="11" t="s">
        <v>6704</v>
      </c>
      <c r="L502" s="11" t="s">
        <v>6705</v>
      </c>
      <c r="M502" s="11" t="s">
        <v>6706</v>
      </c>
      <c r="N502" s="11" t="s">
        <v>6707</v>
      </c>
      <c r="O502" s="11" t="s">
        <v>6708</v>
      </c>
      <c r="P502" s="11" t="s">
        <v>6709</v>
      </c>
      <c r="Q502" s="11" t="s">
        <v>6710</v>
      </c>
    </row>
    <row r="503" spans="1:22">
      <c r="A503" s="11" t="s">
        <v>1101</v>
      </c>
      <c r="B503" s="11" t="s">
        <v>1102</v>
      </c>
      <c r="C503" s="11" t="s">
        <v>7359</v>
      </c>
      <c r="E503" s="11" t="s">
        <v>7360</v>
      </c>
      <c r="G503" s="11" t="s">
        <v>6656</v>
      </c>
      <c r="H503" s="11" t="s">
        <v>6657</v>
      </c>
      <c r="I503" s="11" t="s">
        <v>6658</v>
      </c>
      <c r="J503" s="11" t="s">
        <v>6659</v>
      </c>
      <c r="K503" s="11" t="s">
        <v>6660</v>
      </c>
      <c r="L503" s="11" t="s">
        <v>6661</v>
      </c>
      <c r="M503" s="11" t="s">
        <v>6662</v>
      </c>
    </row>
    <row r="504" spans="1:22">
      <c r="A504" s="11" t="s">
        <v>1103</v>
      </c>
      <c r="B504" s="11" t="s">
        <v>1104</v>
      </c>
      <c r="C504" s="11" t="s">
        <v>7361</v>
      </c>
      <c r="E504" s="11" t="s">
        <v>7362</v>
      </c>
      <c r="G504" s="11" t="s">
        <v>6656</v>
      </c>
      <c r="H504" s="11" t="s">
        <v>6657</v>
      </c>
      <c r="I504" s="11" t="s">
        <v>6658</v>
      </c>
      <c r="J504" s="11" t="s">
        <v>6659</v>
      </c>
      <c r="K504" s="11" t="s">
        <v>6660</v>
      </c>
      <c r="L504" s="11" t="s">
        <v>7363</v>
      </c>
    </row>
    <row r="505" spans="1:22">
      <c r="A505" s="11" t="s">
        <v>7364</v>
      </c>
      <c r="B505" s="11" t="s">
        <v>1106</v>
      </c>
      <c r="C505" s="11" t="s">
        <v>7365</v>
      </c>
      <c r="E505" s="11" t="s">
        <v>7366</v>
      </c>
      <c r="G505" s="11" t="s">
        <v>6656</v>
      </c>
      <c r="H505" s="11" t="s">
        <v>6657</v>
      </c>
      <c r="I505" s="11" t="s">
        <v>6658</v>
      </c>
      <c r="J505" s="11" t="s">
        <v>6659</v>
      </c>
      <c r="K505" s="11" t="s">
        <v>6660</v>
      </c>
      <c r="L505" s="11" t="s">
        <v>6661</v>
      </c>
      <c r="M505" s="11" t="s">
        <v>6749</v>
      </c>
    </row>
    <row r="506" spans="1:22">
      <c r="A506" s="11" t="s">
        <v>1107</v>
      </c>
      <c r="B506" s="11" t="s">
        <v>1108</v>
      </c>
      <c r="C506" s="11" t="s">
        <v>7367</v>
      </c>
      <c r="E506" s="11" t="s">
        <v>7368</v>
      </c>
      <c r="G506" s="11" t="s">
        <v>6656</v>
      </c>
      <c r="H506" s="11" t="s">
        <v>6657</v>
      </c>
      <c r="I506" s="11" t="s">
        <v>6665</v>
      </c>
      <c r="J506" s="11" t="s">
        <v>6757</v>
      </c>
      <c r="K506" s="11" t="s">
        <v>6833</v>
      </c>
      <c r="L506" s="11" t="s">
        <v>6834</v>
      </c>
    </row>
    <row r="507" spans="1:22">
      <c r="A507" s="11" t="s">
        <v>1109</v>
      </c>
      <c r="B507" s="11" t="s">
        <v>1110</v>
      </c>
      <c r="C507" s="11" t="s">
        <v>7369</v>
      </c>
      <c r="E507" s="11" t="s">
        <v>7370</v>
      </c>
      <c r="G507" s="11" t="s">
        <v>6656</v>
      </c>
      <c r="H507" s="11" t="s">
        <v>6657</v>
      </c>
      <c r="I507" s="11" t="s">
        <v>6658</v>
      </c>
      <c r="J507" s="11" t="s">
        <v>6659</v>
      </c>
      <c r="K507" s="11" t="s">
        <v>6660</v>
      </c>
      <c r="L507" s="11" t="s">
        <v>6661</v>
      </c>
      <c r="M507" s="11" t="s">
        <v>6662</v>
      </c>
    </row>
    <row r="508" spans="1:22">
      <c r="A508" s="11" t="s">
        <v>1111</v>
      </c>
      <c r="B508" s="11" t="s">
        <v>1112</v>
      </c>
      <c r="C508" s="11" t="s">
        <v>7371</v>
      </c>
      <c r="E508" s="11" t="s">
        <v>7372</v>
      </c>
      <c r="G508" s="11" t="s">
        <v>6656</v>
      </c>
      <c r="H508" s="11" t="s">
        <v>6800</v>
      </c>
      <c r="I508" s="11" t="s">
        <v>6801</v>
      </c>
      <c r="J508" s="11" t="s">
        <v>6802</v>
      </c>
      <c r="K508" s="11" t="s">
        <v>6803</v>
      </c>
      <c r="L508" s="11" t="s">
        <v>6804</v>
      </c>
    </row>
    <row r="509" spans="1:22">
      <c r="A509" s="11" t="s">
        <v>1113</v>
      </c>
      <c r="B509" s="11" t="s">
        <v>1114</v>
      </c>
      <c r="C509" s="11" t="s">
        <v>7373</v>
      </c>
      <c r="E509" s="11" t="s">
        <v>7374</v>
      </c>
      <c r="G509" s="11" t="s">
        <v>6656</v>
      </c>
      <c r="H509" s="11" t="s">
        <v>6657</v>
      </c>
      <c r="I509" s="11" t="s">
        <v>6658</v>
      </c>
      <c r="J509" s="11" t="s">
        <v>6659</v>
      </c>
      <c r="K509" s="11" t="s">
        <v>6660</v>
      </c>
      <c r="L509" s="11" t="s">
        <v>6661</v>
      </c>
      <c r="M509" s="11" t="s">
        <v>6662</v>
      </c>
    </row>
    <row r="510" spans="1:22">
      <c r="A510" s="11" t="s">
        <v>1115</v>
      </c>
      <c r="B510" s="11" t="s">
        <v>1116</v>
      </c>
      <c r="C510" s="11" t="s">
        <v>7375</v>
      </c>
      <c r="E510" s="11" t="s">
        <v>7376</v>
      </c>
      <c r="G510" s="11" t="s">
        <v>6656</v>
      </c>
      <c r="H510" s="11" t="s">
        <v>6888</v>
      </c>
      <c r="I510" s="11" t="s">
        <v>6889</v>
      </c>
      <c r="J510" s="11" t="s">
        <v>6890</v>
      </c>
      <c r="K510" s="11" t="s">
        <v>7377</v>
      </c>
      <c r="L510" s="11" t="s">
        <v>7378</v>
      </c>
      <c r="M510" s="11" t="s">
        <v>7379</v>
      </c>
    </row>
    <row r="511" spans="1:22">
      <c r="A511" s="11" t="s">
        <v>1118</v>
      </c>
      <c r="B511" s="11" t="s">
        <v>1119</v>
      </c>
      <c r="C511" s="11" t="s">
        <v>7380</v>
      </c>
      <c r="E511" s="11" t="s">
        <v>7381</v>
      </c>
      <c r="G511" s="11" t="s">
        <v>6656</v>
      </c>
      <c r="H511" s="11" t="s">
        <v>6676</v>
      </c>
      <c r="I511" s="11" t="s">
        <v>6823</v>
      </c>
      <c r="J511" s="11" t="s">
        <v>6824</v>
      </c>
    </row>
    <row r="512" spans="1:22">
      <c r="A512" s="11" t="s">
        <v>1120</v>
      </c>
      <c r="B512" s="11" t="s">
        <v>1121</v>
      </c>
      <c r="C512" s="11" t="s">
        <v>7380</v>
      </c>
      <c r="E512" s="11" t="s">
        <v>7381</v>
      </c>
      <c r="G512" s="11" t="s">
        <v>6656</v>
      </c>
      <c r="H512" s="11" t="s">
        <v>6676</v>
      </c>
      <c r="I512" s="11" t="s">
        <v>6823</v>
      </c>
      <c r="J512" s="11" t="s">
        <v>6824</v>
      </c>
    </row>
    <row r="513" spans="1:16">
      <c r="A513" s="11" t="s">
        <v>1122</v>
      </c>
      <c r="B513" s="11" t="s">
        <v>1123</v>
      </c>
      <c r="C513" s="11" t="s">
        <v>7382</v>
      </c>
      <c r="E513" s="11" t="s">
        <v>7383</v>
      </c>
      <c r="G513" s="11" t="s">
        <v>6656</v>
      </c>
      <c r="H513" s="11" t="s">
        <v>6657</v>
      </c>
      <c r="I513" s="11" t="s">
        <v>6658</v>
      </c>
      <c r="J513" s="11" t="s">
        <v>6659</v>
      </c>
      <c r="K513" s="11" t="s">
        <v>6660</v>
      </c>
      <c r="L513" s="11" t="s">
        <v>6661</v>
      </c>
      <c r="M513" s="11" t="s">
        <v>6662</v>
      </c>
    </row>
    <row r="514" spans="1:16">
      <c r="A514" s="11" t="s">
        <v>1124</v>
      </c>
      <c r="B514" s="11" t="s">
        <v>1125</v>
      </c>
      <c r="C514" s="11" t="s">
        <v>7384</v>
      </c>
      <c r="E514" s="11" t="s">
        <v>7385</v>
      </c>
      <c r="G514" s="11" t="s">
        <v>6656</v>
      </c>
      <c r="H514" s="11" t="s">
        <v>7386</v>
      </c>
      <c r="I514" s="11" t="s">
        <v>7387</v>
      </c>
      <c r="J514" s="11" t="s">
        <v>7388</v>
      </c>
      <c r="K514" s="11" t="s">
        <v>7389</v>
      </c>
      <c r="L514" s="11" t="s">
        <v>7390</v>
      </c>
    </row>
    <row r="515" spans="1:16">
      <c r="A515" s="11" t="s">
        <v>1126</v>
      </c>
      <c r="B515" s="11" t="s">
        <v>1127</v>
      </c>
      <c r="C515" s="11" t="s">
        <v>7391</v>
      </c>
      <c r="E515" s="11" t="s">
        <v>7392</v>
      </c>
      <c r="G515" s="11" t="s">
        <v>6685</v>
      </c>
      <c r="H515" s="11" t="s">
        <v>6701</v>
      </c>
      <c r="I515" s="11" t="s">
        <v>6702</v>
      </c>
      <c r="J515" s="11" t="s">
        <v>6703</v>
      </c>
      <c r="K515" s="11" t="s">
        <v>6704</v>
      </c>
      <c r="L515" s="11" t="s">
        <v>7065</v>
      </c>
      <c r="M515" s="11" t="s">
        <v>7393</v>
      </c>
      <c r="N515" s="11" t="s">
        <v>7394</v>
      </c>
      <c r="O515" s="11" t="s">
        <v>7395</v>
      </c>
      <c r="P515" s="11" t="s">
        <v>7396</v>
      </c>
    </row>
    <row r="516" spans="1:16">
      <c r="A516" s="11" t="s">
        <v>1128</v>
      </c>
      <c r="B516" s="11" t="s">
        <v>1129</v>
      </c>
      <c r="C516" s="11" t="s">
        <v>7391</v>
      </c>
      <c r="E516" s="11" t="s">
        <v>7392</v>
      </c>
      <c r="G516" s="11" t="s">
        <v>6685</v>
      </c>
      <c r="H516" s="11" t="s">
        <v>6701</v>
      </c>
      <c r="I516" s="11" t="s">
        <v>6702</v>
      </c>
      <c r="J516" s="11" t="s">
        <v>6703</v>
      </c>
      <c r="K516" s="11" t="s">
        <v>6704</v>
      </c>
      <c r="L516" s="11" t="s">
        <v>7065</v>
      </c>
      <c r="M516" s="11" t="s">
        <v>7393</v>
      </c>
      <c r="N516" s="11" t="s">
        <v>7394</v>
      </c>
      <c r="O516" s="11" t="s">
        <v>7395</v>
      </c>
      <c r="P516" s="11" t="s">
        <v>7396</v>
      </c>
    </row>
    <row r="517" spans="1:16">
      <c r="A517" s="11" t="s">
        <v>1130</v>
      </c>
      <c r="B517" s="11" t="s">
        <v>1131</v>
      </c>
      <c r="C517" s="11" t="s">
        <v>7391</v>
      </c>
      <c r="E517" s="11" t="s">
        <v>7392</v>
      </c>
      <c r="G517" s="11" t="s">
        <v>6685</v>
      </c>
      <c r="H517" s="11" t="s">
        <v>6701</v>
      </c>
      <c r="I517" s="11" t="s">
        <v>6702</v>
      </c>
      <c r="J517" s="11" t="s">
        <v>6703</v>
      </c>
      <c r="K517" s="11" t="s">
        <v>6704</v>
      </c>
      <c r="L517" s="11" t="s">
        <v>7065</v>
      </c>
      <c r="M517" s="11" t="s">
        <v>7393</v>
      </c>
      <c r="N517" s="11" t="s">
        <v>7394</v>
      </c>
      <c r="O517" s="11" t="s">
        <v>7395</v>
      </c>
      <c r="P517" s="11" t="s">
        <v>7396</v>
      </c>
    </row>
    <row r="518" spans="1:16">
      <c r="A518" s="11" t="s">
        <v>1134</v>
      </c>
      <c r="B518" s="11" t="s">
        <v>1135</v>
      </c>
      <c r="C518" s="11" t="s">
        <v>7391</v>
      </c>
      <c r="E518" s="11" t="s">
        <v>7392</v>
      </c>
      <c r="G518" s="11" t="s">
        <v>6685</v>
      </c>
      <c r="H518" s="11" t="s">
        <v>6701</v>
      </c>
      <c r="I518" s="11" t="s">
        <v>6702</v>
      </c>
      <c r="J518" s="11" t="s">
        <v>6703</v>
      </c>
      <c r="K518" s="11" t="s">
        <v>6704</v>
      </c>
      <c r="L518" s="11" t="s">
        <v>7065</v>
      </c>
      <c r="M518" s="11" t="s">
        <v>7393</v>
      </c>
      <c r="N518" s="11" t="s">
        <v>7394</v>
      </c>
      <c r="O518" s="11" t="s">
        <v>7395</v>
      </c>
      <c r="P518" s="11" t="s">
        <v>7396</v>
      </c>
    </row>
    <row r="519" spans="1:16">
      <c r="A519" s="11" t="s">
        <v>1136</v>
      </c>
      <c r="B519" s="11" t="s">
        <v>1137</v>
      </c>
      <c r="C519" s="11" t="s">
        <v>7391</v>
      </c>
      <c r="E519" s="11" t="s">
        <v>7392</v>
      </c>
      <c r="G519" s="11" t="s">
        <v>6685</v>
      </c>
      <c r="H519" s="11" t="s">
        <v>6701</v>
      </c>
      <c r="I519" s="11" t="s">
        <v>6702</v>
      </c>
      <c r="J519" s="11" t="s">
        <v>6703</v>
      </c>
      <c r="K519" s="11" t="s">
        <v>6704</v>
      </c>
      <c r="L519" s="11" t="s">
        <v>7065</v>
      </c>
      <c r="M519" s="11" t="s">
        <v>7393</v>
      </c>
      <c r="N519" s="11" t="s">
        <v>7394</v>
      </c>
      <c r="O519" s="11" t="s">
        <v>7395</v>
      </c>
      <c r="P519" s="11" t="s">
        <v>7396</v>
      </c>
    </row>
    <row r="520" spans="1:16">
      <c r="A520" s="11" t="s">
        <v>1138</v>
      </c>
      <c r="B520" s="11" t="s">
        <v>1139</v>
      </c>
      <c r="C520" s="11" t="s">
        <v>7391</v>
      </c>
      <c r="E520" s="11" t="s">
        <v>7392</v>
      </c>
      <c r="G520" s="11" t="s">
        <v>6685</v>
      </c>
      <c r="H520" s="11" t="s">
        <v>6701</v>
      </c>
      <c r="I520" s="11" t="s">
        <v>6702</v>
      </c>
      <c r="J520" s="11" t="s">
        <v>6703</v>
      </c>
      <c r="K520" s="11" t="s">
        <v>6704</v>
      </c>
      <c r="L520" s="11" t="s">
        <v>7065</v>
      </c>
      <c r="M520" s="11" t="s">
        <v>7393</v>
      </c>
      <c r="N520" s="11" t="s">
        <v>7394</v>
      </c>
      <c r="O520" s="11" t="s">
        <v>7395</v>
      </c>
      <c r="P520" s="11" t="s">
        <v>7396</v>
      </c>
    </row>
    <row r="521" spans="1:16">
      <c r="A521" s="11" t="s">
        <v>1140</v>
      </c>
      <c r="B521" s="11" t="s">
        <v>1141</v>
      </c>
      <c r="C521" s="11" t="s">
        <v>7391</v>
      </c>
      <c r="E521" s="11" t="s">
        <v>7392</v>
      </c>
      <c r="G521" s="11" t="s">
        <v>6685</v>
      </c>
      <c r="H521" s="11" t="s">
        <v>6701</v>
      </c>
      <c r="I521" s="11" t="s">
        <v>6702</v>
      </c>
      <c r="J521" s="11" t="s">
        <v>6703</v>
      </c>
      <c r="K521" s="11" t="s">
        <v>6704</v>
      </c>
      <c r="L521" s="11" t="s">
        <v>7065</v>
      </c>
      <c r="M521" s="11" t="s">
        <v>7393</v>
      </c>
      <c r="N521" s="11" t="s">
        <v>7394</v>
      </c>
      <c r="O521" s="11" t="s">
        <v>7395</v>
      </c>
      <c r="P521" s="11" t="s">
        <v>7396</v>
      </c>
    </row>
    <row r="522" spans="1:16">
      <c r="A522" s="11" t="s">
        <v>1142</v>
      </c>
      <c r="B522" s="11" t="s">
        <v>1143</v>
      </c>
      <c r="C522" s="11" t="s">
        <v>7397</v>
      </c>
      <c r="E522" s="11" t="s">
        <v>7398</v>
      </c>
      <c r="G522" s="11" t="s">
        <v>6685</v>
      </c>
      <c r="H522" s="11" t="s">
        <v>6701</v>
      </c>
      <c r="I522" s="11" t="s">
        <v>6702</v>
      </c>
      <c r="J522" s="11" t="s">
        <v>7155</v>
      </c>
      <c r="K522" s="11" t="s">
        <v>7156</v>
      </c>
      <c r="L522" s="11" t="s">
        <v>7157</v>
      </c>
      <c r="M522" s="11" t="s">
        <v>7399</v>
      </c>
      <c r="N522" s="11" t="s">
        <v>7400</v>
      </c>
      <c r="O522" s="11" t="s">
        <v>7401</v>
      </c>
      <c r="P522" s="11" t="s">
        <v>7402</v>
      </c>
    </row>
    <row r="523" spans="1:16">
      <c r="A523" s="11" t="s">
        <v>1144</v>
      </c>
      <c r="B523" s="11" t="s">
        <v>1145</v>
      </c>
      <c r="C523" s="11" t="s">
        <v>7403</v>
      </c>
      <c r="E523" s="11" t="s">
        <v>7404</v>
      </c>
      <c r="G523" s="11" t="s">
        <v>6656</v>
      </c>
      <c r="H523" s="11" t="s">
        <v>6657</v>
      </c>
      <c r="I523" s="11" t="s">
        <v>6665</v>
      </c>
      <c r="J523" s="11" t="s">
        <v>7343</v>
      </c>
      <c r="K523" s="11" t="s">
        <v>7344</v>
      </c>
      <c r="L523" s="11" t="s">
        <v>7405</v>
      </c>
      <c r="M523" s="11" t="s">
        <v>7406</v>
      </c>
    </row>
    <row r="524" spans="1:16">
      <c r="A524" s="11" t="s">
        <v>7407</v>
      </c>
      <c r="B524" s="11" t="s">
        <v>1147</v>
      </c>
      <c r="C524" s="11" t="s">
        <v>7408</v>
      </c>
      <c r="E524" s="11" t="s">
        <v>7409</v>
      </c>
      <c r="G524" s="11" t="s">
        <v>6656</v>
      </c>
      <c r="H524" s="11" t="s">
        <v>6657</v>
      </c>
      <c r="I524" s="11" t="s">
        <v>6658</v>
      </c>
      <c r="J524" s="11" t="s">
        <v>6659</v>
      </c>
      <c r="K524" s="11" t="s">
        <v>6660</v>
      </c>
      <c r="L524" s="11" t="s">
        <v>6661</v>
      </c>
      <c r="M524" s="11" t="s">
        <v>6749</v>
      </c>
    </row>
    <row r="525" spans="1:16">
      <c r="A525" s="11" t="s">
        <v>1148</v>
      </c>
      <c r="B525" s="11" t="s">
        <v>1149</v>
      </c>
      <c r="C525" s="11" t="s">
        <v>7410</v>
      </c>
      <c r="E525" s="11" t="s">
        <v>7411</v>
      </c>
      <c r="G525" s="11" t="s">
        <v>6656</v>
      </c>
      <c r="H525" s="11" t="s">
        <v>6657</v>
      </c>
      <c r="I525" s="11" t="s">
        <v>6665</v>
      </c>
      <c r="J525" s="11" t="s">
        <v>7343</v>
      </c>
      <c r="K525" s="11" t="s">
        <v>7344</v>
      </c>
      <c r="L525" s="11" t="s">
        <v>7350</v>
      </c>
    </row>
    <row r="526" spans="1:16">
      <c r="A526" s="11" t="s">
        <v>1150</v>
      </c>
      <c r="B526" s="11" t="s">
        <v>1151</v>
      </c>
      <c r="C526" s="11" t="s">
        <v>7412</v>
      </c>
      <c r="E526" s="11" t="s">
        <v>7413</v>
      </c>
      <c r="G526" s="11" t="s">
        <v>6656</v>
      </c>
      <c r="H526" s="11" t="s">
        <v>6676</v>
      </c>
      <c r="I526" s="11" t="s">
        <v>7414</v>
      </c>
      <c r="J526" s="11" t="s">
        <v>7415</v>
      </c>
      <c r="K526" s="11" t="s">
        <v>7416</v>
      </c>
    </row>
    <row r="527" spans="1:16">
      <c r="A527" s="11" t="s">
        <v>1152</v>
      </c>
      <c r="B527" s="11" t="s">
        <v>1153</v>
      </c>
      <c r="C527" s="11" t="s">
        <v>7412</v>
      </c>
      <c r="E527" s="11" t="s">
        <v>7413</v>
      </c>
      <c r="G527" s="11" t="s">
        <v>6656</v>
      </c>
      <c r="H527" s="11" t="s">
        <v>6676</v>
      </c>
      <c r="I527" s="11" t="s">
        <v>7414</v>
      </c>
      <c r="J527" s="11" t="s">
        <v>7415</v>
      </c>
      <c r="K527" s="11" t="s">
        <v>7416</v>
      </c>
    </row>
    <row r="528" spans="1:16">
      <c r="A528" s="11" t="s">
        <v>1154</v>
      </c>
      <c r="B528" s="11" t="s">
        <v>1155</v>
      </c>
      <c r="C528" s="11" t="s">
        <v>7412</v>
      </c>
      <c r="E528" s="11" t="s">
        <v>7413</v>
      </c>
      <c r="G528" s="11" t="s">
        <v>6656</v>
      </c>
      <c r="H528" s="11" t="s">
        <v>6676</v>
      </c>
      <c r="I528" s="11" t="s">
        <v>7414</v>
      </c>
      <c r="J528" s="11" t="s">
        <v>7415</v>
      </c>
      <c r="K528" s="11" t="s">
        <v>7416</v>
      </c>
    </row>
    <row r="529" spans="1:23">
      <c r="A529" s="11" t="s">
        <v>1156</v>
      </c>
      <c r="B529" s="11" t="s">
        <v>1157</v>
      </c>
      <c r="C529" s="11" t="s">
        <v>7412</v>
      </c>
      <c r="E529" s="11" t="s">
        <v>7413</v>
      </c>
      <c r="G529" s="11" t="s">
        <v>6656</v>
      </c>
      <c r="H529" s="11" t="s">
        <v>6676</v>
      </c>
      <c r="I529" s="11" t="s">
        <v>7414</v>
      </c>
      <c r="J529" s="11" t="s">
        <v>7415</v>
      </c>
      <c r="K529" s="11" t="s">
        <v>7416</v>
      </c>
    </row>
    <row r="530" spans="1:23">
      <c r="A530" s="11" t="s">
        <v>1158</v>
      </c>
      <c r="B530" s="11" t="s">
        <v>1159</v>
      </c>
      <c r="C530" s="11" t="s">
        <v>7412</v>
      </c>
      <c r="D530" s="11" t="s">
        <v>7417</v>
      </c>
      <c r="E530" s="11" t="s">
        <v>7413</v>
      </c>
      <c r="G530" s="11" t="s">
        <v>6656</v>
      </c>
      <c r="H530" s="11" t="s">
        <v>6676</v>
      </c>
      <c r="I530" s="11" t="s">
        <v>7414</v>
      </c>
      <c r="J530" s="11" t="s">
        <v>7415</v>
      </c>
      <c r="K530" s="11" t="s">
        <v>7416</v>
      </c>
    </row>
    <row r="531" spans="1:23">
      <c r="A531" s="11" t="s">
        <v>1160</v>
      </c>
      <c r="B531" s="11" t="s">
        <v>1161</v>
      </c>
      <c r="C531" s="11" t="s">
        <v>7418</v>
      </c>
      <c r="E531" s="11" t="s">
        <v>7419</v>
      </c>
      <c r="G531" s="11" t="s">
        <v>6656</v>
      </c>
      <c r="H531" s="11" t="s">
        <v>6657</v>
      </c>
      <c r="I531" s="11" t="s">
        <v>6658</v>
      </c>
      <c r="J531" s="11" t="s">
        <v>6659</v>
      </c>
      <c r="K531" s="11" t="s">
        <v>6660</v>
      </c>
      <c r="L531" s="11" t="s">
        <v>7363</v>
      </c>
    </row>
    <row r="532" spans="1:23">
      <c r="A532" s="11" t="s">
        <v>1162</v>
      </c>
      <c r="B532" s="11" t="s">
        <v>1163</v>
      </c>
      <c r="C532" s="11" t="s">
        <v>7420</v>
      </c>
      <c r="E532" s="11" t="s">
        <v>7421</v>
      </c>
      <c r="G532" s="11" t="s">
        <v>6656</v>
      </c>
      <c r="H532" s="11" t="s">
        <v>6657</v>
      </c>
      <c r="I532" s="11" t="s">
        <v>6665</v>
      </c>
      <c r="J532" s="11" t="s">
        <v>6735</v>
      </c>
      <c r="K532" s="11" t="s">
        <v>6736</v>
      </c>
      <c r="L532" s="11" t="s">
        <v>7422</v>
      </c>
    </row>
    <row r="533" spans="1:23">
      <c r="A533" s="11" t="s">
        <v>1164</v>
      </c>
      <c r="B533" s="11" t="s">
        <v>1165</v>
      </c>
      <c r="C533" s="11" t="s">
        <v>7287</v>
      </c>
      <c r="E533" s="11" t="s">
        <v>7288</v>
      </c>
      <c r="G533" s="11" t="s">
        <v>6685</v>
      </c>
      <c r="H533" s="11" t="s">
        <v>6943</v>
      </c>
      <c r="I533" s="11" t="s">
        <v>7289</v>
      </c>
      <c r="J533" s="11" t="s">
        <v>7290</v>
      </c>
      <c r="K533" s="11" t="s">
        <v>7291</v>
      </c>
      <c r="L533" s="11" t="s">
        <v>7292</v>
      </c>
      <c r="M533" s="11" t="s">
        <v>7293</v>
      </c>
      <c r="N533" s="11" t="s">
        <v>7294</v>
      </c>
      <c r="O533" s="11" t="s">
        <v>7295</v>
      </c>
      <c r="P533" s="11" t="s">
        <v>7296</v>
      </c>
      <c r="Q533" s="11" t="s">
        <v>7297</v>
      </c>
      <c r="R533" s="11" t="s">
        <v>7298</v>
      </c>
      <c r="S533" s="11" t="s">
        <v>7299</v>
      </c>
      <c r="T533" s="11" t="s">
        <v>7300</v>
      </c>
    </row>
    <row r="534" spans="1:23">
      <c r="A534" s="11" t="s">
        <v>1166</v>
      </c>
      <c r="B534" s="11" t="s">
        <v>1167</v>
      </c>
      <c r="C534" s="11" t="s">
        <v>7301</v>
      </c>
      <c r="E534" s="11" t="s">
        <v>7302</v>
      </c>
      <c r="G534" s="11" t="s">
        <v>6685</v>
      </c>
      <c r="H534" s="11" t="s">
        <v>6943</v>
      </c>
      <c r="I534" s="11" t="s">
        <v>7289</v>
      </c>
      <c r="J534" s="11" t="s">
        <v>7290</v>
      </c>
      <c r="K534" s="11" t="s">
        <v>7291</v>
      </c>
      <c r="L534" s="11" t="s">
        <v>7292</v>
      </c>
      <c r="M534" s="11" t="s">
        <v>7293</v>
      </c>
      <c r="N534" s="11" t="s">
        <v>7294</v>
      </c>
      <c r="O534" s="11" t="s">
        <v>7295</v>
      </c>
      <c r="P534" s="11" t="s">
        <v>7303</v>
      </c>
      <c r="Q534" s="11" t="s">
        <v>7304</v>
      </c>
      <c r="R534" s="11" t="s">
        <v>7305</v>
      </c>
      <c r="S534" s="11" t="s">
        <v>7306</v>
      </c>
      <c r="T534" s="11" t="s">
        <v>7307</v>
      </c>
      <c r="U534" s="11" t="s">
        <v>7308</v>
      </c>
      <c r="V534" s="11" t="s">
        <v>7309</v>
      </c>
      <c r="W534" s="11" t="s">
        <v>7310</v>
      </c>
    </row>
    <row r="535" spans="1:23">
      <c r="A535" s="11" t="s">
        <v>1168</v>
      </c>
      <c r="B535" s="11" t="s">
        <v>1169</v>
      </c>
      <c r="C535" s="11" t="s">
        <v>7423</v>
      </c>
      <c r="E535" s="11" t="s">
        <v>7424</v>
      </c>
      <c r="G535" s="11" t="s">
        <v>6656</v>
      </c>
      <c r="H535" s="11" t="s">
        <v>6657</v>
      </c>
      <c r="I535" s="11" t="s">
        <v>6665</v>
      </c>
      <c r="J535" s="11" t="s">
        <v>6671</v>
      </c>
      <c r="K535" s="11" t="s">
        <v>6672</v>
      </c>
      <c r="L535" s="11" t="s">
        <v>6673</v>
      </c>
    </row>
    <row r="536" spans="1:23">
      <c r="A536" s="11" t="s">
        <v>1170</v>
      </c>
      <c r="B536" s="11" t="s">
        <v>1171</v>
      </c>
      <c r="C536" s="11" t="s">
        <v>7425</v>
      </c>
      <c r="E536" s="11" t="s">
        <v>7426</v>
      </c>
      <c r="G536" s="11" t="s">
        <v>6656</v>
      </c>
      <c r="H536" s="11" t="s">
        <v>6657</v>
      </c>
      <c r="I536" s="11" t="s">
        <v>6665</v>
      </c>
      <c r="J536" s="11" t="s">
        <v>7343</v>
      </c>
      <c r="K536" s="11" t="s">
        <v>7344</v>
      </c>
      <c r="L536" s="11" t="s">
        <v>7345</v>
      </c>
    </row>
    <row r="537" spans="1:23">
      <c r="A537" s="11" t="s">
        <v>1172</v>
      </c>
      <c r="B537" s="11" t="s">
        <v>1173</v>
      </c>
      <c r="C537" s="11" t="s">
        <v>7427</v>
      </c>
      <c r="E537" s="11" t="s">
        <v>7428</v>
      </c>
      <c r="G537" s="11" t="s">
        <v>6656</v>
      </c>
      <c r="H537" s="11" t="s">
        <v>6657</v>
      </c>
      <c r="I537" s="11" t="s">
        <v>6658</v>
      </c>
      <c r="J537" s="11" t="s">
        <v>6659</v>
      </c>
      <c r="K537" s="11" t="s">
        <v>6660</v>
      </c>
      <c r="L537" s="11" t="s">
        <v>7363</v>
      </c>
    </row>
    <row r="538" spans="1:23">
      <c r="A538" s="11" t="s">
        <v>1174</v>
      </c>
      <c r="B538" s="11" t="s">
        <v>1175</v>
      </c>
      <c r="C538" s="11" t="s">
        <v>7427</v>
      </c>
      <c r="E538" s="11" t="s">
        <v>7428</v>
      </c>
      <c r="G538" s="11" t="s">
        <v>6656</v>
      </c>
      <c r="H538" s="11" t="s">
        <v>6657</v>
      </c>
      <c r="I538" s="11" t="s">
        <v>6658</v>
      </c>
      <c r="J538" s="11" t="s">
        <v>6659</v>
      </c>
      <c r="K538" s="11" t="s">
        <v>6660</v>
      </c>
      <c r="L538" s="11" t="s">
        <v>7363</v>
      </c>
    </row>
    <row r="539" spans="1:23">
      <c r="A539" s="11" t="s">
        <v>1176</v>
      </c>
      <c r="B539" s="11" t="s">
        <v>1177</v>
      </c>
      <c r="C539" s="11" t="s">
        <v>7429</v>
      </c>
      <c r="E539" s="11" t="s">
        <v>7430</v>
      </c>
      <c r="G539" s="11" t="s">
        <v>6656</v>
      </c>
      <c r="H539" s="11" t="s">
        <v>6657</v>
      </c>
      <c r="I539" s="11" t="s">
        <v>6658</v>
      </c>
      <c r="J539" s="11" t="s">
        <v>6659</v>
      </c>
      <c r="K539" s="11" t="s">
        <v>6660</v>
      </c>
      <c r="L539" s="11" t="s">
        <v>6856</v>
      </c>
    </row>
    <row r="540" spans="1:23">
      <c r="A540" s="11" t="s">
        <v>1178</v>
      </c>
      <c r="B540" s="11" t="s">
        <v>1179</v>
      </c>
      <c r="C540" s="11" t="s">
        <v>7431</v>
      </c>
      <c r="E540" s="11" t="s">
        <v>7432</v>
      </c>
      <c r="G540" s="11" t="s">
        <v>6656</v>
      </c>
      <c r="H540" s="11" t="s">
        <v>6657</v>
      </c>
      <c r="I540" s="11" t="s">
        <v>6665</v>
      </c>
      <c r="J540" s="11" t="s">
        <v>6717</v>
      </c>
      <c r="K540" s="11" t="s">
        <v>6718</v>
      </c>
      <c r="L540" s="11" t="s">
        <v>6719</v>
      </c>
    </row>
    <row r="541" spans="1:23">
      <c r="A541" s="11" t="s">
        <v>1180</v>
      </c>
      <c r="B541" s="11" t="s">
        <v>1181</v>
      </c>
      <c r="C541" s="11" t="s">
        <v>7431</v>
      </c>
      <c r="E541" s="11" t="s">
        <v>7432</v>
      </c>
      <c r="G541" s="11" t="s">
        <v>6656</v>
      </c>
      <c r="H541" s="11" t="s">
        <v>6657</v>
      </c>
      <c r="I541" s="11" t="s">
        <v>6665</v>
      </c>
      <c r="J541" s="11" t="s">
        <v>6717</v>
      </c>
      <c r="K541" s="11" t="s">
        <v>6718</v>
      </c>
      <c r="L541" s="11" t="s">
        <v>6719</v>
      </c>
    </row>
    <row r="542" spans="1:23">
      <c r="A542" s="11" t="s">
        <v>1182</v>
      </c>
      <c r="B542" s="11" t="s">
        <v>1183</v>
      </c>
      <c r="C542" s="11" t="s">
        <v>7433</v>
      </c>
      <c r="E542" s="11" t="s">
        <v>7434</v>
      </c>
      <c r="G542" s="11" t="s">
        <v>6685</v>
      </c>
      <c r="H542" s="11" t="s">
        <v>6701</v>
      </c>
      <c r="I542" s="11" t="s">
        <v>6702</v>
      </c>
      <c r="J542" s="11" t="s">
        <v>6703</v>
      </c>
      <c r="K542" s="11" t="s">
        <v>6704</v>
      </c>
      <c r="L542" s="11" t="s">
        <v>7435</v>
      </c>
      <c r="M542" s="11" t="s">
        <v>7436</v>
      </c>
      <c r="N542" s="11" t="s">
        <v>7437</v>
      </c>
      <c r="O542" s="11" t="s">
        <v>7438</v>
      </c>
      <c r="P542" s="11" t="s">
        <v>7439</v>
      </c>
      <c r="Q542" s="11" t="s">
        <v>7440</v>
      </c>
    </row>
    <row r="543" spans="1:23">
      <c r="A543" s="11" t="s">
        <v>1184</v>
      </c>
      <c r="B543" s="11" t="s">
        <v>1185</v>
      </c>
      <c r="C543" s="11" t="s">
        <v>7433</v>
      </c>
      <c r="E543" s="11" t="s">
        <v>7434</v>
      </c>
      <c r="G543" s="11" t="s">
        <v>6685</v>
      </c>
      <c r="H543" s="11" t="s">
        <v>6701</v>
      </c>
      <c r="I543" s="11" t="s">
        <v>6702</v>
      </c>
      <c r="J543" s="11" t="s">
        <v>6703</v>
      </c>
      <c r="K543" s="11" t="s">
        <v>6704</v>
      </c>
      <c r="L543" s="11" t="s">
        <v>7435</v>
      </c>
      <c r="M543" s="11" t="s">
        <v>7436</v>
      </c>
      <c r="N543" s="11" t="s">
        <v>7437</v>
      </c>
      <c r="O543" s="11" t="s">
        <v>7438</v>
      </c>
      <c r="P543" s="11" t="s">
        <v>7439</v>
      </c>
      <c r="Q543" s="11" t="s">
        <v>7440</v>
      </c>
    </row>
    <row r="544" spans="1:23">
      <c r="A544" s="11" t="s">
        <v>1186</v>
      </c>
      <c r="B544" s="11" t="s">
        <v>1187</v>
      </c>
      <c r="C544" s="11" t="s">
        <v>7433</v>
      </c>
      <c r="E544" s="11" t="s">
        <v>7434</v>
      </c>
      <c r="G544" s="11" t="s">
        <v>6685</v>
      </c>
      <c r="H544" s="11" t="s">
        <v>6701</v>
      </c>
      <c r="I544" s="11" t="s">
        <v>6702</v>
      </c>
      <c r="J544" s="11" t="s">
        <v>6703</v>
      </c>
      <c r="K544" s="11" t="s">
        <v>6704</v>
      </c>
      <c r="L544" s="11" t="s">
        <v>7435</v>
      </c>
      <c r="M544" s="11" t="s">
        <v>7436</v>
      </c>
      <c r="N544" s="11" t="s">
        <v>7437</v>
      </c>
      <c r="O544" s="11" t="s">
        <v>7438</v>
      </c>
      <c r="P544" s="11" t="s">
        <v>7439</v>
      </c>
      <c r="Q544" s="11" t="s">
        <v>7440</v>
      </c>
    </row>
    <row r="545" spans="1:21">
      <c r="A545" s="11" t="s">
        <v>1188</v>
      </c>
      <c r="B545" s="11" t="s">
        <v>1189</v>
      </c>
      <c r="C545" s="11" t="s">
        <v>7433</v>
      </c>
      <c r="E545" s="11" t="s">
        <v>7434</v>
      </c>
      <c r="G545" s="11" t="s">
        <v>6685</v>
      </c>
      <c r="H545" s="11" t="s">
        <v>6701</v>
      </c>
      <c r="I545" s="11" t="s">
        <v>6702</v>
      </c>
      <c r="J545" s="11" t="s">
        <v>6703</v>
      </c>
      <c r="K545" s="11" t="s">
        <v>6704</v>
      </c>
      <c r="L545" s="11" t="s">
        <v>7435</v>
      </c>
      <c r="M545" s="11" t="s">
        <v>7436</v>
      </c>
      <c r="N545" s="11" t="s">
        <v>7437</v>
      </c>
      <c r="O545" s="11" t="s">
        <v>7438</v>
      </c>
      <c r="P545" s="11" t="s">
        <v>7439</v>
      </c>
      <c r="Q545" s="11" t="s">
        <v>7440</v>
      </c>
    </row>
    <row r="546" spans="1:21">
      <c r="A546" s="11" t="s">
        <v>7441</v>
      </c>
      <c r="B546" s="11" t="s">
        <v>1191</v>
      </c>
      <c r="C546" s="11" t="s">
        <v>7442</v>
      </c>
      <c r="E546" s="11" t="s">
        <v>7443</v>
      </c>
      <c r="G546" s="11" t="s">
        <v>6685</v>
      </c>
      <c r="H546" s="11" t="s">
        <v>6686</v>
      </c>
      <c r="I546" s="11" t="s">
        <v>6687</v>
      </c>
      <c r="J546" s="11" t="s">
        <v>6688</v>
      </c>
      <c r="K546" s="11" t="s">
        <v>6689</v>
      </c>
      <c r="L546" s="11" t="s">
        <v>6690</v>
      </c>
      <c r="M546" s="11" t="s">
        <v>6691</v>
      </c>
      <c r="N546" s="11" t="s">
        <v>6725</v>
      </c>
      <c r="O546" s="11" t="s">
        <v>6726</v>
      </c>
      <c r="P546" s="11" t="s">
        <v>6915</v>
      </c>
      <c r="Q546" s="11" t="s">
        <v>7223</v>
      </c>
      <c r="R546" s="11" t="s">
        <v>7224</v>
      </c>
      <c r="S546" s="11" t="s">
        <v>7225</v>
      </c>
      <c r="T546" s="11" t="s">
        <v>7318</v>
      </c>
      <c r="U546" s="11" t="s">
        <v>7319</v>
      </c>
    </row>
    <row r="547" spans="1:21">
      <c r="A547" s="11" t="s">
        <v>7444</v>
      </c>
      <c r="B547" s="11" t="s">
        <v>1193</v>
      </c>
      <c r="C547" s="11" t="s">
        <v>7442</v>
      </c>
      <c r="E547" s="11" t="s">
        <v>7443</v>
      </c>
      <c r="G547" s="11" t="s">
        <v>6685</v>
      </c>
      <c r="H547" s="11" t="s">
        <v>6686</v>
      </c>
      <c r="I547" s="11" t="s">
        <v>6687</v>
      </c>
      <c r="J547" s="11" t="s">
        <v>6688</v>
      </c>
      <c r="K547" s="11" t="s">
        <v>6689</v>
      </c>
      <c r="L547" s="11" t="s">
        <v>6690</v>
      </c>
      <c r="M547" s="11" t="s">
        <v>6691</v>
      </c>
      <c r="N547" s="11" t="s">
        <v>6725</v>
      </c>
      <c r="O547" s="11" t="s">
        <v>6726</v>
      </c>
      <c r="P547" s="11" t="s">
        <v>6915</v>
      </c>
      <c r="Q547" s="11" t="s">
        <v>7223</v>
      </c>
      <c r="R547" s="11" t="s">
        <v>7224</v>
      </c>
      <c r="S547" s="11" t="s">
        <v>7225</v>
      </c>
      <c r="T547" s="11" t="s">
        <v>7318</v>
      </c>
      <c r="U547" s="11" t="s">
        <v>7319</v>
      </c>
    </row>
    <row r="548" spans="1:21">
      <c r="A548" s="11" t="s">
        <v>7445</v>
      </c>
      <c r="B548" s="11" t="s">
        <v>1195</v>
      </c>
      <c r="C548" s="11" t="s">
        <v>7442</v>
      </c>
      <c r="E548" s="11" t="s">
        <v>7443</v>
      </c>
      <c r="G548" s="11" t="s">
        <v>6685</v>
      </c>
      <c r="H548" s="11" t="s">
        <v>6686</v>
      </c>
      <c r="I548" s="11" t="s">
        <v>6687</v>
      </c>
      <c r="J548" s="11" t="s">
        <v>6688</v>
      </c>
      <c r="K548" s="11" t="s">
        <v>6689</v>
      </c>
      <c r="L548" s="11" t="s">
        <v>6690</v>
      </c>
      <c r="M548" s="11" t="s">
        <v>6691</v>
      </c>
      <c r="N548" s="11" t="s">
        <v>6725</v>
      </c>
      <c r="O548" s="11" t="s">
        <v>6726</v>
      </c>
      <c r="P548" s="11" t="s">
        <v>6915</v>
      </c>
      <c r="Q548" s="11" t="s">
        <v>7223</v>
      </c>
      <c r="R548" s="11" t="s">
        <v>7224</v>
      </c>
      <c r="S548" s="11" t="s">
        <v>7225</v>
      </c>
      <c r="T548" s="11" t="s">
        <v>7318</v>
      </c>
      <c r="U548" s="11" t="s">
        <v>7319</v>
      </c>
    </row>
    <row r="549" spans="1:21">
      <c r="A549" s="11" t="s">
        <v>1196</v>
      </c>
      <c r="B549" s="11" t="s">
        <v>1197</v>
      </c>
      <c r="C549" s="11" t="s">
        <v>7316</v>
      </c>
      <c r="E549" s="11" t="s">
        <v>7317</v>
      </c>
      <c r="G549" s="11" t="s">
        <v>6685</v>
      </c>
      <c r="H549" s="11" t="s">
        <v>6686</v>
      </c>
      <c r="I549" s="11" t="s">
        <v>6687</v>
      </c>
      <c r="J549" s="11" t="s">
        <v>6688</v>
      </c>
      <c r="K549" s="11" t="s">
        <v>6689</v>
      </c>
      <c r="L549" s="11" t="s">
        <v>6690</v>
      </c>
      <c r="M549" s="11" t="s">
        <v>6691</v>
      </c>
      <c r="N549" s="11" t="s">
        <v>6725</v>
      </c>
      <c r="O549" s="11" t="s">
        <v>6726</v>
      </c>
      <c r="P549" s="11" t="s">
        <v>6915</v>
      </c>
      <c r="Q549" s="11" t="s">
        <v>7223</v>
      </c>
      <c r="R549" s="11" t="s">
        <v>7224</v>
      </c>
      <c r="S549" s="11" t="s">
        <v>7225</v>
      </c>
      <c r="T549" s="11" t="s">
        <v>7318</v>
      </c>
      <c r="U549" s="11" t="s">
        <v>7319</v>
      </c>
    </row>
    <row r="550" spans="1:21">
      <c r="A550" s="11" t="s">
        <v>1198</v>
      </c>
      <c r="B550" s="11" t="s">
        <v>1199</v>
      </c>
      <c r="C550" s="11" t="s">
        <v>7316</v>
      </c>
      <c r="E550" s="11" t="s">
        <v>7317</v>
      </c>
      <c r="G550" s="11" t="s">
        <v>6685</v>
      </c>
      <c r="H550" s="11" t="s">
        <v>6686</v>
      </c>
      <c r="I550" s="11" t="s">
        <v>6687</v>
      </c>
      <c r="J550" s="11" t="s">
        <v>6688</v>
      </c>
      <c r="K550" s="11" t="s">
        <v>6689</v>
      </c>
      <c r="L550" s="11" t="s">
        <v>6690</v>
      </c>
      <c r="M550" s="11" t="s">
        <v>6691</v>
      </c>
      <c r="N550" s="11" t="s">
        <v>6725</v>
      </c>
      <c r="O550" s="11" t="s">
        <v>6726</v>
      </c>
      <c r="P550" s="11" t="s">
        <v>6915</v>
      </c>
      <c r="Q550" s="11" t="s">
        <v>7223</v>
      </c>
      <c r="R550" s="11" t="s">
        <v>7224</v>
      </c>
      <c r="S550" s="11" t="s">
        <v>7225</v>
      </c>
      <c r="T550" s="11" t="s">
        <v>7318</v>
      </c>
      <c r="U550" s="11" t="s">
        <v>7319</v>
      </c>
    </row>
    <row r="551" spans="1:21">
      <c r="A551" s="11" t="s">
        <v>1200</v>
      </c>
      <c r="B551" s="11" t="s">
        <v>1201</v>
      </c>
      <c r="C551" s="11" t="s">
        <v>7446</v>
      </c>
      <c r="E551" s="11" t="s">
        <v>7447</v>
      </c>
      <c r="G551" s="11" t="s">
        <v>6685</v>
      </c>
      <c r="H551" s="11" t="s">
        <v>6701</v>
      </c>
      <c r="I551" s="11" t="s">
        <v>6702</v>
      </c>
      <c r="J551" s="11" t="s">
        <v>6703</v>
      </c>
      <c r="K551" s="11" t="s">
        <v>6810</v>
      </c>
      <c r="L551" s="11" t="s">
        <v>6811</v>
      </c>
      <c r="M551" s="11" t="s">
        <v>6812</v>
      </c>
      <c r="N551" s="11" t="s">
        <v>7049</v>
      </c>
      <c r="O551" s="11" t="s">
        <v>7050</v>
      </c>
    </row>
    <row r="552" spans="1:21">
      <c r="A552" s="11" t="s">
        <v>1202</v>
      </c>
      <c r="B552" s="11" t="s">
        <v>1203</v>
      </c>
      <c r="C552" s="11" t="s">
        <v>7448</v>
      </c>
      <c r="E552" s="11" t="s">
        <v>7449</v>
      </c>
      <c r="G552" s="11" t="s">
        <v>6685</v>
      </c>
      <c r="H552" s="11" t="s">
        <v>6943</v>
      </c>
      <c r="I552" s="11" t="s">
        <v>7101</v>
      </c>
      <c r="J552" s="11" t="s">
        <v>7102</v>
      </c>
      <c r="K552" s="11" t="s">
        <v>7103</v>
      </c>
      <c r="L552" s="11" t="s">
        <v>7104</v>
      </c>
      <c r="M552" s="11" t="s">
        <v>7105</v>
      </c>
      <c r="N552" s="11" t="s">
        <v>7106</v>
      </c>
      <c r="O552" s="11" t="s">
        <v>7107</v>
      </c>
      <c r="P552" s="11" t="s">
        <v>7450</v>
      </c>
      <c r="Q552" s="11" t="s">
        <v>7451</v>
      </c>
      <c r="R552" s="11" t="s">
        <v>7452</v>
      </c>
      <c r="S552" s="11" t="s">
        <v>7453</v>
      </c>
      <c r="T552" s="11" t="s">
        <v>7454</v>
      </c>
      <c r="U552" s="11" t="s">
        <v>7455</v>
      </c>
    </row>
    <row r="553" spans="1:21">
      <c r="A553" s="11" t="s">
        <v>1204</v>
      </c>
      <c r="B553" s="11" t="s">
        <v>1205</v>
      </c>
      <c r="C553" s="11" t="s">
        <v>7448</v>
      </c>
      <c r="E553" s="11" t="s">
        <v>7449</v>
      </c>
      <c r="G553" s="11" t="s">
        <v>6685</v>
      </c>
      <c r="H553" s="11" t="s">
        <v>6943</v>
      </c>
      <c r="I553" s="11" t="s">
        <v>7101</v>
      </c>
      <c r="J553" s="11" t="s">
        <v>7102</v>
      </c>
      <c r="K553" s="11" t="s">
        <v>7103</v>
      </c>
      <c r="L553" s="11" t="s">
        <v>7104</v>
      </c>
      <c r="M553" s="11" t="s">
        <v>7105</v>
      </c>
      <c r="N553" s="11" t="s">
        <v>7106</v>
      </c>
      <c r="O553" s="11" t="s">
        <v>7107</v>
      </c>
      <c r="P553" s="11" t="s">
        <v>7450</v>
      </c>
      <c r="Q553" s="11" t="s">
        <v>7451</v>
      </c>
      <c r="R553" s="11" t="s">
        <v>7452</v>
      </c>
      <c r="S553" s="11" t="s">
        <v>7453</v>
      </c>
      <c r="T553" s="11" t="s">
        <v>7454</v>
      </c>
      <c r="U553" s="11" t="s">
        <v>7455</v>
      </c>
    </row>
    <row r="554" spans="1:21">
      <c r="A554" s="11" t="s">
        <v>1206</v>
      </c>
      <c r="B554" s="11" t="s">
        <v>1207</v>
      </c>
      <c r="C554" s="11" t="s">
        <v>7456</v>
      </c>
      <c r="E554" s="11" t="s">
        <v>7457</v>
      </c>
      <c r="G554" s="11" t="s">
        <v>6685</v>
      </c>
      <c r="H554" s="11" t="s">
        <v>6943</v>
      </c>
      <c r="I554" s="11" t="s">
        <v>7101</v>
      </c>
      <c r="J554" s="11" t="s">
        <v>7102</v>
      </c>
      <c r="K554" s="11" t="s">
        <v>7103</v>
      </c>
      <c r="L554" s="11" t="s">
        <v>7104</v>
      </c>
      <c r="M554" s="11" t="s">
        <v>7105</v>
      </c>
      <c r="N554" s="11" t="s">
        <v>7106</v>
      </c>
      <c r="O554" s="11" t="s">
        <v>7107</v>
      </c>
      <c r="P554" s="11" t="s">
        <v>7450</v>
      </c>
      <c r="Q554" s="11" t="s">
        <v>7451</v>
      </c>
      <c r="R554" s="11" t="s">
        <v>7452</v>
      </c>
      <c r="S554" s="11" t="s">
        <v>7453</v>
      </c>
      <c r="T554" s="11" t="s">
        <v>7454</v>
      </c>
      <c r="U554" s="11" t="s">
        <v>7455</v>
      </c>
    </row>
    <row r="555" spans="1:21">
      <c r="A555" s="11" t="s">
        <v>1208</v>
      </c>
      <c r="B555" s="11" t="s">
        <v>1209</v>
      </c>
      <c r="C555" s="11" t="s">
        <v>7456</v>
      </c>
      <c r="E555" s="11" t="s">
        <v>7457</v>
      </c>
      <c r="G555" s="11" t="s">
        <v>6685</v>
      </c>
      <c r="H555" s="11" t="s">
        <v>6943</v>
      </c>
      <c r="I555" s="11" t="s">
        <v>7101</v>
      </c>
      <c r="J555" s="11" t="s">
        <v>7102</v>
      </c>
      <c r="K555" s="11" t="s">
        <v>7103</v>
      </c>
      <c r="L555" s="11" t="s">
        <v>7104</v>
      </c>
      <c r="M555" s="11" t="s">
        <v>7105</v>
      </c>
      <c r="N555" s="11" t="s">
        <v>7106</v>
      </c>
      <c r="O555" s="11" t="s">
        <v>7107</v>
      </c>
      <c r="P555" s="11" t="s">
        <v>7450</v>
      </c>
      <c r="Q555" s="11" t="s">
        <v>7451</v>
      </c>
      <c r="R555" s="11" t="s">
        <v>7452</v>
      </c>
      <c r="S555" s="11" t="s">
        <v>7453</v>
      </c>
      <c r="T555" s="11" t="s">
        <v>7454</v>
      </c>
      <c r="U555" s="11" t="s">
        <v>7455</v>
      </c>
    </row>
    <row r="556" spans="1:21">
      <c r="A556" s="11" t="s">
        <v>1210</v>
      </c>
      <c r="B556" s="11" t="s">
        <v>1211</v>
      </c>
      <c r="C556" s="11" t="s">
        <v>7458</v>
      </c>
      <c r="E556" s="11" t="s">
        <v>7459</v>
      </c>
      <c r="G556" s="11" t="s">
        <v>6656</v>
      </c>
      <c r="H556" s="11" t="s">
        <v>6657</v>
      </c>
      <c r="I556" s="11" t="s">
        <v>6665</v>
      </c>
      <c r="J556" s="11" t="s">
        <v>6757</v>
      </c>
      <c r="K556" s="11" t="s">
        <v>6833</v>
      </c>
      <c r="L556" s="11" t="s">
        <v>7460</v>
      </c>
    </row>
    <row r="557" spans="1:21">
      <c r="A557" s="11" t="s">
        <v>1212</v>
      </c>
      <c r="B557" s="11" t="s">
        <v>1213</v>
      </c>
      <c r="C557" s="11" t="s">
        <v>7461</v>
      </c>
      <c r="E557" s="11" t="s">
        <v>7462</v>
      </c>
      <c r="G557" s="11" t="s">
        <v>6685</v>
      </c>
      <c r="H557" s="11" t="s">
        <v>6686</v>
      </c>
      <c r="I557" s="11" t="s">
        <v>6687</v>
      </c>
      <c r="J557" s="11" t="s">
        <v>6688</v>
      </c>
      <c r="K557" s="11" t="s">
        <v>6689</v>
      </c>
      <c r="L557" s="11" t="s">
        <v>6690</v>
      </c>
      <c r="M557" s="11" t="s">
        <v>6691</v>
      </c>
      <c r="N557" s="11" t="s">
        <v>6725</v>
      </c>
      <c r="O557" s="11" t="s">
        <v>6726</v>
      </c>
      <c r="P557" s="11" t="s">
        <v>6915</v>
      </c>
      <c r="Q557" s="11" t="s">
        <v>7244</v>
      </c>
      <c r="R557" s="11" t="s">
        <v>7245</v>
      </c>
      <c r="S557" s="11" t="s">
        <v>7246</v>
      </c>
      <c r="T557" s="11" t="s">
        <v>7247</v>
      </c>
      <c r="U557" s="11" t="s">
        <v>7248</v>
      </c>
    </row>
    <row r="558" spans="1:21">
      <c r="A558" s="11" t="s">
        <v>1214</v>
      </c>
      <c r="B558" s="11" t="s">
        <v>1215</v>
      </c>
      <c r="C558" s="11" t="s">
        <v>7461</v>
      </c>
      <c r="E558" s="11" t="s">
        <v>7462</v>
      </c>
      <c r="G558" s="11" t="s">
        <v>6685</v>
      </c>
      <c r="H558" s="11" t="s">
        <v>6686</v>
      </c>
      <c r="I558" s="11" t="s">
        <v>6687</v>
      </c>
      <c r="J558" s="11" t="s">
        <v>6688</v>
      </c>
      <c r="K558" s="11" t="s">
        <v>6689</v>
      </c>
      <c r="L558" s="11" t="s">
        <v>6690</v>
      </c>
      <c r="M558" s="11" t="s">
        <v>6691</v>
      </c>
      <c r="N558" s="11" t="s">
        <v>6725</v>
      </c>
      <c r="O558" s="11" t="s">
        <v>6726</v>
      </c>
      <c r="P558" s="11" t="s">
        <v>6915</v>
      </c>
      <c r="Q558" s="11" t="s">
        <v>7244</v>
      </c>
      <c r="R558" s="11" t="s">
        <v>7245</v>
      </c>
      <c r="S558" s="11" t="s">
        <v>7246</v>
      </c>
      <c r="T558" s="11" t="s">
        <v>7247</v>
      </c>
      <c r="U558" s="11" t="s">
        <v>7248</v>
      </c>
    </row>
    <row r="559" spans="1:21">
      <c r="A559" s="11" t="s">
        <v>1216</v>
      </c>
      <c r="B559" s="11" t="s">
        <v>1217</v>
      </c>
      <c r="C559" s="11" t="s">
        <v>7461</v>
      </c>
      <c r="E559" s="11" t="s">
        <v>7462</v>
      </c>
      <c r="G559" s="11" t="s">
        <v>6685</v>
      </c>
      <c r="H559" s="11" t="s">
        <v>6686</v>
      </c>
      <c r="I559" s="11" t="s">
        <v>6687</v>
      </c>
      <c r="J559" s="11" t="s">
        <v>6688</v>
      </c>
      <c r="K559" s="11" t="s">
        <v>6689</v>
      </c>
      <c r="L559" s="11" t="s">
        <v>6690</v>
      </c>
      <c r="M559" s="11" t="s">
        <v>6691</v>
      </c>
      <c r="N559" s="11" t="s">
        <v>6725</v>
      </c>
      <c r="O559" s="11" t="s">
        <v>6726</v>
      </c>
      <c r="P559" s="11" t="s">
        <v>6915</v>
      </c>
      <c r="Q559" s="11" t="s">
        <v>7244</v>
      </c>
      <c r="R559" s="11" t="s">
        <v>7245</v>
      </c>
      <c r="S559" s="11" t="s">
        <v>7246</v>
      </c>
      <c r="T559" s="11" t="s">
        <v>7247</v>
      </c>
      <c r="U559" s="11" t="s">
        <v>7248</v>
      </c>
    </row>
    <row r="560" spans="1:21">
      <c r="A560" s="11" t="s">
        <v>1218</v>
      </c>
      <c r="B560" s="11" t="s">
        <v>1219</v>
      </c>
      <c r="C560" s="11" t="s">
        <v>7463</v>
      </c>
      <c r="E560" s="11" t="s">
        <v>7464</v>
      </c>
      <c r="G560" s="11" t="s">
        <v>6656</v>
      </c>
      <c r="H560" s="11" t="s">
        <v>6657</v>
      </c>
      <c r="I560" s="11" t="s">
        <v>6665</v>
      </c>
      <c r="J560" s="11" t="s">
        <v>6735</v>
      </c>
      <c r="K560" s="11" t="s">
        <v>6736</v>
      </c>
      <c r="L560" s="11" t="s">
        <v>7213</v>
      </c>
      <c r="M560" s="11" t="s">
        <v>7465</v>
      </c>
    </row>
    <row r="561" spans="1:20">
      <c r="A561" s="11" t="s">
        <v>1220</v>
      </c>
      <c r="B561" s="11" t="s">
        <v>1221</v>
      </c>
      <c r="C561" s="11" t="s">
        <v>7463</v>
      </c>
      <c r="E561" s="11" t="s">
        <v>7464</v>
      </c>
      <c r="G561" s="11" t="s">
        <v>6656</v>
      </c>
      <c r="H561" s="11" t="s">
        <v>6657</v>
      </c>
      <c r="I561" s="11" t="s">
        <v>6665</v>
      </c>
      <c r="J561" s="11" t="s">
        <v>6735</v>
      </c>
      <c r="K561" s="11" t="s">
        <v>6736</v>
      </c>
      <c r="L561" s="11" t="s">
        <v>7213</v>
      </c>
      <c r="M561" s="11" t="s">
        <v>7465</v>
      </c>
    </row>
    <row r="562" spans="1:20">
      <c r="A562" s="11" t="s">
        <v>1222</v>
      </c>
      <c r="B562" s="11" t="s">
        <v>1223</v>
      </c>
      <c r="C562" s="11" t="s">
        <v>7466</v>
      </c>
      <c r="E562" s="11" t="s">
        <v>7467</v>
      </c>
      <c r="G562" s="11" t="s">
        <v>6656</v>
      </c>
      <c r="H562" s="11" t="s">
        <v>6657</v>
      </c>
      <c r="I562" s="11" t="s">
        <v>6665</v>
      </c>
      <c r="J562" s="11" t="s">
        <v>6735</v>
      </c>
      <c r="K562" s="11" t="s">
        <v>6736</v>
      </c>
      <c r="L562" s="11" t="s">
        <v>7213</v>
      </c>
      <c r="M562" s="11" t="s">
        <v>7468</v>
      </c>
    </row>
    <row r="563" spans="1:20">
      <c r="A563" s="11" t="s">
        <v>1224</v>
      </c>
      <c r="B563" s="11" t="s">
        <v>1225</v>
      </c>
      <c r="C563" s="11" t="s">
        <v>7466</v>
      </c>
      <c r="E563" s="11" t="s">
        <v>7467</v>
      </c>
      <c r="G563" s="11" t="s">
        <v>6656</v>
      </c>
      <c r="H563" s="11" t="s">
        <v>6657</v>
      </c>
      <c r="I563" s="11" t="s">
        <v>6665</v>
      </c>
      <c r="J563" s="11" t="s">
        <v>6735</v>
      </c>
      <c r="K563" s="11" t="s">
        <v>6736</v>
      </c>
      <c r="L563" s="11" t="s">
        <v>7213</v>
      </c>
      <c r="M563" s="11" t="s">
        <v>7468</v>
      </c>
    </row>
    <row r="564" spans="1:20">
      <c r="A564" s="11" t="s">
        <v>1226</v>
      </c>
      <c r="B564" s="11" t="s">
        <v>1227</v>
      </c>
      <c r="C564" s="11" t="s">
        <v>7469</v>
      </c>
      <c r="E564" s="11" t="s">
        <v>7470</v>
      </c>
      <c r="G564" s="11" t="s">
        <v>6656</v>
      </c>
      <c r="H564" s="11" t="s">
        <v>6657</v>
      </c>
      <c r="I564" s="11" t="s">
        <v>6665</v>
      </c>
      <c r="J564" s="11" t="s">
        <v>6671</v>
      </c>
      <c r="K564" s="11" t="s">
        <v>6672</v>
      </c>
      <c r="L564" s="11" t="s">
        <v>6673</v>
      </c>
    </row>
    <row r="565" spans="1:20">
      <c r="A565" s="11" t="s">
        <v>1228</v>
      </c>
      <c r="B565" s="11" t="s">
        <v>1229</v>
      </c>
      <c r="C565" s="11" t="s">
        <v>7469</v>
      </c>
      <c r="E565" s="11" t="s">
        <v>7470</v>
      </c>
      <c r="G565" s="11" t="s">
        <v>6656</v>
      </c>
      <c r="H565" s="11" t="s">
        <v>6657</v>
      </c>
      <c r="I565" s="11" t="s">
        <v>6665</v>
      </c>
      <c r="J565" s="11" t="s">
        <v>6671</v>
      </c>
      <c r="K565" s="11" t="s">
        <v>6672</v>
      </c>
      <c r="L565" s="11" t="s">
        <v>6673</v>
      </c>
    </row>
    <row r="566" spans="1:20">
      <c r="A566" s="11" t="s">
        <v>1230</v>
      </c>
      <c r="B566" s="11" t="s">
        <v>1231</v>
      </c>
      <c r="C566" s="11" t="s">
        <v>7471</v>
      </c>
      <c r="E566" s="11" t="s">
        <v>7472</v>
      </c>
      <c r="G566" s="11" t="s">
        <v>6656</v>
      </c>
      <c r="H566" s="11" t="s">
        <v>7386</v>
      </c>
      <c r="I566" s="11" t="s">
        <v>7473</v>
      </c>
      <c r="J566" s="11" t="s">
        <v>7474</v>
      </c>
    </row>
    <row r="567" spans="1:20">
      <c r="A567" s="11" t="s">
        <v>1232</v>
      </c>
      <c r="B567" s="11" t="s">
        <v>1233</v>
      </c>
      <c r="C567" s="11" t="s">
        <v>7287</v>
      </c>
      <c r="E567" s="11" t="s">
        <v>7288</v>
      </c>
      <c r="G567" s="11" t="s">
        <v>6685</v>
      </c>
      <c r="H567" s="11" t="s">
        <v>6943</v>
      </c>
      <c r="I567" s="11" t="s">
        <v>7289</v>
      </c>
      <c r="J567" s="11" t="s">
        <v>7290</v>
      </c>
      <c r="K567" s="11" t="s">
        <v>7291</v>
      </c>
      <c r="L567" s="11" t="s">
        <v>7292</v>
      </c>
      <c r="M567" s="11" t="s">
        <v>7293</v>
      </c>
      <c r="N567" s="11" t="s">
        <v>7294</v>
      </c>
      <c r="O567" s="11" t="s">
        <v>7295</v>
      </c>
      <c r="P567" s="11" t="s">
        <v>7296</v>
      </c>
      <c r="Q567" s="11" t="s">
        <v>7297</v>
      </c>
      <c r="R567" s="11" t="s">
        <v>7298</v>
      </c>
      <c r="S567" s="11" t="s">
        <v>7299</v>
      </c>
      <c r="T567" s="11" t="s">
        <v>7300</v>
      </c>
    </row>
    <row r="568" spans="1:20">
      <c r="A568" s="11" t="s">
        <v>1234</v>
      </c>
      <c r="B568" s="11" t="s">
        <v>1235</v>
      </c>
      <c r="C568" s="11" t="s">
        <v>7475</v>
      </c>
      <c r="E568" s="11" t="s">
        <v>7476</v>
      </c>
      <c r="G568" s="11" t="s">
        <v>6656</v>
      </c>
      <c r="H568" s="11" t="s">
        <v>6657</v>
      </c>
      <c r="I568" s="11" t="s">
        <v>6658</v>
      </c>
      <c r="J568" s="11" t="s">
        <v>6659</v>
      </c>
      <c r="K568" s="11" t="s">
        <v>6660</v>
      </c>
      <c r="L568" s="11" t="s">
        <v>6661</v>
      </c>
      <c r="M568" s="11" t="s">
        <v>6662</v>
      </c>
    </row>
    <row r="569" spans="1:20">
      <c r="A569" s="11" t="s">
        <v>1236</v>
      </c>
      <c r="B569" s="11" t="s">
        <v>1237</v>
      </c>
      <c r="C569" s="11" t="s">
        <v>7477</v>
      </c>
      <c r="E569" s="11" t="s">
        <v>7478</v>
      </c>
      <c r="G569" s="11" t="s">
        <v>6685</v>
      </c>
      <c r="H569" s="11" t="s">
        <v>6686</v>
      </c>
      <c r="I569" s="11" t="s">
        <v>6687</v>
      </c>
      <c r="J569" s="11" t="s">
        <v>6688</v>
      </c>
      <c r="K569" s="11" t="s">
        <v>6689</v>
      </c>
      <c r="L569" s="11" t="s">
        <v>6690</v>
      </c>
      <c r="M569" s="11" t="s">
        <v>6691</v>
      </c>
      <c r="N569" s="11" t="s">
        <v>6692</v>
      </c>
      <c r="O569" s="11" t="s">
        <v>6693</v>
      </c>
      <c r="P569" s="11" t="s">
        <v>6694</v>
      </c>
      <c r="Q569" s="11" t="s">
        <v>7479</v>
      </c>
      <c r="R569" s="11" t="s">
        <v>7480</v>
      </c>
      <c r="S569" s="11" t="s">
        <v>7481</v>
      </c>
      <c r="T569" s="11" t="s">
        <v>7482</v>
      </c>
    </row>
    <row r="570" spans="1:20">
      <c r="A570" s="11" t="s">
        <v>1238</v>
      </c>
      <c r="B570" s="11" t="s">
        <v>1239</v>
      </c>
      <c r="C570" s="11" t="s">
        <v>7477</v>
      </c>
      <c r="E570" s="11" t="s">
        <v>7478</v>
      </c>
      <c r="G570" s="11" t="s">
        <v>6685</v>
      </c>
      <c r="H570" s="11" t="s">
        <v>6686</v>
      </c>
      <c r="I570" s="11" t="s">
        <v>6687</v>
      </c>
      <c r="J570" s="11" t="s">
        <v>6688</v>
      </c>
      <c r="K570" s="11" t="s">
        <v>6689</v>
      </c>
      <c r="L570" s="11" t="s">
        <v>6690</v>
      </c>
      <c r="M570" s="11" t="s">
        <v>6691</v>
      </c>
      <c r="N570" s="11" t="s">
        <v>6692</v>
      </c>
      <c r="O570" s="11" t="s">
        <v>6693</v>
      </c>
      <c r="P570" s="11" t="s">
        <v>6694</v>
      </c>
      <c r="Q570" s="11" t="s">
        <v>7479</v>
      </c>
      <c r="R570" s="11" t="s">
        <v>7480</v>
      </c>
      <c r="S570" s="11" t="s">
        <v>7481</v>
      </c>
      <c r="T570" s="11" t="s">
        <v>7482</v>
      </c>
    </row>
    <row r="571" spans="1:20">
      <c r="A571" s="11" t="s">
        <v>1240</v>
      </c>
      <c r="B571" s="11" t="s">
        <v>1241</v>
      </c>
      <c r="C571" s="11" t="s">
        <v>7477</v>
      </c>
      <c r="E571" s="11" t="s">
        <v>7478</v>
      </c>
      <c r="G571" s="11" t="s">
        <v>6685</v>
      </c>
      <c r="H571" s="11" t="s">
        <v>6686</v>
      </c>
      <c r="I571" s="11" t="s">
        <v>6687</v>
      </c>
      <c r="J571" s="11" t="s">
        <v>6688</v>
      </c>
      <c r="K571" s="11" t="s">
        <v>6689</v>
      </c>
      <c r="L571" s="11" t="s">
        <v>6690</v>
      </c>
      <c r="M571" s="11" t="s">
        <v>6691</v>
      </c>
      <c r="N571" s="11" t="s">
        <v>6692</v>
      </c>
      <c r="O571" s="11" t="s">
        <v>6693</v>
      </c>
      <c r="P571" s="11" t="s">
        <v>6694</v>
      </c>
      <c r="Q571" s="11" t="s">
        <v>7479</v>
      </c>
      <c r="R571" s="11" t="s">
        <v>7480</v>
      </c>
      <c r="S571" s="11" t="s">
        <v>7481</v>
      </c>
      <c r="T571" s="11" t="s">
        <v>7482</v>
      </c>
    </row>
    <row r="572" spans="1:20">
      <c r="A572" s="11" t="s">
        <v>1242</v>
      </c>
      <c r="B572" s="11" t="s">
        <v>1243</v>
      </c>
      <c r="C572" s="11" t="s">
        <v>7477</v>
      </c>
      <c r="E572" s="11" t="s">
        <v>7478</v>
      </c>
      <c r="G572" s="11" t="s">
        <v>6685</v>
      </c>
      <c r="H572" s="11" t="s">
        <v>6686</v>
      </c>
      <c r="I572" s="11" t="s">
        <v>6687</v>
      </c>
      <c r="J572" s="11" t="s">
        <v>6688</v>
      </c>
      <c r="K572" s="11" t="s">
        <v>6689</v>
      </c>
      <c r="L572" s="11" t="s">
        <v>6690</v>
      </c>
      <c r="M572" s="11" t="s">
        <v>6691</v>
      </c>
      <c r="N572" s="11" t="s">
        <v>6692</v>
      </c>
      <c r="O572" s="11" t="s">
        <v>6693</v>
      </c>
      <c r="P572" s="11" t="s">
        <v>6694</v>
      </c>
      <c r="Q572" s="11" t="s">
        <v>7479</v>
      </c>
      <c r="R572" s="11" t="s">
        <v>7480</v>
      </c>
      <c r="S572" s="11" t="s">
        <v>7481</v>
      </c>
      <c r="T572" s="11" t="s">
        <v>7482</v>
      </c>
    </row>
    <row r="573" spans="1:20">
      <c r="A573" s="11" t="s">
        <v>1245</v>
      </c>
      <c r="B573" s="11" t="s">
        <v>1246</v>
      </c>
      <c r="C573" s="11" t="s">
        <v>7477</v>
      </c>
      <c r="E573" s="11" t="s">
        <v>7478</v>
      </c>
      <c r="G573" s="11" t="s">
        <v>6685</v>
      </c>
      <c r="H573" s="11" t="s">
        <v>6686</v>
      </c>
      <c r="I573" s="11" t="s">
        <v>6687</v>
      </c>
      <c r="J573" s="11" t="s">
        <v>6688</v>
      </c>
      <c r="K573" s="11" t="s">
        <v>6689</v>
      </c>
      <c r="L573" s="11" t="s">
        <v>6690</v>
      </c>
      <c r="M573" s="11" t="s">
        <v>6691</v>
      </c>
      <c r="N573" s="11" t="s">
        <v>6692</v>
      </c>
      <c r="O573" s="11" t="s">
        <v>6693</v>
      </c>
      <c r="P573" s="11" t="s">
        <v>6694</v>
      </c>
      <c r="Q573" s="11" t="s">
        <v>7479</v>
      </c>
      <c r="R573" s="11" t="s">
        <v>7480</v>
      </c>
      <c r="S573" s="11" t="s">
        <v>7481</v>
      </c>
      <c r="T573" s="11" t="s">
        <v>7482</v>
      </c>
    </row>
    <row r="574" spans="1:20">
      <c r="A574" s="11" t="s">
        <v>1247</v>
      </c>
      <c r="B574" s="11" t="s">
        <v>1248</v>
      </c>
      <c r="C574" s="11" t="s">
        <v>7477</v>
      </c>
      <c r="E574" s="11" t="s">
        <v>7478</v>
      </c>
      <c r="G574" s="11" t="s">
        <v>6685</v>
      </c>
      <c r="H574" s="11" t="s">
        <v>6686</v>
      </c>
      <c r="I574" s="11" t="s">
        <v>6687</v>
      </c>
      <c r="J574" s="11" t="s">
        <v>6688</v>
      </c>
      <c r="K574" s="11" t="s">
        <v>6689</v>
      </c>
      <c r="L574" s="11" t="s">
        <v>6690</v>
      </c>
      <c r="M574" s="11" t="s">
        <v>6691</v>
      </c>
      <c r="N574" s="11" t="s">
        <v>6692</v>
      </c>
      <c r="O574" s="11" t="s">
        <v>6693</v>
      </c>
      <c r="P574" s="11" t="s">
        <v>6694</v>
      </c>
      <c r="Q574" s="11" t="s">
        <v>7479</v>
      </c>
      <c r="R574" s="11" t="s">
        <v>7480</v>
      </c>
      <c r="S574" s="11" t="s">
        <v>7481</v>
      </c>
      <c r="T574" s="11" t="s">
        <v>7482</v>
      </c>
    </row>
    <row r="575" spans="1:20">
      <c r="A575" s="11" t="s">
        <v>1249</v>
      </c>
      <c r="B575" s="11" t="s">
        <v>1250</v>
      </c>
      <c r="C575" s="11" t="s">
        <v>7477</v>
      </c>
      <c r="E575" s="11" t="s">
        <v>7478</v>
      </c>
      <c r="G575" s="11" t="s">
        <v>6685</v>
      </c>
      <c r="H575" s="11" t="s">
        <v>6686</v>
      </c>
      <c r="I575" s="11" t="s">
        <v>6687</v>
      </c>
      <c r="J575" s="11" t="s">
        <v>6688</v>
      </c>
      <c r="K575" s="11" t="s">
        <v>6689</v>
      </c>
      <c r="L575" s="11" t="s">
        <v>6690</v>
      </c>
      <c r="M575" s="11" t="s">
        <v>6691</v>
      </c>
      <c r="N575" s="11" t="s">
        <v>6692</v>
      </c>
      <c r="O575" s="11" t="s">
        <v>6693</v>
      </c>
      <c r="P575" s="11" t="s">
        <v>6694</v>
      </c>
      <c r="Q575" s="11" t="s">
        <v>7479</v>
      </c>
      <c r="R575" s="11" t="s">
        <v>7480</v>
      </c>
      <c r="S575" s="11" t="s">
        <v>7481</v>
      </c>
      <c r="T575" s="11" t="s">
        <v>7482</v>
      </c>
    </row>
    <row r="576" spans="1:20">
      <c r="A576" s="11" t="s">
        <v>1251</v>
      </c>
      <c r="B576" s="11" t="s">
        <v>1252</v>
      </c>
      <c r="C576" s="11" t="s">
        <v>7477</v>
      </c>
      <c r="E576" s="11" t="s">
        <v>7478</v>
      </c>
      <c r="G576" s="11" t="s">
        <v>6685</v>
      </c>
      <c r="H576" s="11" t="s">
        <v>6686</v>
      </c>
      <c r="I576" s="11" t="s">
        <v>6687</v>
      </c>
      <c r="J576" s="11" t="s">
        <v>6688</v>
      </c>
      <c r="K576" s="11" t="s">
        <v>6689</v>
      </c>
      <c r="L576" s="11" t="s">
        <v>6690</v>
      </c>
      <c r="M576" s="11" t="s">
        <v>6691</v>
      </c>
      <c r="N576" s="11" t="s">
        <v>6692</v>
      </c>
      <c r="O576" s="11" t="s">
        <v>6693</v>
      </c>
      <c r="P576" s="11" t="s">
        <v>6694</v>
      </c>
      <c r="Q576" s="11" t="s">
        <v>7479</v>
      </c>
      <c r="R576" s="11" t="s">
        <v>7480</v>
      </c>
      <c r="S576" s="11" t="s">
        <v>7481</v>
      </c>
      <c r="T576" s="11" t="s">
        <v>7482</v>
      </c>
    </row>
    <row r="577" spans="1:20">
      <c r="A577" s="11" t="s">
        <v>1253</v>
      </c>
      <c r="B577" s="11" t="s">
        <v>1254</v>
      </c>
      <c r="C577" s="11" t="s">
        <v>7477</v>
      </c>
      <c r="E577" s="11" t="s">
        <v>7478</v>
      </c>
      <c r="G577" s="11" t="s">
        <v>6685</v>
      </c>
      <c r="H577" s="11" t="s">
        <v>6686</v>
      </c>
      <c r="I577" s="11" t="s">
        <v>6687</v>
      </c>
      <c r="J577" s="11" t="s">
        <v>6688</v>
      </c>
      <c r="K577" s="11" t="s">
        <v>6689</v>
      </c>
      <c r="L577" s="11" t="s">
        <v>6690</v>
      </c>
      <c r="M577" s="11" t="s">
        <v>6691</v>
      </c>
      <c r="N577" s="11" t="s">
        <v>6692</v>
      </c>
      <c r="O577" s="11" t="s">
        <v>6693</v>
      </c>
      <c r="P577" s="11" t="s">
        <v>6694</v>
      </c>
      <c r="Q577" s="11" t="s">
        <v>7479</v>
      </c>
      <c r="R577" s="11" t="s">
        <v>7480</v>
      </c>
      <c r="S577" s="11" t="s">
        <v>7481</v>
      </c>
      <c r="T577" s="11" t="s">
        <v>7482</v>
      </c>
    </row>
    <row r="578" spans="1:20">
      <c r="A578" s="11" t="s">
        <v>1255</v>
      </c>
      <c r="B578" s="11" t="s">
        <v>1256</v>
      </c>
      <c r="C578" s="11" t="s">
        <v>7477</v>
      </c>
      <c r="E578" s="11" t="s">
        <v>7478</v>
      </c>
      <c r="G578" s="11" t="s">
        <v>6685</v>
      </c>
      <c r="H578" s="11" t="s">
        <v>6686</v>
      </c>
      <c r="I578" s="11" t="s">
        <v>6687</v>
      </c>
      <c r="J578" s="11" t="s">
        <v>6688</v>
      </c>
      <c r="K578" s="11" t="s">
        <v>6689</v>
      </c>
      <c r="L578" s="11" t="s">
        <v>6690</v>
      </c>
      <c r="M578" s="11" t="s">
        <v>6691</v>
      </c>
      <c r="N578" s="11" t="s">
        <v>6692</v>
      </c>
      <c r="O578" s="11" t="s">
        <v>6693</v>
      </c>
      <c r="P578" s="11" t="s">
        <v>6694</v>
      </c>
      <c r="Q578" s="11" t="s">
        <v>7479</v>
      </c>
      <c r="R578" s="11" t="s">
        <v>7480</v>
      </c>
      <c r="S578" s="11" t="s">
        <v>7481</v>
      </c>
      <c r="T578" s="11" t="s">
        <v>7482</v>
      </c>
    </row>
    <row r="579" spans="1:20">
      <c r="A579" s="11" t="s">
        <v>1257</v>
      </c>
      <c r="B579" s="11" t="s">
        <v>1258</v>
      </c>
      <c r="C579" s="11" t="s">
        <v>7477</v>
      </c>
      <c r="E579" s="11" t="s">
        <v>7478</v>
      </c>
      <c r="G579" s="11" t="s">
        <v>6685</v>
      </c>
      <c r="H579" s="11" t="s">
        <v>6686</v>
      </c>
      <c r="I579" s="11" t="s">
        <v>6687</v>
      </c>
      <c r="J579" s="11" t="s">
        <v>6688</v>
      </c>
      <c r="K579" s="11" t="s">
        <v>6689</v>
      </c>
      <c r="L579" s="11" t="s">
        <v>6690</v>
      </c>
      <c r="M579" s="11" t="s">
        <v>6691</v>
      </c>
      <c r="N579" s="11" t="s">
        <v>6692</v>
      </c>
      <c r="O579" s="11" t="s">
        <v>6693</v>
      </c>
      <c r="P579" s="11" t="s">
        <v>6694</v>
      </c>
      <c r="Q579" s="11" t="s">
        <v>7479</v>
      </c>
      <c r="R579" s="11" t="s">
        <v>7480</v>
      </c>
      <c r="S579" s="11" t="s">
        <v>7481</v>
      </c>
      <c r="T579" s="11" t="s">
        <v>7482</v>
      </c>
    </row>
    <row r="580" spans="1:20">
      <c r="A580" s="11" t="s">
        <v>1259</v>
      </c>
      <c r="B580" s="11" t="s">
        <v>1260</v>
      </c>
      <c r="C580" s="11" t="s">
        <v>7477</v>
      </c>
      <c r="E580" s="11" t="s">
        <v>7478</v>
      </c>
      <c r="G580" s="11" t="s">
        <v>6685</v>
      </c>
      <c r="H580" s="11" t="s">
        <v>6686</v>
      </c>
      <c r="I580" s="11" t="s">
        <v>6687</v>
      </c>
      <c r="J580" s="11" t="s">
        <v>6688</v>
      </c>
      <c r="K580" s="11" t="s">
        <v>6689</v>
      </c>
      <c r="L580" s="11" t="s">
        <v>6690</v>
      </c>
      <c r="M580" s="11" t="s">
        <v>6691</v>
      </c>
      <c r="N580" s="11" t="s">
        <v>6692</v>
      </c>
      <c r="O580" s="11" t="s">
        <v>6693</v>
      </c>
      <c r="P580" s="11" t="s">
        <v>6694</v>
      </c>
      <c r="Q580" s="11" t="s">
        <v>7479</v>
      </c>
      <c r="R580" s="11" t="s">
        <v>7480</v>
      </c>
      <c r="S580" s="11" t="s">
        <v>7481</v>
      </c>
      <c r="T580" s="11" t="s">
        <v>7482</v>
      </c>
    </row>
    <row r="581" spans="1:20">
      <c r="A581" s="11" t="s">
        <v>1261</v>
      </c>
      <c r="B581" s="11" t="s">
        <v>1262</v>
      </c>
      <c r="C581" s="11" t="s">
        <v>7477</v>
      </c>
      <c r="E581" s="11" t="s">
        <v>7478</v>
      </c>
      <c r="G581" s="11" t="s">
        <v>6685</v>
      </c>
      <c r="H581" s="11" t="s">
        <v>6686</v>
      </c>
      <c r="I581" s="11" t="s">
        <v>6687</v>
      </c>
      <c r="J581" s="11" t="s">
        <v>6688</v>
      </c>
      <c r="K581" s="11" t="s">
        <v>6689</v>
      </c>
      <c r="L581" s="11" t="s">
        <v>6690</v>
      </c>
      <c r="M581" s="11" t="s">
        <v>6691</v>
      </c>
      <c r="N581" s="11" t="s">
        <v>6692</v>
      </c>
      <c r="O581" s="11" t="s">
        <v>6693</v>
      </c>
      <c r="P581" s="11" t="s">
        <v>6694</v>
      </c>
      <c r="Q581" s="11" t="s">
        <v>7479</v>
      </c>
      <c r="R581" s="11" t="s">
        <v>7480</v>
      </c>
      <c r="S581" s="11" t="s">
        <v>7481</v>
      </c>
      <c r="T581" s="11" t="s">
        <v>7482</v>
      </c>
    </row>
    <row r="582" spans="1:20">
      <c r="A582" s="11" t="s">
        <v>1263</v>
      </c>
      <c r="B582" s="11" t="s">
        <v>1264</v>
      </c>
      <c r="C582" s="11" t="s">
        <v>7477</v>
      </c>
      <c r="E582" s="11" t="s">
        <v>7478</v>
      </c>
      <c r="G582" s="11" t="s">
        <v>6685</v>
      </c>
      <c r="H582" s="11" t="s">
        <v>6686</v>
      </c>
      <c r="I582" s="11" t="s">
        <v>6687</v>
      </c>
      <c r="J582" s="11" t="s">
        <v>6688</v>
      </c>
      <c r="K582" s="11" t="s">
        <v>6689</v>
      </c>
      <c r="L582" s="11" t="s">
        <v>6690</v>
      </c>
      <c r="M582" s="11" t="s">
        <v>6691</v>
      </c>
      <c r="N582" s="11" t="s">
        <v>6692</v>
      </c>
      <c r="O582" s="11" t="s">
        <v>6693</v>
      </c>
      <c r="P582" s="11" t="s">
        <v>6694</v>
      </c>
      <c r="Q582" s="11" t="s">
        <v>7479</v>
      </c>
      <c r="R582" s="11" t="s">
        <v>7480</v>
      </c>
      <c r="S582" s="11" t="s">
        <v>7481</v>
      </c>
      <c r="T582" s="11" t="s">
        <v>7482</v>
      </c>
    </row>
    <row r="583" spans="1:20">
      <c r="A583" s="11" t="s">
        <v>1265</v>
      </c>
      <c r="B583" s="11" t="s">
        <v>1266</v>
      </c>
      <c r="C583" s="11" t="s">
        <v>7477</v>
      </c>
      <c r="E583" s="11" t="s">
        <v>7478</v>
      </c>
      <c r="G583" s="11" t="s">
        <v>6685</v>
      </c>
      <c r="H583" s="11" t="s">
        <v>6686</v>
      </c>
      <c r="I583" s="11" t="s">
        <v>6687</v>
      </c>
      <c r="J583" s="11" t="s">
        <v>6688</v>
      </c>
      <c r="K583" s="11" t="s">
        <v>6689</v>
      </c>
      <c r="L583" s="11" t="s">
        <v>6690</v>
      </c>
      <c r="M583" s="11" t="s">
        <v>6691</v>
      </c>
      <c r="N583" s="11" t="s">
        <v>6692</v>
      </c>
      <c r="O583" s="11" t="s">
        <v>6693</v>
      </c>
      <c r="P583" s="11" t="s">
        <v>6694</v>
      </c>
      <c r="Q583" s="11" t="s">
        <v>7479</v>
      </c>
      <c r="R583" s="11" t="s">
        <v>7480</v>
      </c>
      <c r="S583" s="11" t="s">
        <v>7481</v>
      </c>
      <c r="T583" s="11" t="s">
        <v>7482</v>
      </c>
    </row>
    <row r="584" spans="1:20">
      <c r="A584" s="11" t="s">
        <v>1268</v>
      </c>
      <c r="B584" s="11" t="s">
        <v>1269</v>
      </c>
      <c r="C584" s="11" t="s">
        <v>7477</v>
      </c>
      <c r="E584" s="11" t="s">
        <v>7478</v>
      </c>
      <c r="G584" s="11" t="s">
        <v>6685</v>
      </c>
      <c r="H584" s="11" t="s">
        <v>6686</v>
      </c>
      <c r="I584" s="11" t="s">
        <v>6687</v>
      </c>
      <c r="J584" s="11" t="s">
        <v>6688</v>
      </c>
      <c r="K584" s="11" t="s">
        <v>6689</v>
      </c>
      <c r="L584" s="11" t="s">
        <v>6690</v>
      </c>
      <c r="M584" s="11" t="s">
        <v>6691</v>
      </c>
      <c r="N584" s="11" t="s">
        <v>6692</v>
      </c>
      <c r="O584" s="11" t="s">
        <v>6693</v>
      </c>
      <c r="P584" s="11" t="s">
        <v>6694</v>
      </c>
      <c r="Q584" s="11" t="s">
        <v>7479</v>
      </c>
      <c r="R584" s="11" t="s">
        <v>7480</v>
      </c>
      <c r="S584" s="11" t="s">
        <v>7481</v>
      </c>
      <c r="T584" s="11" t="s">
        <v>7482</v>
      </c>
    </row>
    <row r="585" spans="1:20">
      <c r="A585" s="11" t="s">
        <v>1270</v>
      </c>
      <c r="B585" s="11" t="s">
        <v>1271</v>
      </c>
      <c r="C585" s="11" t="s">
        <v>7477</v>
      </c>
      <c r="E585" s="11" t="s">
        <v>7478</v>
      </c>
      <c r="G585" s="11" t="s">
        <v>6685</v>
      </c>
      <c r="H585" s="11" t="s">
        <v>6686</v>
      </c>
      <c r="I585" s="11" t="s">
        <v>6687</v>
      </c>
      <c r="J585" s="11" t="s">
        <v>6688</v>
      </c>
      <c r="K585" s="11" t="s">
        <v>6689</v>
      </c>
      <c r="L585" s="11" t="s">
        <v>6690</v>
      </c>
      <c r="M585" s="11" t="s">
        <v>6691</v>
      </c>
      <c r="N585" s="11" t="s">
        <v>6692</v>
      </c>
      <c r="O585" s="11" t="s">
        <v>6693</v>
      </c>
      <c r="P585" s="11" t="s">
        <v>6694</v>
      </c>
      <c r="Q585" s="11" t="s">
        <v>7479</v>
      </c>
      <c r="R585" s="11" t="s">
        <v>7480</v>
      </c>
      <c r="S585" s="11" t="s">
        <v>7481</v>
      </c>
      <c r="T585" s="11" t="s">
        <v>7482</v>
      </c>
    </row>
    <row r="586" spans="1:20">
      <c r="A586" s="11" t="s">
        <v>1272</v>
      </c>
      <c r="B586" s="11" t="s">
        <v>1273</v>
      </c>
      <c r="C586" s="11" t="s">
        <v>7477</v>
      </c>
      <c r="E586" s="11" t="s">
        <v>7478</v>
      </c>
      <c r="G586" s="11" t="s">
        <v>6685</v>
      </c>
      <c r="H586" s="11" t="s">
        <v>6686</v>
      </c>
      <c r="I586" s="11" t="s">
        <v>6687</v>
      </c>
      <c r="J586" s="11" t="s">
        <v>6688</v>
      </c>
      <c r="K586" s="11" t="s">
        <v>6689</v>
      </c>
      <c r="L586" s="11" t="s">
        <v>6690</v>
      </c>
      <c r="M586" s="11" t="s">
        <v>6691</v>
      </c>
      <c r="N586" s="11" t="s">
        <v>6692</v>
      </c>
      <c r="O586" s="11" t="s">
        <v>6693</v>
      </c>
      <c r="P586" s="11" t="s">
        <v>6694</v>
      </c>
      <c r="Q586" s="11" t="s">
        <v>7479</v>
      </c>
      <c r="R586" s="11" t="s">
        <v>7480</v>
      </c>
      <c r="S586" s="11" t="s">
        <v>7481</v>
      </c>
      <c r="T586" s="11" t="s">
        <v>7482</v>
      </c>
    </row>
    <row r="587" spans="1:20">
      <c r="A587" s="11" t="s">
        <v>1274</v>
      </c>
      <c r="B587" s="11" t="s">
        <v>1275</v>
      </c>
      <c r="C587" s="11" t="s">
        <v>7477</v>
      </c>
      <c r="E587" s="11" t="s">
        <v>7478</v>
      </c>
      <c r="G587" s="11" t="s">
        <v>6685</v>
      </c>
      <c r="H587" s="11" t="s">
        <v>6686</v>
      </c>
      <c r="I587" s="11" t="s">
        <v>6687</v>
      </c>
      <c r="J587" s="11" t="s">
        <v>6688</v>
      </c>
      <c r="K587" s="11" t="s">
        <v>6689</v>
      </c>
      <c r="L587" s="11" t="s">
        <v>6690</v>
      </c>
      <c r="M587" s="11" t="s">
        <v>6691</v>
      </c>
      <c r="N587" s="11" t="s">
        <v>6692</v>
      </c>
      <c r="O587" s="11" t="s">
        <v>6693</v>
      </c>
      <c r="P587" s="11" t="s">
        <v>6694</v>
      </c>
      <c r="Q587" s="11" t="s">
        <v>7479</v>
      </c>
      <c r="R587" s="11" t="s">
        <v>7480</v>
      </c>
      <c r="S587" s="11" t="s">
        <v>7481</v>
      </c>
      <c r="T587" s="11" t="s">
        <v>7482</v>
      </c>
    </row>
    <row r="588" spans="1:20">
      <c r="A588" s="11" t="s">
        <v>1276</v>
      </c>
      <c r="B588" s="11" t="s">
        <v>1277</v>
      </c>
      <c r="C588" s="11" t="s">
        <v>7477</v>
      </c>
      <c r="E588" s="11" t="s">
        <v>7478</v>
      </c>
      <c r="G588" s="11" t="s">
        <v>6685</v>
      </c>
      <c r="H588" s="11" t="s">
        <v>6686</v>
      </c>
      <c r="I588" s="11" t="s">
        <v>6687</v>
      </c>
      <c r="J588" s="11" t="s">
        <v>6688</v>
      </c>
      <c r="K588" s="11" t="s">
        <v>6689</v>
      </c>
      <c r="L588" s="11" t="s">
        <v>6690</v>
      </c>
      <c r="M588" s="11" t="s">
        <v>6691</v>
      </c>
      <c r="N588" s="11" t="s">
        <v>6692</v>
      </c>
      <c r="O588" s="11" t="s">
        <v>6693</v>
      </c>
      <c r="P588" s="11" t="s">
        <v>6694</v>
      </c>
      <c r="Q588" s="11" t="s">
        <v>7479</v>
      </c>
      <c r="R588" s="11" t="s">
        <v>7480</v>
      </c>
      <c r="S588" s="11" t="s">
        <v>7481</v>
      </c>
      <c r="T588" s="11" t="s">
        <v>7482</v>
      </c>
    </row>
    <row r="589" spans="1:20">
      <c r="A589" s="11" t="s">
        <v>1278</v>
      </c>
      <c r="B589" s="11" t="s">
        <v>1279</v>
      </c>
      <c r="C589" s="11" t="s">
        <v>7477</v>
      </c>
      <c r="E589" s="11" t="s">
        <v>7478</v>
      </c>
      <c r="G589" s="11" t="s">
        <v>6685</v>
      </c>
      <c r="H589" s="11" t="s">
        <v>6686</v>
      </c>
      <c r="I589" s="11" t="s">
        <v>6687</v>
      </c>
      <c r="J589" s="11" t="s">
        <v>6688</v>
      </c>
      <c r="K589" s="11" t="s">
        <v>6689</v>
      </c>
      <c r="L589" s="11" t="s">
        <v>6690</v>
      </c>
      <c r="M589" s="11" t="s">
        <v>6691</v>
      </c>
      <c r="N589" s="11" t="s">
        <v>6692</v>
      </c>
      <c r="O589" s="11" t="s">
        <v>6693</v>
      </c>
      <c r="P589" s="11" t="s">
        <v>6694</v>
      </c>
      <c r="Q589" s="11" t="s">
        <v>7479</v>
      </c>
      <c r="R589" s="11" t="s">
        <v>7480</v>
      </c>
      <c r="S589" s="11" t="s">
        <v>7481</v>
      </c>
      <c r="T589" s="11" t="s">
        <v>7482</v>
      </c>
    </row>
    <row r="590" spans="1:20">
      <c r="A590" s="11" t="s">
        <v>1280</v>
      </c>
      <c r="B590" s="11" t="s">
        <v>1281</v>
      </c>
      <c r="C590" s="11" t="s">
        <v>7477</v>
      </c>
      <c r="E590" s="11" t="s">
        <v>7478</v>
      </c>
      <c r="G590" s="11" t="s">
        <v>6685</v>
      </c>
      <c r="H590" s="11" t="s">
        <v>6686</v>
      </c>
      <c r="I590" s="11" t="s">
        <v>6687</v>
      </c>
      <c r="J590" s="11" t="s">
        <v>6688</v>
      </c>
      <c r="K590" s="11" t="s">
        <v>6689</v>
      </c>
      <c r="L590" s="11" t="s">
        <v>6690</v>
      </c>
      <c r="M590" s="11" t="s">
        <v>6691</v>
      </c>
      <c r="N590" s="11" t="s">
        <v>6692</v>
      </c>
      <c r="O590" s="11" t="s">
        <v>6693</v>
      </c>
      <c r="P590" s="11" t="s">
        <v>6694</v>
      </c>
      <c r="Q590" s="11" t="s">
        <v>7479</v>
      </c>
      <c r="R590" s="11" t="s">
        <v>7480</v>
      </c>
      <c r="S590" s="11" t="s">
        <v>7481</v>
      </c>
      <c r="T590" s="11" t="s">
        <v>7482</v>
      </c>
    </row>
    <row r="591" spans="1:20">
      <c r="A591" s="11" t="s">
        <v>1282</v>
      </c>
      <c r="B591" s="11" t="s">
        <v>1283</v>
      </c>
      <c r="C591" s="11" t="s">
        <v>7477</v>
      </c>
      <c r="E591" s="11" t="s">
        <v>7478</v>
      </c>
      <c r="G591" s="11" t="s">
        <v>6685</v>
      </c>
      <c r="H591" s="11" t="s">
        <v>6686</v>
      </c>
      <c r="I591" s="11" t="s">
        <v>6687</v>
      </c>
      <c r="J591" s="11" t="s">
        <v>6688</v>
      </c>
      <c r="K591" s="11" t="s">
        <v>6689</v>
      </c>
      <c r="L591" s="11" t="s">
        <v>6690</v>
      </c>
      <c r="M591" s="11" t="s">
        <v>6691</v>
      </c>
      <c r="N591" s="11" t="s">
        <v>6692</v>
      </c>
      <c r="O591" s="11" t="s">
        <v>6693</v>
      </c>
      <c r="P591" s="11" t="s">
        <v>6694</v>
      </c>
      <c r="Q591" s="11" t="s">
        <v>7479</v>
      </c>
      <c r="R591" s="11" t="s">
        <v>7480</v>
      </c>
      <c r="S591" s="11" t="s">
        <v>7481</v>
      </c>
      <c r="T591" s="11" t="s">
        <v>7482</v>
      </c>
    </row>
    <row r="592" spans="1:20">
      <c r="A592" s="11" t="s">
        <v>1284</v>
      </c>
      <c r="B592" s="11" t="s">
        <v>1285</v>
      </c>
      <c r="C592" s="11" t="s">
        <v>7477</v>
      </c>
      <c r="E592" s="11" t="s">
        <v>7478</v>
      </c>
      <c r="G592" s="11" t="s">
        <v>6685</v>
      </c>
      <c r="H592" s="11" t="s">
        <v>6686</v>
      </c>
      <c r="I592" s="11" t="s">
        <v>6687</v>
      </c>
      <c r="J592" s="11" t="s">
        <v>6688</v>
      </c>
      <c r="K592" s="11" t="s">
        <v>6689</v>
      </c>
      <c r="L592" s="11" t="s">
        <v>6690</v>
      </c>
      <c r="M592" s="11" t="s">
        <v>6691</v>
      </c>
      <c r="N592" s="11" t="s">
        <v>6692</v>
      </c>
      <c r="O592" s="11" t="s">
        <v>6693</v>
      </c>
      <c r="P592" s="11" t="s">
        <v>6694</v>
      </c>
      <c r="Q592" s="11" t="s">
        <v>7479</v>
      </c>
      <c r="R592" s="11" t="s">
        <v>7480</v>
      </c>
      <c r="S592" s="11" t="s">
        <v>7481</v>
      </c>
      <c r="T592" s="11" t="s">
        <v>7482</v>
      </c>
    </row>
    <row r="593" spans="1:20">
      <c r="A593" s="11" t="s">
        <v>1286</v>
      </c>
      <c r="B593" s="11" t="s">
        <v>1287</v>
      </c>
      <c r="C593" s="11" t="s">
        <v>7477</v>
      </c>
      <c r="E593" s="11" t="s">
        <v>7478</v>
      </c>
      <c r="G593" s="11" t="s">
        <v>6685</v>
      </c>
      <c r="H593" s="11" t="s">
        <v>6686</v>
      </c>
      <c r="I593" s="11" t="s">
        <v>6687</v>
      </c>
      <c r="J593" s="11" t="s">
        <v>6688</v>
      </c>
      <c r="K593" s="11" t="s">
        <v>6689</v>
      </c>
      <c r="L593" s="11" t="s">
        <v>6690</v>
      </c>
      <c r="M593" s="11" t="s">
        <v>6691</v>
      </c>
      <c r="N593" s="11" t="s">
        <v>6692</v>
      </c>
      <c r="O593" s="11" t="s">
        <v>6693</v>
      </c>
      <c r="P593" s="11" t="s">
        <v>6694</v>
      </c>
      <c r="Q593" s="11" t="s">
        <v>7479</v>
      </c>
      <c r="R593" s="11" t="s">
        <v>7480</v>
      </c>
      <c r="S593" s="11" t="s">
        <v>7481</v>
      </c>
      <c r="T593" s="11" t="s">
        <v>7482</v>
      </c>
    </row>
    <row r="594" spans="1:20">
      <c r="A594" s="11" t="s">
        <v>1288</v>
      </c>
      <c r="B594" s="11" t="s">
        <v>1289</v>
      </c>
      <c r="C594" s="11" t="s">
        <v>7477</v>
      </c>
      <c r="E594" s="11" t="s">
        <v>7478</v>
      </c>
      <c r="G594" s="11" t="s">
        <v>6685</v>
      </c>
      <c r="H594" s="11" t="s">
        <v>6686</v>
      </c>
      <c r="I594" s="11" t="s">
        <v>6687</v>
      </c>
      <c r="J594" s="11" t="s">
        <v>6688</v>
      </c>
      <c r="K594" s="11" t="s">
        <v>6689</v>
      </c>
      <c r="L594" s="11" t="s">
        <v>6690</v>
      </c>
      <c r="M594" s="11" t="s">
        <v>6691</v>
      </c>
      <c r="N594" s="11" t="s">
        <v>6692</v>
      </c>
      <c r="O594" s="11" t="s">
        <v>6693</v>
      </c>
      <c r="P594" s="11" t="s">
        <v>6694</v>
      </c>
      <c r="Q594" s="11" t="s">
        <v>7479</v>
      </c>
      <c r="R594" s="11" t="s">
        <v>7480</v>
      </c>
      <c r="S594" s="11" t="s">
        <v>7481</v>
      </c>
      <c r="T594" s="11" t="s">
        <v>7482</v>
      </c>
    </row>
    <row r="595" spans="1:20">
      <c r="A595" s="11" t="s">
        <v>1290</v>
      </c>
      <c r="B595" s="11" t="s">
        <v>1291</v>
      </c>
      <c r="C595" s="11" t="s">
        <v>7477</v>
      </c>
      <c r="E595" s="11" t="s">
        <v>7478</v>
      </c>
      <c r="G595" s="11" t="s">
        <v>6685</v>
      </c>
      <c r="H595" s="11" t="s">
        <v>6686</v>
      </c>
      <c r="I595" s="11" t="s">
        <v>6687</v>
      </c>
      <c r="J595" s="11" t="s">
        <v>6688</v>
      </c>
      <c r="K595" s="11" t="s">
        <v>6689</v>
      </c>
      <c r="L595" s="11" t="s">
        <v>6690</v>
      </c>
      <c r="M595" s="11" t="s">
        <v>6691</v>
      </c>
      <c r="N595" s="11" t="s">
        <v>6692</v>
      </c>
      <c r="O595" s="11" t="s">
        <v>6693</v>
      </c>
      <c r="P595" s="11" t="s">
        <v>6694</v>
      </c>
      <c r="Q595" s="11" t="s">
        <v>7479</v>
      </c>
      <c r="R595" s="11" t="s">
        <v>7480</v>
      </c>
      <c r="S595" s="11" t="s">
        <v>7481</v>
      </c>
      <c r="T595" s="11" t="s">
        <v>7482</v>
      </c>
    </row>
    <row r="596" spans="1:20">
      <c r="A596" s="11" t="s">
        <v>1292</v>
      </c>
      <c r="B596" s="11" t="s">
        <v>1293</v>
      </c>
      <c r="C596" s="11" t="s">
        <v>7477</v>
      </c>
      <c r="E596" s="11" t="s">
        <v>7478</v>
      </c>
      <c r="G596" s="11" t="s">
        <v>6685</v>
      </c>
      <c r="H596" s="11" t="s">
        <v>6686</v>
      </c>
      <c r="I596" s="11" t="s">
        <v>6687</v>
      </c>
      <c r="J596" s="11" t="s">
        <v>6688</v>
      </c>
      <c r="K596" s="11" t="s">
        <v>6689</v>
      </c>
      <c r="L596" s="11" t="s">
        <v>6690</v>
      </c>
      <c r="M596" s="11" t="s">
        <v>6691</v>
      </c>
      <c r="N596" s="11" t="s">
        <v>6692</v>
      </c>
      <c r="O596" s="11" t="s">
        <v>6693</v>
      </c>
      <c r="P596" s="11" t="s">
        <v>6694</v>
      </c>
      <c r="Q596" s="11" t="s">
        <v>7479</v>
      </c>
      <c r="R596" s="11" t="s">
        <v>7480</v>
      </c>
      <c r="S596" s="11" t="s">
        <v>7481</v>
      </c>
      <c r="T596" s="11" t="s">
        <v>7482</v>
      </c>
    </row>
    <row r="597" spans="1:20">
      <c r="A597" s="11" t="s">
        <v>1294</v>
      </c>
      <c r="B597" s="11" t="s">
        <v>1295</v>
      </c>
      <c r="C597" s="11" t="s">
        <v>7477</v>
      </c>
      <c r="E597" s="11" t="s">
        <v>7478</v>
      </c>
      <c r="G597" s="11" t="s">
        <v>6685</v>
      </c>
      <c r="H597" s="11" t="s">
        <v>6686</v>
      </c>
      <c r="I597" s="11" t="s">
        <v>6687</v>
      </c>
      <c r="J597" s="11" t="s">
        <v>6688</v>
      </c>
      <c r="K597" s="11" t="s">
        <v>6689</v>
      </c>
      <c r="L597" s="11" t="s">
        <v>6690</v>
      </c>
      <c r="M597" s="11" t="s">
        <v>6691</v>
      </c>
      <c r="N597" s="11" t="s">
        <v>6692</v>
      </c>
      <c r="O597" s="11" t="s">
        <v>6693</v>
      </c>
      <c r="P597" s="11" t="s">
        <v>6694</v>
      </c>
      <c r="Q597" s="11" t="s">
        <v>7479</v>
      </c>
      <c r="R597" s="11" t="s">
        <v>7480</v>
      </c>
      <c r="S597" s="11" t="s">
        <v>7481</v>
      </c>
      <c r="T597" s="11" t="s">
        <v>7482</v>
      </c>
    </row>
    <row r="598" spans="1:20">
      <c r="A598" s="11" t="s">
        <v>1297</v>
      </c>
      <c r="B598" s="11" t="s">
        <v>1298</v>
      </c>
      <c r="C598" s="11" t="s">
        <v>7477</v>
      </c>
      <c r="E598" s="11" t="s">
        <v>7478</v>
      </c>
      <c r="G598" s="11" t="s">
        <v>6685</v>
      </c>
      <c r="H598" s="11" t="s">
        <v>6686</v>
      </c>
      <c r="I598" s="11" t="s">
        <v>6687</v>
      </c>
      <c r="J598" s="11" t="s">
        <v>6688</v>
      </c>
      <c r="K598" s="11" t="s">
        <v>6689</v>
      </c>
      <c r="L598" s="11" t="s">
        <v>6690</v>
      </c>
      <c r="M598" s="11" t="s">
        <v>6691</v>
      </c>
      <c r="N598" s="11" t="s">
        <v>6692</v>
      </c>
      <c r="O598" s="11" t="s">
        <v>6693</v>
      </c>
      <c r="P598" s="11" t="s">
        <v>6694</v>
      </c>
      <c r="Q598" s="11" t="s">
        <v>7479</v>
      </c>
      <c r="R598" s="11" t="s">
        <v>7480</v>
      </c>
      <c r="S598" s="11" t="s">
        <v>7481</v>
      </c>
      <c r="T598" s="11" t="s">
        <v>7482</v>
      </c>
    </row>
    <row r="599" spans="1:20">
      <c r="A599" s="11" t="s">
        <v>1299</v>
      </c>
      <c r="B599" s="11" t="s">
        <v>1300</v>
      </c>
      <c r="C599" s="11" t="s">
        <v>7477</v>
      </c>
      <c r="E599" s="11" t="s">
        <v>7478</v>
      </c>
      <c r="G599" s="11" t="s">
        <v>6685</v>
      </c>
      <c r="H599" s="11" t="s">
        <v>6686</v>
      </c>
      <c r="I599" s="11" t="s">
        <v>6687</v>
      </c>
      <c r="J599" s="11" t="s">
        <v>6688</v>
      </c>
      <c r="K599" s="11" t="s">
        <v>6689</v>
      </c>
      <c r="L599" s="11" t="s">
        <v>6690</v>
      </c>
      <c r="M599" s="11" t="s">
        <v>6691</v>
      </c>
      <c r="N599" s="11" t="s">
        <v>6692</v>
      </c>
      <c r="O599" s="11" t="s">
        <v>6693</v>
      </c>
      <c r="P599" s="11" t="s">
        <v>6694</v>
      </c>
      <c r="Q599" s="11" t="s">
        <v>7479</v>
      </c>
      <c r="R599" s="11" t="s">
        <v>7480</v>
      </c>
      <c r="S599" s="11" t="s">
        <v>7481</v>
      </c>
      <c r="T599" s="11" t="s">
        <v>7482</v>
      </c>
    </row>
    <row r="600" spans="1:20">
      <c r="A600" s="11" t="s">
        <v>1301</v>
      </c>
      <c r="B600" s="11" t="s">
        <v>1302</v>
      </c>
      <c r="C600" s="11" t="s">
        <v>7477</v>
      </c>
      <c r="E600" s="11" t="s">
        <v>7478</v>
      </c>
      <c r="G600" s="11" t="s">
        <v>6685</v>
      </c>
      <c r="H600" s="11" t="s">
        <v>6686</v>
      </c>
      <c r="I600" s="11" t="s">
        <v>6687</v>
      </c>
      <c r="J600" s="11" t="s">
        <v>6688</v>
      </c>
      <c r="K600" s="11" t="s">
        <v>6689</v>
      </c>
      <c r="L600" s="11" t="s">
        <v>6690</v>
      </c>
      <c r="M600" s="11" t="s">
        <v>6691</v>
      </c>
      <c r="N600" s="11" t="s">
        <v>6692</v>
      </c>
      <c r="O600" s="11" t="s">
        <v>6693</v>
      </c>
      <c r="P600" s="11" t="s">
        <v>6694</v>
      </c>
      <c r="Q600" s="11" t="s">
        <v>7479</v>
      </c>
      <c r="R600" s="11" t="s">
        <v>7480</v>
      </c>
      <c r="S600" s="11" t="s">
        <v>7481</v>
      </c>
      <c r="T600" s="11" t="s">
        <v>7482</v>
      </c>
    </row>
    <row r="601" spans="1:20">
      <c r="A601" s="11" t="s">
        <v>1303</v>
      </c>
      <c r="B601" s="11" t="s">
        <v>1304</v>
      </c>
      <c r="C601" s="11" t="s">
        <v>7477</v>
      </c>
      <c r="E601" s="11" t="s">
        <v>7478</v>
      </c>
      <c r="G601" s="11" t="s">
        <v>6685</v>
      </c>
      <c r="H601" s="11" t="s">
        <v>6686</v>
      </c>
      <c r="I601" s="11" t="s">
        <v>6687</v>
      </c>
      <c r="J601" s="11" t="s">
        <v>6688</v>
      </c>
      <c r="K601" s="11" t="s">
        <v>6689</v>
      </c>
      <c r="L601" s="11" t="s">
        <v>6690</v>
      </c>
      <c r="M601" s="11" t="s">
        <v>6691</v>
      </c>
      <c r="N601" s="11" t="s">
        <v>6692</v>
      </c>
      <c r="O601" s="11" t="s">
        <v>6693</v>
      </c>
      <c r="P601" s="11" t="s">
        <v>6694</v>
      </c>
      <c r="Q601" s="11" t="s">
        <v>7479</v>
      </c>
      <c r="R601" s="11" t="s">
        <v>7480</v>
      </c>
      <c r="S601" s="11" t="s">
        <v>7481</v>
      </c>
      <c r="T601" s="11" t="s">
        <v>7482</v>
      </c>
    </row>
    <row r="602" spans="1:20">
      <c r="A602" s="11" t="s">
        <v>1305</v>
      </c>
      <c r="B602" s="11" t="s">
        <v>1306</v>
      </c>
      <c r="C602" s="11" t="s">
        <v>7477</v>
      </c>
      <c r="E602" s="11" t="s">
        <v>7478</v>
      </c>
      <c r="G602" s="11" t="s">
        <v>6685</v>
      </c>
      <c r="H602" s="11" t="s">
        <v>6686</v>
      </c>
      <c r="I602" s="11" t="s">
        <v>6687</v>
      </c>
      <c r="J602" s="11" t="s">
        <v>6688</v>
      </c>
      <c r="K602" s="11" t="s">
        <v>6689</v>
      </c>
      <c r="L602" s="11" t="s">
        <v>6690</v>
      </c>
      <c r="M602" s="11" t="s">
        <v>6691</v>
      </c>
      <c r="N602" s="11" t="s">
        <v>6692</v>
      </c>
      <c r="O602" s="11" t="s">
        <v>6693</v>
      </c>
      <c r="P602" s="11" t="s">
        <v>6694</v>
      </c>
      <c r="Q602" s="11" t="s">
        <v>7479</v>
      </c>
      <c r="R602" s="11" t="s">
        <v>7480</v>
      </c>
      <c r="S602" s="11" t="s">
        <v>7481</v>
      </c>
      <c r="T602" s="11" t="s">
        <v>7482</v>
      </c>
    </row>
    <row r="603" spans="1:20">
      <c r="A603" s="11" t="s">
        <v>1308</v>
      </c>
      <c r="B603" s="11" t="s">
        <v>1309</v>
      </c>
      <c r="C603" s="11" t="s">
        <v>7477</v>
      </c>
      <c r="E603" s="11" t="s">
        <v>7478</v>
      </c>
      <c r="G603" s="11" t="s">
        <v>6685</v>
      </c>
      <c r="H603" s="11" t="s">
        <v>6686</v>
      </c>
      <c r="I603" s="11" t="s">
        <v>6687</v>
      </c>
      <c r="J603" s="11" t="s">
        <v>6688</v>
      </c>
      <c r="K603" s="11" t="s">
        <v>6689</v>
      </c>
      <c r="L603" s="11" t="s">
        <v>6690</v>
      </c>
      <c r="M603" s="11" t="s">
        <v>6691</v>
      </c>
      <c r="N603" s="11" t="s">
        <v>6692</v>
      </c>
      <c r="O603" s="11" t="s">
        <v>6693</v>
      </c>
      <c r="P603" s="11" t="s">
        <v>6694</v>
      </c>
      <c r="Q603" s="11" t="s">
        <v>7479</v>
      </c>
      <c r="R603" s="11" t="s">
        <v>7480</v>
      </c>
      <c r="S603" s="11" t="s">
        <v>7481</v>
      </c>
      <c r="T603" s="11" t="s">
        <v>7482</v>
      </c>
    </row>
    <row r="604" spans="1:20">
      <c r="A604" s="11" t="s">
        <v>1310</v>
      </c>
      <c r="B604" s="11" t="s">
        <v>1311</v>
      </c>
      <c r="C604" s="11" t="s">
        <v>7477</v>
      </c>
      <c r="E604" s="11" t="s">
        <v>7478</v>
      </c>
      <c r="G604" s="11" t="s">
        <v>6685</v>
      </c>
      <c r="H604" s="11" t="s">
        <v>6686</v>
      </c>
      <c r="I604" s="11" t="s">
        <v>6687</v>
      </c>
      <c r="J604" s="11" t="s">
        <v>6688</v>
      </c>
      <c r="K604" s="11" t="s">
        <v>6689</v>
      </c>
      <c r="L604" s="11" t="s">
        <v>6690</v>
      </c>
      <c r="M604" s="11" t="s">
        <v>6691</v>
      </c>
      <c r="N604" s="11" t="s">
        <v>6692</v>
      </c>
      <c r="O604" s="11" t="s">
        <v>6693</v>
      </c>
      <c r="P604" s="11" t="s">
        <v>6694</v>
      </c>
      <c r="Q604" s="11" t="s">
        <v>7479</v>
      </c>
      <c r="R604" s="11" t="s">
        <v>7480</v>
      </c>
      <c r="S604" s="11" t="s">
        <v>7481</v>
      </c>
      <c r="T604" s="11" t="s">
        <v>7482</v>
      </c>
    </row>
    <row r="605" spans="1:20">
      <c r="A605" s="11" t="s">
        <v>1312</v>
      </c>
      <c r="B605" s="11" t="s">
        <v>1313</v>
      </c>
      <c r="C605" s="11" t="s">
        <v>7477</v>
      </c>
      <c r="E605" s="11" t="s">
        <v>7478</v>
      </c>
      <c r="G605" s="11" t="s">
        <v>6685</v>
      </c>
      <c r="H605" s="11" t="s">
        <v>6686</v>
      </c>
      <c r="I605" s="11" t="s">
        <v>6687</v>
      </c>
      <c r="J605" s="11" t="s">
        <v>6688</v>
      </c>
      <c r="K605" s="11" t="s">
        <v>6689</v>
      </c>
      <c r="L605" s="11" t="s">
        <v>6690</v>
      </c>
      <c r="M605" s="11" t="s">
        <v>6691</v>
      </c>
      <c r="N605" s="11" t="s">
        <v>6692</v>
      </c>
      <c r="O605" s="11" t="s">
        <v>6693</v>
      </c>
      <c r="P605" s="11" t="s">
        <v>6694</v>
      </c>
      <c r="Q605" s="11" t="s">
        <v>7479</v>
      </c>
      <c r="R605" s="11" t="s">
        <v>7480</v>
      </c>
      <c r="S605" s="11" t="s">
        <v>7481</v>
      </c>
      <c r="T605" s="11" t="s">
        <v>7482</v>
      </c>
    </row>
    <row r="606" spans="1:20">
      <c r="A606" s="11" t="s">
        <v>1314</v>
      </c>
      <c r="B606" s="11" t="s">
        <v>1315</v>
      </c>
      <c r="C606" s="11" t="s">
        <v>7477</v>
      </c>
      <c r="E606" s="11" t="s">
        <v>7478</v>
      </c>
      <c r="G606" s="11" t="s">
        <v>6685</v>
      </c>
      <c r="H606" s="11" t="s">
        <v>6686</v>
      </c>
      <c r="I606" s="11" t="s">
        <v>6687</v>
      </c>
      <c r="J606" s="11" t="s">
        <v>6688</v>
      </c>
      <c r="K606" s="11" t="s">
        <v>6689</v>
      </c>
      <c r="L606" s="11" t="s">
        <v>6690</v>
      </c>
      <c r="M606" s="11" t="s">
        <v>6691</v>
      </c>
      <c r="N606" s="11" t="s">
        <v>6692</v>
      </c>
      <c r="O606" s="11" t="s">
        <v>6693</v>
      </c>
      <c r="P606" s="11" t="s">
        <v>6694</v>
      </c>
      <c r="Q606" s="11" t="s">
        <v>7479</v>
      </c>
      <c r="R606" s="11" t="s">
        <v>7480</v>
      </c>
      <c r="S606" s="11" t="s">
        <v>7481</v>
      </c>
      <c r="T606" s="11" t="s">
        <v>7482</v>
      </c>
    </row>
    <row r="607" spans="1:20">
      <c r="A607" s="11" t="s">
        <v>1316</v>
      </c>
      <c r="B607" s="11" t="s">
        <v>1317</v>
      </c>
      <c r="C607" s="11" t="s">
        <v>7477</v>
      </c>
      <c r="E607" s="11" t="s">
        <v>7478</v>
      </c>
      <c r="G607" s="11" t="s">
        <v>6685</v>
      </c>
      <c r="H607" s="11" t="s">
        <v>6686</v>
      </c>
      <c r="I607" s="11" t="s">
        <v>6687</v>
      </c>
      <c r="J607" s="11" t="s">
        <v>6688</v>
      </c>
      <c r="K607" s="11" t="s">
        <v>6689</v>
      </c>
      <c r="L607" s="11" t="s">
        <v>6690</v>
      </c>
      <c r="M607" s="11" t="s">
        <v>6691</v>
      </c>
      <c r="N607" s="11" t="s">
        <v>6692</v>
      </c>
      <c r="O607" s="11" t="s">
        <v>6693</v>
      </c>
      <c r="P607" s="11" t="s">
        <v>6694</v>
      </c>
      <c r="Q607" s="11" t="s">
        <v>7479</v>
      </c>
      <c r="R607" s="11" t="s">
        <v>7480</v>
      </c>
      <c r="S607" s="11" t="s">
        <v>7481</v>
      </c>
      <c r="T607" s="11" t="s">
        <v>7482</v>
      </c>
    </row>
    <row r="608" spans="1:20">
      <c r="A608" s="11" t="s">
        <v>1318</v>
      </c>
      <c r="B608" s="11" t="s">
        <v>1319</v>
      </c>
      <c r="C608" s="11" t="s">
        <v>7477</v>
      </c>
      <c r="E608" s="11" t="s">
        <v>7478</v>
      </c>
      <c r="G608" s="11" t="s">
        <v>6685</v>
      </c>
      <c r="H608" s="11" t="s">
        <v>6686</v>
      </c>
      <c r="I608" s="11" t="s">
        <v>6687</v>
      </c>
      <c r="J608" s="11" t="s">
        <v>6688</v>
      </c>
      <c r="K608" s="11" t="s">
        <v>6689</v>
      </c>
      <c r="L608" s="11" t="s">
        <v>6690</v>
      </c>
      <c r="M608" s="11" t="s">
        <v>6691</v>
      </c>
      <c r="N608" s="11" t="s">
        <v>6692</v>
      </c>
      <c r="O608" s="11" t="s">
        <v>6693</v>
      </c>
      <c r="P608" s="11" t="s">
        <v>6694</v>
      </c>
      <c r="Q608" s="11" t="s">
        <v>7479</v>
      </c>
      <c r="R608" s="11" t="s">
        <v>7480</v>
      </c>
      <c r="S608" s="11" t="s">
        <v>7481</v>
      </c>
      <c r="T608" s="11" t="s">
        <v>7482</v>
      </c>
    </row>
    <row r="609" spans="1:21">
      <c r="A609" s="11" t="s">
        <v>1320</v>
      </c>
      <c r="B609" s="11" t="s">
        <v>1321</v>
      </c>
      <c r="C609" s="11" t="s">
        <v>7477</v>
      </c>
      <c r="E609" s="11" t="s">
        <v>7478</v>
      </c>
      <c r="G609" s="11" t="s">
        <v>6685</v>
      </c>
      <c r="H609" s="11" t="s">
        <v>6686</v>
      </c>
      <c r="I609" s="11" t="s">
        <v>6687</v>
      </c>
      <c r="J609" s="11" t="s">
        <v>6688</v>
      </c>
      <c r="K609" s="11" t="s">
        <v>6689</v>
      </c>
      <c r="L609" s="11" t="s">
        <v>6690</v>
      </c>
      <c r="M609" s="11" t="s">
        <v>6691</v>
      </c>
      <c r="N609" s="11" t="s">
        <v>6692</v>
      </c>
      <c r="O609" s="11" t="s">
        <v>6693</v>
      </c>
      <c r="P609" s="11" t="s">
        <v>6694</v>
      </c>
      <c r="Q609" s="11" t="s">
        <v>7479</v>
      </c>
      <c r="R609" s="11" t="s">
        <v>7480</v>
      </c>
      <c r="S609" s="11" t="s">
        <v>7481</v>
      </c>
      <c r="T609" s="11" t="s">
        <v>7482</v>
      </c>
    </row>
    <row r="610" spans="1:21">
      <c r="A610" s="11" t="s">
        <v>1322</v>
      </c>
      <c r="B610" s="11" t="s">
        <v>1323</v>
      </c>
      <c r="C610" s="11" t="s">
        <v>7477</v>
      </c>
      <c r="E610" s="11" t="s">
        <v>7478</v>
      </c>
      <c r="G610" s="11" t="s">
        <v>6685</v>
      </c>
      <c r="H610" s="11" t="s">
        <v>6686</v>
      </c>
      <c r="I610" s="11" t="s">
        <v>6687</v>
      </c>
      <c r="J610" s="11" t="s">
        <v>6688</v>
      </c>
      <c r="K610" s="11" t="s">
        <v>6689</v>
      </c>
      <c r="L610" s="11" t="s">
        <v>6690</v>
      </c>
      <c r="M610" s="11" t="s">
        <v>6691</v>
      </c>
      <c r="N610" s="11" t="s">
        <v>6692</v>
      </c>
      <c r="O610" s="11" t="s">
        <v>6693</v>
      </c>
      <c r="P610" s="11" t="s">
        <v>6694</v>
      </c>
      <c r="Q610" s="11" t="s">
        <v>7479</v>
      </c>
      <c r="R610" s="11" t="s">
        <v>7480</v>
      </c>
      <c r="S610" s="11" t="s">
        <v>7481</v>
      </c>
      <c r="T610" s="11" t="s">
        <v>7482</v>
      </c>
    </row>
    <row r="611" spans="1:21">
      <c r="A611" s="11" t="s">
        <v>1324</v>
      </c>
      <c r="B611" s="11" t="s">
        <v>1325</v>
      </c>
      <c r="C611" s="11" t="s">
        <v>7477</v>
      </c>
      <c r="E611" s="11" t="s">
        <v>7478</v>
      </c>
      <c r="G611" s="11" t="s">
        <v>6685</v>
      </c>
      <c r="H611" s="11" t="s">
        <v>6686</v>
      </c>
      <c r="I611" s="11" t="s">
        <v>6687</v>
      </c>
      <c r="J611" s="11" t="s">
        <v>6688</v>
      </c>
      <c r="K611" s="11" t="s">
        <v>6689</v>
      </c>
      <c r="L611" s="11" t="s">
        <v>6690</v>
      </c>
      <c r="M611" s="11" t="s">
        <v>6691</v>
      </c>
      <c r="N611" s="11" t="s">
        <v>6692</v>
      </c>
      <c r="O611" s="11" t="s">
        <v>6693</v>
      </c>
      <c r="P611" s="11" t="s">
        <v>6694</v>
      </c>
      <c r="Q611" s="11" t="s">
        <v>7479</v>
      </c>
      <c r="R611" s="11" t="s">
        <v>7480</v>
      </c>
      <c r="S611" s="11" t="s">
        <v>7481</v>
      </c>
      <c r="T611" s="11" t="s">
        <v>7482</v>
      </c>
    </row>
    <row r="612" spans="1:21">
      <c r="A612" s="11" t="s">
        <v>1326</v>
      </c>
      <c r="B612" s="11" t="s">
        <v>1327</v>
      </c>
      <c r="C612" s="11" t="s">
        <v>7477</v>
      </c>
      <c r="E612" s="11" t="s">
        <v>7478</v>
      </c>
      <c r="G612" s="11" t="s">
        <v>6685</v>
      </c>
      <c r="H612" s="11" t="s">
        <v>6686</v>
      </c>
      <c r="I612" s="11" t="s">
        <v>6687</v>
      </c>
      <c r="J612" s="11" t="s">
        <v>6688</v>
      </c>
      <c r="K612" s="11" t="s">
        <v>6689</v>
      </c>
      <c r="L612" s="11" t="s">
        <v>6690</v>
      </c>
      <c r="M612" s="11" t="s">
        <v>6691</v>
      </c>
      <c r="N612" s="11" t="s">
        <v>6692</v>
      </c>
      <c r="O612" s="11" t="s">
        <v>6693</v>
      </c>
      <c r="P612" s="11" t="s">
        <v>6694</v>
      </c>
      <c r="Q612" s="11" t="s">
        <v>7479</v>
      </c>
      <c r="R612" s="11" t="s">
        <v>7480</v>
      </c>
      <c r="S612" s="11" t="s">
        <v>7481</v>
      </c>
      <c r="T612" s="11" t="s">
        <v>7482</v>
      </c>
    </row>
    <row r="613" spans="1:21">
      <c r="A613" s="11" t="s">
        <v>1328</v>
      </c>
      <c r="B613" s="11" t="s">
        <v>1329</v>
      </c>
      <c r="C613" s="11" t="s">
        <v>7477</v>
      </c>
      <c r="E613" s="11" t="s">
        <v>7478</v>
      </c>
      <c r="G613" s="11" t="s">
        <v>6685</v>
      </c>
      <c r="H613" s="11" t="s">
        <v>6686</v>
      </c>
      <c r="I613" s="11" t="s">
        <v>6687</v>
      </c>
      <c r="J613" s="11" t="s">
        <v>6688</v>
      </c>
      <c r="K613" s="11" t="s">
        <v>6689</v>
      </c>
      <c r="L613" s="11" t="s">
        <v>6690</v>
      </c>
      <c r="M613" s="11" t="s">
        <v>6691</v>
      </c>
      <c r="N613" s="11" t="s">
        <v>6692</v>
      </c>
      <c r="O613" s="11" t="s">
        <v>6693</v>
      </c>
      <c r="P613" s="11" t="s">
        <v>6694</v>
      </c>
      <c r="Q613" s="11" t="s">
        <v>7479</v>
      </c>
      <c r="R613" s="11" t="s">
        <v>7480</v>
      </c>
      <c r="S613" s="11" t="s">
        <v>7481</v>
      </c>
      <c r="T613" s="11" t="s">
        <v>7482</v>
      </c>
    </row>
    <row r="614" spans="1:21">
      <c r="A614" s="11" t="s">
        <v>1330</v>
      </c>
      <c r="B614" s="11" t="s">
        <v>1331</v>
      </c>
      <c r="C614" s="11" t="s">
        <v>7477</v>
      </c>
      <c r="E614" s="11" t="s">
        <v>7478</v>
      </c>
      <c r="G614" s="11" t="s">
        <v>6685</v>
      </c>
      <c r="H614" s="11" t="s">
        <v>6686</v>
      </c>
      <c r="I614" s="11" t="s">
        <v>6687</v>
      </c>
      <c r="J614" s="11" t="s">
        <v>6688</v>
      </c>
      <c r="K614" s="11" t="s">
        <v>6689</v>
      </c>
      <c r="L614" s="11" t="s">
        <v>6690</v>
      </c>
      <c r="M614" s="11" t="s">
        <v>6691</v>
      </c>
      <c r="N614" s="11" t="s">
        <v>6692</v>
      </c>
      <c r="O614" s="11" t="s">
        <v>6693</v>
      </c>
      <c r="P614" s="11" t="s">
        <v>6694</v>
      </c>
      <c r="Q614" s="11" t="s">
        <v>7479</v>
      </c>
      <c r="R614" s="11" t="s">
        <v>7480</v>
      </c>
      <c r="S614" s="11" t="s">
        <v>7481</v>
      </c>
      <c r="T614" s="11" t="s">
        <v>7482</v>
      </c>
    </row>
    <row r="615" spans="1:21">
      <c r="A615" s="11" t="s">
        <v>1332</v>
      </c>
      <c r="B615" s="11" t="s">
        <v>1333</v>
      </c>
      <c r="C615" s="11" t="s">
        <v>7477</v>
      </c>
      <c r="E615" s="11" t="s">
        <v>7478</v>
      </c>
      <c r="G615" s="11" t="s">
        <v>6685</v>
      </c>
      <c r="H615" s="11" t="s">
        <v>6686</v>
      </c>
      <c r="I615" s="11" t="s">
        <v>6687</v>
      </c>
      <c r="J615" s="11" t="s">
        <v>6688</v>
      </c>
      <c r="K615" s="11" t="s">
        <v>6689</v>
      </c>
      <c r="L615" s="11" t="s">
        <v>6690</v>
      </c>
      <c r="M615" s="11" t="s">
        <v>6691</v>
      </c>
      <c r="N615" s="11" t="s">
        <v>6692</v>
      </c>
      <c r="O615" s="11" t="s">
        <v>6693</v>
      </c>
      <c r="P615" s="11" t="s">
        <v>6694</v>
      </c>
      <c r="Q615" s="11" t="s">
        <v>7479</v>
      </c>
      <c r="R615" s="11" t="s">
        <v>7480</v>
      </c>
      <c r="S615" s="11" t="s">
        <v>7481</v>
      </c>
      <c r="T615" s="11" t="s">
        <v>7482</v>
      </c>
    </row>
    <row r="616" spans="1:21">
      <c r="A616" s="11" t="s">
        <v>1334</v>
      </c>
      <c r="B616" s="11" t="s">
        <v>1335</v>
      </c>
      <c r="C616" s="11" t="s">
        <v>7477</v>
      </c>
      <c r="E616" s="11" t="s">
        <v>7478</v>
      </c>
      <c r="G616" s="11" t="s">
        <v>6685</v>
      </c>
      <c r="H616" s="11" t="s">
        <v>6686</v>
      </c>
      <c r="I616" s="11" t="s">
        <v>6687</v>
      </c>
      <c r="J616" s="11" t="s">
        <v>6688</v>
      </c>
      <c r="K616" s="11" t="s">
        <v>6689</v>
      </c>
      <c r="L616" s="11" t="s">
        <v>6690</v>
      </c>
      <c r="M616" s="11" t="s">
        <v>6691</v>
      </c>
      <c r="N616" s="11" t="s">
        <v>6692</v>
      </c>
      <c r="O616" s="11" t="s">
        <v>6693</v>
      </c>
      <c r="P616" s="11" t="s">
        <v>6694</v>
      </c>
      <c r="Q616" s="11" t="s">
        <v>7479</v>
      </c>
      <c r="R616" s="11" t="s">
        <v>7480</v>
      </c>
      <c r="S616" s="11" t="s">
        <v>7481</v>
      </c>
      <c r="T616" s="11" t="s">
        <v>7482</v>
      </c>
    </row>
    <row r="617" spans="1:21">
      <c r="A617" s="11" t="s">
        <v>1336</v>
      </c>
      <c r="B617" s="11" t="s">
        <v>1337</v>
      </c>
      <c r="C617" s="11" t="s">
        <v>7477</v>
      </c>
      <c r="E617" s="11" t="s">
        <v>7478</v>
      </c>
      <c r="G617" s="11" t="s">
        <v>6685</v>
      </c>
      <c r="H617" s="11" t="s">
        <v>6686</v>
      </c>
      <c r="I617" s="11" t="s">
        <v>6687</v>
      </c>
      <c r="J617" s="11" t="s">
        <v>6688</v>
      </c>
      <c r="K617" s="11" t="s">
        <v>6689</v>
      </c>
      <c r="L617" s="11" t="s">
        <v>6690</v>
      </c>
      <c r="M617" s="11" t="s">
        <v>6691</v>
      </c>
      <c r="N617" s="11" t="s">
        <v>6692</v>
      </c>
      <c r="O617" s="11" t="s">
        <v>6693</v>
      </c>
      <c r="P617" s="11" t="s">
        <v>6694</v>
      </c>
      <c r="Q617" s="11" t="s">
        <v>7479</v>
      </c>
      <c r="R617" s="11" t="s">
        <v>7480</v>
      </c>
      <c r="S617" s="11" t="s">
        <v>7481</v>
      </c>
      <c r="T617" s="11" t="s">
        <v>7482</v>
      </c>
    </row>
    <row r="618" spans="1:21">
      <c r="A618" s="11" t="s">
        <v>1338</v>
      </c>
      <c r="B618" s="11" t="s">
        <v>1339</v>
      </c>
      <c r="C618" s="11" t="s">
        <v>7483</v>
      </c>
      <c r="E618" s="11" t="s">
        <v>7484</v>
      </c>
      <c r="G618" s="11" t="s">
        <v>6685</v>
      </c>
      <c r="H618" s="11" t="s">
        <v>6943</v>
      </c>
      <c r="I618" s="11" t="s">
        <v>7101</v>
      </c>
      <c r="J618" s="11" t="s">
        <v>7102</v>
      </c>
      <c r="K618" s="11" t="s">
        <v>7103</v>
      </c>
      <c r="L618" s="11" t="s">
        <v>7104</v>
      </c>
      <c r="M618" s="11" t="s">
        <v>7105</v>
      </c>
      <c r="N618" s="11" t="s">
        <v>7106</v>
      </c>
      <c r="O618" s="11" t="s">
        <v>7107</v>
      </c>
      <c r="P618" s="11" t="s">
        <v>7450</v>
      </c>
      <c r="Q618" s="11" t="s">
        <v>7451</v>
      </c>
      <c r="R618" s="11" t="s">
        <v>7452</v>
      </c>
      <c r="S618" s="11" t="s">
        <v>7453</v>
      </c>
      <c r="T618" s="11" t="s">
        <v>7454</v>
      </c>
      <c r="U618" s="11" t="s">
        <v>7455</v>
      </c>
    </row>
    <row r="619" spans="1:21">
      <c r="A619" s="11" t="s">
        <v>1340</v>
      </c>
      <c r="B619" s="11" t="s">
        <v>1341</v>
      </c>
      <c r="C619" s="11" t="s">
        <v>7483</v>
      </c>
      <c r="E619" s="11" t="s">
        <v>7484</v>
      </c>
      <c r="G619" s="11" t="s">
        <v>6685</v>
      </c>
      <c r="H619" s="11" t="s">
        <v>6943</v>
      </c>
      <c r="I619" s="11" t="s">
        <v>7101</v>
      </c>
      <c r="J619" s="11" t="s">
        <v>7102</v>
      </c>
      <c r="K619" s="11" t="s">
        <v>7103</v>
      </c>
      <c r="L619" s="11" t="s">
        <v>7104</v>
      </c>
      <c r="M619" s="11" t="s">
        <v>7105</v>
      </c>
      <c r="N619" s="11" t="s">
        <v>7106</v>
      </c>
      <c r="O619" s="11" t="s">
        <v>7107</v>
      </c>
      <c r="P619" s="11" t="s">
        <v>7450</v>
      </c>
      <c r="Q619" s="11" t="s">
        <v>7451</v>
      </c>
      <c r="R619" s="11" t="s">
        <v>7452</v>
      </c>
      <c r="S619" s="11" t="s">
        <v>7453</v>
      </c>
      <c r="T619" s="11" t="s">
        <v>7454</v>
      </c>
      <c r="U619" s="11" t="s">
        <v>7455</v>
      </c>
    </row>
    <row r="620" spans="1:21">
      <c r="A620" s="11" t="s">
        <v>1343</v>
      </c>
      <c r="B620" s="11" t="s">
        <v>1344</v>
      </c>
      <c r="C620" s="11" t="s">
        <v>7485</v>
      </c>
      <c r="E620" s="11" t="s">
        <v>7486</v>
      </c>
      <c r="G620" s="11" t="s">
        <v>6685</v>
      </c>
      <c r="H620" s="11" t="s">
        <v>6943</v>
      </c>
      <c r="I620" s="11" t="s">
        <v>7101</v>
      </c>
      <c r="J620" s="11" t="s">
        <v>7102</v>
      </c>
      <c r="K620" s="11" t="s">
        <v>7103</v>
      </c>
      <c r="L620" s="11" t="s">
        <v>7104</v>
      </c>
      <c r="M620" s="11" t="s">
        <v>7105</v>
      </c>
      <c r="N620" s="11" t="s">
        <v>7106</v>
      </c>
      <c r="O620" s="11" t="s">
        <v>7107</v>
      </c>
      <c r="P620" s="11" t="s">
        <v>7450</v>
      </c>
      <c r="Q620" s="11" t="s">
        <v>7451</v>
      </c>
      <c r="R620" s="11" t="s">
        <v>7452</v>
      </c>
      <c r="S620" s="11" t="s">
        <v>7453</v>
      </c>
      <c r="T620" s="11" t="s">
        <v>7454</v>
      </c>
      <c r="U620" s="11" t="s">
        <v>7455</v>
      </c>
    </row>
    <row r="621" spans="1:21">
      <c r="A621" s="11" t="s">
        <v>1345</v>
      </c>
      <c r="B621" s="11" t="s">
        <v>1346</v>
      </c>
      <c r="C621" s="11" t="s">
        <v>7485</v>
      </c>
      <c r="E621" s="11" t="s">
        <v>7486</v>
      </c>
      <c r="G621" s="11" t="s">
        <v>6685</v>
      </c>
      <c r="H621" s="11" t="s">
        <v>6943</v>
      </c>
      <c r="I621" s="11" t="s">
        <v>7101</v>
      </c>
      <c r="J621" s="11" t="s">
        <v>7102</v>
      </c>
      <c r="K621" s="11" t="s">
        <v>7103</v>
      </c>
      <c r="L621" s="11" t="s">
        <v>7104</v>
      </c>
      <c r="M621" s="11" t="s">
        <v>7105</v>
      </c>
      <c r="N621" s="11" t="s">
        <v>7106</v>
      </c>
      <c r="O621" s="11" t="s">
        <v>7107</v>
      </c>
      <c r="P621" s="11" t="s">
        <v>7450</v>
      </c>
      <c r="Q621" s="11" t="s">
        <v>7451</v>
      </c>
      <c r="R621" s="11" t="s">
        <v>7452</v>
      </c>
      <c r="S621" s="11" t="s">
        <v>7453</v>
      </c>
      <c r="T621" s="11" t="s">
        <v>7454</v>
      </c>
      <c r="U621" s="11" t="s">
        <v>7455</v>
      </c>
    </row>
    <row r="622" spans="1:21">
      <c r="A622" s="11" t="s">
        <v>1347</v>
      </c>
      <c r="B622" s="11" t="s">
        <v>1348</v>
      </c>
      <c r="C622" s="11" t="s">
        <v>7487</v>
      </c>
      <c r="E622" s="11" t="s">
        <v>7488</v>
      </c>
      <c r="G622" s="11" t="s">
        <v>6685</v>
      </c>
      <c r="H622" s="11" t="s">
        <v>6943</v>
      </c>
      <c r="I622" s="11" t="s">
        <v>7101</v>
      </c>
      <c r="J622" s="11" t="s">
        <v>7102</v>
      </c>
      <c r="K622" s="11" t="s">
        <v>7103</v>
      </c>
      <c r="L622" s="11" t="s">
        <v>7104</v>
      </c>
      <c r="M622" s="11" t="s">
        <v>7105</v>
      </c>
      <c r="N622" s="11" t="s">
        <v>7106</v>
      </c>
      <c r="O622" s="11" t="s">
        <v>7107</v>
      </c>
      <c r="P622" s="11" t="s">
        <v>7450</v>
      </c>
      <c r="Q622" s="11" t="s">
        <v>7451</v>
      </c>
      <c r="R622" s="11" t="s">
        <v>7452</v>
      </c>
      <c r="S622" s="11" t="s">
        <v>7453</v>
      </c>
      <c r="T622" s="11" t="s">
        <v>7454</v>
      </c>
      <c r="U622" s="11" t="s">
        <v>7455</v>
      </c>
    </row>
    <row r="623" spans="1:21">
      <c r="A623" s="11" t="s">
        <v>1349</v>
      </c>
      <c r="B623" s="11" t="s">
        <v>1350</v>
      </c>
      <c r="C623" s="11" t="s">
        <v>7487</v>
      </c>
      <c r="E623" s="11" t="s">
        <v>7488</v>
      </c>
      <c r="G623" s="11" t="s">
        <v>6685</v>
      </c>
      <c r="H623" s="11" t="s">
        <v>6943</v>
      </c>
      <c r="I623" s="11" t="s">
        <v>7101</v>
      </c>
      <c r="J623" s="11" t="s">
        <v>7102</v>
      </c>
      <c r="K623" s="11" t="s">
        <v>7103</v>
      </c>
      <c r="L623" s="11" t="s">
        <v>7104</v>
      </c>
      <c r="M623" s="11" t="s">
        <v>7105</v>
      </c>
      <c r="N623" s="11" t="s">
        <v>7106</v>
      </c>
      <c r="O623" s="11" t="s">
        <v>7107</v>
      </c>
      <c r="P623" s="11" t="s">
        <v>7450</v>
      </c>
      <c r="Q623" s="11" t="s">
        <v>7451</v>
      </c>
      <c r="R623" s="11" t="s">
        <v>7452</v>
      </c>
      <c r="S623" s="11" t="s">
        <v>7453</v>
      </c>
      <c r="T623" s="11" t="s">
        <v>7454</v>
      </c>
      <c r="U623" s="11" t="s">
        <v>7455</v>
      </c>
    </row>
    <row r="624" spans="1:21">
      <c r="A624" s="11" t="s">
        <v>1351</v>
      </c>
      <c r="B624" s="11" t="s">
        <v>1352</v>
      </c>
      <c r="C624" s="11" t="s">
        <v>7489</v>
      </c>
      <c r="E624" s="11" t="s">
        <v>7490</v>
      </c>
      <c r="G624" s="11" t="s">
        <v>6685</v>
      </c>
      <c r="H624" s="11" t="s">
        <v>6943</v>
      </c>
      <c r="I624" s="11" t="s">
        <v>7101</v>
      </c>
      <c r="J624" s="11" t="s">
        <v>7102</v>
      </c>
      <c r="K624" s="11" t="s">
        <v>7103</v>
      </c>
      <c r="L624" s="11" t="s">
        <v>7104</v>
      </c>
      <c r="M624" s="11" t="s">
        <v>7105</v>
      </c>
      <c r="N624" s="11" t="s">
        <v>7106</v>
      </c>
      <c r="O624" s="11" t="s">
        <v>7107</v>
      </c>
      <c r="P624" s="11" t="s">
        <v>7450</v>
      </c>
      <c r="Q624" s="11" t="s">
        <v>7451</v>
      </c>
      <c r="R624" s="11" t="s">
        <v>7452</v>
      </c>
      <c r="S624" s="11" t="s">
        <v>7453</v>
      </c>
      <c r="T624" s="11" t="s">
        <v>7454</v>
      </c>
      <c r="U624" s="11" t="s">
        <v>7491</v>
      </c>
    </row>
    <row r="625" spans="1:21">
      <c r="A625" s="11" t="s">
        <v>1353</v>
      </c>
      <c r="B625" s="11" t="s">
        <v>1354</v>
      </c>
      <c r="C625" s="11" t="s">
        <v>7489</v>
      </c>
      <c r="E625" s="11" t="s">
        <v>7490</v>
      </c>
      <c r="G625" s="11" t="s">
        <v>6685</v>
      </c>
      <c r="H625" s="11" t="s">
        <v>6943</v>
      </c>
      <c r="I625" s="11" t="s">
        <v>7101</v>
      </c>
      <c r="J625" s="11" t="s">
        <v>7102</v>
      </c>
      <c r="K625" s="11" t="s">
        <v>7103</v>
      </c>
      <c r="L625" s="11" t="s">
        <v>7104</v>
      </c>
      <c r="M625" s="11" t="s">
        <v>7105</v>
      </c>
      <c r="N625" s="11" t="s">
        <v>7106</v>
      </c>
      <c r="O625" s="11" t="s">
        <v>7107</v>
      </c>
      <c r="P625" s="11" t="s">
        <v>7450</v>
      </c>
      <c r="Q625" s="11" t="s">
        <v>7451</v>
      </c>
      <c r="R625" s="11" t="s">
        <v>7452</v>
      </c>
      <c r="S625" s="11" t="s">
        <v>7453</v>
      </c>
      <c r="T625" s="11" t="s">
        <v>7454</v>
      </c>
      <c r="U625" s="11" t="s">
        <v>7491</v>
      </c>
    </row>
    <row r="626" spans="1:21">
      <c r="A626" s="11" t="s">
        <v>1355</v>
      </c>
      <c r="B626" s="11" t="s">
        <v>1356</v>
      </c>
      <c r="C626" s="11" t="s">
        <v>7489</v>
      </c>
      <c r="E626" s="11" t="s">
        <v>7490</v>
      </c>
      <c r="G626" s="11" t="s">
        <v>6685</v>
      </c>
      <c r="H626" s="11" t="s">
        <v>6943</v>
      </c>
      <c r="I626" s="11" t="s">
        <v>7101</v>
      </c>
      <c r="J626" s="11" t="s">
        <v>7102</v>
      </c>
      <c r="K626" s="11" t="s">
        <v>7103</v>
      </c>
      <c r="L626" s="11" t="s">
        <v>7104</v>
      </c>
      <c r="M626" s="11" t="s">
        <v>7105</v>
      </c>
      <c r="N626" s="11" t="s">
        <v>7106</v>
      </c>
      <c r="O626" s="11" t="s">
        <v>7107</v>
      </c>
      <c r="P626" s="11" t="s">
        <v>7450</v>
      </c>
      <c r="Q626" s="11" t="s">
        <v>7451</v>
      </c>
      <c r="R626" s="11" t="s">
        <v>7452</v>
      </c>
      <c r="S626" s="11" t="s">
        <v>7453</v>
      </c>
      <c r="T626" s="11" t="s">
        <v>7454</v>
      </c>
      <c r="U626" s="11" t="s">
        <v>7491</v>
      </c>
    </row>
    <row r="627" spans="1:21">
      <c r="A627" s="11" t="s">
        <v>1357</v>
      </c>
      <c r="B627" s="11" t="s">
        <v>1358</v>
      </c>
      <c r="C627" s="11" t="s">
        <v>7489</v>
      </c>
      <c r="E627" s="11" t="s">
        <v>7490</v>
      </c>
      <c r="G627" s="11" t="s">
        <v>6685</v>
      </c>
      <c r="H627" s="11" t="s">
        <v>6943</v>
      </c>
      <c r="I627" s="11" t="s">
        <v>7101</v>
      </c>
      <c r="J627" s="11" t="s">
        <v>7102</v>
      </c>
      <c r="K627" s="11" t="s">
        <v>7103</v>
      </c>
      <c r="L627" s="11" t="s">
        <v>7104</v>
      </c>
      <c r="M627" s="11" t="s">
        <v>7105</v>
      </c>
      <c r="N627" s="11" t="s">
        <v>7106</v>
      </c>
      <c r="O627" s="11" t="s">
        <v>7107</v>
      </c>
      <c r="P627" s="11" t="s">
        <v>7450</v>
      </c>
      <c r="Q627" s="11" t="s">
        <v>7451</v>
      </c>
      <c r="R627" s="11" t="s">
        <v>7452</v>
      </c>
      <c r="S627" s="11" t="s">
        <v>7453</v>
      </c>
      <c r="T627" s="11" t="s">
        <v>7454</v>
      </c>
      <c r="U627" s="11" t="s">
        <v>7491</v>
      </c>
    </row>
    <row r="628" spans="1:21">
      <c r="A628" s="11" t="s">
        <v>1359</v>
      </c>
      <c r="B628" s="11" t="s">
        <v>1360</v>
      </c>
      <c r="C628" s="11" t="s">
        <v>7492</v>
      </c>
      <c r="E628" s="11" t="s">
        <v>7493</v>
      </c>
      <c r="G628" s="11" t="s">
        <v>6685</v>
      </c>
      <c r="H628" s="11" t="s">
        <v>6943</v>
      </c>
      <c r="I628" s="11" t="s">
        <v>7101</v>
      </c>
      <c r="J628" s="11" t="s">
        <v>7102</v>
      </c>
      <c r="K628" s="11" t="s">
        <v>7103</v>
      </c>
      <c r="L628" s="11" t="s">
        <v>7104</v>
      </c>
      <c r="M628" s="11" t="s">
        <v>7105</v>
      </c>
      <c r="N628" s="11" t="s">
        <v>7106</v>
      </c>
      <c r="O628" s="11" t="s">
        <v>7107</v>
      </c>
      <c r="P628" s="11" t="s">
        <v>7450</v>
      </c>
      <c r="Q628" s="11" t="s">
        <v>7451</v>
      </c>
      <c r="R628" s="11" t="s">
        <v>7452</v>
      </c>
      <c r="S628" s="11" t="s">
        <v>7453</v>
      </c>
      <c r="T628" s="11" t="s">
        <v>7494</v>
      </c>
    </row>
    <row r="629" spans="1:21">
      <c r="A629" s="11" t="s">
        <v>1361</v>
      </c>
      <c r="B629" s="11" t="s">
        <v>1362</v>
      </c>
      <c r="C629" s="11" t="s">
        <v>7492</v>
      </c>
      <c r="E629" s="11" t="s">
        <v>7493</v>
      </c>
      <c r="G629" s="11" t="s">
        <v>6685</v>
      </c>
      <c r="H629" s="11" t="s">
        <v>6943</v>
      </c>
      <c r="I629" s="11" t="s">
        <v>7101</v>
      </c>
      <c r="J629" s="11" t="s">
        <v>7102</v>
      </c>
      <c r="K629" s="11" t="s">
        <v>7103</v>
      </c>
      <c r="L629" s="11" t="s">
        <v>7104</v>
      </c>
      <c r="M629" s="11" t="s">
        <v>7105</v>
      </c>
      <c r="N629" s="11" t="s">
        <v>7106</v>
      </c>
      <c r="O629" s="11" t="s">
        <v>7107</v>
      </c>
      <c r="P629" s="11" t="s">
        <v>7450</v>
      </c>
      <c r="Q629" s="11" t="s">
        <v>7451</v>
      </c>
      <c r="R629" s="11" t="s">
        <v>7452</v>
      </c>
      <c r="S629" s="11" t="s">
        <v>7453</v>
      </c>
      <c r="T629" s="11" t="s">
        <v>7494</v>
      </c>
    </row>
    <row r="630" spans="1:21">
      <c r="A630" s="11" t="s">
        <v>1363</v>
      </c>
      <c r="B630" s="11" t="s">
        <v>1364</v>
      </c>
      <c r="C630" s="11" t="s">
        <v>7492</v>
      </c>
      <c r="E630" s="11" t="s">
        <v>7493</v>
      </c>
      <c r="G630" s="11" t="s">
        <v>6685</v>
      </c>
      <c r="H630" s="11" t="s">
        <v>6943</v>
      </c>
      <c r="I630" s="11" t="s">
        <v>7101</v>
      </c>
      <c r="J630" s="11" t="s">
        <v>7102</v>
      </c>
      <c r="K630" s="11" t="s">
        <v>7103</v>
      </c>
      <c r="L630" s="11" t="s">
        <v>7104</v>
      </c>
      <c r="M630" s="11" t="s">
        <v>7105</v>
      </c>
      <c r="N630" s="11" t="s">
        <v>7106</v>
      </c>
      <c r="O630" s="11" t="s">
        <v>7107</v>
      </c>
      <c r="P630" s="11" t="s">
        <v>7450</v>
      </c>
      <c r="Q630" s="11" t="s">
        <v>7451</v>
      </c>
      <c r="R630" s="11" t="s">
        <v>7452</v>
      </c>
      <c r="S630" s="11" t="s">
        <v>7453</v>
      </c>
      <c r="T630" s="11" t="s">
        <v>7494</v>
      </c>
    </row>
    <row r="631" spans="1:21">
      <c r="A631" s="11" t="s">
        <v>1365</v>
      </c>
      <c r="B631" s="11" t="s">
        <v>1366</v>
      </c>
      <c r="C631" s="11" t="s">
        <v>7495</v>
      </c>
      <c r="E631" s="11" t="s">
        <v>7496</v>
      </c>
      <c r="G631" s="11" t="s">
        <v>6685</v>
      </c>
      <c r="H631" s="11" t="s">
        <v>6943</v>
      </c>
      <c r="I631" s="11" t="s">
        <v>7101</v>
      </c>
      <c r="J631" s="11" t="s">
        <v>7102</v>
      </c>
      <c r="K631" s="11" t="s">
        <v>7103</v>
      </c>
      <c r="L631" s="11" t="s">
        <v>7104</v>
      </c>
      <c r="M631" s="11" t="s">
        <v>7105</v>
      </c>
      <c r="N631" s="11" t="s">
        <v>7106</v>
      </c>
      <c r="O631" s="11" t="s">
        <v>7107</v>
      </c>
      <c r="P631" s="11" t="s">
        <v>7450</v>
      </c>
      <c r="Q631" s="11" t="s">
        <v>7451</v>
      </c>
      <c r="R631" s="11" t="s">
        <v>7452</v>
      </c>
      <c r="S631" s="11" t="s">
        <v>7453</v>
      </c>
      <c r="T631" s="11" t="s">
        <v>7494</v>
      </c>
    </row>
    <row r="632" spans="1:21">
      <c r="A632" s="11" t="s">
        <v>1367</v>
      </c>
      <c r="B632" s="11" t="s">
        <v>1368</v>
      </c>
      <c r="C632" s="11" t="s">
        <v>7495</v>
      </c>
      <c r="E632" s="11" t="s">
        <v>7496</v>
      </c>
      <c r="G632" s="11" t="s">
        <v>6685</v>
      </c>
      <c r="H632" s="11" t="s">
        <v>6943</v>
      </c>
      <c r="I632" s="11" t="s">
        <v>7101</v>
      </c>
      <c r="J632" s="11" t="s">
        <v>7102</v>
      </c>
      <c r="K632" s="11" t="s">
        <v>7103</v>
      </c>
      <c r="L632" s="11" t="s">
        <v>7104</v>
      </c>
      <c r="M632" s="11" t="s">
        <v>7105</v>
      </c>
      <c r="N632" s="11" t="s">
        <v>7106</v>
      </c>
      <c r="O632" s="11" t="s">
        <v>7107</v>
      </c>
      <c r="P632" s="11" t="s">
        <v>7450</v>
      </c>
      <c r="Q632" s="11" t="s">
        <v>7451</v>
      </c>
      <c r="R632" s="11" t="s">
        <v>7452</v>
      </c>
      <c r="S632" s="11" t="s">
        <v>7453</v>
      </c>
      <c r="T632" s="11" t="s">
        <v>7494</v>
      </c>
    </row>
    <row r="633" spans="1:21">
      <c r="A633" s="11" t="s">
        <v>1369</v>
      </c>
      <c r="B633" s="11" t="s">
        <v>1370</v>
      </c>
      <c r="C633" s="11" t="s">
        <v>7495</v>
      </c>
      <c r="E633" s="11" t="s">
        <v>7496</v>
      </c>
      <c r="G633" s="11" t="s">
        <v>6685</v>
      </c>
      <c r="H633" s="11" t="s">
        <v>6943</v>
      </c>
      <c r="I633" s="11" t="s">
        <v>7101</v>
      </c>
      <c r="J633" s="11" t="s">
        <v>7102</v>
      </c>
      <c r="K633" s="11" t="s">
        <v>7103</v>
      </c>
      <c r="L633" s="11" t="s">
        <v>7104</v>
      </c>
      <c r="M633" s="11" t="s">
        <v>7105</v>
      </c>
      <c r="N633" s="11" t="s">
        <v>7106</v>
      </c>
      <c r="O633" s="11" t="s">
        <v>7107</v>
      </c>
      <c r="P633" s="11" t="s">
        <v>7450</v>
      </c>
      <c r="Q633" s="11" t="s">
        <v>7451</v>
      </c>
      <c r="R633" s="11" t="s">
        <v>7452</v>
      </c>
      <c r="S633" s="11" t="s">
        <v>7453</v>
      </c>
      <c r="T633" s="11" t="s">
        <v>7494</v>
      </c>
    </row>
    <row r="634" spans="1:21">
      <c r="A634" s="11" t="s">
        <v>1371</v>
      </c>
      <c r="B634" s="11" t="s">
        <v>1372</v>
      </c>
      <c r="C634" s="11" t="s">
        <v>7495</v>
      </c>
      <c r="E634" s="11" t="s">
        <v>7496</v>
      </c>
      <c r="G634" s="11" t="s">
        <v>6685</v>
      </c>
      <c r="H634" s="11" t="s">
        <v>6943</v>
      </c>
      <c r="I634" s="11" t="s">
        <v>7101</v>
      </c>
      <c r="J634" s="11" t="s">
        <v>7102</v>
      </c>
      <c r="K634" s="11" t="s">
        <v>7103</v>
      </c>
      <c r="L634" s="11" t="s">
        <v>7104</v>
      </c>
      <c r="M634" s="11" t="s">
        <v>7105</v>
      </c>
      <c r="N634" s="11" t="s">
        <v>7106</v>
      </c>
      <c r="O634" s="11" t="s">
        <v>7107</v>
      </c>
      <c r="P634" s="11" t="s">
        <v>7450</v>
      </c>
      <c r="Q634" s="11" t="s">
        <v>7451</v>
      </c>
      <c r="R634" s="11" t="s">
        <v>7452</v>
      </c>
      <c r="S634" s="11" t="s">
        <v>7453</v>
      </c>
      <c r="T634" s="11" t="s">
        <v>7494</v>
      </c>
    </row>
    <row r="635" spans="1:21">
      <c r="A635" s="11" t="s">
        <v>1373</v>
      </c>
      <c r="B635" s="11" t="s">
        <v>1374</v>
      </c>
      <c r="C635" s="11" t="s">
        <v>7497</v>
      </c>
      <c r="E635" s="11" t="s">
        <v>7498</v>
      </c>
      <c r="G635" s="11" t="s">
        <v>6685</v>
      </c>
      <c r="H635" s="11" t="s">
        <v>6943</v>
      </c>
      <c r="I635" s="11" t="s">
        <v>7101</v>
      </c>
      <c r="J635" s="11" t="s">
        <v>7102</v>
      </c>
      <c r="K635" s="11" t="s">
        <v>7103</v>
      </c>
      <c r="L635" s="11" t="s">
        <v>7104</v>
      </c>
      <c r="M635" s="11" t="s">
        <v>7105</v>
      </c>
      <c r="N635" s="11" t="s">
        <v>7106</v>
      </c>
      <c r="O635" s="11" t="s">
        <v>7107</v>
      </c>
      <c r="P635" s="11" t="s">
        <v>7450</v>
      </c>
      <c r="Q635" s="11" t="s">
        <v>7451</v>
      </c>
      <c r="R635" s="11" t="s">
        <v>7452</v>
      </c>
      <c r="S635" s="11" t="s">
        <v>7453</v>
      </c>
      <c r="T635" s="11" t="s">
        <v>7454</v>
      </c>
      <c r="U635" s="11" t="s">
        <v>7455</v>
      </c>
    </row>
    <row r="636" spans="1:21">
      <c r="A636" s="11" t="s">
        <v>1375</v>
      </c>
      <c r="B636" s="11" t="s">
        <v>1376</v>
      </c>
      <c r="C636" s="11" t="s">
        <v>7497</v>
      </c>
      <c r="E636" s="11" t="s">
        <v>7498</v>
      </c>
      <c r="G636" s="11" t="s">
        <v>6685</v>
      </c>
      <c r="H636" s="11" t="s">
        <v>6943</v>
      </c>
      <c r="I636" s="11" t="s">
        <v>7101</v>
      </c>
      <c r="J636" s="11" t="s">
        <v>7102</v>
      </c>
      <c r="K636" s="11" t="s">
        <v>7103</v>
      </c>
      <c r="L636" s="11" t="s">
        <v>7104</v>
      </c>
      <c r="M636" s="11" t="s">
        <v>7105</v>
      </c>
      <c r="N636" s="11" t="s">
        <v>7106</v>
      </c>
      <c r="O636" s="11" t="s">
        <v>7107</v>
      </c>
      <c r="P636" s="11" t="s">
        <v>7450</v>
      </c>
      <c r="Q636" s="11" t="s">
        <v>7451</v>
      </c>
      <c r="R636" s="11" t="s">
        <v>7452</v>
      </c>
      <c r="S636" s="11" t="s">
        <v>7453</v>
      </c>
      <c r="T636" s="11" t="s">
        <v>7454</v>
      </c>
      <c r="U636" s="11" t="s">
        <v>7455</v>
      </c>
    </row>
    <row r="637" spans="1:21">
      <c r="A637" s="11" t="s">
        <v>1377</v>
      </c>
      <c r="B637" s="11" t="s">
        <v>1378</v>
      </c>
      <c r="C637" s="11" t="s">
        <v>7497</v>
      </c>
      <c r="E637" s="11" t="s">
        <v>7498</v>
      </c>
      <c r="G637" s="11" t="s">
        <v>6685</v>
      </c>
      <c r="H637" s="11" t="s">
        <v>6943</v>
      </c>
      <c r="I637" s="11" t="s">
        <v>7101</v>
      </c>
      <c r="J637" s="11" t="s">
        <v>7102</v>
      </c>
      <c r="K637" s="11" t="s">
        <v>7103</v>
      </c>
      <c r="L637" s="11" t="s">
        <v>7104</v>
      </c>
      <c r="M637" s="11" t="s">
        <v>7105</v>
      </c>
      <c r="N637" s="11" t="s">
        <v>7106</v>
      </c>
      <c r="O637" s="11" t="s">
        <v>7107</v>
      </c>
      <c r="P637" s="11" t="s">
        <v>7450</v>
      </c>
      <c r="Q637" s="11" t="s">
        <v>7451</v>
      </c>
      <c r="R637" s="11" t="s">
        <v>7452</v>
      </c>
      <c r="S637" s="11" t="s">
        <v>7453</v>
      </c>
      <c r="T637" s="11" t="s">
        <v>7454</v>
      </c>
      <c r="U637" s="11" t="s">
        <v>7455</v>
      </c>
    </row>
    <row r="638" spans="1:21">
      <c r="A638" s="11" t="s">
        <v>1379</v>
      </c>
      <c r="B638" s="11" t="s">
        <v>1380</v>
      </c>
      <c r="C638" s="11" t="s">
        <v>7497</v>
      </c>
      <c r="E638" s="11" t="s">
        <v>7498</v>
      </c>
      <c r="G638" s="11" t="s">
        <v>6685</v>
      </c>
      <c r="H638" s="11" t="s">
        <v>6943</v>
      </c>
      <c r="I638" s="11" t="s">
        <v>7101</v>
      </c>
      <c r="J638" s="11" t="s">
        <v>7102</v>
      </c>
      <c r="K638" s="11" t="s">
        <v>7103</v>
      </c>
      <c r="L638" s="11" t="s">
        <v>7104</v>
      </c>
      <c r="M638" s="11" t="s">
        <v>7105</v>
      </c>
      <c r="N638" s="11" t="s">
        <v>7106</v>
      </c>
      <c r="O638" s="11" t="s">
        <v>7107</v>
      </c>
      <c r="P638" s="11" t="s">
        <v>7450</v>
      </c>
      <c r="Q638" s="11" t="s">
        <v>7451</v>
      </c>
      <c r="R638" s="11" t="s">
        <v>7452</v>
      </c>
      <c r="S638" s="11" t="s">
        <v>7453</v>
      </c>
      <c r="T638" s="11" t="s">
        <v>7454</v>
      </c>
      <c r="U638" s="11" t="s">
        <v>7455</v>
      </c>
    </row>
    <row r="639" spans="1:21">
      <c r="A639" s="11" t="s">
        <v>1381</v>
      </c>
      <c r="B639" s="11" t="s">
        <v>1382</v>
      </c>
      <c r="C639" s="11" t="s">
        <v>7487</v>
      </c>
      <c r="E639" s="11" t="s">
        <v>7488</v>
      </c>
      <c r="G639" s="11" t="s">
        <v>6685</v>
      </c>
      <c r="H639" s="11" t="s">
        <v>6943</v>
      </c>
      <c r="I639" s="11" t="s">
        <v>7101</v>
      </c>
      <c r="J639" s="11" t="s">
        <v>7102</v>
      </c>
      <c r="K639" s="11" t="s">
        <v>7103</v>
      </c>
      <c r="L639" s="11" t="s">
        <v>7104</v>
      </c>
      <c r="M639" s="11" t="s">
        <v>7105</v>
      </c>
      <c r="N639" s="11" t="s">
        <v>7106</v>
      </c>
      <c r="O639" s="11" t="s">
        <v>7107</v>
      </c>
      <c r="P639" s="11" t="s">
        <v>7450</v>
      </c>
      <c r="Q639" s="11" t="s">
        <v>7451</v>
      </c>
      <c r="R639" s="11" t="s">
        <v>7452</v>
      </c>
      <c r="S639" s="11" t="s">
        <v>7453</v>
      </c>
      <c r="T639" s="11" t="s">
        <v>7454</v>
      </c>
      <c r="U639" s="11" t="s">
        <v>7455</v>
      </c>
    </row>
    <row r="640" spans="1:21">
      <c r="A640" s="11" t="s">
        <v>1383</v>
      </c>
      <c r="B640" s="11" t="s">
        <v>1384</v>
      </c>
      <c r="C640" s="11" t="s">
        <v>7499</v>
      </c>
      <c r="E640" s="11" t="s">
        <v>7500</v>
      </c>
      <c r="G640" s="11" t="s">
        <v>6685</v>
      </c>
      <c r="H640" s="11" t="s">
        <v>6943</v>
      </c>
      <c r="I640" s="11" t="s">
        <v>7101</v>
      </c>
      <c r="J640" s="11" t="s">
        <v>7102</v>
      </c>
      <c r="K640" s="11" t="s">
        <v>7103</v>
      </c>
      <c r="L640" s="11" t="s">
        <v>7104</v>
      </c>
      <c r="M640" s="11" t="s">
        <v>7105</v>
      </c>
      <c r="N640" s="11" t="s">
        <v>7106</v>
      </c>
      <c r="O640" s="11" t="s">
        <v>7107</v>
      </c>
      <c r="P640" s="11" t="s">
        <v>7450</v>
      </c>
      <c r="Q640" s="11" t="s">
        <v>7451</v>
      </c>
      <c r="R640" s="11" t="s">
        <v>7452</v>
      </c>
      <c r="S640" s="11" t="s">
        <v>7453</v>
      </c>
      <c r="T640" s="11" t="s">
        <v>7454</v>
      </c>
      <c r="U640" s="11" t="s">
        <v>7455</v>
      </c>
    </row>
    <row r="641" spans="1:21">
      <c r="A641" s="11" t="s">
        <v>1385</v>
      </c>
      <c r="B641" s="11" t="s">
        <v>1386</v>
      </c>
      <c r="C641" s="11" t="s">
        <v>7499</v>
      </c>
      <c r="E641" s="11" t="s">
        <v>7500</v>
      </c>
      <c r="G641" s="11" t="s">
        <v>6685</v>
      </c>
      <c r="H641" s="11" t="s">
        <v>6943</v>
      </c>
      <c r="I641" s="11" t="s">
        <v>7101</v>
      </c>
      <c r="J641" s="11" t="s">
        <v>7102</v>
      </c>
      <c r="K641" s="11" t="s">
        <v>7103</v>
      </c>
      <c r="L641" s="11" t="s">
        <v>7104</v>
      </c>
      <c r="M641" s="11" t="s">
        <v>7105</v>
      </c>
      <c r="N641" s="11" t="s">
        <v>7106</v>
      </c>
      <c r="O641" s="11" t="s">
        <v>7107</v>
      </c>
      <c r="P641" s="11" t="s">
        <v>7450</v>
      </c>
      <c r="Q641" s="11" t="s">
        <v>7451</v>
      </c>
      <c r="R641" s="11" t="s">
        <v>7452</v>
      </c>
      <c r="S641" s="11" t="s">
        <v>7453</v>
      </c>
      <c r="T641" s="11" t="s">
        <v>7454</v>
      </c>
      <c r="U641" s="11" t="s">
        <v>7455</v>
      </c>
    </row>
    <row r="642" spans="1:21">
      <c r="A642" s="11" t="s">
        <v>1387</v>
      </c>
      <c r="B642" s="11" t="s">
        <v>1388</v>
      </c>
      <c r="C642" s="11" t="s">
        <v>7501</v>
      </c>
      <c r="E642" s="11" t="s">
        <v>7502</v>
      </c>
      <c r="G642" s="11" t="s">
        <v>6656</v>
      </c>
      <c r="H642" s="11" t="s">
        <v>7503</v>
      </c>
      <c r="I642" s="11" t="s">
        <v>7504</v>
      </c>
      <c r="J642" s="11" t="s">
        <v>7505</v>
      </c>
      <c r="K642" s="11" t="s">
        <v>7506</v>
      </c>
      <c r="L642" s="11" t="s">
        <v>7507</v>
      </c>
      <c r="M642" s="11" t="s">
        <v>7508</v>
      </c>
    </row>
    <row r="643" spans="1:21">
      <c r="A643" s="11" t="s">
        <v>1389</v>
      </c>
      <c r="B643" s="11" t="s">
        <v>1390</v>
      </c>
      <c r="C643" s="11" t="s">
        <v>7509</v>
      </c>
      <c r="E643" s="11" t="s">
        <v>7510</v>
      </c>
      <c r="G643" s="11" t="s">
        <v>6656</v>
      </c>
      <c r="H643" s="11" t="s">
        <v>6657</v>
      </c>
      <c r="I643" s="11" t="s">
        <v>6665</v>
      </c>
      <c r="J643" s="11" t="s">
        <v>7343</v>
      </c>
      <c r="K643" s="11" t="s">
        <v>7344</v>
      </c>
      <c r="L643" s="11" t="s">
        <v>7405</v>
      </c>
      <c r="M643" s="11" t="s">
        <v>7406</v>
      </c>
    </row>
    <row r="644" spans="1:21">
      <c r="A644" s="11" t="s">
        <v>1391</v>
      </c>
      <c r="B644" s="11" t="s">
        <v>1392</v>
      </c>
      <c r="C644" s="11" t="s">
        <v>7511</v>
      </c>
      <c r="E644" s="11" t="s">
        <v>7512</v>
      </c>
      <c r="G644" s="11" t="s">
        <v>6656</v>
      </c>
      <c r="H644" s="11" t="s">
        <v>6657</v>
      </c>
      <c r="I644" s="11" t="s">
        <v>6665</v>
      </c>
      <c r="J644" s="11" t="s">
        <v>6735</v>
      </c>
      <c r="K644" s="11" t="s">
        <v>6736</v>
      </c>
      <c r="L644" s="11" t="s">
        <v>7213</v>
      </c>
      <c r="M644" s="11" t="s">
        <v>7468</v>
      </c>
    </row>
    <row r="645" spans="1:21">
      <c r="A645" s="11" t="s">
        <v>1393</v>
      </c>
      <c r="B645" s="11" t="s">
        <v>1394</v>
      </c>
      <c r="C645" s="11" t="s">
        <v>7511</v>
      </c>
      <c r="E645" s="11" t="s">
        <v>7512</v>
      </c>
      <c r="G645" s="11" t="s">
        <v>6656</v>
      </c>
      <c r="H645" s="11" t="s">
        <v>6657</v>
      </c>
      <c r="I645" s="11" t="s">
        <v>6665</v>
      </c>
      <c r="J645" s="11" t="s">
        <v>6735</v>
      </c>
      <c r="K645" s="11" t="s">
        <v>6736</v>
      </c>
      <c r="L645" s="11" t="s">
        <v>7213</v>
      </c>
      <c r="M645" s="11" t="s">
        <v>7468</v>
      </c>
    </row>
    <row r="646" spans="1:21">
      <c r="A646" s="11" t="s">
        <v>1395</v>
      </c>
      <c r="B646" s="11" t="s">
        <v>1396</v>
      </c>
      <c r="C646" s="11" t="s">
        <v>7513</v>
      </c>
      <c r="E646" s="11" t="s">
        <v>7514</v>
      </c>
      <c r="G646" s="11" t="s">
        <v>6656</v>
      </c>
      <c r="H646" s="11" t="s">
        <v>6657</v>
      </c>
      <c r="I646" s="11" t="s">
        <v>6665</v>
      </c>
      <c r="J646" s="11" t="s">
        <v>6735</v>
      </c>
      <c r="K646" s="11" t="s">
        <v>6736</v>
      </c>
      <c r="L646" s="11" t="s">
        <v>7213</v>
      </c>
      <c r="M646" s="11" t="s">
        <v>7515</v>
      </c>
    </row>
    <row r="647" spans="1:21">
      <c r="A647" s="11" t="s">
        <v>1397</v>
      </c>
      <c r="B647" s="11" t="s">
        <v>1398</v>
      </c>
      <c r="C647" s="11" t="s">
        <v>7513</v>
      </c>
      <c r="E647" s="11" t="s">
        <v>7514</v>
      </c>
      <c r="G647" s="11" t="s">
        <v>6656</v>
      </c>
      <c r="H647" s="11" t="s">
        <v>6657</v>
      </c>
      <c r="I647" s="11" t="s">
        <v>6665</v>
      </c>
      <c r="J647" s="11" t="s">
        <v>6735</v>
      </c>
      <c r="K647" s="11" t="s">
        <v>6736</v>
      </c>
      <c r="L647" s="11" t="s">
        <v>7213</v>
      </c>
      <c r="M647" s="11" t="s">
        <v>7515</v>
      </c>
    </row>
    <row r="648" spans="1:21">
      <c r="A648" s="11" t="s">
        <v>1399</v>
      </c>
      <c r="B648" s="11" t="s">
        <v>1400</v>
      </c>
      <c r="C648" s="11" t="s">
        <v>7516</v>
      </c>
      <c r="E648" s="11" t="s">
        <v>7517</v>
      </c>
      <c r="G648" s="11" t="s">
        <v>6656</v>
      </c>
      <c r="H648" s="11" t="s">
        <v>6657</v>
      </c>
      <c r="I648" s="11" t="s">
        <v>6665</v>
      </c>
      <c r="J648" s="11" t="s">
        <v>6735</v>
      </c>
      <c r="K648" s="11" t="s">
        <v>6736</v>
      </c>
      <c r="L648" s="11" t="s">
        <v>6969</v>
      </c>
    </row>
    <row r="649" spans="1:21">
      <c r="A649" s="11" t="s">
        <v>1402</v>
      </c>
      <c r="B649" s="11" t="s">
        <v>1403</v>
      </c>
      <c r="C649" s="11" t="s">
        <v>7516</v>
      </c>
      <c r="E649" s="11" t="s">
        <v>7517</v>
      </c>
      <c r="G649" s="11" t="s">
        <v>6656</v>
      </c>
      <c r="H649" s="11" t="s">
        <v>6657</v>
      </c>
      <c r="I649" s="11" t="s">
        <v>6665</v>
      </c>
      <c r="J649" s="11" t="s">
        <v>6735</v>
      </c>
      <c r="K649" s="11" t="s">
        <v>6736</v>
      </c>
      <c r="L649" s="11" t="s">
        <v>6969</v>
      </c>
    </row>
    <row r="650" spans="1:21">
      <c r="A650" s="11" t="s">
        <v>1404</v>
      </c>
      <c r="B650" s="11" t="s">
        <v>1405</v>
      </c>
      <c r="C650" s="11" t="s">
        <v>7518</v>
      </c>
      <c r="E650" s="11" t="s">
        <v>7519</v>
      </c>
      <c r="G650" s="11" t="s">
        <v>6656</v>
      </c>
      <c r="H650" s="11" t="s">
        <v>6888</v>
      </c>
      <c r="I650" s="11" t="s">
        <v>6889</v>
      </c>
      <c r="J650" s="11" t="s">
        <v>6890</v>
      </c>
      <c r="K650" s="11" t="s">
        <v>7377</v>
      </c>
      <c r="L650" s="11" t="s">
        <v>7378</v>
      </c>
      <c r="M650" s="11" t="s">
        <v>7379</v>
      </c>
    </row>
    <row r="651" spans="1:21">
      <c r="A651" s="11" t="s">
        <v>1406</v>
      </c>
      <c r="B651" s="11" t="s">
        <v>1407</v>
      </c>
      <c r="C651" s="11" t="s">
        <v>7518</v>
      </c>
      <c r="E651" s="11" t="s">
        <v>7519</v>
      </c>
      <c r="G651" s="11" t="s">
        <v>6656</v>
      </c>
      <c r="H651" s="11" t="s">
        <v>6888</v>
      </c>
      <c r="I651" s="11" t="s">
        <v>6889</v>
      </c>
      <c r="J651" s="11" t="s">
        <v>6890</v>
      </c>
      <c r="K651" s="11" t="s">
        <v>7377</v>
      </c>
      <c r="L651" s="11" t="s">
        <v>7378</v>
      </c>
      <c r="M651" s="11" t="s">
        <v>7379</v>
      </c>
    </row>
    <row r="652" spans="1:21">
      <c r="A652" s="11" t="s">
        <v>1408</v>
      </c>
      <c r="B652" s="11" t="s">
        <v>1409</v>
      </c>
      <c r="C652" s="11" t="s">
        <v>7520</v>
      </c>
      <c r="E652" s="11" t="s">
        <v>7521</v>
      </c>
      <c r="G652" s="11" t="s">
        <v>6656</v>
      </c>
      <c r="H652" s="11" t="s">
        <v>6676</v>
      </c>
      <c r="I652" s="11" t="s">
        <v>6677</v>
      </c>
      <c r="J652" s="11" t="s">
        <v>7522</v>
      </c>
    </row>
    <row r="653" spans="1:21">
      <c r="A653" s="11" t="s">
        <v>1410</v>
      </c>
      <c r="B653" s="11" t="s">
        <v>1411</v>
      </c>
      <c r="C653" s="11" t="s">
        <v>7520</v>
      </c>
      <c r="E653" s="11" t="s">
        <v>7521</v>
      </c>
      <c r="G653" s="11" t="s">
        <v>6656</v>
      </c>
      <c r="H653" s="11" t="s">
        <v>6676</v>
      </c>
      <c r="I653" s="11" t="s">
        <v>6677</v>
      </c>
      <c r="J653" s="11" t="s">
        <v>7522</v>
      </c>
    </row>
    <row r="654" spans="1:21">
      <c r="A654" s="11" t="s">
        <v>1412</v>
      </c>
      <c r="B654" s="11" t="s">
        <v>1413</v>
      </c>
      <c r="C654" s="11" t="s">
        <v>7520</v>
      </c>
      <c r="E654" s="11" t="s">
        <v>7521</v>
      </c>
      <c r="G654" s="11" t="s">
        <v>6656</v>
      </c>
      <c r="H654" s="11" t="s">
        <v>6676</v>
      </c>
      <c r="I654" s="11" t="s">
        <v>6677</v>
      </c>
      <c r="J654" s="11" t="s">
        <v>7522</v>
      </c>
    </row>
    <row r="655" spans="1:21">
      <c r="A655" s="11" t="s">
        <v>1414</v>
      </c>
      <c r="B655" s="11" t="s">
        <v>1415</v>
      </c>
      <c r="C655" s="11" t="s">
        <v>7520</v>
      </c>
      <c r="E655" s="11" t="s">
        <v>7521</v>
      </c>
      <c r="G655" s="11" t="s">
        <v>6656</v>
      </c>
      <c r="H655" s="11" t="s">
        <v>6676</v>
      </c>
      <c r="I655" s="11" t="s">
        <v>6677</v>
      </c>
      <c r="J655" s="11" t="s">
        <v>7522</v>
      </c>
    </row>
    <row r="656" spans="1:21">
      <c r="A656" s="11" t="s">
        <v>1416</v>
      </c>
      <c r="B656" s="11" t="s">
        <v>1417</v>
      </c>
      <c r="C656" s="11" t="s">
        <v>7523</v>
      </c>
      <c r="E656" s="11" t="s">
        <v>7524</v>
      </c>
      <c r="G656" s="11" t="s">
        <v>6656</v>
      </c>
      <c r="H656" s="11" t="s">
        <v>6657</v>
      </c>
      <c r="I656" s="11" t="s">
        <v>6859</v>
      </c>
      <c r="J656" s="11" t="s">
        <v>7525</v>
      </c>
      <c r="K656" s="11" t="s">
        <v>7526</v>
      </c>
      <c r="L656" s="11" t="s">
        <v>7527</v>
      </c>
    </row>
    <row r="657" spans="1:22">
      <c r="A657" s="11" t="s">
        <v>1418</v>
      </c>
      <c r="B657" s="11" t="s">
        <v>1419</v>
      </c>
      <c r="C657" s="11" t="s">
        <v>7528</v>
      </c>
      <c r="E657" s="11" t="s">
        <v>7529</v>
      </c>
      <c r="G657" s="11" t="s">
        <v>6656</v>
      </c>
      <c r="H657" s="11" t="s">
        <v>6676</v>
      </c>
      <c r="I657" s="11" t="s">
        <v>6823</v>
      </c>
      <c r="J657" s="11" t="s">
        <v>6880</v>
      </c>
    </row>
    <row r="658" spans="1:22">
      <c r="A658" s="11" t="s">
        <v>1420</v>
      </c>
      <c r="B658" s="11" t="s">
        <v>1421</v>
      </c>
      <c r="C658" s="11" t="s">
        <v>7528</v>
      </c>
      <c r="E658" s="11" t="s">
        <v>7529</v>
      </c>
      <c r="G658" s="11" t="s">
        <v>6656</v>
      </c>
      <c r="H658" s="11" t="s">
        <v>6676</v>
      </c>
      <c r="I658" s="11" t="s">
        <v>6823</v>
      </c>
      <c r="J658" s="11" t="s">
        <v>6880</v>
      </c>
    </row>
    <row r="659" spans="1:22">
      <c r="A659" s="11" t="s">
        <v>1422</v>
      </c>
      <c r="B659" s="11" t="s">
        <v>1423</v>
      </c>
      <c r="C659" s="11" t="s">
        <v>7431</v>
      </c>
      <c r="E659" s="11" t="s">
        <v>7432</v>
      </c>
      <c r="G659" s="11" t="s">
        <v>6656</v>
      </c>
      <c r="H659" s="11" t="s">
        <v>6657</v>
      </c>
      <c r="I659" s="11" t="s">
        <v>6665</v>
      </c>
      <c r="J659" s="11" t="s">
        <v>6717</v>
      </c>
      <c r="K659" s="11" t="s">
        <v>6718</v>
      </c>
      <c r="L659" s="11" t="s">
        <v>6719</v>
      </c>
    </row>
    <row r="660" spans="1:22">
      <c r="A660" s="11" t="s">
        <v>1424</v>
      </c>
      <c r="B660" s="11" t="s">
        <v>1425</v>
      </c>
      <c r="C660" s="11" t="s">
        <v>7530</v>
      </c>
      <c r="E660" s="11" t="s">
        <v>7531</v>
      </c>
      <c r="G660" s="11" t="s">
        <v>6656</v>
      </c>
      <c r="H660" s="11" t="s">
        <v>6657</v>
      </c>
      <c r="I660" s="11" t="s">
        <v>6665</v>
      </c>
      <c r="J660" s="11" t="s">
        <v>6735</v>
      </c>
      <c r="K660" s="11" t="s">
        <v>6736</v>
      </c>
      <c r="L660" s="11" t="s">
        <v>6969</v>
      </c>
    </row>
    <row r="661" spans="1:22">
      <c r="A661" s="11" t="s">
        <v>1426</v>
      </c>
      <c r="B661" s="11" t="s">
        <v>1427</v>
      </c>
      <c r="C661" s="11" t="s">
        <v>7316</v>
      </c>
      <c r="E661" s="11" t="s">
        <v>7317</v>
      </c>
      <c r="G661" s="11" t="s">
        <v>6685</v>
      </c>
      <c r="H661" s="11" t="s">
        <v>6686</v>
      </c>
      <c r="I661" s="11" t="s">
        <v>6687</v>
      </c>
      <c r="J661" s="11" t="s">
        <v>6688</v>
      </c>
      <c r="K661" s="11" t="s">
        <v>6689</v>
      </c>
      <c r="L661" s="11" t="s">
        <v>6690</v>
      </c>
      <c r="M661" s="11" t="s">
        <v>6691</v>
      </c>
      <c r="N661" s="11" t="s">
        <v>6725</v>
      </c>
      <c r="O661" s="11" t="s">
        <v>6726</v>
      </c>
      <c r="P661" s="11" t="s">
        <v>6915</v>
      </c>
      <c r="Q661" s="11" t="s">
        <v>7223</v>
      </c>
      <c r="R661" s="11" t="s">
        <v>7224</v>
      </c>
      <c r="S661" s="11" t="s">
        <v>7225</v>
      </c>
      <c r="T661" s="11" t="s">
        <v>7318</v>
      </c>
      <c r="U661" s="11" t="s">
        <v>7319</v>
      </c>
    </row>
    <row r="662" spans="1:22">
      <c r="A662" s="11" t="s">
        <v>1428</v>
      </c>
      <c r="B662" s="11" t="s">
        <v>1429</v>
      </c>
      <c r="C662" s="11" t="s">
        <v>7316</v>
      </c>
      <c r="E662" s="11" t="s">
        <v>7317</v>
      </c>
      <c r="G662" s="11" t="s">
        <v>6685</v>
      </c>
      <c r="H662" s="11" t="s">
        <v>6686</v>
      </c>
      <c r="I662" s="11" t="s">
        <v>6687</v>
      </c>
      <c r="J662" s="11" t="s">
        <v>6688</v>
      </c>
      <c r="K662" s="11" t="s">
        <v>6689</v>
      </c>
      <c r="L662" s="11" t="s">
        <v>6690</v>
      </c>
      <c r="M662" s="11" t="s">
        <v>6691</v>
      </c>
      <c r="N662" s="11" t="s">
        <v>6725</v>
      </c>
      <c r="O662" s="11" t="s">
        <v>6726</v>
      </c>
      <c r="P662" s="11" t="s">
        <v>6915</v>
      </c>
      <c r="Q662" s="11" t="s">
        <v>7223</v>
      </c>
      <c r="R662" s="11" t="s">
        <v>7224</v>
      </c>
      <c r="S662" s="11" t="s">
        <v>7225</v>
      </c>
      <c r="T662" s="11" t="s">
        <v>7318</v>
      </c>
      <c r="U662" s="11" t="s">
        <v>7319</v>
      </c>
    </row>
    <row r="663" spans="1:22">
      <c r="A663" s="11" t="s">
        <v>1430</v>
      </c>
      <c r="B663" s="11" t="s">
        <v>1431</v>
      </c>
      <c r="C663" s="11" t="s">
        <v>7316</v>
      </c>
      <c r="E663" s="11" t="s">
        <v>7317</v>
      </c>
      <c r="G663" s="11" t="s">
        <v>6685</v>
      </c>
      <c r="H663" s="11" t="s">
        <v>6686</v>
      </c>
      <c r="I663" s="11" t="s">
        <v>6687</v>
      </c>
      <c r="J663" s="11" t="s">
        <v>6688</v>
      </c>
      <c r="K663" s="11" t="s">
        <v>6689</v>
      </c>
      <c r="L663" s="11" t="s">
        <v>6690</v>
      </c>
      <c r="M663" s="11" t="s">
        <v>6691</v>
      </c>
      <c r="N663" s="11" t="s">
        <v>6725</v>
      </c>
      <c r="O663" s="11" t="s">
        <v>6726</v>
      </c>
      <c r="P663" s="11" t="s">
        <v>6915</v>
      </c>
      <c r="Q663" s="11" t="s">
        <v>7223</v>
      </c>
      <c r="R663" s="11" t="s">
        <v>7224</v>
      </c>
      <c r="S663" s="11" t="s">
        <v>7225</v>
      </c>
      <c r="T663" s="11" t="s">
        <v>7318</v>
      </c>
      <c r="U663" s="11" t="s">
        <v>7319</v>
      </c>
    </row>
    <row r="664" spans="1:22">
      <c r="A664" s="11" t="s">
        <v>1432</v>
      </c>
      <c r="B664" s="11" t="s">
        <v>1433</v>
      </c>
      <c r="C664" s="11" t="s">
        <v>7532</v>
      </c>
      <c r="E664" s="11" t="s">
        <v>7533</v>
      </c>
      <c r="G664" s="11" t="s">
        <v>6656</v>
      </c>
      <c r="H664" s="11" t="s">
        <v>6657</v>
      </c>
      <c r="I664" s="11" t="s">
        <v>6665</v>
      </c>
      <c r="J664" s="11" t="s">
        <v>6735</v>
      </c>
      <c r="K664" s="11" t="s">
        <v>6736</v>
      </c>
      <c r="L664" s="11" t="s">
        <v>7213</v>
      </c>
      <c r="M664" s="11" t="s">
        <v>7534</v>
      </c>
    </row>
    <row r="665" spans="1:22">
      <c r="A665" s="11" t="s">
        <v>1434</v>
      </c>
      <c r="B665" s="11" t="s">
        <v>1435</v>
      </c>
      <c r="C665" s="11" t="s">
        <v>7532</v>
      </c>
      <c r="E665" s="11" t="s">
        <v>7533</v>
      </c>
      <c r="G665" s="11" t="s">
        <v>6656</v>
      </c>
      <c r="H665" s="11" t="s">
        <v>6657</v>
      </c>
      <c r="I665" s="11" t="s">
        <v>6665</v>
      </c>
      <c r="J665" s="11" t="s">
        <v>6735</v>
      </c>
      <c r="K665" s="11" t="s">
        <v>6736</v>
      </c>
      <c r="L665" s="11" t="s">
        <v>7213</v>
      </c>
      <c r="M665" s="11" t="s">
        <v>7534</v>
      </c>
    </row>
    <row r="666" spans="1:22">
      <c r="A666" s="11" t="s">
        <v>1436</v>
      </c>
      <c r="B666" s="11" t="s">
        <v>1437</v>
      </c>
      <c r="C666" s="11" t="s">
        <v>7535</v>
      </c>
      <c r="E666" s="11" t="s">
        <v>7536</v>
      </c>
      <c r="G666" s="11" t="s">
        <v>6656</v>
      </c>
      <c r="H666" s="11" t="s">
        <v>6657</v>
      </c>
      <c r="I666" s="11" t="s">
        <v>6665</v>
      </c>
      <c r="J666" s="11" t="s">
        <v>6735</v>
      </c>
      <c r="K666" s="11" t="s">
        <v>6736</v>
      </c>
      <c r="L666" s="11" t="s">
        <v>6969</v>
      </c>
    </row>
    <row r="667" spans="1:22">
      <c r="A667" s="11" t="s">
        <v>1438</v>
      </c>
      <c r="B667" s="11" t="s">
        <v>1439</v>
      </c>
      <c r="C667" s="11" t="s">
        <v>7535</v>
      </c>
      <c r="E667" s="11" t="s">
        <v>7536</v>
      </c>
      <c r="G667" s="11" t="s">
        <v>6656</v>
      </c>
      <c r="H667" s="11" t="s">
        <v>6657</v>
      </c>
      <c r="I667" s="11" t="s">
        <v>6665</v>
      </c>
      <c r="J667" s="11" t="s">
        <v>6735</v>
      </c>
      <c r="K667" s="11" t="s">
        <v>6736</v>
      </c>
      <c r="L667" s="11" t="s">
        <v>6969</v>
      </c>
    </row>
    <row r="668" spans="1:22">
      <c r="A668" s="11" t="s">
        <v>1440</v>
      </c>
      <c r="B668" s="11" t="s">
        <v>1441</v>
      </c>
      <c r="C668" s="11" t="s">
        <v>7537</v>
      </c>
      <c r="E668" s="11" t="s">
        <v>7538</v>
      </c>
      <c r="G668" s="11" t="s">
        <v>6685</v>
      </c>
      <c r="H668" s="11" t="s">
        <v>6943</v>
      </c>
      <c r="I668" s="11" t="s">
        <v>7289</v>
      </c>
      <c r="J668" s="11" t="s">
        <v>7290</v>
      </c>
      <c r="K668" s="11" t="s">
        <v>7291</v>
      </c>
      <c r="L668" s="11" t="s">
        <v>7292</v>
      </c>
      <c r="M668" s="11" t="s">
        <v>7293</v>
      </c>
      <c r="N668" s="11" t="s">
        <v>7294</v>
      </c>
      <c r="O668" s="11" t="s">
        <v>7295</v>
      </c>
      <c r="P668" s="11" t="s">
        <v>7303</v>
      </c>
      <c r="Q668" s="11" t="s">
        <v>7304</v>
      </c>
      <c r="R668" s="11" t="s">
        <v>7305</v>
      </c>
      <c r="S668" s="11" t="s">
        <v>7306</v>
      </c>
      <c r="T668" s="11" t="s">
        <v>7307</v>
      </c>
      <c r="U668" s="11" t="s">
        <v>7308</v>
      </c>
      <c r="V668" s="11" t="s">
        <v>7539</v>
      </c>
    </row>
    <row r="669" spans="1:22">
      <c r="A669" s="11" t="s">
        <v>1442</v>
      </c>
      <c r="B669" s="11" t="s">
        <v>1443</v>
      </c>
      <c r="C669" s="11" t="s">
        <v>7540</v>
      </c>
      <c r="E669" s="11" t="s">
        <v>7541</v>
      </c>
      <c r="G669" s="11" t="s">
        <v>6656</v>
      </c>
      <c r="H669" s="11" t="s">
        <v>6657</v>
      </c>
      <c r="I669" s="11" t="s">
        <v>6665</v>
      </c>
      <c r="J669" s="11" t="s">
        <v>6735</v>
      </c>
      <c r="K669" s="11" t="s">
        <v>6736</v>
      </c>
      <c r="L669" s="11" t="s">
        <v>7213</v>
      </c>
      <c r="M669" s="11" t="s">
        <v>7542</v>
      </c>
    </row>
    <row r="670" spans="1:22">
      <c r="A670" s="11" t="s">
        <v>1444</v>
      </c>
      <c r="B670" s="11" t="s">
        <v>1445</v>
      </c>
      <c r="C670" s="11" t="s">
        <v>7540</v>
      </c>
      <c r="E670" s="11" t="s">
        <v>7541</v>
      </c>
      <c r="G670" s="11" t="s">
        <v>6656</v>
      </c>
      <c r="H670" s="11" t="s">
        <v>6657</v>
      </c>
      <c r="I670" s="11" t="s">
        <v>6665</v>
      </c>
      <c r="J670" s="11" t="s">
        <v>6735</v>
      </c>
      <c r="K670" s="11" t="s">
        <v>6736</v>
      </c>
      <c r="L670" s="11" t="s">
        <v>7213</v>
      </c>
      <c r="M670" s="11" t="s">
        <v>7542</v>
      </c>
    </row>
    <row r="671" spans="1:22">
      <c r="A671" s="11" t="s">
        <v>1446</v>
      </c>
      <c r="B671" s="11" t="s">
        <v>1447</v>
      </c>
      <c r="C671" s="11" t="s">
        <v>7543</v>
      </c>
      <c r="E671" s="11" t="s">
        <v>7544</v>
      </c>
      <c r="G671" s="11" t="s">
        <v>6656</v>
      </c>
      <c r="H671" s="11" t="s">
        <v>6657</v>
      </c>
      <c r="I671" s="11" t="s">
        <v>6665</v>
      </c>
      <c r="J671" s="11" t="s">
        <v>6735</v>
      </c>
      <c r="K671" s="11" t="s">
        <v>6736</v>
      </c>
      <c r="L671" s="11" t="s">
        <v>7213</v>
      </c>
      <c r="M671" s="11" t="s">
        <v>7545</v>
      </c>
    </row>
    <row r="672" spans="1:22">
      <c r="A672" s="11" t="s">
        <v>1448</v>
      </c>
      <c r="B672" s="11" t="s">
        <v>1449</v>
      </c>
      <c r="C672" s="11" t="s">
        <v>7546</v>
      </c>
      <c r="E672" s="11" t="s">
        <v>7547</v>
      </c>
      <c r="G672" s="11" t="s">
        <v>6656</v>
      </c>
      <c r="H672" s="11" t="s">
        <v>6888</v>
      </c>
      <c r="I672" s="11" t="s">
        <v>6889</v>
      </c>
      <c r="J672" s="11" t="s">
        <v>6890</v>
      </c>
      <c r="K672" s="11" t="s">
        <v>7377</v>
      </c>
      <c r="L672" s="11" t="s">
        <v>7378</v>
      </c>
      <c r="M672" s="11" t="s">
        <v>7379</v>
      </c>
    </row>
    <row r="673" spans="1:13">
      <c r="A673" s="11" t="s">
        <v>1450</v>
      </c>
      <c r="B673" s="11" t="s">
        <v>1451</v>
      </c>
      <c r="C673" s="11" t="s">
        <v>7548</v>
      </c>
      <c r="E673" s="11" t="s">
        <v>7549</v>
      </c>
      <c r="G673" s="11" t="s">
        <v>6656</v>
      </c>
      <c r="H673" s="11" t="s">
        <v>6888</v>
      </c>
      <c r="I673" s="11" t="s">
        <v>6889</v>
      </c>
      <c r="J673" s="11" t="s">
        <v>6890</v>
      </c>
      <c r="K673" s="11" t="s">
        <v>7377</v>
      </c>
      <c r="L673" s="11" t="s">
        <v>7378</v>
      </c>
      <c r="M673" s="11" t="s">
        <v>7379</v>
      </c>
    </row>
    <row r="674" spans="1:13">
      <c r="A674" s="11" t="s">
        <v>1452</v>
      </c>
      <c r="B674" s="11" t="s">
        <v>1453</v>
      </c>
      <c r="C674" s="11" t="s">
        <v>7550</v>
      </c>
      <c r="E674" s="11" t="s">
        <v>7551</v>
      </c>
      <c r="G674" s="11" t="s">
        <v>6656</v>
      </c>
      <c r="H674" s="11" t="s">
        <v>6888</v>
      </c>
      <c r="I674" s="11" t="s">
        <v>6889</v>
      </c>
      <c r="J674" s="11" t="s">
        <v>6890</v>
      </c>
      <c r="K674" s="11" t="s">
        <v>7377</v>
      </c>
      <c r="L674" s="11" t="s">
        <v>7378</v>
      </c>
      <c r="M674" s="11" t="s">
        <v>7379</v>
      </c>
    </row>
    <row r="675" spans="1:13">
      <c r="A675" s="11" t="s">
        <v>1454</v>
      </c>
      <c r="B675" s="11" t="s">
        <v>1455</v>
      </c>
      <c r="C675" s="11" t="s">
        <v>7550</v>
      </c>
      <c r="E675" s="11" t="s">
        <v>7551</v>
      </c>
      <c r="G675" s="11" t="s">
        <v>6656</v>
      </c>
      <c r="H675" s="11" t="s">
        <v>6888</v>
      </c>
      <c r="I675" s="11" t="s">
        <v>6889</v>
      </c>
      <c r="J675" s="11" t="s">
        <v>6890</v>
      </c>
      <c r="K675" s="11" t="s">
        <v>7377</v>
      </c>
      <c r="L675" s="11" t="s">
        <v>7378</v>
      </c>
      <c r="M675" s="11" t="s">
        <v>7379</v>
      </c>
    </row>
    <row r="676" spans="1:13">
      <c r="A676" s="11" t="s">
        <v>1456</v>
      </c>
      <c r="B676" s="11" t="s">
        <v>1457</v>
      </c>
      <c r="C676" s="11" t="s">
        <v>7552</v>
      </c>
      <c r="E676" s="11" t="s">
        <v>7553</v>
      </c>
      <c r="G676" s="11" t="s">
        <v>6656</v>
      </c>
      <c r="H676" s="11" t="s">
        <v>6657</v>
      </c>
      <c r="I676" s="11" t="s">
        <v>6665</v>
      </c>
      <c r="J676" s="11" t="s">
        <v>6735</v>
      </c>
      <c r="K676" s="11" t="s">
        <v>6736</v>
      </c>
      <c r="L676" s="11" t="s">
        <v>7213</v>
      </c>
      <c r="M676" s="11" t="s">
        <v>7534</v>
      </c>
    </row>
    <row r="677" spans="1:13">
      <c r="A677" s="11" t="s">
        <v>1458</v>
      </c>
      <c r="B677" s="11" t="s">
        <v>1459</v>
      </c>
      <c r="C677" s="11" t="s">
        <v>7552</v>
      </c>
      <c r="E677" s="11" t="s">
        <v>7553</v>
      </c>
      <c r="G677" s="11" t="s">
        <v>6656</v>
      </c>
      <c r="H677" s="11" t="s">
        <v>6657</v>
      </c>
      <c r="I677" s="11" t="s">
        <v>6665</v>
      </c>
      <c r="J677" s="11" t="s">
        <v>6735</v>
      </c>
      <c r="K677" s="11" t="s">
        <v>6736</v>
      </c>
      <c r="L677" s="11" t="s">
        <v>7213</v>
      </c>
      <c r="M677" s="11" t="s">
        <v>7534</v>
      </c>
    </row>
    <row r="678" spans="1:13">
      <c r="A678" s="11" t="s">
        <v>1460</v>
      </c>
      <c r="B678" s="11" t="s">
        <v>1461</v>
      </c>
      <c r="C678" s="11" t="s">
        <v>7554</v>
      </c>
      <c r="E678" s="11" t="s">
        <v>7555</v>
      </c>
      <c r="G678" s="11" t="s">
        <v>6656</v>
      </c>
      <c r="H678" s="11" t="s">
        <v>6657</v>
      </c>
      <c r="I678" s="11" t="s">
        <v>6665</v>
      </c>
      <c r="J678" s="11" t="s">
        <v>6735</v>
      </c>
      <c r="K678" s="11" t="s">
        <v>6736</v>
      </c>
      <c r="L678" s="11" t="s">
        <v>7213</v>
      </c>
      <c r="M678" s="11" t="s">
        <v>7556</v>
      </c>
    </row>
    <row r="679" spans="1:13">
      <c r="A679" s="11" t="s">
        <v>1462</v>
      </c>
      <c r="B679" s="11" t="s">
        <v>1463</v>
      </c>
      <c r="C679" s="11" t="s">
        <v>7554</v>
      </c>
      <c r="E679" s="11" t="s">
        <v>7555</v>
      </c>
      <c r="G679" s="11" t="s">
        <v>6656</v>
      </c>
      <c r="H679" s="11" t="s">
        <v>6657</v>
      </c>
      <c r="I679" s="11" t="s">
        <v>6665</v>
      </c>
      <c r="J679" s="11" t="s">
        <v>6735</v>
      </c>
      <c r="K679" s="11" t="s">
        <v>6736</v>
      </c>
      <c r="L679" s="11" t="s">
        <v>7213</v>
      </c>
      <c r="M679" s="11" t="s">
        <v>7556</v>
      </c>
    </row>
    <row r="680" spans="1:13">
      <c r="A680" s="11" t="s">
        <v>1464</v>
      </c>
      <c r="B680" s="11" t="s">
        <v>1465</v>
      </c>
      <c r="C680" s="11" t="s">
        <v>7557</v>
      </c>
      <c r="E680" s="11" t="s">
        <v>7558</v>
      </c>
      <c r="G680" s="11" t="s">
        <v>6656</v>
      </c>
      <c r="H680" s="11" t="s">
        <v>6657</v>
      </c>
      <c r="I680" s="11" t="s">
        <v>6665</v>
      </c>
      <c r="J680" s="11" t="s">
        <v>6735</v>
      </c>
      <c r="K680" s="11" t="s">
        <v>6736</v>
      </c>
      <c r="L680" s="11" t="s">
        <v>6969</v>
      </c>
    </row>
    <row r="681" spans="1:13">
      <c r="A681" s="11" t="s">
        <v>1466</v>
      </c>
      <c r="B681" s="11" t="s">
        <v>1467</v>
      </c>
      <c r="C681" s="11" t="s">
        <v>7557</v>
      </c>
      <c r="E681" s="11" t="s">
        <v>7558</v>
      </c>
      <c r="G681" s="11" t="s">
        <v>6656</v>
      </c>
      <c r="H681" s="11" t="s">
        <v>6657</v>
      </c>
      <c r="I681" s="11" t="s">
        <v>6665</v>
      </c>
      <c r="J681" s="11" t="s">
        <v>6735</v>
      </c>
      <c r="K681" s="11" t="s">
        <v>6736</v>
      </c>
      <c r="L681" s="11" t="s">
        <v>6969</v>
      </c>
    </row>
    <row r="682" spans="1:13">
      <c r="A682" s="11" t="s">
        <v>1468</v>
      </c>
      <c r="B682" s="11" t="s">
        <v>1469</v>
      </c>
      <c r="C682" s="11" t="s">
        <v>7559</v>
      </c>
      <c r="E682" s="11" t="s">
        <v>7560</v>
      </c>
      <c r="G682" s="11" t="s">
        <v>6656</v>
      </c>
      <c r="H682" s="11" t="s">
        <v>6657</v>
      </c>
      <c r="I682" s="11" t="s">
        <v>6665</v>
      </c>
      <c r="J682" s="11" t="s">
        <v>6735</v>
      </c>
      <c r="K682" s="11" t="s">
        <v>6736</v>
      </c>
      <c r="L682" s="11" t="s">
        <v>7213</v>
      </c>
      <c r="M682" s="11" t="s">
        <v>7465</v>
      </c>
    </row>
    <row r="683" spans="1:13">
      <c r="A683" s="11" t="s">
        <v>1470</v>
      </c>
      <c r="B683" s="11" t="s">
        <v>1471</v>
      </c>
      <c r="C683" s="11" t="s">
        <v>7559</v>
      </c>
      <c r="E683" s="11" t="s">
        <v>7560</v>
      </c>
      <c r="G683" s="11" t="s">
        <v>6656</v>
      </c>
      <c r="H683" s="11" t="s">
        <v>6657</v>
      </c>
      <c r="I683" s="11" t="s">
        <v>6665</v>
      </c>
      <c r="J683" s="11" t="s">
        <v>6735</v>
      </c>
      <c r="K683" s="11" t="s">
        <v>6736</v>
      </c>
      <c r="L683" s="11" t="s">
        <v>7213</v>
      </c>
      <c r="M683" s="11" t="s">
        <v>7465</v>
      </c>
    </row>
    <row r="684" spans="1:13">
      <c r="A684" s="11" t="s">
        <v>1472</v>
      </c>
      <c r="B684" s="11" t="s">
        <v>1473</v>
      </c>
      <c r="C684" s="11" t="s">
        <v>7561</v>
      </c>
      <c r="E684" s="11" t="s">
        <v>7562</v>
      </c>
      <c r="G684" s="11" t="s">
        <v>6656</v>
      </c>
      <c r="H684" s="11" t="s">
        <v>6657</v>
      </c>
      <c r="I684" s="11" t="s">
        <v>6665</v>
      </c>
      <c r="J684" s="11" t="s">
        <v>6735</v>
      </c>
      <c r="K684" s="11" t="s">
        <v>6736</v>
      </c>
      <c r="L684" s="11" t="s">
        <v>7213</v>
      </c>
      <c r="M684" s="11" t="s">
        <v>7515</v>
      </c>
    </row>
    <row r="685" spans="1:13">
      <c r="A685" s="11" t="s">
        <v>1474</v>
      </c>
      <c r="B685" s="11" t="s">
        <v>1475</v>
      </c>
      <c r="C685" s="11" t="s">
        <v>7561</v>
      </c>
      <c r="E685" s="11" t="s">
        <v>7562</v>
      </c>
      <c r="G685" s="11" t="s">
        <v>6656</v>
      </c>
      <c r="H685" s="11" t="s">
        <v>6657</v>
      </c>
      <c r="I685" s="11" t="s">
        <v>6665</v>
      </c>
      <c r="J685" s="11" t="s">
        <v>6735</v>
      </c>
      <c r="K685" s="11" t="s">
        <v>6736</v>
      </c>
      <c r="L685" s="11" t="s">
        <v>7213</v>
      </c>
      <c r="M685" s="11" t="s">
        <v>7515</v>
      </c>
    </row>
    <row r="686" spans="1:13">
      <c r="A686" s="11" t="s">
        <v>1476</v>
      </c>
      <c r="B686" s="11" t="s">
        <v>1477</v>
      </c>
      <c r="C686" s="11" t="s">
        <v>7563</v>
      </c>
      <c r="E686" s="11" t="s">
        <v>7564</v>
      </c>
      <c r="G686" s="11" t="s">
        <v>6656</v>
      </c>
      <c r="H686" s="11" t="s">
        <v>6657</v>
      </c>
      <c r="I686" s="11" t="s">
        <v>6665</v>
      </c>
      <c r="J686" s="11" t="s">
        <v>6735</v>
      </c>
      <c r="K686" s="11" t="s">
        <v>6736</v>
      </c>
      <c r="L686" s="11" t="s">
        <v>7213</v>
      </c>
      <c r="M686" s="11" t="s">
        <v>7565</v>
      </c>
    </row>
    <row r="687" spans="1:13">
      <c r="A687" s="11" t="s">
        <v>1478</v>
      </c>
      <c r="B687" s="11" t="s">
        <v>1479</v>
      </c>
      <c r="C687" s="11" t="s">
        <v>7563</v>
      </c>
      <c r="E687" s="11" t="s">
        <v>7564</v>
      </c>
      <c r="G687" s="11" t="s">
        <v>6656</v>
      </c>
      <c r="H687" s="11" t="s">
        <v>6657</v>
      </c>
      <c r="I687" s="11" t="s">
        <v>6665</v>
      </c>
      <c r="J687" s="11" t="s">
        <v>6735</v>
      </c>
      <c r="K687" s="11" t="s">
        <v>6736</v>
      </c>
      <c r="L687" s="11" t="s">
        <v>7213</v>
      </c>
      <c r="M687" s="11" t="s">
        <v>7565</v>
      </c>
    </row>
    <row r="688" spans="1:13">
      <c r="A688" s="11" t="s">
        <v>1480</v>
      </c>
      <c r="B688" s="11" t="s">
        <v>1481</v>
      </c>
      <c r="C688" s="11" t="s">
        <v>7566</v>
      </c>
      <c r="E688" s="11" t="s">
        <v>7567</v>
      </c>
      <c r="G688" s="11" t="s">
        <v>6656</v>
      </c>
      <c r="H688" s="11" t="s">
        <v>6657</v>
      </c>
      <c r="I688" s="11" t="s">
        <v>6665</v>
      </c>
      <c r="J688" s="11" t="s">
        <v>6735</v>
      </c>
      <c r="K688" s="11" t="s">
        <v>6736</v>
      </c>
      <c r="L688" s="11" t="s">
        <v>7213</v>
      </c>
      <c r="M688" s="11" t="s">
        <v>7568</v>
      </c>
    </row>
    <row r="689" spans="1:21">
      <c r="A689" s="11" t="s">
        <v>1482</v>
      </c>
      <c r="B689" s="11" t="s">
        <v>1483</v>
      </c>
      <c r="C689" s="11" t="s">
        <v>7566</v>
      </c>
      <c r="E689" s="11" t="s">
        <v>7567</v>
      </c>
      <c r="G689" s="11" t="s">
        <v>6656</v>
      </c>
      <c r="H689" s="11" t="s">
        <v>6657</v>
      </c>
      <c r="I689" s="11" t="s">
        <v>6665</v>
      </c>
      <c r="J689" s="11" t="s">
        <v>6735</v>
      </c>
      <c r="K689" s="11" t="s">
        <v>6736</v>
      </c>
      <c r="L689" s="11" t="s">
        <v>7213</v>
      </c>
      <c r="M689" s="11" t="s">
        <v>7568</v>
      </c>
    </row>
    <row r="690" spans="1:21">
      <c r="A690" s="11" t="s">
        <v>1484</v>
      </c>
      <c r="B690" s="11" t="s">
        <v>1485</v>
      </c>
      <c r="C690" s="11" t="s">
        <v>7569</v>
      </c>
      <c r="E690" s="11" t="s">
        <v>7570</v>
      </c>
      <c r="G690" s="11" t="s">
        <v>6656</v>
      </c>
      <c r="H690" s="11" t="s">
        <v>6657</v>
      </c>
      <c r="I690" s="11" t="s">
        <v>6665</v>
      </c>
      <c r="J690" s="11" t="s">
        <v>6735</v>
      </c>
      <c r="K690" s="11" t="s">
        <v>6736</v>
      </c>
      <c r="L690" s="11" t="s">
        <v>7213</v>
      </c>
      <c r="M690" s="11" t="s">
        <v>7571</v>
      </c>
    </row>
    <row r="691" spans="1:21">
      <c r="A691" s="11" t="s">
        <v>1486</v>
      </c>
      <c r="B691" s="11" t="s">
        <v>1487</v>
      </c>
      <c r="C691" s="11" t="s">
        <v>7569</v>
      </c>
      <c r="E691" s="11" t="s">
        <v>7570</v>
      </c>
      <c r="G691" s="11" t="s">
        <v>6656</v>
      </c>
      <c r="H691" s="11" t="s">
        <v>6657</v>
      </c>
      <c r="I691" s="11" t="s">
        <v>6665</v>
      </c>
      <c r="J691" s="11" t="s">
        <v>6735</v>
      </c>
      <c r="K691" s="11" t="s">
        <v>6736</v>
      </c>
      <c r="L691" s="11" t="s">
        <v>7213</v>
      </c>
      <c r="M691" s="11" t="s">
        <v>7571</v>
      </c>
    </row>
    <row r="692" spans="1:21">
      <c r="A692" s="11" t="s">
        <v>1488</v>
      </c>
      <c r="B692" s="11" t="s">
        <v>1489</v>
      </c>
      <c r="C692" s="11" t="s">
        <v>7572</v>
      </c>
      <c r="E692" s="11" t="s">
        <v>7573</v>
      </c>
      <c r="G692" s="11" t="s">
        <v>6656</v>
      </c>
      <c r="H692" s="11" t="s">
        <v>6657</v>
      </c>
      <c r="I692" s="11" t="s">
        <v>6665</v>
      </c>
      <c r="J692" s="11" t="s">
        <v>6735</v>
      </c>
      <c r="K692" s="11" t="s">
        <v>6736</v>
      </c>
      <c r="L692" s="11" t="s">
        <v>7213</v>
      </c>
      <c r="M692" s="11" t="s">
        <v>7574</v>
      </c>
    </row>
    <row r="693" spans="1:21">
      <c r="A693" s="11" t="s">
        <v>1490</v>
      </c>
      <c r="B693" s="11" t="s">
        <v>1491</v>
      </c>
      <c r="C693" s="11" t="s">
        <v>7572</v>
      </c>
      <c r="E693" s="11" t="s">
        <v>7573</v>
      </c>
      <c r="G693" s="11" t="s">
        <v>6656</v>
      </c>
      <c r="H693" s="11" t="s">
        <v>6657</v>
      </c>
      <c r="I693" s="11" t="s">
        <v>6665</v>
      </c>
      <c r="J693" s="11" t="s">
        <v>6735</v>
      </c>
      <c r="K693" s="11" t="s">
        <v>6736</v>
      </c>
      <c r="L693" s="11" t="s">
        <v>7213</v>
      </c>
      <c r="M693" s="11" t="s">
        <v>7574</v>
      </c>
    </row>
    <row r="694" spans="1:21">
      <c r="A694" s="11" t="s">
        <v>1492</v>
      </c>
      <c r="B694" s="11" t="s">
        <v>1493</v>
      </c>
      <c r="C694" s="11" t="s">
        <v>7575</v>
      </c>
      <c r="E694" s="11" t="s">
        <v>7576</v>
      </c>
      <c r="G694" s="11" t="s">
        <v>6656</v>
      </c>
      <c r="H694" s="11" t="s">
        <v>6657</v>
      </c>
      <c r="I694" s="11" t="s">
        <v>6665</v>
      </c>
      <c r="J694" s="11" t="s">
        <v>6735</v>
      </c>
      <c r="K694" s="11" t="s">
        <v>6736</v>
      </c>
      <c r="L694" s="11" t="s">
        <v>7213</v>
      </c>
      <c r="M694" s="11" t="s">
        <v>7577</v>
      </c>
    </row>
    <row r="695" spans="1:21">
      <c r="A695" s="11" t="s">
        <v>1494</v>
      </c>
      <c r="B695" s="11" t="s">
        <v>1495</v>
      </c>
      <c r="C695" s="11" t="s">
        <v>7575</v>
      </c>
      <c r="E695" s="11" t="s">
        <v>7576</v>
      </c>
      <c r="G695" s="11" t="s">
        <v>6656</v>
      </c>
      <c r="H695" s="11" t="s">
        <v>6657</v>
      </c>
      <c r="I695" s="11" t="s">
        <v>6665</v>
      </c>
      <c r="J695" s="11" t="s">
        <v>6735</v>
      </c>
      <c r="K695" s="11" t="s">
        <v>6736</v>
      </c>
      <c r="L695" s="11" t="s">
        <v>7213</v>
      </c>
      <c r="M695" s="11" t="s">
        <v>7577</v>
      </c>
    </row>
    <row r="696" spans="1:21">
      <c r="A696" s="11" t="s">
        <v>7578</v>
      </c>
      <c r="B696" s="11" t="s">
        <v>1497</v>
      </c>
      <c r="C696" s="11" t="s">
        <v>7579</v>
      </c>
      <c r="E696" s="11" t="s">
        <v>7580</v>
      </c>
      <c r="G696" s="11" t="s">
        <v>6656</v>
      </c>
      <c r="H696" s="11" t="s">
        <v>6657</v>
      </c>
      <c r="I696" s="11" t="s">
        <v>6658</v>
      </c>
      <c r="J696" s="11" t="s">
        <v>6659</v>
      </c>
      <c r="K696" s="11" t="s">
        <v>6660</v>
      </c>
      <c r="L696" s="11" t="s">
        <v>6856</v>
      </c>
    </row>
    <row r="697" spans="1:21">
      <c r="A697" s="11" t="s">
        <v>7581</v>
      </c>
      <c r="B697" s="11" t="s">
        <v>1499</v>
      </c>
      <c r="C697" s="11" t="s">
        <v>7582</v>
      </c>
      <c r="E697" s="11" t="s">
        <v>7583</v>
      </c>
      <c r="G697" s="11" t="s">
        <v>6656</v>
      </c>
      <c r="H697" s="11" t="s">
        <v>6657</v>
      </c>
      <c r="I697" s="11" t="s">
        <v>6658</v>
      </c>
      <c r="J697" s="11" t="s">
        <v>6659</v>
      </c>
      <c r="K697" s="11" t="s">
        <v>6660</v>
      </c>
      <c r="L697" s="11" t="s">
        <v>6856</v>
      </c>
    </row>
    <row r="698" spans="1:21">
      <c r="A698" s="11" t="s">
        <v>1500</v>
      </c>
      <c r="B698" s="11" t="s">
        <v>1501</v>
      </c>
      <c r="C698" s="11" t="s">
        <v>7584</v>
      </c>
      <c r="E698" s="11" t="s">
        <v>7585</v>
      </c>
      <c r="G698" s="11" t="s">
        <v>6685</v>
      </c>
      <c r="H698" s="11" t="s">
        <v>6701</v>
      </c>
      <c r="I698" s="11" t="s">
        <v>6702</v>
      </c>
      <c r="J698" s="11" t="s">
        <v>6703</v>
      </c>
      <c r="K698" s="11" t="s">
        <v>6810</v>
      </c>
      <c r="L698" s="11" t="s">
        <v>6811</v>
      </c>
      <c r="M698" s="11" t="s">
        <v>6812</v>
      </c>
      <c r="N698" s="11" t="s">
        <v>7049</v>
      </c>
      <c r="O698" s="11" t="s">
        <v>7050</v>
      </c>
    </row>
    <row r="699" spans="1:21">
      <c r="A699" s="11" t="s">
        <v>1502</v>
      </c>
      <c r="B699" s="11" t="s">
        <v>1503</v>
      </c>
      <c r="C699" s="11" t="s">
        <v>7586</v>
      </c>
      <c r="E699" s="11" t="s">
        <v>7587</v>
      </c>
      <c r="G699" s="11" t="s">
        <v>6656</v>
      </c>
      <c r="H699" s="11" t="s">
        <v>6676</v>
      </c>
      <c r="I699" s="11" t="s">
        <v>6677</v>
      </c>
      <c r="J699" s="11" t="s">
        <v>7588</v>
      </c>
      <c r="K699" s="11" t="s">
        <v>7589</v>
      </c>
    </row>
    <row r="700" spans="1:21">
      <c r="A700" s="11" t="s">
        <v>1504</v>
      </c>
      <c r="B700" s="11" t="s">
        <v>1505</v>
      </c>
      <c r="C700" s="11" t="s">
        <v>7586</v>
      </c>
      <c r="E700" s="11" t="s">
        <v>7587</v>
      </c>
      <c r="G700" s="11" t="s">
        <v>6656</v>
      </c>
      <c r="H700" s="11" t="s">
        <v>6676</v>
      </c>
      <c r="I700" s="11" t="s">
        <v>6677</v>
      </c>
      <c r="J700" s="11" t="s">
        <v>7588</v>
      </c>
      <c r="K700" s="11" t="s">
        <v>7589</v>
      </c>
    </row>
    <row r="701" spans="1:21">
      <c r="A701" s="11" t="s">
        <v>1506</v>
      </c>
      <c r="B701" s="11" t="s">
        <v>1507</v>
      </c>
      <c r="C701" s="11" t="s">
        <v>7590</v>
      </c>
      <c r="E701" s="11" t="s">
        <v>7591</v>
      </c>
      <c r="G701" s="11" t="s">
        <v>6656</v>
      </c>
      <c r="H701" s="11" t="s">
        <v>6657</v>
      </c>
      <c r="I701" s="11" t="s">
        <v>6658</v>
      </c>
      <c r="J701" s="11" t="s">
        <v>6659</v>
      </c>
      <c r="K701" s="11" t="s">
        <v>6660</v>
      </c>
      <c r="L701" s="11" t="s">
        <v>7363</v>
      </c>
    </row>
    <row r="702" spans="1:21">
      <c r="A702" s="11" t="s">
        <v>1508</v>
      </c>
      <c r="B702" s="11" t="s">
        <v>1509</v>
      </c>
      <c r="C702" s="11" t="s">
        <v>7590</v>
      </c>
      <c r="E702" s="11" t="s">
        <v>7591</v>
      </c>
      <c r="G702" s="11" t="s">
        <v>6656</v>
      </c>
      <c r="H702" s="11" t="s">
        <v>6657</v>
      </c>
      <c r="I702" s="11" t="s">
        <v>6658</v>
      </c>
      <c r="J702" s="11" t="s">
        <v>6659</v>
      </c>
      <c r="K702" s="11" t="s">
        <v>6660</v>
      </c>
      <c r="L702" s="11" t="s">
        <v>7363</v>
      </c>
    </row>
    <row r="703" spans="1:21">
      <c r="A703" s="11" t="s">
        <v>1510</v>
      </c>
      <c r="B703" s="11" t="s">
        <v>1511</v>
      </c>
      <c r="C703" s="11" t="s">
        <v>7590</v>
      </c>
      <c r="E703" s="11" t="s">
        <v>7591</v>
      </c>
      <c r="G703" s="11" t="s">
        <v>6656</v>
      </c>
      <c r="H703" s="11" t="s">
        <v>6657</v>
      </c>
      <c r="I703" s="11" t="s">
        <v>6658</v>
      </c>
      <c r="J703" s="11" t="s">
        <v>6659</v>
      </c>
      <c r="K703" s="11" t="s">
        <v>6660</v>
      </c>
      <c r="L703" s="11" t="s">
        <v>7363</v>
      </c>
    </row>
    <row r="704" spans="1:21">
      <c r="A704" s="11" t="s">
        <v>1512</v>
      </c>
      <c r="B704" s="11" t="s">
        <v>1513</v>
      </c>
      <c r="C704" s="11" t="s">
        <v>7592</v>
      </c>
      <c r="E704" s="11" t="s">
        <v>7593</v>
      </c>
      <c r="G704" s="11" t="s">
        <v>6685</v>
      </c>
      <c r="H704" s="11" t="s">
        <v>6943</v>
      </c>
      <c r="I704" s="11" t="s">
        <v>7289</v>
      </c>
      <c r="J704" s="11" t="s">
        <v>7290</v>
      </c>
      <c r="K704" s="11" t="s">
        <v>7291</v>
      </c>
      <c r="L704" s="11" t="s">
        <v>7292</v>
      </c>
      <c r="M704" s="11" t="s">
        <v>7594</v>
      </c>
      <c r="N704" s="11" t="s">
        <v>7595</v>
      </c>
      <c r="O704" s="11" t="s">
        <v>7596</v>
      </c>
      <c r="P704" s="11" t="s">
        <v>7597</v>
      </c>
      <c r="Q704" s="11" t="s">
        <v>7598</v>
      </c>
      <c r="R704" s="11" t="s">
        <v>7599</v>
      </c>
      <c r="S704" s="11" t="s">
        <v>7600</v>
      </c>
      <c r="T704" s="11" t="s">
        <v>7601</v>
      </c>
      <c r="U704" s="11" t="s">
        <v>7602</v>
      </c>
    </row>
    <row r="705" spans="1:20">
      <c r="A705" s="11" t="s">
        <v>1514</v>
      </c>
      <c r="B705" s="11" t="s">
        <v>1515</v>
      </c>
      <c r="C705" s="11" t="s">
        <v>7603</v>
      </c>
      <c r="E705" s="11" t="s">
        <v>7604</v>
      </c>
      <c r="G705" s="11" t="s">
        <v>6656</v>
      </c>
      <c r="H705" s="11" t="s">
        <v>6657</v>
      </c>
      <c r="I705" s="11" t="s">
        <v>6665</v>
      </c>
      <c r="J705" s="11" t="s">
        <v>6883</v>
      </c>
      <c r="K705" s="11" t="s">
        <v>7605</v>
      </c>
      <c r="L705" s="11" t="s">
        <v>7606</v>
      </c>
    </row>
    <row r="706" spans="1:20">
      <c r="A706" s="11" t="s">
        <v>1519</v>
      </c>
      <c r="B706" s="11" t="s">
        <v>1520</v>
      </c>
      <c r="C706" s="11" t="s">
        <v>7607</v>
      </c>
      <c r="E706" s="11" t="s">
        <v>7608</v>
      </c>
      <c r="G706" s="11" t="s">
        <v>6685</v>
      </c>
      <c r="H706" s="11" t="s">
        <v>6701</v>
      </c>
      <c r="I706" s="11" t="s">
        <v>6702</v>
      </c>
      <c r="J706" s="11" t="s">
        <v>6703</v>
      </c>
      <c r="K706" s="11" t="s">
        <v>6704</v>
      </c>
      <c r="L706" s="11" t="s">
        <v>6705</v>
      </c>
      <c r="M706" s="11" t="s">
        <v>6706</v>
      </c>
      <c r="N706" s="11" t="s">
        <v>6707</v>
      </c>
      <c r="O706" s="11" t="s">
        <v>6708</v>
      </c>
      <c r="P706" s="11" t="s">
        <v>6709</v>
      </c>
      <c r="Q706" s="11" t="s">
        <v>7609</v>
      </c>
      <c r="R706" s="11" t="s">
        <v>7610</v>
      </c>
    </row>
    <row r="707" spans="1:20">
      <c r="A707" s="11" t="s">
        <v>1521</v>
      </c>
      <c r="B707" s="11" t="s">
        <v>1522</v>
      </c>
      <c r="C707" s="11" t="s">
        <v>7607</v>
      </c>
      <c r="E707" s="11" t="s">
        <v>7608</v>
      </c>
      <c r="G707" s="11" t="s">
        <v>6685</v>
      </c>
      <c r="H707" s="11" t="s">
        <v>6701</v>
      </c>
      <c r="I707" s="11" t="s">
        <v>6702</v>
      </c>
      <c r="J707" s="11" t="s">
        <v>6703</v>
      </c>
      <c r="K707" s="11" t="s">
        <v>6704</v>
      </c>
      <c r="L707" s="11" t="s">
        <v>6705</v>
      </c>
      <c r="M707" s="11" t="s">
        <v>6706</v>
      </c>
      <c r="N707" s="11" t="s">
        <v>6707</v>
      </c>
      <c r="O707" s="11" t="s">
        <v>6708</v>
      </c>
      <c r="P707" s="11" t="s">
        <v>6709</v>
      </c>
      <c r="Q707" s="11" t="s">
        <v>7609</v>
      </c>
      <c r="R707" s="11" t="s">
        <v>7610</v>
      </c>
    </row>
    <row r="708" spans="1:20">
      <c r="A708" s="11" t="s">
        <v>1523</v>
      </c>
      <c r="B708" s="11" t="s">
        <v>1524</v>
      </c>
      <c r="C708" s="11" t="s">
        <v>7607</v>
      </c>
      <c r="E708" s="11" t="s">
        <v>7608</v>
      </c>
      <c r="G708" s="11" t="s">
        <v>6685</v>
      </c>
      <c r="H708" s="11" t="s">
        <v>6701</v>
      </c>
      <c r="I708" s="11" t="s">
        <v>6702</v>
      </c>
      <c r="J708" s="11" t="s">
        <v>6703</v>
      </c>
      <c r="K708" s="11" t="s">
        <v>6704</v>
      </c>
      <c r="L708" s="11" t="s">
        <v>6705</v>
      </c>
      <c r="M708" s="11" t="s">
        <v>6706</v>
      </c>
      <c r="N708" s="11" t="s">
        <v>6707</v>
      </c>
      <c r="O708" s="11" t="s">
        <v>6708</v>
      </c>
      <c r="P708" s="11" t="s">
        <v>6709</v>
      </c>
      <c r="Q708" s="11" t="s">
        <v>7609</v>
      </c>
      <c r="R708" s="11" t="s">
        <v>7610</v>
      </c>
    </row>
    <row r="709" spans="1:20">
      <c r="A709" s="11" t="s">
        <v>1525</v>
      </c>
      <c r="B709" s="11" t="s">
        <v>1526</v>
      </c>
      <c r="C709" s="11" t="s">
        <v>7607</v>
      </c>
      <c r="E709" s="11" t="s">
        <v>7608</v>
      </c>
      <c r="G709" s="11" t="s">
        <v>6685</v>
      </c>
      <c r="H709" s="11" t="s">
        <v>6701</v>
      </c>
      <c r="I709" s="11" t="s">
        <v>6702</v>
      </c>
      <c r="J709" s="11" t="s">
        <v>6703</v>
      </c>
      <c r="K709" s="11" t="s">
        <v>6704</v>
      </c>
      <c r="L709" s="11" t="s">
        <v>6705</v>
      </c>
      <c r="M709" s="11" t="s">
        <v>6706</v>
      </c>
      <c r="N709" s="11" t="s">
        <v>6707</v>
      </c>
      <c r="O709" s="11" t="s">
        <v>6708</v>
      </c>
      <c r="P709" s="11" t="s">
        <v>6709</v>
      </c>
      <c r="Q709" s="11" t="s">
        <v>7609</v>
      </c>
      <c r="R709" s="11" t="s">
        <v>7610</v>
      </c>
    </row>
    <row r="710" spans="1:20">
      <c r="A710" s="11" t="s">
        <v>1527</v>
      </c>
      <c r="B710" s="11" t="s">
        <v>1528</v>
      </c>
      <c r="C710" s="11" t="s">
        <v>7611</v>
      </c>
      <c r="E710" s="11" t="s">
        <v>7612</v>
      </c>
      <c r="G710" s="11" t="s">
        <v>6656</v>
      </c>
      <c r="H710" s="11" t="s">
        <v>6657</v>
      </c>
      <c r="I710" s="11" t="s">
        <v>6859</v>
      </c>
      <c r="J710" s="11" t="s">
        <v>6931</v>
      </c>
      <c r="K710" s="11" t="s">
        <v>7613</v>
      </c>
      <c r="L710" s="11" t="s">
        <v>7614</v>
      </c>
    </row>
    <row r="711" spans="1:20">
      <c r="A711" s="11" t="s">
        <v>1529</v>
      </c>
      <c r="B711" s="11" t="s">
        <v>1530</v>
      </c>
      <c r="C711" s="11" t="s">
        <v>7615</v>
      </c>
      <c r="E711" s="11" t="s">
        <v>7616</v>
      </c>
      <c r="G711" s="11" t="s">
        <v>6685</v>
      </c>
      <c r="H711" s="11" t="s">
        <v>6701</v>
      </c>
      <c r="I711" s="11" t="s">
        <v>6702</v>
      </c>
      <c r="J711" s="11" t="s">
        <v>6703</v>
      </c>
      <c r="K711" s="11" t="s">
        <v>6704</v>
      </c>
      <c r="L711" s="11" t="s">
        <v>6705</v>
      </c>
      <c r="M711" s="11" t="s">
        <v>6706</v>
      </c>
      <c r="N711" s="11" t="s">
        <v>6707</v>
      </c>
      <c r="O711" s="11" t="s">
        <v>6708</v>
      </c>
      <c r="P711" s="11" t="s">
        <v>6709</v>
      </c>
      <c r="Q711" s="11" t="s">
        <v>7617</v>
      </c>
    </row>
    <row r="712" spans="1:20">
      <c r="A712" s="11" t="s">
        <v>1531</v>
      </c>
      <c r="B712" s="11" t="s">
        <v>1532</v>
      </c>
      <c r="C712" s="11" t="s">
        <v>7615</v>
      </c>
      <c r="E712" s="11" t="s">
        <v>7616</v>
      </c>
      <c r="G712" s="11" t="s">
        <v>6685</v>
      </c>
      <c r="H712" s="11" t="s">
        <v>6701</v>
      </c>
      <c r="I712" s="11" t="s">
        <v>6702</v>
      </c>
      <c r="J712" s="11" t="s">
        <v>6703</v>
      </c>
      <c r="K712" s="11" t="s">
        <v>6704</v>
      </c>
      <c r="L712" s="11" t="s">
        <v>6705</v>
      </c>
      <c r="M712" s="11" t="s">
        <v>6706</v>
      </c>
      <c r="N712" s="11" t="s">
        <v>6707</v>
      </c>
      <c r="O712" s="11" t="s">
        <v>6708</v>
      </c>
      <c r="P712" s="11" t="s">
        <v>6709</v>
      </c>
      <c r="Q712" s="11" t="s">
        <v>7617</v>
      </c>
    </row>
    <row r="713" spans="1:20">
      <c r="A713" s="11" t="s">
        <v>1533</v>
      </c>
      <c r="B713" s="11" t="s">
        <v>1534</v>
      </c>
      <c r="C713" s="11" t="s">
        <v>7615</v>
      </c>
      <c r="E713" s="11" t="s">
        <v>7616</v>
      </c>
      <c r="G713" s="11" t="s">
        <v>6685</v>
      </c>
      <c r="H713" s="11" t="s">
        <v>6701</v>
      </c>
      <c r="I713" s="11" t="s">
        <v>6702</v>
      </c>
      <c r="J713" s="11" t="s">
        <v>6703</v>
      </c>
      <c r="K713" s="11" t="s">
        <v>6704</v>
      </c>
      <c r="L713" s="11" t="s">
        <v>6705</v>
      </c>
      <c r="M713" s="11" t="s">
        <v>6706</v>
      </c>
      <c r="N713" s="11" t="s">
        <v>6707</v>
      </c>
      <c r="O713" s="11" t="s">
        <v>6708</v>
      </c>
      <c r="P713" s="11" t="s">
        <v>6709</v>
      </c>
      <c r="Q713" s="11" t="s">
        <v>7617</v>
      </c>
    </row>
    <row r="714" spans="1:20">
      <c r="A714" s="11" t="s">
        <v>1535</v>
      </c>
      <c r="B714" s="11" t="s">
        <v>1536</v>
      </c>
      <c r="C714" s="11" t="s">
        <v>7615</v>
      </c>
      <c r="E714" s="11" t="s">
        <v>7616</v>
      </c>
      <c r="G714" s="11" t="s">
        <v>6685</v>
      </c>
      <c r="H714" s="11" t="s">
        <v>6701</v>
      </c>
      <c r="I714" s="11" t="s">
        <v>6702</v>
      </c>
      <c r="J714" s="11" t="s">
        <v>6703</v>
      </c>
      <c r="K714" s="11" t="s">
        <v>6704</v>
      </c>
      <c r="L714" s="11" t="s">
        <v>6705</v>
      </c>
      <c r="M714" s="11" t="s">
        <v>6706</v>
      </c>
      <c r="N714" s="11" t="s">
        <v>6707</v>
      </c>
      <c r="O714" s="11" t="s">
        <v>6708</v>
      </c>
      <c r="P714" s="11" t="s">
        <v>6709</v>
      </c>
      <c r="Q714" s="11" t="s">
        <v>7617</v>
      </c>
    </row>
    <row r="715" spans="1:20">
      <c r="A715" s="11" t="s">
        <v>1537</v>
      </c>
      <c r="B715" s="11" t="s">
        <v>1538</v>
      </c>
      <c r="C715" s="11" t="s">
        <v>7615</v>
      </c>
      <c r="E715" s="11" t="s">
        <v>7616</v>
      </c>
      <c r="G715" s="11" t="s">
        <v>6685</v>
      </c>
      <c r="H715" s="11" t="s">
        <v>6701</v>
      </c>
      <c r="I715" s="11" t="s">
        <v>6702</v>
      </c>
      <c r="J715" s="11" t="s">
        <v>6703</v>
      </c>
      <c r="K715" s="11" t="s">
        <v>6704</v>
      </c>
      <c r="L715" s="11" t="s">
        <v>6705</v>
      </c>
      <c r="M715" s="11" t="s">
        <v>6706</v>
      </c>
      <c r="N715" s="11" t="s">
        <v>6707</v>
      </c>
      <c r="O715" s="11" t="s">
        <v>6708</v>
      </c>
      <c r="P715" s="11" t="s">
        <v>6709</v>
      </c>
      <c r="Q715" s="11" t="s">
        <v>7617</v>
      </c>
    </row>
    <row r="716" spans="1:20">
      <c r="A716" s="11" t="s">
        <v>1539</v>
      </c>
      <c r="B716" s="11" t="s">
        <v>1540</v>
      </c>
      <c r="C716" s="11" t="s">
        <v>7615</v>
      </c>
      <c r="E716" s="11" t="s">
        <v>7616</v>
      </c>
      <c r="G716" s="11" t="s">
        <v>6685</v>
      </c>
      <c r="H716" s="11" t="s">
        <v>6701</v>
      </c>
      <c r="I716" s="11" t="s">
        <v>6702</v>
      </c>
      <c r="J716" s="11" t="s">
        <v>6703</v>
      </c>
      <c r="K716" s="11" t="s">
        <v>6704</v>
      </c>
      <c r="L716" s="11" t="s">
        <v>6705</v>
      </c>
      <c r="M716" s="11" t="s">
        <v>6706</v>
      </c>
      <c r="N716" s="11" t="s">
        <v>6707</v>
      </c>
      <c r="O716" s="11" t="s">
        <v>6708</v>
      </c>
      <c r="P716" s="11" t="s">
        <v>6709</v>
      </c>
      <c r="Q716" s="11" t="s">
        <v>7617</v>
      </c>
    </row>
    <row r="717" spans="1:20">
      <c r="A717" s="11" t="s">
        <v>1541</v>
      </c>
      <c r="B717" s="11" t="s">
        <v>1542</v>
      </c>
      <c r="C717" s="11" t="s">
        <v>7477</v>
      </c>
      <c r="E717" s="11" t="s">
        <v>7478</v>
      </c>
      <c r="G717" s="11" t="s">
        <v>6685</v>
      </c>
      <c r="H717" s="11" t="s">
        <v>6686</v>
      </c>
      <c r="I717" s="11" t="s">
        <v>6687</v>
      </c>
      <c r="J717" s="11" t="s">
        <v>6688</v>
      </c>
      <c r="K717" s="11" t="s">
        <v>6689</v>
      </c>
      <c r="L717" s="11" t="s">
        <v>6690</v>
      </c>
      <c r="M717" s="11" t="s">
        <v>6691</v>
      </c>
      <c r="N717" s="11" t="s">
        <v>6692</v>
      </c>
      <c r="O717" s="11" t="s">
        <v>6693</v>
      </c>
      <c r="P717" s="11" t="s">
        <v>6694</v>
      </c>
      <c r="Q717" s="11" t="s">
        <v>7479</v>
      </c>
      <c r="R717" s="11" t="s">
        <v>7480</v>
      </c>
      <c r="S717" s="11" t="s">
        <v>7481</v>
      </c>
      <c r="T717" s="11" t="s">
        <v>7482</v>
      </c>
    </row>
    <row r="718" spans="1:20">
      <c r="A718" s="11" t="s">
        <v>1543</v>
      </c>
      <c r="B718" s="11" t="s">
        <v>1544</v>
      </c>
      <c r="C718" s="11" t="s">
        <v>7477</v>
      </c>
      <c r="E718" s="11" t="s">
        <v>7478</v>
      </c>
      <c r="G718" s="11" t="s">
        <v>6685</v>
      </c>
      <c r="H718" s="11" t="s">
        <v>6686</v>
      </c>
      <c r="I718" s="11" t="s">
        <v>6687</v>
      </c>
      <c r="J718" s="11" t="s">
        <v>6688</v>
      </c>
      <c r="K718" s="11" t="s">
        <v>6689</v>
      </c>
      <c r="L718" s="11" t="s">
        <v>6690</v>
      </c>
      <c r="M718" s="11" t="s">
        <v>6691</v>
      </c>
      <c r="N718" s="11" t="s">
        <v>6692</v>
      </c>
      <c r="O718" s="11" t="s">
        <v>6693</v>
      </c>
      <c r="P718" s="11" t="s">
        <v>6694</v>
      </c>
      <c r="Q718" s="11" t="s">
        <v>7479</v>
      </c>
      <c r="R718" s="11" t="s">
        <v>7480</v>
      </c>
      <c r="S718" s="11" t="s">
        <v>7481</v>
      </c>
      <c r="T718" s="11" t="s">
        <v>7482</v>
      </c>
    </row>
    <row r="719" spans="1:20">
      <c r="A719" s="11" t="s">
        <v>1545</v>
      </c>
      <c r="B719" s="11" t="s">
        <v>1546</v>
      </c>
      <c r="C719" s="11" t="s">
        <v>7477</v>
      </c>
      <c r="E719" s="11" t="s">
        <v>7478</v>
      </c>
      <c r="G719" s="11" t="s">
        <v>6685</v>
      </c>
      <c r="H719" s="11" t="s">
        <v>6686</v>
      </c>
      <c r="I719" s="11" t="s">
        <v>6687</v>
      </c>
      <c r="J719" s="11" t="s">
        <v>6688</v>
      </c>
      <c r="K719" s="11" t="s">
        <v>6689</v>
      </c>
      <c r="L719" s="11" t="s">
        <v>6690</v>
      </c>
      <c r="M719" s="11" t="s">
        <v>6691</v>
      </c>
      <c r="N719" s="11" t="s">
        <v>6692</v>
      </c>
      <c r="O719" s="11" t="s">
        <v>6693</v>
      </c>
      <c r="P719" s="11" t="s">
        <v>6694</v>
      </c>
      <c r="Q719" s="11" t="s">
        <v>7479</v>
      </c>
      <c r="R719" s="11" t="s">
        <v>7480</v>
      </c>
      <c r="S719" s="11" t="s">
        <v>7481</v>
      </c>
      <c r="T719" s="11" t="s">
        <v>7482</v>
      </c>
    </row>
    <row r="720" spans="1:20">
      <c r="A720" s="11" t="s">
        <v>1548</v>
      </c>
      <c r="B720" s="11" t="s">
        <v>1549</v>
      </c>
      <c r="C720" s="11" t="s">
        <v>7477</v>
      </c>
      <c r="E720" s="11" t="s">
        <v>7478</v>
      </c>
      <c r="G720" s="11" t="s">
        <v>6685</v>
      </c>
      <c r="H720" s="11" t="s">
        <v>6686</v>
      </c>
      <c r="I720" s="11" t="s">
        <v>6687</v>
      </c>
      <c r="J720" s="11" t="s">
        <v>6688</v>
      </c>
      <c r="K720" s="11" t="s">
        <v>6689</v>
      </c>
      <c r="L720" s="11" t="s">
        <v>6690</v>
      </c>
      <c r="M720" s="11" t="s">
        <v>6691</v>
      </c>
      <c r="N720" s="11" t="s">
        <v>6692</v>
      </c>
      <c r="O720" s="11" t="s">
        <v>6693</v>
      </c>
      <c r="P720" s="11" t="s">
        <v>6694</v>
      </c>
      <c r="Q720" s="11" t="s">
        <v>7479</v>
      </c>
      <c r="R720" s="11" t="s">
        <v>7480</v>
      </c>
      <c r="S720" s="11" t="s">
        <v>7481</v>
      </c>
      <c r="T720" s="11" t="s">
        <v>7482</v>
      </c>
    </row>
    <row r="721" spans="1:20">
      <c r="A721" s="11" t="s">
        <v>1550</v>
      </c>
      <c r="B721" s="11" t="s">
        <v>1551</v>
      </c>
      <c r="C721" s="11" t="s">
        <v>7477</v>
      </c>
      <c r="E721" s="11" t="s">
        <v>7478</v>
      </c>
      <c r="G721" s="11" t="s">
        <v>6685</v>
      </c>
      <c r="H721" s="11" t="s">
        <v>6686</v>
      </c>
      <c r="I721" s="11" t="s">
        <v>6687</v>
      </c>
      <c r="J721" s="11" t="s">
        <v>6688</v>
      </c>
      <c r="K721" s="11" t="s">
        <v>6689</v>
      </c>
      <c r="L721" s="11" t="s">
        <v>6690</v>
      </c>
      <c r="M721" s="11" t="s">
        <v>6691</v>
      </c>
      <c r="N721" s="11" t="s">
        <v>6692</v>
      </c>
      <c r="O721" s="11" t="s">
        <v>6693</v>
      </c>
      <c r="P721" s="11" t="s">
        <v>6694</v>
      </c>
      <c r="Q721" s="11" t="s">
        <v>7479</v>
      </c>
      <c r="R721" s="11" t="s">
        <v>7480</v>
      </c>
      <c r="S721" s="11" t="s">
        <v>7481</v>
      </c>
      <c r="T721" s="11" t="s">
        <v>7482</v>
      </c>
    </row>
    <row r="722" spans="1:20">
      <c r="A722" s="11" t="s">
        <v>1552</v>
      </c>
      <c r="B722" s="11" t="s">
        <v>1553</v>
      </c>
      <c r="C722" s="11" t="s">
        <v>7477</v>
      </c>
      <c r="E722" s="11" t="s">
        <v>7478</v>
      </c>
      <c r="G722" s="11" t="s">
        <v>6685</v>
      </c>
      <c r="H722" s="11" t="s">
        <v>6686</v>
      </c>
      <c r="I722" s="11" t="s">
        <v>6687</v>
      </c>
      <c r="J722" s="11" t="s">
        <v>6688</v>
      </c>
      <c r="K722" s="11" t="s">
        <v>6689</v>
      </c>
      <c r="L722" s="11" t="s">
        <v>6690</v>
      </c>
      <c r="M722" s="11" t="s">
        <v>6691</v>
      </c>
      <c r="N722" s="11" t="s">
        <v>6692</v>
      </c>
      <c r="O722" s="11" t="s">
        <v>6693</v>
      </c>
      <c r="P722" s="11" t="s">
        <v>6694</v>
      </c>
      <c r="Q722" s="11" t="s">
        <v>7479</v>
      </c>
      <c r="R722" s="11" t="s">
        <v>7480</v>
      </c>
      <c r="S722" s="11" t="s">
        <v>7481</v>
      </c>
      <c r="T722" s="11" t="s">
        <v>7482</v>
      </c>
    </row>
    <row r="723" spans="1:20">
      <c r="A723" s="11" t="s">
        <v>1554</v>
      </c>
      <c r="B723" s="11" t="s">
        <v>1555</v>
      </c>
      <c r="C723" s="11" t="s">
        <v>7477</v>
      </c>
      <c r="E723" s="11" t="s">
        <v>7478</v>
      </c>
      <c r="G723" s="11" t="s">
        <v>6685</v>
      </c>
      <c r="H723" s="11" t="s">
        <v>6686</v>
      </c>
      <c r="I723" s="11" t="s">
        <v>6687</v>
      </c>
      <c r="J723" s="11" t="s">
        <v>6688</v>
      </c>
      <c r="K723" s="11" t="s">
        <v>6689</v>
      </c>
      <c r="L723" s="11" t="s">
        <v>6690</v>
      </c>
      <c r="M723" s="11" t="s">
        <v>6691</v>
      </c>
      <c r="N723" s="11" t="s">
        <v>6692</v>
      </c>
      <c r="O723" s="11" t="s">
        <v>6693</v>
      </c>
      <c r="P723" s="11" t="s">
        <v>6694</v>
      </c>
      <c r="Q723" s="11" t="s">
        <v>7479</v>
      </c>
      <c r="R723" s="11" t="s">
        <v>7480</v>
      </c>
      <c r="S723" s="11" t="s">
        <v>7481</v>
      </c>
      <c r="T723" s="11" t="s">
        <v>7482</v>
      </c>
    </row>
    <row r="724" spans="1:20">
      <c r="A724" s="11" t="s">
        <v>1556</v>
      </c>
      <c r="B724" s="11" t="s">
        <v>1557</v>
      </c>
      <c r="C724" s="11" t="s">
        <v>7477</v>
      </c>
      <c r="E724" s="11" t="s">
        <v>7478</v>
      </c>
      <c r="G724" s="11" t="s">
        <v>6685</v>
      </c>
      <c r="H724" s="11" t="s">
        <v>6686</v>
      </c>
      <c r="I724" s="11" t="s">
        <v>6687</v>
      </c>
      <c r="J724" s="11" t="s">
        <v>6688</v>
      </c>
      <c r="K724" s="11" t="s">
        <v>6689</v>
      </c>
      <c r="L724" s="11" t="s">
        <v>6690</v>
      </c>
      <c r="M724" s="11" t="s">
        <v>6691</v>
      </c>
      <c r="N724" s="11" t="s">
        <v>6692</v>
      </c>
      <c r="O724" s="11" t="s">
        <v>6693</v>
      </c>
      <c r="P724" s="11" t="s">
        <v>6694</v>
      </c>
      <c r="Q724" s="11" t="s">
        <v>7479</v>
      </c>
      <c r="R724" s="11" t="s">
        <v>7480</v>
      </c>
      <c r="S724" s="11" t="s">
        <v>7481</v>
      </c>
      <c r="T724" s="11" t="s">
        <v>7482</v>
      </c>
    </row>
    <row r="725" spans="1:20">
      <c r="A725" s="11" t="s">
        <v>1558</v>
      </c>
      <c r="B725" s="11" t="s">
        <v>1559</v>
      </c>
      <c r="C725" s="11" t="s">
        <v>7477</v>
      </c>
      <c r="E725" s="11" t="s">
        <v>7478</v>
      </c>
      <c r="G725" s="11" t="s">
        <v>6685</v>
      </c>
      <c r="H725" s="11" t="s">
        <v>6686</v>
      </c>
      <c r="I725" s="11" t="s">
        <v>6687</v>
      </c>
      <c r="J725" s="11" t="s">
        <v>6688</v>
      </c>
      <c r="K725" s="11" t="s">
        <v>6689</v>
      </c>
      <c r="L725" s="11" t="s">
        <v>6690</v>
      </c>
      <c r="M725" s="11" t="s">
        <v>6691</v>
      </c>
      <c r="N725" s="11" t="s">
        <v>6692</v>
      </c>
      <c r="O725" s="11" t="s">
        <v>6693</v>
      </c>
      <c r="P725" s="11" t="s">
        <v>6694</v>
      </c>
      <c r="Q725" s="11" t="s">
        <v>7479</v>
      </c>
      <c r="R725" s="11" t="s">
        <v>7480</v>
      </c>
      <c r="S725" s="11" t="s">
        <v>7481</v>
      </c>
      <c r="T725" s="11" t="s">
        <v>7482</v>
      </c>
    </row>
    <row r="726" spans="1:20">
      <c r="A726" s="11" t="s">
        <v>1560</v>
      </c>
      <c r="B726" s="11" t="s">
        <v>1561</v>
      </c>
      <c r="C726" s="11" t="s">
        <v>7477</v>
      </c>
      <c r="E726" s="11" t="s">
        <v>7478</v>
      </c>
      <c r="G726" s="11" t="s">
        <v>6685</v>
      </c>
      <c r="H726" s="11" t="s">
        <v>6686</v>
      </c>
      <c r="I726" s="11" t="s">
        <v>6687</v>
      </c>
      <c r="J726" s="11" t="s">
        <v>6688</v>
      </c>
      <c r="K726" s="11" t="s">
        <v>6689</v>
      </c>
      <c r="L726" s="11" t="s">
        <v>6690</v>
      </c>
      <c r="M726" s="11" t="s">
        <v>6691</v>
      </c>
      <c r="N726" s="11" t="s">
        <v>6692</v>
      </c>
      <c r="O726" s="11" t="s">
        <v>6693</v>
      </c>
      <c r="P726" s="11" t="s">
        <v>6694</v>
      </c>
      <c r="Q726" s="11" t="s">
        <v>7479</v>
      </c>
      <c r="R726" s="11" t="s">
        <v>7480</v>
      </c>
      <c r="S726" s="11" t="s">
        <v>7481</v>
      </c>
      <c r="T726" s="11" t="s">
        <v>7482</v>
      </c>
    </row>
    <row r="727" spans="1:20">
      <c r="A727" s="11" t="s">
        <v>1562</v>
      </c>
      <c r="B727" s="11" t="s">
        <v>1563</v>
      </c>
      <c r="C727" s="11" t="s">
        <v>7477</v>
      </c>
      <c r="E727" s="11" t="s">
        <v>7478</v>
      </c>
      <c r="G727" s="11" t="s">
        <v>6685</v>
      </c>
      <c r="H727" s="11" t="s">
        <v>6686</v>
      </c>
      <c r="I727" s="11" t="s">
        <v>6687</v>
      </c>
      <c r="J727" s="11" t="s">
        <v>6688</v>
      </c>
      <c r="K727" s="11" t="s">
        <v>6689</v>
      </c>
      <c r="L727" s="11" t="s">
        <v>6690</v>
      </c>
      <c r="M727" s="11" t="s">
        <v>6691</v>
      </c>
      <c r="N727" s="11" t="s">
        <v>6692</v>
      </c>
      <c r="O727" s="11" t="s">
        <v>6693</v>
      </c>
      <c r="P727" s="11" t="s">
        <v>6694</v>
      </c>
      <c r="Q727" s="11" t="s">
        <v>7479</v>
      </c>
      <c r="R727" s="11" t="s">
        <v>7480</v>
      </c>
      <c r="S727" s="11" t="s">
        <v>7481</v>
      </c>
      <c r="T727" s="11" t="s">
        <v>7482</v>
      </c>
    </row>
    <row r="728" spans="1:20">
      <c r="A728" s="11" t="s">
        <v>1564</v>
      </c>
      <c r="B728" s="11" t="s">
        <v>1565</v>
      </c>
      <c r="C728" s="11" t="s">
        <v>7477</v>
      </c>
      <c r="E728" s="11" t="s">
        <v>7478</v>
      </c>
      <c r="G728" s="11" t="s">
        <v>6685</v>
      </c>
      <c r="H728" s="11" t="s">
        <v>6686</v>
      </c>
      <c r="I728" s="11" t="s">
        <v>6687</v>
      </c>
      <c r="J728" s="11" t="s">
        <v>6688</v>
      </c>
      <c r="K728" s="11" t="s">
        <v>6689</v>
      </c>
      <c r="L728" s="11" t="s">
        <v>6690</v>
      </c>
      <c r="M728" s="11" t="s">
        <v>6691</v>
      </c>
      <c r="N728" s="11" t="s">
        <v>6692</v>
      </c>
      <c r="O728" s="11" t="s">
        <v>6693</v>
      </c>
      <c r="P728" s="11" t="s">
        <v>6694</v>
      </c>
      <c r="Q728" s="11" t="s">
        <v>7479</v>
      </c>
      <c r="R728" s="11" t="s">
        <v>7480</v>
      </c>
      <c r="S728" s="11" t="s">
        <v>7481</v>
      </c>
      <c r="T728" s="11" t="s">
        <v>7482</v>
      </c>
    </row>
    <row r="729" spans="1:20">
      <c r="A729" s="11" t="s">
        <v>1566</v>
      </c>
      <c r="B729" s="11" t="s">
        <v>1567</v>
      </c>
      <c r="C729" s="11" t="s">
        <v>7477</v>
      </c>
      <c r="E729" s="11" t="s">
        <v>7478</v>
      </c>
      <c r="G729" s="11" t="s">
        <v>6685</v>
      </c>
      <c r="H729" s="11" t="s">
        <v>6686</v>
      </c>
      <c r="I729" s="11" t="s">
        <v>6687</v>
      </c>
      <c r="J729" s="11" t="s">
        <v>6688</v>
      </c>
      <c r="K729" s="11" t="s">
        <v>6689</v>
      </c>
      <c r="L729" s="11" t="s">
        <v>6690</v>
      </c>
      <c r="M729" s="11" t="s">
        <v>6691</v>
      </c>
      <c r="N729" s="11" t="s">
        <v>6692</v>
      </c>
      <c r="O729" s="11" t="s">
        <v>6693</v>
      </c>
      <c r="P729" s="11" t="s">
        <v>6694</v>
      </c>
      <c r="Q729" s="11" t="s">
        <v>7479</v>
      </c>
      <c r="R729" s="11" t="s">
        <v>7480</v>
      </c>
      <c r="S729" s="11" t="s">
        <v>7481</v>
      </c>
      <c r="T729" s="11" t="s">
        <v>7482</v>
      </c>
    </row>
    <row r="730" spans="1:20">
      <c r="A730" s="11" t="s">
        <v>1568</v>
      </c>
      <c r="B730" s="11" t="s">
        <v>1569</v>
      </c>
      <c r="C730" s="11" t="s">
        <v>7477</v>
      </c>
      <c r="E730" s="11" t="s">
        <v>7478</v>
      </c>
      <c r="G730" s="11" t="s">
        <v>6685</v>
      </c>
      <c r="H730" s="11" t="s">
        <v>6686</v>
      </c>
      <c r="I730" s="11" t="s">
        <v>6687</v>
      </c>
      <c r="J730" s="11" t="s">
        <v>6688</v>
      </c>
      <c r="K730" s="11" t="s">
        <v>6689</v>
      </c>
      <c r="L730" s="11" t="s">
        <v>6690</v>
      </c>
      <c r="M730" s="11" t="s">
        <v>6691</v>
      </c>
      <c r="N730" s="11" t="s">
        <v>6692</v>
      </c>
      <c r="O730" s="11" t="s">
        <v>6693</v>
      </c>
      <c r="P730" s="11" t="s">
        <v>6694</v>
      </c>
      <c r="Q730" s="11" t="s">
        <v>7479</v>
      </c>
      <c r="R730" s="11" t="s">
        <v>7480</v>
      </c>
      <c r="S730" s="11" t="s">
        <v>7481</v>
      </c>
      <c r="T730" s="11" t="s">
        <v>7482</v>
      </c>
    </row>
    <row r="731" spans="1:20">
      <c r="A731" s="11" t="s">
        <v>1570</v>
      </c>
      <c r="B731" s="11" t="s">
        <v>1571</v>
      </c>
      <c r="C731" s="11" t="s">
        <v>7477</v>
      </c>
      <c r="E731" s="11" t="s">
        <v>7478</v>
      </c>
      <c r="G731" s="11" t="s">
        <v>6685</v>
      </c>
      <c r="H731" s="11" t="s">
        <v>6686</v>
      </c>
      <c r="I731" s="11" t="s">
        <v>6687</v>
      </c>
      <c r="J731" s="11" t="s">
        <v>6688</v>
      </c>
      <c r="K731" s="11" t="s">
        <v>6689</v>
      </c>
      <c r="L731" s="11" t="s">
        <v>6690</v>
      </c>
      <c r="M731" s="11" t="s">
        <v>6691</v>
      </c>
      <c r="N731" s="11" t="s">
        <v>6692</v>
      </c>
      <c r="O731" s="11" t="s">
        <v>6693</v>
      </c>
      <c r="P731" s="11" t="s">
        <v>6694</v>
      </c>
      <c r="Q731" s="11" t="s">
        <v>7479</v>
      </c>
      <c r="R731" s="11" t="s">
        <v>7480</v>
      </c>
      <c r="S731" s="11" t="s">
        <v>7481</v>
      </c>
      <c r="T731" s="11" t="s">
        <v>7482</v>
      </c>
    </row>
    <row r="732" spans="1:20">
      <c r="A732" s="11" t="s">
        <v>1572</v>
      </c>
      <c r="B732" s="11" t="s">
        <v>1573</v>
      </c>
      <c r="C732" s="11" t="s">
        <v>7477</v>
      </c>
      <c r="E732" s="11" t="s">
        <v>7478</v>
      </c>
      <c r="G732" s="11" t="s">
        <v>6685</v>
      </c>
      <c r="H732" s="11" t="s">
        <v>6686</v>
      </c>
      <c r="I732" s="11" t="s">
        <v>6687</v>
      </c>
      <c r="J732" s="11" t="s">
        <v>6688</v>
      </c>
      <c r="K732" s="11" t="s">
        <v>6689</v>
      </c>
      <c r="L732" s="11" t="s">
        <v>6690</v>
      </c>
      <c r="M732" s="11" t="s">
        <v>6691</v>
      </c>
      <c r="N732" s="11" t="s">
        <v>6692</v>
      </c>
      <c r="O732" s="11" t="s">
        <v>6693</v>
      </c>
      <c r="P732" s="11" t="s">
        <v>6694</v>
      </c>
      <c r="Q732" s="11" t="s">
        <v>7479</v>
      </c>
      <c r="R732" s="11" t="s">
        <v>7480</v>
      </c>
      <c r="S732" s="11" t="s">
        <v>7481</v>
      </c>
      <c r="T732" s="11" t="s">
        <v>7482</v>
      </c>
    </row>
    <row r="733" spans="1:20">
      <c r="A733" s="11" t="s">
        <v>1574</v>
      </c>
      <c r="B733" s="11" t="s">
        <v>1575</v>
      </c>
      <c r="C733" s="11" t="s">
        <v>7477</v>
      </c>
      <c r="E733" s="11" t="s">
        <v>7478</v>
      </c>
      <c r="G733" s="11" t="s">
        <v>6685</v>
      </c>
      <c r="H733" s="11" t="s">
        <v>6686</v>
      </c>
      <c r="I733" s="11" t="s">
        <v>6687</v>
      </c>
      <c r="J733" s="11" t="s">
        <v>6688</v>
      </c>
      <c r="K733" s="11" t="s">
        <v>6689</v>
      </c>
      <c r="L733" s="11" t="s">
        <v>6690</v>
      </c>
      <c r="M733" s="11" t="s">
        <v>6691</v>
      </c>
      <c r="N733" s="11" t="s">
        <v>6692</v>
      </c>
      <c r="O733" s="11" t="s">
        <v>6693</v>
      </c>
      <c r="P733" s="11" t="s">
        <v>6694</v>
      </c>
      <c r="Q733" s="11" t="s">
        <v>7479</v>
      </c>
      <c r="R733" s="11" t="s">
        <v>7480</v>
      </c>
      <c r="S733" s="11" t="s">
        <v>7481</v>
      </c>
      <c r="T733" s="11" t="s">
        <v>7482</v>
      </c>
    </row>
    <row r="734" spans="1:20">
      <c r="A734" s="11" t="s">
        <v>1576</v>
      </c>
      <c r="B734" s="11" t="s">
        <v>1577</v>
      </c>
      <c r="C734" s="11" t="s">
        <v>7477</v>
      </c>
      <c r="E734" s="11" t="s">
        <v>7478</v>
      </c>
      <c r="G734" s="11" t="s">
        <v>6685</v>
      </c>
      <c r="H734" s="11" t="s">
        <v>6686</v>
      </c>
      <c r="I734" s="11" t="s">
        <v>6687</v>
      </c>
      <c r="J734" s="11" t="s">
        <v>6688</v>
      </c>
      <c r="K734" s="11" t="s">
        <v>6689</v>
      </c>
      <c r="L734" s="11" t="s">
        <v>6690</v>
      </c>
      <c r="M734" s="11" t="s">
        <v>6691</v>
      </c>
      <c r="N734" s="11" t="s">
        <v>6692</v>
      </c>
      <c r="O734" s="11" t="s">
        <v>6693</v>
      </c>
      <c r="P734" s="11" t="s">
        <v>6694</v>
      </c>
      <c r="Q734" s="11" t="s">
        <v>7479</v>
      </c>
      <c r="R734" s="11" t="s">
        <v>7480</v>
      </c>
      <c r="S734" s="11" t="s">
        <v>7481</v>
      </c>
      <c r="T734" s="11" t="s">
        <v>7482</v>
      </c>
    </row>
    <row r="735" spans="1:20">
      <c r="A735" s="11" t="s">
        <v>1578</v>
      </c>
      <c r="B735" s="11" t="s">
        <v>1579</v>
      </c>
      <c r="C735" s="11" t="s">
        <v>7477</v>
      </c>
      <c r="E735" s="11" t="s">
        <v>7478</v>
      </c>
      <c r="G735" s="11" t="s">
        <v>6685</v>
      </c>
      <c r="H735" s="11" t="s">
        <v>6686</v>
      </c>
      <c r="I735" s="11" t="s">
        <v>6687</v>
      </c>
      <c r="J735" s="11" t="s">
        <v>6688</v>
      </c>
      <c r="K735" s="11" t="s">
        <v>6689</v>
      </c>
      <c r="L735" s="11" t="s">
        <v>6690</v>
      </c>
      <c r="M735" s="11" t="s">
        <v>6691</v>
      </c>
      <c r="N735" s="11" t="s">
        <v>6692</v>
      </c>
      <c r="O735" s="11" t="s">
        <v>6693</v>
      </c>
      <c r="P735" s="11" t="s">
        <v>6694</v>
      </c>
      <c r="Q735" s="11" t="s">
        <v>7479</v>
      </c>
      <c r="R735" s="11" t="s">
        <v>7480</v>
      </c>
      <c r="S735" s="11" t="s">
        <v>7481</v>
      </c>
      <c r="T735" s="11" t="s">
        <v>7482</v>
      </c>
    </row>
    <row r="736" spans="1:20">
      <c r="A736" s="11" t="s">
        <v>1580</v>
      </c>
      <c r="B736" s="11" t="s">
        <v>1581</v>
      </c>
      <c r="C736" s="11" t="s">
        <v>7477</v>
      </c>
      <c r="E736" s="11" t="s">
        <v>7478</v>
      </c>
      <c r="G736" s="11" t="s">
        <v>6685</v>
      </c>
      <c r="H736" s="11" t="s">
        <v>6686</v>
      </c>
      <c r="I736" s="11" t="s">
        <v>6687</v>
      </c>
      <c r="J736" s="11" t="s">
        <v>6688</v>
      </c>
      <c r="K736" s="11" t="s">
        <v>6689</v>
      </c>
      <c r="L736" s="11" t="s">
        <v>6690</v>
      </c>
      <c r="M736" s="11" t="s">
        <v>6691</v>
      </c>
      <c r="N736" s="11" t="s">
        <v>6692</v>
      </c>
      <c r="O736" s="11" t="s">
        <v>6693</v>
      </c>
      <c r="P736" s="11" t="s">
        <v>6694</v>
      </c>
      <c r="Q736" s="11" t="s">
        <v>7479</v>
      </c>
      <c r="R736" s="11" t="s">
        <v>7480</v>
      </c>
      <c r="S736" s="11" t="s">
        <v>7481</v>
      </c>
      <c r="T736" s="11" t="s">
        <v>7482</v>
      </c>
    </row>
    <row r="737" spans="1:20">
      <c r="A737" s="11" t="s">
        <v>1582</v>
      </c>
      <c r="B737" s="11" t="s">
        <v>1583</v>
      </c>
      <c r="C737" s="11" t="s">
        <v>7477</v>
      </c>
      <c r="E737" s="11" t="s">
        <v>7478</v>
      </c>
      <c r="G737" s="11" t="s">
        <v>6685</v>
      </c>
      <c r="H737" s="11" t="s">
        <v>6686</v>
      </c>
      <c r="I737" s="11" t="s">
        <v>6687</v>
      </c>
      <c r="J737" s="11" t="s">
        <v>6688</v>
      </c>
      <c r="K737" s="11" t="s">
        <v>6689</v>
      </c>
      <c r="L737" s="11" t="s">
        <v>6690</v>
      </c>
      <c r="M737" s="11" t="s">
        <v>6691</v>
      </c>
      <c r="N737" s="11" t="s">
        <v>6692</v>
      </c>
      <c r="O737" s="11" t="s">
        <v>6693</v>
      </c>
      <c r="P737" s="11" t="s">
        <v>6694</v>
      </c>
      <c r="Q737" s="11" t="s">
        <v>7479</v>
      </c>
      <c r="R737" s="11" t="s">
        <v>7480</v>
      </c>
      <c r="S737" s="11" t="s">
        <v>7481</v>
      </c>
      <c r="T737" s="11" t="s">
        <v>7482</v>
      </c>
    </row>
    <row r="738" spans="1:20">
      <c r="A738" s="11" t="s">
        <v>1584</v>
      </c>
      <c r="B738" s="11" t="s">
        <v>1585</v>
      </c>
      <c r="C738" s="11" t="s">
        <v>7477</v>
      </c>
      <c r="E738" s="11" t="s">
        <v>7478</v>
      </c>
      <c r="G738" s="11" t="s">
        <v>6685</v>
      </c>
      <c r="H738" s="11" t="s">
        <v>6686</v>
      </c>
      <c r="I738" s="11" t="s">
        <v>6687</v>
      </c>
      <c r="J738" s="11" t="s">
        <v>6688</v>
      </c>
      <c r="K738" s="11" t="s">
        <v>6689</v>
      </c>
      <c r="L738" s="11" t="s">
        <v>6690</v>
      </c>
      <c r="M738" s="11" t="s">
        <v>6691</v>
      </c>
      <c r="N738" s="11" t="s">
        <v>6692</v>
      </c>
      <c r="O738" s="11" t="s">
        <v>6693</v>
      </c>
      <c r="P738" s="11" t="s">
        <v>6694</v>
      </c>
      <c r="Q738" s="11" t="s">
        <v>7479</v>
      </c>
      <c r="R738" s="11" t="s">
        <v>7480</v>
      </c>
      <c r="S738" s="11" t="s">
        <v>7481</v>
      </c>
      <c r="T738" s="11" t="s">
        <v>7482</v>
      </c>
    </row>
    <row r="739" spans="1:20">
      <c r="A739" s="11" t="s">
        <v>1586</v>
      </c>
      <c r="B739" s="11" t="s">
        <v>1587</v>
      </c>
      <c r="C739" s="11" t="s">
        <v>7477</v>
      </c>
      <c r="E739" s="11" t="s">
        <v>7478</v>
      </c>
      <c r="G739" s="11" t="s">
        <v>6685</v>
      </c>
      <c r="H739" s="11" t="s">
        <v>6686</v>
      </c>
      <c r="I739" s="11" t="s">
        <v>6687</v>
      </c>
      <c r="J739" s="11" t="s">
        <v>6688</v>
      </c>
      <c r="K739" s="11" t="s">
        <v>6689</v>
      </c>
      <c r="L739" s="11" t="s">
        <v>6690</v>
      </c>
      <c r="M739" s="11" t="s">
        <v>6691</v>
      </c>
      <c r="N739" s="11" t="s">
        <v>6692</v>
      </c>
      <c r="O739" s="11" t="s">
        <v>6693</v>
      </c>
      <c r="P739" s="11" t="s">
        <v>6694</v>
      </c>
      <c r="Q739" s="11" t="s">
        <v>7479</v>
      </c>
      <c r="R739" s="11" t="s">
        <v>7480</v>
      </c>
      <c r="S739" s="11" t="s">
        <v>7481</v>
      </c>
      <c r="T739" s="11" t="s">
        <v>7482</v>
      </c>
    </row>
    <row r="740" spans="1:20">
      <c r="A740" s="11" t="s">
        <v>1588</v>
      </c>
      <c r="B740" s="11" t="s">
        <v>1589</v>
      </c>
      <c r="C740" s="11" t="s">
        <v>7477</v>
      </c>
      <c r="E740" s="11" t="s">
        <v>7478</v>
      </c>
      <c r="G740" s="11" t="s">
        <v>6685</v>
      </c>
      <c r="H740" s="11" t="s">
        <v>6686</v>
      </c>
      <c r="I740" s="11" t="s">
        <v>6687</v>
      </c>
      <c r="J740" s="11" t="s">
        <v>6688</v>
      </c>
      <c r="K740" s="11" t="s">
        <v>6689</v>
      </c>
      <c r="L740" s="11" t="s">
        <v>6690</v>
      </c>
      <c r="M740" s="11" t="s">
        <v>6691</v>
      </c>
      <c r="N740" s="11" t="s">
        <v>6692</v>
      </c>
      <c r="O740" s="11" t="s">
        <v>6693</v>
      </c>
      <c r="P740" s="11" t="s">
        <v>6694</v>
      </c>
      <c r="Q740" s="11" t="s">
        <v>7479</v>
      </c>
      <c r="R740" s="11" t="s">
        <v>7480</v>
      </c>
      <c r="S740" s="11" t="s">
        <v>7481</v>
      </c>
      <c r="T740" s="11" t="s">
        <v>7482</v>
      </c>
    </row>
    <row r="741" spans="1:20">
      <c r="A741" s="11" t="s">
        <v>1590</v>
      </c>
      <c r="B741" s="11" t="s">
        <v>1591</v>
      </c>
      <c r="C741" s="11" t="s">
        <v>7477</v>
      </c>
      <c r="E741" s="11" t="s">
        <v>7478</v>
      </c>
      <c r="G741" s="11" t="s">
        <v>6685</v>
      </c>
      <c r="H741" s="11" t="s">
        <v>6686</v>
      </c>
      <c r="I741" s="11" t="s">
        <v>6687</v>
      </c>
      <c r="J741" s="11" t="s">
        <v>6688</v>
      </c>
      <c r="K741" s="11" t="s">
        <v>6689</v>
      </c>
      <c r="L741" s="11" t="s">
        <v>6690</v>
      </c>
      <c r="M741" s="11" t="s">
        <v>6691</v>
      </c>
      <c r="N741" s="11" t="s">
        <v>6692</v>
      </c>
      <c r="O741" s="11" t="s">
        <v>6693</v>
      </c>
      <c r="P741" s="11" t="s">
        <v>6694</v>
      </c>
      <c r="Q741" s="11" t="s">
        <v>7479</v>
      </c>
      <c r="R741" s="11" t="s">
        <v>7480</v>
      </c>
      <c r="S741" s="11" t="s">
        <v>7481</v>
      </c>
      <c r="T741" s="11" t="s">
        <v>7482</v>
      </c>
    </row>
    <row r="742" spans="1:20">
      <c r="A742" s="11" t="s">
        <v>1592</v>
      </c>
      <c r="B742" s="11" t="s">
        <v>1593</v>
      </c>
      <c r="C742" s="11" t="s">
        <v>7477</v>
      </c>
      <c r="E742" s="11" t="s">
        <v>7478</v>
      </c>
      <c r="G742" s="11" t="s">
        <v>6685</v>
      </c>
      <c r="H742" s="11" t="s">
        <v>6686</v>
      </c>
      <c r="I742" s="11" t="s">
        <v>6687</v>
      </c>
      <c r="J742" s="11" t="s">
        <v>6688</v>
      </c>
      <c r="K742" s="11" t="s">
        <v>6689</v>
      </c>
      <c r="L742" s="11" t="s">
        <v>6690</v>
      </c>
      <c r="M742" s="11" t="s">
        <v>6691</v>
      </c>
      <c r="N742" s="11" t="s">
        <v>6692</v>
      </c>
      <c r="O742" s="11" t="s">
        <v>6693</v>
      </c>
      <c r="P742" s="11" t="s">
        <v>6694</v>
      </c>
      <c r="Q742" s="11" t="s">
        <v>7479</v>
      </c>
      <c r="R742" s="11" t="s">
        <v>7480</v>
      </c>
      <c r="S742" s="11" t="s">
        <v>7481</v>
      </c>
      <c r="T742" s="11" t="s">
        <v>7482</v>
      </c>
    </row>
    <row r="743" spans="1:20">
      <c r="A743" s="11" t="s">
        <v>1594</v>
      </c>
      <c r="B743" s="11" t="s">
        <v>1595</v>
      </c>
      <c r="C743" s="11" t="s">
        <v>7477</v>
      </c>
      <c r="E743" s="11" t="s">
        <v>7478</v>
      </c>
      <c r="G743" s="11" t="s">
        <v>6685</v>
      </c>
      <c r="H743" s="11" t="s">
        <v>6686</v>
      </c>
      <c r="I743" s="11" t="s">
        <v>6687</v>
      </c>
      <c r="J743" s="11" t="s">
        <v>6688</v>
      </c>
      <c r="K743" s="11" t="s">
        <v>6689</v>
      </c>
      <c r="L743" s="11" t="s">
        <v>6690</v>
      </c>
      <c r="M743" s="11" t="s">
        <v>6691</v>
      </c>
      <c r="N743" s="11" t="s">
        <v>6692</v>
      </c>
      <c r="O743" s="11" t="s">
        <v>6693</v>
      </c>
      <c r="P743" s="11" t="s">
        <v>6694</v>
      </c>
      <c r="Q743" s="11" t="s">
        <v>7479</v>
      </c>
      <c r="R743" s="11" t="s">
        <v>7480</v>
      </c>
      <c r="S743" s="11" t="s">
        <v>7481</v>
      </c>
      <c r="T743" s="11" t="s">
        <v>7482</v>
      </c>
    </row>
    <row r="744" spans="1:20">
      <c r="A744" s="11" t="s">
        <v>1596</v>
      </c>
      <c r="B744" s="11" t="s">
        <v>1597</v>
      </c>
      <c r="C744" s="11" t="s">
        <v>7477</v>
      </c>
      <c r="E744" s="11" t="s">
        <v>7478</v>
      </c>
      <c r="G744" s="11" t="s">
        <v>6685</v>
      </c>
      <c r="H744" s="11" t="s">
        <v>6686</v>
      </c>
      <c r="I744" s="11" t="s">
        <v>6687</v>
      </c>
      <c r="J744" s="11" t="s">
        <v>6688</v>
      </c>
      <c r="K744" s="11" t="s">
        <v>6689</v>
      </c>
      <c r="L744" s="11" t="s">
        <v>6690</v>
      </c>
      <c r="M744" s="11" t="s">
        <v>6691</v>
      </c>
      <c r="N744" s="11" t="s">
        <v>6692</v>
      </c>
      <c r="O744" s="11" t="s">
        <v>6693</v>
      </c>
      <c r="P744" s="11" t="s">
        <v>6694</v>
      </c>
      <c r="Q744" s="11" t="s">
        <v>7479</v>
      </c>
      <c r="R744" s="11" t="s">
        <v>7480</v>
      </c>
      <c r="S744" s="11" t="s">
        <v>7481</v>
      </c>
      <c r="T744" s="11" t="s">
        <v>7482</v>
      </c>
    </row>
    <row r="745" spans="1:20">
      <c r="A745" s="11" t="s">
        <v>1598</v>
      </c>
      <c r="B745" s="11" t="s">
        <v>1599</v>
      </c>
      <c r="C745" s="11" t="s">
        <v>7477</v>
      </c>
      <c r="E745" s="11" t="s">
        <v>7478</v>
      </c>
      <c r="G745" s="11" t="s">
        <v>6685</v>
      </c>
      <c r="H745" s="11" t="s">
        <v>6686</v>
      </c>
      <c r="I745" s="11" t="s">
        <v>6687</v>
      </c>
      <c r="J745" s="11" t="s">
        <v>6688</v>
      </c>
      <c r="K745" s="11" t="s">
        <v>6689</v>
      </c>
      <c r="L745" s="11" t="s">
        <v>6690</v>
      </c>
      <c r="M745" s="11" t="s">
        <v>6691</v>
      </c>
      <c r="N745" s="11" t="s">
        <v>6692</v>
      </c>
      <c r="O745" s="11" t="s">
        <v>6693</v>
      </c>
      <c r="P745" s="11" t="s">
        <v>6694</v>
      </c>
      <c r="Q745" s="11" t="s">
        <v>7479</v>
      </c>
      <c r="R745" s="11" t="s">
        <v>7480</v>
      </c>
      <c r="S745" s="11" t="s">
        <v>7481</v>
      </c>
      <c r="T745" s="11" t="s">
        <v>7482</v>
      </c>
    </row>
    <row r="746" spans="1:20">
      <c r="A746" s="11" t="s">
        <v>1600</v>
      </c>
      <c r="B746" s="11" t="s">
        <v>1601</v>
      </c>
      <c r="C746" s="11" t="s">
        <v>7477</v>
      </c>
      <c r="E746" s="11" t="s">
        <v>7478</v>
      </c>
      <c r="G746" s="11" t="s">
        <v>6685</v>
      </c>
      <c r="H746" s="11" t="s">
        <v>6686</v>
      </c>
      <c r="I746" s="11" t="s">
        <v>6687</v>
      </c>
      <c r="J746" s="11" t="s">
        <v>6688</v>
      </c>
      <c r="K746" s="11" t="s">
        <v>6689</v>
      </c>
      <c r="L746" s="11" t="s">
        <v>6690</v>
      </c>
      <c r="M746" s="11" t="s">
        <v>6691</v>
      </c>
      <c r="N746" s="11" t="s">
        <v>6692</v>
      </c>
      <c r="O746" s="11" t="s">
        <v>6693</v>
      </c>
      <c r="P746" s="11" t="s">
        <v>6694</v>
      </c>
      <c r="Q746" s="11" t="s">
        <v>7479</v>
      </c>
      <c r="R746" s="11" t="s">
        <v>7480</v>
      </c>
      <c r="S746" s="11" t="s">
        <v>7481</v>
      </c>
      <c r="T746" s="11" t="s">
        <v>7482</v>
      </c>
    </row>
    <row r="747" spans="1:20">
      <c r="A747" s="11" t="s">
        <v>1602</v>
      </c>
      <c r="B747" s="11" t="s">
        <v>1603</v>
      </c>
      <c r="C747" s="11" t="s">
        <v>7477</v>
      </c>
      <c r="E747" s="11" t="s">
        <v>7478</v>
      </c>
      <c r="G747" s="11" t="s">
        <v>6685</v>
      </c>
      <c r="H747" s="11" t="s">
        <v>6686</v>
      </c>
      <c r="I747" s="11" t="s">
        <v>6687</v>
      </c>
      <c r="J747" s="11" t="s">
        <v>6688</v>
      </c>
      <c r="K747" s="11" t="s">
        <v>6689</v>
      </c>
      <c r="L747" s="11" t="s">
        <v>6690</v>
      </c>
      <c r="M747" s="11" t="s">
        <v>6691</v>
      </c>
      <c r="N747" s="11" t="s">
        <v>6692</v>
      </c>
      <c r="O747" s="11" t="s">
        <v>6693</v>
      </c>
      <c r="P747" s="11" t="s">
        <v>6694</v>
      </c>
      <c r="Q747" s="11" t="s">
        <v>7479</v>
      </c>
      <c r="R747" s="11" t="s">
        <v>7480</v>
      </c>
      <c r="S747" s="11" t="s">
        <v>7481</v>
      </c>
      <c r="T747" s="11" t="s">
        <v>7482</v>
      </c>
    </row>
    <row r="748" spans="1:20">
      <c r="A748" s="11" t="s">
        <v>1604</v>
      </c>
      <c r="B748" s="11" t="s">
        <v>1605</v>
      </c>
      <c r="C748" s="11" t="s">
        <v>7477</v>
      </c>
      <c r="E748" s="11" t="s">
        <v>7478</v>
      </c>
      <c r="G748" s="11" t="s">
        <v>6685</v>
      </c>
      <c r="H748" s="11" t="s">
        <v>6686</v>
      </c>
      <c r="I748" s="11" t="s">
        <v>6687</v>
      </c>
      <c r="J748" s="11" t="s">
        <v>6688</v>
      </c>
      <c r="K748" s="11" t="s">
        <v>6689</v>
      </c>
      <c r="L748" s="11" t="s">
        <v>6690</v>
      </c>
      <c r="M748" s="11" t="s">
        <v>6691</v>
      </c>
      <c r="N748" s="11" t="s">
        <v>6692</v>
      </c>
      <c r="O748" s="11" t="s">
        <v>6693</v>
      </c>
      <c r="P748" s="11" t="s">
        <v>6694</v>
      </c>
      <c r="Q748" s="11" t="s">
        <v>7479</v>
      </c>
      <c r="R748" s="11" t="s">
        <v>7480</v>
      </c>
      <c r="S748" s="11" t="s">
        <v>7481</v>
      </c>
      <c r="T748" s="11" t="s">
        <v>7482</v>
      </c>
    </row>
    <row r="749" spans="1:20">
      <c r="A749" s="11" t="s">
        <v>1606</v>
      </c>
      <c r="B749" s="11" t="s">
        <v>1607</v>
      </c>
      <c r="C749" s="11" t="s">
        <v>7477</v>
      </c>
      <c r="E749" s="11" t="s">
        <v>7478</v>
      </c>
      <c r="G749" s="11" t="s">
        <v>6685</v>
      </c>
      <c r="H749" s="11" t="s">
        <v>6686</v>
      </c>
      <c r="I749" s="11" t="s">
        <v>6687</v>
      </c>
      <c r="J749" s="11" t="s">
        <v>6688</v>
      </c>
      <c r="K749" s="11" t="s">
        <v>6689</v>
      </c>
      <c r="L749" s="11" t="s">
        <v>6690</v>
      </c>
      <c r="M749" s="11" t="s">
        <v>6691</v>
      </c>
      <c r="N749" s="11" t="s">
        <v>6692</v>
      </c>
      <c r="O749" s="11" t="s">
        <v>6693</v>
      </c>
      <c r="P749" s="11" t="s">
        <v>6694</v>
      </c>
      <c r="Q749" s="11" t="s">
        <v>7479</v>
      </c>
      <c r="R749" s="11" t="s">
        <v>7480</v>
      </c>
      <c r="S749" s="11" t="s">
        <v>7481</v>
      </c>
      <c r="T749" s="11" t="s">
        <v>7482</v>
      </c>
    </row>
    <row r="750" spans="1:20">
      <c r="A750" s="11" t="s">
        <v>1608</v>
      </c>
      <c r="B750" s="11" t="s">
        <v>1609</v>
      </c>
      <c r="C750" s="11" t="s">
        <v>7477</v>
      </c>
      <c r="E750" s="11" t="s">
        <v>7478</v>
      </c>
      <c r="G750" s="11" t="s">
        <v>6685</v>
      </c>
      <c r="H750" s="11" t="s">
        <v>6686</v>
      </c>
      <c r="I750" s="11" t="s">
        <v>6687</v>
      </c>
      <c r="J750" s="11" t="s">
        <v>6688</v>
      </c>
      <c r="K750" s="11" t="s">
        <v>6689</v>
      </c>
      <c r="L750" s="11" t="s">
        <v>6690</v>
      </c>
      <c r="M750" s="11" t="s">
        <v>6691</v>
      </c>
      <c r="N750" s="11" t="s">
        <v>6692</v>
      </c>
      <c r="O750" s="11" t="s">
        <v>6693</v>
      </c>
      <c r="P750" s="11" t="s">
        <v>6694</v>
      </c>
      <c r="Q750" s="11" t="s">
        <v>7479</v>
      </c>
      <c r="R750" s="11" t="s">
        <v>7480</v>
      </c>
      <c r="S750" s="11" t="s">
        <v>7481</v>
      </c>
      <c r="T750" s="11" t="s">
        <v>7482</v>
      </c>
    </row>
    <row r="751" spans="1:20">
      <c r="A751" s="11" t="s">
        <v>1610</v>
      </c>
      <c r="B751" s="11" t="s">
        <v>1611</v>
      </c>
      <c r="C751" s="11" t="s">
        <v>7477</v>
      </c>
      <c r="E751" s="11" t="s">
        <v>7478</v>
      </c>
      <c r="G751" s="11" t="s">
        <v>6685</v>
      </c>
      <c r="H751" s="11" t="s">
        <v>6686</v>
      </c>
      <c r="I751" s="11" t="s">
        <v>6687</v>
      </c>
      <c r="J751" s="11" t="s">
        <v>6688</v>
      </c>
      <c r="K751" s="11" t="s">
        <v>6689</v>
      </c>
      <c r="L751" s="11" t="s">
        <v>6690</v>
      </c>
      <c r="M751" s="11" t="s">
        <v>6691</v>
      </c>
      <c r="N751" s="11" t="s">
        <v>6692</v>
      </c>
      <c r="O751" s="11" t="s">
        <v>6693</v>
      </c>
      <c r="P751" s="11" t="s">
        <v>6694</v>
      </c>
      <c r="Q751" s="11" t="s">
        <v>7479</v>
      </c>
      <c r="R751" s="11" t="s">
        <v>7480</v>
      </c>
      <c r="S751" s="11" t="s">
        <v>7481</v>
      </c>
      <c r="T751" s="11" t="s">
        <v>7482</v>
      </c>
    </row>
    <row r="752" spans="1:20">
      <c r="A752" s="11" t="s">
        <v>1612</v>
      </c>
      <c r="B752" s="11" t="s">
        <v>1613</v>
      </c>
      <c r="C752" s="11" t="s">
        <v>7477</v>
      </c>
      <c r="E752" s="11" t="s">
        <v>7478</v>
      </c>
      <c r="G752" s="11" t="s">
        <v>6685</v>
      </c>
      <c r="H752" s="11" t="s">
        <v>6686</v>
      </c>
      <c r="I752" s="11" t="s">
        <v>6687</v>
      </c>
      <c r="J752" s="11" t="s">
        <v>6688</v>
      </c>
      <c r="K752" s="11" t="s">
        <v>6689</v>
      </c>
      <c r="L752" s="11" t="s">
        <v>6690</v>
      </c>
      <c r="M752" s="11" t="s">
        <v>6691</v>
      </c>
      <c r="N752" s="11" t="s">
        <v>6692</v>
      </c>
      <c r="O752" s="11" t="s">
        <v>6693</v>
      </c>
      <c r="P752" s="11" t="s">
        <v>6694</v>
      </c>
      <c r="Q752" s="11" t="s">
        <v>7479</v>
      </c>
      <c r="R752" s="11" t="s">
        <v>7480</v>
      </c>
      <c r="S752" s="11" t="s">
        <v>7481</v>
      </c>
      <c r="T752" s="11" t="s">
        <v>7482</v>
      </c>
    </row>
    <row r="753" spans="1:20">
      <c r="A753" s="11" t="s">
        <v>1614</v>
      </c>
      <c r="B753" s="11" t="s">
        <v>1615</v>
      </c>
      <c r="C753" s="11" t="s">
        <v>7477</v>
      </c>
      <c r="E753" s="11" t="s">
        <v>7478</v>
      </c>
      <c r="G753" s="11" t="s">
        <v>6685</v>
      </c>
      <c r="H753" s="11" t="s">
        <v>6686</v>
      </c>
      <c r="I753" s="11" t="s">
        <v>6687</v>
      </c>
      <c r="J753" s="11" t="s">
        <v>6688</v>
      </c>
      <c r="K753" s="11" t="s">
        <v>6689</v>
      </c>
      <c r="L753" s="11" t="s">
        <v>6690</v>
      </c>
      <c r="M753" s="11" t="s">
        <v>6691</v>
      </c>
      <c r="N753" s="11" t="s">
        <v>6692</v>
      </c>
      <c r="O753" s="11" t="s">
        <v>6693</v>
      </c>
      <c r="P753" s="11" t="s">
        <v>6694</v>
      </c>
      <c r="Q753" s="11" t="s">
        <v>7479</v>
      </c>
      <c r="R753" s="11" t="s">
        <v>7480</v>
      </c>
      <c r="S753" s="11" t="s">
        <v>7481</v>
      </c>
      <c r="T753" s="11" t="s">
        <v>7482</v>
      </c>
    </row>
    <row r="754" spans="1:20">
      <c r="A754" s="11" t="s">
        <v>1616</v>
      </c>
      <c r="B754" s="11" t="s">
        <v>1617</v>
      </c>
      <c r="C754" s="11" t="s">
        <v>7477</v>
      </c>
      <c r="E754" s="11" t="s">
        <v>7478</v>
      </c>
      <c r="G754" s="11" t="s">
        <v>6685</v>
      </c>
      <c r="H754" s="11" t="s">
        <v>6686</v>
      </c>
      <c r="I754" s="11" t="s">
        <v>6687</v>
      </c>
      <c r="J754" s="11" t="s">
        <v>6688</v>
      </c>
      <c r="K754" s="11" t="s">
        <v>6689</v>
      </c>
      <c r="L754" s="11" t="s">
        <v>6690</v>
      </c>
      <c r="M754" s="11" t="s">
        <v>6691</v>
      </c>
      <c r="N754" s="11" t="s">
        <v>6692</v>
      </c>
      <c r="O754" s="11" t="s">
        <v>6693</v>
      </c>
      <c r="P754" s="11" t="s">
        <v>6694</v>
      </c>
      <c r="Q754" s="11" t="s">
        <v>7479</v>
      </c>
      <c r="R754" s="11" t="s">
        <v>7480</v>
      </c>
      <c r="S754" s="11" t="s">
        <v>7481</v>
      </c>
      <c r="T754" s="11" t="s">
        <v>7482</v>
      </c>
    </row>
    <row r="755" spans="1:20">
      <c r="A755" s="11" t="s">
        <v>1618</v>
      </c>
      <c r="B755" s="11" t="s">
        <v>1619</v>
      </c>
      <c r="C755" s="11" t="s">
        <v>7477</v>
      </c>
      <c r="E755" s="11" t="s">
        <v>7478</v>
      </c>
      <c r="G755" s="11" t="s">
        <v>6685</v>
      </c>
      <c r="H755" s="11" t="s">
        <v>6686</v>
      </c>
      <c r="I755" s="11" t="s">
        <v>6687</v>
      </c>
      <c r="J755" s="11" t="s">
        <v>6688</v>
      </c>
      <c r="K755" s="11" t="s">
        <v>6689</v>
      </c>
      <c r="L755" s="11" t="s">
        <v>6690</v>
      </c>
      <c r="M755" s="11" t="s">
        <v>6691</v>
      </c>
      <c r="N755" s="11" t="s">
        <v>6692</v>
      </c>
      <c r="O755" s="11" t="s">
        <v>6693</v>
      </c>
      <c r="P755" s="11" t="s">
        <v>6694</v>
      </c>
      <c r="Q755" s="11" t="s">
        <v>7479</v>
      </c>
      <c r="R755" s="11" t="s">
        <v>7480</v>
      </c>
      <c r="S755" s="11" t="s">
        <v>7481</v>
      </c>
      <c r="T755" s="11" t="s">
        <v>7482</v>
      </c>
    </row>
    <row r="756" spans="1:20">
      <c r="A756" s="11" t="s">
        <v>1620</v>
      </c>
      <c r="B756" s="11" t="s">
        <v>1621</v>
      </c>
      <c r="C756" s="11" t="s">
        <v>7477</v>
      </c>
      <c r="E756" s="11" t="s">
        <v>7478</v>
      </c>
      <c r="G756" s="11" t="s">
        <v>6685</v>
      </c>
      <c r="H756" s="11" t="s">
        <v>6686</v>
      </c>
      <c r="I756" s="11" t="s">
        <v>6687</v>
      </c>
      <c r="J756" s="11" t="s">
        <v>6688</v>
      </c>
      <c r="K756" s="11" t="s">
        <v>6689</v>
      </c>
      <c r="L756" s="11" t="s">
        <v>6690</v>
      </c>
      <c r="M756" s="11" t="s">
        <v>6691</v>
      </c>
      <c r="N756" s="11" t="s">
        <v>6692</v>
      </c>
      <c r="O756" s="11" t="s">
        <v>6693</v>
      </c>
      <c r="P756" s="11" t="s">
        <v>6694</v>
      </c>
      <c r="Q756" s="11" t="s">
        <v>7479</v>
      </c>
      <c r="R756" s="11" t="s">
        <v>7480</v>
      </c>
      <c r="S756" s="11" t="s">
        <v>7481</v>
      </c>
      <c r="T756" s="11" t="s">
        <v>7482</v>
      </c>
    </row>
    <row r="757" spans="1:20">
      <c r="A757" s="11" t="s">
        <v>1622</v>
      </c>
      <c r="B757" s="11" t="s">
        <v>1623</v>
      </c>
      <c r="C757" s="11" t="s">
        <v>7477</v>
      </c>
      <c r="E757" s="11" t="s">
        <v>7478</v>
      </c>
      <c r="G757" s="11" t="s">
        <v>6685</v>
      </c>
      <c r="H757" s="11" t="s">
        <v>6686</v>
      </c>
      <c r="I757" s="11" t="s">
        <v>6687</v>
      </c>
      <c r="J757" s="11" t="s">
        <v>6688</v>
      </c>
      <c r="K757" s="11" t="s">
        <v>6689</v>
      </c>
      <c r="L757" s="11" t="s">
        <v>6690</v>
      </c>
      <c r="M757" s="11" t="s">
        <v>6691</v>
      </c>
      <c r="N757" s="11" t="s">
        <v>6692</v>
      </c>
      <c r="O757" s="11" t="s">
        <v>6693</v>
      </c>
      <c r="P757" s="11" t="s">
        <v>6694</v>
      </c>
      <c r="Q757" s="11" t="s">
        <v>7479</v>
      </c>
      <c r="R757" s="11" t="s">
        <v>7480</v>
      </c>
      <c r="S757" s="11" t="s">
        <v>7481</v>
      </c>
      <c r="T757" s="11" t="s">
        <v>7482</v>
      </c>
    </row>
    <row r="758" spans="1:20">
      <c r="A758" s="11" t="s">
        <v>1624</v>
      </c>
      <c r="B758" s="11" t="s">
        <v>1625</v>
      </c>
      <c r="C758" s="11" t="s">
        <v>7477</v>
      </c>
      <c r="E758" s="11" t="s">
        <v>7478</v>
      </c>
      <c r="G758" s="11" t="s">
        <v>6685</v>
      </c>
      <c r="H758" s="11" t="s">
        <v>6686</v>
      </c>
      <c r="I758" s="11" t="s">
        <v>6687</v>
      </c>
      <c r="J758" s="11" t="s">
        <v>6688</v>
      </c>
      <c r="K758" s="11" t="s">
        <v>6689</v>
      </c>
      <c r="L758" s="11" t="s">
        <v>6690</v>
      </c>
      <c r="M758" s="11" t="s">
        <v>6691</v>
      </c>
      <c r="N758" s="11" t="s">
        <v>6692</v>
      </c>
      <c r="O758" s="11" t="s">
        <v>6693</v>
      </c>
      <c r="P758" s="11" t="s">
        <v>6694</v>
      </c>
      <c r="Q758" s="11" t="s">
        <v>7479</v>
      </c>
      <c r="R758" s="11" t="s">
        <v>7480</v>
      </c>
      <c r="S758" s="11" t="s">
        <v>7481</v>
      </c>
      <c r="T758" s="11" t="s">
        <v>7482</v>
      </c>
    </row>
    <row r="759" spans="1:20">
      <c r="A759" s="11" t="s">
        <v>1626</v>
      </c>
      <c r="B759" s="11" t="s">
        <v>1627</v>
      </c>
      <c r="C759" s="11" t="s">
        <v>7477</v>
      </c>
      <c r="E759" s="11" t="s">
        <v>7478</v>
      </c>
      <c r="G759" s="11" t="s">
        <v>6685</v>
      </c>
      <c r="H759" s="11" t="s">
        <v>6686</v>
      </c>
      <c r="I759" s="11" t="s">
        <v>6687</v>
      </c>
      <c r="J759" s="11" t="s">
        <v>6688</v>
      </c>
      <c r="K759" s="11" t="s">
        <v>6689</v>
      </c>
      <c r="L759" s="11" t="s">
        <v>6690</v>
      </c>
      <c r="M759" s="11" t="s">
        <v>6691</v>
      </c>
      <c r="N759" s="11" t="s">
        <v>6692</v>
      </c>
      <c r="O759" s="11" t="s">
        <v>6693</v>
      </c>
      <c r="P759" s="11" t="s">
        <v>6694</v>
      </c>
      <c r="Q759" s="11" t="s">
        <v>7479</v>
      </c>
      <c r="R759" s="11" t="s">
        <v>7480</v>
      </c>
      <c r="S759" s="11" t="s">
        <v>7481</v>
      </c>
      <c r="T759" s="11" t="s">
        <v>7482</v>
      </c>
    </row>
    <row r="760" spans="1:20">
      <c r="A760" s="11" t="s">
        <v>1628</v>
      </c>
      <c r="B760" s="11" t="s">
        <v>1629</v>
      </c>
      <c r="C760" s="11" t="s">
        <v>7477</v>
      </c>
      <c r="E760" s="11" t="s">
        <v>7478</v>
      </c>
      <c r="G760" s="11" t="s">
        <v>6685</v>
      </c>
      <c r="H760" s="11" t="s">
        <v>6686</v>
      </c>
      <c r="I760" s="11" t="s">
        <v>6687</v>
      </c>
      <c r="J760" s="11" t="s">
        <v>6688</v>
      </c>
      <c r="K760" s="11" t="s">
        <v>6689</v>
      </c>
      <c r="L760" s="11" t="s">
        <v>6690</v>
      </c>
      <c r="M760" s="11" t="s">
        <v>6691</v>
      </c>
      <c r="N760" s="11" t="s">
        <v>6692</v>
      </c>
      <c r="O760" s="11" t="s">
        <v>6693</v>
      </c>
      <c r="P760" s="11" t="s">
        <v>6694</v>
      </c>
      <c r="Q760" s="11" t="s">
        <v>7479</v>
      </c>
      <c r="R760" s="11" t="s">
        <v>7480</v>
      </c>
      <c r="S760" s="11" t="s">
        <v>7481</v>
      </c>
      <c r="T760" s="11" t="s">
        <v>7482</v>
      </c>
    </row>
    <row r="761" spans="1:20">
      <c r="A761" s="11" t="s">
        <v>1630</v>
      </c>
      <c r="B761" s="11" t="s">
        <v>1631</v>
      </c>
      <c r="C761" s="11" t="s">
        <v>7477</v>
      </c>
      <c r="E761" s="11" t="s">
        <v>7478</v>
      </c>
      <c r="G761" s="11" t="s">
        <v>6685</v>
      </c>
      <c r="H761" s="11" t="s">
        <v>6686</v>
      </c>
      <c r="I761" s="11" t="s">
        <v>6687</v>
      </c>
      <c r="J761" s="11" t="s">
        <v>6688</v>
      </c>
      <c r="K761" s="11" t="s">
        <v>6689</v>
      </c>
      <c r="L761" s="11" t="s">
        <v>6690</v>
      </c>
      <c r="M761" s="11" t="s">
        <v>6691</v>
      </c>
      <c r="N761" s="11" t="s">
        <v>6692</v>
      </c>
      <c r="O761" s="11" t="s">
        <v>6693</v>
      </c>
      <c r="P761" s="11" t="s">
        <v>6694</v>
      </c>
      <c r="Q761" s="11" t="s">
        <v>7479</v>
      </c>
      <c r="R761" s="11" t="s">
        <v>7480</v>
      </c>
      <c r="S761" s="11" t="s">
        <v>7481</v>
      </c>
      <c r="T761" s="11" t="s">
        <v>7482</v>
      </c>
    </row>
    <row r="762" spans="1:20">
      <c r="A762" s="11" t="s">
        <v>1633</v>
      </c>
      <c r="B762" s="11" t="s">
        <v>1634</v>
      </c>
      <c r="C762" s="11" t="s">
        <v>7477</v>
      </c>
      <c r="E762" s="11" t="s">
        <v>7478</v>
      </c>
      <c r="G762" s="11" t="s">
        <v>6685</v>
      </c>
      <c r="H762" s="11" t="s">
        <v>6686</v>
      </c>
      <c r="I762" s="11" t="s">
        <v>6687</v>
      </c>
      <c r="J762" s="11" t="s">
        <v>6688</v>
      </c>
      <c r="K762" s="11" t="s">
        <v>6689</v>
      </c>
      <c r="L762" s="11" t="s">
        <v>6690</v>
      </c>
      <c r="M762" s="11" t="s">
        <v>6691</v>
      </c>
      <c r="N762" s="11" t="s">
        <v>6692</v>
      </c>
      <c r="O762" s="11" t="s">
        <v>6693</v>
      </c>
      <c r="P762" s="11" t="s">
        <v>6694</v>
      </c>
      <c r="Q762" s="11" t="s">
        <v>7479</v>
      </c>
      <c r="R762" s="11" t="s">
        <v>7480</v>
      </c>
      <c r="S762" s="11" t="s">
        <v>7481</v>
      </c>
      <c r="T762" s="11" t="s">
        <v>7482</v>
      </c>
    </row>
    <row r="763" spans="1:20">
      <c r="A763" s="11" t="s">
        <v>1635</v>
      </c>
      <c r="B763" s="11" t="s">
        <v>1636</v>
      </c>
      <c r="C763" s="11" t="s">
        <v>7477</v>
      </c>
      <c r="E763" s="11" t="s">
        <v>7478</v>
      </c>
      <c r="G763" s="11" t="s">
        <v>6685</v>
      </c>
      <c r="H763" s="11" t="s">
        <v>6686</v>
      </c>
      <c r="I763" s="11" t="s">
        <v>6687</v>
      </c>
      <c r="J763" s="11" t="s">
        <v>6688</v>
      </c>
      <c r="K763" s="11" t="s">
        <v>6689</v>
      </c>
      <c r="L763" s="11" t="s">
        <v>6690</v>
      </c>
      <c r="M763" s="11" t="s">
        <v>6691</v>
      </c>
      <c r="N763" s="11" t="s">
        <v>6692</v>
      </c>
      <c r="O763" s="11" t="s">
        <v>6693</v>
      </c>
      <c r="P763" s="11" t="s">
        <v>6694</v>
      </c>
      <c r="Q763" s="11" t="s">
        <v>7479</v>
      </c>
      <c r="R763" s="11" t="s">
        <v>7480</v>
      </c>
      <c r="S763" s="11" t="s">
        <v>7481</v>
      </c>
      <c r="T763" s="11" t="s">
        <v>7482</v>
      </c>
    </row>
    <row r="764" spans="1:20">
      <c r="A764" s="11" t="s">
        <v>1637</v>
      </c>
      <c r="B764" s="11" t="s">
        <v>1638</v>
      </c>
      <c r="C764" s="11" t="s">
        <v>7477</v>
      </c>
      <c r="E764" s="11" t="s">
        <v>7478</v>
      </c>
      <c r="G764" s="11" t="s">
        <v>6685</v>
      </c>
      <c r="H764" s="11" t="s">
        <v>6686</v>
      </c>
      <c r="I764" s="11" t="s">
        <v>6687</v>
      </c>
      <c r="J764" s="11" t="s">
        <v>6688</v>
      </c>
      <c r="K764" s="11" t="s">
        <v>6689</v>
      </c>
      <c r="L764" s="11" t="s">
        <v>6690</v>
      </c>
      <c r="M764" s="11" t="s">
        <v>6691</v>
      </c>
      <c r="N764" s="11" t="s">
        <v>6692</v>
      </c>
      <c r="O764" s="11" t="s">
        <v>6693</v>
      </c>
      <c r="P764" s="11" t="s">
        <v>6694</v>
      </c>
      <c r="Q764" s="11" t="s">
        <v>7479</v>
      </c>
      <c r="R764" s="11" t="s">
        <v>7480</v>
      </c>
      <c r="S764" s="11" t="s">
        <v>7481</v>
      </c>
      <c r="T764" s="11" t="s">
        <v>7482</v>
      </c>
    </row>
    <row r="765" spans="1:20">
      <c r="A765" s="11" t="s">
        <v>1639</v>
      </c>
      <c r="B765" s="11" t="s">
        <v>1640</v>
      </c>
      <c r="C765" s="11" t="s">
        <v>7477</v>
      </c>
      <c r="E765" s="11" t="s">
        <v>7478</v>
      </c>
      <c r="G765" s="11" t="s">
        <v>6685</v>
      </c>
      <c r="H765" s="11" t="s">
        <v>6686</v>
      </c>
      <c r="I765" s="11" t="s">
        <v>6687</v>
      </c>
      <c r="J765" s="11" t="s">
        <v>6688</v>
      </c>
      <c r="K765" s="11" t="s">
        <v>6689</v>
      </c>
      <c r="L765" s="11" t="s">
        <v>6690</v>
      </c>
      <c r="M765" s="11" t="s">
        <v>6691</v>
      </c>
      <c r="N765" s="11" t="s">
        <v>6692</v>
      </c>
      <c r="O765" s="11" t="s">
        <v>6693</v>
      </c>
      <c r="P765" s="11" t="s">
        <v>6694</v>
      </c>
      <c r="Q765" s="11" t="s">
        <v>7479</v>
      </c>
      <c r="R765" s="11" t="s">
        <v>7480</v>
      </c>
      <c r="S765" s="11" t="s">
        <v>7481</v>
      </c>
      <c r="T765" s="11" t="s">
        <v>7482</v>
      </c>
    </row>
    <row r="766" spans="1:20">
      <c r="A766" s="11" t="s">
        <v>1641</v>
      </c>
      <c r="B766" s="11" t="s">
        <v>1642</v>
      </c>
      <c r="C766" s="11" t="s">
        <v>7477</v>
      </c>
      <c r="E766" s="11" t="s">
        <v>7478</v>
      </c>
      <c r="G766" s="11" t="s">
        <v>6685</v>
      </c>
      <c r="H766" s="11" t="s">
        <v>6686</v>
      </c>
      <c r="I766" s="11" t="s">
        <v>6687</v>
      </c>
      <c r="J766" s="11" t="s">
        <v>6688</v>
      </c>
      <c r="K766" s="11" t="s">
        <v>6689</v>
      </c>
      <c r="L766" s="11" t="s">
        <v>6690</v>
      </c>
      <c r="M766" s="11" t="s">
        <v>6691</v>
      </c>
      <c r="N766" s="11" t="s">
        <v>6692</v>
      </c>
      <c r="O766" s="11" t="s">
        <v>6693</v>
      </c>
      <c r="P766" s="11" t="s">
        <v>6694</v>
      </c>
      <c r="Q766" s="11" t="s">
        <v>7479</v>
      </c>
      <c r="R766" s="11" t="s">
        <v>7480</v>
      </c>
      <c r="S766" s="11" t="s">
        <v>7481</v>
      </c>
      <c r="T766" s="11" t="s">
        <v>7482</v>
      </c>
    </row>
    <row r="767" spans="1:20">
      <c r="A767" s="11" t="s">
        <v>1643</v>
      </c>
      <c r="B767" s="11" t="s">
        <v>1644</v>
      </c>
      <c r="C767" s="11" t="s">
        <v>7477</v>
      </c>
      <c r="E767" s="11" t="s">
        <v>7478</v>
      </c>
      <c r="G767" s="11" t="s">
        <v>6685</v>
      </c>
      <c r="H767" s="11" t="s">
        <v>6686</v>
      </c>
      <c r="I767" s="11" t="s">
        <v>6687</v>
      </c>
      <c r="J767" s="11" t="s">
        <v>6688</v>
      </c>
      <c r="K767" s="11" t="s">
        <v>6689</v>
      </c>
      <c r="L767" s="11" t="s">
        <v>6690</v>
      </c>
      <c r="M767" s="11" t="s">
        <v>6691</v>
      </c>
      <c r="N767" s="11" t="s">
        <v>6692</v>
      </c>
      <c r="O767" s="11" t="s">
        <v>6693</v>
      </c>
      <c r="P767" s="11" t="s">
        <v>6694</v>
      </c>
      <c r="Q767" s="11" t="s">
        <v>7479</v>
      </c>
      <c r="R767" s="11" t="s">
        <v>7480</v>
      </c>
      <c r="S767" s="11" t="s">
        <v>7481</v>
      </c>
      <c r="T767" s="11" t="s">
        <v>7482</v>
      </c>
    </row>
    <row r="768" spans="1:20">
      <c r="A768" s="11" t="s">
        <v>1645</v>
      </c>
      <c r="B768" s="11" t="s">
        <v>1646</v>
      </c>
      <c r="C768" s="11" t="s">
        <v>7477</v>
      </c>
      <c r="E768" s="11" t="s">
        <v>7478</v>
      </c>
      <c r="G768" s="11" t="s">
        <v>6685</v>
      </c>
      <c r="H768" s="11" t="s">
        <v>6686</v>
      </c>
      <c r="I768" s="11" t="s">
        <v>6687</v>
      </c>
      <c r="J768" s="11" t="s">
        <v>6688</v>
      </c>
      <c r="K768" s="11" t="s">
        <v>6689</v>
      </c>
      <c r="L768" s="11" t="s">
        <v>6690</v>
      </c>
      <c r="M768" s="11" t="s">
        <v>6691</v>
      </c>
      <c r="N768" s="11" t="s">
        <v>6692</v>
      </c>
      <c r="O768" s="11" t="s">
        <v>6693</v>
      </c>
      <c r="P768" s="11" t="s">
        <v>6694</v>
      </c>
      <c r="Q768" s="11" t="s">
        <v>7479</v>
      </c>
      <c r="R768" s="11" t="s">
        <v>7480</v>
      </c>
      <c r="S768" s="11" t="s">
        <v>7481</v>
      </c>
      <c r="T768" s="11" t="s">
        <v>7482</v>
      </c>
    </row>
    <row r="769" spans="1:22">
      <c r="A769" s="11" t="s">
        <v>1647</v>
      </c>
      <c r="B769" s="11" t="s">
        <v>1648</v>
      </c>
      <c r="C769" s="11" t="s">
        <v>7477</v>
      </c>
      <c r="E769" s="11" t="s">
        <v>7478</v>
      </c>
      <c r="G769" s="11" t="s">
        <v>6685</v>
      </c>
      <c r="H769" s="11" t="s">
        <v>6686</v>
      </c>
      <c r="I769" s="11" t="s">
        <v>6687</v>
      </c>
      <c r="J769" s="11" t="s">
        <v>6688</v>
      </c>
      <c r="K769" s="11" t="s">
        <v>6689</v>
      </c>
      <c r="L769" s="11" t="s">
        <v>6690</v>
      </c>
      <c r="M769" s="11" t="s">
        <v>6691</v>
      </c>
      <c r="N769" s="11" t="s">
        <v>6692</v>
      </c>
      <c r="O769" s="11" t="s">
        <v>6693</v>
      </c>
      <c r="P769" s="11" t="s">
        <v>6694</v>
      </c>
      <c r="Q769" s="11" t="s">
        <v>7479</v>
      </c>
      <c r="R769" s="11" t="s">
        <v>7480</v>
      </c>
      <c r="S769" s="11" t="s">
        <v>7481</v>
      </c>
      <c r="T769" s="11" t="s">
        <v>7482</v>
      </c>
    </row>
    <row r="770" spans="1:22">
      <c r="A770" s="11" t="s">
        <v>1649</v>
      </c>
      <c r="B770" s="11" t="s">
        <v>1650</v>
      </c>
      <c r="C770" s="11" t="s">
        <v>7618</v>
      </c>
      <c r="E770" s="11" t="s">
        <v>7619</v>
      </c>
      <c r="G770" s="11" t="s">
        <v>6685</v>
      </c>
      <c r="H770" s="11" t="s">
        <v>6686</v>
      </c>
      <c r="I770" s="11" t="s">
        <v>6687</v>
      </c>
      <c r="J770" s="11" t="s">
        <v>6688</v>
      </c>
      <c r="K770" s="11" t="s">
        <v>6689</v>
      </c>
      <c r="L770" s="11" t="s">
        <v>6690</v>
      </c>
      <c r="M770" s="11" t="s">
        <v>6691</v>
      </c>
      <c r="N770" s="11" t="s">
        <v>6692</v>
      </c>
      <c r="O770" s="11" t="s">
        <v>6693</v>
      </c>
      <c r="P770" s="11" t="s">
        <v>6694</v>
      </c>
      <c r="Q770" s="11" t="s">
        <v>6695</v>
      </c>
      <c r="R770" s="11" t="s">
        <v>6696</v>
      </c>
      <c r="S770" s="11" t="s">
        <v>6697</v>
      </c>
      <c r="T770" s="11" t="s">
        <v>7620</v>
      </c>
    </row>
    <row r="771" spans="1:22">
      <c r="A771" s="11" t="s">
        <v>1651</v>
      </c>
      <c r="B771" s="11" t="s">
        <v>1652</v>
      </c>
      <c r="C771" s="11" t="s">
        <v>7621</v>
      </c>
      <c r="E771" s="11" t="s">
        <v>7622</v>
      </c>
      <c r="G771" s="11" t="s">
        <v>6685</v>
      </c>
      <c r="H771" s="11" t="s">
        <v>6686</v>
      </c>
      <c r="I771" s="11" t="s">
        <v>6687</v>
      </c>
      <c r="J771" s="11" t="s">
        <v>6688</v>
      </c>
      <c r="K771" s="11" t="s">
        <v>6689</v>
      </c>
      <c r="L771" s="11" t="s">
        <v>6690</v>
      </c>
      <c r="M771" s="11" t="s">
        <v>6691</v>
      </c>
      <c r="N771" s="11" t="s">
        <v>6692</v>
      </c>
      <c r="O771" s="11" t="s">
        <v>6693</v>
      </c>
      <c r="P771" s="11" t="s">
        <v>6694</v>
      </c>
      <c r="Q771" s="11" t="s">
        <v>6695</v>
      </c>
      <c r="R771" s="11" t="s">
        <v>6696</v>
      </c>
      <c r="S771" s="11" t="s">
        <v>6697</v>
      </c>
      <c r="T771" s="11" t="s">
        <v>7623</v>
      </c>
    </row>
    <row r="772" spans="1:22">
      <c r="A772" s="11" t="s">
        <v>1653</v>
      </c>
      <c r="B772" s="11" t="s">
        <v>1654</v>
      </c>
      <c r="C772" s="11" t="s">
        <v>7624</v>
      </c>
      <c r="E772" s="11" t="s">
        <v>7625</v>
      </c>
      <c r="G772" s="11" t="s">
        <v>6685</v>
      </c>
      <c r="H772" s="11" t="s">
        <v>6686</v>
      </c>
      <c r="I772" s="11" t="s">
        <v>6687</v>
      </c>
      <c r="J772" s="11" t="s">
        <v>6688</v>
      </c>
      <c r="K772" s="11" t="s">
        <v>6689</v>
      </c>
      <c r="L772" s="11" t="s">
        <v>6690</v>
      </c>
      <c r="M772" s="11" t="s">
        <v>6691</v>
      </c>
      <c r="N772" s="11" t="s">
        <v>6692</v>
      </c>
      <c r="O772" s="11" t="s">
        <v>6693</v>
      </c>
      <c r="P772" s="11" t="s">
        <v>6694</v>
      </c>
      <c r="Q772" s="11" t="s">
        <v>6695</v>
      </c>
      <c r="R772" s="11" t="s">
        <v>6696</v>
      </c>
      <c r="S772" s="11" t="s">
        <v>6697</v>
      </c>
      <c r="T772" s="11" t="s">
        <v>7623</v>
      </c>
    </row>
    <row r="773" spans="1:22">
      <c r="A773" s="11" t="s">
        <v>1655</v>
      </c>
      <c r="B773" s="11" t="s">
        <v>1656</v>
      </c>
      <c r="C773" s="11" t="s">
        <v>7626</v>
      </c>
      <c r="E773" s="11" t="s">
        <v>7627</v>
      </c>
      <c r="G773" s="11" t="s">
        <v>6656</v>
      </c>
      <c r="H773" s="11" t="s">
        <v>6657</v>
      </c>
      <c r="I773" s="11" t="s">
        <v>6665</v>
      </c>
      <c r="J773" s="11" t="s">
        <v>6735</v>
      </c>
      <c r="K773" s="11" t="s">
        <v>6736</v>
      </c>
      <c r="L773" s="11" t="s">
        <v>6782</v>
      </c>
    </row>
    <row r="774" spans="1:22">
      <c r="A774" s="11" t="s">
        <v>1657</v>
      </c>
      <c r="B774" s="11" t="s">
        <v>1658</v>
      </c>
      <c r="C774" s="11" t="s">
        <v>7628</v>
      </c>
      <c r="E774" s="11" t="s">
        <v>7629</v>
      </c>
      <c r="G774" s="11" t="s">
        <v>6656</v>
      </c>
      <c r="H774" s="11" t="s">
        <v>6657</v>
      </c>
      <c r="I774" s="11" t="s">
        <v>6665</v>
      </c>
      <c r="J774" s="11" t="s">
        <v>6735</v>
      </c>
      <c r="K774" s="11" t="s">
        <v>6736</v>
      </c>
      <c r="L774" s="11" t="s">
        <v>7422</v>
      </c>
    </row>
    <row r="775" spans="1:22">
      <c r="A775" s="11" t="s">
        <v>1659</v>
      </c>
      <c r="B775" s="11" t="s">
        <v>1660</v>
      </c>
      <c r="C775" s="11" t="s">
        <v>7630</v>
      </c>
      <c r="E775" s="11" t="s">
        <v>7631</v>
      </c>
      <c r="G775" s="11" t="s">
        <v>6656</v>
      </c>
      <c r="H775" s="11" t="s">
        <v>6762</v>
      </c>
      <c r="I775" s="11" t="s">
        <v>6986</v>
      </c>
      <c r="J775" s="11" t="s">
        <v>6987</v>
      </c>
      <c r="K775" s="11" t="s">
        <v>6988</v>
      </c>
      <c r="L775" s="11" t="s">
        <v>6989</v>
      </c>
    </row>
    <row r="776" spans="1:22">
      <c r="A776" s="11" t="s">
        <v>7632</v>
      </c>
      <c r="B776" s="11" t="s">
        <v>1664</v>
      </c>
      <c r="C776" s="11" t="s">
        <v>7633</v>
      </c>
      <c r="E776" s="11" t="s">
        <v>7634</v>
      </c>
      <c r="G776" s="11" t="s">
        <v>6656</v>
      </c>
      <c r="H776" s="11" t="s">
        <v>6657</v>
      </c>
      <c r="I776" s="11" t="s">
        <v>6658</v>
      </c>
      <c r="J776" s="11" t="s">
        <v>6659</v>
      </c>
      <c r="K776" s="11" t="s">
        <v>6660</v>
      </c>
      <c r="L776" s="11" t="s">
        <v>6661</v>
      </c>
      <c r="M776" s="11" t="s">
        <v>6749</v>
      </c>
    </row>
    <row r="777" spans="1:22">
      <c r="A777" s="11" t="s">
        <v>7635</v>
      </c>
      <c r="B777" s="11" t="s">
        <v>1666</v>
      </c>
      <c r="C777" s="11" t="s">
        <v>7633</v>
      </c>
      <c r="E777" s="11" t="s">
        <v>7634</v>
      </c>
      <c r="G777" s="11" t="s">
        <v>6656</v>
      </c>
      <c r="H777" s="11" t="s">
        <v>6657</v>
      </c>
      <c r="I777" s="11" t="s">
        <v>6658</v>
      </c>
      <c r="J777" s="11" t="s">
        <v>6659</v>
      </c>
      <c r="K777" s="11" t="s">
        <v>6660</v>
      </c>
      <c r="L777" s="11" t="s">
        <v>6661</v>
      </c>
      <c r="M777" s="11" t="s">
        <v>6749</v>
      </c>
    </row>
    <row r="778" spans="1:22">
      <c r="A778" s="11" t="s">
        <v>1667</v>
      </c>
      <c r="B778" s="11" t="s">
        <v>1668</v>
      </c>
      <c r="C778" s="11" t="s">
        <v>6792</v>
      </c>
      <c r="E778" s="11" t="s">
        <v>6793</v>
      </c>
      <c r="G778" s="11" t="s">
        <v>6685</v>
      </c>
      <c r="H778" s="11" t="s">
        <v>6686</v>
      </c>
      <c r="I778" s="11" t="s">
        <v>6687</v>
      </c>
      <c r="J778" s="11" t="s">
        <v>6688</v>
      </c>
      <c r="K778" s="11" t="s">
        <v>6689</v>
      </c>
      <c r="L778" s="11" t="s">
        <v>6690</v>
      </c>
      <c r="M778" s="11" t="s">
        <v>6691</v>
      </c>
      <c r="N778" s="11" t="s">
        <v>6692</v>
      </c>
      <c r="O778" s="11" t="s">
        <v>6693</v>
      </c>
      <c r="P778" s="11" t="s">
        <v>6694</v>
      </c>
      <c r="Q778" s="11" t="s">
        <v>6695</v>
      </c>
      <c r="R778" s="11" t="s">
        <v>6789</v>
      </c>
      <c r="S778" s="11" t="s">
        <v>6790</v>
      </c>
      <c r="T778" s="11" t="s">
        <v>6791</v>
      </c>
    </row>
    <row r="779" spans="1:22">
      <c r="A779" s="11" t="s">
        <v>1669</v>
      </c>
      <c r="B779" s="11" t="s">
        <v>1670</v>
      </c>
      <c r="C779" s="11" t="s">
        <v>6792</v>
      </c>
      <c r="E779" s="11" t="s">
        <v>6793</v>
      </c>
      <c r="G779" s="11" t="s">
        <v>6685</v>
      </c>
      <c r="H779" s="11" t="s">
        <v>6686</v>
      </c>
      <c r="I779" s="11" t="s">
        <v>6687</v>
      </c>
      <c r="J779" s="11" t="s">
        <v>6688</v>
      </c>
      <c r="K779" s="11" t="s">
        <v>6689</v>
      </c>
      <c r="L779" s="11" t="s">
        <v>6690</v>
      </c>
      <c r="M779" s="11" t="s">
        <v>6691</v>
      </c>
      <c r="N779" s="11" t="s">
        <v>6692</v>
      </c>
      <c r="O779" s="11" t="s">
        <v>6693</v>
      </c>
      <c r="P779" s="11" t="s">
        <v>6694</v>
      </c>
      <c r="Q779" s="11" t="s">
        <v>6695</v>
      </c>
      <c r="R779" s="11" t="s">
        <v>6789</v>
      </c>
      <c r="S779" s="11" t="s">
        <v>6790</v>
      </c>
      <c r="T779" s="11" t="s">
        <v>6791</v>
      </c>
    </row>
    <row r="780" spans="1:22">
      <c r="A780" s="11" t="s">
        <v>1671</v>
      </c>
      <c r="B780" s="11" t="s">
        <v>1672</v>
      </c>
      <c r="C780" s="11" t="s">
        <v>6792</v>
      </c>
      <c r="E780" s="11" t="s">
        <v>6793</v>
      </c>
      <c r="G780" s="11" t="s">
        <v>6685</v>
      </c>
      <c r="H780" s="11" t="s">
        <v>6686</v>
      </c>
      <c r="I780" s="11" t="s">
        <v>6687</v>
      </c>
      <c r="J780" s="11" t="s">
        <v>6688</v>
      </c>
      <c r="K780" s="11" t="s">
        <v>6689</v>
      </c>
      <c r="L780" s="11" t="s">
        <v>6690</v>
      </c>
      <c r="M780" s="11" t="s">
        <v>6691</v>
      </c>
      <c r="N780" s="11" t="s">
        <v>6692</v>
      </c>
      <c r="O780" s="11" t="s">
        <v>6693</v>
      </c>
      <c r="P780" s="11" t="s">
        <v>6694</v>
      </c>
      <c r="Q780" s="11" t="s">
        <v>6695</v>
      </c>
      <c r="R780" s="11" t="s">
        <v>6789</v>
      </c>
      <c r="S780" s="11" t="s">
        <v>6790</v>
      </c>
      <c r="T780" s="11" t="s">
        <v>6791</v>
      </c>
    </row>
    <row r="781" spans="1:22">
      <c r="A781" s="11" t="s">
        <v>1673</v>
      </c>
      <c r="B781" s="11" t="s">
        <v>1674</v>
      </c>
      <c r="C781" s="11" t="s">
        <v>6792</v>
      </c>
      <c r="E781" s="11" t="s">
        <v>6793</v>
      </c>
      <c r="G781" s="11" t="s">
        <v>6685</v>
      </c>
      <c r="H781" s="11" t="s">
        <v>6686</v>
      </c>
      <c r="I781" s="11" t="s">
        <v>6687</v>
      </c>
      <c r="J781" s="11" t="s">
        <v>6688</v>
      </c>
      <c r="K781" s="11" t="s">
        <v>6689</v>
      </c>
      <c r="L781" s="11" t="s">
        <v>6690</v>
      </c>
      <c r="M781" s="11" t="s">
        <v>6691</v>
      </c>
      <c r="N781" s="11" t="s">
        <v>6692</v>
      </c>
      <c r="O781" s="11" t="s">
        <v>6693</v>
      </c>
      <c r="P781" s="11" t="s">
        <v>6694</v>
      </c>
      <c r="Q781" s="11" t="s">
        <v>6695</v>
      </c>
      <c r="R781" s="11" t="s">
        <v>6789</v>
      </c>
      <c r="S781" s="11" t="s">
        <v>6790</v>
      </c>
      <c r="T781" s="11" t="s">
        <v>6791</v>
      </c>
    </row>
    <row r="782" spans="1:22">
      <c r="A782" s="11" t="s">
        <v>1675</v>
      </c>
      <c r="B782" s="11" t="s">
        <v>1676</v>
      </c>
      <c r="C782" s="11" t="s">
        <v>6792</v>
      </c>
      <c r="E782" s="11" t="s">
        <v>6793</v>
      </c>
      <c r="G782" s="11" t="s">
        <v>6685</v>
      </c>
      <c r="H782" s="11" t="s">
        <v>6686</v>
      </c>
      <c r="I782" s="11" t="s">
        <v>6687</v>
      </c>
      <c r="J782" s="11" t="s">
        <v>6688</v>
      </c>
      <c r="K782" s="11" t="s">
        <v>6689</v>
      </c>
      <c r="L782" s="11" t="s">
        <v>6690</v>
      </c>
      <c r="M782" s="11" t="s">
        <v>6691</v>
      </c>
      <c r="N782" s="11" t="s">
        <v>6692</v>
      </c>
      <c r="O782" s="11" t="s">
        <v>6693</v>
      </c>
      <c r="P782" s="11" t="s">
        <v>6694</v>
      </c>
      <c r="Q782" s="11" t="s">
        <v>6695</v>
      </c>
      <c r="R782" s="11" t="s">
        <v>6789</v>
      </c>
      <c r="S782" s="11" t="s">
        <v>6790</v>
      </c>
      <c r="T782" s="11" t="s">
        <v>6791</v>
      </c>
    </row>
    <row r="783" spans="1:22">
      <c r="A783" s="11" t="s">
        <v>1677</v>
      </c>
      <c r="B783" s="11" t="s">
        <v>1678</v>
      </c>
      <c r="C783" s="11" t="s">
        <v>6792</v>
      </c>
      <c r="E783" s="11" t="s">
        <v>6793</v>
      </c>
      <c r="G783" s="11" t="s">
        <v>6685</v>
      </c>
      <c r="H783" s="11" t="s">
        <v>6686</v>
      </c>
      <c r="I783" s="11" t="s">
        <v>6687</v>
      </c>
      <c r="J783" s="11" t="s">
        <v>6688</v>
      </c>
      <c r="K783" s="11" t="s">
        <v>6689</v>
      </c>
      <c r="L783" s="11" t="s">
        <v>6690</v>
      </c>
      <c r="M783" s="11" t="s">
        <v>6691</v>
      </c>
      <c r="N783" s="11" t="s">
        <v>6692</v>
      </c>
      <c r="O783" s="11" t="s">
        <v>6693</v>
      </c>
      <c r="P783" s="11" t="s">
        <v>6694</v>
      </c>
      <c r="Q783" s="11" t="s">
        <v>6695</v>
      </c>
      <c r="R783" s="11" t="s">
        <v>6789</v>
      </c>
      <c r="S783" s="11" t="s">
        <v>6790</v>
      </c>
      <c r="T783" s="11" t="s">
        <v>6791</v>
      </c>
    </row>
    <row r="784" spans="1:22">
      <c r="A784" s="11" t="s">
        <v>1679</v>
      </c>
      <c r="B784" s="11" t="s">
        <v>1680</v>
      </c>
      <c r="C784" s="11" t="s">
        <v>7636</v>
      </c>
      <c r="E784" s="11" t="s">
        <v>7637</v>
      </c>
      <c r="G784" s="11" t="s">
        <v>6685</v>
      </c>
      <c r="H784" s="11" t="s">
        <v>6686</v>
      </c>
      <c r="I784" s="11" t="s">
        <v>6687</v>
      </c>
      <c r="J784" s="11" t="s">
        <v>6688</v>
      </c>
      <c r="K784" s="11" t="s">
        <v>6689</v>
      </c>
      <c r="L784" s="11" t="s">
        <v>6690</v>
      </c>
      <c r="M784" s="11" t="s">
        <v>6691</v>
      </c>
      <c r="N784" s="11" t="s">
        <v>6725</v>
      </c>
      <c r="O784" s="11" t="s">
        <v>6726</v>
      </c>
      <c r="P784" s="11" t="s">
        <v>6915</v>
      </c>
      <c r="Q784" s="11" t="s">
        <v>7244</v>
      </c>
      <c r="R784" s="11" t="s">
        <v>7336</v>
      </c>
      <c r="S784" s="11" t="s">
        <v>7337</v>
      </c>
      <c r="T784" s="11" t="s">
        <v>7338</v>
      </c>
      <c r="U784" s="11" t="s">
        <v>7638</v>
      </c>
      <c r="V784" s="11" t="s">
        <v>7639</v>
      </c>
    </row>
    <row r="785" spans="1:22">
      <c r="A785" s="11" t="s">
        <v>1681</v>
      </c>
      <c r="B785" s="11" t="s">
        <v>1682</v>
      </c>
      <c r="C785" s="11" t="s">
        <v>7636</v>
      </c>
      <c r="E785" s="11" t="s">
        <v>7637</v>
      </c>
      <c r="G785" s="11" t="s">
        <v>6685</v>
      </c>
      <c r="H785" s="11" t="s">
        <v>6686</v>
      </c>
      <c r="I785" s="11" t="s">
        <v>6687</v>
      </c>
      <c r="J785" s="11" t="s">
        <v>6688</v>
      </c>
      <c r="K785" s="11" t="s">
        <v>6689</v>
      </c>
      <c r="L785" s="11" t="s">
        <v>6690</v>
      </c>
      <c r="M785" s="11" t="s">
        <v>6691</v>
      </c>
      <c r="N785" s="11" t="s">
        <v>6725</v>
      </c>
      <c r="O785" s="11" t="s">
        <v>6726</v>
      </c>
      <c r="P785" s="11" t="s">
        <v>6915</v>
      </c>
      <c r="Q785" s="11" t="s">
        <v>7244</v>
      </c>
      <c r="R785" s="11" t="s">
        <v>7336</v>
      </c>
      <c r="S785" s="11" t="s">
        <v>7337</v>
      </c>
      <c r="T785" s="11" t="s">
        <v>7338</v>
      </c>
      <c r="U785" s="11" t="s">
        <v>7638</v>
      </c>
      <c r="V785" s="11" t="s">
        <v>7639</v>
      </c>
    </row>
    <row r="786" spans="1:22">
      <c r="A786" s="11" t="s">
        <v>1683</v>
      </c>
      <c r="B786" s="11" t="s">
        <v>1684</v>
      </c>
      <c r="C786" s="11" t="s">
        <v>7636</v>
      </c>
      <c r="E786" s="11" t="s">
        <v>7637</v>
      </c>
      <c r="G786" s="11" t="s">
        <v>6685</v>
      </c>
      <c r="H786" s="11" t="s">
        <v>6686</v>
      </c>
      <c r="I786" s="11" t="s">
        <v>6687</v>
      </c>
      <c r="J786" s="11" t="s">
        <v>6688</v>
      </c>
      <c r="K786" s="11" t="s">
        <v>6689</v>
      </c>
      <c r="L786" s="11" t="s">
        <v>6690</v>
      </c>
      <c r="M786" s="11" t="s">
        <v>6691</v>
      </c>
      <c r="N786" s="11" t="s">
        <v>6725</v>
      </c>
      <c r="O786" s="11" t="s">
        <v>6726</v>
      </c>
      <c r="P786" s="11" t="s">
        <v>6915</v>
      </c>
      <c r="Q786" s="11" t="s">
        <v>7244</v>
      </c>
      <c r="R786" s="11" t="s">
        <v>7336</v>
      </c>
      <c r="S786" s="11" t="s">
        <v>7337</v>
      </c>
      <c r="T786" s="11" t="s">
        <v>7338</v>
      </c>
      <c r="U786" s="11" t="s">
        <v>7638</v>
      </c>
      <c r="V786" s="11" t="s">
        <v>7639</v>
      </c>
    </row>
    <row r="787" spans="1:22">
      <c r="A787" s="11" t="s">
        <v>1685</v>
      </c>
      <c r="B787" s="11" t="s">
        <v>1686</v>
      </c>
      <c r="C787" s="11" t="s">
        <v>7636</v>
      </c>
      <c r="E787" s="11" t="s">
        <v>7637</v>
      </c>
      <c r="G787" s="11" t="s">
        <v>6685</v>
      </c>
      <c r="H787" s="11" t="s">
        <v>6686</v>
      </c>
      <c r="I787" s="11" t="s">
        <v>6687</v>
      </c>
      <c r="J787" s="11" t="s">
        <v>6688</v>
      </c>
      <c r="K787" s="11" t="s">
        <v>6689</v>
      </c>
      <c r="L787" s="11" t="s">
        <v>6690</v>
      </c>
      <c r="M787" s="11" t="s">
        <v>6691</v>
      </c>
      <c r="N787" s="11" t="s">
        <v>6725</v>
      </c>
      <c r="O787" s="11" t="s">
        <v>6726</v>
      </c>
      <c r="P787" s="11" t="s">
        <v>6915</v>
      </c>
      <c r="Q787" s="11" t="s">
        <v>7244</v>
      </c>
      <c r="R787" s="11" t="s">
        <v>7336</v>
      </c>
      <c r="S787" s="11" t="s">
        <v>7337</v>
      </c>
      <c r="T787" s="11" t="s">
        <v>7338</v>
      </c>
      <c r="U787" s="11" t="s">
        <v>7638</v>
      </c>
      <c r="V787" s="11" t="s">
        <v>7639</v>
      </c>
    </row>
    <row r="788" spans="1:22">
      <c r="A788" s="11" t="s">
        <v>1687</v>
      </c>
      <c r="B788" s="11" t="s">
        <v>1688</v>
      </c>
      <c r="C788" s="11" t="s">
        <v>7636</v>
      </c>
      <c r="E788" s="11" t="s">
        <v>7637</v>
      </c>
      <c r="G788" s="11" t="s">
        <v>6685</v>
      </c>
      <c r="H788" s="11" t="s">
        <v>6686</v>
      </c>
      <c r="I788" s="11" t="s">
        <v>6687</v>
      </c>
      <c r="J788" s="11" t="s">
        <v>6688</v>
      </c>
      <c r="K788" s="11" t="s">
        <v>6689</v>
      </c>
      <c r="L788" s="11" t="s">
        <v>6690</v>
      </c>
      <c r="M788" s="11" t="s">
        <v>6691</v>
      </c>
      <c r="N788" s="11" t="s">
        <v>6725</v>
      </c>
      <c r="O788" s="11" t="s">
        <v>6726</v>
      </c>
      <c r="P788" s="11" t="s">
        <v>6915</v>
      </c>
      <c r="Q788" s="11" t="s">
        <v>7244</v>
      </c>
      <c r="R788" s="11" t="s">
        <v>7336</v>
      </c>
      <c r="S788" s="11" t="s">
        <v>7337</v>
      </c>
      <c r="T788" s="11" t="s">
        <v>7338</v>
      </c>
      <c r="U788" s="11" t="s">
        <v>7638</v>
      </c>
      <c r="V788" s="11" t="s">
        <v>7639</v>
      </c>
    </row>
    <row r="789" spans="1:22">
      <c r="A789" s="11" t="s">
        <v>1689</v>
      </c>
      <c r="B789" s="11" t="s">
        <v>1690</v>
      </c>
      <c r="C789" s="11" t="s">
        <v>7636</v>
      </c>
      <c r="E789" s="11" t="s">
        <v>7637</v>
      </c>
      <c r="G789" s="11" t="s">
        <v>6685</v>
      </c>
      <c r="H789" s="11" t="s">
        <v>6686</v>
      </c>
      <c r="I789" s="11" t="s">
        <v>6687</v>
      </c>
      <c r="J789" s="11" t="s">
        <v>6688</v>
      </c>
      <c r="K789" s="11" t="s">
        <v>6689</v>
      </c>
      <c r="L789" s="11" t="s">
        <v>6690</v>
      </c>
      <c r="M789" s="11" t="s">
        <v>6691</v>
      </c>
      <c r="N789" s="11" t="s">
        <v>6725</v>
      </c>
      <c r="O789" s="11" t="s">
        <v>6726</v>
      </c>
      <c r="P789" s="11" t="s">
        <v>6915</v>
      </c>
      <c r="Q789" s="11" t="s">
        <v>7244</v>
      </c>
      <c r="R789" s="11" t="s">
        <v>7336</v>
      </c>
      <c r="S789" s="11" t="s">
        <v>7337</v>
      </c>
      <c r="T789" s="11" t="s">
        <v>7338</v>
      </c>
      <c r="U789" s="11" t="s">
        <v>7638</v>
      </c>
      <c r="V789" s="11" t="s">
        <v>7639</v>
      </c>
    </row>
    <row r="790" spans="1:22">
      <c r="A790" s="11" t="s">
        <v>1691</v>
      </c>
      <c r="B790" s="11" t="s">
        <v>1692</v>
      </c>
      <c r="C790" s="11" t="s">
        <v>7636</v>
      </c>
      <c r="E790" s="11" t="s">
        <v>7637</v>
      </c>
      <c r="G790" s="11" t="s">
        <v>6685</v>
      </c>
      <c r="H790" s="11" t="s">
        <v>6686</v>
      </c>
      <c r="I790" s="11" t="s">
        <v>6687</v>
      </c>
      <c r="J790" s="11" t="s">
        <v>6688</v>
      </c>
      <c r="K790" s="11" t="s">
        <v>6689</v>
      </c>
      <c r="L790" s="11" t="s">
        <v>6690</v>
      </c>
      <c r="M790" s="11" t="s">
        <v>6691</v>
      </c>
      <c r="N790" s="11" t="s">
        <v>6725</v>
      </c>
      <c r="O790" s="11" t="s">
        <v>6726</v>
      </c>
      <c r="P790" s="11" t="s">
        <v>6915</v>
      </c>
      <c r="Q790" s="11" t="s">
        <v>7244</v>
      </c>
      <c r="R790" s="11" t="s">
        <v>7336</v>
      </c>
      <c r="S790" s="11" t="s">
        <v>7337</v>
      </c>
      <c r="T790" s="11" t="s">
        <v>7338</v>
      </c>
      <c r="U790" s="11" t="s">
        <v>7638</v>
      </c>
      <c r="V790" s="11" t="s">
        <v>7639</v>
      </c>
    </row>
    <row r="791" spans="1:22">
      <c r="A791" s="11" t="s">
        <v>1693</v>
      </c>
      <c r="B791" s="11" t="s">
        <v>1694</v>
      </c>
      <c r="C791" s="11" t="s">
        <v>7636</v>
      </c>
      <c r="E791" s="11" t="s">
        <v>7637</v>
      </c>
      <c r="G791" s="11" t="s">
        <v>6685</v>
      </c>
      <c r="H791" s="11" t="s">
        <v>6686</v>
      </c>
      <c r="I791" s="11" t="s">
        <v>6687</v>
      </c>
      <c r="J791" s="11" t="s">
        <v>6688</v>
      </c>
      <c r="K791" s="11" t="s">
        <v>6689</v>
      </c>
      <c r="L791" s="11" t="s">
        <v>6690</v>
      </c>
      <c r="M791" s="11" t="s">
        <v>6691</v>
      </c>
      <c r="N791" s="11" t="s">
        <v>6725</v>
      </c>
      <c r="O791" s="11" t="s">
        <v>6726</v>
      </c>
      <c r="P791" s="11" t="s">
        <v>6915</v>
      </c>
      <c r="Q791" s="11" t="s">
        <v>7244</v>
      </c>
      <c r="R791" s="11" t="s">
        <v>7336</v>
      </c>
      <c r="S791" s="11" t="s">
        <v>7337</v>
      </c>
      <c r="T791" s="11" t="s">
        <v>7338</v>
      </c>
      <c r="U791" s="11" t="s">
        <v>7638</v>
      </c>
      <c r="V791" s="11" t="s">
        <v>7639</v>
      </c>
    </row>
    <row r="792" spans="1:22">
      <c r="A792" s="11" t="s">
        <v>1695</v>
      </c>
      <c r="B792" s="11" t="s">
        <v>1696</v>
      </c>
      <c r="C792" s="11" t="s">
        <v>7640</v>
      </c>
      <c r="E792" s="11" t="s">
        <v>7641</v>
      </c>
      <c r="G792" s="11" t="s">
        <v>6685</v>
      </c>
      <c r="H792" s="11" t="s">
        <v>7642</v>
      </c>
      <c r="I792" s="11" t="s">
        <v>7643</v>
      </c>
      <c r="J792" s="11" t="s">
        <v>7644</v>
      </c>
      <c r="K792" s="11" t="s">
        <v>7645</v>
      </c>
      <c r="L792" s="11" t="s">
        <v>7646</v>
      </c>
      <c r="M792" s="11" t="s">
        <v>7647</v>
      </c>
      <c r="N792" s="11" t="s">
        <v>7648</v>
      </c>
    </row>
    <row r="793" spans="1:22">
      <c r="A793" s="11" t="s">
        <v>1697</v>
      </c>
      <c r="B793" s="11" t="s">
        <v>1698</v>
      </c>
      <c r="C793" s="11" t="s">
        <v>7649</v>
      </c>
      <c r="E793" s="11" t="s">
        <v>7650</v>
      </c>
      <c r="G793" s="11" t="s">
        <v>6656</v>
      </c>
      <c r="H793" s="11" t="s">
        <v>7651</v>
      </c>
      <c r="I793" s="11" t="s">
        <v>7652</v>
      </c>
      <c r="J793" s="11" t="s">
        <v>7653</v>
      </c>
      <c r="K793" s="11" t="s">
        <v>7654</v>
      </c>
    </row>
    <row r="794" spans="1:22">
      <c r="A794" s="11" t="s">
        <v>1699</v>
      </c>
      <c r="B794" s="11" t="s">
        <v>1700</v>
      </c>
      <c r="C794" s="11" t="s">
        <v>7655</v>
      </c>
      <c r="E794" s="11" t="s">
        <v>7656</v>
      </c>
      <c r="G794" s="11" t="s">
        <v>6656</v>
      </c>
      <c r="H794" s="11" t="s">
        <v>6676</v>
      </c>
      <c r="I794" s="11" t="s">
        <v>6823</v>
      </c>
      <c r="J794" s="11" t="s">
        <v>6824</v>
      </c>
    </row>
    <row r="795" spans="1:22">
      <c r="A795" s="11" t="s">
        <v>1701</v>
      </c>
      <c r="B795" s="11" t="s">
        <v>1702</v>
      </c>
      <c r="C795" s="11" t="s">
        <v>7655</v>
      </c>
      <c r="E795" s="11" t="s">
        <v>7656</v>
      </c>
      <c r="G795" s="11" t="s">
        <v>6656</v>
      </c>
      <c r="H795" s="11" t="s">
        <v>6676</v>
      </c>
      <c r="I795" s="11" t="s">
        <v>6823</v>
      </c>
      <c r="J795" s="11" t="s">
        <v>6824</v>
      </c>
    </row>
    <row r="796" spans="1:22">
      <c r="A796" s="11" t="s">
        <v>1703</v>
      </c>
      <c r="B796" s="11" t="s">
        <v>1704</v>
      </c>
      <c r="C796" s="11" t="s">
        <v>7655</v>
      </c>
      <c r="E796" s="11" t="s">
        <v>7656</v>
      </c>
      <c r="G796" s="11" t="s">
        <v>6656</v>
      </c>
      <c r="H796" s="11" t="s">
        <v>6676</v>
      </c>
      <c r="I796" s="11" t="s">
        <v>6823</v>
      </c>
      <c r="J796" s="11" t="s">
        <v>6824</v>
      </c>
    </row>
    <row r="797" spans="1:22">
      <c r="A797" s="11" t="s">
        <v>1705</v>
      </c>
      <c r="B797" s="11" t="s">
        <v>1706</v>
      </c>
      <c r="C797" s="11" t="s">
        <v>7657</v>
      </c>
      <c r="E797" s="11" t="s">
        <v>7658</v>
      </c>
      <c r="G797" s="11" t="s">
        <v>6656</v>
      </c>
      <c r="H797" s="11" t="s">
        <v>6676</v>
      </c>
      <c r="I797" s="11" t="s">
        <v>6823</v>
      </c>
      <c r="J797" s="11" t="s">
        <v>6824</v>
      </c>
    </row>
    <row r="798" spans="1:22">
      <c r="A798" s="11" t="s">
        <v>1707</v>
      </c>
      <c r="B798" s="11" t="s">
        <v>1708</v>
      </c>
      <c r="C798" s="11" t="s">
        <v>7659</v>
      </c>
      <c r="E798" s="11" t="s">
        <v>7660</v>
      </c>
      <c r="G798" s="11" t="s">
        <v>6656</v>
      </c>
      <c r="H798" s="11" t="s">
        <v>6657</v>
      </c>
      <c r="I798" s="11" t="s">
        <v>6665</v>
      </c>
      <c r="J798" s="11" t="s">
        <v>6681</v>
      </c>
      <c r="K798" s="11" t="s">
        <v>6682</v>
      </c>
    </row>
    <row r="799" spans="1:22">
      <c r="A799" s="11" t="s">
        <v>1709</v>
      </c>
      <c r="B799" s="11" t="s">
        <v>1710</v>
      </c>
      <c r="C799" s="11" t="s">
        <v>7661</v>
      </c>
      <c r="E799" s="11" t="s">
        <v>7662</v>
      </c>
      <c r="G799" s="11" t="s">
        <v>6685</v>
      </c>
      <c r="H799" s="11" t="s">
        <v>6943</v>
      </c>
      <c r="I799" s="11" t="s">
        <v>7101</v>
      </c>
      <c r="J799" s="11" t="s">
        <v>7102</v>
      </c>
      <c r="K799" s="11" t="s">
        <v>7103</v>
      </c>
      <c r="L799" s="11" t="s">
        <v>7104</v>
      </c>
      <c r="M799" s="11" t="s">
        <v>7105</v>
      </c>
      <c r="N799" s="11" t="s">
        <v>7106</v>
      </c>
      <c r="O799" s="11" t="s">
        <v>7663</v>
      </c>
      <c r="P799" s="11" t="s">
        <v>7664</v>
      </c>
      <c r="Q799" s="11" t="s">
        <v>7665</v>
      </c>
      <c r="R799" s="11" t="s">
        <v>7666</v>
      </c>
      <c r="S799" s="11" t="s">
        <v>7667</v>
      </c>
      <c r="T799" s="11" t="s">
        <v>7668</v>
      </c>
    </row>
    <row r="800" spans="1:22">
      <c r="A800" s="11" t="s">
        <v>1711</v>
      </c>
      <c r="B800" s="11" t="s">
        <v>1712</v>
      </c>
      <c r="C800" s="11" t="s">
        <v>7669</v>
      </c>
      <c r="E800" s="11" t="s">
        <v>7670</v>
      </c>
      <c r="G800" s="11" t="s">
        <v>6685</v>
      </c>
      <c r="H800" s="11" t="s">
        <v>6943</v>
      </c>
      <c r="I800" s="11" t="s">
        <v>7101</v>
      </c>
      <c r="J800" s="11" t="s">
        <v>7102</v>
      </c>
      <c r="K800" s="11" t="s">
        <v>7103</v>
      </c>
      <c r="L800" s="11" t="s">
        <v>7104</v>
      </c>
      <c r="M800" s="11" t="s">
        <v>7105</v>
      </c>
      <c r="N800" s="11" t="s">
        <v>7106</v>
      </c>
      <c r="O800" s="11" t="s">
        <v>7663</v>
      </c>
      <c r="P800" s="11" t="s">
        <v>7664</v>
      </c>
      <c r="Q800" s="11" t="s">
        <v>7665</v>
      </c>
      <c r="R800" s="11" t="s">
        <v>7666</v>
      </c>
      <c r="S800" s="11" t="s">
        <v>7667</v>
      </c>
      <c r="T800" s="11" t="s">
        <v>7668</v>
      </c>
    </row>
    <row r="801" spans="1:20">
      <c r="A801" s="11" t="s">
        <v>1713</v>
      </c>
      <c r="B801" s="11" t="s">
        <v>1714</v>
      </c>
      <c r="C801" s="11" t="s">
        <v>7671</v>
      </c>
      <c r="E801" s="11" t="s">
        <v>7672</v>
      </c>
      <c r="G801" s="11" t="s">
        <v>6656</v>
      </c>
      <c r="H801" s="11" t="s">
        <v>6657</v>
      </c>
      <c r="I801" s="11" t="s">
        <v>6665</v>
      </c>
      <c r="J801" s="11" t="s">
        <v>6757</v>
      </c>
      <c r="K801" s="11" t="s">
        <v>6833</v>
      </c>
      <c r="L801" s="11" t="s">
        <v>6834</v>
      </c>
    </row>
    <row r="802" spans="1:20">
      <c r="A802" s="11" t="s">
        <v>1715</v>
      </c>
      <c r="B802" s="11" t="s">
        <v>1716</v>
      </c>
      <c r="C802" s="11" t="s">
        <v>7671</v>
      </c>
      <c r="E802" s="11" t="s">
        <v>7672</v>
      </c>
      <c r="G802" s="11" t="s">
        <v>6656</v>
      </c>
      <c r="H802" s="11" t="s">
        <v>6657</v>
      </c>
      <c r="I802" s="11" t="s">
        <v>6665</v>
      </c>
      <c r="J802" s="11" t="s">
        <v>6757</v>
      </c>
      <c r="K802" s="11" t="s">
        <v>6833</v>
      </c>
      <c r="L802" s="11" t="s">
        <v>6834</v>
      </c>
    </row>
    <row r="803" spans="1:20">
      <c r="A803" s="11" t="s">
        <v>1717</v>
      </c>
      <c r="B803" s="11" t="s">
        <v>1718</v>
      </c>
      <c r="C803" s="11" t="s">
        <v>7673</v>
      </c>
      <c r="E803" s="11" t="s">
        <v>7674</v>
      </c>
      <c r="G803" s="11" t="s">
        <v>6656</v>
      </c>
      <c r="H803" s="11" t="s">
        <v>6657</v>
      </c>
      <c r="I803" s="11" t="s">
        <v>6665</v>
      </c>
      <c r="J803" s="11" t="s">
        <v>6717</v>
      </c>
      <c r="K803" s="11" t="s">
        <v>6718</v>
      </c>
      <c r="L803" s="11" t="s">
        <v>6719</v>
      </c>
    </row>
    <row r="804" spans="1:20">
      <c r="A804" s="11" t="s">
        <v>1719</v>
      </c>
      <c r="B804" s="11" t="s">
        <v>1720</v>
      </c>
      <c r="C804" s="11" t="s">
        <v>7675</v>
      </c>
      <c r="E804" s="11" t="s">
        <v>7676</v>
      </c>
      <c r="G804" s="11" t="s">
        <v>6656</v>
      </c>
      <c r="H804" s="11" t="s">
        <v>6657</v>
      </c>
      <c r="I804" s="11" t="s">
        <v>6658</v>
      </c>
      <c r="J804" s="11" t="s">
        <v>6659</v>
      </c>
      <c r="K804" s="11" t="s">
        <v>6745</v>
      </c>
      <c r="L804" s="11" t="s">
        <v>7677</v>
      </c>
    </row>
    <row r="805" spans="1:20">
      <c r="A805" s="11" t="s">
        <v>1723</v>
      </c>
      <c r="B805" s="11" t="s">
        <v>1724</v>
      </c>
      <c r="C805" s="11" t="s">
        <v>7287</v>
      </c>
      <c r="E805" s="11" t="s">
        <v>7288</v>
      </c>
      <c r="G805" s="11" t="s">
        <v>6685</v>
      </c>
      <c r="H805" s="11" t="s">
        <v>6943</v>
      </c>
      <c r="I805" s="11" t="s">
        <v>7289</v>
      </c>
      <c r="J805" s="11" t="s">
        <v>7290</v>
      </c>
      <c r="K805" s="11" t="s">
        <v>7291</v>
      </c>
      <c r="L805" s="11" t="s">
        <v>7292</v>
      </c>
      <c r="M805" s="11" t="s">
        <v>7293</v>
      </c>
      <c r="N805" s="11" t="s">
        <v>7294</v>
      </c>
      <c r="O805" s="11" t="s">
        <v>7295</v>
      </c>
      <c r="P805" s="11" t="s">
        <v>7296</v>
      </c>
      <c r="Q805" s="11" t="s">
        <v>7297</v>
      </c>
      <c r="R805" s="11" t="s">
        <v>7298</v>
      </c>
      <c r="S805" s="11" t="s">
        <v>7299</v>
      </c>
      <c r="T805" s="11" t="s">
        <v>7300</v>
      </c>
    </row>
    <row r="806" spans="1:20">
      <c r="A806" s="11" t="s">
        <v>1725</v>
      </c>
      <c r="B806" s="11" t="s">
        <v>1726</v>
      </c>
      <c r="C806" s="11" t="s">
        <v>7678</v>
      </c>
      <c r="E806" s="11" t="s">
        <v>7679</v>
      </c>
      <c r="G806" s="11" t="s">
        <v>6685</v>
      </c>
      <c r="H806" s="11" t="s">
        <v>6943</v>
      </c>
      <c r="I806" s="11" t="s">
        <v>7289</v>
      </c>
      <c r="J806" s="11" t="s">
        <v>7290</v>
      </c>
      <c r="K806" s="11" t="s">
        <v>7291</v>
      </c>
      <c r="L806" s="11" t="s">
        <v>7292</v>
      </c>
      <c r="M806" s="11" t="s">
        <v>7594</v>
      </c>
      <c r="N806" s="11" t="s">
        <v>7595</v>
      </c>
      <c r="O806" s="11" t="s">
        <v>7596</v>
      </c>
      <c r="P806" s="11" t="s">
        <v>7680</v>
      </c>
      <c r="Q806" s="11" t="s">
        <v>7681</v>
      </c>
      <c r="R806" s="11" t="s">
        <v>7682</v>
      </c>
      <c r="S806" s="11" t="s">
        <v>7683</v>
      </c>
    </row>
    <row r="807" spans="1:20">
      <c r="A807" s="11" t="s">
        <v>1727</v>
      </c>
      <c r="B807" s="11" t="s">
        <v>1728</v>
      </c>
      <c r="C807" s="11" t="s">
        <v>7477</v>
      </c>
      <c r="E807" s="11" t="s">
        <v>7478</v>
      </c>
      <c r="G807" s="11" t="s">
        <v>6685</v>
      </c>
      <c r="H807" s="11" t="s">
        <v>6686</v>
      </c>
      <c r="I807" s="11" t="s">
        <v>6687</v>
      </c>
      <c r="J807" s="11" t="s">
        <v>6688</v>
      </c>
      <c r="K807" s="11" t="s">
        <v>6689</v>
      </c>
      <c r="L807" s="11" t="s">
        <v>6690</v>
      </c>
      <c r="M807" s="11" t="s">
        <v>6691</v>
      </c>
      <c r="N807" s="11" t="s">
        <v>6692</v>
      </c>
      <c r="O807" s="11" t="s">
        <v>6693</v>
      </c>
      <c r="P807" s="11" t="s">
        <v>6694</v>
      </c>
      <c r="Q807" s="11" t="s">
        <v>7479</v>
      </c>
      <c r="R807" s="11" t="s">
        <v>7480</v>
      </c>
      <c r="S807" s="11" t="s">
        <v>7481</v>
      </c>
      <c r="T807" s="11" t="s">
        <v>7482</v>
      </c>
    </row>
    <row r="808" spans="1:20">
      <c r="A808" s="11" t="s">
        <v>1729</v>
      </c>
      <c r="B808" s="11" t="s">
        <v>1730</v>
      </c>
      <c r="C808" s="11" t="s">
        <v>7477</v>
      </c>
      <c r="E808" s="11" t="s">
        <v>7478</v>
      </c>
      <c r="G808" s="11" t="s">
        <v>6685</v>
      </c>
      <c r="H808" s="11" t="s">
        <v>6686</v>
      </c>
      <c r="I808" s="11" t="s">
        <v>6687</v>
      </c>
      <c r="J808" s="11" t="s">
        <v>6688</v>
      </c>
      <c r="K808" s="11" t="s">
        <v>6689</v>
      </c>
      <c r="L808" s="11" t="s">
        <v>6690</v>
      </c>
      <c r="M808" s="11" t="s">
        <v>6691</v>
      </c>
      <c r="N808" s="11" t="s">
        <v>6692</v>
      </c>
      <c r="O808" s="11" t="s">
        <v>6693</v>
      </c>
      <c r="P808" s="11" t="s">
        <v>6694</v>
      </c>
      <c r="Q808" s="11" t="s">
        <v>7479</v>
      </c>
      <c r="R808" s="11" t="s">
        <v>7480</v>
      </c>
      <c r="S808" s="11" t="s">
        <v>7481</v>
      </c>
      <c r="T808" s="11" t="s">
        <v>7482</v>
      </c>
    </row>
    <row r="809" spans="1:20">
      <c r="A809" s="11" t="s">
        <v>1731</v>
      </c>
      <c r="B809" s="11" t="s">
        <v>1732</v>
      </c>
      <c r="C809" s="11" t="s">
        <v>7477</v>
      </c>
      <c r="E809" s="11" t="s">
        <v>7478</v>
      </c>
      <c r="G809" s="11" t="s">
        <v>6685</v>
      </c>
      <c r="H809" s="11" t="s">
        <v>6686</v>
      </c>
      <c r="I809" s="11" t="s">
        <v>6687</v>
      </c>
      <c r="J809" s="11" t="s">
        <v>6688</v>
      </c>
      <c r="K809" s="11" t="s">
        <v>6689</v>
      </c>
      <c r="L809" s="11" t="s">
        <v>6690</v>
      </c>
      <c r="M809" s="11" t="s">
        <v>6691</v>
      </c>
      <c r="N809" s="11" t="s">
        <v>6692</v>
      </c>
      <c r="O809" s="11" t="s">
        <v>6693</v>
      </c>
      <c r="P809" s="11" t="s">
        <v>6694</v>
      </c>
      <c r="Q809" s="11" t="s">
        <v>7479</v>
      </c>
      <c r="R809" s="11" t="s">
        <v>7480</v>
      </c>
      <c r="S809" s="11" t="s">
        <v>7481</v>
      </c>
      <c r="T809" s="11" t="s">
        <v>7482</v>
      </c>
    </row>
    <row r="810" spans="1:20">
      <c r="A810" s="11" t="s">
        <v>1733</v>
      </c>
      <c r="B810" s="11" t="s">
        <v>1734</v>
      </c>
      <c r="C810" s="11" t="s">
        <v>7477</v>
      </c>
      <c r="E810" s="11" t="s">
        <v>7478</v>
      </c>
      <c r="G810" s="11" t="s">
        <v>6685</v>
      </c>
      <c r="H810" s="11" t="s">
        <v>6686</v>
      </c>
      <c r="I810" s="11" t="s">
        <v>6687</v>
      </c>
      <c r="J810" s="11" t="s">
        <v>6688</v>
      </c>
      <c r="K810" s="11" t="s">
        <v>6689</v>
      </c>
      <c r="L810" s="11" t="s">
        <v>6690</v>
      </c>
      <c r="M810" s="11" t="s">
        <v>6691</v>
      </c>
      <c r="N810" s="11" t="s">
        <v>6692</v>
      </c>
      <c r="O810" s="11" t="s">
        <v>6693</v>
      </c>
      <c r="P810" s="11" t="s">
        <v>6694</v>
      </c>
      <c r="Q810" s="11" t="s">
        <v>7479</v>
      </c>
      <c r="R810" s="11" t="s">
        <v>7480</v>
      </c>
      <c r="S810" s="11" t="s">
        <v>7481</v>
      </c>
      <c r="T810" s="11" t="s">
        <v>7482</v>
      </c>
    </row>
    <row r="811" spans="1:20">
      <c r="A811" s="11" t="s">
        <v>1737</v>
      </c>
      <c r="B811" s="11" t="s">
        <v>1738</v>
      </c>
      <c r="C811" s="11" t="s">
        <v>6787</v>
      </c>
      <c r="E811" s="11" t="s">
        <v>6788</v>
      </c>
      <c r="G811" s="11" t="s">
        <v>6685</v>
      </c>
      <c r="H811" s="11" t="s">
        <v>6686</v>
      </c>
      <c r="I811" s="11" t="s">
        <v>6687</v>
      </c>
      <c r="J811" s="11" t="s">
        <v>6688</v>
      </c>
      <c r="K811" s="11" t="s">
        <v>6689</v>
      </c>
      <c r="L811" s="11" t="s">
        <v>6690</v>
      </c>
      <c r="M811" s="11" t="s">
        <v>6691</v>
      </c>
      <c r="N811" s="11" t="s">
        <v>6692</v>
      </c>
      <c r="O811" s="11" t="s">
        <v>6693</v>
      </c>
      <c r="P811" s="11" t="s">
        <v>6694</v>
      </c>
      <c r="Q811" s="11" t="s">
        <v>6695</v>
      </c>
      <c r="R811" s="11" t="s">
        <v>6789</v>
      </c>
      <c r="S811" s="11" t="s">
        <v>6790</v>
      </c>
      <c r="T811" s="11" t="s">
        <v>6791</v>
      </c>
    </row>
    <row r="812" spans="1:20">
      <c r="A812" s="11" t="s">
        <v>1739</v>
      </c>
      <c r="B812" s="11" t="s">
        <v>1740</v>
      </c>
      <c r="C812" s="11" t="s">
        <v>6787</v>
      </c>
      <c r="E812" s="11" t="s">
        <v>6788</v>
      </c>
      <c r="G812" s="11" t="s">
        <v>6685</v>
      </c>
      <c r="H812" s="11" t="s">
        <v>6686</v>
      </c>
      <c r="I812" s="11" t="s">
        <v>6687</v>
      </c>
      <c r="J812" s="11" t="s">
        <v>6688</v>
      </c>
      <c r="K812" s="11" t="s">
        <v>6689</v>
      </c>
      <c r="L812" s="11" t="s">
        <v>6690</v>
      </c>
      <c r="M812" s="11" t="s">
        <v>6691</v>
      </c>
      <c r="N812" s="11" t="s">
        <v>6692</v>
      </c>
      <c r="O812" s="11" t="s">
        <v>6693</v>
      </c>
      <c r="P812" s="11" t="s">
        <v>6694</v>
      </c>
      <c r="Q812" s="11" t="s">
        <v>6695</v>
      </c>
      <c r="R812" s="11" t="s">
        <v>6789</v>
      </c>
      <c r="S812" s="11" t="s">
        <v>6790</v>
      </c>
      <c r="T812" s="11" t="s">
        <v>6791</v>
      </c>
    </row>
    <row r="813" spans="1:20">
      <c r="A813" s="11" t="s">
        <v>1741</v>
      </c>
      <c r="B813" s="11" t="s">
        <v>1742</v>
      </c>
      <c r="C813" s="11" t="s">
        <v>6787</v>
      </c>
      <c r="E813" s="11" t="s">
        <v>6788</v>
      </c>
      <c r="G813" s="11" t="s">
        <v>6685</v>
      </c>
      <c r="H813" s="11" t="s">
        <v>6686</v>
      </c>
      <c r="I813" s="11" t="s">
        <v>6687</v>
      </c>
      <c r="J813" s="11" t="s">
        <v>6688</v>
      </c>
      <c r="K813" s="11" t="s">
        <v>6689</v>
      </c>
      <c r="L813" s="11" t="s">
        <v>6690</v>
      </c>
      <c r="M813" s="11" t="s">
        <v>6691</v>
      </c>
      <c r="N813" s="11" t="s">
        <v>6692</v>
      </c>
      <c r="O813" s="11" t="s">
        <v>6693</v>
      </c>
      <c r="P813" s="11" t="s">
        <v>6694</v>
      </c>
      <c r="Q813" s="11" t="s">
        <v>6695</v>
      </c>
      <c r="R813" s="11" t="s">
        <v>6789</v>
      </c>
      <c r="S813" s="11" t="s">
        <v>6790</v>
      </c>
      <c r="T813" s="11" t="s">
        <v>6791</v>
      </c>
    </row>
    <row r="814" spans="1:20">
      <c r="A814" s="11" t="s">
        <v>1743</v>
      </c>
      <c r="B814" s="11" t="s">
        <v>1744</v>
      </c>
      <c r="C814" s="11" t="s">
        <v>6787</v>
      </c>
      <c r="E814" s="11" t="s">
        <v>6788</v>
      </c>
      <c r="G814" s="11" t="s">
        <v>6685</v>
      </c>
      <c r="H814" s="11" t="s">
        <v>6686</v>
      </c>
      <c r="I814" s="11" t="s">
        <v>6687</v>
      </c>
      <c r="J814" s="11" t="s">
        <v>6688</v>
      </c>
      <c r="K814" s="11" t="s">
        <v>6689</v>
      </c>
      <c r="L814" s="11" t="s">
        <v>6690</v>
      </c>
      <c r="M814" s="11" t="s">
        <v>6691</v>
      </c>
      <c r="N814" s="11" t="s">
        <v>6692</v>
      </c>
      <c r="O814" s="11" t="s">
        <v>6693</v>
      </c>
      <c r="P814" s="11" t="s">
        <v>6694</v>
      </c>
      <c r="Q814" s="11" t="s">
        <v>6695</v>
      </c>
      <c r="R814" s="11" t="s">
        <v>6789</v>
      </c>
      <c r="S814" s="11" t="s">
        <v>6790</v>
      </c>
      <c r="T814" s="11" t="s">
        <v>6791</v>
      </c>
    </row>
    <row r="815" spans="1:20">
      <c r="A815" s="11" t="s">
        <v>1745</v>
      </c>
      <c r="B815" s="11" t="s">
        <v>1746</v>
      </c>
      <c r="C815" s="11" t="s">
        <v>6787</v>
      </c>
      <c r="E815" s="11" t="s">
        <v>6788</v>
      </c>
      <c r="G815" s="11" t="s">
        <v>6685</v>
      </c>
      <c r="H815" s="11" t="s">
        <v>6686</v>
      </c>
      <c r="I815" s="11" t="s">
        <v>6687</v>
      </c>
      <c r="J815" s="11" t="s">
        <v>6688</v>
      </c>
      <c r="K815" s="11" t="s">
        <v>6689</v>
      </c>
      <c r="L815" s="11" t="s">
        <v>6690</v>
      </c>
      <c r="M815" s="11" t="s">
        <v>6691</v>
      </c>
      <c r="N815" s="11" t="s">
        <v>6692</v>
      </c>
      <c r="O815" s="11" t="s">
        <v>6693</v>
      </c>
      <c r="P815" s="11" t="s">
        <v>6694</v>
      </c>
      <c r="Q815" s="11" t="s">
        <v>6695</v>
      </c>
      <c r="R815" s="11" t="s">
        <v>6789</v>
      </c>
      <c r="S815" s="11" t="s">
        <v>6790</v>
      </c>
      <c r="T815" s="11" t="s">
        <v>6791</v>
      </c>
    </row>
    <row r="816" spans="1:20">
      <c r="A816" s="11" t="s">
        <v>1747</v>
      </c>
      <c r="B816" s="11" t="s">
        <v>1748</v>
      </c>
      <c r="C816" s="11" t="s">
        <v>6787</v>
      </c>
      <c r="E816" s="11" t="s">
        <v>6788</v>
      </c>
      <c r="G816" s="11" t="s">
        <v>6685</v>
      </c>
      <c r="H816" s="11" t="s">
        <v>6686</v>
      </c>
      <c r="I816" s="11" t="s">
        <v>6687</v>
      </c>
      <c r="J816" s="11" t="s">
        <v>6688</v>
      </c>
      <c r="K816" s="11" t="s">
        <v>6689</v>
      </c>
      <c r="L816" s="11" t="s">
        <v>6690</v>
      </c>
      <c r="M816" s="11" t="s">
        <v>6691</v>
      </c>
      <c r="N816" s="11" t="s">
        <v>6692</v>
      </c>
      <c r="O816" s="11" t="s">
        <v>6693</v>
      </c>
      <c r="P816" s="11" t="s">
        <v>6694</v>
      </c>
      <c r="Q816" s="11" t="s">
        <v>6695</v>
      </c>
      <c r="R816" s="11" t="s">
        <v>6789</v>
      </c>
      <c r="S816" s="11" t="s">
        <v>6790</v>
      </c>
      <c r="T816" s="11" t="s">
        <v>6791</v>
      </c>
    </row>
    <row r="817" spans="1:20">
      <c r="A817" s="11" t="s">
        <v>1749</v>
      </c>
      <c r="B817" s="11" t="s">
        <v>1750</v>
      </c>
      <c r="C817" s="11" t="s">
        <v>6787</v>
      </c>
      <c r="E817" s="11" t="s">
        <v>6788</v>
      </c>
      <c r="G817" s="11" t="s">
        <v>6685</v>
      </c>
      <c r="H817" s="11" t="s">
        <v>6686</v>
      </c>
      <c r="I817" s="11" t="s">
        <v>6687</v>
      </c>
      <c r="J817" s="11" t="s">
        <v>6688</v>
      </c>
      <c r="K817" s="11" t="s">
        <v>6689</v>
      </c>
      <c r="L817" s="11" t="s">
        <v>6690</v>
      </c>
      <c r="M817" s="11" t="s">
        <v>6691</v>
      </c>
      <c r="N817" s="11" t="s">
        <v>6692</v>
      </c>
      <c r="O817" s="11" t="s">
        <v>6693</v>
      </c>
      <c r="P817" s="11" t="s">
        <v>6694</v>
      </c>
      <c r="Q817" s="11" t="s">
        <v>6695</v>
      </c>
      <c r="R817" s="11" t="s">
        <v>6789</v>
      </c>
      <c r="S817" s="11" t="s">
        <v>6790</v>
      </c>
      <c r="T817" s="11" t="s">
        <v>6791</v>
      </c>
    </row>
    <row r="818" spans="1:20">
      <c r="A818" s="11" t="s">
        <v>1751</v>
      </c>
      <c r="B818" s="11" t="s">
        <v>1752</v>
      </c>
      <c r="C818" s="11" t="s">
        <v>6787</v>
      </c>
      <c r="E818" s="11" t="s">
        <v>6788</v>
      </c>
      <c r="G818" s="11" t="s">
        <v>6685</v>
      </c>
      <c r="H818" s="11" t="s">
        <v>6686</v>
      </c>
      <c r="I818" s="11" t="s">
        <v>6687</v>
      </c>
      <c r="J818" s="11" t="s">
        <v>6688</v>
      </c>
      <c r="K818" s="11" t="s">
        <v>6689</v>
      </c>
      <c r="L818" s="11" t="s">
        <v>6690</v>
      </c>
      <c r="M818" s="11" t="s">
        <v>6691</v>
      </c>
      <c r="N818" s="11" t="s">
        <v>6692</v>
      </c>
      <c r="O818" s="11" t="s">
        <v>6693</v>
      </c>
      <c r="P818" s="11" t="s">
        <v>6694</v>
      </c>
      <c r="Q818" s="11" t="s">
        <v>6695</v>
      </c>
      <c r="R818" s="11" t="s">
        <v>6789</v>
      </c>
      <c r="S818" s="11" t="s">
        <v>6790</v>
      </c>
      <c r="T818" s="11" t="s">
        <v>6791</v>
      </c>
    </row>
    <row r="819" spans="1:20">
      <c r="A819" s="11" t="s">
        <v>1753</v>
      </c>
      <c r="B819" s="11" t="s">
        <v>1754</v>
      </c>
      <c r="C819" s="11" t="s">
        <v>6787</v>
      </c>
      <c r="E819" s="11" t="s">
        <v>6788</v>
      </c>
      <c r="G819" s="11" t="s">
        <v>6685</v>
      </c>
      <c r="H819" s="11" t="s">
        <v>6686</v>
      </c>
      <c r="I819" s="11" t="s">
        <v>6687</v>
      </c>
      <c r="J819" s="11" t="s">
        <v>6688</v>
      </c>
      <c r="K819" s="11" t="s">
        <v>6689</v>
      </c>
      <c r="L819" s="11" t="s">
        <v>6690</v>
      </c>
      <c r="M819" s="11" t="s">
        <v>6691</v>
      </c>
      <c r="N819" s="11" t="s">
        <v>6692</v>
      </c>
      <c r="O819" s="11" t="s">
        <v>6693</v>
      </c>
      <c r="P819" s="11" t="s">
        <v>6694</v>
      </c>
      <c r="Q819" s="11" t="s">
        <v>6695</v>
      </c>
      <c r="R819" s="11" t="s">
        <v>6789</v>
      </c>
      <c r="S819" s="11" t="s">
        <v>6790</v>
      </c>
      <c r="T819" s="11" t="s">
        <v>6791</v>
      </c>
    </row>
    <row r="820" spans="1:20">
      <c r="A820" s="11" t="s">
        <v>1755</v>
      </c>
      <c r="B820" s="11" t="s">
        <v>1756</v>
      </c>
      <c r="C820" s="11" t="s">
        <v>6787</v>
      </c>
      <c r="E820" s="11" t="s">
        <v>6788</v>
      </c>
      <c r="G820" s="11" t="s">
        <v>6685</v>
      </c>
      <c r="H820" s="11" t="s">
        <v>6686</v>
      </c>
      <c r="I820" s="11" t="s">
        <v>6687</v>
      </c>
      <c r="J820" s="11" t="s">
        <v>6688</v>
      </c>
      <c r="K820" s="11" t="s">
        <v>6689</v>
      </c>
      <c r="L820" s="11" t="s">
        <v>6690</v>
      </c>
      <c r="M820" s="11" t="s">
        <v>6691</v>
      </c>
      <c r="N820" s="11" t="s">
        <v>6692</v>
      </c>
      <c r="O820" s="11" t="s">
        <v>6693</v>
      </c>
      <c r="P820" s="11" t="s">
        <v>6694</v>
      </c>
      <c r="Q820" s="11" t="s">
        <v>6695</v>
      </c>
      <c r="R820" s="11" t="s">
        <v>6789</v>
      </c>
      <c r="S820" s="11" t="s">
        <v>6790</v>
      </c>
      <c r="T820" s="11" t="s">
        <v>6791</v>
      </c>
    </row>
    <row r="821" spans="1:20">
      <c r="A821" s="11" t="s">
        <v>1757</v>
      </c>
      <c r="B821" s="11" t="s">
        <v>1758</v>
      </c>
      <c r="C821" s="11" t="s">
        <v>6787</v>
      </c>
      <c r="E821" s="11" t="s">
        <v>6788</v>
      </c>
      <c r="G821" s="11" t="s">
        <v>6685</v>
      </c>
      <c r="H821" s="11" t="s">
        <v>6686</v>
      </c>
      <c r="I821" s="11" t="s">
        <v>6687</v>
      </c>
      <c r="J821" s="11" t="s">
        <v>6688</v>
      </c>
      <c r="K821" s="11" t="s">
        <v>6689</v>
      </c>
      <c r="L821" s="11" t="s">
        <v>6690</v>
      </c>
      <c r="M821" s="11" t="s">
        <v>6691</v>
      </c>
      <c r="N821" s="11" t="s">
        <v>6692</v>
      </c>
      <c r="O821" s="11" t="s">
        <v>6693</v>
      </c>
      <c r="P821" s="11" t="s">
        <v>6694</v>
      </c>
      <c r="Q821" s="11" t="s">
        <v>6695</v>
      </c>
      <c r="R821" s="11" t="s">
        <v>6789</v>
      </c>
      <c r="S821" s="11" t="s">
        <v>6790</v>
      </c>
      <c r="T821" s="11" t="s">
        <v>6791</v>
      </c>
    </row>
    <row r="822" spans="1:20">
      <c r="A822" s="11" t="s">
        <v>1759</v>
      </c>
      <c r="B822" s="11" t="s">
        <v>1760</v>
      </c>
      <c r="C822" s="11" t="s">
        <v>6787</v>
      </c>
      <c r="E822" s="11" t="s">
        <v>6788</v>
      </c>
      <c r="G822" s="11" t="s">
        <v>6685</v>
      </c>
      <c r="H822" s="11" t="s">
        <v>6686</v>
      </c>
      <c r="I822" s="11" t="s">
        <v>6687</v>
      </c>
      <c r="J822" s="11" t="s">
        <v>6688</v>
      </c>
      <c r="K822" s="11" t="s">
        <v>6689</v>
      </c>
      <c r="L822" s="11" t="s">
        <v>6690</v>
      </c>
      <c r="M822" s="11" t="s">
        <v>6691</v>
      </c>
      <c r="N822" s="11" t="s">
        <v>6692</v>
      </c>
      <c r="O822" s="11" t="s">
        <v>6693</v>
      </c>
      <c r="P822" s="11" t="s">
        <v>6694</v>
      </c>
      <c r="Q822" s="11" t="s">
        <v>6695</v>
      </c>
      <c r="R822" s="11" t="s">
        <v>6789</v>
      </c>
      <c r="S822" s="11" t="s">
        <v>6790</v>
      </c>
      <c r="T822" s="11" t="s">
        <v>6791</v>
      </c>
    </row>
    <row r="823" spans="1:20">
      <c r="A823" s="11" t="s">
        <v>1762</v>
      </c>
      <c r="B823" s="11" t="s">
        <v>1763</v>
      </c>
      <c r="C823" s="11" t="s">
        <v>6787</v>
      </c>
      <c r="E823" s="11" t="s">
        <v>6788</v>
      </c>
      <c r="G823" s="11" t="s">
        <v>6685</v>
      </c>
      <c r="H823" s="11" t="s">
        <v>6686</v>
      </c>
      <c r="I823" s="11" t="s">
        <v>6687</v>
      </c>
      <c r="J823" s="11" t="s">
        <v>6688</v>
      </c>
      <c r="K823" s="11" t="s">
        <v>6689</v>
      </c>
      <c r="L823" s="11" t="s">
        <v>6690</v>
      </c>
      <c r="M823" s="11" t="s">
        <v>6691</v>
      </c>
      <c r="N823" s="11" t="s">
        <v>6692</v>
      </c>
      <c r="O823" s="11" t="s">
        <v>6693</v>
      </c>
      <c r="P823" s="11" t="s">
        <v>6694</v>
      </c>
      <c r="Q823" s="11" t="s">
        <v>6695</v>
      </c>
      <c r="R823" s="11" t="s">
        <v>6789</v>
      </c>
      <c r="S823" s="11" t="s">
        <v>6790</v>
      </c>
      <c r="T823" s="11" t="s">
        <v>6791</v>
      </c>
    </row>
    <row r="824" spans="1:20">
      <c r="A824" s="11" t="s">
        <v>1764</v>
      </c>
      <c r="B824" s="11" t="s">
        <v>1765</v>
      </c>
      <c r="C824" s="11" t="s">
        <v>6787</v>
      </c>
      <c r="E824" s="11" t="s">
        <v>6788</v>
      </c>
      <c r="G824" s="11" t="s">
        <v>6685</v>
      </c>
      <c r="H824" s="11" t="s">
        <v>6686</v>
      </c>
      <c r="I824" s="11" t="s">
        <v>6687</v>
      </c>
      <c r="J824" s="11" t="s">
        <v>6688</v>
      </c>
      <c r="K824" s="11" t="s">
        <v>6689</v>
      </c>
      <c r="L824" s="11" t="s">
        <v>6690</v>
      </c>
      <c r="M824" s="11" t="s">
        <v>6691</v>
      </c>
      <c r="N824" s="11" t="s">
        <v>6692</v>
      </c>
      <c r="O824" s="11" t="s">
        <v>6693</v>
      </c>
      <c r="P824" s="11" t="s">
        <v>6694</v>
      </c>
      <c r="Q824" s="11" t="s">
        <v>6695</v>
      </c>
      <c r="R824" s="11" t="s">
        <v>6789</v>
      </c>
      <c r="S824" s="11" t="s">
        <v>6790</v>
      </c>
      <c r="T824" s="11" t="s">
        <v>6791</v>
      </c>
    </row>
    <row r="825" spans="1:20">
      <c r="A825" s="11" t="s">
        <v>1766</v>
      </c>
      <c r="B825" s="11" t="s">
        <v>1767</v>
      </c>
      <c r="C825" s="11" t="s">
        <v>6787</v>
      </c>
      <c r="E825" s="11" t="s">
        <v>6788</v>
      </c>
      <c r="G825" s="11" t="s">
        <v>6685</v>
      </c>
      <c r="H825" s="11" t="s">
        <v>6686</v>
      </c>
      <c r="I825" s="11" t="s">
        <v>6687</v>
      </c>
      <c r="J825" s="11" t="s">
        <v>6688</v>
      </c>
      <c r="K825" s="11" t="s">
        <v>6689</v>
      </c>
      <c r="L825" s="11" t="s">
        <v>6690</v>
      </c>
      <c r="M825" s="11" t="s">
        <v>6691</v>
      </c>
      <c r="N825" s="11" t="s">
        <v>6692</v>
      </c>
      <c r="O825" s="11" t="s">
        <v>6693</v>
      </c>
      <c r="P825" s="11" t="s">
        <v>6694</v>
      </c>
      <c r="Q825" s="11" t="s">
        <v>6695</v>
      </c>
      <c r="R825" s="11" t="s">
        <v>6789</v>
      </c>
      <c r="S825" s="11" t="s">
        <v>6790</v>
      </c>
      <c r="T825" s="11" t="s">
        <v>6791</v>
      </c>
    </row>
    <row r="826" spans="1:20">
      <c r="A826" s="11" t="s">
        <v>1768</v>
      </c>
      <c r="B826" s="11" t="s">
        <v>1769</v>
      </c>
      <c r="C826" s="11" t="s">
        <v>6787</v>
      </c>
      <c r="E826" s="11" t="s">
        <v>6788</v>
      </c>
      <c r="G826" s="11" t="s">
        <v>6685</v>
      </c>
      <c r="H826" s="11" t="s">
        <v>6686</v>
      </c>
      <c r="I826" s="11" t="s">
        <v>6687</v>
      </c>
      <c r="J826" s="11" t="s">
        <v>6688</v>
      </c>
      <c r="K826" s="11" t="s">
        <v>6689</v>
      </c>
      <c r="L826" s="11" t="s">
        <v>6690</v>
      </c>
      <c r="M826" s="11" t="s">
        <v>6691</v>
      </c>
      <c r="N826" s="11" t="s">
        <v>6692</v>
      </c>
      <c r="O826" s="11" t="s">
        <v>6693</v>
      </c>
      <c r="P826" s="11" t="s">
        <v>6694</v>
      </c>
      <c r="Q826" s="11" t="s">
        <v>6695</v>
      </c>
      <c r="R826" s="11" t="s">
        <v>6789</v>
      </c>
      <c r="S826" s="11" t="s">
        <v>6790</v>
      </c>
      <c r="T826" s="11" t="s">
        <v>6791</v>
      </c>
    </row>
    <row r="827" spans="1:20">
      <c r="A827" s="11" t="s">
        <v>1770</v>
      </c>
      <c r="B827" s="11" t="s">
        <v>1771</v>
      </c>
      <c r="C827" s="11" t="s">
        <v>6787</v>
      </c>
      <c r="E827" s="11" t="s">
        <v>6788</v>
      </c>
      <c r="G827" s="11" t="s">
        <v>6685</v>
      </c>
      <c r="H827" s="11" t="s">
        <v>6686</v>
      </c>
      <c r="I827" s="11" t="s">
        <v>6687</v>
      </c>
      <c r="J827" s="11" t="s">
        <v>6688</v>
      </c>
      <c r="K827" s="11" t="s">
        <v>6689</v>
      </c>
      <c r="L827" s="11" t="s">
        <v>6690</v>
      </c>
      <c r="M827" s="11" t="s">
        <v>6691</v>
      </c>
      <c r="N827" s="11" t="s">
        <v>6692</v>
      </c>
      <c r="O827" s="11" t="s">
        <v>6693</v>
      </c>
      <c r="P827" s="11" t="s">
        <v>6694</v>
      </c>
      <c r="Q827" s="11" t="s">
        <v>6695</v>
      </c>
      <c r="R827" s="11" t="s">
        <v>6789</v>
      </c>
      <c r="S827" s="11" t="s">
        <v>6790</v>
      </c>
      <c r="T827" s="11" t="s">
        <v>6791</v>
      </c>
    </row>
    <row r="828" spans="1:20">
      <c r="A828" s="11" t="s">
        <v>1772</v>
      </c>
      <c r="B828" s="11" t="s">
        <v>1773</v>
      </c>
      <c r="C828" s="11" t="s">
        <v>6787</v>
      </c>
      <c r="E828" s="11" t="s">
        <v>6788</v>
      </c>
      <c r="G828" s="11" t="s">
        <v>6685</v>
      </c>
      <c r="H828" s="11" t="s">
        <v>6686</v>
      </c>
      <c r="I828" s="11" t="s">
        <v>6687</v>
      </c>
      <c r="J828" s="11" t="s">
        <v>6688</v>
      </c>
      <c r="K828" s="11" t="s">
        <v>6689</v>
      </c>
      <c r="L828" s="11" t="s">
        <v>6690</v>
      </c>
      <c r="M828" s="11" t="s">
        <v>6691</v>
      </c>
      <c r="N828" s="11" t="s">
        <v>6692</v>
      </c>
      <c r="O828" s="11" t="s">
        <v>6693</v>
      </c>
      <c r="P828" s="11" t="s">
        <v>6694</v>
      </c>
      <c r="Q828" s="11" t="s">
        <v>6695</v>
      </c>
      <c r="R828" s="11" t="s">
        <v>6789</v>
      </c>
      <c r="S828" s="11" t="s">
        <v>6790</v>
      </c>
      <c r="T828" s="11" t="s">
        <v>6791</v>
      </c>
    </row>
    <row r="829" spans="1:20">
      <c r="A829" s="11" t="s">
        <v>1776</v>
      </c>
      <c r="B829" s="11" t="s">
        <v>1777</v>
      </c>
      <c r="C829" s="11" t="s">
        <v>6787</v>
      </c>
      <c r="E829" s="11" t="s">
        <v>6788</v>
      </c>
      <c r="G829" s="11" t="s">
        <v>6685</v>
      </c>
      <c r="H829" s="11" t="s">
        <v>6686</v>
      </c>
      <c r="I829" s="11" t="s">
        <v>6687</v>
      </c>
      <c r="J829" s="11" t="s">
        <v>6688</v>
      </c>
      <c r="K829" s="11" t="s">
        <v>6689</v>
      </c>
      <c r="L829" s="11" t="s">
        <v>6690</v>
      </c>
      <c r="M829" s="11" t="s">
        <v>6691</v>
      </c>
      <c r="N829" s="11" t="s">
        <v>6692</v>
      </c>
      <c r="O829" s="11" t="s">
        <v>6693</v>
      </c>
      <c r="P829" s="11" t="s">
        <v>6694</v>
      </c>
      <c r="Q829" s="11" t="s">
        <v>6695</v>
      </c>
      <c r="R829" s="11" t="s">
        <v>6789</v>
      </c>
      <c r="S829" s="11" t="s">
        <v>6790</v>
      </c>
      <c r="T829" s="11" t="s">
        <v>6791</v>
      </c>
    </row>
    <row r="830" spans="1:20">
      <c r="A830" s="11" t="s">
        <v>1778</v>
      </c>
      <c r="B830" s="11" t="s">
        <v>1779</v>
      </c>
      <c r="C830" s="11" t="s">
        <v>6787</v>
      </c>
      <c r="E830" s="11" t="s">
        <v>6788</v>
      </c>
      <c r="G830" s="11" t="s">
        <v>6685</v>
      </c>
      <c r="H830" s="11" t="s">
        <v>6686</v>
      </c>
      <c r="I830" s="11" t="s">
        <v>6687</v>
      </c>
      <c r="J830" s="11" t="s">
        <v>6688</v>
      </c>
      <c r="K830" s="11" t="s">
        <v>6689</v>
      </c>
      <c r="L830" s="11" t="s">
        <v>6690</v>
      </c>
      <c r="M830" s="11" t="s">
        <v>6691</v>
      </c>
      <c r="N830" s="11" t="s">
        <v>6692</v>
      </c>
      <c r="O830" s="11" t="s">
        <v>6693</v>
      </c>
      <c r="P830" s="11" t="s">
        <v>6694</v>
      </c>
      <c r="Q830" s="11" t="s">
        <v>6695</v>
      </c>
      <c r="R830" s="11" t="s">
        <v>6789</v>
      </c>
      <c r="S830" s="11" t="s">
        <v>6790</v>
      </c>
      <c r="T830" s="11" t="s">
        <v>6791</v>
      </c>
    </row>
    <row r="831" spans="1:20">
      <c r="A831" s="11" t="s">
        <v>1780</v>
      </c>
      <c r="B831" s="11" t="s">
        <v>1781</v>
      </c>
      <c r="C831" s="11" t="s">
        <v>6787</v>
      </c>
      <c r="E831" s="11" t="s">
        <v>6788</v>
      </c>
      <c r="G831" s="11" t="s">
        <v>6685</v>
      </c>
      <c r="H831" s="11" t="s">
        <v>6686</v>
      </c>
      <c r="I831" s="11" t="s">
        <v>6687</v>
      </c>
      <c r="J831" s="11" t="s">
        <v>6688</v>
      </c>
      <c r="K831" s="11" t="s">
        <v>6689</v>
      </c>
      <c r="L831" s="11" t="s">
        <v>6690</v>
      </c>
      <c r="M831" s="11" t="s">
        <v>6691</v>
      </c>
      <c r="N831" s="11" t="s">
        <v>6692</v>
      </c>
      <c r="O831" s="11" t="s">
        <v>6693</v>
      </c>
      <c r="P831" s="11" t="s">
        <v>6694</v>
      </c>
      <c r="Q831" s="11" t="s">
        <v>6695</v>
      </c>
      <c r="R831" s="11" t="s">
        <v>6789</v>
      </c>
      <c r="S831" s="11" t="s">
        <v>6790</v>
      </c>
      <c r="T831" s="11" t="s">
        <v>6791</v>
      </c>
    </row>
    <row r="832" spans="1:20">
      <c r="A832" s="11" t="s">
        <v>1782</v>
      </c>
      <c r="B832" s="11" t="s">
        <v>1783</v>
      </c>
      <c r="C832" s="11" t="s">
        <v>6787</v>
      </c>
      <c r="E832" s="11" t="s">
        <v>6788</v>
      </c>
      <c r="G832" s="11" t="s">
        <v>6685</v>
      </c>
      <c r="H832" s="11" t="s">
        <v>6686</v>
      </c>
      <c r="I832" s="11" t="s">
        <v>6687</v>
      </c>
      <c r="J832" s="11" t="s">
        <v>6688</v>
      </c>
      <c r="K832" s="11" t="s">
        <v>6689</v>
      </c>
      <c r="L832" s="11" t="s">
        <v>6690</v>
      </c>
      <c r="M832" s="11" t="s">
        <v>6691</v>
      </c>
      <c r="N832" s="11" t="s">
        <v>6692</v>
      </c>
      <c r="O832" s="11" t="s">
        <v>6693</v>
      </c>
      <c r="P832" s="11" t="s">
        <v>6694</v>
      </c>
      <c r="Q832" s="11" t="s">
        <v>6695</v>
      </c>
      <c r="R832" s="11" t="s">
        <v>6789</v>
      </c>
      <c r="S832" s="11" t="s">
        <v>6790</v>
      </c>
      <c r="T832" s="11" t="s">
        <v>6791</v>
      </c>
    </row>
    <row r="833" spans="1:20">
      <c r="A833" s="11" t="s">
        <v>1784</v>
      </c>
      <c r="B833" s="11" t="s">
        <v>1785</v>
      </c>
      <c r="C833" s="11" t="s">
        <v>6787</v>
      </c>
      <c r="E833" s="11" t="s">
        <v>6788</v>
      </c>
      <c r="G833" s="11" t="s">
        <v>6685</v>
      </c>
      <c r="H833" s="11" t="s">
        <v>6686</v>
      </c>
      <c r="I833" s="11" t="s">
        <v>6687</v>
      </c>
      <c r="J833" s="11" t="s">
        <v>6688</v>
      </c>
      <c r="K833" s="11" t="s">
        <v>6689</v>
      </c>
      <c r="L833" s="11" t="s">
        <v>6690</v>
      </c>
      <c r="M833" s="11" t="s">
        <v>6691</v>
      </c>
      <c r="N833" s="11" t="s">
        <v>6692</v>
      </c>
      <c r="O833" s="11" t="s">
        <v>6693</v>
      </c>
      <c r="P833" s="11" t="s">
        <v>6694</v>
      </c>
      <c r="Q833" s="11" t="s">
        <v>6695</v>
      </c>
      <c r="R833" s="11" t="s">
        <v>6789</v>
      </c>
      <c r="S833" s="11" t="s">
        <v>6790</v>
      </c>
      <c r="T833" s="11" t="s">
        <v>6791</v>
      </c>
    </row>
    <row r="834" spans="1:20">
      <c r="A834" s="11" t="s">
        <v>1786</v>
      </c>
      <c r="B834" s="11" t="s">
        <v>1787</v>
      </c>
      <c r="C834" s="11" t="s">
        <v>6787</v>
      </c>
      <c r="E834" s="11" t="s">
        <v>6788</v>
      </c>
      <c r="G834" s="11" t="s">
        <v>6685</v>
      </c>
      <c r="H834" s="11" t="s">
        <v>6686</v>
      </c>
      <c r="I834" s="11" t="s">
        <v>6687</v>
      </c>
      <c r="J834" s="11" t="s">
        <v>6688</v>
      </c>
      <c r="K834" s="11" t="s">
        <v>6689</v>
      </c>
      <c r="L834" s="11" t="s">
        <v>6690</v>
      </c>
      <c r="M834" s="11" t="s">
        <v>6691</v>
      </c>
      <c r="N834" s="11" t="s">
        <v>6692</v>
      </c>
      <c r="O834" s="11" t="s">
        <v>6693</v>
      </c>
      <c r="P834" s="11" t="s">
        <v>6694</v>
      </c>
      <c r="Q834" s="11" t="s">
        <v>6695</v>
      </c>
      <c r="R834" s="11" t="s">
        <v>6789</v>
      </c>
      <c r="S834" s="11" t="s">
        <v>6790</v>
      </c>
      <c r="T834" s="11" t="s">
        <v>6791</v>
      </c>
    </row>
    <row r="835" spans="1:20">
      <c r="A835" s="11" t="s">
        <v>1788</v>
      </c>
      <c r="B835" s="11" t="s">
        <v>1789</v>
      </c>
      <c r="C835" s="11" t="s">
        <v>6787</v>
      </c>
      <c r="E835" s="11" t="s">
        <v>6788</v>
      </c>
      <c r="G835" s="11" t="s">
        <v>6685</v>
      </c>
      <c r="H835" s="11" t="s">
        <v>6686</v>
      </c>
      <c r="I835" s="11" t="s">
        <v>6687</v>
      </c>
      <c r="J835" s="11" t="s">
        <v>6688</v>
      </c>
      <c r="K835" s="11" t="s">
        <v>6689</v>
      </c>
      <c r="L835" s="11" t="s">
        <v>6690</v>
      </c>
      <c r="M835" s="11" t="s">
        <v>6691</v>
      </c>
      <c r="N835" s="11" t="s">
        <v>6692</v>
      </c>
      <c r="O835" s="11" t="s">
        <v>6693</v>
      </c>
      <c r="P835" s="11" t="s">
        <v>6694</v>
      </c>
      <c r="Q835" s="11" t="s">
        <v>6695</v>
      </c>
      <c r="R835" s="11" t="s">
        <v>6789</v>
      </c>
      <c r="S835" s="11" t="s">
        <v>6790</v>
      </c>
      <c r="T835" s="11" t="s">
        <v>6791</v>
      </c>
    </row>
    <row r="836" spans="1:20">
      <c r="A836" s="11" t="s">
        <v>1791</v>
      </c>
      <c r="B836" s="11" t="s">
        <v>1792</v>
      </c>
      <c r="C836" s="11" t="s">
        <v>6787</v>
      </c>
      <c r="E836" s="11" t="s">
        <v>6788</v>
      </c>
      <c r="G836" s="11" t="s">
        <v>6685</v>
      </c>
      <c r="H836" s="11" t="s">
        <v>6686</v>
      </c>
      <c r="I836" s="11" t="s">
        <v>6687</v>
      </c>
      <c r="J836" s="11" t="s">
        <v>6688</v>
      </c>
      <c r="K836" s="11" t="s">
        <v>6689</v>
      </c>
      <c r="L836" s="11" t="s">
        <v>6690</v>
      </c>
      <c r="M836" s="11" t="s">
        <v>6691</v>
      </c>
      <c r="N836" s="11" t="s">
        <v>6692</v>
      </c>
      <c r="O836" s="11" t="s">
        <v>6693</v>
      </c>
      <c r="P836" s="11" t="s">
        <v>6694</v>
      </c>
      <c r="Q836" s="11" t="s">
        <v>6695</v>
      </c>
      <c r="R836" s="11" t="s">
        <v>6789</v>
      </c>
      <c r="S836" s="11" t="s">
        <v>6790</v>
      </c>
      <c r="T836" s="11" t="s">
        <v>6791</v>
      </c>
    </row>
    <row r="837" spans="1:20">
      <c r="A837" s="11" t="s">
        <v>1793</v>
      </c>
      <c r="B837" s="11" t="s">
        <v>1794</v>
      </c>
      <c r="C837" s="11" t="s">
        <v>6787</v>
      </c>
      <c r="E837" s="11" t="s">
        <v>6788</v>
      </c>
      <c r="G837" s="11" t="s">
        <v>6685</v>
      </c>
      <c r="H837" s="11" t="s">
        <v>6686</v>
      </c>
      <c r="I837" s="11" t="s">
        <v>6687</v>
      </c>
      <c r="J837" s="11" t="s">
        <v>6688</v>
      </c>
      <c r="K837" s="11" t="s">
        <v>6689</v>
      </c>
      <c r="L837" s="11" t="s">
        <v>6690</v>
      </c>
      <c r="M837" s="11" t="s">
        <v>6691</v>
      </c>
      <c r="N837" s="11" t="s">
        <v>6692</v>
      </c>
      <c r="O837" s="11" t="s">
        <v>6693</v>
      </c>
      <c r="P837" s="11" t="s">
        <v>6694</v>
      </c>
      <c r="Q837" s="11" t="s">
        <v>6695</v>
      </c>
      <c r="R837" s="11" t="s">
        <v>6789</v>
      </c>
      <c r="S837" s="11" t="s">
        <v>6790</v>
      </c>
      <c r="T837" s="11" t="s">
        <v>6791</v>
      </c>
    </row>
    <row r="838" spans="1:20">
      <c r="A838" s="11" t="s">
        <v>1795</v>
      </c>
      <c r="B838" s="11" t="s">
        <v>1796</v>
      </c>
      <c r="C838" s="11" t="s">
        <v>6787</v>
      </c>
      <c r="E838" s="11" t="s">
        <v>6788</v>
      </c>
      <c r="G838" s="11" t="s">
        <v>6685</v>
      </c>
      <c r="H838" s="11" t="s">
        <v>6686</v>
      </c>
      <c r="I838" s="11" t="s">
        <v>6687</v>
      </c>
      <c r="J838" s="11" t="s">
        <v>6688</v>
      </c>
      <c r="K838" s="11" t="s">
        <v>6689</v>
      </c>
      <c r="L838" s="11" t="s">
        <v>6690</v>
      </c>
      <c r="M838" s="11" t="s">
        <v>6691</v>
      </c>
      <c r="N838" s="11" t="s">
        <v>6692</v>
      </c>
      <c r="O838" s="11" t="s">
        <v>6693</v>
      </c>
      <c r="P838" s="11" t="s">
        <v>6694</v>
      </c>
      <c r="Q838" s="11" t="s">
        <v>6695</v>
      </c>
      <c r="R838" s="11" t="s">
        <v>6789</v>
      </c>
      <c r="S838" s="11" t="s">
        <v>6790</v>
      </c>
      <c r="T838" s="11" t="s">
        <v>6791</v>
      </c>
    </row>
    <row r="839" spans="1:20">
      <c r="A839" s="11" t="s">
        <v>1797</v>
      </c>
      <c r="B839" s="11" t="s">
        <v>1798</v>
      </c>
      <c r="C839" s="11" t="s">
        <v>6787</v>
      </c>
      <c r="E839" s="11" t="s">
        <v>6788</v>
      </c>
      <c r="G839" s="11" t="s">
        <v>6685</v>
      </c>
      <c r="H839" s="11" t="s">
        <v>6686</v>
      </c>
      <c r="I839" s="11" t="s">
        <v>6687</v>
      </c>
      <c r="J839" s="11" t="s">
        <v>6688</v>
      </c>
      <c r="K839" s="11" t="s">
        <v>6689</v>
      </c>
      <c r="L839" s="11" t="s">
        <v>6690</v>
      </c>
      <c r="M839" s="11" t="s">
        <v>6691</v>
      </c>
      <c r="N839" s="11" t="s">
        <v>6692</v>
      </c>
      <c r="O839" s="11" t="s">
        <v>6693</v>
      </c>
      <c r="P839" s="11" t="s">
        <v>6694</v>
      </c>
      <c r="Q839" s="11" t="s">
        <v>6695</v>
      </c>
      <c r="R839" s="11" t="s">
        <v>6789</v>
      </c>
      <c r="S839" s="11" t="s">
        <v>6790</v>
      </c>
      <c r="T839" s="11" t="s">
        <v>6791</v>
      </c>
    </row>
    <row r="840" spans="1:20">
      <c r="A840" s="11" t="s">
        <v>1800</v>
      </c>
      <c r="B840" s="11" t="s">
        <v>1801</v>
      </c>
      <c r="C840" s="11" t="s">
        <v>6787</v>
      </c>
      <c r="E840" s="11" t="s">
        <v>6788</v>
      </c>
      <c r="G840" s="11" t="s">
        <v>6685</v>
      </c>
      <c r="H840" s="11" t="s">
        <v>6686</v>
      </c>
      <c r="I840" s="11" t="s">
        <v>6687</v>
      </c>
      <c r="J840" s="11" t="s">
        <v>6688</v>
      </c>
      <c r="K840" s="11" t="s">
        <v>6689</v>
      </c>
      <c r="L840" s="11" t="s">
        <v>6690</v>
      </c>
      <c r="M840" s="11" t="s">
        <v>6691</v>
      </c>
      <c r="N840" s="11" t="s">
        <v>6692</v>
      </c>
      <c r="O840" s="11" t="s">
        <v>6693</v>
      </c>
      <c r="P840" s="11" t="s">
        <v>6694</v>
      </c>
      <c r="Q840" s="11" t="s">
        <v>6695</v>
      </c>
      <c r="R840" s="11" t="s">
        <v>6789</v>
      </c>
      <c r="S840" s="11" t="s">
        <v>6790</v>
      </c>
      <c r="T840" s="11" t="s">
        <v>6791</v>
      </c>
    </row>
    <row r="841" spans="1:20">
      <c r="A841" s="11" t="s">
        <v>1802</v>
      </c>
      <c r="B841" s="11" t="s">
        <v>1803</v>
      </c>
      <c r="C841" s="11" t="s">
        <v>6787</v>
      </c>
      <c r="E841" s="11" t="s">
        <v>6788</v>
      </c>
      <c r="G841" s="11" t="s">
        <v>6685</v>
      </c>
      <c r="H841" s="11" t="s">
        <v>6686</v>
      </c>
      <c r="I841" s="11" t="s">
        <v>6687</v>
      </c>
      <c r="J841" s="11" t="s">
        <v>6688</v>
      </c>
      <c r="K841" s="11" t="s">
        <v>6689</v>
      </c>
      <c r="L841" s="11" t="s">
        <v>6690</v>
      </c>
      <c r="M841" s="11" t="s">
        <v>6691</v>
      </c>
      <c r="N841" s="11" t="s">
        <v>6692</v>
      </c>
      <c r="O841" s="11" t="s">
        <v>6693</v>
      </c>
      <c r="P841" s="11" t="s">
        <v>6694</v>
      </c>
      <c r="Q841" s="11" t="s">
        <v>6695</v>
      </c>
      <c r="R841" s="11" t="s">
        <v>6789</v>
      </c>
      <c r="S841" s="11" t="s">
        <v>6790</v>
      </c>
      <c r="T841" s="11" t="s">
        <v>6791</v>
      </c>
    </row>
    <row r="842" spans="1:20">
      <c r="A842" s="11" t="s">
        <v>1804</v>
      </c>
      <c r="B842" s="11" t="s">
        <v>1805</v>
      </c>
      <c r="C842" s="11" t="s">
        <v>6787</v>
      </c>
      <c r="E842" s="11" t="s">
        <v>6788</v>
      </c>
      <c r="G842" s="11" t="s">
        <v>6685</v>
      </c>
      <c r="H842" s="11" t="s">
        <v>6686</v>
      </c>
      <c r="I842" s="11" t="s">
        <v>6687</v>
      </c>
      <c r="J842" s="11" t="s">
        <v>6688</v>
      </c>
      <c r="K842" s="11" t="s">
        <v>6689</v>
      </c>
      <c r="L842" s="11" t="s">
        <v>6690</v>
      </c>
      <c r="M842" s="11" t="s">
        <v>6691</v>
      </c>
      <c r="N842" s="11" t="s">
        <v>6692</v>
      </c>
      <c r="O842" s="11" t="s">
        <v>6693</v>
      </c>
      <c r="P842" s="11" t="s">
        <v>6694</v>
      </c>
      <c r="Q842" s="11" t="s">
        <v>6695</v>
      </c>
      <c r="R842" s="11" t="s">
        <v>6789</v>
      </c>
      <c r="S842" s="11" t="s">
        <v>6790</v>
      </c>
      <c r="T842" s="11" t="s">
        <v>6791</v>
      </c>
    </row>
    <row r="843" spans="1:20">
      <c r="A843" s="11" t="s">
        <v>1806</v>
      </c>
      <c r="B843" s="11" t="s">
        <v>1807</v>
      </c>
      <c r="C843" s="11" t="s">
        <v>6787</v>
      </c>
      <c r="E843" s="11" t="s">
        <v>6788</v>
      </c>
      <c r="G843" s="11" t="s">
        <v>6685</v>
      </c>
      <c r="H843" s="11" t="s">
        <v>6686</v>
      </c>
      <c r="I843" s="11" t="s">
        <v>6687</v>
      </c>
      <c r="J843" s="11" t="s">
        <v>6688</v>
      </c>
      <c r="K843" s="11" t="s">
        <v>6689</v>
      </c>
      <c r="L843" s="11" t="s">
        <v>6690</v>
      </c>
      <c r="M843" s="11" t="s">
        <v>6691</v>
      </c>
      <c r="N843" s="11" t="s">
        <v>6692</v>
      </c>
      <c r="O843" s="11" t="s">
        <v>6693</v>
      </c>
      <c r="P843" s="11" t="s">
        <v>6694</v>
      </c>
      <c r="Q843" s="11" t="s">
        <v>6695</v>
      </c>
      <c r="R843" s="11" t="s">
        <v>6789</v>
      </c>
      <c r="S843" s="11" t="s">
        <v>6790</v>
      </c>
      <c r="T843" s="11" t="s">
        <v>6791</v>
      </c>
    </row>
    <row r="844" spans="1:20">
      <c r="A844" s="11" t="s">
        <v>1808</v>
      </c>
      <c r="B844" s="11" t="s">
        <v>1809</v>
      </c>
      <c r="C844" s="11" t="s">
        <v>6787</v>
      </c>
      <c r="E844" s="11" t="s">
        <v>6788</v>
      </c>
      <c r="G844" s="11" t="s">
        <v>6685</v>
      </c>
      <c r="H844" s="11" t="s">
        <v>6686</v>
      </c>
      <c r="I844" s="11" t="s">
        <v>6687</v>
      </c>
      <c r="J844" s="11" t="s">
        <v>6688</v>
      </c>
      <c r="K844" s="11" t="s">
        <v>6689</v>
      </c>
      <c r="L844" s="11" t="s">
        <v>6690</v>
      </c>
      <c r="M844" s="11" t="s">
        <v>6691</v>
      </c>
      <c r="N844" s="11" t="s">
        <v>6692</v>
      </c>
      <c r="O844" s="11" t="s">
        <v>6693</v>
      </c>
      <c r="P844" s="11" t="s">
        <v>6694</v>
      </c>
      <c r="Q844" s="11" t="s">
        <v>6695</v>
      </c>
      <c r="R844" s="11" t="s">
        <v>6789</v>
      </c>
      <c r="S844" s="11" t="s">
        <v>6790</v>
      </c>
      <c r="T844" s="11" t="s">
        <v>6791</v>
      </c>
    </row>
    <row r="845" spans="1:20">
      <c r="A845" s="11" t="s">
        <v>1810</v>
      </c>
      <c r="B845" s="11" t="s">
        <v>1811</v>
      </c>
      <c r="C845" s="11" t="s">
        <v>6787</v>
      </c>
      <c r="E845" s="11" t="s">
        <v>6788</v>
      </c>
      <c r="G845" s="11" t="s">
        <v>6685</v>
      </c>
      <c r="H845" s="11" t="s">
        <v>6686</v>
      </c>
      <c r="I845" s="11" t="s">
        <v>6687</v>
      </c>
      <c r="J845" s="11" t="s">
        <v>6688</v>
      </c>
      <c r="K845" s="11" t="s">
        <v>6689</v>
      </c>
      <c r="L845" s="11" t="s">
        <v>6690</v>
      </c>
      <c r="M845" s="11" t="s">
        <v>6691</v>
      </c>
      <c r="N845" s="11" t="s">
        <v>6692</v>
      </c>
      <c r="O845" s="11" t="s">
        <v>6693</v>
      </c>
      <c r="P845" s="11" t="s">
        <v>6694</v>
      </c>
      <c r="Q845" s="11" t="s">
        <v>6695</v>
      </c>
      <c r="R845" s="11" t="s">
        <v>6789</v>
      </c>
      <c r="S845" s="11" t="s">
        <v>6790</v>
      </c>
      <c r="T845" s="11" t="s">
        <v>6791</v>
      </c>
    </row>
    <row r="846" spans="1:20">
      <c r="A846" s="11" t="s">
        <v>1812</v>
      </c>
      <c r="B846" s="11" t="s">
        <v>1813</v>
      </c>
      <c r="C846" s="11" t="s">
        <v>6787</v>
      </c>
      <c r="E846" s="11" t="s">
        <v>6788</v>
      </c>
      <c r="G846" s="11" t="s">
        <v>6685</v>
      </c>
      <c r="H846" s="11" t="s">
        <v>6686</v>
      </c>
      <c r="I846" s="11" t="s">
        <v>6687</v>
      </c>
      <c r="J846" s="11" t="s">
        <v>6688</v>
      </c>
      <c r="K846" s="11" t="s">
        <v>6689</v>
      </c>
      <c r="L846" s="11" t="s">
        <v>6690</v>
      </c>
      <c r="M846" s="11" t="s">
        <v>6691</v>
      </c>
      <c r="N846" s="11" t="s">
        <v>6692</v>
      </c>
      <c r="O846" s="11" t="s">
        <v>6693</v>
      </c>
      <c r="P846" s="11" t="s">
        <v>6694</v>
      </c>
      <c r="Q846" s="11" t="s">
        <v>6695</v>
      </c>
      <c r="R846" s="11" t="s">
        <v>6789</v>
      </c>
      <c r="S846" s="11" t="s">
        <v>6790</v>
      </c>
      <c r="T846" s="11" t="s">
        <v>6791</v>
      </c>
    </row>
    <row r="847" spans="1:20">
      <c r="A847" s="11" t="s">
        <v>1814</v>
      </c>
      <c r="B847" s="11" t="s">
        <v>1815</v>
      </c>
      <c r="C847" s="11" t="s">
        <v>6787</v>
      </c>
      <c r="E847" s="11" t="s">
        <v>6788</v>
      </c>
      <c r="G847" s="11" t="s">
        <v>6685</v>
      </c>
      <c r="H847" s="11" t="s">
        <v>6686</v>
      </c>
      <c r="I847" s="11" t="s">
        <v>6687</v>
      </c>
      <c r="J847" s="11" t="s">
        <v>6688</v>
      </c>
      <c r="K847" s="11" t="s">
        <v>6689</v>
      </c>
      <c r="L847" s="11" t="s">
        <v>6690</v>
      </c>
      <c r="M847" s="11" t="s">
        <v>6691</v>
      </c>
      <c r="N847" s="11" t="s">
        <v>6692</v>
      </c>
      <c r="O847" s="11" t="s">
        <v>6693</v>
      </c>
      <c r="P847" s="11" t="s">
        <v>6694</v>
      </c>
      <c r="Q847" s="11" t="s">
        <v>6695</v>
      </c>
      <c r="R847" s="11" t="s">
        <v>6789</v>
      </c>
      <c r="S847" s="11" t="s">
        <v>6790</v>
      </c>
      <c r="T847" s="11" t="s">
        <v>6791</v>
      </c>
    </row>
    <row r="848" spans="1:20">
      <c r="A848" s="11" t="s">
        <v>1816</v>
      </c>
      <c r="B848" s="11" t="s">
        <v>1817</v>
      </c>
      <c r="C848" s="11" t="s">
        <v>6787</v>
      </c>
      <c r="E848" s="11" t="s">
        <v>6788</v>
      </c>
      <c r="G848" s="11" t="s">
        <v>6685</v>
      </c>
      <c r="H848" s="11" t="s">
        <v>6686</v>
      </c>
      <c r="I848" s="11" t="s">
        <v>6687</v>
      </c>
      <c r="J848" s="11" t="s">
        <v>6688</v>
      </c>
      <c r="K848" s="11" t="s">
        <v>6689</v>
      </c>
      <c r="L848" s="11" t="s">
        <v>6690</v>
      </c>
      <c r="M848" s="11" t="s">
        <v>6691</v>
      </c>
      <c r="N848" s="11" t="s">
        <v>6692</v>
      </c>
      <c r="O848" s="11" t="s">
        <v>6693</v>
      </c>
      <c r="P848" s="11" t="s">
        <v>6694</v>
      </c>
      <c r="Q848" s="11" t="s">
        <v>6695</v>
      </c>
      <c r="R848" s="11" t="s">
        <v>6789</v>
      </c>
      <c r="S848" s="11" t="s">
        <v>6790</v>
      </c>
      <c r="T848" s="11" t="s">
        <v>6791</v>
      </c>
    </row>
    <row r="849" spans="1:20">
      <c r="A849" s="11" t="s">
        <v>1818</v>
      </c>
      <c r="B849" s="11" t="s">
        <v>1819</v>
      </c>
      <c r="C849" s="11" t="s">
        <v>6787</v>
      </c>
      <c r="E849" s="11" t="s">
        <v>6788</v>
      </c>
      <c r="G849" s="11" t="s">
        <v>6685</v>
      </c>
      <c r="H849" s="11" t="s">
        <v>6686</v>
      </c>
      <c r="I849" s="11" t="s">
        <v>6687</v>
      </c>
      <c r="J849" s="11" t="s">
        <v>6688</v>
      </c>
      <c r="K849" s="11" t="s">
        <v>6689</v>
      </c>
      <c r="L849" s="11" t="s">
        <v>6690</v>
      </c>
      <c r="M849" s="11" t="s">
        <v>6691</v>
      </c>
      <c r="N849" s="11" t="s">
        <v>6692</v>
      </c>
      <c r="O849" s="11" t="s">
        <v>6693</v>
      </c>
      <c r="P849" s="11" t="s">
        <v>6694</v>
      </c>
      <c r="Q849" s="11" t="s">
        <v>6695</v>
      </c>
      <c r="R849" s="11" t="s">
        <v>6789</v>
      </c>
      <c r="S849" s="11" t="s">
        <v>6790</v>
      </c>
      <c r="T849" s="11" t="s">
        <v>6791</v>
      </c>
    </row>
    <row r="850" spans="1:20">
      <c r="A850" s="11" t="s">
        <v>1820</v>
      </c>
      <c r="B850" s="11" t="s">
        <v>1821</v>
      </c>
      <c r="C850" s="11" t="s">
        <v>6787</v>
      </c>
      <c r="E850" s="11" t="s">
        <v>6788</v>
      </c>
      <c r="G850" s="11" t="s">
        <v>6685</v>
      </c>
      <c r="H850" s="11" t="s">
        <v>6686</v>
      </c>
      <c r="I850" s="11" t="s">
        <v>6687</v>
      </c>
      <c r="J850" s="11" t="s">
        <v>6688</v>
      </c>
      <c r="K850" s="11" t="s">
        <v>6689</v>
      </c>
      <c r="L850" s="11" t="s">
        <v>6690</v>
      </c>
      <c r="M850" s="11" t="s">
        <v>6691</v>
      </c>
      <c r="N850" s="11" t="s">
        <v>6692</v>
      </c>
      <c r="O850" s="11" t="s">
        <v>6693</v>
      </c>
      <c r="P850" s="11" t="s">
        <v>6694</v>
      </c>
      <c r="Q850" s="11" t="s">
        <v>6695</v>
      </c>
      <c r="R850" s="11" t="s">
        <v>6789</v>
      </c>
      <c r="S850" s="11" t="s">
        <v>6790</v>
      </c>
      <c r="T850" s="11" t="s">
        <v>6791</v>
      </c>
    </row>
    <row r="851" spans="1:20">
      <c r="A851" s="11" t="s">
        <v>1823</v>
      </c>
      <c r="B851" s="11" t="s">
        <v>1824</v>
      </c>
      <c r="C851" s="11" t="s">
        <v>6787</v>
      </c>
      <c r="E851" s="11" t="s">
        <v>6788</v>
      </c>
      <c r="G851" s="11" t="s">
        <v>6685</v>
      </c>
      <c r="H851" s="11" t="s">
        <v>6686</v>
      </c>
      <c r="I851" s="11" t="s">
        <v>6687</v>
      </c>
      <c r="J851" s="11" t="s">
        <v>6688</v>
      </c>
      <c r="K851" s="11" t="s">
        <v>6689</v>
      </c>
      <c r="L851" s="11" t="s">
        <v>6690</v>
      </c>
      <c r="M851" s="11" t="s">
        <v>6691</v>
      </c>
      <c r="N851" s="11" t="s">
        <v>6692</v>
      </c>
      <c r="O851" s="11" t="s">
        <v>6693</v>
      </c>
      <c r="P851" s="11" t="s">
        <v>6694</v>
      </c>
      <c r="Q851" s="11" t="s">
        <v>6695</v>
      </c>
      <c r="R851" s="11" t="s">
        <v>6789</v>
      </c>
      <c r="S851" s="11" t="s">
        <v>6790</v>
      </c>
      <c r="T851" s="11" t="s">
        <v>6791</v>
      </c>
    </row>
    <row r="852" spans="1:20">
      <c r="A852" s="11" t="s">
        <v>1825</v>
      </c>
      <c r="B852" s="11" t="s">
        <v>1826</v>
      </c>
      <c r="C852" s="11" t="s">
        <v>6787</v>
      </c>
      <c r="E852" s="11" t="s">
        <v>6788</v>
      </c>
      <c r="G852" s="11" t="s">
        <v>6685</v>
      </c>
      <c r="H852" s="11" t="s">
        <v>6686</v>
      </c>
      <c r="I852" s="11" t="s">
        <v>6687</v>
      </c>
      <c r="J852" s="11" t="s">
        <v>6688</v>
      </c>
      <c r="K852" s="11" t="s">
        <v>6689</v>
      </c>
      <c r="L852" s="11" t="s">
        <v>6690</v>
      </c>
      <c r="M852" s="11" t="s">
        <v>6691</v>
      </c>
      <c r="N852" s="11" t="s">
        <v>6692</v>
      </c>
      <c r="O852" s="11" t="s">
        <v>6693</v>
      </c>
      <c r="P852" s="11" t="s">
        <v>6694</v>
      </c>
      <c r="Q852" s="11" t="s">
        <v>6695</v>
      </c>
      <c r="R852" s="11" t="s">
        <v>6789</v>
      </c>
      <c r="S852" s="11" t="s">
        <v>6790</v>
      </c>
      <c r="T852" s="11" t="s">
        <v>6791</v>
      </c>
    </row>
    <row r="853" spans="1:20">
      <c r="A853" s="11" t="s">
        <v>1827</v>
      </c>
      <c r="B853" s="11" t="s">
        <v>1828</v>
      </c>
      <c r="C853" s="11" t="s">
        <v>6787</v>
      </c>
      <c r="E853" s="11" t="s">
        <v>6788</v>
      </c>
      <c r="G853" s="11" t="s">
        <v>6685</v>
      </c>
      <c r="H853" s="11" t="s">
        <v>6686</v>
      </c>
      <c r="I853" s="11" t="s">
        <v>6687</v>
      </c>
      <c r="J853" s="11" t="s">
        <v>6688</v>
      </c>
      <c r="K853" s="11" t="s">
        <v>6689</v>
      </c>
      <c r="L853" s="11" t="s">
        <v>6690</v>
      </c>
      <c r="M853" s="11" t="s">
        <v>6691</v>
      </c>
      <c r="N853" s="11" t="s">
        <v>6692</v>
      </c>
      <c r="O853" s="11" t="s">
        <v>6693</v>
      </c>
      <c r="P853" s="11" t="s">
        <v>6694</v>
      </c>
      <c r="Q853" s="11" t="s">
        <v>6695</v>
      </c>
      <c r="R853" s="11" t="s">
        <v>6789</v>
      </c>
      <c r="S853" s="11" t="s">
        <v>6790</v>
      </c>
      <c r="T853" s="11" t="s">
        <v>6791</v>
      </c>
    </row>
    <row r="854" spans="1:20">
      <c r="A854" s="11" t="s">
        <v>1829</v>
      </c>
      <c r="B854" s="11" t="s">
        <v>1830</v>
      </c>
      <c r="C854" s="11" t="s">
        <v>6787</v>
      </c>
      <c r="E854" s="11" t="s">
        <v>6788</v>
      </c>
      <c r="G854" s="11" t="s">
        <v>6685</v>
      </c>
      <c r="H854" s="11" t="s">
        <v>6686</v>
      </c>
      <c r="I854" s="11" t="s">
        <v>6687</v>
      </c>
      <c r="J854" s="11" t="s">
        <v>6688</v>
      </c>
      <c r="K854" s="11" t="s">
        <v>6689</v>
      </c>
      <c r="L854" s="11" t="s">
        <v>6690</v>
      </c>
      <c r="M854" s="11" t="s">
        <v>6691</v>
      </c>
      <c r="N854" s="11" t="s">
        <v>6692</v>
      </c>
      <c r="O854" s="11" t="s">
        <v>6693</v>
      </c>
      <c r="P854" s="11" t="s">
        <v>6694</v>
      </c>
      <c r="Q854" s="11" t="s">
        <v>6695</v>
      </c>
      <c r="R854" s="11" t="s">
        <v>6789</v>
      </c>
      <c r="S854" s="11" t="s">
        <v>6790</v>
      </c>
      <c r="T854" s="11" t="s">
        <v>6791</v>
      </c>
    </row>
    <row r="855" spans="1:20">
      <c r="A855" s="11" t="s">
        <v>1831</v>
      </c>
      <c r="B855" s="11" t="s">
        <v>1832</v>
      </c>
      <c r="C855" s="11" t="s">
        <v>6787</v>
      </c>
      <c r="E855" s="11" t="s">
        <v>6788</v>
      </c>
      <c r="G855" s="11" t="s">
        <v>6685</v>
      </c>
      <c r="H855" s="11" t="s">
        <v>6686</v>
      </c>
      <c r="I855" s="11" t="s">
        <v>6687</v>
      </c>
      <c r="J855" s="11" t="s">
        <v>6688</v>
      </c>
      <c r="K855" s="11" t="s">
        <v>6689</v>
      </c>
      <c r="L855" s="11" t="s">
        <v>6690</v>
      </c>
      <c r="M855" s="11" t="s">
        <v>6691</v>
      </c>
      <c r="N855" s="11" t="s">
        <v>6692</v>
      </c>
      <c r="O855" s="11" t="s">
        <v>6693</v>
      </c>
      <c r="P855" s="11" t="s">
        <v>6694</v>
      </c>
      <c r="Q855" s="11" t="s">
        <v>6695</v>
      </c>
      <c r="R855" s="11" t="s">
        <v>6789</v>
      </c>
      <c r="S855" s="11" t="s">
        <v>6790</v>
      </c>
      <c r="T855" s="11" t="s">
        <v>6791</v>
      </c>
    </row>
    <row r="856" spans="1:20">
      <c r="A856" s="11" t="s">
        <v>1833</v>
      </c>
      <c r="B856" s="11" t="s">
        <v>1834</v>
      </c>
      <c r="C856" s="11" t="s">
        <v>7684</v>
      </c>
      <c r="E856" s="11" t="s">
        <v>7685</v>
      </c>
      <c r="G856" s="11" t="s">
        <v>6685</v>
      </c>
      <c r="H856" s="11" t="s">
        <v>7642</v>
      </c>
      <c r="I856" s="11" t="s">
        <v>7643</v>
      </c>
      <c r="J856" s="11" t="s">
        <v>7686</v>
      </c>
      <c r="K856" s="11" t="s">
        <v>7687</v>
      </c>
      <c r="L856" s="11" t="s">
        <v>7688</v>
      </c>
      <c r="M856" s="11" t="s">
        <v>7689</v>
      </c>
      <c r="N856" s="11" t="s">
        <v>7690</v>
      </c>
    </row>
    <row r="857" spans="1:20">
      <c r="A857" s="11" t="s">
        <v>1835</v>
      </c>
      <c r="B857" s="11" t="s">
        <v>1836</v>
      </c>
      <c r="C857" s="11" t="s">
        <v>7684</v>
      </c>
      <c r="E857" s="11" t="s">
        <v>7685</v>
      </c>
      <c r="G857" s="11" t="s">
        <v>6685</v>
      </c>
      <c r="H857" s="11" t="s">
        <v>7642</v>
      </c>
      <c r="I857" s="11" t="s">
        <v>7643</v>
      </c>
      <c r="J857" s="11" t="s">
        <v>7686</v>
      </c>
      <c r="K857" s="11" t="s">
        <v>7687</v>
      </c>
      <c r="L857" s="11" t="s">
        <v>7688</v>
      </c>
      <c r="M857" s="11" t="s">
        <v>7689</v>
      </c>
      <c r="N857" s="11" t="s">
        <v>7690</v>
      </c>
    </row>
    <row r="858" spans="1:20">
      <c r="A858" s="11" t="s">
        <v>1837</v>
      </c>
      <c r="B858" s="11" t="s">
        <v>1838</v>
      </c>
      <c r="C858" s="11" t="s">
        <v>7691</v>
      </c>
      <c r="E858" s="11" t="s">
        <v>7692</v>
      </c>
      <c r="G858" s="11" t="s">
        <v>6656</v>
      </c>
      <c r="H858" s="11" t="s">
        <v>6657</v>
      </c>
      <c r="I858" s="11" t="s">
        <v>7200</v>
      </c>
      <c r="J858" s="11" t="s">
        <v>7693</v>
      </c>
      <c r="K858" s="11" t="s">
        <v>7694</v>
      </c>
      <c r="L858" s="11" t="s">
        <v>7695</v>
      </c>
    </row>
    <row r="859" spans="1:20">
      <c r="A859" s="11" t="s">
        <v>1839</v>
      </c>
      <c r="B859" s="11" t="s">
        <v>1840</v>
      </c>
      <c r="C859" s="11" t="s">
        <v>7696</v>
      </c>
      <c r="E859" s="11" t="s">
        <v>7697</v>
      </c>
      <c r="G859" s="11" t="s">
        <v>6656</v>
      </c>
      <c r="H859" s="11" t="s">
        <v>7188</v>
      </c>
      <c r="I859" s="11" t="s">
        <v>7277</v>
      </c>
      <c r="J859" s="11" t="s">
        <v>7278</v>
      </c>
      <c r="K859" s="11" t="s">
        <v>7279</v>
      </c>
    </row>
    <row r="860" spans="1:20">
      <c r="A860" s="11" t="s">
        <v>1842</v>
      </c>
      <c r="B860" s="11" t="s">
        <v>1843</v>
      </c>
      <c r="C860" s="11" t="s">
        <v>7698</v>
      </c>
      <c r="E860" s="11" t="s">
        <v>7699</v>
      </c>
      <c r="G860" s="11" t="s">
        <v>7700</v>
      </c>
      <c r="H860" s="11" t="s">
        <v>7701</v>
      </c>
      <c r="I860" s="11" t="s">
        <v>7702</v>
      </c>
      <c r="J860" s="11" t="s">
        <v>7703</v>
      </c>
      <c r="K860" s="11" t="s">
        <v>7704</v>
      </c>
      <c r="L860" s="11" t="s">
        <v>7705</v>
      </c>
    </row>
    <row r="861" spans="1:20">
      <c r="A861" s="11" t="s">
        <v>1846</v>
      </c>
      <c r="B861" s="11" t="s">
        <v>1847</v>
      </c>
      <c r="C861" s="11" t="s">
        <v>7698</v>
      </c>
      <c r="E861" s="11" t="s">
        <v>7699</v>
      </c>
      <c r="G861" s="11" t="s">
        <v>7700</v>
      </c>
      <c r="H861" s="11" t="s">
        <v>7701</v>
      </c>
      <c r="I861" s="11" t="s">
        <v>7702</v>
      </c>
      <c r="J861" s="11" t="s">
        <v>7703</v>
      </c>
      <c r="K861" s="11" t="s">
        <v>7704</v>
      </c>
      <c r="L861" s="11" t="s">
        <v>7705</v>
      </c>
    </row>
    <row r="862" spans="1:20">
      <c r="A862" s="11" t="s">
        <v>1850</v>
      </c>
      <c r="B862" s="11" t="s">
        <v>1851</v>
      </c>
      <c r="C862" s="11" t="s">
        <v>7698</v>
      </c>
      <c r="E862" s="11" t="s">
        <v>7699</v>
      </c>
      <c r="G862" s="11" t="s">
        <v>7700</v>
      </c>
      <c r="H862" s="11" t="s">
        <v>7701</v>
      </c>
      <c r="I862" s="11" t="s">
        <v>7702</v>
      </c>
      <c r="J862" s="11" t="s">
        <v>7703</v>
      </c>
      <c r="K862" s="11" t="s">
        <v>7704</v>
      </c>
      <c r="L862" s="11" t="s">
        <v>7705</v>
      </c>
    </row>
    <row r="863" spans="1:20">
      <c r="A863" s="11" t="s">
        <v>1854</v>
      </c>
      <c r="B863" s="11" t="s">
        <v>1855</v>
      </c>
      <c r="C863" s="11" t="s">
        <v>7706</v>
      </c>
      <c r="E863" s="11" t="s">
        <v>7707</v>
      </c>
      <c r="G863" s="11" t="s">
        <v>6656</v>
      </c>
      <c r="H863" s="11" t="s">
        <v>6657</v>
      </c>
      <c r="I863" s="11" t="s">
        <v>6859</v>
      </c>
      <c r="J863" s="11" t="s">
        <v>7525</v>
      </c>
      <c r="K863" s="11" t="s">
        <v>7526</v>
      </c>
      <c r="L863" s="11" t="s">
        <v>7708</v>
      </c>
    </row>
    <row r="864" spans="1:20">
      <c r="A864" s="11" t="s">
        <v>1856</v>
      </c>
      <c r="B864" s="11" t="s">
        <v>1857</v>
      </c>
      <c r="C864" s="11" t="s">
        <v>7709</v>
      </c>
      <c r="E864" s="11" t="s">
        <v>7710</v>
      </c>
      <c r="G864" s="11" t="s">
        <v>6656</v>
      </c>
      <c r="H864" s="11" t="s">
        <v>6676</v>
      </c>
      <c r="I864" s="11" t="s">
        <v>6823</v>
      </c>
      <c r="J864" s="11" t="s">
        <v>6824</v>
      </c>
    </row>
    <row r="865" spans="1:17">
      <c r="A865" s="11" t="s">
        <v>1858</v>
      </c>
      <c r="B865" s="11" t="s">
        <v>1859</v>
      </c>
      <c r="C865" s="11" t="s">
        <v>7711</v>
      </c>
      <c r="E865" s="11" t="s">
        <v>7712</v>
      </c>
      <c r="G865" s="11" t="s">
        <v>6656</v>
      </c>
      <c r="H865" s="11" t="s">
        <v>6800</v>
      </c>
      <c r="I865" s="11" t="s">
        <v>6801</v>
      </c>
      <c r="J865" s="11" t="s">
        <v>6802</v>
      </c>
      <c r="K865" s="11" t="s">
        <v>6803</v>
      </c>
      <c r="L865" s="11" t="s">
        <v>6804</v>
      </c>
    </row>
    <row r="866" spans="1:17">
      <c r="A866" s="11" t="s">
        <v>1860</v>
      </c>
      <c r="B866" s="11" t="s">
        <v>1861</v>
      </c>
      <c r="C866" s="11" t="s">
        <v>7713</v>
      </c>
      <c r="E866" s="11" t="s">
        <v>7714</v>
      </c>
      <c r="G866" s="11" t="s">
        <v>6656</v>
      </c>
      <c r="H866" s="11" t="s">
        <v>6657</v>
      </c>
      <c r="I866" s="11" t="s">
        <v>6665</v>
      </c>
      <c r="J866" s="11" t="s">
        <v>6717</v>
      </c>
      <c r="K866" s="11" t="s">
        <v>6718</v>
      </c>
      <c r="L866" s="11" t="s">
        <v>6719</v>
      </c>
    </row>
    <row r="867" spans="1:17">
      <c r="A867" s="11" t="s">
        <v>1862</v>
      </c>
      <c r="B867" s="11" t="s">
        <v>1863</v>
      </c>
      <c r="C867" s="11" t="s">
        <v>7715</v>
      </c>
      <c r="E867" s="11" t="s">
        <v>7716</v>
      </c>
      <c r="G867" s="11" t="s">
        <v>6656</v>
      </c>
      <c r="H867" s="11" t="s">
        <v>6657</v>
      </c>
      <c r="I867" s="11" t="s">
        <v>6665</v>
      </c>
      <c r="J867" s="11" t="s">
        <v>7343</v>
      </c>
      <c r="K867" s="11" t="s">
        <v>7344</v>
      </c>
      <c r="L867" s="11" t="s">
        <v>7717</v>
      </c>
    </row>
    <row r="868" spans="1:17">
      <c r="A868" s="11" t="s">
        <v>1864</v>
      </c>
      <c r="B868" s="11" t="s">
        <v>1865</v>
      </c>
      <c r="C868" s="11" t="s">
        <v>7215</v>
      </c>
      <c r="E868" s="11" t="s">
        <v>7216</v>
      </c>
      <c r="G868" s="11" t="s">
        <v>6685</v>
      </c>
      <c r="H868" s="11" t="s">
        <v>6686</v>
      </c>
      <c r="I868" s="11" t="s">
        <v>6687</v>
      </c>
      <c r="J868" s="11" t="s">
        <v>6688</v>
      </c>
      <c r="K868" s="11" t="s">
        <v>6689</v>
      </c>
      <c r="L868" s="11" t="s">
        <v>6690</v>
      </c>
      <c r="M868" s="11" t="s">
        <v>7217</v>
      </c>
      <c r="N868" s="11" t="s">
        <v>7218</v>
      </c>
      <c r="O868" s="11" t="s">
        <v>7219</v>
      </c>
      <c r="P868" s="11" t="s">
        <v>7220</v>
      </c>
    </row>
    <row r="869" spans="1:17">
      <c r="A869" s="11" t="s">
        <v>1866</v>
      </c>
      <c r="B869" s="11" t="s">
        <v>1867</v>
      </c>
      <c r="C869" s="11" t="s">
        <v>7215</v>
      </c>
      <c r="E869" s="11" t="s">
        <v>7216</v>
      </c>
      <c r="G869" s="11" t="s">
        <v>6685</v>
      </c>
      <c r="H869" s="11" t="s">
        <v>6686</v>
      </c>
      <c r="I869" s="11" t="s">
        <v>6687</v>
      </c>
      <c r="J869" s="11" t="s">
        <v>6688</v>
      </c>
      <c r="K869" s="11" t="s">
        <v>6689</v>
      </c>
      <c r="L869" s="11" t="s">
        <v>6690</v>
      </c>
      <c r="M869" s="11" t="s">
        <v>7217</v>
      </c>
      <c r="N869" s="11" t="s">
        <v>7218</v>
      </c>
      <c r="O869" s="11" t="s">
        <v>7219</v>
      </c>
      <c r="P869" s="11" t="s">
        <v>7220</v>
      </c>
    </row>
    <row r="870" spans="1:17">
      <c r="A870" s="11" t="s">
        <v>1868</v>
      </c>
      <c r="B870" s="11" t="s">
        <v>1869</v>
      </c>
      <c r="C870" s="11" t="s">
        <v>7215</v>
      </c>
      <c r="E870" s="11" t="s">
        <v>7216</v>
      </c>
      <c r="G870" s="11" t="s">
        <v>6685</v>
      </c>
      <c r="H870" s="11" t="s">
        <v>6686</v>
      </c>
      <c r="I870" s="11" t="s">
        <v>6687</v>
      </c>
      <c r="J870" s="11" t="s">
        <v>6688</v>
      </c>
      <c r="K870" s="11" t="s">
        <v>6689</v>
      </c>
      <c r="L870" s="11" t="s">
        <v>6690</v>
      </c>
      <c r="M870" s="11" t="s">
        <v>7217</v>
      </c>
      <c r="N870" s="11" t="s">
        <v>7218</v>
      </c>
      <c r="O870" s="11" t="s">
        <v>7219</v>
      </c>
      <c r="P870" s="11" t="s">
        <v>7220</v>
      </c>
    </row>
    <row r="871" spans="1:17">
      <c r="A871" s="11" t="s">
        <v>1870</v>
      </c>
      <c r="B871" s="11" t="s">
        <v>1871</v>
      </c>
      <c r="C871" s="11" t="s">
        <v>7215</v>
      </c>
      <c r="E871" s="11" t="s">
        <v>7216</v>
      </c>
      <c r="G871" s="11" t="s">
        <v>6685</v>
      </c>
      <c r="H871" s="11" t="s">
        <v>6686</v>
      </c>
      <c r="I871" s="11" t="s">
        <v>6687</v>
      </c>
      <c r="J871" s="11" t="s">
        <v>6688</v>
      </c>
      <c r="K871" s="11" t="s">
        <v>6689</v>
      </c>
      <c r="L871" s="11" t="s">
        <v>6690</v>
      </c>
      <c r="M871" s="11" t="s">
        <v>7217</v>
      </c>
      <c r="N871" s="11" t="s">
        <v>7218</v>
      </c>
      <c r="O871" s="11" t="s">
        <v>7219</v>
      </c>
      <c r="P871" s="11" t="s">
        <v>7220</v>
      </c>
    </row>
    <row r="872" spans="1:17">
      <c r="A872" s="11" t="s">
        <v>1872</v>
      </c>
      <c r="B872" s="11" t="s">
        <v>1873</v>
      </c>
      <c r="C872" s="11" t="s">
        <v>7215</v>
      </c>
      <c r="E872" s="11" t="s">
        <v>7216</v>
      </c>
      <c r="G872" s="11" t="s">
        <v>6685</v>
      </c>
      <c r="H872" s="11" t="s">
        <v>6686</v>
      </c>
      <c r="I872" s="11" t="s">
        <v>6687</v>
      </c>
      <c r="J872" s="11" t="s">
        <v>6688</v>
      </c>
      <c r="K872" s="11" t="s">
        <v>6689</v>
      </c>
      <c r="L872" s="11" t="s">
        <v>6690</v>
      </c>
      <c r="M872" s="11" t="s">
        <v>7217</v>
      </c>
      <c r="N872" s="11" t="s">
        <v>7218</v>
      </c>
      <c r="O872" s="11" t="s">
        <v>7219</v>
      </c>
      <c r="P872" s="11" t="s">
        <v>7220</v>
      </c>
    </row>
    <row r="873" spans="1:17">
      <c r="A873" s="11" t="s">
        <v>1874</v>
      </c>
      <c r="B873" s="11" t="s">
        <v>1875</v>
      </c>
      <c r="C873" s="11" t="s">
        <v>7215</v>
      </c>
      <c r="E873" s="11" t="s">
        <v>7216</v>
      </c>
      <c r="G873" s="11" t="s">
        <v>6685</v>
      </c>
      <c r="H873" s="11" t="s">
        <v>6686</v>
      </c>
      <c r="I873" s="11" t="s">
        <v>6687</v>
      </c>
      <c r="J873" s="11" t="s">
        <v>6688</v>
      </c>
      <c r="K873" s="11" t="s">
        <v>6689</v>
      </c>
      <c r="L873" s="11" t="s">
        <v>6690</v>
      </c>
      <c r="M873" s="11" t="s">
        <v>7217</v>
      </c>
      <c r="N873" s="11" t="s">
        <v>7218</v>
      </c>
      <c r="O873" s="11" t="s">
        <v>7219</v>
      </c>
      <c r="P873" s="11" t="s">
        <v>7220</v>
      </c>
    </row>
    <row r="874" spans="1:17">
      <c r="A874" s="11" t="s">
        <v>1876</v>
      </c>
      <c r="B874" s="11" t="s">
        <v>1877</v>
      </c>
      <c r="C874" s="11" t="s">
        <v>7718</v>
      </c>
      <c r="E874" s="11" t="s">
        <v>7719</v>
      </c>
      <c r="G874" s="11" t="s">
        <v>6685</v>
      </c>
      <c r="H874" s="11" t="s">
        <v>6701</v>
      </c>
      <c r="I874" s="11" t="s">
        <v>6702</v>
      </c>
      <c r="J874" s="11" t="s">
        <v>6703</v>
      </c>
      <c r="K874" s="11" t="s">
        <v>6704</v>
      </c>
      <c r="L874" s="11" t="s">
        <v>6705</v>
      </c>
      <c r="M874" s="11" t="s">
        <v>6706</v>
      </c>
      <c r="N874" s="11" t="s">
        <v>6707</v>
      </c>
      <c r="O874" s="11" t="s">
        <v>6708</v>
      </c>
      <c r="P874" s="11" t="s">
        <v>7720</v>
      </c>
    </row>
    <row r="875" spans="1:17">
      <c r="A875" s="11" t="s">
        <v>1878</v>
      </c>
      <c r="B875" s="11" t="s">
        <v>1879</v>
      </c>
      <c r="C875" s="11" t="s">
        <v>7718</v>
      </c>
      <c r="E875" s="11" t="s">
        <v>7719</v>
      </c>
      <c r="G875" s="11" t="s">
        <v>6685</v>
      </c>
      <c r="H875" s="11" t="s">
        <v>6701</v>
      </c>
      <c r="I875" s="11" t="s">
        <v>6702</v>
      </c>
      <c r="J875" s="11" t="s">
        <v>6703</v>
      </c>
      <c r="K875" s="11" t="s">
        <v>6704</v>
      </c>
      <c r="L875" s="11" t="s">
        <v>6705</v>
      </c>
      <c r="M875" s="11" t="s">
        <v>6706</v>
      </c>
      <c r="N875" s="11" t="s">
        <v>6707</v>
      </c>
      <c r="O875" s="11" t="s">
        <v>6708</v>
      </c>
      <c r="P875" s="11" t="s">
        <v>7720</v>
      </c>
    </row>
    <row r="876" spans="1:17">
      <c r="A876" s="11" t="s">
        <v>1880</v>
      </c>
      <c r="B876" s="11" t="s">
        <v>1881</v>
      </c>
      <c r="C876" s="11" t="s">
        <v>7718</v>
      </c>
      <c r="E876" s="11" t="s">
        <v>7719</v>
      </c>
      <c r="G876" s="11" t="s">
        <v>6685</v>
      </c>
      <c r="H876" s="11" t="s">
        <v>6701</v>
      </c>
      <c r="I876" s="11" t="s">
        <v>6702</v>
      </c>
      <c r="J876" s="11" t="s">
        <v>6703</v>
      </c>
      <c r="K876" s="11" t="s">
        <v>6704</v>
      </c>
      <c r="L876" s="11" t="s">
        <v>6705</v>
      </c>
      <c r="M876" s="11" t="s">
        <v>6706</v>
      </c>
      <c r="N876" s="11" t="s">
        <v>6707</v>
      </c>
      <c r="O876" s="11" t="s">
        <v>6708</v>
      </c>
      <c r="P876" s="11" t="s">
        <v>7720</v>
      </c>
    </row>
    <row r="877" spans="1:17">
      <c r="A877" s="11" t="s">
        <v>1882</v>
      </c>
      <c r="B877" s="11" t="s">
        <v>1883</v>
      </c>
      <c r="C877" s="11" t="s">
        <v>7718</v>
      </c>
      <c r="E877" s="11" t="s">
        <v>7719</v>
      </c>
      <c r="G877" s="11" t="s">
        <v>6685</v>
      </c>
      <c r="H877" s="11" t="s">
        <v>6701</v>
      </c>
      <c r="I877" s="11" t="s">
        <v>6702</v>
      </c>
      <c r="J877" s="11" t="s">
        <v>6703</v>
      </c>
      <c r="K877" s="11" t="s">
        <v>6704</v>
      </c>
      <c r="L877" s="11" t="s">
        <v>6705</v>
      </c>
      <c r="M877" s="11" t="s">
        <v>6706</v>
      </c>
      <c r="N877" s="11" t="s">
        <v>6707</v>
      </c>
      <c r="O877" s="11" t="s">
        <v>6708</v>
      </c>
      <c r="P877" s="11" t="s">
        <v>7720</v>
      </c>
    </row>
    <row r="878" spans="1:17">
      <c r="A878" s="11" t="s">
        <v>1884</v>
      </c>
      <c r="B878" s="11" t="s">
        <v>1885</v>
      </c>
      <c r="C878" s="11" t="s">
        <v>7721</v>
      </c>
      <c r="E878" s="11" t="s">
        <v>7722</v>
      </c>
      <c r="G878" s="11" t="s">
        <v>6685</v>
      </c>
      <c r="H878" s="11" t="s">
        <v>6701</v>
      </c>
      <c r="I878" s="11" t="s">
        <v>6702</v>
      </c>
      <c r="J878" s="11" t="s">
        <v>6703</v>
      </c>
      <c r="K878" s="11" t="s">
        <v>6704</v>
      </c>
      <c r="L878" s="11" t="s">
        <v>6705</v>
      </c>
      <c r="M878" s="11" t="s">
        <v>6706</v>
      </c>
      <c r="N878" s="11" t="s">
        <v>6707</v>
      </c>
      <c r="O878" s="11" t="s">
        <v>6708</v>
      </c>
      <c r="P878" s="11" t="s">
        <v>6709</v>
      </c>
      <c r="Q878" s="11" t="s">
        <v>6710</v>
      </c>
    </row>
    <row r="879" spans="1:17">
      <c r="A879" s="11" t="s">
        <v>1886</v>
      </c>
      <c r="B879" s="11" t="s">
        <v>1887</v>
      </c>
      <c r="C879" s="11" t="s">
        <v>7721</v>
      </c>
      <c r="E879" s="11" t="s">
        <v>7722</v>
      </c>
      <c r="G879" s="11" t="s">
        <v>6685</v>
      </c>
      <c r="H879" s="11" t="s">
        <v>6701</v>
      </c>
      <c r="I879" s="11" t="s">
        <v>6702</v>
      </c>
      <c r="J879" s="11" t="s">
        <v>6703</v>
      </c>
      <c r="K879" s="11" t="s">
        <v>6704</v>
      </c>
      <c r="L879" s="11" t="s">
        <v>6705</v>
      </c>
      <c r="M879" s="11" t="s">
        <v>6706</v>
      </c>
      <c r="N879" s="11" t="s">
        <v>6707</v>
      </c>
      <c r="O879" s="11" t="s">
        <v>6708</v>
      </c>
      <c r="P879" s="11" t="s">
        <v>6709</v>
      </c>
      <c r="Q879" s="11" t="s">
        <v>6710</v>
      </c>
    </row>
    <row r="880" spans="1:17">
      <c r="A880" s="11" t="s">
        <v>1888</v>
      </c>
      <c r="B880" s="11" t="s">
        <v>1889</v>
      </c>
      <c r="C880" s="11" t="s">
        <v>7721</v>
      </c>
      <c r="E880" s="11" t="s">
        <v>7722</v>
      </c>
      <c r="G880" s="11" t="s">
        <v>6685</v>
      </c>
      <c r="H880" s="11" t="s">
        <v>6701</v>
      </c>
      <c r="I880" s="11" t="s">
        <v>6702</v>
      </c>
      <c r="J880" s="11" t="s">
        <v>6703</v>
      </c>
      <c r="K880" s="11" t="s">
        <v>6704</v>
      </c>
      <c r="L880" s="11" t="s">
        <v>6705</v>
      </c>
      <c r="M880" s="11" t="s">
        <v>6706</v>
      </c>
      <c r="N880" s="11" t="s">
        <v>6707</v>
      </c>
      <c r="O880" s="11" t="s">
        <v>6708</v>
      </c>
      <c r="P880" s="11" t="s">
        <v>6709</v>
      </c>
      <c r="Q880" s="11" t="s">
        <v>6710</v>
      </c>
    </row>
    <row r="881" spans="1:21">
      <c r="A881" s="11" t="s">
        <v>1890</v>
      </c>
      <c r="B881" s="11" t="s">
        <v>1891</v>
      </c>
      <c r="C881" s="11" t="s">
        <v>7721</v>
      </c>
      <c r="E881" s="11" t="s">
        <v>7722</v>
      </c>
      <c r="G881" s="11" t="s">
        <v>6685</v>
      </c>
      <c r="H881" s="11" t="s">
        <v>6701</v>
      </c>
      <c r="I881" s="11" t="s">
        <v>6702</v>
      </c>
      <c r="J881" s="11" t="s">
        <v>6703</v>
      </c>
      <c r="K881" s="11" t="s">
        <v>6704</v>
      </c>
      <c r="L881" s="11" t="s">
        <v>6705</v>
      </c>
      <c r="M881" s="11" t="s">
        <v>6706</v>
      </c>
      <c r="N881" s="11" t="s">
        <v>6707</v>
      </c>
      <c r="O881" s="11" t="s">
        <v>6708</v>
      </c>
      <c r="P881" s="11" t="s">
        <v>6709</v>
      </c>
      <c r="Q881" s="11" t="s">
        <v>6710</v>
      </c>
    </row>
    <row r="882" spans="1:21">
      <c r="A882" s="11" t="s">
        <v>1892</v>
      </c>
      <c r="B882" s="11" t="s">
        <v>1893</v>
      </c>
      <c r="C882" s="11" t="s">
        <v>7721</v>
      </c>
      <c r="E882" s="11" t="s">
        <v>7722</v>
      </c>
      <c r="G882" s="11" t="s">
        <v>6685</v>
      </c>
      <c r="H882" s="11" t="s">
        <v>6701</v>
      </c>
      <c r="I882" s="11" t="s">
        <v>6702</v>
      </c>
      <c r="J882" s="11" t="s">
        <v>6703</v>
      </c>
      <c r="K882" s="11" t="s">
        <v>6704</v>
      </c>
      <c r="L882" s="11" t="s">
        <v>6705</v>
      </c>
      <c r="M882" s="11" t="s">
        <v>6706</v>
      </c>
      <c r="N882" s="11" t="s">
        <v>6707</v>
      </c>
      <c r="O882" s="11" t="s">
        <v>6708</v>
      </c>
      <c r="P882" s="11" t="s">
        <v>6709</v>
      </c>
      <c r="Q882" s="11" t="s">
        <v>6710</v>
      </c>
    </row>
    <row r="883" spans="1:21">
      <c r="A883" s="11" t="s">
        <v>1894</v>
      </c>
      <c r="B883" s="11" t="s">
        <v>1895</v>
      </c>
      <c r="C883" s="11" t="s">
        <v>7721</v>
      </c>
      <c r="E883" s="11" t="s">
        <v>7722</v>
      </c>
      <c r="G883" s="11" t="s">
        <v>6685</v>
      </c>
      <c r="H883" s="11" t="s">
        <v>6701</v>
      </c>
      <c r="I883" s="11" t="s">
        <v>6702</v>
      </c>
      <c r="J883" s="11" t="s">
        <v>6703</v>
      </c>
      <c r="K883" s="11" t="s">
        <v>6704</v>
      </c>
      <c r="L883" s="11" t="s">
        <v>6705</v>
      </c>
      <c r="M883" s="11" t="s">
        <v>6706</v>
      </c>
      <c r="N883" s="11" t="s">
        <v>6707</v>
      </c>
      <c r="O883" s="11" t="s">
        <v>6708</v>
      </c>
      <c r="P883" s="11" t="s">
        <v>6709</v>
      </c>
      <c r="Q883" s="11" t="s">
        <v>6710</v>
      </c>
    </row>
    <row r="884" spans="1:21">
      <c r="A884" s="11" t="s">
        <v>1896</v>
      </c>
      <c r="B884" s="11" t="s">
        <v>1897</v>
      </c>
      <c r="C884" s="11" t="s">
        <v>7721</v>
      </c>
      <c r="E884" s="11" t="s">
        <v>7722</v>
      </c>
      <c r="G884" s="11" t="s">
        <v>6685</v>
      </c>
      <c r="H884" s="11" t="s">
        <v>6701</v>
      </c>
      <c r="I884" s="11" t="s">
        <v>6702</v>
      </c>
      <c r="J884" s="11" t="s">
        <v>6703</v>
      </c>
      <c r="K884" s="11" t="s">
        <v>6704</v>
      </c>
      <c r="L884" s="11" t="s">
        <v>6705</v>
      </c>
      <c r="M884" s="11" t="s">
        <v>6706</v>
      </c>
      <c r="N884" s="11" t="s">
        <v>6707</v>
      </c>
      <c r="O884" s="11" t="s">
        <v>6708</v>
      </c>
      <c r="P884" s="11" t="s">
        <v>6709</v>
      </c>
      <c r="Q884" s="11" t="s">
        <v>6710</v>
      </c>
    </row>
    <row r="885" spans="1:21">
      <c r="A885" s="11" t="s">
        <v>1898</v>
      </c>
      <c r="B885" s="11" t="s">
        <v>1899</v>
      </c>
      <c r="C885" s="11" t="s">
        <v>7721</v>
      </c>
      <c r="E885" s="11" t="s">
        <v>7722</v>
      </c>
      <c r="G885" s="11" t="s">
        <v>6685</v>
      </c>
      <c r="H885" s="11" t="s">
        <v>6701</v>
      </c>
      <c r="I885" s="11" t="s">
        <v>6702</v>
      </c>
      <c r="J885" s="11" t="s">
        <v>6703</v>
      </c>
      <c r="K885" s="11" t="s">
        <v>6704</v>
      </c>
      <c r="L885" s="11" t="s">
        <v>6705</v>
      </c>
      <c r="M885" s="11" t="s">
        <v>6706</v>
      </c>
      <c r="N885" s="11" t="s">
        <v>6707</v>
      </c>
      <c r="O885" s="11" t="s">
        <v>6708</v>
      </c>
      <c r="P885" s="11" t="s">
        <v>6709</v>
      </c>
      <c r="Q885" s="11" t="s">
        <v>6710</v>
      </c>
    </row>
    <row r="886" spans="1:21">
      <c r="A886" s="11" t="s">
        <v>1900</v>
      </c>
      <c r="B886" s="11" t="s">
        <v>1901</v>
      </c>
      <c r="C886" s="11" t="s">
        <v>7723</v>
      </c>
      <c r="E886" s="11" t="s">
        <v>7724</v>
      </c>
      <c r="G886" s="11" t="s">
        <v>6685</v>
      </c>
      <c r="H886" s="11" t="s">
        <v>6701</v>
      </c>
      <c r="I886" s="11" t="s">
        <v>6702</v>
      </c>
      <c r="J886" s="11" t="s">
        <v>7155</v>
      </c>
      <c r="K886" s="11" t="s">
        <v>7156</v>
      </c>
      <c r="L886" s="11" t="s">
        <v>7157</v>
      </c>
      <c r="M886" s="11" t="s">
        <v>7725</v>
      </c>
      <c r="N886" s="11" t="s">
        <v>7726</v>
      </c>
    </row>
    <row r="887" spans="1:21">
      <c r="A887" s="11" t="s">
        <v>1902</v>
      </c>
      <c r="B887" s="11" t="s">
        <v>1903</v>
      </c>
      <c r="C887" s="11" t="s">
        <v>7723</v>
      </c>
      <c r="E887" s="11" t="s">
        <v>7724</v>
      </c>
      <c r="G887" s="11" t="s">
        <v>6685</v>
      </c>
      <c r="H887" s="11" t="s">
        <v>6701</v>
      </c>
      <c r="I887" s="11" t="s">
        <v>6702</v>
      </c>
      <c r="J887" s="11" t="s">
        <v>7155</v>
      </c>
      <c r="K887" s="11" t="s">
        <v>7156</v>
      </c>
      <c r="L887" s="11" t="s">
        <v>7157</v>
      </c>
      <c r="M887" s="11" t="s">
        <v>7725</v>
      </c>
      <c r="N887" s="11" t="s">
        <v>7726</v>
      </c>
    </row>
    <row r="888" spans="1:21">
      <c r="A888" s="11" t="s">
        <v>1904</v>
      </c>
      <c r="B888" s="11" t="s">
        <v>1905</v>
      </c>
      <c r="C888" s="11" t="s">
        <v>7723</v>
      </c>
      <c r="E888" s="11" t="s">
        <v>7724</v>
      </c>
      <c r="G888" s="11" t="s">
        <v>6685</v>
      </c>
      <c r="H888" s="11" t="s">
        <v>6701</v>
      </c>
      <c r="I888" s="11" t="s">
        <v>6702</v>
      </c>
      <c r="J888" s="11" t="s">
        <v>7155</v>
      </c>
      <c r="K888" s="11" t="s">
        <v>7156</v>
      </c>
      <c r="L888" s="11" t="s">
        <v>7157</v>
      </c>
      <c r="M888" s="11" t="s">
        <v>7725</v>
      </c>
      <c r="N888" s="11" t="s">
        <v>7726</v>
      </c>
    </row>
    <row r="889" spans="1:21">
      <c r="A889" s="11" t="s">
        <v>1906</v>
      </c>
      <c r="B889" s="11" t="s">
        <v>1907</v>
      </c>
      <c r="C889" s="11" t="s">
        <v>7727</v>
      </c>
      <c r="E889" s="11" t="s">
        <v>7728</v>
      </c>
      <c r="G889" s="11" t="s">
        <v>6656</v>
      </c>
      <c r="H889" s="11" t="s">
        <v>6657</v>
      </c>
      <c r="I889" s="11" t="s">
        <v>6665</v>
      </c>
      <c r="J889" s="11" t="s">
        <v>6666</v>
      </c>
      <c r="K889" s="11" t="s">
        <v>6667</v>
      </c>
      <c r="L889" s="11" t="s">
        <v>6668</v>
      </c>
    </row>
    <row r="890" spans="1:21">
      <c r="A890" s="11" t="s">
        <v>1908</v>
      </c>
      <c r="B890" s="11" t="s">
        <v>1909</v>
      </c>
      <c r="C890" s="11" t="s">
        <v>7729</v>
      </c>
      <c r="E890" s="11" t="s">
        <v>7730</v>
      </c>
      <c r="G890" s="11" t="s">
        <v>6656</v>
      </c>
      <c r="H890" s="11" t="s">
        <v>6657</v>
      </c>
      <c r="I890" s="11" t="s">
        <v>6658</v>
      </c>
      <c r="J890" s="11" t="s">
        <v>6659</v>
      </c>
      <c r="K890" s="11" t="s">
        <v>6660</v>
      </c>
      <c r="L890" s="11" t="s">
        <v>6661</v>
      </c>
      <c r="M890" s="11" t="s">
        <v>6662</v>
      </c>
    </row>
    <row r="891" spans="1:21">
      <c r="A891" s="11" t="s">
        <v>1910</v>
      </c>
      <c r="B891" s="11" t="s">
        <v>1911</v>
      </c>
      <c r="C891" s="11" t="s">
        <v>7731</v>
      </c>
      <c r="E891" s="11" t="s">
        <v>7732</v>
      </c>
      <c r="G891" s="11" t="s">
        <v>6656</v>
      </c>
      <c r="H891" s="11" t="s">
        <v>6657</v>
      </c>
      <c r="I891" s="11" t="s">
        <v>6658</v>
      </c>
      <c r="J891" s="11" t="s">
        <v>6659</v>
      </c>
      <c r="K891" s="11" t="s">
        <v>6660</v>
      </c>
      <c r="L891" s="11" t="s">
        <v>6661</v>
      </c>
      <c r="M891" s="11" t="s">
        <v>6662</v>
      </c>
    </row>
    <row r="892" spans="1:21">
      <c r="A892" s="11" t="s">
        <v>1912</v>
      </c>
      <c r="B892" s="11" t="s">
        <v>1913</v>
      </c>
      <c r="C892" s="11" t="s">
        <v>7733</v>
      </c>
      <c r="E892" s="11" t="s">
        <v>7734</v>
      </c>
      <c r="G892" s="11" t="s">
        <v>6656</v>
      </c>
      <c r="H892" s="11" t="s">
        <v>6657</v>
      </c>
      <c r="I892" s="11" t="s">
        <v>6658</v>
      </c>
      <c r="J892" s="11" t="s">
        <v>6659</v>
      </c>
      <c r="K892" s="11" t="s">
        <v>6660</v>
      </c>
      <c r="L892" s="11" t="s">
        <v>6661</v>
      </c>
      <c r="M892" s="11" t="s">
        <v>6662</v>
      </c>
    </row>
    <row r="893" spans="1:21">
      <c r="A893" s="11" t="s">
        <v>1914</v>
      </c>
      <c r="B893" s="11" t="s">
        <v>1915</v>
      </c>
      <c r="C893" s="11" t="s">
        <v>7316</v>
      </c>
      <c r="E893" s="11" t="s">
        <v>7317</v>
      </c>
      <c r="G893" s="11" t="s">
        <v>6685</v>
      </c>
      <c r="H893" s="11" t="s">
        <v>6686</v>
      </c>
      <c r="I893" s="11" t="s">
        <v>6687</v>
      </c>
      <c r="J893" s="11" t="s">
        <v>6688</v>
      </c>
      <c r="K893" s="11" t="s">
        <v>6689</v>
      </c>
      <c r="L893" s="11" t="s">
        <v>6690</v>
      </c>
      <c r="M893" s="11" t="s">
        <v>6691</v>
      </c>
      <c r="N893" s="11" t="s">
        <v>6725</v>
      </c>
      <c r="O893" s="11" t="s">
        <v>6726</v>
      </c>
      <c r="P893" s="11" t="s">
        <v>6915</v>
      </c>
      <c r="Q893" s="11" t="s">
        <v>7223</v>
      </c>
      <c r="R893" s="11" t="s">
        <v>7224</v>
      </c>
      <c r="S893" s="11" t="s">
        <v>7225</v>
      </c>
      <c r="T893" s="11" t="s">
        <v>7318</v>
      </c>
      <c r="U893" s="11" t="s">
        <v>7319</v>
      </c>
    </row>
    <row r="894" spans="1:21">
      <c r="A894" s="11" t="s">
        <v>1916</v>
      </c>
      <c r="B894" s="11" t="s">
        <v>1917</v>
      </c>
      <c r="C894" s="11" t="s">
        <v>7316</v>
      </c>
      <c r="E894" s="11" t="s">
        <v>7317</v>
      </c>
      <c r="G894" s="11" t="s">
        <v>6685</v>
      </c>
      <c r="H894" s="11" t="s">
        <v>6686</v>
      </c>
      <c r="I894" s="11" t="s">
        <v>6687</v>
      </c>
      <c r="J894" s="11" t="s">
        <v>6688</v>
      </c>
      <c r="K894" s="11" t="s">
        <v>6689</v>
      </c>
      <c r="L894" s="11" t="s">
        <v>6690</v>
      </c>
      <c r="M894" s="11" t="s">
        <v>6691</v>
      </c>
      <c r="N894" s="11" t="s">
        <v>6725</v>
      </c>
      <c r="O894" s="11" t="s">
        <v>6726</v>
      </c>
      <c r="P894" s="11" t="s">
        <v>6915</v>
      </c>
      <c r="Q894" s="11" t="s">
        <v>7223</v>
      </c>
      <c r="R894" s="11" t="s">
        <v>7224</v>
      </c>
      <c r="S894" s="11" t="s">
        <v>7225</v>
      </c>
      <c r="T894" s="11" t="s">
        <v>7318</v>
      </c>
      <c r="U894" s="11" t="s">
        <v>7319</v>
      </c>
    </row>
    <row r="895" spans="1:21">
      <c r="A895" s="11" t="s">
        <v>1918</v>
      </c>
      <c r="B895" s="11" t="s">
        <v>1919</v>
      </c>
      <c r="C895" s="11" t="s">
        <v>7735</v>
      </c>
      <c r="E895" s="11" t="s">
        <v>7736</v>
      </c>
      <c r="G895" s="11" t="s">
        <v>6656</v>
      </c>
      <c r="H895" s="11" t="s">
        <v>6800</v>
      </c>
      <c r="I895" s="11" t="s">
        <v>6801</v>
      </c>
      <c r="J895" s="11" t="s">
        <v>6802</v>
      </c>
      <c r="K895" s="11" t="s">
        <v>6803</v>
      </c>
      <c r="L895" s="11" t="s">
        <v>6804</v>
      </c>
    </row>
    <row r="896" spans="1:21">
      <c r="A896" s="11" t="s">
        <v>1920</v>
      </c>
      <c r="B896" s="11" t="s">
        <v>1921</v>
      </c>
      <c r="C896" s="11" t="s">
        <v>6792</v>
      </c>
      <c r="E896" s="11" t="s">
        <v>6793</v>
      </c>
      <c r="G896" s="11" t="s">
        <v>6685</v>
      </c>
      <c r="H896" s="11" t="s">
        <v>6686</v>
      </c>
      <c r="I896" s="11" t="s">
        <v>6687</v>
      </c>
      <c r="J896" s="11" t="s">
        <v>6688</v>
      </c>
      <c r="K896" s="11" t="s">
        <v>6689</v>
      </c>
      <c r="L896" s="11" t="s">
        <v>6690</v>
      </c>
      <c r="M896" s="11" t="s">
        <v>6691</v>
      </c>
      <c r="N896" s="11" t="s">
        <v>6692</v>
      </c>
      <c r="O896" s="11" t="s">
        <v>6693</v>
      </c>
      <c r="P896" s="11" t="s">
        <v>6694</v>
      </c>
      <c r="Q896" s="11" t="s">
        <v>6695</v>
      </c>
      <c r="R896" s="11" t="s">
        <v>6789</v>
      </c>
      <c r="S896" s="11" t="s">
        <v>6790</v>
      </c>
      <c r="T896" s="11" t="s">
        <v>6791</v>
      </c>
    </row>
    <row r="897" spans="1:20">
      <c r="A897" s="11" t="s">
        <v>1922</v>
      </c>
      <c r="B897" s="11" t="s">
        <v>1923</v>
      </c>
      <c r="C897" s="11" t="s">
        <v>6792</v>
      </c>
      <c r="E897" s="11" t="s">
        <v>6793</v>
      </c>
      <c r="G897" s="11" t="s">
        <v>6685</v>
      </c>
      <c r="H897" s="11" t="s">
        <v>6686</v>
      </c>
      <c r="I897" s="11" t="s">
        <v>6687</v>
      </c>
      <c r="J897" s="11" t="s">
        <v>6688</v>
      </c>
      <c r="K897" s="11" t="s">
        <v>6689</v>
      </c>
      <c r="L897" s="11" t="s">
        <v>6690</v>
      </c>
      <c r="M897" s="11" t="s">
        <v>6691</v>
      </c>
      <c r="N897" s="11" t="s">
        <v>6692</v>
      </c>
      <c r="O897" s="11" t="s">
        <v>6693</v>
      </c>
      <c r="P897" s="11" t="s">
        <v>6694</v>
      </c>
      <c r="Q897" s="11" t="s">
        <v>6695</v>
      </c>
      <c r="R897" s="11" t="s">
        <v>6789</v>
      </c>
      <c r="S897" s="11" t="s">
        <v>6790</v>
      </c>
      <c r="T897" s="11" t="s">
        <v>6791</v>
      </c>
    </row>
    <row r="898" spans="1:20">
      <c r="A898" s="11" t="s">
        <v>1924</v>
      </c>
      <c r="B898" s="11" t="s">
        <v>1925</v>
      </c>
      <c r="C898" s="11" t="s">
        <v>6792</v>
      </c>
      <c r="E898" s="11" t="s">
        <v>6793</v>
      </c>
      <c r="G898" s="11" t="s">
        <v>6685</v>
      </c>
      <c r="H898" s="11" t="s">
        <v>6686</v>
      </c>
      <c r="I898" s="11" t="s">
        <v>6687</v>
      </c>
      <c r="J898" s="11" t="s">
        <v>6688</v>
      </c>
      <c r="K898" s="11" t="s">
        <v>6689</v>
      </c>
      <c r="L898" s="11" t="s">
        <v>6690</v>
      </c>
      <c r="M898" s="11" t="s">
        <v>6691</v>
      </c>
      <c r="N898" s="11" t="s">
        <v>6692</v>
      </c>
      <c r="O898" s="11" t="s">
        <v>6693</v>
      </c>
      <c r="P898" s="11" t="s">
        <v>6694</v>
      </c>
      <c r="Q898" s="11" t="s">
        <v>6695</v>
      </c>
      <c r="R898" s="11" t="s">
        <v>6789</v>
      </c>
      <c r="S898" s="11" t="s">
        <v>6790</v>
      </c>
      <c r="T898" s="11" t="s">
        <v>6791</v>
      </c>
    </row>
    <row r="899" spans="1:20">
      <c r="A899" s="11" t="s">
        <v>1926</v>
      </c>
      <c r="B899" s="11" t="s">
        <v>1927</v>
      </c>
      <c r="C899" s="11" t="s">
        <v>6792</v>
      </c>
      <c r="E899" s="11" t="s">
        <v>6793</v>
      </c>
      <c r="G899" s="11" t="s">
        <v>6685</v>
      </c>
      <c r="H899" s="11" t="s">
        <v>6686</v>
      </c>
      <c r="I899" s="11" t="s">
        <v>6687</v>
      </c>
      <c r="J899" s="11" t="s">
        <v>6688</v>
      </c>
      <c r="K899" s="11" t="s">
        <v>6689</v>
      </c>
      <c r="L899" s="11" t="s">
        <v>6690</v>
      </c>
      <c r="M899" s="11" t="s">
        <v>6691</v>
      </c>
      <c r="N899" s="11" t="s">
        <v>6692</v>
      </c>
      <c r="O899" s="11" t="s">
        <v>6693</v>
      </c>
      <c r="P899" s="11" t="s">
        <v>6694</v>
      </c>
      <c r="Q899" s="11" t="s">
        <v>6695</v>
      </c>
      <c r="R899" s="11" t="s">
        <v>6789</v>
      </c>
      <c r="S899" s="11" t="s">
        <v>6790</v>
      </c>
      <c r="T899" s="11" t="s">
        <v>6791</v>
      </c>
    </row>
    <row r="900" spans="1:20">
      <c r="A900" s="11" t="s">
        <v>1928</v>
      </c>
      <c r="B900" s="11" t="s">
        <v>1929</v>
      </c>
      <c r="C900" s="11" t="s">
        <v>6792</v>
      </c>
      <c r="E900" s="11" t="s">
        <v>6793</v>
      </c>
      <c r="G900" s="11" t="s">
        <v>6685</v>
      </c>
      <c r="H900" s="11" t="s">
        <v>6686</v>
      </c>
      <c r="I900" s="11" t="s">
        <v>6687</v>
      </c>
      <c r="J900" s="11" t="s">
        <v>6688</v>
      </c>
      <c r="K900" s="11" t="s">
        <v>6689</v>
      </c>
      <c r="L900" s="11" t="s">
        <v>6690</v>
      </c>
      <c r="M900" s="11" t="s">
        <v>6691</v>
      </c>
      <c r="N900" s="11" t="s">
        <v>6692</v>
      </c>
      <c r="O900" s="11" t="s">
        <v>6693</v>
      </c>
      <c r="P900" s="11" t="s">
        <v>6694</v>
      </c>
      <c r="Q900" s="11" t="s">
        <v>6695</v>
      </c>
      <c r="R900" s="11" t="s">
        <v>6789</v>
      </c>
      <c r="S900" s="11" t="s">
        <v>6790</v>
      </c>
      <c r="T900" s="11" t="s">
        <v>6791</v>
      </c>
    </row>
    <row r="901" spans="1:20">
      <c r="A901" s="11" t="s">
        <v>1930</v>
      </c>
      <c r="B901" s="11" t="s">
        <v>1931</v>
      </c>
      <c r="C901" s="11" t="s">
        <v>6792</v>
      </c>
      <c r="E901" s="11" t="s">
        <v>6793</v>
      </c>
      <c r="G901" s="11" t="s">
        <v>6685</v>
      </c>
      <c r="H901" s="11" t="s">
        <v>6686</v>
      </c>
      <c r="I901" s="11" t="s">
        <v>6687</v>
      </c>
      <c r="J901" s="11" t="s">
        <v>6688</v>
      </c>
      <c r="K901" s="11" t="s">
        <v>6689</v>
      </c>
      <c r="L901" s="11" t="s">
        <v>6690</v>
      </c>
      <c r="M901" s="11" t="s">
        <v>6691</v>
      </c>
      <c r="N901" s="11" t="s">
        <v>6692</v>
      </c>
      <c r="O901" s="11" t="s">
        <v>6693</v>
      </c>
      <c r="P901" s="11" t="s">
        <v>6694</v>
      </c>
      <c r="Q901" s="11" t="s">
        <v>6695</v>
      </c>
      <c r="R901" s="11" t="s">
        <v>6789</v>
      </c>
      <c r="S901" s="11" t="s">
        <v>6790</v>
      </c>
      <c r="T901" s="11" t="s">
        <v>6791</v>
      </c>
    </row>
    <row r="902" spans="1:20">
      <c r="A902" s="11" t="s">
        <v>1932</v>
      </c>
      <c r="B902" s="11" t="s">
        <v>1933</v>
      </c>
      <c r="C902" s="11" t="s">
        <v>6792</v>
      </c>
      <c r="E902" s="11" t="s">
        <v>6793</v>
      </c>
      <c r="G902" s="11" t="s">
        <v>6685</v>
      </c>
      <c r="H902" s="11" t="s">
        <v>6686</v>
      </c>
      <c r="I902" s="11" t="s">
        <v>6687</v>
      </c>
      <c r="J902" s="11" t="s">
        <v>6688</v>
      </c>
      <c r="K902" s="11" t="s">
        <v>6689</v>
      </c>
      <c r="L902" s="11" t="s">
        <v>6690</v>
      </c>
      <c r="M902" s="11" t="s">
        <v>6691</v>
      </c>
      <c r="N902" s="11" t="s">
        <v>6692</v>
      </c>
      <c r="O902" s="11" t="s">
        <v>6693</v>
      </c>
      <c r="P902" s="11" t="s">
        <v>6694</v>
      </c>
      <c r="Q902" s="11" t="s">
        <v>6695</v>
      </c>
      <c r="R902" s="11" t="s">
        <v>6789</v>
      </c>
      <c r="S902" s="11" t="s">
        <v>6790</v>
      </c>
      <c r="T902" s="11" t="s">
        <v>6791</v>
      </c>
    </row>
    <row r="903" spans="1:20">
      <c r="A903" s="11" t="s">
        <v>1934</v>
      </c>
      <c r="B903" s="11" t="s">
        <v>1935</v>
      </c>
      <c r="C903" s="11" t="s">
        <v>6792</v>
      </c>
      <c r="E903" s="11" t="s">
        <v>6793</v>
      </c>
      <c r="G903" s="11" t="s">
        <v>6685</v>
      </c>
      <c r="H903" s="11" t="s">
        <v>6686</v>
      </c>
      <c r="I903" s="11" t="s">
        <v>6687</v>
      </c>
      <c r="J903" s="11" t="s">
        <v>6688</v>
      </c>
      <c r="K903" s="11" t="s">
        <v>6689</v>
      </c>
      <c r="L903" s="11" t="s">
        <v>6690</v>
      </c>
      <c r="M903" s="11" t="s">
        <v>6691</v>
      </c>
      <c r="N903" s="11" t="s">
        <v>6692</v>
      </c>
      <c r="O903" s="11" t="s">
        <v>6693</v>
      </c>
      <c r="P903" s="11" t="s">
        <v>6694</v>
      </c>
      <c r="Q903" s="11" t="s">
        <v>6695</v>
      </c>
      <c r="R903" s="11" t="s">
        <v>6789</v>
      </c>
      <c r="S903" s="11" t="s">
        <v>6790</v>
      </c>
      <c r="T903" s="11" t="s">
        <v>6791</v>
      </c>
    </row>
    <row r="904" spans="1:20">
      <c r="A904" s="11" t="s">
        <v>1936</v>
      </c>
      <c r="B904" s="11" t="s">
        <v>1937</v>
      </c>
      <c r="C904" s="11" t="s">
        <v>6792</v>
      </c>
      <c r="E904" s="11" t="s">
        <v>6793</v>
      </c>
      <c r="G904" s="11" t="s">
        <v>6685</v>
      </c>
      <c r="H904" s="11" t="s">
        <v>6686</v>
      </c>
      <c r="I904" s="11" t="s">
        <v>6687</v>
      </c>
      <c r="J904" s="11" t="s">
        <v>6688</v>
      </c>
      <c r="K904" s="11" t="s">
        <v>6689</v>
      </c>
      <c r="L904" s="11" t="s">
        <v>6690</v>
      </c>
      <c r="M904" s="11" t="s">
        <v>6691</v>
      </c>
      <c r="N904" s="11" t="s">
        <v>6692</v>
      </c>
      <c r="O904" s="11" t="s">
        <v>6693</v>
      </c>
      <c r="P904" s="11" t="s">
        <v>6694</v>
      </c>
      <c r="Q904" s="11" t="s">
        <v>6695</v>
      </c>
      <c r="R904" s="11" t="s">
        <v>6789</v>
      </c>
      <c r="S904" s="11" t="s">
        <v>6790</v>
      </c>
      <c r="T904" s="11" t="s">
        <v>6791</v>
      </c>
    </row>
    <row r="905" spans="1:20">
      <c r="A905" s="11" t="s">
        <v>1938</v>
      </c>
      <c r="B905" s="11" t="s">
        <v>1939</v>
      </c>
      <c r="C905" s="11" t="s">
        <v>6792</v>
      </c>
      <c r="E905" s="11" t="s">
        <v>6793</v>
      </c>
      <c r="G905" s="11" t="s">
        <v>6685</v>
      </c>
      <c r="H905" s="11" t="s">
        <v>6686</v>
      </c>
      <c r="I905" s="11" t="s">
        <v>6687</v>
      </c>
      <c r="J905" s="11" t="s">
        <v>6688</v>
      </c>
      <c r="K905" s="11" t="s">
        <v>6689</v>
      </c>
      <c r="L905" s="11" t="s">
        <v>6690</v>
      </c>
      <c r="M905" s="11" t="s">
        <v>6691</v>
      </c>
      <c r="N905" s="11" t="s">
        <v>6692</v>
      </c>
      <c r="O905" s="11" t="s">
        <v>6693</v>
      </c>
      <c r="P905" s="11" t="s">
        <v>6694</v>
      </c>
      <c r="Q905" s="11" t="s">
        <v>6695</v>
      </c>
      <c r="R905" s="11" t="s">
        <v>6789</v>
      </c>
      <c r="S905" s="11" t="s">
        <v>6790</v>
      </c>
      <c r="T905" s="11" t="s">
        <v>6791</v>
      </c>
    </row>
    <row r="906" spans="1:20">
      <c r="A906" s="11" t="s">
        <v>1940</v>
      </c>
      <c r="B906" s="11" t="s">
        <v>1941</v>
      </c>
      <c r="C906" s="11" t="s">
        <v>6792</v>
      </c>
      <c r="E906" s="11" t="s">
        <v>6793</v>
      </c>
      <c r="G906" s="11" t="s">
        <v>6685</v>
      </c>
      <c r="H906" s="11" t="s">
        <v>6686</v>
      </c>
      <c r="I906" s="11" t="s">
        <v>6687</v>
      </c>
      <c r="J906" s="11" t="s">
        <v>6688</v>
      </c>
      <c r="K906" s="11" t="s">
        <v>6689</v>
      </c>
      <c r="L906" s="11" t="s">
        <v>6690</v>
      </c>
      <c r="M906" s="11" t="s">
        <v>6691</v>
      </c>
      <c r="N906" s="11" t="s">
        <v>6692</v>
      </c>
      <c r="O906" s="11" t="s">
        <v>6693</v>
      </c>
      <c r="P906" s="11" t="s">
        <v>6694</v>
      </c>
      <c r="Q906" s="11" t="s">
        <v>6695</v>
      </c>
      <c r="R906" s="11" t="s">
        <v>6789</v>
      </c>
      <c r="S906" s="11" t="s">
        <v>6790</v>
      </c>
      <c r="T906" s="11" t="s">
        <v>6791</v>
      </c>
    </row>
    <row r="907" spans="1:20">
      <c r="A907" s="11" t="s">
        <v>1942</v>
      </c>
      <c r="B907" s="11" t="s">
        <v>1943</v>
      </c>
      <c r="C907" s="11" t="s">
        <v>6792</v>
      </c>
      <c r="E907" s="11" t="s">
        <v>6793</v>
      </c>
      <c r="G907" s="11" t="s">
        <v>6685</v>
      </c>
      <c r="H907" s="11" t="s">
        <v>6686</v>
      </c>
      <c r="I907" s="11" t="s">
        <v>6687</v>
      </c>
      <c r="J907" s="11" t="s">
        <v>6688</v>
      </c>
      <c r="K907" s="11" t="s">
        <v>6689</v>
      </c>
      <c r="L907" s="11" t="s">
        <v>6690</v>
      </c>
      <c r="M907" s="11" t="s">
        <v>6691</v>
      </c>
      <c r="N907" s="11" t="s">
        <v>6692</v>
      </c>
      <c r="O907" s="11" t="s">
        <v>6693</v>
      </c>
      <c r="P907" s="11" t="s">
        <v>6694</v>
      </c>
      <c r="Q907" s="11" t="s">
        <v>6695</v>
      </c>
      <c r="R907" s="11" t="s">
        <v>6789</v>
      </c>
      <c r="S907" s="11" t="s">
        <v>6790</v>
      </c>
      <c r="T907" s="11" t="s">
        <v>6791</v>
      </c>
    </row>
    <row r="908" spans="1:20">
      <c r="A908" s="11" t="s">
        <v>1944</v>
      </c>
      <c r="B908" s="11" t="s">
        <v>1945</v>
      </c>
      <c r="C908" s="11" t="s">
        <v>6792</v>
      </c>
      <c r="E908" s="11" t="s">
        <v>6793</v>
      </c>
      <c r="G908" s="11" t="s">
        <v>6685</v>
      </c>
      <c r="H908" s="11" t="s">
        <v>6686</v>
      </c>
      <c r="I908" s="11" t="s">
        <v>6687</v>
      </c>
      <c r="J908" s="11" t="s">
        <v>6688</v>
      </c>
      <c r="K908" s="11" t="s">
        <v>6689</v>
      </c>
      <c r="L908" s="11" t="s">
        <v>6690</v>
      </c>
      <c r="M908" s="11" t="s">
        <v>6691</v>
      </c>
      <c r="N908" s="11" t="s">
        <v>6692</v>
      </c>
      <c r="O908" s="11" t="s">
        <v>6693</v>
      </c>
      <c r="P908" s="11" t="s">
        <v>6694</v>
      </c>
      <c r="Q908" s="11" t="s">
        <v>6695</v>
      </c>
      <c r="R908" s="11" t="s">
        <v>6789</v>
      </c>
      <c r="S908" s="11" t="s">
        <v>6790</v>
      </c>
      <c r="T908" s="11" t="s">
        <v>6791</v>
      </c>
    </row>
    <row r="909" spans="1:20">
      <c r="A909" s="11" t="s">
        <v>1946</v>
      </c>
      <c r="B909" s="11" t="s">
        <v>1947</v>
      </c>
      <c r="C909" s="11" t="s">
        <v>6792</v>
      </c>
      <c r="E909" s="11" t="s">
        <v>6793</v>
      </c>
      <c r="G909" s="11" t="s">
        <v>6685</v>
      </c>
      <c r="H909" s="11" t="s">
        <v>6686</v>
      </c>
      <c r="I909" s="11" t="s">
        <v>6687</v>
      </c>
      <c r="J909" s="11" t="s">
        <v>6688</v>
      </c>
      <c r="K909" s="11" t="s">
        <v>6689</v>
      </c>
      <c r="L909" s="11" t="s">
        <v>6690</v>
      </c>
      <c r="M909" s="11" t="s">
        <v>6691</v>
      </c>
      <c r="N909" s="11" t="s">
        <v>6692</v>
      </c>
      <c r="O909" s="11" t="s">
        <v>6693</v>
      </c>
      <c r="P909" s="11" t="s">
        <v>6694</v>
      </c>
      <c r="Q909" s="11" t="s">
        <v>6695</v>
      </c>
      <c r="R909" s="11" t="s">
        <v>6789</v>
      </c>
      <c r="S909" s="11" t="s">
        <v>6790</v>
      </c>
      <c r="T909" s="11" t="s">
        <v>6791</v>
      </c>
    </row>
    <row r="910" spans="1:20">
      <c r="A910" s="11" t="s">
        <v>1948</v>
      </c>
      <c r="B910" s="11" t="s">
        <v>1949</v>
      </c>
      <c r="C910" s="11" t="s">
        <v>6792</v>
      </c>
      <c r="E910" s="11" t="s">
        <v>6793</v>
      </c>
      <c r="G910" s="11" t="s">
        <v>6685</v>
      </c>
      <c r="H910" s="11" t="s">
        <v>6686</v>
      </c>
      <c r="I910" s="11" t="s">
        <v>6687</v>
      </c>
      <c r="J910" s="11" t="s">
        <v>6688</v>
      </c>
      <c r="K910" s="11" t="s">
        <v>6689</v>
      </c>
      <c r="L910" s="11" t="s">
        <v>6690</v>
      </c>
      <c r="M910" s="11" t="s">
        <v>6691</v>
      </c>
      <c r="N910" s="11" t="s">
        <v>6692</v>
      </c>
      <c r="O910" s="11" t="s">
        <v>6693</v>
      </c>
      <c r="P910" s="11" t="s">
        <v>6694</v>
      </c>
      <c r="Q910" s="11" t="s">
        <v>6695</v>
      </c>
      <c r="R910" s="11" t="s">
        <v>6789</v>
      </c>
      <c r="S910" s="11" t="s">
        <v>6790</v>
      </c>
      <c r="T910" s="11" t="s">
        <v>6791</v>
      </c>
    </row>
    <row r="911" spans="1:20">
      <c r="A911" s="11" t="s">
        <v>1950</v>
      </c>
      <c r="B911" s="11" t="s">
        <v>1951</v>
      </c>
      <c r="C911" s="11" t="s">
        <v>6792</v>
      </c>
      <c r="E911" s="11" t="s">
        <v>6793</v>
      </c>
      <c r="G911" s="11" t="s">
        <v>6685</v>
      </c>
      <c r="H911" s="11" t="s">
        <v>6686</v>
      </c>
      <c r="I911" s="11" t="s">
        <v>6687</v>
      </c>
      <c r="J911" s="11" t="s">
        <v>6688</v>
      </c>
      <c r="K911" s="11" t="s">
        <v>6689</v>
      </c>
      <c r="L911" s="11" t="s">
        <v>6690</v>
      </c>
      <c r="M911" s="11" t="s">
        <v>6691</v>
      </c>
      <c r="N911" s="11" t="s">
        <v>6692</v>
      </c>
      <c r="O911" s="11" t="s">
        <v>6693</v>
      </c>
      <c r="P911" s="11" t="s">
        <v>6694</v>
      </c>
      <c r="Q911" s="11" t="s">
        <v>6695</v>
      </c>
      <c r="R911" s="11" t="s">
        <v>6789</v>
      </c>
      <c r="S911" s="11" t="s">
        <v>6790</v>
      </c>
      <c r="T911" s="11" t="s">
        <v>6791</v>
      </c>
    </row>
    <row r="912" spans="1:20">
      <c r="A912" s="11" t="s">
        <v>1952</v>
      </c>
      <c r="B912" s="11" t="s">
        <v>1953</v>
      </c>
      <c r="C912" s="11" t="s">
        <v>6792</v>
      </c>
      <c r="E912" s="11" t="s">
        <v>6793</v>
      </c>
      <c r="G912" s="11" t="s">
        <v>6685</v>
      </c>
      <c r="H912" s="11" t="s">
        <v>6686</v>
      </c>
      <c r="I912" s="11" t="s">
        <v>6687</v>
      </c>
      <c r="J912" s="11" t="s">
        <v>6688</v>
      </c>
      <c r="K912" s="11" t="s">
        <v>6689</v>
      </c>
      <c r="L912" s="11" t="s">
        <v>6690</v>
      </c>
      <c r="M912" s="11" t="s">
        <v>6691</v>
      </c>
      <c r="N912" s="11" t="s">
        <v>6692</v>
      </c>
      <c r="O912" s="11" t="s">
        <v>6693</v>
      </c>
      <c r="P912" s="11" t="s">
        <v>6694</v>
      </c>
      <c r="Q912" s="11" t="s">
        <v>6695</v>
      </c>
      <c r="R912" s="11" t="s">
        <v>6789</v>
      </c>
      <c r="S912" s="11" t="s">
        <v>6790</v>
      </c>
      <c r="T912" s="11" t="s">
        <v>6791</v>
      </c>
    </row>
    <row r="913" spans="1:20">
      <c r="A913" s="11" t="s">
        <v>1954</v>
      </c>
      <c r="B913" s="11" t="s">
        <v>1955</v>
      </c>
      <c r="C913" s="11" t="s">
        <v>6792</v>
      </c>
      <c r="E913" s="11" t="s">
        <v>6793</v>
      </c>
      <c r="G913" s="11" t="s">
        <v>6685</v>
      </c>
      <c r="H913" s="11" t="s">
        <v>6686</v>
      </c>
      <c r="I913" s="11" t="s">
        <v>6687</v>
      </c>
      <c r="J913" s="11" t="s">
        <v>6688</v>
      </c>
      <c r="K913" s="11" t="s">
        <v>6689</v>
      </c>
      <c r="L913" s="11" t="s">
        <v>6690</v>
      </c>
      <c r="M913" s="11" t="s">
        <v>6691</v>
      </c>
      <c r="N913" s="11" t="s">
        <v>6692</v>
      </c>
      <c r="O913" s="11" t="s">
        <v>6693</v>
      </c>
      <c r="P913" s="11" t="s">
        <v>6694</v>
      </c>
      <c r="Q913" s="11" t="s">
        <v>6695</v>
      </c>
      <c r="R913" s="11" t="s">
        <v>6789</v>
      </c>
      <c r="S913" s="11" t="s">
        <v>6790</v>
      </c>
      <c r="T913" s="11" t="s">
        <v>6791</v>
      </c>
    </row>
    <row r="914" spans="1:20">
      <c r="A914" s="11" t="s">
        <v>1956</v>
      </c>
      <c r="B914" s="11" t="s">
        <v>1957</v>
      </c>
      <c r="C914" s="11" t="s">
        <v>6792</v>
      </c>
      <c r="E914" s="11" t="s">
        <v>6793</v>
      </c>
      <c r="G914" s="11" t="s">
        <v>6685</v>
      </c>
      <c r="H914" s="11" t="s">
        <v>6686</v>
      </c>
      <c r="I914" s="11" t="s">
        <v>6687</v>
      </c>
      <c r="J914" s="11" t="s">
        <v>6688</v>
      </c>
      <c r="K914" s="11" t="s">
        <v>6689</v>
      </c>
      <c r="L914" s="11" t="s">
        <v>6690</v>
      </c>
      <c r="M914" s="11" t="s">
        <v>6691</v>
      </c>
      <c r="N914" s="11" t="s">
        <v>6692</v>
      </c>
      <c r="O914" s="11" t="s">
        <v>6693</v>
      </c>
      <c r="P914" s="11" t="s">
        <v>6694</v>
      </c>
      <c r="Q914" s="11" t="s">
        <v>6695</v>
      </c>
      <c r="R914" s="11" t="s">
        <v>6789</v>
      </c>
      <c r="S914" s="11" t="s">
        <v>6790</v>
      </c>
      <c r="T914" s="11" t="s">
        <v>6791</v>
      </c>
    </row>
    <row r="915" spans="1:20">
      <c r="A915" s="11" t="s">
        <v>1958</v>
      </c>
      <c r="B915" s="11" t="s">
        <v>1959</v>
      </c>
      <c r="C915" s="11" t="s">
        <v>6792</v>
      </c>
      <c r="E915" s="11" t="s">
        <v>6793</v>
      </c>
      <c r="G915" s="11" t="s">
        <v>6685</v>
      </c>
      <c r="H915" s="11" t="s">
        <v>6686</v>
      </c>
      <c r="I915" s="11" t="s">
        <v>6687</v>
      </c>
      <c r="J915" s="11" t="s">
        <v>6688</v>
      </c>
      <c r="K915" s="11" t="s">
        <v>6689</v>
      </c>
      <c r="L915" s="11" t="s">
        <v>6690</v>
      </c>
      <c r="M915" s="11" t="s">
        <v>6691</v>
      </c>
      <c r="N915" s="11" t="s">
        <v>6692</v>
      </c>
      <c r="O915" s="11" t="s">
        <v>6693</v>
      </c>
      <c r="P915" s="11" t="s">
        <v>6694</v>
      </c>
      <c r="Q915" s="11" t="s">
        <v>6695</v>
      </c>
      <c r="R915" s="11" t="s">
        <v>6789</v>
      </c>
      <c r="S915" s="11" t="s">
        <v>6790</v>
      </c>
      <c r="T915" s="11" t="s">
        <v>6791</v>
      </c>
    </row>
    <row r="916" spans="1:20">
      <c r="A916" s="11" t="s">
        <v>1960</v>
      </c>
      <c r="B916" s="11" t="s">
        <v>1961</v>
      </c>
      <c r="C916" s="11" t="s">
        <v>6792</v>
      </c>
      <c r="E916" s="11" t="s">
        <v>6793</v>
      </c>
      <c r="G916" s="11" t="s">
        <v>6685</v>
      </c>
      <c r="H916" s="11" t="s">
        <v>6686</v>
      </c>
      <c r="I916" s="11" t="s">
        <v>6687</v>
      </c>
      <c r="J916" s="11" t="s">
        <v>6688</v>
      </c>
      <c r="K916" s="11" t="s">
        <v>6689</v>
      </c>
      <c r="L916" s="11" t="s">
        <v>6690</v>
      </c>
      <c r="M916" s="11" t="s">
        <v>6691</v>
      </c>
      <c r="N916" s="11" t="s">
        <v>6692</v>
      </c>
      <c r="O916" s="11" t="s">
        <v>6693</v>
      </c>
      <c r="P916" s="11" t="s">
        <v>6694</v>
      </c>
      <c r="Q916" s="11" t="s">
        <v>6695</v>
      </c>
      <c r="R916" s="11" t="s">
        <v>6789</v>
      </c>
      <c r="S916" s="11" t="s">
        <v>6790</v>
      </c>
      <c r="T916" s="11" t="s">
        <v>6791</v>
      </c>
    </row>
    <row r="917" spans="1:20">
      <c r="A917" s="11" t="s">
        <v>1962</v>
      </c>
      <c r="B917" s="11" t="s">
        <v>1963</v>
      </c>
      <c r="C917" s="11" t="s">
        <v>6792</v>
      </c>
      <c r="E917" s="11" t="s">
        <v>6793</v>
      </c>
      <c r="G917" s="11" t="s">
        <v>6685</v>
      </c>
      <c r="H917" s="11" t="s">
        <v>6686</v>
      </c>
      <c r="I917" s="11" t="s">
        <v>6687</v>
      </c>
      <c r="J917" s="11" t="s">
        <v>6688</v>
      </c>
      <c r="K917" s="11" t="s">
        <v>6689</v>
      </c>
      <c r="L917" s="11" t="s">
        <v>6690</v>
      </c>
      <c r="M917" s="11" t="s">
        <v>6691</v>
      </c>
      <c r="N917" s="11" t="s">
        <v>6692</v>
      </c>
      <c r="O917" s="11" t="s">
        <v>6693</v>
      </c>
      <c r="P917" s="11" t="s">
        <v>6694</v>
      </c>
      <c r="Q917" s="11" t="s">
        <v>6695</v>
      </c>
      <c r="R917" s="11" t="s">
        <v>6789</v>
      </c>
      <c r="S917" s="11" t="s">
        <v>6790</v>
      </c>
      <c r="T917" s="11" t="s">
        <v>6791</v>
      </c>
    </row>
    <row r="918" spans="1:20">
      <c r="A918" s="11" t="s">
        <v>1964</v>
      </c>
      <c r="B918" s="11" t="s">
        <v>1965</v>
      </c>
      <c r="C918" s="11" t="s">
        <v>6792</v>
      </c>
      <c r="E918" s="11" t="s">
        <v>6793</v>
      </c>
      <c r="G918" s="11" t="s">
        <v>6685</v>
      </c>
      <c r="H918" s="11" t="s">
        <v>6686</v>
      </c>
      <c r="I918" s="11" t="s">
        <v>6687</v>
      </c>
      <c r="J918" s="11" t="s">
        <v>6688</v>
      </c>
      <c r="K918" s="11" t="s">
        <v>6689</v>
      </c>
      <c r="L918" s="11" t="s">
        <v>6690</v>
      </c>
      <c r="M918" s="11" t="s">
        <v>6691</v>
      </c>
      <c r="N918" s="11" t="s">
        <v>6692</v>
      </c>
      <c r="O918" s="11" t="s">
        <v>6693</v>
      </c>
      <c r="P918" s="11" t="s">
        <v>6694</v>
      </c>
      <c r="Q918" s="11" t="s">
        <v>6695</v>
      </c>
      <c r="R918" s="11" t="s">
        <v>6789</v>
      </c>
      <c r="S918" s="11" t="s">
        <v>6790</v>
      </c>
      <c r="T918" s="11" t="s">
        <v>6791</v>
      </c>
    </row>
    <row r="919" spans="1:20">
      <c r="A919" s="11" t="s">
        <v>1966</v>
      </c>
      <c r="B919" s="11" t="s">
        <v>1967</v>
      </c>
      <c r="C919" s="11" t="s">
        <v>6792</v>
      </c>
      <c r="E919" s="11" t="s">
        <v>6793</v>
      </c>
      <c r="G919" s="11" t="s">
        <v>6685</v>
      </c>
      <c r="H919" s="11" t="s">
        <v>6686</v>
      </c>
      <c r="I919" s="11" t="s">
        <v>6687</v>
      </c>
      <c r="J919" s="11" t="s">
        <v>6688</v>
      </c>
      <c r="K919" s="11" t="s">
        <v>6689</v>
      </c>
      <c r="L919" s="11" t="s">
        <v>6690</v>
      </c>
      <c r="M919" s="11" t="s">
        <v>6691</v>
      </c>
      <c r="N919" s="11" t="s">
        <v>6692</v>
      </c>
      <c r="O919" s="11" t="s">
        <v>6693</v>
      </c>
      <c r="P919" s="11" t="s">
        <v>6694</v>
      </c>
      <c r="Q919" s="11" t="s">
        <v>6695</v>
      </c>
      <c r="R919" s="11" t="s">
        <v>6789</v>
      </c>
      <c r="S919" s="11" t="s">
        <v>6790</v>
      </c>
      <c r="T919" s="11" t="s">
        <v>6791</v>
      </c>
    </row>
    <row r="920" spans="1:20">
      <c r="A920" s="11" t="s">
        <v>1968</v>
      </c>
      <c r="B920" s="11" t="s">
        <v>1969</v>
      </c>
      <c r="C920" s="11" t="s">
        <v>6792</v>
      </c>
      <c r="E920" s="11" t="s">
        <v>6793</v>
      </c>
      <c r="G920" s="11" t="s">
        <v>6685</v>
      </c>
      <c r="H920" s="11" t="s">
        <v>6686</v>
      </c>
      <c r="I920" s="11" t="s">
        <v>6687</v>
      </c>
      <c r="J920" s="11" t="s">
        <v>6688</v>
      </c>
      <c r="K920" s="11" t="s">
        <v>6689</v>
      </c>
      <c r="L920" s="11" t="s">
        <v>6690</v>
      </c>
      <c r="M920" s="11" t="s">
        <v>6691</v>
      </c>
      <c r="N920" s="11" t="s">
        <v>6692</v>
      </c>
      <c r="O920" s="11" t="s">
        <v>6693</v>
      </c>
      <c r="P920" s="11" t="s">
        <v>6694</v>
      </c>
      <c r="Q920" s="11" t="s">
        <v>6695</v>
      </c>
      <c r="R920" s="11" t="s">
        <v>6789</v>
      </c>
      <c r="S920" s="11" t="s">
        <v>6790</v>
      </c>
      <c r="T920" s="11" t="s">
        <v>6791</v>
      </c>
    </row>
    <row r="921" spans="1:20">
      <c r="A921" s="11" t="s">
        <v>1970</v>
      </c>
      <c r="B921" s="11" t="s">
        <v>1971</v>
      </c>
      <c r="C921" s="11" t="s">
        <v>6792</v>
      </c>
      <c r="E921" s="11" t="s">
        <v>6793</v>
      </c>
      <c r="G921" s="11" t="s">
        <v>6685</v>
      </c>
      <c r="H921" s="11" t="s">
        <v>6686</v>
      </c>
      <c r="I921" s="11" t="s">
        <v>6687</v>
      </c>
      <c r="J921" s="11" t="s">
        <v>6688</v>
      </c>
      <c r="K921" s="11" t="s">
        <v>6689</v>
      </c>
      <c r="L921" s="11" t="s">
        <v>6690</v>
      </c>
      <c r="M921" s="11" t="s">
        <v>6691</v>
      </c>
      <c r="N921" s="11" t="s">
        <v>6692</v>
      </c>
      <c r="O921" s="11" t="s">
        <v>6693</v>
      </c>
      <c r="P921" s="11" t="s">
        <v>6694</v>
      </c>
      <c r="Q921" s="11" t="s">
        <v>6695</v>
      </c>
      <c r="R921" s="11" t="s">
        <v>6789</v>
      </c>
      <c r="S921" s="11" t="s">
        <v>6790</v>
      </c>
      <c r="T921" s="11" t="s">
        <v>6791</v>
      </c>
    </row>
    <row r="922" spans="1:20">
      <c r="A922" s="11" t="s">
        <v>1972</v>
      </c>
      <c r="B922" s="11" t="s">
        <v>1973</v>
      </c>
      <c r="C922" s="11" t="s">
        <v>6792</v>
      </c>
      <c r="E922" s="11" t="s">
        <v>6793</v>
      </c>
      <c r="G922" s="11" t="s">
        <v>6685</v>
      </c>
      <c r="H922" s="11" t="s">
        <v>6686</v>
      </c>
      <c r="I922" s="11" t="s">
        <v>6687</v>
      </c>
      <c r="J922" s="11" t="s">
        <v>6688</v>
      </c>
      <c r="K922" s="11" t="s">
        <v>6689</v>
      </c>
      <c r="L922" s="11" t="s">
        <v>6690</v>
      </c>
      <c r="M922" s="11" t="s">
        <v>6691</v>
      </c>
      <c r="N922" s="11" t="s">
        <v>6692</v>
      </c>
      <c r="O922" s="11" t="s">
        <v>6693</v>
      </c>
      <c r="P922" s="11" t="s">
        <v>6694</v>
      </c>
      <c r="Q922" s="11" t="s">
        <v>6695</v>
      </c>
      <c r="R922" s="11" t="s">
        <v>6789</v>
      </c>
      <c r="S922" s="11" t="s">
        <v>6790</v>
      </c>
      <c r="T922" s="11" t="s">
        <v>6791</v>
      </c>
    </row>
    <row r="923" spans="1:20">
      <c r="A923" s="11" t="s">
        <v>1974</v>
      </c>
      <c r="B923" s="11" t="s">
        <v>1975</v>
      </c>
      <c r="C923" s="11" t="s">
        <v>6792</v>
      </c>
      <c r="E923" s="11" t="s">
        <v>6793</v>
      </c>
      <c r="G923" s="11" t="s">
        <v>6685</v>
      </c>
      <c r="H923" s="11" t="s">
        <v>6686</v>
      </c>
      <c r="I923" s="11" t="s">
        <v>6687</v>
      </c>
      <c r="J923" s="11" t="s">
        <v>6688</v>
      </c>
      <c r="K923" s="11" t="s">
        <v>6689</v>
      </c>
      <c r="L923" s="11" t="s">
        <v>6690</v>
      </c>
      <c r="M923" s="11" t="s">
        <v>6691</v>
      </c>
      <c r="N923" s="11" t="s">
        <v>6692</v>
      </c>
      <c r="O923" s="11" t="s">
        <v>6693</v>
      </c>
      <c r="P923" s="11" t="s">
        <v>6694</v>
      </c>
      <c r="Q923" s="11" t="s">
        <v>6695</v>
      </c>
      <c r="R923" s="11" t="s">
        <v>6789</v>
      </c>
      <c r="S923" s="11" t="s">
        <v>6790</v>
      </c>
      <c r="T923" s="11" t="s">
        <v>6791</v>
      </c>
    </row>
    <row r="924" spans="1:20">
      <c r="A924" s="11" t="s">
        <v>1976</v>
      </c>
      <c r="B924" s="11" t="s">
        <v>1977</v>
      </c>
      <c r="C924" s="11" t="s">
        <v>6792</v>
      </c>
      <c r="E924" s="11" t="s">
        <v>6793</v>
      </c>
      <c r="G924" s="11" t="s">
        <v>6685</v>
      </c>
      <c r="H924" s="11" t="s">
        <v>6686</v>
      </c>
      <c r="I924" s="11" t="s">
        <v>6687</v>
      </c>
      <c r="J924" s="11" t="s">
        <v>6688</v>
      </c>
      <c r="K924" s="11" t="s">
        <v>6689</v>
      </c>
      <c r="L924" s="11" t="s">
        <v>6690</v>
      </c>
      <c r="M924" s="11" t="s">
        <v>6691</v>
      </c>
      <c r="N924" s="11" t="s">
        <v>6692</v>
      </c>
      <c r="O924" s="11" t="s">
        <v>6693</v>
      </c>
      <c r="P924" s="11" t="s">
        <v>6694</v>
      </c>
      <c r="Q924" s="11" t="s">
        <v>6695</v>
      </c>
      <c r="R924" s="11" t="s">
        <v>6789</v>
      </c>
      <c r="S924" s="11" t="s">
        <v>6790</v>
      </c>
      <c r="T924" s="11" t="s">
        <v>6791</v>
      </c>
    </row>
    <row r="925" spans="1:20">
      <c r="A925" s="11" t="s">
        <v>1978</v>
      </c>
      <c r="B925" s="11" t="s">
        <v>1979</v>
      </c>
      <c r="C925" s="11" t="s">
        <v>6792</v>
      </c>
      <c r="E925" s="11" t="s">
        <v>6793</v>
      </c>
      <c r="G925" s="11" t="s">
        <v>6685</v>
      </c>
      <c r="H925" s="11" t="s">
        <v>6686</v>
      </c>
      <c r="I925" s="11" t="s">
        <v>6687</v>
      </c>
      <c r="J925" s="11" t="s">
        <v>6688</v>
      </c>
      <c r="K925" s="11" t="s">
        <v>6689</v>
      </c>
      <c r="L925" s="11" t="s">
        <v>6690</v>
      </c>
      <c r="M925" s="11" t="s">
        <v>6691</v>
      </c>
      <c r="N925" s="11" t="s">
        <v>6692</v>
      </c>
      <c r="O925" s="11" t="s">
        <v>6693</v>
      </c>
      <c r="P925" s="11" t="s">
        <v>6694</v>
      </c>
      <c r="Q925" s="11" t="s">
        <v>6695</v>
      </c>
      <c r="R925" s="11" t="s">
        <v>6789</v>
      </c>
      <c r="S925" s="11" t="s">
        <v>6790</v>
      </c>
      <c r="T925" s="11" t="s">
        <v>6791</v>
      </c>
    </row>
    <row r="926" spans="1:20">
      <c r="A926" s="11" t="s">
        <v>1980</v>
      </c>
      <c r="B926" s="11" t="s">
        <v>1981</v>
      </c>
      <c r="C926" s="11" t="s">
        <v>6792</v>
      </c>
      <c r="E926" s="11" t="s">
        <v>6793</v>
      </c>
      <c r="G926" s="11" t="s">
        <v>6685</v>
      </c>
      <c r="H926" s="11" t="s">
        <v>6686</v>
      </c>
      <c r="I926" s="11" t="s">
        <v>6687</v>
      </c>
      <c r="J926" s="11" t="s">
        <v>6688</v>
      </c>
      <c r="K926" s="11" t="s">
        <v>6689</v>
      </c>
      <c r="L926" s="11" t="s">
        <v>6690</v>
      </c>
      <c r="M926" s="11" t="s">
        <v>6691</v>
      </c>
      <c r="N926" s="11" t="s">
        <v>6692</v>
      </c>
      <c r="O926" s="11" t="s">
        <v>6693</v>
      </c>
      <c r="P926" s="11" t="s">
        <v>6694</v>
      </c>
      <c r="Q926" s="11" t="s">
        <v>6695</v>
      </c>
      <c r="R926" s="11" t="s">
        <v>6789</v>
      </c>
      <c r="S926" s="11" t="s">
        <v>6790</v>
      </c>
      <c r="T926" s="11" t="s">
        <v>6791</v>
      </c>
    </row>
    <row r="927" spans="1:20">
      <c r="A927" s="11" t="s">
        <v>1982</v>
      </c>
      <c r="B927" s="11" t="s">
        <v>1983</v>
      </c>
      <c r="C927" s="11" t="s">
        <v>6792</v>
      </c>
      <c r="E927" s="11" t="s">
        <v>6793</v>
      </c>
      <c r="G927" s="11" t="s">
        <v>6685</v>
      </c>
      <c r="H927" s="11" t="s">
        <v>6686</v>
      </c>
      <c r="I927" s="11" t="s">
        <v>6687</v>
      </c>
      <c r="J927" s="11" t="s">
        <v>6688</v>
      </c>
      <c r="K927" s="11" t="s">
        <v>6689</v>
      </c>
      <c r="L927" s="11" t="s">
        <v>6690</v>
      </c>
      <c r="M927" s="11" t="s">
        <v>6691</v>
      </c>
      <c r="N927" s="11" t="s">
        <v>6692</v>
      </c>
      <c r="O927" s="11" t="s">
        <v>6693</v>
      </c>
      <c r="P927" s="11" t="s">
        <v>6694</v>
      </c>
      <c r="Q927" s="11" t="s">
        <v>6695</v>
      </c>
      <c r="R927" s="11" t="s">
        <v>6789</v>
      </c>
      <c r="S927" s="11" t="s">
        <v>6790</v>
      </c>
      <c r="T927" s="11" t="s">
        <v>6791</v>
      </c>
    </row>
    <row r="928" spans="1:20">
      <c r="A928" s="11" t="s">
        <v>1984</v>
      </c>
      <c r="B928" s="11" t="s">
        <v>1985</v>
      </c>
      <c r="C928" s="11" t="s">
        <v>6792</v>
      </c>
      <c r="E928" s="11" t="s">
        <v>6793</v>
      </c>
      <c r="G928" s="11" t="s">
        <v>6685</v>
      </c>
      <c r="H928" s="11" t="s">
        <v>6686</v>
      </c>
      <c r="I928" s="11" t="s">
        <v>6687</v>
      </c>
      <c r="J928" s="11" t="s">
        <v>6688</v>
      </c>
      <c r="K928" s="11" t="s">
        <v>6689</v>
      </c>
      <c r="L928" s="11" t="s">
        <v>6690</v>
      </c>
      <c r="M928" s="11" t="s">
        <v>6691</v>
      </c>
      <c r="N928" s="11" t="s">
        <v>6692</v>
      </c>
      <c r="O928" s="11" t="s">
        <v>6693</v>
      </c>
      <c r="P928" s="11" t="s">
        <v>6694</v>
      </c>
      <c r="Q928" s="11" t="s">
        <v>6695</v>
      </c>
      <c r="R928" s="11" t="s">
        <v>6789</v>
      </c>
      <c r="S928" s="11" t="s">
        <v>6790</v>
      </c>
      <c r="T928" s="11" t="s">
        <v>6791</v>
      </c>
    </row>
    <row r="929" spans="1:21">
      <c r="A929" s="11" t="s">
        <v>1986</v>
      </c>
      <c r="B929" s="11" t="s">
        <v>1987</v>
      </c>
      <c r="C929" s="11" t="s">
        <v>6792</v>
      </c>
      <c r="E929" s="11" t="s">
        <v>6793</v>
      </c>
      <c r="G929" s="11" t="s">
        <v>6685</v>
      </c>
      <c r="H929" s="11" t="s">
        <v>6686</v>
      </c>
      <c r="I929" s="11" t="s">
        <v>6687</v>
      </c>
      <c r="J929" s="11" t="s">
        <v>6688</v>
      </c>
      <c r="K929" s="11" t="s">
        <v>6689</v>
      </c>
      <c r="L929" s="11" t="s">
        <v>6690</v>
      </c>
      <c r="M929" s="11" t="s">
        <v>6691</v>
      </c>
      <c r="N929" s="11" t="s">
        <v>6692</v>
      </c>
      <c r="O929" s="11" t="s">
        <v>6693</v>
      </c>
      <c r="P929" s="11" t="s">
        <v>6694</v>
      </c>
      <c r="Q929" s="11" t="s">
        <v>6695</v>
      </c>
      <c r="R929" s="11" t="s">
        <v>6789</v>
      </c>
      <c r="S929" s="11" t="s">
        <v>6790</v>
      </c>
      <c r="T929" s="11" t="s">
        <v>6791</v>
      </c>
    </row>
    <row r="930" spans="1:21">
      <c r="A930" s="11" t="s">
        <v>1988</v>
      </c>
      <c r="B930" s="11" t="s">
        <v>1989</v>
      </c>
      <c r="C930" s="11" t="s">
        <v>6792</v>
      </c>
      <c r="E930" s="11" t="s">
        <v>6793</v>
      </c>
      <c r="G930" s="11" t="s">
        <v>6685</v>
      </c>
      <c r="H930" s="11" t="s">
        <v>6686</v>
      </c>
      <c r="I930" s="11" t="s">
        <v>6687</v>
      </c>
      <c r="J930" s="11" t="s">
        <v>6688</v>
      </c>
      <c r="K930" s="11" t="s">
        <v>6689</v>
      </c>
      <c r="L930" s="11" t="s">
        <v>6690</v>
      </c>
      <c r="M930" s="11" t="s">
        <v>6691</v>
      </c>
      <c r="N930" s="11" t="s">
        <v>6692</v>
      </c>
      <c r="O930" s="11" t="s">
        <v>6693</v>
      </c>
      <c r="P930" s="11" t="s">
        <v>6694</v>
      </c>
      <c r="Q930" s="11" t="s">
        <v>6695</v>
      </c>
      <c r="R930" s="11" t="s">
        <v>6789</v>
      </c>
      <c r="S930" s="11" t="s">
        <v>6790</v>
      </c>
      <c r="T930" s="11" t="s">
        <v>6791</v>
      </c>
    </row>
    <row r="931" spans="1:21">
      <c r="A931" s="11" t="s">
        <v>1990</v>
      </c>
      <c r="B931" s="11" t="s">
        <v>1991</v>
      </c>
      <c r="C931" s="11" t="s">
        <v>6792</v>
      </c>
      <c r="E931" s="11" t="s">
        <v>6793</v>
      </c>
      <c r="G931" s="11" t="s">
        <v>6685</v>
      </c>
      <c r="H931" s="11" t="s">
        <v>6686</v>
      </c>
      <c r="I931" s="11" t="s">
        <v>6687</v>
      </c>
      <c r="J931" s="11" t="s">
        <v>6688</v>
      </c>
      <c r="K931" s="11" t="s">
        <v>6689</v>
      </c>
      <c r="L931" s="11" t="s">
        <v>6690</v>
      </c>
      <c r="M931" s="11" t="s">
        <v>6691</v>
      </c>
      <c r="N931" s="11" t="s">
        <v>6692</v>
      </c>
      <c r="O931" s="11" t="s">
        <v>6693</v>
      </c>
      <c r="P931" s="11" t="s">
        <v>6694</v>
      </c>
      <c r="Q931" s="11" t="s">
        <v>6695</v>
      </c>
      <c r="R931" s="11" t="s">
        <v>6789</v>
      </c>
      <c r="S931" s="11" t="s">
        <v>6790</v>
      </c>
      <c r="T931" s="11" t="s">
        <v>6791</v>
      </c>
    </row>
    <row r="932" spans="1:21">
      <c r="A932" s="11" t="s">
        <v>1992</v>
      </c>
      <c r="B932" s="11" t="s">
        <v>1993</v>
      </c>
      <c r="C932" s="11" t="s">
        <v>6792</v>
      </c>
      <c r="E932" s="11" t="s">
        <v>6793</v>
      </c>
      <c r="G932" s="11" t="s">
        <v>6685</v>
      </c>
      <c r="H932" s="11" t="s">
        <v>6686</v>
      </c>
      <c r="I932" s="11" t="s">
        <v>6687</v>
      </c>
      <c r="J932" s="11" t="s">
        <v>6688</v>
      </c>
      <c r="K932" s="11" t="s">
        <v>6689</v>
      </c>
      <c r="L932" s="11" t="s">
        <v>6690</v>
      </c>
      <c r="M932" s="11" t="s">
        <v>6691</v>
      </c>
      <c r="N932" s="11" t="s">
        <v>6692</v>
      </c>
      <c r="O932" s="11" t="s">
        <v>6693</v>
      </c>
      <c r="P932" s="11" t="s">
        <v>6694</v>
      </c>
      <c r="Q932" s="11" t="s">
        <v>6695</v>
      </c>
      <c r="R932" s="11" t="s">
        <v>6789</v>
      </c>
      <c r="S932" s="11" t="s">
        <v>6790</v>
      </c>
      <c r="T932" s="11" t="s">
        <v>6791</v>
      </c>
    </row>
    <row r="933" spans="1:21">
      <c r="A933" s="11" t="s">
        <v>1994</v>
      </c>
      <c r="B933" s="11" t="s">
        <v>1995</v>
      </c>
      <c r="C933" s="11" t="s">
        <v>6792</v>
      </c>
      <c r="E933" s="11" t="s">
        <v>6793</v>
      </c>
      <c r="G933" s="11" t="s">
        <v>6685</v>
      </c>
      <c r="H933" s="11" t="s">
        <v>6686</v>
      </c>
      <c r="I933" s="11" t="s">
        <v>6687</v>
      </c>
      <c r="J933" s="11" t="s">
        <v>6688</v>
      </c>
      <c r="K933" s="11" t="s">
        <v>6689</v>
      </c>
      <c r="L933" s="11" t="s">
        <v>6690</v>
      </c>
      <c r="M933" s="11" t="s">
        <v>6691</v>
      </c>
      <c r="N933" s="11" t="s">
        <v>6692</v>
      </c>
      <c r="O933" s="11" t="s">
        <v>6693</v>
      </c>
      <c r="P933" s="11" t="s">
        <v>6694</v>
      </c>
      <c r="Q933" s="11" t="s">
        <v>6695</v>
      </c>
      <c r="R933" s="11" t="s">
        <v>6789</v>
      </c>
      <c r="S933" s="11" t="s">
        <v>6790</v>
      </c>
      <c r="T933" s="11" t="s">
        <v>6791</v>
      </c>
    </row>
    <row r="934" spans="1:21">
      <c r="A934" s="11" t="s">
        <v>1996</v>
      </c>
      <c r="B934" s="11" t="s">
        <v>1997</v>
      </c>
      <c r="C934" s="11" t="s">
        <v>6792</v>
      </c>
      <c r="E934" s="11" t="s">
        <v>6793</v>
      </c>
      <c r="G934" s="11" t="s">
        <v>6685</v>
      </c>
      <c r="H934" s="11" t="s">
        <v>6686</v>
      </c>
      <c r="I934" s="11" t="s">
        <v>6687</v>
      </c>
      <c r="J934" s="11" t="s">
        <v>6688</v>
      </c>
      <c r="K934" s="11" t="s">
        <v>6689</v>
      </c>
      <c r="L934" s="11" t="s">
        <v>6690</v>
      </c>
      <c r="M934" s="11" t="s">
        <v>6691</v>
      </c>
      <c r="N934" s="11" t="s">
        <v>6692</v>
      </c>
      <c r="O934" s="11" t="s">
        <v>6693</v>
      </c>
      <c r="P934" s="11" t="s">
        <v>6694</v>
      </c>
      <c r="Q934" s="11" t="s">
        <v>6695</v>
      </c>
      <c r="R934" s="11" t="s">
        <v>6789</v>
      </c>
      <c r="S934" s="11" t="s">
        <v>6790</v>
      </c>
      <c r="T934" s="11" t="s">
        <v>6791</v>
      </c>
    </row>
    <row r="935" spans="1:21">
      <c r="A935" s="11" t="s">
        <v>1998</v>
      </c>
      <c r="B935" s="11" t="s">
        <v>1999</v>
      </c>
      <c r="C935" s="11" t="s">
        <v>6792</v>
      </c>
      <c r="E935" s="11" t="s">
        <v>6793</v>
      </c>
      <c r="G935" s="11" t="s">
        <v>6685</v>
      </c>
      <c r="H935" s="11" t="s">
        <v>6686</v>
      </c>
      <c r="I935" s="11" t="s">
        <v>6687</v>
      </c>
      <c r="J935" s="11" t="s">
        <v>6688</v>
      </c>
      <c r="K935" s="11" t="s">
        <v>6689</v>
      </c>
      <c r="L935" s="11" t="s">
        <v>6690</v>
      </c>
      <c r="M935" s="11" t="s">
        <v>6691</v>
      </c>
      <c r="N935" s="11" t="s">
        <v>6692</v>
      </c>
      <c r="O935" s="11" t="s">
        <v>6693</v>
      </c>
      <c r="P935" s="11" t="s">
        <v>6694</v>
      </c>
      <c r="Q935" s="11" t="s">
        <v>6695</v>
      </c>
      <c r="R935" s="11" t="s">
        <v>6789</v>
      </c>
      <c r="S935" s="11" t="s">
        <v>6790</v>
      </c>
      <c r="T935" s="11" t="s">
        <v>6791</v>
      </c>
    </row>
    <row r="936" spans="1:21">
      <c r="A936" s="11" t="s">
        <v>2000</v>
      </c>
      <c r="B936" s="11" t="s">
        <v>2001</v>
      </c>
      <c r="C936" s="11" t="s">
        <v>6792</v>
      </c>
      <c r="E936" s="11" t="s">
        <v>6793</v>
      </c>
      <c r="G936" s="11" t="s">
        <v>6685</v>
      </c>
      <c r="H936" s="11" t="s">
        <v>6686</v>
      </c>
      <c r="I936" s="11" t="s">
        <v>6687</v>
      </c>
      <c r="J936" s="11" t="s">
        <v>6688</v>
      </c>
      <c r="K936" s="11" t="s">
        <v>6689</v>
      </c>
      <c r="L936" s="11" t="s">
        <v>6690</v>
      </c>
      <c r="M936" s="11" t="s">
        <v>6691</v>
      </c>
      <c r="N936" s="11" t="s">
        <v>6692</v>
      </c>
      <c r="O936" s="11" t="s">
        <v>6693</v>
      </c>
      <c r="P936" s="11" t="s">
        <v>6694</v>
      </c>
      <c r="Q936" s="11" t="s">
        <v>6695</v>
      </c>
      <c r="R936" s="11" t="s">
        <v>6789</v>
      </c>
      <c r="S936" s="11" t="s">
        <v>6790</v>
      </c>
      <c r="T936" s="11" t="s">
        <v>6791</v>
      </c>
    </row>
    <row r="937" spans="1:21">
      <c r="A937" s="11" t="s">
        <v>2002</v>
      </c>
      <c r="B937" s="11" t="s">
        <v>2003</v>
      </c>
      <c r="C937" s="11" t="s">
        <v>6792</v>
      </c>
      <c r="E937" s="11" t="s">
        <v>6793</v>
      </c>
      <c r="G937" s="11" t="s">
        <v>6685</v>
      </c>
      <c r="H937" s="11" t="s">
        <v>6686</v>
      </c>
      <c r="I937" s="11" t="s">
        <v>6687</v>
      </c>
      <c r="J937" s="11" t="s">
        <v>6688</v>
      </c>
      <c r="K937" s="11" t="s">
        <v>6689</v>
      </c>
      <c r="L937" s="11" t="s">
        <v>6690</v>
      </c>
      <c r="M937" s="11" t="s">
        <v>6691</v>
      </c>
      <c r="N937" s="11" t="s">
        <v>6692</v>
      </c>
      <c r="O937" s="11" t="s">
        <v>6693</v>
      </c>
      <c r="P937" s="11" t="s">
        <v>6694</v>
      </c>
      <c r="Q937" s="11" t="s">
        <v>6695</v>
      </c>
      <c r="R937" s="11" t="s">
        <v>6789</v>
      </c>
      <c r="S937" s="11" t="s">
        <v>6790</v>
      </c>
      <c r="T937" s="11" t="s">
        <v>6791</v>
      </c>
    </row>
    <row r="938" spans="1:21">
      <c r="A938" s="11" t="s">
        <v>2004</v>
      </c>
      <c r="B938" s="11" t="s">
        <v>2005</v>
      </c>
      <c r="C938" s="11" t="s">
        <v>6792</v>
      </c>
      <c r="E938" s="11" t="s">
        <v>6793</v>
      </c>
      <c r="G938" s="11" t="s">
        <v>6685</v>
      </c>
      <c r="H938" s="11" t="s">
        <v>6686</v>
      </c>
      <c r="I938" s="11" t="s">
        <v>6687</v>
      </c>
      <c r="J938" s="11" t="s">
        <v>6688</v>
      </c>
      <c r="K938" s="11" t="s">
        <v>6689</v>
      </c>
      <c r="L938" s="11" t="s">
        <v>6690</v>
      </c>
      <c r="M938" s="11" t="s">
        <v>6691</v>
      </c>
      <c r="N938" s="11" t="s">
        <v>6692</v>
      </c>
      <c r="O938" s="11" t="s">
        <v>6693</v>
      </c>
      <c r="P938" s="11" t="s">
        <v>6694</v>
      </c>
      <c r="Q938" s="11" t="s">
        <v>6695</v>
      </c>
      <c r="R938" s="11" t="s">
        <v>6789</v>
      </c>
      <c r="S938" s="11" t="s">
        <v>6790</v>
      </c>
      <c r="T938" s="11" t="s">
        <v>6791</v>
      </c>
    </row>
    <row r="939" spans="1:21">
      <c r="A939" s="11" t="s">
        <v>2006</v>
      </c>
      <c r="B939" s="11" t="s">
        <v>2007</v>
      </c>
      <c r="C939" s="11" t="s">
        <v>6792</v>
      </c>
      <c r="E939" s="11" t="s">
        <v>6793</v>
      </c>
      <c r="G939" s="11" t="s">
        <v>6685</v>
      </c>
      <c r="H939" s="11" t="s">
        <v>6686</v>
      </c>
      <c r="I939" s="11" t="s">
        <v>6687</v>
      </c>
      <c r="J939" s="11" t="s">
        <v>6688</v>
      </c>
      <c r="K939" s="11" t="s">
        <v>6689</v>
      </c>
      <c r="L939" s="11" t="s">
        <v>6690</v>
      </c>
      <c r="M939" s="11" t="s">
        <v>6691</v>
      </c>
      <c r="N939" s="11" t="s">
        <v>6692</v>
      </c>
      <c r="O939" s="11" t="s">
        <v>6693</v>
      </c>
      <c r="P939" s="11" t="s">
        <v>6694</v>
      </c>
      <c r="Q939" s="11" t="s">
        <v>6695</v>
      </c>
      <c r="R939" s="11" t="s">
        <v>6789</v>
      </c>
      <c r="S939" s="11" t="s">
        <v>6790</v>
      </c>
      <c r="T939" s="11" t="s">
        <v>6791</v>
      </c>
    </row>
    <row r="940" spans="1:21">
      <c r="A940" s="11" t="s">
        <v>2008</v>
      </c>
      <c r="B940" s="11" t="s">
        <v>2009</v>
      </c>
      <c r="C940" s="11" t="s">
        <v>6792</v>
      </c>
      <c r="E940" s="11" t="s">
        <v>6793</v>
      </c>
      <c r="G940" s="11" t="s">
        <v>6685</v>
      </c>
      <c r="H940" s="11" t="s">
        <v>6686</v>
      </c>
      <c r="I940" s="11" t="s">
        <v>6687</v>
      </c>
      <c r="J940" s="11" t="s">
        <v>6688</v>
      </c>
      <c r="K940" s="11" t="s">
        <v>6689</v>
      </c>
      <c r="L940" s="11" t="s">
        <v>6690</v>
      </c>
      <c r="M940" s="11" t="s">
        <v>6691</v>
      </c>
      <c r="N940" s="11" t="s">
        <v>6692</v>
      </c>
      <c r="O940" s="11" t="s">
        <v>6693</v>
      </c>
      <c r="P940" s="11" t="s">
        <v>6694</v>
      </c>
      <c r="Q940" s="11" t="s">
        <v>6695</v>
      </c>
      <c r="R940" s="11" t="s">
        <v>6789</v>
      </c>
      <c r="S940" s="11" t="s">
        <v>6790</v>
      </c>
      <c r="T940" s="11" t="s">
        <v>6791</v>
      </c>
    </row>
    <row r="941" spans="1:21">
      <c r="A941" s="11" t="s">
        <v>2010</v>
      </c>
      <c r="B941" s="11" t="s">
        <v>2011</v>
      </c>
      <c r="C941" s="11" t="s">
        <v>7242</v>
      </c>
      <c r="E941" s="11" t="s">
        <v>7243</v>
      </c>
      <c r="G941" s="11" t="s">
        <v>6685</v>
      </c>
      <c r="H941" s="11" t="s">
        <v>6686</v>
      </c>
      <c r="I941" s="11" t="s">
        <v>6687</v>
      </c>
      <c r="J941" s="11" t="s">
        <v>6688</v>
      </c>
      <c r="K941" s="11" t="s">
        <v>6689</v>
      </c>
      <c r="L941" s="11" t="s">
        <v>6690</v>
      </c>
      <c r="M941" s="11" t="s">
        <v>6691</v>
      </c>
      <c r="N941" s="11" t="s">
        <v>6725</v>
      </c>
      <c r="O941" s="11" t="s">
        <v>6726</v>
      </c>
      <c r="P941" s="11" t="s">
        <v>6915</v>
      </c>
      <c r="Q941" s="11" t="s">
        <v>7244</v>
      </c>
      <c r="R941" s="11" t="s">
        <v>7245</v>
      </c>
      <c r="S941" s="11" t="s">
        <v>7246</v>
      </c>
      <c r="T941" s="11" t="s">
        <v>7247</v>
      </c>
      <c r="U941" s="11" t="s">
        <v>7248</v>
      </c>
    </row>
    <row r="942" spans="1:21">
      <c r="A942" s="11" t="s">
        <v>2012</v>
      </c>
      <c r="B942" s="11" t="s">
        <v>2013</v>
      </c>
      <c r="C942" s="11" t="s">
        <v>7242</v>
      </c>
      <c r="E942" s="11" t="s">
        <v>7243</v>
      </c>
      <c r="G942" s="11" t="s">
        <v>6685</v>
      </c>
      <c r="H942" s="11" t="s">
        <v>6686</v>
      </c>
      <c r="I942" s="11" t="s">
        <v>6687</v>
      </c>
      <c r="J942" s="11" t="s">
        <v>6688</v>
      </c>
      <c r="K942" s="11" t="s">
        <v>6689</v>
      </c>
      <c r="L942" s="11" t="s">
        <v>6690</v>
      </c>
      <c r="M942" s="11" t="s">
        <v>6691</v>
      </c>
      <c r="N942" s="11" t="s">
        <v>6725</v>
      </c>
      <c r="O942" s="11" t="s">
        <v>6726</v>
      </c>
      <c r="P942" s="11" t="s">
        <v>6915</v>
      </c>
      <c r="Q942" s="11" t="s">
        <v>7244</v>
      </c>
      <c r="R942" s="11" t="s">
        <v>7245</v>
      </c>
      <c r="S942" s="11" t="s">
        <v>7246</v>
      </c>
      <c r="T942" s="11" t="s">
        <v>7247</v>
      </c>
      <c r="U942" s="11" t="s">
        <v>7248</v>
      </c>
    </row>
    <row r="943" spans="1:21">
      <c r="A943" s="11" t="s">
        <v>2014</v>
      </c>
      <c r="B943" s="11" t="s">
        <v>2015</v>
      </c>
      <c r="C943" s="11" t="s">
        <v>7242</v>
      </c>
      <c r="E943" s="11" t="s">
        <v>7243</v>
      </c>
      <c r="G943" s="11" t="s">
        <v>6685</v>
      </c>
      <c r="H943" s="11" t="s">
        <v>6686</v>
      </c>
      <c r="I943" s="11" t="s">
        <v>6687</v>
      </c>
      <c r="J943" s="11" t="s">
        <v>6688</v>
      </c>
      <c r="K943" s="11" t="s">
        <v>6689</v>
      </c>
      <c r="L943" s="11" t="s">
        <v>6690</v>
      </c>
      <c r="M943" s="11" t="s">
        <v>6691</v>
      </c>
      <c r="N943" s="11" t="s">
        <v>6725</v>
      </c>
      <c r="O943" s="11" t="s">
        <v>6726</v>
      </c>
      <c r="P943" s="11" t="s">
        <v>6915</v>
      </c>
      <c r="Q943" s="11" t="s">
        <v>7244</v>
      </c>
      <c r="R943" s="11" t="s">
        <v>7245</v>
      </c>
      <c r="S943" s="11" t="s">
        <v>7246</v>
      </c>
      <c r="T943" s="11" t="s">
        <v>7247</v>
      </c>
      <c r="U943" s="11" t="s">
        <v>7248</v>
      </c>
    </row>
    <row r="944" spans="1:21">
      <c r="A944" s="11" t="s">
        <v>2016</v>
      </c>
      <c r="B944" s="11" t="s">
        <v>2017</v>
      </c>
      <c r="C944" s="11" t="s">
        <v>7242</v>
      </c>
      <c r="E944" s="11" t="s">
        <v>7243</v>
      </c>
      <c r="G944" s="11" t="s">
        <v>6685</v>
      </c>
      <c r="H944" s="11" t="s">
        <v>6686</v>
      </c>
      <c r="I944" s="11" t="s">
        <v>6687</v>
      </c>
      <c r="J944" s="11" t="s">
        <v>6688</v>
      </c>
      <c r="K944" s="11" t="s">
        <v>6689</v>
      </c>
      <c r="L944" s="11" t="s">
        <v>6690</v>
      </c>
      <c r="M944" s="11" t="s">
        <v>6691</v>
      </c>
      <c r="N944" s="11" t="s">
        <v>6725</v>
      </c>
      <c r="O944" s="11" t="s">
        <v>6726</v>
      </c>
      <c r="P944" s="11" t="s">
        <v>6915</v>
      </c>
      <c r="Q944" s="11" t="s">
        <v>7244</v>
      </c>
      <c r="R944" s="11" t="s">
        <v>7245</v>
      </c>
      <c r="S944" s="11" t="s">
        <v>7246</v>
      </c>
      <c r="T944" s="11" t="s">
        <v>7247</v>
      </c>
      <c r="U944" s="11" t="s">
        <v>7248</v>
      </c>
    </row>
    <row r="945" spans="1:21">
      <c r="A945" s="11" t="s">
        <v>2018</v>
      </c>
      <c r="B945" s="11" t="s">
        <v>2019</v>
      </c>
      <c r="C945" s="11" t="s">
        <v>7242</v>
      </c>
      <c r="E945" s="11" t="s">
        <v>7243</v>
      </c>
      <c r="G945" s="11" t="s">
        <v>6685</v>
      </c>
      <c r="H945" s="11" t="s">
        <v>6686</v>
      </c>
      <c r="I945" s="11" t="s">
        <v>6687</v>
      </c>
      <c r="J945" s="11" t="s">
        <v>6688</v>
      </c>
      <c r="K945" s="11" t="s">
        <v>6689</v>
      </c>
      <c r="L945" s="11" t="s">
        <v>6690</v>
      </c>
      <c r="M945" s="11" t="s">
        <v>6691</v>
      </c>
      <c r="N945" s="11" t="s">
        <v>6725</v>
      </c>
      <c r="O945" s="11" t="s">
        <v>6726</v>
      </c>
      <c r="P945" s="11" t="s">
        <v>6915</v>
      </c>
      <c r="Q945" s="11" t="s">
        <v>7244</v>
      </c>
      <c r="R945" s="11" t="s">
        <v>7245</v>
      </c>
      <c r="S945" s="11" t="s">
        <v>7246</v>
      </c>
      <c r="T945" s="11" t="s">
        <v>7247</v>
      </c>
      <c r="U945" s="11" t="s">
        <v>7248</v>
      </c>
    </row>
    <row r="946" spans="1:21">
      <c r="A946" s="11" t="s">
        <v>2020</v>
      </c>
      <c r="B946" s="11" t="s">
        <v>2021</v>
      </c>
      <c r="C946" s="11" t="s">
        <v>7242</v>
      </c>
      <c r="E946" s="11" t="s">
        <v>7243</v>
      </c>
      <c r="G946" s="11" t="s">
        <v>6685</v>
      </c>
      <c r="H946" s="11" t="s">
        <v>6686</v>
      </c>
      <c r="I946" s="11" t="s">
        <v>6687</v>
      </c>
      <c r="J946" s="11" t="s">
        <v>6688</v>
      </c>
      <c r="K946" s="11" t="s">
        <v>6689</v>
      </c>
      <c r="L946" s="11" t="s">
        <v>6690</v>
      </c>
      <c r="M946" s="11" t="s">
        <v>6691</v>
      </c>
      <c r="N946" s="11" t="s">
        <v>6725</v>
      </c>
      <c r="O946" s="11" t="s">
        <v>6726</v>
      </c>
      <c r="P946" s="11" t="s">
        <v>6915</v>
      </c>
      <c r="Q946" s="11" t="s">
        <v>7244</v>
      </c>
      <c r="R946" s="11" t="s">
        <v>7245</v>
      </c>
      <c r="S946" s="11" t="s">
        <v>7246</v>
      </c>
      <c r="T946" s="11" t="s">
        <v>7247</v>
      </c>
      <c r="U946" s="11" t="s">
        <v>7248</v>
      </c>
    </row>
    <row r="947" spans="1:21">
      <c r="A947" s="11" t="s">
        <v>2022</v>
      </c>
      <c r="B947" s="11" t="s">
        <v>2023</v>
      </c>
      <c r="C947" s="11" t="s">
        <v>7242</v>
      </c>
      <c r="E947" s="11" t="s">
        <v>7243</v>
      </c>
      <c r="G947" s="11" t="s">
        <v>6685</v>
      </c>
      <c r="H947" s="11" t="s">
        <v>6686</v>
      </c>
      <c r="I947" s="11" t="s">
        <v>6687</v>
      </c>
      <c r="J947" s="11" t="s">
        <v>6688</v>
      </c>
      <c r="K947" s="11" t="s">
        <v>6689</v>
      </c>
      <c r="L947" s="11" t="s">
        <v>6690</v>
      </c>
      <c r="M947" s="11" t="s">
        <v>6691</v>
      </c>
      <c r="N947" s="11" t="s">
        <v>6725</v>
      </c>
      <c r="O947" s="11" t="s">
        <v>6726</v>
      </c>
      <c r="P947" s="11" t="s">
        <v>6915</v>
      </c>
      <c r="Q947" s="11" t="s">
        <v>7244</v>
      </c>
      <c r="R947" s="11" t="s">
        <v>7245</v>
      </c>
      <c r="S947" s="11" t="s">
        <v>7246</v>
      </c>
      <c r="T947" s="11" t="s">
        <v>7247</v>
      </c>
      <c r="U947" s="11" t="s">
        <v>7248</v>
      </c>
    </row>
    <row r="948" spans="1:21">
      <c r="A948" s="11" t="s">
        <v>2024</v>
      </c>
      <c r="B948" s="11" t="s">
        <v>2025</v>
      </c>
      <c r="C948" s="11" t="s">
        <v>7242</v>
      </c>
      <c r="E948" s="11" t="s">
        <v>7243</v>
      </c>
      <c r="G948" s="11" t="s">
        <v>6685</v>
      </c>
      <c r="H948" s="11" t="s">
        <v>6686</v>
      </c>
      <c r="I948" s="11" t="s">
        <v>6687</v>
      </c>
      <c r="J948" s="11" t="s">
        <v>6688</v>
      </c>
      <c r="K948" s="11" t="s">
        <v>6689</v>
      </c>
      <c r="L948" s="11" t="s">
        <v>6690</v>
      </c>
      <c r="M948" s="11" t="s">
        <v>6691</v>
      </c>
      <c r="N948" s="11" t="s">
        <v>6725</v>
      </c>
      <c r="O948" s="11" t="s">
        <v>6726</v>
      </c>
      <c r="P948" s="11" t="s">
        <v>6915</v>
      </c>
      <c r="Q948" s="11" t="s">
        <v>7244</v>
      </c>
      <c r="R948" s="11" t="s">
        <v>7245</v>
      </c>
      <c r="S948" s="11" t="s">
        <v>7246</v>
      </c>
      <c r="T948" s="11" t="s">
        <v>7247</v>
      </c>
      <c r="U948" s="11" t="s">
        <v>7248</v>
      </c>
    </row>
    <row r="949" spans="1:21">
      <c r="A949" s="11" t="s">
        <v>2026</v>
      </c>
      <c r="B949" s="11" t="s">
        <v>2027</v>
      </c>
      <c r="C949" s="11" t="s">
        <v>7242</v>
      </c>
      <c r="E949" s="11" t="s">
        <v>7243</v>
      </c>
      <c r="G949" s="11" t="s">
        <v>6685</v>
      </c>
      <c r="H949" s="11" t="s">
        <v>6686</v>
      </c>
      <c r="I949" s="11" t="s">
        <v>6687</v>
      </c>
      <c r="J949" s="11" t="s">
        <v>6688</v>
      </c>
      <c r="K949" s="11" t="s">
        <v>6689</v>
      </c>
      <c r="L949" s="11" t="s">
        <v>6690</v>
      </c>
      <c r="M949" s="11" t="s">
        <v>6691</v>
      </c>
      <c r="N949" s="11" t="s">
        <v>6725</v>
      </c>
      <c r="O949" s="11" t="s">
        <v>6726</v>
      </c>
      <c r="P949" s="11" t="s">
        <v>6915</v>
      </c>
      <c r="Q949" s="11" t="s">
        <v>7244</v>
      </c>
      <c r="R949" s="11" t="s">
        <v>7245</v>
      </c>
      <c r="S949" s="11" t="s">
        <v>7246</v>
      </c>
      <c r="T949" s="11" t="s">
        <v>7247</v>
      </c>
      <c r="U949" s="11" t="s">
        <v>7248</v>
      </c>
    </row>
    <row r="950" spans="1:21">
      <c r="A950" s="11" t="s">
        <v>2028</v>
      </c>
      <c r="B950" s="11" t="s">
        <v>2029</v>
      </c>
      <c r="C950" s="11" t="s">
        <v>7242</v>
      </c>
      <c r="E950" s="11" t="s">
        <v>7243</v>
      </c>
      <c r="G950" s="11" t="s">
        <v>6685</v>
      </c>
      <c r="H950" s="11" t="s">
        <v>6686</v>
      </c>
      <c r="I950" s="11" t="s">
        <v>6687</v>
      </c>
      <c r="J950" s="11" t="s">
        <v>6688</v>
      </c>
      <c r="K950" s="11" t="s">
        <v>6689</v>
      </c>
      <c r="L950" s="11" t="s">
        <v>6690</v>
      </c>
      <c r="M950" s="11" t="s">
        <v>6691</v>
      </c>
      <c r="N950" s="11" t="s">
        <v>6725</v>
      </c>
      <c r="O950" s="11" t="s">
        <v>6726</v>
      </c>
      <c r="P950" s="11" t="s">
        <v>6915</v>
      </c>
      <c r="Q950" s="11" t="s">
        <v>7244</v>
      </c>
      <c r="R950" s="11" t="s">
        <v>7245</v>
      </c>
      <c r="S950" s="11" t="s">
        <v>7246</v>
      </c>
      <c r="T950" s="11" t="s">
        <v>7247</v>
      </c>
      <c r="U950" s="11" t="s">
        <v>7248</v>
      </c>
    </row>
    <row r="951" spans="1:21">
      <c r="A951" s="11" t="s">
        <v>2030</v>
      </c>
      <c r="B951" s="11" t="s">
        <v>2031</v>
      </c>
      <c r="C951" s="11" t="s">
        <v>7242</v>
      </c>
      <c r="E951" s="11" t="s">
        <v>7243</v>
      </c>
      <c r="G951" s="11" t="s">
        <v>6685</v>
      </c>
      <c r="H951" s="11" t="s">
        <v>6686</v>
      </c>
      <c r="I951" s="11" t="s">
        <v>6687</v>
      </c>
      <c r="J951" s="11" t="s">
        <v>6688</v>
      </c>
      <c r="K951" s="11" t="s">
        <v>6689</v>
      </c>
      <c r="L951" s="11" t="s">
        <v>6690</v>
      </c>
      <c r="M951" s="11" t="s">
        <v>6691</v>
      </c>
      <c r="N951" s="11" t="s">
        <v>6725</v>
      </c>
      <c r="O951" s="11" t="s">
        <v>6726</v>
      </c>
      <c r="P951" s="11" t="s">
        <v>6915</v>
      </c>
      <c r="Q951" s="11" t="s">
        <v>7244</v>
      </c>
      <c r="R951" s="11" t="s">
        <v>7245</v>
      </c>
      <c r="S951" s="11" t="s">
        <v>7246</v>
      </c>
      <c r="T951" s="11" t="s">
        <v>7247</v>
      </c>
      <c r="U951" s="11" t="s">
        <v>7248</v>
      </c>
    </row>
    <row r="952" spans="1:21">
      <c r="A952" s="11" t="s">
        <v>2032</v>
      </c>
      <c r="B952" s="11" t="s">
        <v>2033</v>
      </c>
      <c r="C952" s="11" t="s">
        <v>7242</v>
      </c>
      <c r="E952" s="11" t="s">
        <v>7243</v>
      </c>
      <c r="G952" s="11" t="s">
        <v>6685</v>
      </c>
      <c r="H952" s="11" t="s">
        <v>6686</v>
      </c>
      <c r="I952" s="11" t="s">
        <v>6687</v>
      </c>
      <c r="J952" s="11" t="s">
        <v>6688</v>
      </c>
      <c r="K952" s="11" t="s">
        <v>6689</v>
      </c>
      <c r="L952" s="11" t="s">
        <v>6690</v>
      </c>
      <c r="M952" s="11" t="s">
        <v>6691</v>
      </c>
      <c r="N952" s="11" t="s">
        <v>6725</v>
      </c>
      <c r="O952" s="11" t="s">
        <v>6726</v>
      </c>
      <c r="P952" s="11" t="s">
        <v>6915</v>
      </c>
      <c r="Q952" s="11" t="s">
        <v>7244</v>
      </c>
      <c r="R952" s="11" t="s">
        <v>7245</v>
      </c>
      <c r="S952" s="11" t="s">
        <v>7246</v>
      </c>
      <c r="T952" s="11" t="s">
        <v>7247</v>
      </c>
      <c r="U952" s="11" t="s">
        <v>7248</v>
      </c>
    </row>
    <row r="953" spans="1:21">
      <c r="A953" s="11" t="s">
        <v>2034</v>
      </c>
      <c r="B953" s="11" t="s">
        <v>2035</v>
      </c>
      <c r="C953" s="11" t="s">
        <v>7242</v>
      </c>
      <c r="E953" s="11" t="s">
        <v>7243</v>
      </c>
      <c r="G953" s="11" t="s">
        <v>6685</v>
      </c>
      <c r="H953" s="11" t="s">
        <v>6686</v>
      </c>
      <c r="I953" s="11" t="s">
        <v>6687</v>
      </c>
      <c r="J953" s="11" t="s">
        <v>6688</v>
      </c>
      <c r="K953" s="11" t="s">
        <v>6689</v>
      </c>
      <c r="L953" s="11" t="s">
        <v>6690</v>
      </c>
      <c r="M953" s="11" t="s">
        <v>6691</v>
      </c>
      <c r="N953" s="11" t="s">
        <v>6725</v>
      </c>
      <c r="O953" s="11" t="s">
        <v>6726</v>
      </c>
      <c r="P953" s="11" t="s">
        <v>6915</v>
      </c>
      <c r="Q953" s="11" t="s">
        <v>7244</v>
      </c>
      <c r="R953" s="11" t="s">
        <v>7245</v>
      </c>
      <c r="S953" s="11" t="s">
        <v>7246</v>
      </c>
      <c r="T953" s="11" t="s">
        <v>7247</v>
      </c>
      <c r="U953" s="11" t="s">
        <v>7248</v>
      </c>
    </row>
    <row r="954" spans="1:21">
      <c r="A954" s="11" t="s">
        <v>2036</v>
      </c>
      <c r="B954" s="11" t="s">
        <v>2037</v>
      </c>
      <c r="C954" s="11" t="s">
        <v>7242</v>
      </c>
      <c r="E954" s="11" t="s">
        <v>7243</v>
      </c>
      <c r="G954" s="11" t="s">
        <v>6685</v>
      </c>
      <c r="H954" s="11" t="s">
        <v>6686</v>
      </c>
      <c r="I954" s="11" t="s">
        <v>6687</v>
      </c>
      <c r="J954" s="11" t="s">
        <v>6688</v>
      </c>
      <c r="K954" s="11" t="s">
        <v>6689</v>
      </c>
      <c r="L954" s="11" t="s">
        <v>6690</v>
      </c>
      <c r="M954" s="11" t="s">
        <v>6691</v>
      </c>
      <c r="N954" s="11" t="s">
        <v>6725</v>
      </c>
      <c r="O954" s="11" t="s">
        <v>6726</v>
      </c>
      <c r="P954" s="11" t="s">
        <v>6915</v>
      </c>
      <c r="Q954" s="11" t="s">
        <v>7244</v>
      </c>
      <c r="R954" s="11" t="s">
        <v>7245</v>
      </c>
      <c r="S954" s="11" t="s">
        <v>7246</v>
      </c>
      <c r="T954" s="11" t="s">
        <v>7247</v>
      </c>
      <c r="U954" s="11" t="s">
        <v>7248</v>
      </c>
    </row>
    <row r="955" spans="1:21">
      <c r="A955" s="11" t="s">
        <v>2038</v>
      </c>
      <c r="B955" s="11" t="s">
        <v>2039</v>
      </c>
      <c r="C955" s="11" t="s">
        <v>7242</v>
      </c>
      <c r="E955" s="11" t="s">
        <v>7243</v>
      </c>
      <c r="G955" s="11" t="s">
        <v>6685</v>
      </c>
      <c r="H955" s="11" t="s">
        <v>6686</v>
      </c>
      <c r="I955" s="11" t="s">
        <v>6687</v>
      </c>
      <c r="J955" s="11" t="s">
        <v>6688</v>
      </c>
      <c r="K955" s="11" t="s">
        <v>6689</v>
      </c>
      <c r="L955" s="11" t="s">
        <v>6690</v>
      </c>
      <c r="M955" s="11" t="s">
        <v>6691</v>
      </c>
      <c r="N955" s="11" t="s">
        <v>6725</v>
      </c>
      <c r="O955" s="11" t="s">
        <v>6726</v>
      </c>
      <c r="P955" s="11" t="s">
        <v>6915</v>
      </c>
      <c r="Q955" s="11" t="s">
        <v>7244</v>
      </c>
      <c r="R955" s="11" t="s">
        <v>7245</v>
      </c>
      <c r="S955" s="11" t="s">
        <v>7246</v>
      </c>
      <c r="T955" s="11" t="s">
        <v>7247</v>
      </c>
      <c r="U955" s="11" t="s">
        <v>7248</v>
      </c>
    </row>
    <row r="956" spans="1:21">
      <c r="A956" s="11" t="s">
        <v>2040</v>
      </c>
      <c r="B956" s="11" t="s">
        <v>2041</v>
      </c>
      <c r="C956" s="11" t="s">
        <v>7242</v>
      </c>
      <c r="E956" s="11" t="s">
        <v>7243</v>
      </c>
      <c r="G956" s="11" t="s">
        <v>6685</v>
      </c>
      <c r="H956" s="11" t="s">
        <v>6686</v>
      </c>
      <c r="I956" s="11" t="s">
        <v>6687</v>
      </c>
      <c r="J956" s="11" t="s">
        <v>6688</v>
      </c>
      <c r="K956" s="11" t="s">
        <v>6689</v>
      </c>
      <c r="L956" s="11" t="s">
        <v>6690</v>
      </c>
      <c r="M956" s="11" t="s">
        <v>6691</v>
      </c>
      <c r="N956" s="11" t="s">
        <v>6725</v>
      </c>
      <c r="O956" s="11" t="s">
        <v>6726</v>
      </c>
      <c r="P956" s="11" t="s">
        <v>6915</v>
      </c>
      <c r="Q956" s="11" t="s">
        <v>7244</v>
      </c>
      <c r="R956" s="11" t="s">
        <v>7245</v>
      </c>
      <c r="S956" s="11" t="s">
        <v>7246</v>
      </c>
      <c r="T956" s="11" t="s">
        <v>7247</v>
      </c>
      <c r="U956" s="11" t="s">
        <v>7248</v>
      </c>
    </row>
    <row r="957" spans="1:21">
      <c r="A957" s="11" t="s">
        <v>2042</v>
      </c>
      <c r="B957" s="11" t="s">
        <v>2043</v>
      </c>
      <c r="C957" s="11" t="s">
        <v>7242</v>
      </c>
      <c r="E957" s="11" t="s">
        <v>7243</v>
      </c>
      <c r="G957" s="11" t="s">
        <v>6685</v>
      </c>
      <c r="H957" s="11" t="s">
        <v>6686</v>
      </c>
      <c r="I957" s="11" t="s">
        <v>6687</v>
      </c>
      <c r="J957" s="11" t="s">
        <v>6688</v>
      </c>
      <c r="K957" s="11" t="s">
        <v>6689</v>
      </c>
      <c r="L957" s="11" t="s">
        <v>6690</v>
      </c>
      <c r="M957" s="11" t="s">
        <v>6691</v>
      </c>
      <c r="N957" s="11" t="s">
        <v>6725</v>
      </c>
      <c r="O957" s="11" t="s">
        <v>6726</v>
      </c>
      <c r="P957" s="11" t="s">
        <v>6915</v>
      </c>
      <c r="Q957" s="11" t="s">
        <v>7244</v>
      </c>
      <c r="R957" s="11" t="s">
        <v>7245</v>
      </c>
      <c r="S957" s="11" t="s">
        <v>7246</v>
      </c>
      <c r="T957" s="11" t="s">
        <v>7247</v>
      </c>
      <c r="U957" s="11" t="s">
        <v>7248</v>
      </c>
    </row>
    <row r="958" spans="1:21">
      <c r="A958" s="11" t="s">
        <v>2044</v>
      </c>
      <c r="B958" s="11" t="s">
        <v>2045</v>
      </c>
      <c r="C958" s="11" t="s">
        <v>7242</v>
      </c>
      <c r="E958" s="11" t="s">
        <v>7243</v>
      </c>
      <c r="G958" s="11" t="s">
        <v>6685</v>
      </c>
      <c r="H958" s="11" t="s">
        <v>6686</v>
      </c>
      <c r="I958" s="11" t="s">
        <v>6687</v>
      </c>
      <c r="J958" s="11" t="s">
        <v>6688</v>
      </c>
      <c r="K958" s="11" t="s">
        <v>6689</v>
      </c>
      <c r="L958" s="11" t="s">
        <v>6690</v>
      </c>
      <c r="M958" s="11" t="s">
        <v>6691</v>
      </c>
      <c r="N958" s="11" t="s">
        <v>6725</v>
      </c>
      <c r="O958" s="11" t="s">
        <v>6726</v>
      </c>
      <c r="P958" s="11" t="s">
        <v>6915</v>
      </c>
      <c r="Q958" s="11" t="s">
        <v>7244</v>
      </c>
      <c r="R958" s="11" t="s">
        <v>7245</v>
      </c>
      <c r="S958" s="11" t="s">
        <v>7246</v>
      </c>
      <c r="T958" s="11" t="s">
        <v>7247</v>
      </c>
      <c r="U958" s="11" t="s">
        <v>7248</v>
      </c>
    </row>
    <row r="959" spans="1:21">
      <c r="A959" s="11" t="s">
        <v>2046</v>
      </c>
      <c r="B959" s="11" t="s">
        <v>2047</v>
      </c>
      <c r="C959" s="11" t="s">
        <v>7242</v>
      </c>
      <c r="E959" s="11" t="s">
        <v>7243</v>
      </c>
      <c r="G959" s="11" t="s">
        <v>6685</v>
      </c>
      <c r="H959" s="11" t="s">
        <v>6686</v>
      </c>
      <c r="I959" s="11" t="s">
        <v>6687</v>
      </c>
      <c r="J959" s="11" t="s">
        <v>6688</v>
      </c>
      <c r="K959" s="11" t="s">
        <v>6689</v>
      </c>
      <c r="L959" s="11" t="s">
        <v>6690</v>
      </c>
      <c r="M959" s="11" t="s">
        <v>6691</v>
      </c>
      <c r="N959" s="11" t="s">
        <v>6725</v>
      </c>
      <c r="O959" s="11" t="s">
        <v>6726</v>
      </c>
      <c r="P959" s="11" t="s">
        <v>6915</v>
      </c>
      <c r="Q959" s="11" t="s">
        <v>7244</v>
      </c>
      <c r="R959" s="11" t="s">
        <v>7245</v>
      </c>
      <c r="S959" s="11" t="s">
        <v>7246</v>
      </c>
      <c r="T959" s="11" t="s">
        <v>7247</v>
      </c>
      <c r="U959" s="11" t="s">
        <v>7248</v>
      </c>
    </row>
    <row r="960" spans="1:21">
      <c r="A960" s="11" t="s">
        <v>2048</v>
      </c>
      <c r="B960" s="11" t="s">
        <v>2049</v>
      </c>
      <c r="C960" s="11" t="s">
        <v>7242</v>
      </c>
      <c r="E960" s="11" t="s">
        <v>7243</v>
      </c>
      <c r="G960" s="11" t="s">
        <v>6685</v>
      </c>
      <c r="H960" s="11" t="s">
        <v>6686</v>
      </c>
      <c r="I960" s="11" t="s">
        <v>6687</v>
      </c>
      <c r="J960" s="11" t="s">
        <v>6688</v>
      </c>
      <c r="K960" s="11" t="s">
        <v>6689</v>
      </c>
      <c r="L960" s="11" t="s">
        <v>6690</v>
      </c>
      <c r="M960" s="11" t="s">
        <v>6691</v>
      </c>
      <c r="N960" s="11" t="s">
        <v>6725</v>
      </c>
      <c r="O960" s="11" t="s">
        <v>6726</v>
      </c>
      <c r="P960" s="11" t="s">
        <v>6915</v>
      </c>
      <c r="Q960" s="11" t="s">
        <v>7244</v>
      </c>
      <c r="R960" s="11" t="s">
        <v>7245</v>
      </c>
      <c r="S960" s="11" t="s">
        <v>7246</v>
      </c>
      <c r="T960" s="11" t="s">
        <v>7247</v>
      </c>
      <c r="U960" s="11" t="s">
        <v>7248</v>
      </c>
    </row>
    <row r="961" spans="1:21">
      <c r="A961" s="11" t="s">
        <v>2050</v>
      </c>
      <c r="B961" s="11" t="s">
        <v>2051</v>
      </c>
      <c r="C961" s="11" t="s">
        <v>7242</v>
      </c>
      <c r="E961" s="11" t="s">
        <v>7243</v>
      </c>
      <c r="G961" s="11" t="s">
        <v>6685</v>
      </c>
      <c r="H961" s="11" t="s">
        <v>6686</v>
      </c>
      <c r="I961" s="11" t="s">
        <v>6687</v>
      </c>
      <c r="J961" s="11" t="s">
        <v>6688</v>
      </c>
      <c r="K961" s="11" t="s">
        <v>6689</v>
      </c>
      <c r="L961" s="11" t="s">
        <v>6690</v>
      </c>
      <c r="M961" s="11" t="s">
        <v>6691</v>
      </c>
      <c r="N961" s="11" t="s">
        <v>6725</v>
      </c>
      <c r="O961" s="11" t="s">
        <v>6726</v>
      </c>
      <c r="P961" s="11" t="s">
        <v>6915</v>
      </c>
      <c r="Q961" s="11" t="s">
        <v>7244</v>
      </c>
      <c r="R961" s="11" t="s">
        <v>7245</v>
      </c>
      <c r="S961" s="11" t="s">
        <v>7246</v>
      </c>
      <c r="T961" s="11" t="s">
        <v>7247</v>
      </c>
      <c r="U961" s="11" t="s">
        <v>7248</v>
      </c>
    </row>
    <row r="962" spans="1:21">
      <c r="A962" s="11" t="s">
        <v>2052</v>
      </c>
      <c r="B962" s="11" t="s">
        <v>2053</v>
      </c>
      <c r="C962" s="11" t="s">
        <v>7242</v>
      </c>
      <c r="E962" s="11" t="s">
        <v>7243</v>
      </c>
      <c r="G962" s="11" t="s">
        <v>6685</v>
      </c>
      <c r="H962" s="11" t="s">
        <v>6686</v>
      </c>
      <c r="I962" s="11" t="s">
        <v>6687</v>
      </c>
      <c r="J962" s="11" t="s">
        <v>6688</v>
      </c>
      <c r="K962" s="11" t="s">
        <v>6689</v>
      </c>
      <c r="L962" s="11" t="s">
        <v>6690</v>
      </c>
      <c r="M962" s="11" t="s">
        <v>6691</v>
      </c>
      <c r="N962" s="11" t="s">
        <v>6725</v>
      </c>
      <c r="O962" s="11" t="s">
        <v>6726</v>
      </c>
      <c r="P962" s="11" t="s">
        <v>6915</v>
      </c>
      <c r="Q962" s="11" t="s">
        <v>7244</v>
      </c>
      <c r="R962" s="11" t="s">
        <v>7245</v>
      </c>
      <c r="S962" s="11" t="s">
        <v>7246</v>
      </c>
      <c r="T962" s="11" t="s">
        <v>7247</v>
      </c>
      <c r="U962" s="11" t="s">
        <v>7248</v>
      </c>
    </row>
    <row r="963" spans="1:21">
      <c r="A963" s="11" t="s">
        <v>2054</v>
      </c>
      <c r="B963" s="11" t="s">
        <v>2055</v>
      </c>
      <c r="C963" s="11" t="s">
        <v>7242</v>
      </c>
      <c r="E963" s="11" t="s">
        <v>7243</v>
      </c>
      <c r="G963" s="11" t="s">
        <v>6685</v>
      </c>
      <c r="H963" s="11" t="s">
        <v>6686</v>
      </c>
      <c r="I963" s="11" t="s">
        <v>6687</v>
      </c>
      <c r="J963" s="11" t="s">
        <v>6688</v>
      </c>
      <c r="K963" s="11" t="s">
        <v>6689</v>
      </c>
      <c r="L963" s="11" t="s">
        <v>6690</v>
      </c>
      <c r="M963" s="11" t="s">
        <v>6691</v>
      </c>
      <c r="N963" s="11" t="s">
        <v>6725</v>
      </c>
      <c r="O963" s="11" t="s">
        <v>6726</v>
      </c>
      <c r="P963" s="11" t="s">
        <v>6915</v>
      </c>
      <c r="Q963" s="11" t="s">
        <v>7244</v>
      </c>
      <c r="R963" s="11" t="s">
        <v>7245</v>
      </c>
      <c r="S963" s="11" t="s">
        <v>7246</v>
      </c>
      <c r="T963" s="11" t="s">
        <v>7247</v>
      </c>
      <c r="U963" s="11" t="s">
        <v>7248</v>
      </c>
    </row>
    <row r="964" spans="1:21">
      <c r="A964" s="11" t="s">
        <v>2056</v>
      </c>
      <c r="B964" s="11" t="s">
        <v>2057</v>
      </c>
      <c r="C964" s="11" t="s">
        <v>7242</v>
      </c>
      <c r="E964" s="11" t="s">
        <v>7243</v>
      </c>
      <c r="G964" s="11" t="s">
        <v>6685</v>
      </c>
      <c r="H964" s="11" t="s">
        <v>6686</v>
      </c>
      <c r="I964" s="11" t="s">
        <v>6687</v>
      </c>
      <c r="J964" s="11" t="s">
        <v>6688</v>
      </c>
      <c r="K964" s="11" t="s">
        <v>6689</v>
      </c>
      <c r="L964" s="11" t="s">
        <v>6690</v>
      </c>
      <c r="M964" s="11" t="s">
        <v>6691</v>
      </c>
      <c r="N964" s="11" t="s">
        <v>6725</v>
      </c>
      <c r="O964" s="11" t="s">
        <v>6726</v>
      </c>
      <c r="P964" s="11" t="s">
        <v>6915</v>
      </c>
      <c r="Q964" s="11" t="s">
        <v>7244</v>
      </c>
      <c r="R964" s="11" t="s">
        <v>7245</v>
      </c>
      <c r="S964" s="11" t="s">
        <v>7246</v>
      </c>
      <c r="T964" s="11" t="s">
        <v>7247</v>
      </c>
      <c r="U964" s="11" t="s">
        <v>7248</v>
      </c>
    </row>
    <row r="965" spans="1:21">
      <c r="A965" s="11" t="s">
        <v>2058</v>
      </c>
      <c r="B965" s="11" t="s">
        <v>2059</v>
      </c>
      <c r="C965" s="11" t="s">
        <v>7242</v>
      </c>
      <c r="E965" s="11" t="s">
        <v>7243</v>
      </c>
      <c r="G965" s="11" t="s">
        <v>6685</v>
      </c>
      <c r="H965" s="11" t="s">
        <v>6686</v>
      </c>
      <c r="I965" s="11" t="s">
        <v>6687</v>
      </c>
      <c r="J965" s="11" t="s">
        <v>6688</v>
      </c>
      <c r="K965" s="11" t="s">
        <v>6689</v>
      </c>
      <c r="L965" s="11" t="s">
        <v>6690</v>
      </c>
      <c r="M965" s="11" t="s">
        <v>6691</v>
      </c>
      <c r="N965" s="11" t="s">
        <v>6725</v>
      </c>
      <c r="O965" s="11" t="s">
        <v>6726</v>
      </c>
      <c r="P965" s="11" t="s">
        <v>6915</v>
      </c>
      <c r="Q965" s="11" t="s">
        <v>7244</v>
      </c>
      <c r="R965" s="11" t="s">
        <v>7245</v>
      </c>
      <c r="S965" s="11" t="s">
        <v>7246</v>
      </c>
      <c r="T965" s="11" t="s">
        <v>7247</v>
      </c>
      <c r="U965" s="11" t="s">
        <v>7248</v>
      </c>
    </row>
    <row r="966" spans="1:21">
      <c r="A966" s="11" t="s">
        <v>2060</v>
      </c>
      <c r="B966" s="11" t="s">
        <v>2061</v>
      </c>
      <c r="C966" s="11" t="s">
        <v>7242</v>
      </c>
      <c r="E966" s="11" t="s">
        <v>7243</v>
      </c>
      <c r="G966" s="11" t="s">
        <v>6685</v>
      </c>
      <c r="H966" s="11" t="s">
        <v>6686</v>
      </c>
      <c r="I966" s="11" t="s">
        <v>6687</v>
      </c>
      <c r="J966" s="11" t="s">
        <v>6688</v>
      </c>
      <c r="K966" s="11" t="s">
        <v>6689</v>
      </c>
      <c r="L966" s="11" t="s">
        <v>6690</v>
      </c>
      <c r="M966" s="11" t="s">
        <v>6691</v>
      </c>
      <c r="N966" s="11" t="s">
        <v>6725</v>
      </c>
      <c r="O966" s="11" t="s">
        <v>6726</v>
      </c>
      <c r="P966" s="11" t="s">
        <v>6915</v>
      </c>
      <c r="Q966" s="11" t="s">
        <v>7244</v>
      </c>
      <c r="R966" s="11" t="s">
        <v>7245</v>
      </c>
      <c r="S966" s="11" t="s">
        <v>7246</v>
      </c>
      <c r="T966" s="11" t="s">
        <v>7247</v>
      </c>
      <c r="U966" s="11" t="s">
        <v>7248</v>
      </c>
    </row>
    <row r="967" spans="1:21">
      <c r="A967" s="11" t="s">
        <v>2062</v>
      </c>
      <c r="B967" s="11" t="s">
        <v>2063</v>
      </c>
      <c r="C967" s="11" t="s">
        <v>7242</v>
      </c>
      <c r="E967" s="11" t="s">
        <v>7243</v>
      </c>
      <c r="G967" s="11" t="s">
        <v>6685</v>
      </c>
      <c r="H967" s="11" t="s">
        <v>6686</v>
      </c>
      <c r="I967" s="11" t="s">
        <v>6687</v>
      </c>
      <c r="J967" s="11" t="s">
        <v>6688</v>
      </c>
      <c r="K967" s="11" t="s">
        <v>6689</v>
      </c>
      <c r="L967" s="11" t="s">
        <v>6690</v>
      </c>
      <c r="M967" s="11" t="s">
        <v>6691</v>
      </c>
      <c r="N967" s="11" t="s">
        <v>6725</v>
      </c>
      <c r="O967" s="11" t="s">
        <v>6726</v>
      </c>
      <c r="P967" s="11" t="s">
        <v>6915</v>
      </c>
      <c r="Q967" s="11" t="s">
        <v>7244</v>
      </c>
      <c r="R967" s="11" t="s">
        <v>7245</v>
      </c>
      <c r="S967" s="11" t="s">
        <v>7246</v>
      </c>
      <c r="T967" s="11" t="s">
        <v>7247</v>
      </c>
      <c r="U967" s="11" t="s">
        <v>7248</v>
      </c>
    </row>
    <row r="968" spans="1:21">
      <c r="A968" s="11" t="s">
        <v>2064</v>
      </c>
      <c r="B968" s="11" t="s">
        <v>2065</v>
      </c>
      <c r="C968" s="11" t="s">
        <v>7242</v>
      </c>
      <c r="E968" s="11" t="s">
        <v>7243</v>
      </c>
      <c r="G968" s="11" t="s">
        <v>6685</v>
      </c>
      <c r="H968" s="11" t="s">
        <v>6686</v>
      </c>
      <c r="I968" s="11" t="s">
        <v>6687</v>
      </c>
      <c r="J968" s="11" t="s">
        <v>6688</v>
      </c>
      <c r="K968" s="11" t="s">
        <v>6689</v>
      </c>
      <c r="L968" s="11" t="s">
        <v>6690</v>
      </c>
      <c r="M968" s="11" t="s">
        <v>6691</v>
      </c>
      <c r="N968" s="11" t="s">
        <v>6725</v>
      </c>
      <c r="O968" s="11" t="s">
        <v>6726</v>
      </c>
      <c r="P968" s="11" t="s">
        <v>6915</v>
      </c>
      <c r="Q968" s="11" t="s">
        <v>7244</v>
      </c>
      <c r="R968" s="11" t="s">
        <v>7245</v>
      </c>
      <c r="S968" s="11" t="s">
        <v>7246</v>
      </c>
      <c r="T968" s="11" t="s">
        <v>7247</v>
      </c>
      <c r="U968" s="11" t="s">
        <v>7248</v>
      </c>
    </row>
    <row r="969" spans="1:21">
      <c r="A969" s="11" t="s">
        <v>2066</v>
      </c>
      <c r="B969" s="11" t="s">
        <v>2067</v>
      </c>
      <c r="C969" s="11" t="s">
        <v>7242</v>
      </c>
      <c r="E969" s="11" t="s">
        <v>7243</v>
      </c>
      <c r="G969" s="11" t="s">
        <v>6685</v>
      </c>
      <c r="H969" s="11" t="s">
        <v>6686</v>
      </c>
      <c r="I969" s="11" t="s">
        <v>6687</v>
      </c>
      <c r="J969" s="11" t="s">
        <v>6688</v>
      </c>
      <c r="K969" s="11" t="s">
        <v>6689</v>
      </c>
      <c r="L969" s="11" t="s">
        <v>6690</v>
      </c>
      <c r="M969" s="11" t="s">
        <v>6691</v>
      </c>
      <c r="N969" s="11" t="s">
        <v>6725</v>
      </c>
      <c r="O969" s="11" t="s">
        <v>6726</v>
      </c>
      <c r="P969" s="11" t="s">
        <v>6915</v>
      </c>
      <c r="Q969" s="11" t="s">
        <v>7244</v>
      </c>
      <c r="R969" s="11" t="s">
        <v>7245</v>
      </c>
      <c r="S969" s="11" t="s">
        <v>7246</v>
      </c>
      <c r="T969" s="11" t="s">
        <v>7247</v>
      </c>
      <c r="U969" s="11" t="s">
        <v>7248</v>
      </c>
    </row>
    <row r="970" spans="1:21">
      <c r="A970" s="11" t="s">
        <v>2068</v>
      </c>
      <c r="B970" s="11" t="s">
        <v>2069</v>
      </c>
      <c r="C970" s="11" t="s">
        <v>7242</v>
      </c>
      <c r="E970" s="11" t="s">
        <v>7243</v>
      </c>
      <c r="G970" s="11" t="s">
        <v>6685</v>
      </c>
      <c r="H970" s="11" t="s">
        <v>6686</v>
      </c>
      <c r="I970" s="11" t="s">
        <v>6687</v>
      </c>
      <c r="J970" s="11" t="s">
        <v>6688</v>
      </c>
      <c r="K970" s="11" t="s">
        <v>6689</v>
      </c>
      <c r="L970" s="11" t="s">
        <v>6690</v>
      </c>
      <c r="M970" s="11" t="s">
        <v>6691</v>
      </c>
      <c r="N970" s="11" t="s">
        <v>6725</v>
      </c>
      <c r="O970" s="11" t="s">
        <v>6726</v>
      </c>
      <c r="P970" s="11" t="s">
        <v>6915</v>
      </c>
      <c r="Q970" s="11" t="s">
        <v>7244</v>
      </c>
      <c r="R970" s="11" t="s">
        <v>7245</v>
      </c>
      <c r="S970" s="11" t="s">
        <v>7246</v>
      </c>
      <c r="T970" s="11" t="s">
        <v>7247</v>
      </c>
      <c r="U970" s="11" t="s">
        <v>7248</v>
      </c>
    </row>
    <row r="971" spans="1:21">
      <c r="A971" s="11" t="s">
        <v>2070</v>
      </c>
      <c r="B971" s="11" t="s">
        <v>2071</v>
      </c>
      <c r="C971" s="11" t="s">
        <v>7242</v>
      </c>
      <c r="E971" s="11" t="s">
        <v>7243</v>
      </c>
      <c r="G971" s="11" t="s">
        <v>6685</v>
      </c>
      <c r="H971" s="11" t="s">
        <v>6686</v>
      </c>
      <c r="I971" s="11" t="s">
        <v>6687</v>
      </c>
      <c r="J971" s="11" t="s">
        <v>6688</v>
      </c>
      <c r="K971" s="11" t="s">
        <v>6689</v>
      </c>
      <c r="L971" s="11" t="s">
        <v>6690</v>
      </c>
      <c r="M971" s="11" t="s">
        <v>6691</v>
      </c>
      <c r="N971" s="11" t="s">
        <v>6725</v>
      </c>
      <c r="O971" s="11" t="s">
        <v>6726</v>
      </c>
      <c r="P971" s="11" t="s">
        <v>6915</v>
      </c>
      <c r="Q971" s="11" t="s">
        <v>7244</v>
      </c>
      <c r="R971" s="11" t="s">
        <v>7245</v>
      </c>
      <c r="S971" s="11" t="s">
        <v>7246</v>
      </c>
      <c r="T971" s="11" t="s">
        <v>7247</v>
      </c>
      <c r="U971" s="11" t="s">
        <v>7248</v>
      </c>
    </row>
    <row r="972" spans="1:21">
      <c r="A972" s="11" t="s">
        <v>2072</v>
      </c>
      <c r="B972" s="11" t="s">
        <v>2073</v>
      </c>
      <c r="C972" s="11" t="s">
        <v>7242</v>
      </c>
      <c r="E972" s="11" t="s">
        <v>7243</v>
      </c>
      <c r="G972" s="11" t="s">
        <v>6685</v>
      </c>
      <c r="H972" s="11" t="s">
        <v>6686</v>
      </c>
      <c r="I972" s="11" t="s">
        <v>6687</v>
      </c>
      <c r="J972" s="11" t="s">
        <v>6688</v>
      </c>
      <c r="K972" s="11" t="s">
        <v>6689</v>
      </c>
      <c r="L972" s="11" t="s">
        <v>6690</v>
      </c>
      <c r="M972" s="11" t="s">
        <v>6691</v>
      </c>
      <c r="N972" s="11" t="s">
        <v>6725</v>
      </c>
      <c r="O972" s="11" t="s">
        <v>6726</v>
      </c>
      <c r="P972" s="11" t="s">
        <v>6915</v>
      </c>
      <c r="Q972" s="11" t="s">
        <v>7244</v>
      </c>
      <c r="R972" s="11" t="s">
        <v>7245</v>
      </c>
      <c r="S972" s="11" t="s">
        <v>7246</v>
      </c>
      <c r="T972" s="11" t="s">
        <v>7247</v>
      </c>
      <c r="U972" s="11" t="s">
        <v>7248</v>
      </c>
    </row>
    <row r="973" spans="1:21">
      <c r="A973" s="11" t="s">
        <v>2074</v>
      </c>
      <c r="B973" s="11" t="s">
        <v>2075</v>
      </c>
      <c r="C973" s="11" t="s">
        <v>7242</v>
      </c>
      <c r="E973" s="11" t="s">
        <v>7243</v>
      </c>
      <c r="G973" s="11" t="s">
        <v>6685</v>
      </c>
      <c r="H973" s="11" t="s">
        <v>6686</v>
      </c>
      <c r="I973" s="11" t="s">
        <v>6687</v>
      </c>
      <c r="J973" s="11" t="s">
        <v>6688</v>
      </c>
      <c r="K973" s="11" t="s">
        <v>6689</v>
      </c>
      <c r="L973" s="11" t="s">
        <v>6690</v>
      </c>
      <c r="M973" s="11" t="s">
        <v>6691</v>
      </c>
      <c r="N973" s="11" t="s">
        <v>6725</v>
      </c>
      <c r="O973" s="11" t="s">
        <v>6726</v>
      </c>
      <c r="P973" s="11" t="s">
        <v>6915</v>
      </c>
      <c r="Q973" s="11" t="s">
        <v>7244</v>
      </c>
      <c r="R973" s="11" t="s">
        <v>7245</v>
      </c>
      <c r="S973" s="11" t="s">
        <v>7246</v>
      </c>
      <c r="T973" s="11" t="s">
        <v>7247</v>
      </c>
      <c r="U973" s="11" t="s">
        <v>7248</v>
      </c>
    </row>
    <row r="974" spans="1:21">
      <c r="A974" s="11" t="s">
        <v>2076</v>
      </c>
      <c r="B974" s="11" t="s">
        <v>2077</v>
      </c>
      <c r="C974" s="11" t="s">
        <v>7242</v>
      </c>
      <c r="E974" s="11" t="s">
        <v>7243</v>
      </c>
      <c r="G974" s="11" t="s">
        <v>6685</v>
      </c>
      <c r="H974" s="11" t="s">
        <v>6686</v>
      </c>
      <c r="I974" s="11" t="s">
        <v>6687</v>
      </c>
      <c r="J974" s="11" t="s">
        <v>6688</v>
      </c>
      <c r="K974" s="11" t="s">
        <v>6689</v>
      </c>
      <c r="L974" s="11" t="s">
        <v>6690</v>
      </c>
      <c r="M974" s="11" t="s">
        <v>6691</v>
      </c>
      <c r="N974" s="11" t="s">
        <v>6725</v>
      </c>
      <c r="O974" s="11" t="s">
        <v>6726</v>
      </c>
      <c r="P974" s="11" t="s">
        <v>6915</v>
      </c>
      <c r="Q974" s="11" t="s">
        <v>7244</v>
      </c>
      <c r="R974" s="11" t="s">
        <v>7245</v>
      </c>
      <c r="S974" s="11" t="s">
        <v>7246</v>
      </c>
      <c r="T974" s="11" t="s">
        <v>7247</v>
      </c>
      <c r="U974" s="11" t="s">
        <v>7248</v>
      </c>
    </row>
    <row r="975" spans="1:21">
      <c r="A975" s="11" t="s">
        <v>2078</v>
      </c>
      <c r="B975" s="11" t="s">
        <v>2079</v>
      </c>
      <c r="C975" s="11" t="s">
        <v>7242</v>
      </c>
      <c r="E975" s="11" t="s">
        <v>7243</v>
      </c>
      <c r="G975" s="11" t="s">
        <v>6685</v>
      </c>
      <c r="H975" s="11" t="s">
        <v>6686</v>
      </c>
      <c r="I975" s="11" t="s">
        <v>6687</v>
      </c>
      <c r="J975" s="11" t="s">
        <v>6688</v>
      </c>
      <c r="K975" s="11" t="s">
        <v>6689</v>
      </c>
      <c r="L975" s="11" t="s">
        <v>6690</v>
      </c>
      <c r="M975" s="11" t="s">
        <v>6691</v>
      </c>
      <c r="N975" s="11" t="s">
        <v>6725</v>
      </c>
      <c r="O975" s="11" t="s">
        <v>6726</v>
      </c>
      <c r="P975" s="11" t="s">
        <v>6915</v>
      </c>
      <c r="Q975" s="11" t="s">
        <v>7244</v>
      </c>
      <c r="R975" s="11" t="s">
        <v>7245</v>
      </c>
      <c r="S975" s="11" t="s">
        <v>7246</v>
      </c>
      <c r="T975" s="11" t="s">
        <v>7247</v>
      </c>
      <c r="U975" s="11" t="s">
        <v>7248</v>
      </c>
    </row>
    <row r="976" spans="1:21">
      <c r="A976" s="11" t="s">
        <v>2080</v>
      </c>
      <c r="B976" s="11" t="s">
        <v>2081</v>
      </c>
      <c r="C976" s="11" t="s">
        <v>7242</v>
      </c>
      <c r="E976" s="11" t="s">
        <v>7243</v>
      </c>
      <c r="G976" s="11" t="s">
        <v>6685</v>
      </c>
      <c r="H976" s="11" t="s">
        <v>6686</v>
      </c>
      <c r="I976" s="11" t="s">
        <v>6687</v>
      </c>
      <c r="J976" s="11" t="s">
        <v>6688</v>
      </c>
      <c r="K976" s="11" t="s">
        <v>6689</v>
      </c>
      <c r="L976" s="11" t="s">
        <v>6690</v>
      </c>
      <c r="M976" s="11" t="s">
        <v>6691</v>
      </c>
      <c r="N976" s="11" t="s">
        <v>6725</v>
      </c>
      <c r="O976" s="11" t="s">
        <v>6726</v>
      </c>
      <c r="P976" s="11" t="s">
        <v>6915</v>
      </c>
      <c r="Q976" s="11" t="s">
        <v>7244</v>
      </c>
      <c r="R976" s="11" t="s">
        <v>7245</v>
      </c>
      <c r="S976" s="11" t="s">
        <v>7246</v>
      </c>
      <c r="T976" s="11" t="s">
        <v>7247</v>
      </c>
      <c r="U976" s="11" t="s">
        <v>7248</v>
      </c>
    </row>
    <row r="977" spans="1:21">
      <c r="A977" s="11" t="s">
        <v>2082</v>
      </c>
      <c r="B977" s="11" t="s">
        <v>2083</v>
      </c>
      <c r="C977" s="11" t="s">
        <v>7242</v>
      </c>
      <c r="E977" s="11" t="s">
        <v>7243</v>
      </c>
      <c r="G977" s="11" t="s">
        <v>6685</v>
      </c>
      <c r="H977" s="11" t="s">
        <v>6686</v>
      </c>
      <c r="I977" s="11" t="s">
        <v>6687</v>
      </c>
      <c r="J977" s="11" t="s">
        <v>6688</v>
      </c>
      <c r="K977" s="11" t="s">
        <v>6689</v>
      </c>
      <c r="L977" s="11" t="s">
        <v>6690</v>
      </c>
      <c r="M977" s="11" t="s">
        <v>6691</v>
      </c>
      <c r="N977" s="11" t="s">
        <v>6725</v>
      </c>
      <c r="O977" s="11" t="s">
        <v>6726</v>
      </c>
      <c r="P977" s="11" t="s">
        <v>6915</v>
      </c>
      <c r="Q977" s="11" t="s">
        <v>7244</v>
      </c>
      <c r="R977" s="11" t="s">
        <v>7245</v>
      </c>
      <c r="S977" s="11" t="s">
        <v>7246</v>
      </c>
      <c r="T977" s="11" t="s">
        <v>7247</v>
      </c>
      <c r="U977" s="11" t="s">
        <v>7248</v>
      </c>
    </row>
    <row r="978" spans="1:21">
      <c r="A978" s="11" t="s">
        <v>2084</v>
      </c>
      <c r="B978" s="11" t="s">
        <v>2085</v>
      </c>
      <c r="C978" s="11" t="s">
        <v>7242</v>
      </c>
      <c r="E978" s="11" t="s">
        <v>7243</v>
      </c>
      <c r="G978" s="11" t="s">
        <v>6685</v>
      </c>
      <c r="H978" s="11" t="s">
        <v>6686</v>
      </c>
      <c r="I978" s="11" t="s">
        <v>6687</v>
      </c>
      <c r="J978" s="11" t="s">
        <v>6688</v>
      </c>
      <c r="K978" s="11" t="s">
        <v>6689</v>
      </c>
      <c r="L978" s="11" t="s">
        <v>6690</v>
      </c>
      <c r="M978" s="11" t="s">
        <v>6691</v>
      </c>
      <c r="N978" s="11" t="s">
        <v>6725</v>
      </c>
      <c r="O978" s="11" t="s">
        <v>6726</v>
      </c>
      <c r="P978" s="11" t="s">
        <v>6915</v>
      </c>
      <c r="Q978" s="11" t="s">
        <v>7244</v>
      </c>
      <c r="R978" s="11" t="s">
        <v>7245</v>
      </c>
      <c r="S978" s="11" t="s">
        <v>7246</v>
      </c>
      <c r="T978" s="11" t="s">
        <v>7247</v>
      </c>
      <c r="U978" s="11" t="s">
        <v>7248</v>
      </c>
    </row>
    <row r="979" spans="1:21">
      <c r="A979" s="11" t="s">
        <v>2086</v>
      </c>
      <c r="B979" s="11" t="s">
        <v>2087</v>
      </c>
      <c r="C979" s="11" t="s">
        <v>7242</v>
      </c>
      <c r="E979" s="11" t="s">
        <v>7243</v>
      </c>
      <c r="G979" s="11" t="s">
        <v>6685</v>
      </c>
      <c r="H979" s="11" t="s">
        <v>6686</v>
      </c>
      <c r="I979" s="11" t="s">
        <v>6687</v>
      </c>
      <c r="J979" s="11" t="s">
        <v>6688</v>
      </c>
      <c r="K979" s="11" t="s">
        <v>6689</v>
      </c>
      <c r="L979" s="11" t="s">
        <v>6690</v>
      </c>
      <c r="M979" s="11" t="s">
        <v>6691</v>
      </c>
      <c r="N979" s="11" t="s">
        <v>6725</v>
      </c>
      <c r="O979" s="11" t="s">
        <v>6726</v>
      </c>
      <c r="P979" s="11" t="s">
        <v>6915</v>
      </c>
      <c r="Q979" s="11" t="s">
        <v>7244</v>
      </c>
      <c r="R979" s="11" t="s">
        <v>7245</v>
      </c>
      <c r="S979" s="11" t="s">
        <v>7246</v>
      </c>
      <c r="T979" s="11" t="s">
        <v>7247</v>
      </c>
      <c r="U979" s="11" t="s">
        <v>7248</v>
      </c>
    </row>
    <row r="980" spans="1:21">
      <c r="A980" s="11" t="s">
        <v>2088</v>
      </c>
      <c r="B980" s="11" t="s">
        <v>2089</v>
      </c>
      <c r="C980" s="11" t="s">
        <v>7242</v>
      </c>
      <c r="E980" s="11" t="s">
        <v>7243</v>
      </c>
      <c r="G980" s="11" t="s">
        <v>6685</v>
      </c>
      <c r="H980" s="11" t="s">
        <v>6686</v>
      </c>
      <c r="I980" s="11" t="s">
        <v>6687</v>
      </c>
      <c r="J980" s="11" t="s">
        <v>6688</v>
      </c>
      <c r="K980" s="11" t="s">
        <v>6689</v>
      </c>
      <c r="L980" s="11" t="s">
        <v>6690</v>
      </c>
      <c r="M980" s="11" t="s">
        <v>6691</v>
      </c>
      <c r="N980" s="11" t="s">
        <v>6725</v>
      </c>
      <c r="O980" s="11" t="s">
        <v>6726</v>
      </c>
      <c r="P980" s="11" t="s">
        <v>6915</v>
      </c>
      <c r="Q980" s="11" t="s">
        <v>7244</v>
      </c>
      <c r="R980" s="11" t="s">
        <v>7245</v>
      </c>
      <c r="S980" s="11" t="s">
        <v>7246</v>
      </c>
      <c r="T980" s="11" t="s">
        <v>7247</v>
      </c>
      <c r="U980" s="11" t="s">
        <v>7248</v>
      </c>
    </row>
    <row r="981" spans="1:21">
      <c r="A981" s="11" t="s">
        <v>2090</v>
      </c>
      <c r="B981" s="11" t="s">
        <v>2091</v>
      </c>
      <c r="C981" s="11" t="s">
        <v>7242</v>
      </c>
      <c r="E981" s="11" t="s">
        <v>7243</v>
      </c>
      <c r="G981" s="11" t="s">
        <v>6685</v>
      </c>
      <c r="H981" s="11" t="s">
        <v>6686</v>
      </c>
      <c r="I981" s="11" t="s">
        <v>6687</v>
      </c>
      <c r="J981" s="11" t="s">
        <v>6688</v>
      </c>
      <c r="K981" s="11" t="s">
        <v>6689</v>
      </c>
      <c r="L981" s="11" t="s">
        <v>6690</v>
      </c>
      <c r="M981" s="11" t="s">
        <v>6691</v>
      </c>
      <c r="N981" s="11" t="s">
        <v>6725</v>
      </c>
      <c r="O981" s="11" t="s">
        <v>6726</v>
      </c>
      <c r="P981" s="11" t="s">
        <v>6915</v>
      </c>
      <c r="Q981" s="11" t="s">
        <v>7244</v>
      </c>
      <c r="R981" s="11" t="s">
        <v>7245</v>
      </c>
      <c r="S981" s="11" t="s">
        <v>7246</v>
      </c>
      <c r="T981" s="11" t="s">
        <v>7247</v>
      </c>
      <c r="U981" s="11" t="s">
        <v>7248</v>
      </c>
    </row>
    <row r="982" spans="1:21">
      <c r="A982" s="11" t="s">
        <v>2092</v>
      </c>
      <c r="B982" s="11" t="s">
        <v>2093</v>
      </c>
      <c r="C982" s="11" t="s">
        <v>7242</v>
      </c>
      <c r="E982" s="11" t="s">
        <v>7243</v>
      </c>
      <c r="G982" s="11" t="s">
        <v>6685</v>
      </c>
      <c r="H982" s="11" t="s">
        <v>6686</v>
      </c>
      <c r="I982" s="11" t="s">
        <v>6687</v>
      </c>
      <c r="J982" s="11" t="s">
        <v>6688</v>
      </c>
      <c r="K982" s="11" t="s">
        <v>6689</v>
      </c>
      <c r="L982" s="11" t="s">
        <v>6690</v>
      </c>
      <c r="M982" s="11" t="s">
        <v>6691</v>
      </c>
      <c r="N982" s="11" t="s">
        <v>6725</v>
      </c>
      <c r="O982" s="11" t="s">
        <v>6726</v>
      </c>
      <c r="P982" s="11" t="s">
        <v>6915</v>
      </c>
      <c r="Q982" s="11" t="s">
        <v>7244</v>
      </c>
      <c r="R982" s="11" t="s">
        <v>7245</v>
      </c>
      <c r="S982" s="11" t="s">
        <v>7246</v>
      </c>
      <c r="T982" s="11" t="s">
        <v>7247</v>
      </c>
      <c r="U982" s="11" t="s">
        <v>7248</v>
      </c>
    </row>
    <row r="983" spans="1:21">
      <c r="A983" s="11" t="s">
        <v>2094</v>
      </c>
      <c r="B983" s="11" t="s">
        <v>2095</v>
      </c>
      <c r="C983" s="11" t="s">
        <v>7242</v>
      </c>
      <c r="E983" s="11" t="s">
        <v>7243</v>
      </c>
      <c r="G983" s="11" t="s">
        <v>6685</v>
      </c>
      <c r="H983" s="11" t="s">
        <v>6686</v>
      </c>
      <c r="I983" s="11" t="s">
        <v>6687</v>
      </c>
      <c r="J983" s="11" t="s">
        <v>6688</v>
      </c>
      <c r="K983" s="11" t="s">
        <v>6689</v>
      </c>
      <c r="L983" s="11" t="s">
        <v>6690</v>
      </c>
      <c r="M983" s="11" t="s">
        <v>6691</v>
      </c>
      <c r="N983" s="11" t="s">
        <v>6725</v>
      </c>
      <c r="O983" s="11" t="s">
        <v>6726</v>
      </c>
      <c r="P983" s="11" t="s">
        <v>6915</v>
      </c>
      <c r="Q983" s="11" t="s">
        <v>7244</v>
      </c>
      <c r="R983" s="11" t="s">
        <v>7245</v>
      </c>
      <c r="S983" s="11" t="s">
        <v>7246</v>
      </c>
      <c r="T983" s="11" t="s">
        <v>7247</v>
      </c>
      <c r="U983" s="11" t="s">
        <v>7248</v>
      </c>
    </row>
    <row r="984" spans="1:21">
      <c r="A984" s="11" t="s">
        <v>2096</v>
      </c>
      <c r="B984" s="11" t="s">
        <v>2097</v>
      </c>
      <c r="C984" s="11" t="s">
        <v>7242</v>
      </c>
      <c r="E984" s="11" t="s">
        <v>7243</v>
      </c>
      <c r="G984" s="11" t="s">
        <v>6685</v>
      </c>
      <c r="H984" s="11" t="s">
        <v>6686</v>
      </c>
      <c r="I984" s="11" t="s">
        <v>6687</v>
      </c>
      <c r="J984" s="11" t="s">
        <v>6688</v>
      </c>
      <c r="K984" s="11" t="s">
        <v>6689</v>
      </c>
      <c r="L984" s="11" t="s">
        <v>6690</v>
      </c>
      <c r="M984" s="11" t="s">
        <v>6691</v>
      </c>
      <c r="N984" s="11" t="s">
        <v>6725</v>
      </c>
      <c r="O984" s="11" t="s">
        <v>6726</v>
      </c>
      <c r="P984" s="11" t="s">
        <v>6915</v>
      </c>
      <c r="Q984" s="11" t="s">
        <v>7244</v>
      </c>
      <c r="R984" s="11" t="s">
        <v>7245</v>
      </c>
      <c r="S984" s="11" t="s">
        <v>7246</v>
      </c>
      <c r="T984" s="11" t="s">
        <v>7247</v>
      </c>
      <c r="U984" s="11" t="s">
        <v>7248</v>
      </c>
    </row>
    <row r="985" spans="1:21">
      <c r="A985" s="11" t="s">
        <v>2098</v>
      </c>
      <c r="B985" s="11" t="s">
        <v>2099</v>
      </c>
      <c r="C985" s="11" t="s">
        <v>7242</v>
      </c>
      <c r="E985" s="11" t="s">
        <v>7243</v>
      </c>
      <c r="G985" s="11" t="s">
        <v>6685</v>
      </c>
      <c r="H985" s="11" t="s">
        <v>6686</v>
      </c>
      <c r="I985" s="11" t="s">
        <v>6687</v>
      </c>
      <c r="J985" s="11" t="s">
        <v>6688</v>
      </c>
      <c r="K985" s="11" t="s">
        <v>6689</v>
      </c>
      <c r="L985" s="11" t="s">
        <v>6690</v>
      </c>
      <c r="M985" s="11" t="s">
        <v>6691</v>
      </c>
      <c r="N985" s="11" t="s">
        <v>6725</v>
      </c>
      <c r="O985" s="11" t="s">
        <v>6726</v>
      </c>
      <c r="P985" s="11" t="s">
        <v>6915</v>
      </c>
      <c r="Q985" s="11" t="s">
        <v>7244</v>
      </c>
      <c r="R985" s="11" t="s">
        <v>7245</v>
      </c>
      <c r="S985" s="11" t="s">
        <v>7246</v>
      </c>
      <c r="T985" s="11" t="s">
        <v>7247</v>
      </c>
      <c r="U985" s="11" t="s">
        <v>7248</v>
      </c>
    </row>
    <row r="986" spans="1:21">
      <c r="A986" s="11" t="s">
        <v>2100</v>
      </c>
      <c r="B986" s="11" t="s">
        <v>2101</v>
      </c>
      <c r="C986" s="11" t="s">
        <v>7242</v>
      </c>
      <c r="E986" s="11" t="s">
        <v>7243</v>
      </c>
      <c r="G986" s="11" t="s">
        <v>6685</v>
      </c>
      <c r="H986" s="11" t="s">
        <v>6686</v>
      </c>
      <c r="I986" s="11" t="s">
        <v>6687</v>
      </c>
      <c r="J986" s="11" t="s">
        <v>6688</v>
      </c>
      <c r="K986" s="11" t="s">
        <v>6689</v>
      </c>
      <c r="L986" s="11" t="s">
        <v>6690</v>
      </c>
      <c r="M986" s="11" t="s">
        <v>6691</v>
      </c>
      <c r="N986" s="11" t="s">
        <v>6725</v>
      </c>
      <c r="O986" s="11" t="s">
        <v>6726</v>
      </c>
      <c r="P986" s="11" t="s">
        <v>6915</v>
      </c>
      <c r="Q986" s="11" t="s">
        <v>7244</v>
      </c>
      <c r="R986" s="11" t="s">
        <v>7245</v>
      </c>
      <c r="S986" s="11" t="s">
        <v>7246</v>
      </c>
      <c r="T986" s="11" t="s">
        <v>7247</v>
      </c>
      <c r="U986" s="11" t="s">
        <v>7248</v>
      </c>
    </row>
    <row r="987" spans="1:21">
      <c r="A987" s="11" t="s">
        <v>2102</v>
      </c>
      <c r="B987" s="11" t="s">
        <v>2103</v>
      </c>
      <c r="C987" s="11" t="s">
        <v>7242</v>
      </c>
      <c r="E987" s="11" t="s">
        <v>7243</v>
      </c>
      <c r="G987" s="11" t="s">
        <v>6685</v>
      </c>
      <c r="H987" s="11" t="s">
        <v>6686</v>
      </c>
      <c r="I987" s="11" t="s">
        <v>6687</v>
      </c>
      <c r="J987" s="11" t="s">
        <v>6688</v>
      </c>
      <c r="K987" s="11" t="s">
        <v>6689</v>
      </c>
      <c r="L987" s="11" t="s">
        <v>6690</v>
      </c>
      <c r="M987" s="11" t="s">
        <v>6691</v>
      </c>
      <c r="N987" s="11" t="s">
        <v>6725</v>
      </c>
      <c r="O987" s="11" t="s">
        <v>6726</v>
      </c>
      <c r="P987" s="11" t="s">
        <v>6915</v>
      </c>
      <c r="Q987" s="11" t="s">
        <v>7244</v>
      </c>
      <c r="R987" s="11" t="s">
        <v>7245</v>
      </c>
      <c r="S987" s="11" t="s">
        <v>7246</v>
      </c>
      <c r="T987" s="11" t="s">
        <v>7247</v>
      </c>
      <c r="U987" s="11" t="s">
        <v>7248</v>
      </c>
    </row>
    <row r="988" spans="1:21">
      <c r="A988" s="11" t="s">
        <v>2104</v>
      </c>
      <c r="B988" s="11" t="s">
        <v>2105</v>
      </c>
      <c r="C988" s="11" t="s">
        <v>7242</v>
      </c>
      <c r="E988" s="11" t="s">
        <v>7243</v>
      </c>
      <c r="G988" s="11" t="s">
        <v>6685</v>
      </c>
      <c r="H988" s="11" t="s">
        <v>6686</v>
      </c>
      <c r="I988" s="11" t="s">
        <v>6687</v>
      </c>
      <c r="J988" s="11" t="s">
        <v>6688</v>
      </c>
      <c r="K988" s="11" t="s">
        <v>6689</v>
      </c>
      <c r="L988" s="11" t="s">
        <v>6690</v>
      </c>
      <c r="M988" s="11" t="s">
        <v>6691</v>
      </c>
      <c r="N988" s="11" t="s">
        <v>6725</v>
      </c>
      <c r="O988" s="11" t="s">
        <v>6726</v>
      </c>
      <c r="P988" s="11" t="s">
        <v>6915</v>
      </c>
      <c r="Q988" s="11" t="s">
        <v>7244</v>
      </c>
      <c r="R988" s="11" t="s">
        <v>7245</v>
      </c>
      <c r="S988" s="11" t="s">
        <v>7246</v>
      </c>
      <c r="T988" s="11" t="s">
        <v>7247</v>
      </c>
      <c r="U988" s="11" t="s">
        <v>7248</v>
      </c>
    </row>
    <row r="989" spans="1:21">
      <c r="A989" s="11" t="s">
        <v>2106</v>
      </c>
      <c r="B989" s="11" t="s">
        <v>2107</v>
      </c>
      <c r="C989" s="11" t="s">
        <v>7242</v>
      </c>
      <c r="E989" s="11" t="s">
        <v>7243</v>
      </c>
      <c r="G989" s="11" t="s">
        <v>6685</v>
      </c>
      <c r="H989" s="11" t="s">
        <v>6686</v>
      </c>
      <c r="I989" s="11" t="s">
        <v>6687</v>
      </c>
      <c r="J989" s="11" t="s">
        <v>6688</v>
      </c>
      <c r="K989" s="11" t="s">
        <v>6689</v>
      </c>
      <c r="L989" s="11" t="s">
        <v>6690</v>
      </c>
      <c r="M989" s="11" t="s">
        <v>6691</v>
      </c>
      <c r="N989" s="11" t="s">
        <v>6725</v>
      </c>
      <c r="O989" s="11" t="s">
        <v>6726</v>
      </c>
      <c r="P989" s="11" t="s">
        <v>6915</v>
      </c>
      <c r="Q989" s="11" t="s">
        <v>7244</v>
      </c>
      <c r="R989" s="11" t="s">
        <v>7245</v>
      </c>
      <c r="S989" s="11" t="s">
        <v>7246</v>
      </c>
      <c r="T989" s="11" t="s">
        <v>7247</v>
      </c>
      <c r="U989" s="11" t="s">
        <v>7248</v>
      </c>
    </row>
    <row r="990" spans="1:21">
      <c r="A990" s="11" t="s">
        <v>2108</v>
      </c>
      <c r="B990" s="11" t="s">
        <v>2109</v>
      </c>
      <c r="C990" s="11" t="s">
        <v>7242</v>
      </c>
      <c r="E990" s="11" t="s">
        <v>7243</v>
      </c>
      <c r="G990" s="11" t="s">
        <v>6685</v>
      </c>
      <c r="H990" s="11" t="s">
        <v>6686</v>
      </c>
      <c r="I990" s="11" t="s">
        <v>6687</v>
      </c>
      <c r="J990" s="11" t="s">
        <v>6688</v>
      </c>
      <c r="K990" s="11" t="s">
        <v>6689</v>
      </c>
      <c r="L990" s="11" t="s">
        <v>6690</v>
      </c>
      <c r="M990" s="11" t="s">
        <v>6691</v>
      </c>
      <c r="N990" s="11" t="s">
        <v>6725</v>
      </c>
      <c r="O990" s="11" t="s">
        <v>6726</v>
      </c>
      <c r="P990" s="11" t="s">
        <v>6915</v>
      </c>
      <c r="Q990" s="11" t="s">
        <v>7244</v>
      </c>
      <c r="R990" s="11" t="s">
        <v>7245</v>
      </c>
      <c r="S990" s="11" t="s">
        <v>7246</v>
      </c>
      <c r="T990" s="11" t="s">
        <v>7247</v>
      </c>
      <c r="U990" s="11" t="s">
        <v>7248</v>
      </c>
    </row>
    <row r="991" spans="1:21">
      <c r="A991" s="11" t="s">
        <v>2110</v>
      </c>
      <c r="B991" s="11" t="s">
        <v>2111</v>
      </c>
      <c r="C991" s="11" t="s">
        <v>7242</v>
      </c>
      <c r="E991" s="11" t="s">
        <v>7243</v>
      </c>
      <c r="G991" s="11" t="s">
        <v>6685</v>
      </c>
      <c r="H991" s="11" t="s">
        <v>6686</v>
      </c>
      <c r="I991" s="11" t="s">
        <v>6687</v>
      </c>
      <c r="J991" s="11" t="s">
        <v>6688</v>
      </c>
      <c r="K991" s="11" t="s">
        <v>6689</v>
      </c>
      <c r="L991" s="11" t="s">
        <v>6690</v>
      </c>
      <c r="M991" s="11" t="s">
        <v>6691</v>
      </c>
      <c r="N991" s="11" t="s">
        <v>6725</v>
      </c>
      <c r="O991" s="11" t="s">
        <v>6726</v>
      </c>
      <c r="P991" s="11" t="s">
        <v>6915</v>
      </c>
      <c r="Q991" s="11" t="s">
        <v>7244</v>
      </c>
      <c r="R991" s="11" t="s">
        <v>7245</v>
      </c>
      <c r="S991" s="11" t="s">
        <v>7246</v>
      </c>
      <c r="T991" s="11" t="s">
        <v>7247</v>
      </c>
      <c r="U991" s="11" t="s">
        <v>7248</v>
      </c>
    </row>
    <row r="992" spans="1:21">
      <c r="A992" s="11" t="s">
        <v>2112</v>
      </c>
      <c r="B992" s="11" t="s">
        <v>2113</v>
      </c>
      <c r="C992" s="11" t="s">
        <v>7242</v>
      </c>
      <c r="E992" s="11" t="s">
        <v>7243</v>
      </c>
      <c r="G992" s="11" t="s">
        <v>6685</v>
      </c>
      <c r="H992" s="11" t="s">
        <v>6686</v>
      </c>
      <c r="I992" s="11" t="s">
        <v>6687</v>
      </c>
      <c r="J992" s="11" t="s">
        <v>6688</v>
      </c>
      <c r="K992" s="11" t="s">
        <v>6689</v>
      </c>
      <c r="L992" s="11" t="s">
        <v>6690</v>
      </c>
      <c r="M992" s="11" t="s">
        <v>6691</v>
      </c>
      <c r="N992" s="11" t="s">
        <v>6725</v>
      </c>
      <c r="O992" s="11" t="s">
        <v>6726</v>
      </c>
      <c r="P992" s="11" t="s">
        <v>6915</v>
      </c>
      <c r="Q992" s="11" t="s">
        <v>7244</v>
      </c>
      <c r="R992" s="11" t="s">
        <v>7245</v>
      </c>
      <c r="S992" s="11" t="s">
        <v>7246</v>
      </c>
      <c r="T992" s="11" t="s">
        <v>7247</v>
      </c>
      <c r="U992" s="11" t="s">
        <v>7248</v>
      </c>
    </row>
    <row r="993" spans="1:21">
      <c r="A993" s="11" t="s">
        <v>2114</v>
      </c>
      <c r="B993" s="11" t="s">
        <v>2115</v>
      </c>
      <c r="C993" s="11" t="s">
        <v>7242</v>
      </c>
      <c r="E993" s="11" t="s">
        <v>7243</v>
      </c>
      <c r="G993" s="11" t="s">
        <v>6685</v>
      </c>
      <c r="H993" s="11" t="s">
        <v>6686</v>
      </c>
      <c r="I993" s="11" t="s">
        <v>6687</v>
      </c>
      <c r="J993" s="11" t="s">
        <v>6688</v>
      </c>
      <c r="K993" s="11" t="s">
        <v>6689</v>
      </c>
      <c r="L993" s="11" t="s">
        <v>6690</v>
      </c>
      <c r="M993" s="11" t="s">
        <v>6691</v>
      </c>
      <c r="N993" s="11" t="s">
        <v>6725</v>
      </c>
      <c r="O993" s="11" t="s">
        <v>6726</v>
      </c>
      <c r="P993" s="11" t="s">
        <v>6915</v>
      </c>
      <c r="Q993" s="11" t="s">
        <v>7244</v>
      </c>
      <c r="R993" s="11" t="s">
        <v>7245</v>
      </c>
      <c r="S993" s="11" t="s">
        <v>7246</v>
      </c>
      <c r="T993" s="11" t="s">
        <v>7247</v>
      </c>
      <c r="U993" s="11" t="s">
        <v>7248</v>
      </c>
    </row>
    <row r="994" spans="1:21">
      <c r="A994" s="11" t="s">
        <v>2116</v>
      </c>
      <c r="B994" s="11" t="s">
        <v>2117</v>
      </c>
      <c r="C994" s="11" t="s">
        <v>7242</v>
      </c>
      <c r="E994" s="11" t="s">
        <v>7243</v>
      </c>
      <c r="G994" s="11" t="s">
        <v>6685</v>
      </c>
      <c r="H994" s="11" t="s">
        <v>6686</v>
      </c>
      <c r="I994" s="11" t="s">
        <v>6687</v>
      </c>
      <c r="J994" s="11" t="s">
        <v>6688</v>
      </c>
      <c r="K994" s="11" t="s">
        <v>6689</v>
      </c>
      <c r="L994" s="11" t="s">
        <v>6690</v>
      </c>
      <c r="M994" s="11" t="s">
        <v>6691</v>
      </c>
      <c r="N994" s="11" t="s">
        <v>6725</v>
      </c>
      <c r="O994" s="11" t="s">
        <v>6726</v>
      </c>
      <c r="P994" s="11" t="s">
        <v>6915</v>
      </c>
      <c r="Q994" s="11" t="s">
        <v>7244</v>
      </c>
      <c r="R994" s="11" t="s">
        <v>7245</v>
      </c>
      <c r="S994" s="11" t="s">
        <v>7246</v>
      </c>
      <c r="T994" s="11" t="s">
        <v>7247</v>
      </c>
      <c r="U994" s="11" t="s">
        <v>7248</v>
      </c>
    </row>
    <row r="995" spans="1:21">
      <c r="A995" s="11" t="s">
        <v>2118</v>
      </c>
      <c r="B995" s="11" t="s">
        <v>2119</v>
      </c>
      <c r="C995" s="11" t="s">
        <v>7242</v>
      </c>
      <c r="E995" s="11" t="s">
        <v>7243</v>
      </c>
      <c r="G995" s="11" t="s">
        <v>6685</v>
      </c>
      <c r="H995" s="11" t="s">
        <v>6686</v>
      </c>
      <c r="I995" s="11" t="s">
        <v>6687</v>
      </c>
      <c r="J995" s="11" t="s">
        <v>6688</v>
      </c>
      <c r="K995" s="11" t="s">
        <v>6689</v>
      </c>
      <c r="L995" s="11" t="s">
        <v>6690</v>
      </c>
      <c r="M995" s="11" t="s">
        <v>6691</v>
      </c>
      <c r="N995" s="11" t="s">
        <v>6725</v>
      </c>
      <c r="O995" s="11" t="s">
        <v>6726</v>
      </c>
      <c r="P995" s="11" t="s">
        <v>6915</v>
      </c>
      <c r="Q995" s="11" t="s">
        <v>7244</v>
      </c>
      <c r="R995" s="11" t="s">
        <v>7245</v>
      </c>
      <c r="S995" s="11" t="s">
        <v>7246</v>
      </c>
      <c r="T995" s="11" t="s">
        <v>7247</v>
      </c>
      <c r="U995" s="11" t="s">
        <v>7248</v>
      </c>
    </row>
    <row r="996" spans="1:21">
      <c r="A996" s="11" t="s">
        <v>2120</v>
      </c>
      <c r="B996" s="11" t="s">
        <v>2121</v>
      </c>
      <c r="C996" s="11" t="s">
        <v>7242</v>
      </c>
      <c r="E996" s="11" t="s">
        <v>7243</v>
      </c>
      <c r="G996" s="11" t="s">
        <v>6685</v>
      </c>
      <c r="H996" s="11" t="s">
        <v>6686</v>
      </c>
      <c r="I996" s="11" t="s">
        <v>6687</v>
      </c>
      <c r="J996" s="11" t="s">
        <v>6688</v>
      </c>
      <c r="K996" s="11" t="s">
        <v>6689</v>
      </c>
      <c r="L996" s="11" t="s">
        <v>6690</v>
      </c>
      <c r="M996" s="11" t="s">
        <v>6691</v>
      </c>
      <c r="N996" s="11" t="s">
        <v>6725</v>
      </c>
      <c r="O996" s="11" t="s">
        <v>6726</v>
      </c>
      <c r="P996" s="11" t="s">
        <v>6915</v>
      </c>
      <c r="Q996" s="11" t="s">
        <v>7244</v>
      </c>
      <c r="R996" s="11" t="s">
        <v>7245</v>
      </c>
      <c r="S996" s="11" t="s">
        <v>7246</v>
      </c>
      <c r="T996" s="11" t="s">
        <v>7247</v>
      </c>
      <c r="U996" s="11" t="s">
        <v>7248</v>
      </c>
    </row>
    <row r="997" spans="1:21">
      <c r="A997" s="11" t="s">
        <v>2122</v>
      </c>
      <c r="B997" s="11" t="s">
        <v>2123</v>
      </c>
      <c r="C997" s="11" t="s">
        <v>7242</v>
      </c>
      <c r="E997" s="11" t="s">
        <v>7243</v>
      </c>
      <c r="G997" s="11" t="s">
        <v>6685</v>
      </c>
      <c r="H997" s="11" t="s">
        <v>6686</v>
      </c>
      <c r="I997" s="11" t="s">
        <v>6687</v>
      </c>
      <c r="J997" s="11" t="s">
        <v>6688</v>
      </c>
      <c r="K997" s="11" t="s">
        <v>6689</v>
      </c>
      <c r="L997" s="11" t="s">
        <v>6690</v>
      </c>
      <c r="M997" s="11" t="s">
        <v>6691</v>
      </c>
      <c r="N997" s="11" t="s">
        <v>6725</v>
      </c>
      <c r="O997" s="11" t="s">
        <v>6726</v>
      </c>
      <c r="P997" s="11" t="s">
        <v>6915</v>
      </c>
      <c r="Q997" s="11" t="s">
        <v>7244</v>
      </c>
      <c r="R997" s="11" t="s">
        <v>7245</v>
      </c>
      <c r="S997" s="11" t="s">
        <v>7246</v>
      </c>
      <c r="T997" s="11" t="s">
        <v>7247</v>
      </c>
      <c r="U997" s="11" t="s">
        <v>7248</v>
      </c>
    </row>
    <row r="998" spans="1:21">
      <c r="A998" s="11" t="s">
        <v>2124</v>
      </c>
      <c r="B998" s="11" t="s">
        <v>2125</v>
      </c>
      <c r="C998" s="11" t="s">
        <v>7242</v>
      </c>
      <c r="E998" s="11" t="s">
        <v>7243</v>
      </c>
      <c r="G998" s="11" t="s">
        <v>6685</v>
      </c>
      <c r="H998" s="11" t="s">
        <v>6686</v>
      </c>
      <c r="I998" s="11" t="s">
        <v>6687</v>
      </c>
      <c r="J998" s="11" t="s">
        <v>6688</v>
      </c>
      <c r="K998" s="11" t="s">
        <v>6689</v>
      </c>
      <c r="L998" s="11" t="s">
        <v>6690</v>
      </c>
      <c r="M998" s="11" t="s">
        <v>6691</v>
      </c>
      <c r="N998" s="11" t="s">
        <v>6725</v>
      </c>
      <c r="O998" s="11" t="s">
        <v>6726</v>
      </c>
      <c r="P998" s="11" t="s">
        <v>6915</v>
      </c>
      <c r="Q998" s="11" t="s">
        <v>7244</v>
      </c>
      <c r="R998" s="11" t="s">
        <v>7245</v>
      </c>
      <c r="S998" s="11" t="s">
        <v>7246</v>
      </c>
      <c r="T998" s="11" t="s">
        <v>7247</v>
      </c>
      <c r="U998" s="11" t="s">
        <v>7248</v>
      </c>
    </row>
    <row r="999" spans="1:21">
      <c r="A999" s="11" t="s">
        <v>2126</v>
      </c>
      <c r="B999" s="11" t="s">
        <v>2127</v>
      </c>
      <c r="C999" s="11" t="s">
        <v>7242</v>
      </c>
      <c r="E999" s="11" t="s">
        <v>7243</v>
      </c>
      <c r="G999" s="11" t="s">
        <v>6685</v>
      </c>
      <c r="H999" s="11" t="s">
        <v>6686</v>
      </c>
      <c r="I999" s="11" t="s">
        <v>6687</v>
      </c>
      <c r="J999" s="11" t="s">
        <v>6688</v>
      </c>
      <c r="K999" s="11" t="s">
        <v>6689</v>
      </c>
      <c r="L999" s="11" t="s">
        <v>6690</v>
      </c>
      <c r="M999" s="11" t="s">
        <v>6691</v>
      </c>
      <c r="N999" s="11" t="s">
        <v>6725</v>
      </c>
      <c r="O999" s="11" t="s">
        <v>6726</v>
      </c>
      <c r="P999" s="11" t="s">
        <v>6915</v>
      </c>
      <c r="Q999" s="11" t="s">
        <v>7244</v>
      </c>
      <c r="R999" s="11" t="s">
        <v>7245</v>
      </c>
      <c r="S999" s="11" t="s">
        <v>7246</v>
      </c>
      <c r="T999" s="11" t="s">
        <v>7247</v>
      </c>
      <c r="U999" s="11" t="s">
        <v>7248</v>
      </c>
    </row>
    <row r="1000" spans="1:21">
      <c r="A1000" s="11" t="s">
        <v>2128</v>
      </c>
      <c r="B1000" s="11" t="s">
        <v>2129</v>
      </c>
      <c r="C1000" s="11" t="s">
        <v>7242</v>
      </c>
      <c r="E1000" s="11" t="s">
        <v>7243</v>
      </c>
      <c r="G1000" s="11" t="s">
        <v>6685</v>
      </c>
      <c r="H1000" s="11" t="s">
        <v>6686</v>
      </c>
      <c r="I1000" s="11" t="s">
        <v>6687</v>
      </c>
      <c r="J1000" s="11" t="s">
        <v>6688</v>
      </c>
      <c r="K1000" s="11" t="s">
        <v>6689</v>
      </c>
      <c r="L1000" s="11" t="s">
        <v>6690</v>
      </c>
      <c r="M1000" s="11" t="s">
        <v>6691</v>
      </c>
      <c r="N1000" s="11" t="s">
        <v>6725</v>
      </c>
      <c r="O1000" s="11" t="s">
        <v>6726</v>
      </c>
      <c r="P1000" s="11" t="s">
        <v>6915</v>
      </c>
      <c r="Q1000" s="11" t="s">
        <v>7244</v>
      </c>
      <c r="R1000" s="11" t="s">
        <v>7245</v>
      </c>
      <c r="S1000" s="11" t="s">
        <v>7246</v>
      </c>
      <c r="T1000" s="11" t="s">
        <v>7247</v>
      </c>
      <c r="U1000" s="11" t="s">
        <v>7248</v>
      </c>
    </row>
    <row r="1001" spans="1:21">
      <c r="A1001" s="11" t="s">
        <v>2130</v>
      </c>
      <c r="B1001" s="11" t="s">
        <v>2131</v>
      </c>
      <c r="C1001" s="11" t="s">
        <v>7242</v>
      </c>
      <c r="E1001" s="11" t="s">
        <v>7243</v>
      </c>
      <c r="G1001" s="11" t="s">
        <v>6685</v>
      </c>
      <c r="H1001" s="11" t="s">
        <v>6686</v>
      </c>
      <c r="I1001" s="11" t="s">
        <v>6687</v>
      </c>
      <c r="J1001" s="11" t="s">
        <v>6688</v>
      </c>
      <c r="K1001" s="11" t="s">
        <v>6689</v>
      </c>
      <c r="L1001" s="11" t="s">
        <v>6690</v>
      </c>
      <c r="M1001" s="11" t="s">
        <v>6691</v>
      </c>
      <c r="N1001" s="11" t="s">
        <v>6725</v>
      </c>
      <c r="O1001" s="11" t="s">
        <v>6726</v>
      </c>
      <c r="P1001" s="11" t="s">
        <v>6915</v>
      </c>
      <c r="Q1001" s="11" t="s">
        <v>7244</v>
      </c>
      <c r="R1001" s="11" t="s">
        <v>7245</v>
      </c>
      <c r="S1001" s="11" t="s">
        <v>7246</v>
      </c>
      <c r="T1001" s="11" t="s">
        <v>7247</v>
      </c>
      <c r="U1001" s="11" t="s">
        <v>7248</v>
      </c>
    </row>
    <row r="1002" spans="1:21">
      <c r="A1002" s="11" t="s">
        <v>2132</v>
      </c>
      <c r="B1002" s="11" t="s">
        <v>2133</v>
      </c>
      <c r="C1002" s="11" t="s">
        <v>7242</v>
      </c>
      <c r="E1002" s="11" t="s">
        <v>7243</v>
      </c>
      <c r="G1002" s="11" t="s">
        <v>6685</v>
      </c>
      <c r="H1002" s="11" t="s">
        <v>6686</v>
      </c>
      <c r="I1002" s="11" t="s">
        <v>6687</v>
      </c>
      <c r="J1002" s="11" t="s">
        <v>6688</v>
      </c>
      <c r="K1002" s="11" t="s">
        <v>6689</v>
      </c>
      <c r="L1002" s="11" t="s">
        <v>6690</v>
      </c>
      <c r="M1002" s="11" t="s">
        <v>6691</v>
      </c>
      <c r="N1002" s="11" t="s">
        <v>6725</v>
      </c>
      <c r="O1002" s="11" t="s">
        <v>6726</v>
      </c>
      <c r="P1002" s="11" t="s">
        <v>6915</v>
      </c>
      <c r="Q1002" s="11" t="s">
        <v>7244</v>
      </c>
      <c r="R1002" s="11" t="s">
        <v>7245</v>
      </c>
      <c r="S1002" s="11" t="s">
        <v>7246</v>
      </c>
      <c r="T1002" s="11" t="s">
        <v>7247</v>
      </c>
      <c r="U1002" s="11" t="s">
        <v>7248</v>
      </c>
    </row>
    <row r="1003" spans="1:21">
      <c r="A1003" s="11" t="s">
        <v>2134</v>
      </c>
      <c r="B1003" s="11" t="s">
        <v>2135</v>
      </c>
      <c r="C1003" s="11" t="s">
        <v>7242</v>
      </c>
      <c r="E1003" s="11" t="s">
        <v>7243</v>
      </c>
      <c r="G1003" s="11" t="s">
        <v>6685</v>
      </c>
      <c r="H1003" s="11" t="s">
        <v>6686</v>
      </c>
      <c r="I1003" s="11" t="s">
        <v>6687</v>
      </c>
      <c r="J1003" s="11" t="s">
        <v>6688</v>
      </c>
      <c r="K1003" s="11" t="s">
        <v>6689</v>
      </c>
      <c r="L1003" s="11" t="s">
        <v>6690</v>
      </c>
      <c r="M1003" s="11" t="s">
        <v>6691</v>
      </c>
      <c r="N1003" s="11" t="s">
        <v>6725</v>
      </c>
      <c r="O1003" s="11" t="s">
        <v>6726</v>
      </c>
      <c r="P1003" s="11" t="s">
        <v>6915</v>
      </c>
      <c r="Q1003" s="11" t="s">
        <v>7244</v>
      </c>
      <c r="R1003" s="11" t="s">
        <v>7245</v>
      </c>
      <c r="S1003" s="11" t="s">
        <v>7246</v>
      </c>
      <c r="T1003" s="11" t="s">
        <v>7247</v>
      </c>
      <c r="U1003" s="11" t="s">
        <v>7248</v>
      </c>
    </row>
    <row r="1004" spans="1:21">
      <c r="A1004" s="11" t="s">
        <v>2136</v>
      </c>
      <c r="B1004" s="11" t="s">
        <v>2137</v>
      </c>
      <c r="C1004" s="11" t="s">
        <v>7242</v>
      </c>
      <c r="E1004" s="11" t="s">
        <v>7243</v>
      </c>
      <c r="G1004" s="11" t="s">
        <v>6685</v>
      </c>
      <c r="H1004" s="11" t="s">
        <v>6686</v>
      </c>
      <c r="I1004" s="11" t="s">
        <v>6687</v>
      </c>
      <c r="J1004" s="11" t="s">
        <v>6688</v>
      </c>
      <c r="K1004" s="11" t="s">
        <v>6689</v>
      </c>
      <c r="L1004" s="11" t="s">
        <v>6690</v>
      </c>
      <c r="M1004" s="11" t="s">
        <v>6691</v>
      </c>
      <c r="N1004" s="11" t="s">
        <v>6725</v>
      </c>
      <c r="O1004" s="11" t="s">
        <v>6726</v>
      </c>
      <c r="P1004" s="11" t="s">
        <v>6915</v>
      </c>
      <c r="Q1004" s="11" t="s">
        <v>7244</v>
      </c>
      <c r="R1004" s="11" t="s">
        <v>7245</v>
      </c>
      <c r="S1004" s="11" t="s">
        <v>7246</v>
      </c>
      <c r="T1004" s="11" t="s">
        <v>7247</v>
      </c>
      <c r="U1004" s="11" t="s">
        <v>7248</v>
      </c>
    </row>
    <row r="1005" spans="1:21">
      <c r="A1005" s="11" t="s">
        <v>2142</v>
      </c>
      <c r="B1005" s="11" t="s">
        <v>2143</v>
      </c>
      <c r="C1005" s="11" t="s">
        <v>7242</v>
      </c>
      <c r="E1005" s="11" t="s">
        <v>7243</v>
      </c>
      <c r="G1005" s="11" t="s">
        <v>6685</v>
      </c>
      <c r="H1005" s="11" t="s">
        <v>6686</v>
      </c>
      <c r="I1005" s="11" t="s">
        <v>6687</v>
      </c>
      <c r="J1005" s="11" t="s">
        <v>6688</v>
      </c>
      <c r="K1005" s="11" t="s">
        <v>6689</v>
      </c>
      <c r="L1005" s="11" t="s">
        <v>6690</v>
      </c>
      <c r="M1005" s="11" t="s">
        <v>6691</v>
      </c>
      <c r="N1005" s="11" t="s">
        <v>6725</v>
      </c>
      <c r="O1005" s="11" t="s">
        <v>6726</v>
      </c>
      <c r="P1005" s="11" t="s">
        <v>6915</v>
      </c>
      <c r="Q1005" s="11" t="s">
        <v>7244</v>
      </c>
      <c r="R1005" s="11" t="s">
        <v>7245</v>
      </c>
      <c r="S1005" s="11" t="s">
        <v>7246</v>
      </c>
      <c r="T1005" s="11" t="s">
        <v>7247</v>
      </c>
      <c r="U1005" s="11" t="s">
        <v>7248</v>
      </c>
    </row>
    <row r="1006" spans="1:21">
      <c r="A1006" s="11" t="s">
        <v>2144</v>
      </c>
      <c r="B1006" s="11" t="s">
        <v>2145</v>
      </c>
      <c r="C1006" s="11" t="s">
        <v>7242</v>
      </c>
      <c r="E1006" s="11" t="s">
        <v>7243</v>
      </c>
      <c r="G1006" s="11" t="s">
        <v>6685</v>
      </c>
      <c r="H1006" s="11" t="s">
        <v>6686</v>
      </c>
      <c r="I1006" s="11" t="s">
        <v>6687</v>
      </c>
      <c r="J1006" s="11" t="s">
        <v>6688</v>
      </c>
      <c r="K1006" s="11" t="s">
        <v>6689</v>
      </c>
      <c r="L1006" s="11" t="s">
        <v>6690</v>
      </c>
      <c r="M1006" s="11" t="s">
        <v>6691</v>
      </c>
      <c r="N1006" s="11" t="s">
        <v>6725</v>
      </c>
      <c r="O1006" s="11" t="s">
        <v>6726</v>
      </c>
      <c r="P1006" s="11" t="s">
        <v>6915</v>
      </c>
      <c r="Q1006" s="11" t="s">
        <v>7244</v>
      </c>
      <c r="R1006" s="11" t="s">
        <v>7245</v>
      </c>
      <c r="S1006" s="11" t="s">
        <v>7246</v>
      </c>
      <c r="T1006" s="11" t="s">
        <v>7247</v>
      </c>
      <c r="U1006" s="11" t="s">
        <v>7248</v>
      </c>
    </row>
    <row r="1007" spans="1:21">
      <c r="A1007" s="11" t="s">
        <v>2146</v>
      </c>
      <c r="B1007" s="11" t="s">
        <v>2147</v>
      </c>
      <c r="C1007" s="11" t="s">
        <v>7242</v>
      </c>
      <c r="E1007" s="11" t="s">
        <v>7243</v>
      </c>
      <c r="G1007" s="11" t="s">
        <v>6685</v>
      </c>
      <c r="H1007" s="11" t="s">
        <v>6686</v>
      </c>
      <c r="I1007" s="11" t="s">
        <v>6687</v>
      </c>
      <c r="J1007" s="11" t="s">
        <v>6688</v>
      </c>
      <c r="K1007" s="11" t="s">
        <v>6689</v>
      </c>
      <c r="L1007" s="11" t="s">
        <v>6690</v>
      </c>
      <c r="M1007" s="11" t="s">
        <v>6691</v>
      </c>
      <c r="N1007" s="11" t="s">
        <v>6725</v>
      </c>
      <c r="O1007" s="11" t="s">
        <v>6726</v>
      </c>
      <c r="P1007" s="11" t="s">
        <v>6915</v>
      </c>
      <c r="Q1007" s="11" t="s">
        <v>7244</v>
      </c>
      <c r="R1007" s="11" t="s">
        <v>7245</v>
      </c>
      <c r="S1007" s="11" t="s">
        <v>7246</v>
      </c>
      <c r="T1007" s="11" t="s">
        <v>7247</v>
      </c>
      <c r="U1007" s="11" t="s">
        <v>7248</v>
      </c>
    </row>
    <row r="1008" spans="1:21">
      <c r="A1008" s="11" t="s">
        <v>2148</v>
      </c>
      <c r="B1008" s="11" t="s">
        <v>2149</v>
      </c>
      <c r="C1008" s="11" t="s">
        <v>7242</v>
      </c>
      <c r="E1008" s="11" t="s">
        <v>7243</v>
      </c>
      <c r="G1008" s="11" t="s">
        <v>6685</v>
      </c>
      <c r="H1008" s="11" t="s">
        <v>6686</v>
      </c>
      <c r="I1008" s="11" t="s">
        <v>6687</v>
      </c>
      <c r="J1008" s="11" t="s">
        <v>6688</v>
      </c>
      <c r="K1008" s="11" t="s">
        <v>6689</v>
      </c>
      <c r="L1008" s="11" t="s">
        <v>6690</v>
      </c>
      <c r="M1008" s="11" t="s">
        <v>6691</v>
      </c>
      <c r="N1008" s="11" t="s">
        <v>6725</v>
      </c>
      <c r="O1008" s="11" t="s">
        <v>6726</v>
      </c>
      <c r="P1008" s="11" t="s">
        <v>6915</v>
      </c>
      <c r="Q1008" s="11" t="s">
        <v>7244</v>
      </c>
      <c r="R1008" s="11" t="s">
        <v>7245</v>
      </c>
      <c r="S1008" s="11" t="s">
        <v>7246</v>
      </c>
      <c r="T1008" s="11" t="s">
        <v>7247</v>
      </c>
      <c r="U1008" s="11" t="s">
        <v>7248</v>
      </c>
    </row>
    <row r="1009" spans="1:21">
      <c r="A1009" s="11" t="s">
        <v>2150</v>
      </c>
      <c r="B1009" s="11" t="s">
        <v>2151</v>
      </c>
      <c r="C1009" s="11" t="s">
        <v>7242</v>
      </c>
      <c r="E1009" s="11" t="s">
        <v>7243</v>
      </c>
      <c r="G1009" s="11" t="s">
        <v>6685</v>
      </c>
      <c r="H1009" s="11" t="s">
        <v>6686</v>
      </c>
      <c r="I1009" s="11" t="s">
        <v>6687</v>
      </c>
      <c r="J1009" s="11" t="s">
        <v>6688</v>
      </c>
      <c r="K1009" s="11" t="s">
        <v>6689</v>
      </c>
      <c r="L1009" s="11" t="s">
        <v>6690</v>
      </c>
      <c r="M1009" s="11" t="s">
        <v>6691</v>
      </c>
      <c r="N1009" s="11" t="s">
        <v>6725</v>
      </c>
      <c r="O1009" s="11" t="s">
        <v>6726</v>
      </c>
      <c r="P1009" s="11" t="s">
        <v>6915</v>
      </c>
      <c r="Q1009" s="11" t="s">
        <v>7244</v>
      </c>
      <c r="R1009" s="11" t="s">
        <v>7245</v>
      </c>
      <c r="S1009" s="11" t="s">
        <v>7246</v>
      </c>
      <c r="T1009" s="11" t="s">
        <v>7247</v>
      </c>
      <c r="U1009" s="11" t="s">
        <v>7248</v>
      </c>
    </row>
    <row r="1010" spans="1:21">
      <c r="A1010" s="11" t="s">
        <v>2152</v>
      </c>
      <c r="B1010" s="11" t="s">
        <v>2153</v>
      </c>
      <c r="C1010" s="11" t="s">
        <v>7242</v>
      </c>
      <c r="E1010" s="11" t="s">
        <v>7243</v>
      </c>
      <c r="G1010" s="11" t="s">
        <v>6685</v>
      </c>
      <c r="H1010" s="11" t="s">
        <v>6686</v>
      </c>
      <c r="I1010" s="11" t="s">
        <v>6687</v>
      </c>
      <c r="J1010" s="11" t="s">
        <v>6688</v>
      </c>
      <c r="K1010" s="11" t="s">
        <v>6689</v>
      </c>
      <c r="L1010" s="11" t="s">
        <v>6690</v>
      </c>
      <c r="M1010" s="11" t="s">
        <v>6691</v>
      </c>
      <c r="N1010" s="11" t="s">
        <v>6725</v>
      </c>
      <c r="O1010" s="11" t="s">
        <v>6726</v>
      </c>
      <c r="P1010" s="11" t="s">
        <v>6915</v>
      </c>
      <c r="Q1010" s="11" t="s">
        <v>7244</v>
      </c>
      <c r="R1010" s="11" t="s">
        <v>7245</v>
      </c>
      <c r="S1010" s="11" t="s">
        <v>7246</v>
      </c>
      <c r="T1010" s="11" t="s">
        <v>7247</v>
      </c>
      <c r="U1010" s="11" t="s">
        <v>7248</v>
      </c>
    </row>
    <row r="1011" spans="1:21">
      <c r="A1011" s="11" t="s">
        <v>2154</v>
      </c>
      <c r="B1011" s="11" t="s">
        <v>2155</v>
      </c>
      <c r="C1011" s="11" t="s">
        <v>7242</v>
      </c>
      <c r="E1011" s="11" t="s">
        <v>7243</v>
      </c>
      <c r="G1011" s="11" t="s">
        <v>6685</v>
      </c>
      <c r="H1011" s="11" t="s">
        <v>6686</v>
      </c>
      <c r="I1011" s="11" t="s">
        <v>6687</v>
      </c>
      <c r="J1011" s="11" t="s">
        <v>6688</v>
      </c>
      <c r="K1011" s="11" t="s">
        <v>6689</v>
      </c>
      <c r="L1011" s="11" t="s">
        <v>6690</v>
      </c>
      <c r="M1011" s="11" t="s">
        <v>6691</v>
      </c>
      <c r="N1011" s="11" t="s">
        <v>6725</v>
      </c>
      <c r="O1011" s="11" t="s">
        <v>6726</v>
      </c>
      <c r="P1011" s="11" t="s">
        <v>6915</v>
      </c>
      <c r="Q1011" s="11" t="s">
        <v>7244</v>
      </c>
      <c r="R1011" s="11" t="s">
        <v>7245</v>
      </c>
      <c r="S1011" s="11" t="s">
        <v>7246</v>
      </c>
      <c r="T1011" s="11" t="s">
        <v>7247</v>
      </c>
      <c r="U1011" s="11" t="s">
        <v>7248</v>
      </c>
    </row>
    <row r="1012" spans="1:21">
      <c r="A1012" s="11" t="s">
        <v>2156</v>
      </c>
      <c r="B1012" s="11" t="s">
        <v>2157</v>
      </c>
      <c r="C1012" s="11" t="s">
        <v>7242</v>
      </c>
      <c r="E1012" s="11" t="s">
        <v>7243</v>
      </c>
      <c r="G1012" s="11" t="s">
        <v>6685</v>
      </c>
      <c r="H1012" s="11" t="s">
        <v>6686</v>
      </c>
      <c r="I1012" s="11" t="s">
        <v>6687</v>
      </c>
      <c r="J1012" s="11" t="s">
        <v>6688</v>
      </c>
      <c r="K1012" s="11" t="s">
        <v>6689</v>
      </c>
      <c r="L1012" s="11" t="s">
        <v>6690</v>
      </c>
      <c r="M1012" s="11" t="s">
        <v>6691</v>
      </c>
      <c r="N1012" s="11" t="s">
        <v>6725</v>
      </c>
      <c r="O1012" s="11" t="s">
        <v>6726</v>
      </c>
      <c r="P1012" s="11" t="s">
        <v>6915</v>
      </c>
      <c r="Q1012" s="11" t="s">
        <v>7244</v>
      </c>
      <c r="R1012" s="11" t="s">
        <v>7245</v>
      </c>
      <c r="S1012" s="11" t="s">
        <v>7246</v>
      </c>
      <c r="T1012" s="11" t="s">
        <v>7247</v>
      </c>
      <c r="U1012" s="11" t="s">
        <v>7248</v>
      </c>
    </row>
    <row r="1013" spans="1:21">
      <c r="A1013" s="11" t="s">
        <v>2158</v>
      </c>
      <c r="B1013" s="11" t="s">
        <v>2159</v>
      </c>
      <c r="C1013" s="11" t="s">
        <v>7242</v>
      </c>
      <c r="E1013" s="11" t="s">
        <v>7243</v>
      </c>
      <c r="G1013" s="11" t="s">
        <v>6685</v>
      </c>
      <c r="H1013" s="11" t="s">
        <v>6686</v>
      </c>
      <c r="I1013" s="11" t="s">
        <v>6687</v>
      </c>
      <c r="J1013" s="11" t="s">
        <v>6688</v>
      </c>
      <c r="K1013" s="11" t="s">
        <v>6689</v>
      </c>
      <c r="L1013" s="11" t="s">
        <v>6690</v>
      </c>
      <c r="M1013" s="11" t="s">
        <v>6691</v>
      </c>
      <c r="N1013" s="11" t="s">
        <v>6725</v>
      </c>
      <c r="O1013" s="11" t="s">
        <v>6726</v>
      </c>
      <c r="P1013" s="11" t="s">
        <v>6915</v>
      </c>
      <c r="Q1013" s="11" t="s">
        <v>7244</v>
      </c>
      <c r="R1013" s="11" t="s">
        <v>7245</v>
      </c>
      <c r="S1013" s="11" t="s">
        <v>7246</v>
      </c>
      <c r="T1013" s="11" t="s">
        <v>7247</v>
      </c>
      <c r="U1013" s="11" t="s">
        <v>7248</v>
      </c>
    </row>
    <row r="1014" spans="1:21">
      <c r="A1014" s="11" t="s">
        <v>2160</v>
      </c>
      <c r="B1014" s="11" t="s">
        <v>2161</v>
      </c>
      <c r="C1014" s="11" t="s">
        <v>7242</v>
      </c>
      <c r="E1014" s="11" t="s">
        <v>7243</v>
      </c>
      <c r="G1014" s="11" t="s">
        <v>6685</v>
      </c>
      <c r="H1014" s="11" t="s">
        <v>6686</v>
      </c>
      <c r="I1014" s="11" t="s">
        <v>6687</v>
      </c>
      <c r="J1014" s="11" t="s">
        <v>6688</v>
      </c>
      <c r="K1014" s="11" t="s">
        <v>6689</v>
      </c>
      <c r="L1014" s="11" t="s">
        <v>6690</v>
      </c>
      <c r="M1014" s="11" t="s">
        <v>6691</v>
      </c>
      <c r="N1014" s="11" t="s">
        <v>6725</v>
      </c>
      <c r="O1014" s="11" t="s">
        <v>6726</v>
      </c>
      <c r="P1014" s="11" t="s">
        <v>6915</v>
      </c>
      <c r="Q1014" s="11" t="s">
        <v>7244</v>
      </c>
      <c r="R1014" s="11" t="s">
        <v>7245</v>
      </c>
      <c r="S1014" s="11" t="s">
        <v>7246</v>
      </c>
      <c r="T1014" s="11" t="s">
        <v>7247</v>
      </c>
      <c r="U1014" s="11" t="s">
        <v>7248</v>
      </c>
    </row>
    <row r="1015" spans="1:21">
      <c r="A1015" s="11" t="s">
        <v>2162</v>
      </c>
      <c r="B1015" s="11" t="s">
        <v>2163</v>
      </c>
      <c r="C1015" s="11" t="s">
        <v>7242</v>
      </c>
      <c r="E1015" s="11" t="s">
        <v>7243</v>
      </c>
      <c r="G1015" s="11" t="s">
        <v>6685</v>
      </c>
      <c r="H1015" s="11" t="s">
        <v>6686</v>
      </c>
      <c r="I1015" s="11" t="s">
        <v>6687</v>
      </c>
      <c r="J1015" s="11" t="s">
        <v>6688</v>
      </c>
      <c r="K1015" s="11" t="s">
        <v>6689</v>
      </c>
      <c r="L1015" s="11" t="s">
        <v>6690</v>
      </c>
      <c r="M1015" s="11" t="s">
        <v>6691</v>
      </c>
      <c r="N1015" s="11" t="s">
        <v>6725</v>
      </c>
      <c r="O1015" s="11" t="s">
        <v>6726</v>
      </c>
      <c r="P1015" s="11" t="s">
        <v>6915</v>
      </c>
      <c r="Q1015" s="11" t="s">
        <v>7244</v>
      </c>
      <c r="R1015" s="11" t="s">
        <v>7245</v>
      </c>
      <c r="S1015" s="11" t="s">
        <v>7246</v>
      </c>
      <c r="T1015" s="11" t="s">
        <v>7247</v>
      </c>
      <c r="U1015" s="11" t="s">
        <v>7248</v>
      </c>
    </row>
    <row r="1016" spans="1:21">
      <c r="A1016" s="11" t="s">
        <v>2164</v>
      </c>
      <c r="B1016" s="11" t="s">
        <v>2165</v>
      </c>
      <c r="C1016" s="11" t="s">
        <v>7242</v>
      </c>
      <c r="E1016" s="11" t="s">
        <v>7243</v>
      </c>
      <c r="G1016" s="11" t="s">
        <v>6685</v>
      </c>
      <c r="H1016" s="11" t="s">
        <v>6686</v>
      </c>
      <c r="I1016" s="11" t="s">
        <v>6687</v>
      </c>
      <c r="J1016" s="11" t="s">
        <v>6688</v>
      </c>
      <c r="K1016" s="11" t="s">
        <v>6689</v>
      </c>
      <c r="L1016" s="11" t="s">
        <v>6690</v>
      </c>
      <c r="M1016" s="11" t="s">
        <v>6691</v>
      </c>
      <c r="N1016" s="11" t="s">
        <v>6725</v>
      </c>
      <c r="O1016" s="11" t="s">
        <v>6726</v>
      </c>
      <c r="P1016" s="11" t="s">
        <v>6915</v>
      </c>
      <c r="Q1016" s="11" t="s">
        <v>7244</v>
      </c>
      <c r="R1016" s="11" t="s">
        <v>7245</v>
      </c>
      <c r="S1016" s="11" t="s">
        <v>7246</v>
      </c>
      <c r="T1016" s="11" t="s">
        <v>7247</v>
      </c>
      <c r="U1016" s="11" t="s">
        <v>7248</v>
      </c>
    </row>
    <row r="1017" spans="1:21">
      <c r="A1017" s="11" t="s">
        <v>2166</v>
      </c>
      <c r="B1017" s="11" t="s">
        <v>2167</v>
      </c>
      <c r="C1017" s="11" t="s">
        <v>7242</v>
      </c>
      <c r="E1017" s="11" t="s">
        <v>7243</v>
      </c>
      <c r="G1017" s="11" t="s">
        <v>6685</v>
      </c>
      <c r="H1017" s="11" t="s">
        <v>6686</v>
      </c>
      <c r="I1017" s="11" t="s">
        <v>6687</v>
      </c>
      <c r="J1017" s="11" t="s">
        <v>6688</v>
      </c>
      <c r="K1017" s="11" t="s">
        <v>6689</v>
      </c>
      <c r="L1017" s="11" t="s">
        <v>6690</v>
      </c>
      <c r="M1017" s="11" t="s">
        <v>6691</v>
      </c>
      <c r="N1017" s="11" t="s">
        <v>6725</v>
      </c>
      <c r="O1017" s="11" t="s">
        <v>6726</v>
      </c>
      <c r="P1017" s="11" t="s">
        <v>6915</v>
      </c>
      <c r="Q1017" s="11" t="s">
        <v>7244</v>
      </c>
      <c r="R1017" s="11" t="s">
        <v>7245</v>
      </c>
      <c r="S1017" s="11" t="s">
        <v>7246</v>
      </c>
      <c r="T1017" s="11" t="s">
        <v>7247</v>
      </c>
      <c r="U1017" s="11" t="s">
        <v>7248</v>
      </c>
    </row>
    <row r="1018" spans="1:21">
      <c r="A1018" s="11" t="s">
        <v>2168</v>
      </c>
      <c r="B1018" s="11" t="s">
        <v>2169</v>
      </c>
      <c r="C1018" s="11" t="s">
        <v>7242</v>
      </c>
      <c r="E1018" s="11" t="s">
        <v>7243</v>
      </c>
      <c r="G1018" s="11" t="s">
        <v>6685</v>
      </c>
      <c r="H1018" s="11" t="s">
        <v>6686</v>
      </c>
      <c r="I1018" s="11" t="s">
        <v>6687</v>
      </c>
      <c r="J1018" s="11" t="s">
        <v>6688</v>
      </c>
      <c r="K1018" s="11" t="s">
        <v>6689</v>
      </c>
      <c r="L1018" s="11" t="s">
        <v>6690</v>
      </c>
      <c r="M1018" s="11" t="s">
        <v>6691</v>
      </c>
      <c r="N1018" s="11" t="s">
        <v>6725</v>
      </c>
      <c r="O1018" s="11" t="s">
        <v>6726</v>
      </c>
      <c r="P1018" s="11" t="s">
        <v>6915</v>
      </c>
      <c r="Q1018" s="11" t="s">
        <v>7244</v>
      </c>
      <c r="R1018" s="11" t="s">
        <v>7245</v>
      </c>
      <c r="S1018" s="11" t="s">
        <v>7246</v>
      </c>
      <c r="T1018" s="11" t="s">
        <v>7247</v>
      </c>
      <c r="U1018" s="11" t="s">
        <v>7248</v>
      </c>
    </row>
    <row r="1019" spans="1:21">
      <c r="A1019" s="11" t="s">
        <v>2170</v>
      </c>
      <c r="B1019" s="11" t="s">
        <v>2171</v>
      </c>
      <c r="C1019" s="11" t="s">
        <v>7242</v>
      </c>
      <c r="E1019" s="11" t="s">
        <v>7243</v>
      </c>
      <c r="G1019" s="11" t="s">
        <v>6685</v>
      </c>
      <c r="H1019" s="11" t="s">
        <v>6686</v>
      </c>
      <c r="I1019" s="11" t="s">
        <v>6687</v>
      </c>
      <c r="J1019" s="11" t="s">
        <v>6688</v>
      </c>
      <c r="K1019" s="11" t="s">
        <v>6689</v>
      </c>
      <c r="L1019" s="11" t="s">
        <v>6690</v>
      </c>
      <c r="M1019" s="11" t="s">
        <v>6691</v>
      </c>
      <c r="N1019" s="11" t="s">
        <v>6725</v>
      </c>
      <c r="O1019" s="11" t="s">
        <v>6726</v>
      </c>
      <c r="P1019" s="11" t="s">
        <v>6915</v>
      </c>
      <c r="Q1019" s="11" t="s">
        <v>7244</v>
      </c>
      <c r="R1019" s="11" t="s">
        <v>7245</v>
      </c>
      <c r="S1019" s="11" t="s">
        <v>7246</v>
      </c>
      <c r="T1019" s="11" t="s">
        <v>7247</v>
      </c>
      <c r="U1019" s="11" t="s">
        <v>7248</v>
      </c>
    </row>
    <row r="1020" spans="1:21">
      <c r="A1020" s="11" t="s">
        <v>2172</v>
      </c>
      <c r="B1020" s="11" t="s">
        <v>2173</v>
      </c>
      <c r="C1020" s="11" t="s">
        <v>7242</v>
      </c>
      <c r="E1020" s="11" t="s">
        <v>7243</v>
      </c>
      <c r="G1020" s="11" t="s">
        <v>6685</v>
      </c>
      <c r="H1020" s="11" t="s">
        <v>6686</v>
      </c>
      <c r="I1020" s="11" t="s">
        <v>6687</v>
      </c>
      <c r="J1020" s="11" t="s">
        <v>6688</v>
      </c>
      <c r="K1020" s="11" t="s">
        <v>6689</v>
      </c>
      <c r="L1020" s="11" t="s">
        <v>6690</v>
      </c>
      <c r="M1020" s="11" t="s">
        <v>6691</v>
      </c>
      <c r="N1020" s="11" t="s">
        <v>6725</v>
      </c>
      <c r="O1020" s="11" t="s">
        <v>6726</v>
      </c>
      <c r="P1020" s="11" t="s">
        <v>6915</v>
      </c>
      <c r="Q1020" s="11" t="s">
        <v>7244</v>
      </c>
      <c r="R1020" s="11" t="s">
        <v>7245</v>
      </c>
      <c r="S1020" s="11" t="s">
        <v>7246</v>
      </c>
      <c r="T1020" s="11" t="s">
        <v>7247</v>
      </c>
      <c r="U1020" s="11" t="s">
        <v>7248</v>
      </c>
    </row>
    <row r="1021" spans="1:21">
      <c r="A1021" s="11" t="s">
        <v>2174</v>
      </c>
      <c r="B1021" s="11" t="s">
        <v>2175</v>
      </c>
      <c r="C1021" s="11" t="s">
        <v>7242</v>
      </c>
      <c r="E1021" s="11" t="s">
        <v>7243</v>
      </c>
      <c r="G1021" s="11" t="s">
        <v>6685</v>
      </c>
      <c r="H1021" s="11" t="s">
        <v>6686</v>
      </c>
      <c r="I1021" s="11" t="s">
        <v>6687</v>
      </c>
      <c r="J1021" s="11" t="s">
        <v>6688</v>
      </c>
      <c r="K1021" s="11" t="s">
        <v>6689</v>
      </c>
      <c r="L1021" s="11" t="s">
        <v>6690</v>
      </c>
      <c r="M1021" s="11" t="s">
        <v>6691</v>
      </c>
      <c r="N1021" s="11" t="s">
        <v>6725</v>
      </c>
      <c r="O1021" s="11" t="s">
        <v>6726</v>
      </c>
      <c r="P1021" s="11" t="s">
        <v>6915</v>
      </c>
      <c r="Q1021" s="11" t="s">
        <v>7244</v>
      </c>
      <c r="R1021" s="11" t="s">
        <v>7245</v>
      </c>
      <c r="S1021" s="11" t="s">
        <v>7246</v>
      </c>
      <c r="T1021" s="11" t="s">
        <v>7247</v>
      </c>
      <c r="U1021" s="11" t="s">
        <v>7248</v>
      </c>
    </row>
    <row r="1022" spans="1:21">
      <c r="A1022" s="11" t="s">
        <v>2176</v>
      </c>
      <c r="B1022" s="11" t="s">
        <v>2177</v>
      </c>
      <c r="C1022" s="11" t="s">
        <v>7242</v>
      </c>
      <c r="E1022" s="11" t="s">
        <v>7243</v>
      </c>
      <c r="G1022" s="11" t="s">
        <v>6685</v>
      </c>
      <c r="H1022" s="11" t="s">
        <v>6686</v>
      </c>
      <c r="I1022" s="11" t="s">
        <v>6687</v>
      </c>
      <c r="J1022" s="11" t="s">
        <v>6688</v>
      </c>
      <c r="K1022" s="11" t="s">
        <v>6689</v>
      </c>
      <c r="L1022" s="11" t="s">
        <v>6690</v>
      </c>
      <c r="M1022" s="11" t="s">
        <v>6691</v>
      </c>
      <c r="N1022" s="11" t="s">
        <v>6725</v>
      </c>
      <c r="O1022" s="11" t="s">
        <v>6726</v>
      </c>
      <c r="P1022" s="11" t="s">
        <v>6915</v>
      </c>
      <c r="Q1022" s="11" t="s">
        <v>7244</v>
      </c>
      <c r="R1022" s="11" t="s">
        <v>7245</v>
      </c>
      <c r="S1022" s="11" t="s">
        <v>7246</v>
      </c>
      <c r="T1022" s="11" t="s">
        <v>7247</v>
      </c>
      <c r="U1022" s="11" t="s">
        <v>7248</v>
      </c>
    </row>
    <row r="1023" spans="1:21">
      <c r="A1023" s="11" t="s">
        <v>2178</v>
      </c>
      <c r="B1023" s="11" t="s">
        <v>2179</v>
      </c>
      <c r="C1023" s="11" t="s">
        <v>7242</v>
      </c>
      <c r="E1023" s="11" t="s">
        <v>7243</v>
      </c>
      <c r="G1023" s="11" t="s">
        <v>6685</v>
      </c>
      <c r="H1023" s="11" t="s">
        <v>6686</v>
      </c>
      <c r="I1023" s="11" t="s">
        <v>6687</v>
      </c>
      <c r="J1023" s="11" t="s">
        <v>6688</v>
      </c>
      <c r="K1023" s="11" t="s">
        <v>6689</v>
      </c>
      <c r="L1023" s="11" t="s">
        <v>6690</v>
      </c>
      <c r="M1023" s="11" t="s">
        <v>6691</v>
      </c>
      <c r="N1023" s="11" t="s">
        <v>6725</v>
      </c>
      <c r="O1023" s="11" t="s">
        <v>6726</v>
      </c>
      <c r="P1023" s="11" t="s">
        <v>6915</v>
      </c>
      <c r="Q1023" s="11" t="s">
        <v>7244</v>
      </c>
      <c r="R1023" s="11" t="s">
        <v>7245</v>
      </c>
      <c r="S1023" s="11" t="s">
        <v>7246</v>
      </c>
      <c r="T1023" s="11" t="s">
        <v>7247</v>
      </c>
      <c r="U1023" s="11" t="s">
        <v>7248</v>
      </c>
    </row>
    <row r="1024" spans="1:21">
      <c r="A1024" s="11" t="s">
        <v>2180</v>
      </c>
      <c r="B1024" s="11" t="s">
        <v>2181</v>
      </c>
      <c r="C1024" s="11" t="s">
        <v>7242</v>
      </c>
      <c r="E1024" s="11" t="s">
        <v>7243</v>
      </c>
      <c r="G1024" s="11" t="s">
        <v>6685</v>
      </c>
      <c r="H1024" s="11" t="s">
        <v>6686</v>
      </c>
      <c r="I1024" s="11" t="s">
        <v>6687</v>
      </c>
      <c r="J1024" s="11" t="s">
        <v>6688</v>
      </c>
      <c r="K1024" s="11" t="s">
        <v>6689</v>
      </c>
      <c r="L1024" s="11" t="s">
        <v>6690</v>
      </c>
      <c r="M1024" s="11" t="s">
        <v>6691</v>
      </c>
      <c r="N1024" s="11" t="s">
        <v>6725</v>
      </c>
      <c r="O1024" s="11" t="s">
        <v>6726</v>
      </c>
      <c r="P1024" s="11" t="s">
        <v>6915</v>
      </c>
      <c r="Q1024" s="11" t="s">
        <v>7244</v>
      </c>
      <c r="R1024" s="11" t="s">
        <v>7245</v>
      </c>
      <c r="S1024" s="11" t="s">
        <v>7246</v>
      </c>
      <c r="T1024" s="11" t="s">
        <v>7247</v>
      </c>
      <c r="U1024" s="11" t="s">
        <v>7248</v>
      </c>
    </row>
    <row r="1025" spans="1:21">
      <c r="A1025" s="11" t="s">
        <v>2182</v>
      </c>
      <c r="B1025" s="11" t="s">
        <v>2183</v>
      </c>
      <c r="C1025" s="11" t="s">
        <v>7242</v>
      </c>
      <c r="E1025" s="11" t="s">
        <v>7243</v>
      </c>
      <c r="G1025" s="11" t="s">
        <v>6685</v>
      </c>
      <c r="H1025" s="11" t="s">
        <v>6686</v>
      </c>
      <c r="I1025" s="11" t="s">
        <v>6687</v>
      </c>
      <c r="J1025" s="11" t="s">
        <v>6688</v>
      </c>
      <c r="K1025" s="11" t="s">
        <v>6689</v>
      </c>
      <c r="L1025" s="11" t="s">
        <v>6690</v>
      </c>
      <c r="M1025" s="11" t="s">
        <v>6691</v>
      </c>
      <c r="N1025" s="11" t="s">
        <v>6725</v>
      </c>
      <c r="O1025" s="11" t="s">
        <v>6726</v>
      </c>
      <c r="P1025" s="11" t="s">
        <v>6915</v>
      </c>
      <c r="Q1025" s="11" t="s">
        <v>7244</v>
      </c>
      <c r="R1025" s="11" t="s">
        <v>7245</v>
      </c>
      <c r="S1025" s="11" t="s">
        <v>7246</v>
      </c>
      <c r="T1025" s="11" t="s">
        <v>7247</v>
      </c>
      <c r="U1025" s="11" t="s">
        <v>7248</v>
      </c>
    </row>
    <row r="1026" spans="1:21">
      <c r="A1026" s="11" t="s">
        <v>2184</v>
      </c>
      <c r="B1026" s="11" t="s">
        <v>2185</v>
      </c>
      <c r="C1026" s="11" t="s">
        <v>7242</v>
      </c>
      <c r="E1026" s="11" t="s">
        <v>7243</v>
      </c>
      <c r="G1026" s="11" t="s">
        <v>6685</v>
      </c>
      <c r="H1026" s="11" t="s">
        <v>6686</v>
      </c>
      <c r="I1026" s="11" t="s">
        <v>6687</v>
      </c>
      <c r="J1026" s="11" t="s">
        <v>6688</v>
      </c>
      <c r="K1026" s="11" t="s">
        <v>6689</v>
      </c>
      <c r="L1026" s="11" t="s">
        <v>6690</v>
      </c>
      <c r="M1026" s="11" t="s">
        <v>6691</v>
      </c>
      <c r="N1026" s="11" t="s">
        <v>6725</v>
      </c>
      <c r="O1026" s="11" t="s">
        <v>6726</v>
      </c>
      <c r="P1026" s="11" t="s">
        <v>6915</v>
      </c>
      <c r="Q1026" s="11" t="s">
        <v>7244</v>
      </c>
      <c r="R1026" s="11" t="s">
        <v>7245</v>
      </c>
      <c r="S1026" s="11" t="s">
        <v>7246</v>
      </c>
      <c r="T1026" s="11" t="s">
        <v>7247</v>
      </c>
      <c r="U1026" s="11" t="s">
        <v>7248</v>
      </c>
    </row>
    <row r="1027" spans="1:21">
      <c r="A1027" s="11" t="s">
        <v>2186</v>
      </c>
      <c r="B1027" s="11" t="s">
        <v>2187</v>
      </c>
      <c r="C1027" s="11" t="s">
        <v>7242</v>
      </c>
      <c r="E1027" s="11" t="s">
        <v>7243</v>
      </c>
      <c r="G1027" s="11" t="s">
        <v>6685</v>
      </c>
      <c r="H1027" s="11" t="s">
        <v>6686</v>
      </c>
      <c r="I1027" s="11" t="s">
        <v>6687</v>
      </c>
      <c r="J1027" s="11" t="s">
        <v>6688</v>
      </c>
      <c r="K1027" s="11" t="s">
        <v>6689</v>
      </c>
      <c r="L1027" s="11" t="s">
        <v>6690</v>
      </c>
      <c r="M1027" s="11" t="s">
        <v>6691</v>
      </c>
      <c r="N1027" s="11" t="s">
        <v>6725</v>
      </c>
      <c r="O1027" s="11" t="s">
        <v>6726</v>
      </c>
      <c r="P1027" s="11" t="s">
        <v>6915</v>
      </c>
      <c r="Q1027" s="11" t="s">
        <v>7244</v>
      </c>
      <c r="R1027" s="11" t="s">
        <v>7245</v>
      </c>
      <c r="S1027" s="11" t="s">
        <v>7246</v>
      </c>
      <c r="T1027" s="11" t="s">
        <v>7247</v>
      </c>
      <c r="U1027" s="11" t="s">
        <v>7248</v>
      </c>
    </row>
    <row r="1028" spans="1:21">
      <c r="A1028" s="11" t="s">
        <v>2188</v>
      </c>
      <c r="B1028" s="11" t="s">
        <v>2189</v>
      </c>
      <c r="C1028" s="11" t="s">
        <v>7737</v>
      </c>
      <c r="E1028" s="11" t="s">
        <v>7738</v>
      </c>
      <c r="G1028" s="11" t="s">
        <v>6656</v>
      </c>
      <c r="H1028" s="11" t="s">
        <v>7188</v>
      </c>
      <c r="I1028" s="11" t="s">
        <v>7277</v>
      </c>
      <c r="J1028" s="11" t="s">
        <v>7278</v>
      </c>
      <c r="K1028" s="11" t="s">
        <v>7279</v>
      </c>
    </row>
    <row r="1029" spans="1:21">
      <c r="A1029" s="11" t="s">
        <v>2190</v>
      </c>
      <c r="B1029" s="11" t="s">
        <v>2191</v>
      </c>
      <c r="C1029" s="11" t="s">
        <v>7739</v>
      </c>
      <c r="E1029" s="11" t="s">
        <v>7740</v>
      </c>
      <c r="G1029" s="11" t="s">
        <v>6656</v>
      </c>
      <c r="H1029" s="11" t="s">
        <v>6657</v>
      </c>
      <c r="I1029" s="11" t="s">
        <v>6658</v>
      </c>
      <c r="J1029" s="11" t="s">
        <v>6659</v>
      </c>
      <c r="K1029" s="11" t="s">
        <v>6745</v>
      </c>
      <c r="L1029" s="11" t="s">
        <v>6746</v>
      </c>
    </row>
    <row r="1030" spans="1:21">
      <c r="A1030" s="11" t="s">
        <v>2192</v>
      </c>
      <c r="B1030" s="11" t="s">
        <v>2193</v>
      </c>
      <c r="C1030" s="11" t="s">
        <v>7739</v>
      </c>
      <c r="E1030" s="11" t="s">
        <v>7740</v>
      </c>
      <c r="G1030" s="11" t="s">
        <v>6656</v>
      </c>
      <c r="H1030" s="11" t="s">
        <v>6657</v>
      </c>
      <c r="I1030" s="11" t="s">
        <v>6658</v>
      </c>
      <c r="J1030" s="11" t="s">
        <v>6659</v>
      </c>
      <c r="K1030" s="11" t="s">
        <v>6745</v>
      </c>
      <c r="L1030" s="11" t="s">
        <v>6746</v>
      </c>
    </row>
    <row r="1031" spans="1:21">
      <c r="A1031" s="11" t="s">
        <v>2194</v>
      </c>
      <c r="B1031" s="11" t="s">
        <v>2195</v>
      </c>
      <c r="C1031" s="11" t="s">
        <v>7242</v>
      </c>
      <c r="E1031" s="11" t="s">
        <v>7243</v>
      </c>
      <c r="G1031" s="11" t="s">
        <v>6685</v>
      </c>
      <c r="H1031" s="11" t="s">
        <v>6686</v>
      </c>
      <c r="I1031" s="11" t="s">
        <v>6687</v>
      </c>
      <c r="J1031" s="11" t="s">
        <v>6688</v>
      </c>
      <c r="K1031" s="11" t="s">
        <v>6689</v>
      </c>
      <c r="L1031" s="11" t="s">
        <v>6690</v>
      </c>
      <c r="M1031" s="11" t="s">
        <v>6691</v>
      </c>
      <c r="N1031" s="11" t="s">
        <v>6725</v>
      </c>
      <c r="O1031" s="11" t="s">
        <v>6726</v>
      </c>
      <c r="P1031" s="11" t="s">
        <v>6915</v>
      </c>
      <c r="Q1031" s="11" t="s">
        <v>7244</v>
      </c>
      <c r="R1031" s="11" t="s">
        <v>7245</v>
      </c>
      <c r="S1031" s="11" t="s">
        <v>7246</v>
      </c>
      <c r="T1031" s="11" t="s">
        <v>7247</v>
      </c>
      <c r="U1031" s="11" t="s">
        <v>7248</v>
      </c>
    </row>
    <row r="1032" spans="1:21">
      <c r="A1032" s="11" t="s">
        <v>2196</v>
      </c>
      <c r="B1032" s="11" t="s">
        <v>2197</v>
      </c>
      <c r="C1032" s="11" t="s">
        <v>7242</v>
      </c>
      <c r="E1032" s="11" t="s">
        <v>7243</v>
      </c>
      <c r="G1032" s="11" t="s">
        <v>6685</v>
      </c>
      <c r="H1032" s="11" t="s">
        <v>6686</v>
      </c>
      <c r="I1032" s="11" t="s">
        <v>6687</v>
      </c>
      <c r="J1032" s="11" t="s">
        <v>6688</v>
      </c>
      <c r="K1032" s="11" t="s">
        <v>6689</v>
      </c>
      <c r="L1032" s="11" t="s">
        <v>6690</v>
      </c>
      <c r="M1032" s="11" t="s">
        <v>6691</v>
      </c>
      <c r="N1032" s="11" t="s">
        <v>6725</v>
      </c>
      <c r="O1032" s="11" t="s">
        <v>6726</v>
      </c>
      <c r="P1032" s="11" t="s">
        <v>6915</v>
      </c>
      <c r="Q1032" s="11" t="s">
        <v>7244</v>
      </c>
      <c r="R1032" s="11" t="s">
        <v>7245</v>
      </c>
      <c r="S1032" s="11" t="s">
        <v>7246</v>
      </c>
      <c r="T1032" s="11" t="s">
        <v>7247</v>
      </c>
      <c r="U1032" s="11" t="s">
        <v>7248</v>
      </c>
    </row>
    <row r="1033" spans="1:21">
      <c r="A1033" s="11" t="s">
        <v>2198</v>
      </c>
      <c r="B1033" s="11" t="s">
        <v>2199</v>
      </c>
      <c r="C1033" s="11" t="s">
        <v>7242</v>
      </c>
      <c r="E1033" s="11" t="s">
        <v>7243</v>
      </c>
      <c r="G1033" s="11" t="s">
        <v>6685</v>
      </c>
      <c r="H1033" s="11" t="s">
        <v>6686</v>
      </c>
      <c r="I1033" s="11" t="s">
        <v>6687</v>
      </c>
      <c r="J1033" s="11" t="s">
        <v>6688</v>
      </c>
      <c r="K1033" s="11" t="s">
        <v>6689</v>
      </c>
      <c r="L1033" s="11" t="s">
        <v>6690</v>
      </c>
      <c r="M1033" s="11" t="s">
        <v>6691</v>
      </c>
      <c r="N1033" s="11" t="s">
        <v>6725</v>
      </c>
      <c r="O1033" s="11" t="s">
        <v>6726</v>
      </c>
      <c r="P1033" s="11" t="s">
        <v>6915</v>
      </c>
      <c r="Q1033" s="11" t="s">
        <v>7244</v>
      </c>
      <c r="R1033" s="11" t="s">
        <v>7245</v>
      </c>
      <c r="S1033" s="11" t="s">
        <v>7246</v>
      </c>
      <c r="T1033" s="11" t="s">
        <v>7247</v>
      </c>
      <c r="U1033" s="11" t="s">
        <v>7248</v>
      </c>
    </row>
    <row r="1034" spans="1:21">
      <c r="A1034" s="11" t="s">
        <v>2200</v>
      </c>
      <c r="B1034" s="11" t="s">
        <v>2201</v>
      </c>
      <c r="C1034" s="11" t="s">
        <v>7242</v>
      </c>
      <c r="E1034" s="11" t="s">
        <v>7243</v>
      </c>
      <c r="G1034" s="11" t="s">
        <v>6685</v>
      </c>
      <c r="H1034" s="11" t="s">
        <v>6686</v>
      </c>
      <c r="I1034" s="11" t="s">
        <v>6687</v>
      </c>
      <c r="J1034" s="11" t="s">
        <v>6688</v>
      </c>
      <c r="K1034" s="11" t="s">
        <v>6689</v>
      </c>
      <c r="L1034" s="11" t="s">
        <v>6690</v>
      </c>
      <c r="M1034" s="11" t="s">
        <v>6691</v>
      </c>
      <c r="N1034" s="11" t="s">
        <v>6725</v>
      </c>
      <c r="O1034" s="11" t="s">
        <v>6726</v>
      </c>
      <c r="P1034" s="11" t="s">
        <v>6915</v>
      </c>
      <c r="Q1034" s="11" t="s">
        <v>7244</v>
      </c>
      <c r="R1034" s="11" t="s">
        <v>7245</v>
      </c>
      <c r="S1034" s="11" t="s">
        <v>7246</v>
      </c>
      <c r="T1034" s="11" t="s">
        <v>7247</v>
      </c>
      <c r="U1034" s="11" t="s">
        <v>7248</v>
      </c>
    </row>
    <row r="1035" spans="1:21">
      <c r="A1035" s="11" t="s">
        <v>2202</v>
      </c>
      <c r="B1035" s="11" t="s">
        <v>2203</v>
      </c>
      <c r="C1035" s="11" t="s">
        <v>7242</v>
      </c>
      <c r="E1035" s="11" t="s">
        <v>7243</v>
      </c>
      <c r="G1035" s="11" t="s">
        <v>6685</v>
      </c>
      <c r="H1035" s="11" t="s">
        <v>6686</v>
      </c>
      <c r="I1035" s="11" t="s">
        <v>6687</v>
      </c>
      <c r="J1035" s="11" t="s">
        <v>6688</v>
      </c>
      <c r="K1035" s="11" t="s">
        <v>6689</v>
      </c>
      <c r="L1035" s="11" t="s">
        <v>6690</v>
      </c>
      <c r="M1035" s="11" t="s">
        <v>6691</v>
      </c>
      <c r="N1035" s="11" t="s">
        <v>6725</v>
      </c>
      <c r="O1035" s="11" t="s">
        <v>6726</v>
      </c>
      <c r="P1035" s="11" t="s">
        <v>6915</v>
      </c>
      <c r="Q1035" s="11" t="s">
        <v>7244</v>
      </c>
      <c r="R1035" s="11" t="s">
        <v>7245</v>
      </c>
      <c r="S1035" s="11" t="s">
        <v>7246</v>
      </c>
      <c r="T1035" s="11" t="s">
        <v>7247</v>
      </c>
      <c r="U1035" s="11" t="s">
        <v>7248</v>
      </c>
    </row>
    <row r="1036" spans="1:21">
      <c r="A1036" s="11" t="s">
        <v>2204</v>
      </c>
      <c r="B1036" s="11" t="s">
        <v>2205</v>
      </c>
      <c r="C1036" s="11" t="s">
        <v>7242</v>
      </c>
      <c r="E1036" s="11" t="s">
        <v>7243</v>
      </c>
      <c r="G1036" s="11" t="s">
        <v>6685</v>
      </c>
      <c r="H1036" s="11" t="s">
        <v>6686</v>
      </c>
      <c r="I1036" s="11" t="s">
        <v>6687</v>
      </c>
      <c r="J1036" s="11" t="s">
        <v>6688</v>
      </c>
      <c r="K1036" s="11" t="s">
        <v>6689</v>
      </c>
      <c r="L1036" s="11" t="s">
        <v>6690</v>
      </c>
      <c r="M1036" s="11" t="s">
        <v>6691</v>
      </c>
      <c r="N1036" s="11" t="s">
        <v>6725</v>
      </c>
      <c r="O1036" s="11" t="s">
        <v>6726</v>
      </c>
      <c r="P1036" s="11" t="s">
        <v>6915</v>
      </c>
      <c r="Q1036" s="11" t="s">
        <v>7244</v>
      </c>
      <c r="R1036" s="11" t="s">
        <v>7245</v>
      </c>
      <c r="S1036" s="11" t="s">
        <v>7246</v>
      </c>
      <c r="T1036" s="11" t="s">
        <v>7247</v>
      </c>
      <c r="U1036" s="11" t="s">
        <v>7248</v>
      </c>
    </row>
    <row r="1037" spans="1:21">
      <c r="A1037" s="11" t="s">
        <v>2206</v>
      </c>
      <c r="B1037" s="11" t="s">
        <v>2207</v>
      </c>
      <c r="C1037" s="11" t="s">
        <v>7242</v>
      </c>
      <c r="E1037" s="11" t="s">
        <v>7243</v>
      </c>
      <c r="G1037" s="11" t="s">
        <v>6685</v>
      </c>
      <c r="H1037" s="11" t="s">
        <v>6686</v>
      </c>
      <c r="I1037" s="11" t="s">
        <v>6687</v>
      </c>
      <c r="J1037" s="11" t="s">
        <v>6688</v>
      </c>
      <c r="K1037" s="11" t="s">
        <v>6689</v>
      </c>
      <c r="L1037" s="11" t="s">
        <v>6690</v>
      </c>
      <c r="M1037" s="11" t="s">
        <v>6691</v>
      </c>
      <c r="N1037" s="11" t="s">
        <v>6725</v>
      </c>
      <c r="O1037" s="11" t="s">
        <v>6726</v>
      </c>
      <c r="P1037" s="11" t="s">
        <v>6915</v>
      </c>
      <c r="Q1037" s="11" t="s">
        <v>7244</v>
      </c>
      <c r="R1037" s="11" t="s">
        <v>7245</v>
      </c>
      <c r="S1037" s="11" t="s">
        <v>7246</v>
      </c>
      <c r="T1037" s="11" t="s">
        <v>7247</v>
      </c>
      <c r="U1037" s="11" t="s">
        <v>7248</v>
      </c>
    </row>
    <row r="1038" spans="1:21">
      <c r="A1038" s="11" t="s">
        <v>2208</v>
      </c>
      <c r="B1038" s="11" t="s">
        <v>2209</v>
      </c>
      <c r="C1038" s="11" t="s">
        <v>7242</v>
      </c>
      <c r="E1038" s="11" t="s">
        <v>7243</v>
      </c>
      <c r="G1038" s="11" t="s">
        <v>6685</v>
      </c>
      <c r="H1038" s="11" t="s">
        <v>6686</v>
      </c>
      <c r="I1038" s="11" t="s">
        <v>6687</v>
      </c>
      <c r="J1038" s="11" t="s">
        <v>6688</v>
      </c>
      <c r="K1038" s="11" t="s">
        <v>6689</v>
      </c>
      <c r="L1038" s="11" t="s">
        <v>6690</v>
      </c>
      <c r="M1038" s="11" t="s">
        <v>6691</v>
      </c>
      <c r="N1038" s="11" t="s">
        <v>6725</v>
      </c>
      <c r="O1038" s="11" t="s">
        <v>6726</v>
      </c>
      <c r="P1038" s="11" t="s">
        <v>6915</v>
      </c>
      <c r="Q1038" s="11" t="s">
        <v>7244</v>
      </c>
      <c r="R1038" s="11" t="s">
        <v>7245</v>
      </c>
      <c r="S1038" s="11" t="s">
        <v>7246</v>
      </c>
      <c r="T1038" s="11" t="s">
        <v>7247</v>
      </c>
      <c r="U1038" s="11" t="s">
        <v>7248</v>
      </c>
    </row>
    <row r="1039" spans="1:21">
      <c r="A1039" s="11" t="s">
        <v>2210</v>
      </c>
      <c r="B1039" s="11" t="s">
        <v>2211</v>
      </c>
      <c r="C1039" s="11" t="s">
        <v>7242</v>
      </c>
      <c r="E1039" s="11" t="s">
        <v>7243</v>
      </c>
      <c r="G1039" s="11" t="s">
        <v>6685</v>
      </c>
      <c r="H1039" s="11" t="s">
        <v>6686</v>
      </c>
      <c r="I1039" s="11" t="s">
        <v>6687</v>
      </c>
      <c r="J1039" s="11" t="s">
        <v>6688</v>
      </c>
      <c r="K1039" s="11" t="s">
        <v>6689</v>
      </c>
      <c r="L1039" s="11" t="s">
        <v>6690</v>
      </c>
      <c r="M1039" s="11" t="s">
        <v>6691</v>
      </c>
      <c r="N1039" s="11" t="s">
        <v>6725</v>
      </c>
      <c r="O1039" s="11" t="s">
        <v>6726</v>
      </c>
      <c r="P1039" s="11" t="s">
        <v>6915</v>
      </c>
      <c r="Q1039" s="11" t="s">
        <v>7244</v>
      </c>
      <c r="R1039" s="11" t="s">
        <v>7245</v>
      </c>
      <c r="S1039" s="11" t="s">
        <v>7246</v>
      </c>
      <c r="T1039" s="11" t="s">
        <v>7247</v>
      </c>
      <c r="U1039" s="11" t="s">
        <v>7248</v>
      </c>
    </row>
    <row r="1040" spans="1:21">
      <c r="A1040" s="11" t="s">
        <v>2212</v>
      </c>
      <c r="B1040" s="11" t="s">
        <v>2213</v>
      </c>
      <c r="C1040" s="11" t="s">
        <v>7242</v>
      </c>
      <c r="E1040" s="11" t="s">
        <v>7243</v>
      </c>
      <c r="G1040" s="11" t="s">
        <v>6685</v>
      </c>
      <c r="H1040" s="11" t="s">
        <v>6686</v>
      </c>
      <c r="I1040" s="11" t="s">
        <v>6687</v>
      </c>
      <c r="J1040" s="11" t="s">
        <v>6688</v>
      </c>
      <c r="K1040" s="11" t="s">
        <v>6689</v>
      </c>
      <c r="L1040" s="11" t="s">
        <v>6690</v>
      </c>
      <c r="M1040" s="11" t="s">
        <v>6691</v>
      </c>
      <c r="N1040" s="11" t="s">
        <v>6725</v>
      </c>
      <c r="O1040" s="11" t="s">
        <v>6726</v>
      </c>
      <c r="P1040" s="11" t="s">
        <v>6915</v>
      </c>
      <c r="Q1040" s="11" t="s">
        <v>7244</v>
      </c>
      <c r="R1040" s="11" t="s">
        <v>7245</v>
      </c>
      <c r="S1040" s="11" t="s">
        <v>7246</v>
      </c>
      <c r="T1040" s="11" t="s">
        <v>7247</v>
      </c>
      <c r="U1040" s="11" t="s">
        <v>7248</v>
      </c>
    </row>
    <row r="1041" spans="1:21">
      <c r="A1041" s="11" t="s">
        <v>2214</v>
      </c>
      <c r="B1041" s="11" t="s">
        <v>2215</v>
      </c>
      <c r="C1041" s="11" t="s">
        <v>7242</v>
      </c>
      <c r="E1041" s="11" t="s">
        <v>7243</v>
      </c>
      <c r="G1041" s="11" t="s">
        <v>6685</v>
      </c>
      <c r="H1041" s="11" t="s">
        <v>6686</v>
      </c>
      <c r="I1041" s="11" t="s">
        <v>6687</v>
      </c>
      <c r="J1041" s="11" t="s">
        <v>6688</v>
      </c>
      <c r="K1041" s="11" t="s">
        <v>6689</v>
      </c>
      <c r="L1041" s="11" t="s">
        <v>6690</v>
      </c>
      <c r="M1041" s="11" t="s">
        <v>6691</v>
      </c>
      <c r="N1041" s="11" t="s">
        <v>6725</v>
      </c>
      <c r="O1041" s="11" t="s">
        <v>6726</v>
      </c>
      <c r="P1041" s="11" t="s">
        <v>6915</v>
      </c>
      <c r="Q1041" s="11" t="s">
        <v>7244</v>
      </c>
      <c r="R1041" s="11" t="s">
        <v>7245</v>
      </c>
      <c r="S1041" s="11" t="s">
        <v>7246</v>
      </c>
      <c r="T1041" s="11" t="s">
        <v>7247</v>
      </c>
      <c r="U1041" s="11" t="s">
        <v>7248</v>
      </c>
    </row>
    <row r="1042" spans="1:21">
      <c r="A1042" s="11" t="s">
        <v>2216</v>
      </c>
      <c r="B1042" s="11" t="s">
        <v>2217</v>
      </c>
      <c r="C1042" s="11" t="s">
        <v>7242</v>
      </c>
      <c r="E1042" s="11" t="s">
        <v>7243</v>
      </c>
      <c r="G1042" s="11" t="s">
        <v>6685</v>
      </c>
      <c r="H1042" s="11" t="s">
        <v>6686</v>
      </c>
      <c r="I1042" s="11" t="s">
        <v>6687</v>
      </c>
      <c r="J1042" s="11" t="s">
        <v>6688</v>
      </c>
      <c r="K1042" s="11" t="s">
        <v>6689</v>
      </c>
      <c r="L1042" s="11" t="s">
        <v>6690</v>
      </c>
      <c r="M1042" s="11" t="s">
        <v>6691</v>
      </c>
      <c r="N1042" s="11" t="s">
        <v>6725</v>
      </c>
      <c r="O1042" s="11" t="s">
        <v>6726</v>
      </c>
      <c r="P1042" s="11" t="s">
        <v>6915</v>
      </c>
      <c r="Q1042" s="11" t="s">
        <v>7244</v>
      </c>
      <c r="R1042" s="11" t="s">
        <v>7245</v>
      </c>
      <c r="S1042" s="11" t="s">
        <v>7246</v>
      </c>
      <c r="T1042" s="11" t="s">
        <v>7247</v>
      </c>
      <c r="U1042" s="11" t="s">
        <v>7248</v>
      </c>
    </row>
    <row r="1043" spans="1:21">
      <c r="A1043" s="11" t="s">
        <v>2218</v>
      </c>
      <c r="B1043" s="11" t="s">
        <v>2219</v>
      </c>
      <c r="C1043" s="11" t="s">
        <v>7242</v>
      </c>
      <c r="E1043" s="11" t="s">
        <v>7243</v>
      </c>
      <c r="G1043" s="11" t="s">
        <v>6685</v>
      </c>
      <c r="H1043" s="11" t="s">
        <v>6686</v>
      </c>
      <c r="I1043" s="11" t="s">
        <v>6687</v>
      </c>
      <c r="J1043" s="11" t="s">
        <v>6688</v>
      </c>
      <c r="K1043" s="11" t="s">
        <v>6689</v>
      </c>
      <c r="L1043" s="11" t="s">
        <v>6690</v>
      </c>
      <c r="M1043" s="11" t="s">
        <v>6691</v>
      </c>
      <c r="N1043" s="11" t="s">
        <v>6725</v>
      </c>
      <c r="O1043" s="11" t="s">
        <v>6726</v>
      </c>
      <c r="P1043" s="11" t="s">
        <v>6915</v>
      </c>
      <c r="Q1043" s="11" t="s">
        <v>7244</v>
      </c>
      <c r="R1043" s="11" t="s">
        <v>7245</v>
      </c>
      <c r="S1043" s="11" t="s">
        <v>7246</v>
      </c>
      <c r="T1043" s="11" t="s">
        <v>7247</v>
      </c>
      <c r="U1043" s="11" t="s">
        <v>7248</v>
      </c>
    </row>
    <row r="1044" spans="1:21">
      <c r="A1044" s="11" t="s">
        <v>2220</v>
      </c>
      <c r="B1044" s="11" t="s">
        <v>2221</v>
      </c>
      <c r="C1044" s="11" t="s">
        <v>7242</v>
      </c>
      <c r="E1044" s="11" t="s">
        <v>7243</v>
      </c>
      <c r="G1044" s="11" t="s">
        <v>6685</v>
      </c>
      <c r="H1044" s="11" t="s">
        <v>6686</v>
      </c>
      <c r="I1044" s="11" t="s">
        <v>6687</v>
      </c>
      <c r="J1044" s="11" t="s">
        <v>6688</v>
      </c>
      <c r="K1044" s="11" t="s">
        <v>6689</v>
      </c>
      <c r="L1044" s="11" t="s">
        <v>6690</v>
      </c>
      <c r="M1044" s="11" t="s">
        <v>6691</v>
      </c>
      <c r="N1044" s="11" t="s">
        <v>6725</v>
      </c>
      <c r="O1044" s="11" t="s">
        <v>6726</v>
      </c>
      <c r="P1044" s="11" t="s">
        <v>6915</v>
      </c>
      <c r="Q1044" s="11" t="s">
        <v>7244</v>
      </c>
      <c r="R1044" s="11" t="s">
        <v>7245</v>
      </c>
      <c r="S1044" s="11" t="s">
        <v>7246</v>
      </c>
      <c r="T1044" s="11" t="s">
        <v>7247</v>
      </c>
      <c r="U1044" s="11" t="s">
        <v>7248</v>
      </c>
    </row>
    <row r="1045" spans="1:21">
      <c r="A1045" s="11" t="s">
        <v>2222</v>
      </c>
      <c r="B1045" s="11" t="s">
        <v>2223</v>
      </c>
      <c r="C1045" s="11" t="s">
        <v>7242</v>
      </c>
      <c r="E1045" s="11" t="s">
        <v>7243</v>
      </c>
      <c r="G1045" s="11" t="s">
        <v>6685</v>
      </c>
      <c r="H1045" s="11" t="s">
        <v>6686</v>
      </c>
      <c r="I1045" s="11" t="s">
        <v>6687</v>
      </c>
      <c r="J1045" s="11" t="s">
        <v>6688</v>
      </c>
      <c r="K1045" s="11" t="s">
        <v>6689</v>
      </c>
      <c r="L1045" s="11" t="s">
        <v>6690</v>
      </c>
      <c r="M1045" s="11" t="s">
        <v>6691</v>
      </c>
      <c r="N1045" s="11" t="s">
        <v>6725</v>
      </c>
      <c r="O1045" s="11" t="s">
        <v>6726</v>
      </c>
      <c r="P1045" s="11" t="s">
        <v>6915</v>
      </c>
      <c r="Q1045" s="11" t="s">
        <v>7244</v>
      </c>
      <c r="R1045" s="11" t="s">
        <v>7245</v>
      </c>
      <c r="S1045" s="11" t="s">
        <v>7246</v>
      </c>
      <c r="T1045" s="11" t="s">
        <v>7247</v>
      </c>
      <c r="U1045" s="11" t="s">
        <v>7248</v>
      </c>
    </row>
    <row r="1046" spans="1:21">
      <c r="A1046" s="11" t="s">
        <v>2224</v>
      </c>
      <c r="B1046" s="11" t="s">
        <v>2225</v>
      </c>
      <c r="C1046" s="11" t="s">
        <v>7242</v>
      </c>
      <c r="E1046" s="11" t="s">
        <v>7243</v>
      </c>
      <c r="G1046" s="11" t="s">
        <v>6685</v>
      </c>
      <c r="H1046" s="11" t="s">
        <v>6686</v>
      </c>
      <c r="I1046" s="11" t="s">
        <v>6687</v>
      </c>
      <c r="J1046" s="11" t="s">
        <v>6688</v>
      </c>
      <c r="K1046" s="11" t="s">
        <v>6689</v>
      </c>
      <c r="L1046" s="11" t="s">
        <v>6690</v>
      </c>
      <c r="M1046" s="11" t="s">
        <v>6691</v>
      </c>
      <c r="N1046" s="11" t="s">
        <v>6725</v>
      </c>
      <c r="O1046" s="11" t="s">
        <v>6726</v>
      </c>
      <c r="P1046" s="11" t="s">
        <v>6915</v>
      </c>
      <c r="Q1046" s="11" t="s">
        <v>7244</v>
      </c>
      <c r="R1046" s="11" t="s">
        <v>7245</v>
      </c>
      <c r="S1046" s="11" t="s">
        <v>7246</v>
      </c>
      <c r="T1046" s="11" t="s">
        <v>7247</v>
      </c>
      <c r="U1046" s="11" t="s">
        <v>7248</v>
      </c>
    </row>
    <row r="1047" spans="1:21">
      <c r="A1047" s="11" t="s">
        <v>2226</v>
      </c>
      <c r="B1047" s="11" t="s">
        <v>2227</v>
      </c>
      <c r="C1047" s="11" t="s">
        <v>7242</v>
      </c>
      <c r="E1047" s="11" t="s">
        <v>7243</v>
      </c>
      <c r="G1047" s="11" t="s">
        <v>6685</v>
      </c>
      <c r="H1047" s="11" t="s">
        <v>6686</v>
      </c>
      <c r="I1047" s="11" t="s">
        <v>6687</v>
      </c>
      <c r="J1047" s="11" t="s">
        <v>6688</v>
      </c>
      <c r="K1047" s="11" t="s">
        <v>6689</v>
      </c>
      <c r="L1047" s="11" t="s">
        <v>6690</v>
      </c>
      <c r="M1047" s="11" t="s">
        <v>6691</v>
      </c>
      <c r="N1047" s="11" t="s">
        <v>6725</v>
      </c>
      <c r="O1047" s="11" t="s">
        <v>6726</v>
      </c>
      <c r="P1047" s="11" t="s">
        <v>6915</v>
      </c>
      <c r="Q1047" s="11" t="s">
        <v>7244</v>
      </c>
      <c r="R1047" s="11" t="s">
        <v>7245</v>
      </c>
      <c r="S1047" s="11" t="s">
        <v>7246</v>
      </c>
      <c r="T1047" s="11" t="s">
        <v>7247</v>
      </c>
      <c r="U1047" s="11" t="s">
        <v>7248</v>
      </c>
    </row>
    <row r="1048" spans="1:21">
      <c r="A1048" s="11" t="s">
        <v>2228</v>
      </c>
      <c r="B1048" s="11" t="s">
        <v>2229</v>
      </c>
      <c r="C1048" s="11" t="s">
        <v>7242</v>
      </c>
      <c r="E1048" s="11" t="s">
        <v>7243</v>
      </c>
      <c r="G1048" s="11" t="s">
        <v>6685</v>
      </c>
      <c r="H1048" s="11" t="s">
        <v>6686</v>
      </c>
      <c r="I1048" s="11" t="s">
        <v>6687</v>
      </c>
      <c r="J1048" s="11" t="s">
        <v>6688</v>
      </c>
      <c r="K1048" s="11" t="s">
        <v>6689</v>
      </c>
      <c r="L1048" s="11" t="s">
        <v>6690</v>
      </c>
      <c r="M1048" s="11" t="s">
        <v>6691</v>
      </c>
      <c r="N1048" s="11" t="s">
        <v>6725</v>
      </c>
      <c r="O1048" s="11" t="s">
        <v>6726</v>
      </c>
      <c r="P1048" s="11" t="s">
        <v>6915</v>
      </c>
      <c r="Q1048" s="11" t="s">
        <v>7244</v>
      </c>
      <c r="R1048" s="11" t="s">
        <v>7245</v>
      </c>
      <c r="S1048" s="11" t="s">
        <v>7246</v>
      </c>
      <c r="T1048" s="11" t="s">
        <v>7247</v>
      </c>
      <c r="U1048" s="11" t="s">
        <v>7248</v>
      </c>
    </row>
    <row r="1049" spans="1:21">
      <c r="A1049" s="11" t="s">
        <v>2230</v>
      </c>
      <c r="B1049" s="11" t="s">
        <v>2231</v>
      </c>
      <c r="C1049" s="11" t="s">
        <v>7242</v>
      </c>
      <c r="E1049" s="11" t="s">
        <v>7243</v>
      </c>
      <c r="G1049" s="11" t="s">
        <v>6685</v>
      </c>
      <c r="H1049" s="11" t="s">
        <v>6686</v>
      </c>
      <c r="I1049" s="11" t="s">
        <v>6687</v>
      </c>
      <c r="J1049" s="11" t="s">
        <v>6688</v>
      </c>
      <c r="K1049" s="11" t="s">
        <v>6689</v>
      </c>
      <c r="L1049" s="11" t="s">
        <v>6690</v>
      </c>
      <c r="M1049" s="11" t="s">
        <v>6691</v>
      </c>
      <c r="N1049" s="11" t="s">
        <v>6725</v>
      </c>
      <c r="O1049" s="11" t="s">
        <v>6726</v>
      </c>
      <c r="P1049" s="11" t="s">
        <v>6915</v>
      </c>
      <c r="Q1049" s="11" t="s">
        <v>7244</v>
      </c>
      <c r="R1049" s="11" t="s">
        <v>7245</v>
      </c>
      <c r="S1049" s="11" t="s">
        <v>7246</v>
      </c>
      <c r="T1049" s="11" t="s">
        <v>7247</v>
      </c>
      <c r="U1049" s="11" t="s">
        <v>7248</v>
      </c>
    </row>
    <row r="1050" spans="1:21">
      <c r="A1050" s="11" t="s">
        <v>2232</v>
      </c>
      <c r="B1050" s="11" t="s">
        <v>2233</v>
      </c>
      <c r="C1050" s="11" t="s">
        <v>7242</v>
      </c>
      <c r="E1050" s="11" t="s">
        <v>7243</v>
      </c>
      <c r="G1050" s="11" t="s">
        <v>6685</v>
      </c>
      <c r="H1050" s="11" t="s">
        <v>6686</v>
      </c>
      <c r="I1050" s="11" t="s">
        <v>6687</v>
      </c>
      <c r="J1050" s="11" t="s">
        <v>6688</v>
      </c>
      <c r="K1050" s="11" t="s">
        <v>6689</v>
      </c>
      <c r="L1050" s="11" t="s">
        <v>6690</v>
      </c>
      <c r="M1050" s="11" t="s">
        <v>6691</v>
      </c>
      <c r="N1050" s="11" t="s">
        <v>6725</v>
      </c>
      <c r="O1050" s="11" t="s">
        <v>6726</v>
      </c>
      <c r="P1050" s="11" t="s">
        <v>6915</v>
      </c>
      <c r="Q1050" s="11" t="s">
        <v>7244</v>
      </c>
      <c r="R1050" s="11" t="s">
        <v>7245</v>
      </c>
      <c r="S1050" s="11" t="s">
        <v>7246</v>
      </c>
      <c r="T1050" s="11" t="s">
        <v>7247</v>
      </c>
      <c r="U1050" s="11" t="s">
        <v>7248</v>
      </c>
    </row>
    <row r="1051" spans="1:21">
      <c r="A1051" s="11" t="s">
        <v>2234</v>
      </c>
      <c r="B1051" s="11" t="s">
        <v>2235</v>
      </c>
      <c r="C1051" s="11" t="s">
        <v>7242</v>
      </c>
      <c r="E1051" s="11" t="s">
        <v>7243</v>
      </c>
      <c r="G1051" s="11" t="s">
        <v>6685</v>
      </c>
      <c r="H1051" s="11" t="s">
        <v>6686</v>
      </c>
      <c r="I1051" s="11" t="s">
        <v>6687</v>
      </c>
      <c r="J1051" s="11" t="s">
        <v>6688</v>
      </c>
      <c r="K1051" s="11" t="s">
        <v>6689</v>
      </c>
      <c r="L1051" s="11" t="s">
        <v>6690</v>
      </c>
      <c r="M1051" s="11" t="s">
        <v>6691</v>
      </c>
      <c r="N1051" s="11" t="s">
        <v>6725</v>
      </c>
      <c r="O1051" s="11" t="s">
        <v>6726</v>
      </c>
      <c r="P1051" s="11" t="s">
        <v>6915</v>
      </c>
      <c r="Q1051" s="11" t="s">
        <v>7244</v>
      </c>
      <c r="R1051" s="11" t="s">
        <v>7245</v>
      </c>
      <c r="S1051" s="11" t="s">
        <v>7246</v>
      </c>
      <c r="T1051" s="11" t="s">
        <v>7247</v>
      </c>
      <c r="U1051" s="11" t="s">
        <v>7248</v>
      </c>
    </row>
    <row r="1052" spans="1:21">
      <c r="A1052" s="11" t="s">
        <v>2236</v>
      </c>
      <c r="B1052" s="11" t="s">
        <v>2237</v>
      </c>
      <c r="C1052" s="11" t="s">
        <v>7242</v>
      </c>
      <c r="E1052" s="11" t="s">
        <v>7243</v>
      </c>
      <c r="G1052" s="11" t="s">
        <v>6685</v>
      </c>
      <c r="H1052" s="11" t="s">
        <v>6686</v>
      </c>
      <c r="I1052" s="11" t="s">
        <v>6687</v>
      </c>
      <c r="J1052" s="11" t="s">
        <v>6688</v>
      </c>
      <c r="K1052" s="11" t="s">
        <v>6689</v>
      </c>
      <c r="L1052" s="11" t="s">
        <v>6690</v>
      </c>
      <c r="M1052" s="11" t="s">
        <v>6691</v>
      </c>
      <c r="N1052" s="11" t="s">
        <v>6725</v>
      </c>
      <c r="O1052" s="11" t="s">
        <v>6726</v>
      </c>
      <c r="P1052" s="11" t="s">
        <v>6915</v>
      </c>
      <c r="Q1052" s="11" t="s">
        <v>7244</v>
      </c>
      <c r="R1052" s="11" t="s">
        <v>7245</v>
      </c>
      <c r="S1052" s="11" t="s">
        <v>7246</v>
      </c>
      <c r="T1052" s="11" t="s">
        <v>7247</v>
      </c>
      <c r="U1052" s="11" t="s">
        <v>7248</v>
      </c>
    </row>
    <row r="1053" spans="1:21">
      <c r="A1053" s="11" t="s">
        <v>2238</v>
      </c>
      <c r="B1053" s="11" t="s">
        <v>2239</v>
      </c>
      <c r="C1053" s="11" t="s">
        <v>7242</v>
      </c>
      <c r="E1053" s="11" t="s">
        <v>7243</v>
      </c>
      <c r="G1053" s="11" t="s">
        <v>6685</v>
      </c>
      <c r="H1053" s="11" t="s">
        <v>6686</v>
      </c>
      <c r="I1053" s="11" t="s">
        <v>6687</v>
      </c>
      <c r="J1053" s="11" t="s">
        <v>6688</v>
      </c>
      <c r="K1053" s="11" t="s">
        <v>6689</v>
      </c>
      <c r="L1053" s="11" t="s">
        <v>6690</v>
      </c>
      <c r="M1053" s="11" t="s">
        <v>6691</v>
      </c>
      <c r="N1053" s="11" t="s">
        <v>6725</v>
      </c>
      <c r="O1053" s="11" t="s">
        <v>6726</v>
      </c>
      <c r="P1053" s="11" t="s">
        <v>6915</v>
      </c>
      <c r="Q1053" s="11" t="s">
        <v>7244</v>
      </c>
      <c r="R1053" s="11" t="s">
        <v>7245</v>
      </c>
      <c r="S1053" s="11" t="s">
        <v>7246</v>
      </c>
      <c r="T1053" s="11" t="s">
        <v>7247</v>
      </c>
      <c r="U1053" s="11" t="s">
        <v>7248</v>
      </c>
    </row>
    <row r="1054" spans="1:21">
      <c r="A1054" s="11" t="s">
        <v>2240</v>
      </c>
      <c r="B1054" s="11" t="s">
        <v>2241</v>
      </c>
      <c r="C1054" s="11" t="s">
        <v>7242</v>
      </c>
      <c r="E1054" s="11" t="s">
        <v>7243</v>
      </c>
      <c r="G1054" s="11" t="s">
        <v>6685</v>
      </c>
      <c r="H1054" s="11" t="s">
        <v>6686</v>
      </c>
      <c r="I1054" s="11" t="s">
        <v>6687</v>
      </c>
      <c r="J1054" s="11" t="s">
        <v>6688</v>
      </c>
      <c r="K1054" s="11" t="s">
        <v>6689</v>
      </c>
      <c r="L1054" s="11" t="s">
        <v>6690</v>
      </c>
      <c r="M1054" s="11" t="s">
        <v>6691</v>
      </c>
      <c r="N1054" s="11" t="s">
        <v>6725</v>
      </c>
      <c r="O1054" s="11" t="s">
        <v>6726</v>
      </c>
      <c r="P1054" s="11" t="s">
        <v>6915</v>
      </c>
      <c r="Q1054" s="11" t="s">
        <v>7244</v>
      </c>
      <c r="R1054" s="11" t="s">
        <v>7245</v>
      </c>
      <c r="S1054" s="11" t="s">
        <v>7246</v>
      </c>
      <c r="T1054" s="11" t="s">
        <v>7247</v>
      </c>
      <c r="U1054" s="11" t="s">
        <v>7248</v>
      </c>
    </row>
    <row r="1055" spans="1:21">
      <c r="A1055" s="11" t="s">
        <v>2242</v>
      </c>
      <c r="B1055" s="11" t="s">
        <v>2243</v>
      </c>
      <c r="C1055" s="11" t="s">
        <v>7242</v>
      </c>
      <c r="E1055" s="11" t="s">
        <v>7243</v>
      </c>
      <c r="G1055" s="11" t="s">
        <v>6685</v>
      </c>
      <c r="H1055" s="11" t="s">
        <v>6686</v>
      </c>
      <c r="I1055" s="11" t="s">
        <v>6687</v>
      </c>
      <c r="J1055" s="11" t="s">
        <v>6688</v>
      </c>
      <c r="K1055" s="11" t="s">
        <v>6689</v>
      </c>
      <c r="L1055" s="11" t="s">
        <v>6690</v>
      </c>
      <c r="M1055" s="11" t="s">
        <v>6691</v>
      </c>
      <c r="N1055" s="11" t="s">
        <v>6725</v>
      </c>
      <c r="O1055" s="11" t="s">
        <v>6726</v>
      </c>
      <c r="P1055" s="11" t="s">
        <v>6915</v>
      </c>
      <c r="Q1055" s="11" t="s">
        <v>7244</v>
      </c>
      <c r="R1055" s="11" t="s">
        <v>7245</v>
      </c>
      <c r="S1055" s="11" t="s">
        <v>7246</v>
      </c>
      <c r="T1055" s="11" t="s">
        <v>7247</v>
      </c>
      <c r="U1055" s="11" t="s">
        <v>7248</v>
      </c>
    </row>
    <row r="1056" spans="1:21">
      <c r="A1056" s="11" t="s">
        <v>2244</v>
      </c>
      <c r="B1056" s="11" t="s">
        <v>2245</v>
      </c>
      <c r="C1056" s="11" t="s">
        <v>7242</v>
      </c>
      <c r="E1056" s="11" t="s">
        <v>7243</v>
      </c>
      <c r="G1056" s="11" t="s">
        <v>6685</v>
      </c>
      <c r="H1056" s="11" t="s">
        <v>6686</v>
      </c>
      <c r="I1056" s="11" t="s">
        <v>6687</v>
      </c>
      <c r="J1056" s="11" t="s">
        <v>6688</v>
      </c>
      <c r="K1056" s="11" t="s">
        <v>6689</v>
      </c>
      <c r="L1056" s="11" t="s">
        <v>6690</v>
      </c>
      <c r="M1056" s="11" t="s">
        <v>6691</v>
      </c>
      <c r="N1056" s="11" t="s">
        <v>6725</v>
      </c>
      <c r="O1056" s="11" t="s">
        <v>6726</v>
      </c>
      <c r="P1056" s="11" t="s">
        <v>6915</v>
      </c>
      <c r="Q1056" s="11" t="s">
        <v>7244</v>
      </c>
      <c r="R1056" s="11" t="s">
        <v>7245</v>
      </c>
      <c r="S1056" s="11" t="s">
        <v>7246</v>
      </c>
      <c r="T1056" s="11" t="s">
        <v>7247</v>
      </c>
      <c r="U1056" s="11" t="s">
        <v>7248</v>
      </c>
    </row>
    <row r="1057" spans="1:21">
      <c r="A1057" s="11" t="s">
        <v>2246</v>
      </c>
      <c r="B1057" s="11" t="s">
        <v>2247</v>
      </c>
      <c r="C1057" s="11" t="s">
        <v>7242</v>
      </c>
      <c r="E1057" s="11" t="s">
        <v>7243</v>
      </c>
      <c r="G1057" s="11" t="s">
        <v>6685</v>
      </c>
      <c r="H1057" s="11" t="s">
        <v>6686</v>
      </c>
      <c r="I1057" s="11" t="s">
        <v>6687</v>
      </c>
      <c r="J1057" s="11" t="s">
        <v>6688</v>
      </c>
      <c r="K1057" s="11" t="s">
        <v>6689</v>
      </c>
      <c r="L1057" s="11" t="s">
        <v>6690</v>
      </c>
      <c r="M1057" s="11" t="s">
        <v>6691</v>
      </c>
      <c r="N1057" s="11" t="s">
        <v>6725</v>
      </c>
      <c r="O1057" s="11" t="s">
        <v>6726</v>
      </c>
      <c r="P1057" s="11" t="s">
        <v>6915</v>
      </c>
      <c r="Q1057" s="11" t="s">
        <v>7244</v>
      </c>
      <c r="R1057" s="11" t="s">
        <v>7245</v>
      </c>
      <c r="S1057" s="11" t="s">
        <v>7246</v>
      </c>
      <c r="T1057" s="11" t="s">
        <v>7247</v>
      </c>
      <c r="U1057" s="11" t="s">
        <v>7248</v>
      </c>
    </row>
    <row r="1058" spans="1:21">
      <c r="A1058" s="11" t="s">
        <v>2248</v>
      </c>
      <c r="B1058" s="11" t="s">
        <v>2249</v>
      </c>
      <c r="C1058" s="11" t="s">
        <v>7242</v>
      </c>
      <c r="E1058" s="11" t="s">
        <v>7243</v>
      </c>
      <c r="G1058" s="11" t="s">
        <v>6685</v>
      </c>
      <c r="H1058" s="11" t="s">
        <v>6686</v>
      </c>
      <c r="I1058" s="11" t="s">
        <v>6687</v>
      </c>
      <c r="J1058" s="11" t="s">
        <v>6688</v>
      </c>
      <c r="K1058" s="11" t="s">
        <v>6689</v>
      </c>
      <c r="L1058" s="11" t="s">
        <v>6690</v>
      </c>
      <c r="M1058" s="11" t="s">
        <v>6691</v>
      </c>
      <c r="N1058" s="11" t="s">
        <v>6725</v>
      </c>
      <c r="O1058" s="11" t="s">
        <v>6726</v>
      </c>
      <c r="P1058" s="11" t="s">
        <v>6915</v>
      </c>
      <c r="Q1058" s="11" t="s">
        <v>7244</v>
      </c>
      <c r="R1058" s="11" t="s">
        <v>7245</v>
      </c>
      <c r="S1058" s="11" t="s">
        <v>7246</v>
      </c>
      <c r="T1058" s="11" t="s">
        <v>7247</v>
      </c>
      <c r="U1058" s="11" t="s">
        <v>7248</v>
      </c>
    </row>
    <row r="1059" spans="1:21">
      <c r="A1059" s="11" t="s">
        <v>2250</v>
      </c>
      <c r="B1059" s="11" t="s">
        <v>2251</v>
      </c>
      <c r="C1059" s="11" t="s">
        <v>7242</v>
      </c>
      <c r="E1059" s="11" t="s">
        <v>7243</v>
      </c>
      <c r="G1059" s="11" t="s">
        <v>6685</v>
      </c>
      <c r="H1059" s="11" t="s">
        <v>6686</v>
      </c>
      <c r="I1059" s="11" t="s">
        <v>6687</v>
      </c>
      <c r="J1059" s="11" t="s">
        <v>6688</v>
      </c>
      <c r="K1059" s="11" t="s">
        <v>6689</v>
      </c>
      <c r="L1059" s="11" t="s">
        <v>6690</v>
      </c>
      <c r="M1059" s="11" t="s">
        <v>6691</v>
      </c>
      <c r="N1059" s="11" t="s">
        <v>6725</v>
      </c>
      <c r="O1059" s="11" t="s">
        <v>6726</v>
      </c>
      <c r="P1059" s="11" t="s">
        <v>6915</v>
      </c>
      <c r="Q1059" s="11" t="s">
        <v>7244</v>
      </c>
      <c r="R1059" s="11" t="s">
        <v>7245</v>
      </c>
      <c r="S1059" s="11" t="s">
        <v>7246</v>
      </c>
      <c r="T1059" s="11" t="s">
        <v>7247</v>
      </c>
      <c r="U1059" s="11" t="s">
        <v>7248</v>
      </c>
    </row>
    <row r="1060" spans="1:21">
      <c r="A1060" s="11" t="s">
        <v>2252</v>
      </c>
      <c r="B1060" s="11" t="s">
        <v>2253</v>
      </c>
      <c r="C1060" s="11" t="s">
        <v>7242</v>
      </c>
      <c r="E1060" s="11" t="s">
        <v>7243</v>
      </c>
      <c r="G1060" s="11" t="s">
        <v>6685</v>
      </c>
      <c r="H1060" s="11" t="s">
        <v>6686</v>
      </c>
      <c r="I1060" s="11" t="s">
        <v>6687</v>
      </c>
      <c r="J1060" s="11" t="s">
        <v>6688</v>
      </c>
      <c r="K1060" s="11" t="s">
        <v>6689</v>
      </c>
      <c r="L1060" s="11" t="s">
        <v>6690</v>
      </c>
      <c r="M1060" s="11" t="s">
        <v>6691</v>
      </c>
      <c r="N1060" s="11" t="s">
        <v>6725</v>
      </c>
      <c r="O1060" s="11" t="s">
        <v>6726</v>
      </c>
      <c r="P1060" s="11" t="s">
        <v>6915</v>
      </c>
      <c r="Q1060" s="11" t="s">
        <v>7244</v>
      </c>
      <c r="R1060" s="11" t="s">
        <v>7245</v>
      </c>
      <c r="S1060" s="11" t="s">
        <v>7246</v>
      </c>
      <c r="T1060" s="11" t="s">
        <v>7247</v>
      </c>
      <c r="U1060" s="11" t="s">
        <v>7248</v>
      </c>
    </row>
    <row r="1061" spans="1:21">
      <c r="A1061" s="11" t="s">
        <v>2254</v>
      </c>
      <c r="B1061" s="11" t="s">
        <v>2255</v>
      </c>
      <c r="C1061" s="11" t="s">
        <v>7242</v>
      </c>
      <c r="E1061" s="11" t="s">
        <v>7243</v>
      </c>
      <c r="G1061" s="11" t="s">
        <v>6685</v>
      </c>
      <c r="H1061" s="11" t="s">
        <v>6686</v>
      </c>
      <c r="I1061" s="11" t="s">
        <v>6687</v>
      </c>
      <c r="J1061" s="11" t="s">
        <v>6688</v>
      </c>
      <c r="K1061" s="11" t="s">
        <v>6689</v>
      </c>
      <c r="L1061" s="11" t="s">
        <v>6690</v>
      </c>
      <c r="M1061" s="11" t="s">
        <v>6691</v>
      </c>
      <c r="N1061" s="11" t="s">
        <v>6725</v>
      </c>
      <c r="O1061" s="11" t="s">
        <v>6726</v>
      </c>
      <c r="P1061" s="11" t="s">
        <v>6915</v>
      </c>
      <c r="Q1061" s="11" t="s">
        <v>7244</v>
      </c>
      <c r="R1061" s="11" t="s">
        <v>7245</v>
      </c>
      <c r="S1061" s="11" t="s">
        <v>7246</v>
      </c>
      <c r="T1061" s="11" t="s">
        <v>7247</v>
      </c>
      <c r="U1061" s="11" t="s">
        <v>7248</v>
      </c>
    </row>
    <row r="1062" spans="1:21">
      <c r="A1062" s="11" t="s">
        <v>2256</v>
      </c>
      <c r="B1062" s="11" t="s">
        <v>2257</v>
      </c>
      <c r="C1062" s="11" t="s">
        <v>7242</v>
      </c>
      <c r="E1062" s="11" t="s">
        <v>7243</v>
      </c>
      <c r="G1062" s="11" t="s">
        <v>6685</v>
      </c>
      <c r="H1062" s="11" t="s">
        <v>6686</v>
      </c>
      <c r="I1062" s="11" t="s">
        <v>6687</v>
      </c>
      <c r="J1062" s="11" t="s">
        <v>6688</v>
      </c>
      <c r="K1062" s="11" t="s">
        <v>6689</v>
      </c>
      <c r="L1062" s="11" t="s">
        <v>6690</v>
      </c>
      <c r="M1062" s="11" t="s">
        <v>6691</v>
      </c>
      <c r="N1062" s="11" t="s">
        <v>6725</v>
      </c>
      <c r="O1062" s="11" t="s">
        <v>6726</v>
      </c>
      <c r="P1062" s="11" t="s">
        <v>6915</v>
      </c>
      <c r="Q1062" s="11" t="s">
        <v>7244</v>
      </c>
      <c r="R1062" s="11" t="s">
        <v>7245</v>
      </c>
      <c r="S1062" s="11" t="s">
        <v>7246</v>
      </c>
      <c r="T1062" s="11" t="s">
        <v>7247</v>
      </c>
      <c r="U1062" s="11" t="s">
        <v>7248</v>
      </c>
    </row>
    <row r="1063" spans="1:21">
      <c r="A1063" s="11" t="s">
        <v>2258</v>
      </c>
      <c r="B1063" s="11" t="s">
        <v>2259</v>
      </c>
      <c r="C1063" s="11" t="s">
        <v>7242</v>
      </c>
      <c r="E1063" s="11" t="s">
        <v>7243</v>
      </c>
      <c r="G1063" s="11" t="s">
        <v>6685</v>
      </c>
      <c r="H1063" s="11" t="s">
        <v>6686</v>
      </c>
      <c r="I1063" s="11" t="s">
        <v>6687</v>
      </c>
      <c r="J1063" s="11" t="s">
        <v>6688</v>
      </c>
      <c r="K1063" s="11" t="s">
        <v>6689</v>
      </c>
      <c r="L1063" s="11" t="s">
        <v>6690</v>
      </c>
      <c r="M1063" s="11" t="s">
        <v>6691</v>
      </c>
      <c r="N1063" s="11" t="s">
        <v>6725</v>
      </c>
      <c r="O1063" s="11" t="s">
        <v>6726</v>
      </c>
      <c r="P1063" s="11" t="s">
        <v>6915</v>
      </c>
      <c r="Q1063" s="11" t="s">
        <v>7244</v>
      </c>
      <c r="R1063" s="11" t="s">
        <v>7245</v>
      </c>
      <c r="S1063" s="11" t="s">
        <v>7246</v>
      </c>
      <c r="T1063" s="11" t="s">
        <v>7247</v>
      </c>
      <c r="U1063" s="11" t="s">
        <v>7248</v>
      </c>
    </row>
    <row r="1064" spans="1:21">
      <c r="A1064" s="11" t="s">
        <v>2260</v>
      </c>
      <c r="B1064" s="11" t="s">
        <v>2261</v>
      </c>
      <c r="C1064" s="11" t="s">
        <v>7242</v>
      </c>
      <c r="E1064" s="11" t="s">
        <v>7243</v>
      </c>
      <c r="G1064" s="11" t="s">
        <v>6685</v>
      </c>
      <c r="H1064" s="11" t="s">
        <v>6686</v>
      </c>
      <c r="I1064" s="11" t="s">
        <v>6687</v>
      </c>
      <c r="J1064" s="11" t="s">
        <v>6688</v>
      </c>
      <c r="K1064" s="11" t="s">
        <v>6689</v>
      </c>
      <c r="L1064" s="11" t="s">
        <v>6690</v>
      </c>
      <c r="M1064" s="11" t="s">
        <v>6691</v>
      </c>
      <c r="N1064" s="11" t="s">
        <v>6725</v>
      </c>
      <c r="O1064" s="11" t="s">
        <v>6726</v>
      </c>
      <c r="P1064" s="11" t="s">
        <v>6915</v>
      </c>
      <c r="Q1064" s="11" t="s">
        <v>7244</v>
      </c>
      <c r="R1064" s="11" t="s">
        <v>7245</v>
      </c>
      <c r="S1064" s="11" t="s">
        <v>7246</v>
      </c>
      <c r="T1064" s="11" t="s">
        <v>7247</v>
      </c>
      <c r="U1064" s="11" t="s">
        <v>7248</v>
      </c>
    </row>
    <row r="1065" spans="1:21">
      <c r="A1065" s="11" t="s">
        <v>2262</v>
      </c>
      <c r="B1065" s="11" t="s">
        <v>2263</v>
      </c>
      <c r="C1065" s="11" t="s">
        <v>7242</v>
      </c>
      <c r="E1065" s="11" t="s">
        <v>7243</v>
      </c>
      <c r="G1065" s="11" t="s">
        <v>6685</v>
      </c>
      <c r="H1065" s="11" t="s">
        <v>6686</v>
      </c>
      <c r="I1065" s="11" t="s">
        <v>6687</v>
      </c>
      <c r="J1065" s="11" t="s">
        <v>6688</v>
      </c>
      <c r="K1065" s="11" t="s">
        <v>6689</v>
      </c>
      <c r="L1065" s="11" t="s">
        <v>6690</v>
      </c>
      <c r="M1065" s="11" t="s">
        <v>6691</v>
      </c>
      <c r="N1065" s="11" t="s">
        <v>6725</v>
      </c>
      <c r="O1065" s="11" t="s">
        <v>6726</v>
      </c>
      <c r="P1065" s="11" t="s">
        <v>6915</v>
      </c>
      <c r="Q1065" s="11" t="s">
        <v>7244</v>
      </c>
      <c r="R1065" s="11" t="s">
        <v>7245</v>
      </c>
      <c r="S1065" s="11" t="s">
        <v>7246</v>
      </c>
      <c r="T1065" s="11" t="s">
        <v>7247</v>
      </c>
      <c r="U1065" s="11" t="s">
        <v>7248</v>
      </c>
    </row>
    <row r="1066" spans="1:21">
      <c r="A1066" s="11" t="s">
        <v>2264</v>
      </c>
      <c r="B1066" s="11" t="s">
        <v>2265</v>
      </c>
      <c r="C1066" s="11" t="s">
        <v>7242</v>
      </c>
      <c r="E1066" s="11" t="s">
        <v>7243</v>
      </c>
      <c r="G1066" s="11" t="s">
        <v>6685</v>
      </c>
      <c r="H1066" s="11" t="s">
        <v>6686</v>
      </c>
      <c r="I1066" s="11" t="s">
        <v>6687</v>
      </c>
      <c r="J1066" s="11" t="s">
        <v>6688</v>
      </c>
      <c r="K1066" s="11" t="s">
        <v>6689</v>
      </c>
      <c r="L1066" s="11" t="s">
        <v>6690</v>
      </c>
      <c r="M1066" s="11" t="s">
        <v>6691</v>
      </c>
      <c r="N1066" s="11" t="s">
        <v>6725</v>
      </c>
      <c r="O1066" s="11" t="s">
        <v>6726</v>
      </c>
      <c r="P1066" s="11" t="s">
        <v>6915</v>
      </c>
      <c r="Q1066" s="11" t="s">
        <v>7244</v>
      </c>
      <c r="R1066" s="11" t="s">
        <v>7245</v>
      </c>
      <c r="S1066" s="11" t="s">
        <v>7246</v>
      </c>
      <c r="T1066" s="11" t="s">
        <v>7247</v>
      </c>
      <c r="U1066" s="11" t="s">
        <v>7248</v>
      </c>
    </row>
    <row r="1067" spans="1:21">
      <c r="A1067" s="11" t="s">
        <v>2266</v>
      </c>
      <c r="B1067" s="11" t="s">
        <v>2267</v>
      </c>
      <c r="C1067" s="11" t="s">
        <v>7242</v>
      </c>
      <c r="E1067" s="11" t="s">
        <v>7243</v>
      </c>
      <c r="G1067" s="11" t="s">
        <v>6685</v>
      </c>
      <c r="H1067" s="11" t="s">
        <v>6686</v>
      </c>
      <c r="I1067" s="11" t="s">
        <v>6687</v>
      </c>
      <c r="J1067" s="11" t="s">
        <v>6688</v>
      </c>
      <c r="K1067" s="11" t="s">
        <v>6689</v>
      </c>
      <c r="L1067" s="11" t="s">
        <v>6690</v>
      </c>
      <c r="M1067" s="11" t="s">
        <v>6691</v>
      </c>
      <c r="N1067" s="11" t="s">
        <v>6725</v>
      </c>
      <c r="O1067" s="11" t="s">
        <v>6726</v>
      </c>
      <c r="P1067" s="11" t="s">
        <v>6915</v>
      </c>
      <c r="Q1067" s="11" t="s">
        <v>7244</v>
      </c>
      <c r="R1067" s="11" t="s">
        <v>7245</v>
      </c>
      <c r="S1067" s="11" t="s">
        <v>7246</v>
      </c>
      <c r="T1067" s="11" t="s">
        <v>7247</v>
      </c>
      <c r="U1067" s="11" t="s">
        <v>7248</v>
      </c>
    </row>
    <row r="1068" spans="1:21">
      <c r="A1068" s="11" t="s">
        <v>2268</v>
      </c>
      <c r="B1068" s="11" t="s">
        <v>2269</v>
      </c>
      <c r="C1068" s="11" t="s">
        <v>7242</v>
      </c>
      <c r="E1068" s="11" t="s">
        <v>7243</v>
      </c>
      <c r="G1068" s="11" t="s">
        <v>6685</v>
      </c>
      <c r="H1068" s="11" t="s">
        <v>6686</v>
      </c>
      <c r="I1068" s="11" t="s">
        <v>6687</v>
      </c>
      <c r="J1068" s="11" t="s">
        <v>6688</v>
      </c>
      <c r="K1068" s="11" t="s">
        <v>6689</v>
      </c>
      <c r="L1068" s="11" t="s">
        <v>6690</v>
      </c>
      <c r="M1068" s="11" t="s">
        <v>6691</v>
      </c>
      <c r="N1068" s="11" t="s">
        <v>6725</v>
      </c>
      <c r="O1068" s="11" t="s">
        <v>6726</v>
      </c>
      <c r="P1068" s="11" t="s">
        <v>6915</v>
      </c>
      <c r="Q1068" s="11" t="s">
        <v>7244</v>
      </c>
      <c r="R1068" s="11" t="s">
        <v>7245</v>
      </c>
      <c r="S1068" s="11" t="s">
        <v>7246</v>
      </c>
      <c r="T1068" s="11" t="s">
        <v>7247</v>
      </c>
      <c r="U1068" s="11" t="s">
        <v>7248</v>
      </c>
    </row>
    <row r="1069" spans="1:21">
      <c r="A1069" s="11" t="s">
        <v>2270</v>
      </c>
      <c r="B1069" s="11" t="s">
        <v>2271</v>
      </c>
      <c r="C1069" s="11" t="s">
        <v>7242</v>
      </c>
      <c r="E1069" s="11" t="s">
        <v>7243</v>
      </c>
      <c r="G1069" s="11" t="s">
        <v>6685</v>
      </c>
      <c r="H1069" s="11" t="s">
        <v>6686</v>
      </c>
      <c r="I1069" s="11" t="s">
        <v>6687</v>
      </c>
      <c r="J1069" s="11" t="s">
        <v>6688</v>
      </c>
      <c r="K1069" s="11" t="s">
        <v>6689</v>
      </c>
      <c r="L1069" s="11" t="s">
        <v>6690</v>
      </c>
      <c r="M1069" s="11" t="s">
        <v>6691</v>
      </c>
      <c r="N1069" s="11" t="s">
        <v>6725</v>
      </c>
      <c r="O1069" s="11" t="s">
        <v>6726</v>
      </c>
      <c r="P1069" s="11" t="s">
        <v>6915</v>
      </c>
      <c r="Q1069" s="11" t="s">
        <v>7244</v>
      </c>
      <c r="R1069" s="11" t="s">
        <v>7245</v>
      </c>
      <c r="S1069" s="11" t="s">
        <v>7246</v>
      </c>
      <c r="T1069" s="11" t="s">
        <v>7247</v>
      </c>
      <c r="U1069" s="11" t="s">
        <v>7248</v>
      </c>
    </row>
    <row r="1070" spans="1:21">
      <c r="A1070" s="11" t="s">
        <v>2272</v>
      </c>
      <c r="B1070" s="11" t="s">
        <v>2273</v>
      </c>
      <c r="C1070" s="11" t="s">
        <v>7242</v>
      </c>
      <c r="E1070" s="11" t="s">
        <v>7243</v>
      </c>
      <c r="G1070" s="11" t="s">
        <v>6685</v>
      </c>
      <c r="H1070" s="11" t="s">
        <v>6686</v>
      </c>
      <c r="I1070" s="11" t="s">
        <v>6687</v>
      </c>
      <c r="J1070" s="11" t="s">
        <v>6688</v>
      </c>
      <c r="K1070" s="11" t="s">
        <v>6689</v>
      </c>
      <c r="L1070" s="11" t="s">
        <v>6690</v>
      </c>
      <c r="M1070" s="11" t="s">
        <v>6691</v>
      </c>
      <c r="N1070" s="11" t="s">
        <v>6725</v>
      </c>
      <c r="O1070" s="11" t="s">
        <v>6726</v>
      </c>
      <c r="P1070" s="11" t="s">
        <v>6915</v>
      </c>
      <c r="Q1070" s="11" t="s">
        <v>7244</v>
      </c>
      <c r="R1070" s="11" t="s">
        <v>7245</v>
      </c>
      <c r="S1070" s="11" t="s">
        <v>7246</v>
      </c>
      <c r="T1070" s="11" t="s">
        <v>7247</v>
      </c>
      <c r="U1070" s="11" t="s">
        <v>7248</v>
      </c>
    </row>
    <row r="1071" spans="1:21">
      <c r="A1071" s="11" t="s">
        <v>2274</v>
      </c>
      <c r="B1071" s="11" t="s">
        <v>2275</v>
      </c>
      <c r="C1071" s="11" t="s">
        <v>7242</v>
      </c>
      <c r="E1071" s="11" t="s">
        <v>7243</v>
      </c>
      <c r="G1071" s="11" t="s">
        <v>6685</v>
      </c>
      <c r="H1071" s="11" t="s">
        <v>6686</v>
      </c>
      <c r="I1071" s="11" t="s">
        <v>6687</v>
      </c>
      <c r="J1071" s="11" t="s">
        <v>6688</v>
      </c>
      <c r="K1071" s="11" t="s">
        <v>6689</v>
      </c>
      <c r="L1071" s="11" t="s">
        <v>6690</v>
      </c>
      <c r="M1071" s="11" t="s">
        <v>6691</v>
      </c>
      <c r="N1071" s="11" t="s">
        <v>6725</v>
      </c>
      <c r="O1071" s="11" t="s">
        <v>6726</v>
      </c>
      <c r="P1071" s="11" t="s">
        <v>6915</v>
      </c>
      <c r="Q1071" s="11" t="s">
        <v>7244</v>
      </c>
      <c r="R1071" s="11" t="s">
        <v>7245</v>
      </c>
      <c r="S1071" s="11" t="s">
        <v>7246</v>
      </c>
      <c r="T1071" s="11" t="s">
        <v>7247</v>
      </c>
      <c r="U1071" s="11" t="s">
        <v>7248</v>
      </c>
    </row>
    <row r="1072" spans="1:21">
      <c r="A1072" s="11" t="s">
        <v>2276</v>
      </c>
      <c r="B1072" s="11" t="s">
        <v>2277</v>
      </c>
      <c r="C1072" s="11" t="s">
        <v>7242</v>
      </c>
      <c r="E1072" s="11" t="s">
        <v>7243</v>
      </c>
      <c r="G1072" s="11" t="s">
        <v>6685</v>
      </c>
      <c r="H1072" s="11" t="s">
        <v>6686</v>
      </c>
      <c r="I1072" s="11" t="s">
        <v>6687</v>
      </c>
      <c r="J1072" s="11" t="s">
        <v>6688</v>
      </c>
      <c r="K1072" s="11" t="s">
        <v>6689</v>
      </c>
      <c r="L1072" s="11" t="s">
        <v>6690</v>
      </c>
      <c r="M1072" s="11" t="s">
        <v>6691</v>
      </c>
      <c r="N1072" s="11" t="s">
        <v>6725</v>
      </c>
      <c r="O1072" s="11" t="s">
        <v>6726</v>
      </c>
      <c r="P1072" s="11" t="s">
        <v>6915</v>
      </c>
      <c r="Q1072" s="11" t="s">
        <v>7244</v>
      </c>
      <c r="R1072" s="11" t="s">
        <v>7245</v>
      </c>
      <c r="S1072" s="11" t="s">
        <v>7246</v>
      </c>
      <c r="T1072" s="11" t="s">
        <v>7247</v>
      </c>
      <c r="U1072" s="11" t="s">
        <v>7248</v>
      </c>
    </row>
    <row r="1073" spans="1:22">
      <c r="A1073" s="11" t="s">
        <v>2278</v>
      </c>
      <c r="B1073" s="11" t="s">
        <v>2279</v>
      </c>
      <c r="C1073" s="11" t="s">
        <v>7242</v>
      </c>
      <c r="E1073" s="11" t="s">
        <v>7243</v>
      </c>
      <c r="G1073" s="11" t="s">
        <v>6685</v>
      </c>
      <c r="H1073" s="11" t="s">
        <v>6686</v>
      </c>
      <c r="I1073" s="11" t="s">
        <v>6687</v>
      </c>
      <c r="J1073" s="11" t="s">
        <v>6688</v>
      </c>
      <c r="K1073" s="11" t="s">
        <v>6689</v>
      </c>
      <c r="L1073" s="11" t="s">
        <v>6690</v>
      </c>
      <c r="M1073" s="11" t="s">
        <v>6691</v>
      </c>
      <c r="N1073" s="11" t="s">
        <v>6725</v>
      </c>
      <c r="O1073" s="11" t="s">
        <v>6726</v>
      </c>
      <c r="P1073" s="11" t="s">
        <v>6915</v>
      </c>
      <c r="Q1073" s="11" t="s">
        <v>7244</v>
      </c>
      <c r="R1073" s="11" t="s">
        <v>7245</v>
      </c>
      <c r="S1073" s="11" t="s">
        <v>7246</v>
      </c>
      <c r="T1073" s="11" t="s">
        <v>7247</v>
      </c>
      <c r="U1073" s="11" t="s">
        <v>7248</v>
      </c>
    </row>
    <row r="1074" spans="1:22">
      <c r="A1074" s="11" t="s">
        <v>2280</v>
      </c>
      <c r="B1074" s="11" t="s">
        <v>2281</v>
      </c>
      <c r="C1074" s="11" t="s">
        <v>7242</v>
      </c>
      <c r="E1074" s="11" t="s">
        <v>7243</v>
      </c>
      <c r="G1074" s="11" t="s">
        <v>6685</v>
      </c>
      <c r="H1074" s="11" t="s">
        <v>6686</v>
      </c>
      <c r="I1074" s="11" t="s">
        <v>6687</v>
      </c>
      <c r="J1074" s="11" t="s">
        <v>6688</v>
      </c>
      <c r="K1074" s="11" t="s">
        <v>6689</v>
      </c>
      <c r="L1074" s="11" t="s">
        <v>6690</v>
      </c>
      <c r="M1074" s="11" t="s">
        <v>6691</v>
      </c>
      <c r="N1074" s="11" t="s">
        <v>6725</v>
      </c>
      <c r="O1074" s="11" t="s">
        <v>6726</v>
      </c>
      <c r="P1074" s="11" t="s">
        <v>6915</v>
      </c>
      <c r="Q1074" s="11" t="s">
        <v>7244</v>
      </c>
      <c r="R1074" s="11" t="s">
        <v>7245</v>
      </c>
      <c r="S1074" s="11" t="s">
        <v>7246</v>
      </c>
      <c r="T1074" s="11" t="s">
        <v>7247</v>
      </c>
      <c r="U1074" s="11" t="s">
        <v>7248</v>
      </c>
    </row>
    <row r="1075" spans="1:22">
      <c r="A1075" s="11" t="s">
        <v>2282</v>
      </c>
      <c r="B1075" s="11" t="s">
        <v>2283</v>
      </c>
      <c r="C1075" s="11" t="s">
        <v>7242</v>
      </c>
      <c r="E1075" s="11" t="s">
        <v>7243</v>
      </c>
      <c r="G1075" s="11" t="s">
        <v>6685</v>
      </c>
      <c r="H1075" s="11" t="s">
        <v>6686</v>
      </c>
      <c r="I1075" s="11" t="s">
        <v>6687</v>
      </c>
      <c r="J1075" s="11" t="s">
        <v>6688</v>
      </c>
      <c r="K1075" s="11" t="s">
        <v>6689</v>
      </c>
      <c r="L1075" s="11" t="s">
        <v>6690</v>
      </c>
      <c r="M1075" s="11" t="s">
        <v>6691</v>
      </c>
      <c r="N1075" s="11" t="s">
        <v>6725</v>
      </c>
      <c r="O1075" s="11" t="s">
        <v>6726</v>
      </c>
      <c r="P1075" s="11" t="s">
        <v>6915</v>
      </c>
      <c r="Q1075" s="11" t="s">
        <v>7244</v>
      </c>
      <c r="R1075" s="11" t="s">
        <v>7245</v>
      </c>
      <c r="S1075" s="11" t="s">
        <v>7246</v>
      </c>
      <c r="T1075" s="11" t="s">
        <v>7247</v>
      </c>
      <c r="U1075" s="11" t="s">
        <v>7248</v>
      </c>
    </row>
    <row r="1076" spans="1:22">
      <c r="A1076" s="11" t="s">
        <v>2284</v>
      </c>
      <c r="B1076" s="11" t="s">
        <v>2285</v>
      </c>
      <c r="C1076" s="11" t="s">
        <v>7242</v>
      </c>
      <c r="E1076" s="11" t="s">
        <v>7243</v>
      </c>
      <c r="G1076" s="11" t="s">
        <v>6685</v>
      </c>
      <c r="H1076" s="11" t="s">
        <v>6686</v>
      </c>
      <c r="I1076" s="11" t="s">
        <v>6687</v>
      </c>
      <c r="J1076" s="11" t="s">
        <v>6688</v>
      </c>
      <c r="K1076" s="11" t="s">
        <v>6689</v>
      </c>
      <c r="L1076" s="11" t="s">
        <v>6690</v>
      </c>
      <c r="M1076" s="11" t="s">
        <v>6691</v>
      </c>
      <c r="N1076" s="11" t="s">
        <v>6725</v>
      </c>
      <c r="O1076" s="11" t="s">
        <v>6726</v>
      </c>
      <c r="P1076" s="11" t="s">
        <v>6915</v>
      </c>
      <c r="Q1076" s="11" t="s">
        <v>7244</v>
      </c>
      <c r="R1076" s="11" t="s">
        <v>7245</v>
      </c>
      <c r="S1076" s="11" t="s">
        <v>7246</v>
      </c>
      <c r="T1076" s="11" t="s">
        <v>7247</v>
      </c>
      <c r="U1076" s="11" t="s">
        <v>7248</v>
      </c>
    </row>
    <row r="1077" spans="1:22">
      <c r="A1077" s="11" t="s">
        <v>2286</v>
      </c>
      <c r="B1077" s="11" t="s">
        <v>2287</v>
      </c>
      <c r="C1077" s="11" t="s">
        <v>7242</v>
      </c>
      <c r="E1077" s="11" t="s">
        <v>7243</v>
      </c>
      <c r="G1077" s="11" t="s">
        <v>6685</v>
      </c>
      <c r="H1077" s="11" t="s">
        <v>6686</v>
      </c>
      <c r="I1077" s="11" t="s">
        <v>6687</v>
      </c>
      <c r="J1077" s="11" t="s">
        <v>6688</v>
      </c>
      <c r="K1077" s="11" t="s">
        <v>6689</v>
      </c>
      <c r="L1077" s="11" t="s">
        <v>6690</v>
      </c>
      <c r="M1077" s="11" t="s">
        <v>6691</v>
      </c>
      <c r="N1077" s="11" t="s">
        <v>6725</v>
      </c>
      <c r="O1077" s="11" t="s">
        <v>6726</v>
      </c>
      <c r="P1077" s="11" t="s">
        <v>6915</v>
      </c>
      <c r="Q1077" s="11" t="s">
        <v>7244</v>
      </c>
      <c r="R1077" s="11" t="s">
        <v>7245</v>
      </c>
      <c r="S1077" s="11" t="s">
        <v>7246</v>
      </c>
      <c r="T1077" s="11" t="s">
        <v>7247</v>
      </c>
      <c r="U1077" s="11" t="s">
        <v>7248</v>
      </c>
    </row>
    <row r="1078" spans="1:22">
      <c r="A1078" s="11" t="s">
        <v>2288</v>
      </c>
      <c r="B1078" s="11" t="s">
        <v>2289</v>
      </c>
      <c r="C1078" s="11" t="s">
        <v>7242</v>
      </c>
      <c r="E1078" s="11" t="s">
        <v>7243</v>
      </c>
      <c r="G1078" s="11" t="s">
        <v>6685</v>
      </c>
      <c r="H1078" s="11" t="s">
        <v>6686</v>
      </c>
      <c r="I1078" s="11" t="s">
        <v>6687</v>
      </c>
      <c r="J1078" s="11" t="s">
        <v>6688</v>
      </c>
      <c r="K1078" s="11" t="s">
        <v>6689</v>
      </c>
      <c r="L1078" s="11" t="s">
        <v>6690</v>
      </c>
      <c r="M1078" s="11" t="s">
        <v>6691</v>
      </c>
      <c r="N1078" s="11" t="s">
        <v>6725</v>
      </c>
      <c r="O1078" s="11" t="s">
        <v>6726</v>
      </c>
      <c r="P1078" s="11" t="s">
        <v>6915</v>
      </c>
      <c r="Q1078" s="11" t="s">
        <v>7244</v>
      </c>
      <c r="R1078" s="11" t="s">
        <v>7245</v>
      </c>
      <c r="S1078" s="11" t="s">
        <v>7246</v>
      </c>
      <c r="T1078" s="11" t="s">
        <v>7247</v>
      </c>
      <c r="U1078" s="11" t="s">
        <v>7248</v>
      </c>
    </row>
    <row r="1079" spans="1:22">
      <c r="A1079" s="11" t="s">
        <v>2290</v>
      </c>
      <c r="B1079" s="11" t="s">
        <v>2291</v>
      </c>
      <c r="C1079" s="11" t="s">
        <v>7242</v>
      </c>
      <c r="E1079" s="11" t="s">
        <v>7243</v>
      </c>
      <c r="G1079" s="11" t="s">
        <v>6685</v>
      </c>
      <c r="H1079" s="11" t="s">
        <v>6686</v>
      </c>
      <c r="I1079" s="11" t="s">
        <v>6687</v>
      </c>
      <c r="J1079" s="11" t="s">
        <v>6688</v>
      </c>
      <c r="K1079" s="11" t="s">
        <v>6689</v>
      </c>
      <c r="L1079" s="11" t="s">
        <v>6690</v>
      </c>
      <c r="M1079" s="11" t="s">
        <v>6691</v>
      </c>
      <c r="N1079" s="11" t="s">
        <v>6725</v>
      </c>
      <c r="O1079" s="11" t="s">
        <v>6726</v>
      </c>
      <c r="P1079" s="11" t="s">
        <v>6915</v>
      </c>
      <c r="Q1079" s="11" t="s">
        <v>7244</v>
      </c>
      <c r="R1079" s="11" t="s">
        <v>7245</v>
      </c>
      <c r="S1079" s="11" t="s">
        <v>7246</v>
      </c>
      <c r="T1079" s="11" t="s">
        <v>7247</v>
      </c>
      <c r="U1079" s="11" t="s">
        <v>7248</v>
      </c>
    </row>
    <row r="1080" spans="1:22">
      <c r="A1080" s="11" t="s">
        <v>2292</v>
      </c>
      <c r="B1080" s="11" t="s">
        <v>2293</v>
      </c>
      <c r="C1080" s="11" t="s">
        <v>7741</v>
      </c>
      <c r="E1080" s="11" t="s">
        <v>7742</v>
      </c>
      <c r="G1080" s="11" t="s">
        <v>6685</v>
      </c>
      <c r="H1080" s="11" t="s">
        <v>6686</v>
      </c>
      <c r="I1080" s="11" t="s">
        <v>6687</v>
      </c>
      <c r="J1080" s="11" t="s">
        <v>6688</v>
      </c>
      <c r="K1080" s="11" t="s">
        <v>6689</v>
      </c>
      <c r="L1080" s="11" t="s">
        <v>6690</v>
      </c>
      <c r="M1080" s="11" t="s">
        <v>6691</v>
      </c>
      <c r="N1080" s="11" t="s">
        <v>6725</v>
      </c>
      <c r="O1080" s="11" t="s">
        <v>6726</v>
      </c>
      <c r="P1080" s="11" t="s">
        <v>6915</v>
      </c>
      <c r="Q1080" s="11" t="s">
        <v>7244</v>
      </c>
      <c r="R1080" s="11" t="s">
        <v>7245</v>
      </c>
      <c r="S1080" s="11" t="s">
        <v>7743</v>
      </c>
      <c r="T1080" s="11" t="s">
        <v>7744</v>
      </c>
      <c r="U1080" s="11" t="s">
        <v>7745</v>
      </c>
      <c r="V1080" s="11" t="s">
        <v>7746</v>
      </c>
    </row>
    <row r="1081" spans="1:22">
      <c r="A1081" s="11" t="s">
        <v>2294</v>
      </c>
      <c r="B1081" s="11" t="s">
        <v>2295</v>
      </c>
      <c r="C1081" s="11" t="s">
        <v>7741</v>
      </c>
      <c r="E1081" s="11" t="s">
        <v>7742</v>
      </c>
      <c r="G1081" s="11" t="s">
        <v>6685</v>
      </c>
      <c r="H1081" s="11" t="s">
        <v>6686</v>
      </c>
      <c r="I1081" s="11" t="s">
        <v>6687</v>
      </c>
      <c r="J1081" s="11" t="s">
        <v>6688</v>
      </c>
      <c r="K1081" s="11" t="s">
        <v>6689</v>
      </c>
      <c r="L1081" s="11" t="s">
        <v>6690</v>
      </c>
      <c r="M1081" s="11" t="s">
        <v>6691</v>
      </c>
      <c r="N1081" s="11" t="s">
        <v>6725</v>
      </c>
      <c r="O1081" s="11" t="s">
        <v>6726</v>
      </c>
      <c r="P1081" s="11" t="s">
        <v>6915</v>
      </c>
      <c r="Q1081" s="11" t="s">
        <v>7244</v>
      </c>
      <c r="R1081" s="11" t="s">
        <v>7245</v>
      </c>
      <c r="S1081" s="11" t="s">
        <v>7743</v>
      </c>
      <c r="T1081" s="11" t="s">
        <v>7744</v>
      </c>
      <c r="U1081" s="11" t="s">
        <v>7745</v>
      </c>
      <c r="V1081" s="11" t="s">
        <v>7746</v>
      </c>
    </row>
    <row r="1082" spans="1:22">
      <c r="A1082" s="11" t="s">
        <v>2296</v>
      </c>
      <c r="B1082" s="11" t="s">
        <v>2297</v>
      </c>
      <c r="C1082" s="11" t="s">
        <v>7741</v>
      </c>
      <c r="E1082" s="11" t="s">
        <v>7742</v>
      </c>
      <c r="G1082" s="11" t="s">
        <v>6685</v>
      </c>
      <c r="H1082" s="11" t="s">
        <v>6686</v>
      </c>
      <c r="I1082" s="11" t="s">
        <v>6687</v>
      </c>
      <c r="J1082" s="11" t="s">
        <v>6688</v>
      </c>
      <c r="K1082" s="11" t="s">
        <v>6689</v>
      </c>
      <c r="L1082" s="11" t="s">
        <v>6690</v>
      </c>
      <c r="M1082" s="11" t="s">
        <v>6691</v>
      </c>
      <c r="N1082" s="11" t="s">
        <v>6725</v>
      </c>
      <c r="O1082" s="11" t="s">
        <v>6726</v>
      </c>
      <c r="P1082" s="11" t="s">
        <v>6915</v>
      </c>
      <c r="Q1082" s="11" t="s">
        <v>7244</v>
      </c>
      <c r="R1082" s="11" t="s">
        <v>7245</v>
      </c>
      <c r="S1082" s="11" t="s">
        <v>7743</v>
      </c>
      <c r="T1082" s="11" t="s">
        <v>7744</v>
      </c>
      <c r="U1082" s="11" t="s">
        <v>7745</v>
      </c>
      <c r="V1082" s="11" t="s">
        <v>7746</v>
      </c>
    </row>
    <row r="1083" spans="1:22">
      <c r="A1083" s="11" t="s">
        <v>2298</v>
      </c>
      <c r="B1083" s="11" t="s">
        <v>2299</v>
      </c>
      <c r="C1083" s="11" t="s">
        <v>7741</v>
      </c>
      <c r="E1083" s="11" t="s">
        <v>7742</v>
      </c>
      <c r="G1083" s="11" t="s">
        <v>6685</v>
      </c>
      <c r="H1083" s="11" t="s">
        <v>6686</v>
      </c>
      <c r="I1083" s="11" t="s">
        <v>6687</v>
      </c>
      <c r="J1083" s="11" t="s">
        <v>6688</v>
      </c>
      <c r="K1083" s="11" t="s">
        <v>6689</v>
      </c>
      <c r="L1083" s="11" t="s">
        <v>6690</v>
      </c>
      <c r="M1083" s="11" t="s">
        <v>6691</v>
      </c>
      <c r="N1083" s="11" t="s">
        <v>6725</v>
      </c>
      <c r="O1083" s="11" t="s">
        <v>6726</v>
      </c>
      <c r="P1083" s="11" t="s">
        <v>6915</v>
      </c>
      <c r="Q1083" s="11" t="s">
        <v>7244</v>
      </c>
      <c r="R1083" s="11" t="s">
        <v>7245</v>
      </c>
      <c r="S1083" s="11" t="s">
        <v>7743</v>
      </c>
      <c r="T1083" s="11" t="s">
        <v>7744</v>
      </c>
      <c r="U1083" s="11" t="s">
        <v>7745</v>
      </c>
      <c r="V1083" s="11" t="s">
        <v>7746</v>
      </c>
    </row>
    <row r="1084" spans="1:22">
      <c r="A1084" s="11" t="s">
        <v>2300</v>
      </c>
      <c r="B1084" s="11" t="s">
        <v>2301</v>
      </c>
      <c r="C1084" s="11" t="s">
        <v>7741</v>
      </c>
      <c r="E1084" s="11" t="s">
        <v>7742</v>
      </c>
      <c r="G1084" s="11" t="s">
        <v>6685</v>
      </c>
      <c r="H1084" s="11" t="s">
        <v>6686</v>
      </c>
      <c r="I1084" s="11" t="s">
        <v>6687</v>
      </c>
      <c r="J1084" s="11" t="s">
        <v>6688</v>
      </c>
      <c r="K1084" s="11" t="s">
        <v>6689</v>
      </c>
      <c r="L1084" s="11" t="s">
        <v>6690</v>
      </c>
      <c r="M1084" s="11" t="s">
        <v>6691</v>
      </c>
      <c r="N1084" s="11" t="s">
        <v>6725</v>
      </c>
      <c r="O1084" s="11" t="s">
        <v>6726</v>
      </c>
      <c r="P1084" s="11" t="s">
        <v>6915</v>
      </c>
      <c r="Q1084" s="11" t="s">
        <v>7244</v>
      </c>
      <c r="R1084" s="11" t="s">
        <v>7245</v>
      </c>
      <c r="S1084" s="11" t="s">
        <v>7743</v>
      </c>
      <c r="T1084" s="11" t="s">
        <v>7744</v>
      </c>
      <c r="U1084" s="11" t="s">
        <v>7745</v>
      </c>
      <c r="V1084" s="11" t="s">
        <v>7746</v>
      </c>
    </row>
    <row r="1085" spans="1:22">
      <c r="A1085" s="11" t="s">
        <v>2302</v>
      </c>
      <c r="B1085" s="11" t="s">
        <v>2303</v>
      </c>
      <c r="C1085" s="11" t="s">
        <v>7741</v>
      </c>
      <c r="E1085" s="11" t="s">
        <v>7742</v>
      </c>
      <c r="G1085" s="11" t="s">
        <v>6685</v>
      </c>
      <c r="H1085" s="11" t="s">
        <v>6686</v>
      </c>
      <c r="I1085" s="11" t="s">
        <v>6687</v>
      </c>
      <c r="J1085" s="11" t="s">
        <v>6688</v>
      </c>
      <c r="K1085" s="11" t="s">
        <v>6689</v>
      </c>
      <c r="L1085" s="11" t="s">
        <v>6690</v>
      </c>
      <c r="M1085" s="11" t="s">
        <v>6691</v>
      </c>
      <c r="N1085" s="11" t="s">
        <v>6725</v>
      </c>
      <c r="O1085" s="11" t="s">
        <v>6726</v>
      </c>
      <c r="P1085" s="11" t="s">
        <v>6915</v>
      </c>
      <c r="Q1085" s="11" t="s">
        <v>7244</v>
      </c>
      <c r="R1085" s="11" t="s">
        <v>7245</v>
      </c>
      <c r="S1085" s="11" t="s">
        <v>7743</v>
      </c>
      <c r="T1085" s="11" t="s">
        <v>7744</v>
      </c>
      <c r="U1085" s="11" t="s">
        <v>7745</v>
      </c>
      <c r="V1085" s="11" t="s">
        <v>7746</v>
      </c>
    </row>
    <row r="1086" spans="1:22">
      <c r="A1086" s="11" t="s">
        <v>2304</v>
      </c>
      <c r="B1086" s="11" t="s">
        <v>2305</v>
      </c>
      <c r="C1086" s="11" t="s">
        <v>7741</v>
      </c>
      <c r="E1086" s="11" t="s">
        <v>7742</v>
      </c>
      <c r="G1086" s="11" t="s">
        <v>6685</v>
      </c>
      <c r="H1086" s="11" t="s">
        <v>6686</v>
      </c>
      <c r="I1086" s="11" t="s">
        <v>6687</v>
      </c>
      <c r="J1086" s="11" t="s">
        <v>6688</v>
      </c>
      <c r="K1086" s="11" t="s">
        <v>6689</v>
      </c>
      <c r="L1086" s="11" t="s">
        <v>6690</v>
      </c>
      <c r="M1086" s="11" t="s">
        <v>6691</v>
      </c>
      <c r="N1086" s="11" t="s">
        <v>6725</v>
      </c>
      <c r="O1086" s="11" t="s">
        <v>6726</v>
      </c>
      <c r="P1086" s="11" t="s">
        <v>6915</v>
      </c>
      <c r="Q1086" s="11" t="s">
        <v>7244</v>
      </c>
      <c r="R1086" s="11" t="s">
        <v>7245</v>
      </c>
      <c r="S1086" s="11" t="s">
        <v>7743</v>
      </c>
      <c r="T1086" s="11" t="s">
        <v>7744</v>
      </c>
      <c r="U1086" s="11" t="s">
        <v>7745</v>
      </c>
      <c r="V1086" s="11" t="s">
        <v>7746</v>
      </c>
    </row>
    <row r="1087" spans="1:22">
      <c r="A1087" s="11" t="s">
        <v>2306</v>
      </c>
      <c r="B1087" s="11" t="s">
        <v>2307</v>
      </c>
      <c r="C1087" s="11" t="s">
        <v>7741</v>
      </c>
      <c r="E1087" s="11" t="s">
        <v>7742</v>
      </c>
      <c r="G1087" s="11" t="s">
        <v>6685</v>
      </c>
      <c r="H1087" s="11" t="s">
        <v>6686</v>
      </c>
      <c r="I1087" s="11" t="s">
        <v>6687</v>
      </c>
      <c r="J1087" s="11" t="s">
        <v>6688</v>
      </c>
      <c r="K1087" s="11" t="s">
        <v>6689</v>
      </c>
      <c r="L1087" s="11" t="s">
        <v>6690</v>
      </c>
      <c r="M1087" s="11" t="s">
        <v>6691</v>
      </c>
      <c r="N1087" s="11" t="s">
        <v>6725</v>
      </c>
      <c r="O1087" s="11" t="s">
        <v>6726</v>
      </c>
      <c r="P1087" s="11" t="s">
        <v>6915</v>
      </c>
      <c r="Q1087" s="11" t="s">
        <v>7244</v>
      </c>
      <c r="R1087" s="11" t="s">
        <v>7245</v>
      </c>
      <c r="S1087" s="11" t="s">
        <v>7743</v>
      </c>
      <c r="T1087" s="11" t="s">
        <v>7744</v>
      </c>
      <c r="U1087" s="11" t="s">
        <v>7745</v>
      </c>
      <c r="V1087" s="11" t="s">
        <v>7746</v>
      </c>
    </row>
    <row r="1088" spans="1:22">
      <c r="A1088" s="11" t="s">
        <v>2310</v>
      </c>
      <c r="B1088" s="11" t="s">
        <v>2311</v>
      </c>
      <c r="C1088" s="11" t="s">
        <v>7741</v>
      </c>
      <c r="E1088" s="11" t="s">
        <v>7742</v>
      </c>
      <c r="G1088" s="11" t="s">
        <v>6685</v>
      </c>
      <c r="H1088" s="11" t="s">
        <v>6686</v>
      </c>
      <c r="I1088" s="11" t="s">
        <v>6687</v>
      </c>
      <c r="J1088" s="11" t="s">
        <v>6688</v>
      </c>
      <c r="K1088" s="11" t="s">
        <v>6689</v>
      </c>
      <c r="L1088" s="11" t="s">
        <v>6690</v>
      </c>
      <c r="M1088" s="11" t="s">
        <v>6691</v>
      </c>
      <c r="N1088" s="11" t="s">
        <v>6725</v>
      </c>
      <c r="O1088" s="11" t="s">
        <v>6726</v>
      </c>
      <c r="P1088" s="11" t="s">
        <v>6915</v>
      </c>
      <c r="Q1088" s="11" t="s">
        <v>7244</v>
      </c>
      <c r="R1088" s="11" t="s">
        <v>7245</v>
      </c>
      <c r="S1088" s="11" t="s">
        <v>7743</v>
      </c>
      <c r="T1088" s="11" t="s">
        <v>7744</v>
      </c>
      <c r="U1088" s="11" t="s">
        <v>7745</v>
      </c>
      <c r="V1088" s="11" t="s">
        <v>7746</v>
      </c>
    </row>
    <row r="1089" spans="1:22">
      <c r="A1089" s="11" t="s">
        <v>2312</v>
      </c>
      <c r="B1089" s="11" t="s">
        <v>2313</v>
      </c>
      <c r="C1089" s="11" t="s">
        <v>7741</v>
      </c>
      <c r="E1089" s="11" t="s">
        <v>7742</v>
      </c>
      <c r="G1089" s="11" t="s">
        <v>6685</v>
      </c>
      <c r="H1089" s="11" t="s">
        <v>6686</v>
      </c>
      <c r="I1089" s="11" t="s">
        <v>6687</v>
      </c>
      <c r="J1089" s="11" t="s">
        <v>6688</v>
      </c>
      <c r="K1089" s="11" t="s">
        <v>6689</v>
      </c>
      <c r="L1089" s="11" t="s">
        <v>6690</v>
      </c>
      <c r="M1089" s="11" t="s">
        <v>6691</v>
      </c>
      <c r="N1089" s="11" t="s">
        <v>6725</v>
      </c>
      <c r="O1089" s="11" t="s">
        <v>6726</v>
      </c>
      <c r="P1089" s="11" t="s">
        <v>6915</v>
      </c>
      <c r="Q1089" s="11" t="s">
        <v>7244</v>
      </c>
      <c r="R1089" s="11" t="s">
        <v>7245</v>
      </c>
      <c r="S1089" s="11" t="s">
        <v>7743</v>
      </c>
      <c r="T1089" s="11" t="s">
        <v>7744</v>
      </c>
      <c r="U1089" s="11" t="s">
        <v>7745</v>
      </c>
      <c r="V1089" s="11" t="s">
        <v>7746</v>
      </c>
    </row>
    <row r="1090" spans="1:22">
      <c r="A1090" s="11" t="s">
        <v>2314</v>
      </c>
      <c r="B1090" s="11" t="s">
        <v>2315</v>
      </c>
      <c r="C1090" s="11" t="s">
        <v>7741</v>
      </c>
      <c r="E1090" s="11" t="s">
        <v>7742</v>
      </c>
      <c r="G1090" s="11" t="s">
        <v>6685</v>
      </c>
      <c r="H1090" s="11" t="s">
        <v>6686</v>
      </c>
      <c r="I1090" s="11" t="s">
        <v>6687</v>
      </c>
      <c r="J1090" s="11" t="s">
        <v>6688</v>
      </c>
      <c r="K1090" s="11" t="s">
        <v>6689</v>
      </c>
      <c r="L1090" s="11" t="s">
        <v>6690</v>
      </c>
      <c r="M1090" s="11" t="s">
        <v>6691</v>
      </c>
      <c r="N1090" s="11" t="s">
        <v>6725</v>
      </c>
      <c r="O1090" s="11" t="s">
        <v>6726</v>
      </c>
      <c r="P1090" s="11" t="s">
        <v>6915</v>
      </c>
      <c r="Q1090" s="11" t="s">
        <v>7244</v>
      </c>
      <c r="R1090" s="11" t="s">
        <v>7245</v>
      </c>
      <c r="S1090" s="11" t="s">
        <v>7743</v>
      </c>
      <c r="T1090" s="11" t="s">
        <v>7744</v>
      </c>
      <c r="U1090" s="11" t="s">
        <v>7745</v>
      </c>
      <c r="V1090" s="11" t="s">
        <v>7746</v>
      </c>
    </row>
    <row r="1091" spans="1:22">
      <c r="A1091" s="11" t="s">
        <v>2316</v>
      </c>
      <c r="B1091" s="11" t="s">
        <v>2317</v>
      </c>
      <c r="C1091" s="11" t="s">
        <v>7741</v>
      </c>
      <c r="E1091" s="11" t="s">
        <v>7742</v>
      </c>
      <c r="G1091" s="11" t="s">
        <v>6685</v>
      </c>
      <c r="H1091" s="11" t="s">
        <v>6686</v>
      </c>
      <c r="I1091" s="11" t="s">
        <v>6687</v>
      </c>
      <c r="J1091" s="11" t="s">
        <v>6688</v>
      </c>
      <c r="K1091" s="11" t="s">
        <v>6689</v>
      </c>
      <c r="L1091" s="11" t="s">
        <v>6690</v>
      </c>
      <c r="M1091" s="11" t="s">
        <v>6691</v>
      </c>
      <c r="N1091" s="11" t="s">
        <v>6725</v>
      </c>
      <c r="O1091" s="11" t="s">
        <v>6726</v>
      </c>
      <c r="P1091" s="11" t="s">
        <v>6915</v>
      </c>
      <c r="Q1091" s="11" t="s">
        <v>7244</v>
      </c>
      <c r="R1091" s="11" t="s">
        <v>7245</v>
      </c>
      <c r="S1091" s="11" t="s">
        <v>7743</v>
      </c>
      <c r="T1091" s="11" t="s">
        <v>7744</v>
      </c>
      <c r="U1091" s="11" t="s">
        <v>7745</v>
      </c>
      <c r="V1091" s="11" t="s">
        <v>7746</v>
      </c>
    </row>
    <row r="1092" spans="1:22">
      <c r="A1092" s="11" t="s">
        <v>2318</v>
      </c>
      <c r="B1092" s="11" t="s">
        <v>2319</v>
      </c>
      <c r="C1092" s="11" t="s">
        <v>7741</v>
      </c>
      <c r="E1092" s="11" t="s">
        <v>7742</v>
      </c>
      <c r="G1092" s="11" t="s">
        <v>6685</v>
      </c>
      <c r="H1092" s="11" t="s">
        <v>6686</v>
      </c>
      <c r="I1092" s="11" t="s">
        <v>6687</v>
      </c>
      <c r="J1092" s="11" t="s">
        <v>6688</v>
      </c>
      <c r="K1092" s="11" t="s">
        <v>6689</v>
      </c>
      <c r="L1092" s="11" t="s">
        <v>6690</v>
      </c>
      <c r="M1092" s="11" t="s">
        <v>6691</v>
      </c>
      <c r="N1092" s="11" t="s">
        <v>6725</v>
      </c>
      <c r="O1092" s="11" t="s">
        <v>6726</v>
      </c>
      <c r="P1092" s="11" t="s">
        <v>6915</v>
      </c>
      <c r="Q1092" s="11" t="s">
        <v>7244</v>
      </c>
      <c r="R1092" s="11" t="s">
        <v>7245</v>
      </c>
      <c r="S1092" s="11" t="s">
        <v>7743</v>
      </c>
      <c r="T1092" s="11" t="s">
        <v>7744</v>
      </c>
      <c r="U1092" s="11" t="s">
        <v>7745</v>
      </c>
      <c r="V1092" s="11" t="s">
        <v>7746</v>
      </c>
    </row>
    <row r="1093" spans="1:22">
      <c r="A1093" s="11" t="s">
        <v>2320</v>
      </c>
      <c r="B1093" s="11" t="s">
        <v>2321</v>
      </c>
      <c r="C1093" s="11" t="s">
        <v>7741</v>
      </c>
      <c r="E1093" s="11" t="s">
        <v>7742</v>
      </c>
      <c r="G1093" s="11" t="s">
        <v>6685</v>
      </c>
      <c r="H1093" s="11" t="s">
        <v>6686</v>
      </c>
      <c r="I1093" s="11" t="s">
        <v>6687</v>
      </c>
      <c r="J1093" s="11" t="s">
        <v>6688</v>
      </c>
      <c r="K1093" s="11" t="s">
        <v>6689</v>
      </c>
      <c r="L1093" s="11" t="s">
        <v>6690</v>
      </c>
      <c r="M1093" s="11" t="s">
        <v>6691</v>
      </c>
      <c r="N1093" s="11" t="s">
        <v>6725</v>
      </c>
      <c r="O1093" s="11" t="s">
        <v>6726</v>
      </c>
      <c r="P1093" s="11" t="s">
        <v>6915</v>
      </c>
      <c r="Q1093" s="11" t="s">
        <v>7244</v>
      </c>
      <c r="R1093" s="11" t="s">
        <v>7245</v>
      </c>
      <c r="S1093" s="11" t="s">
        <v>7743</v>
      </c>
      <c r="T1093" s="11" t="s">
        <v>7744</v>
      </c>
      <c r="U1093" s="11" t="s">
        <v>7745</v>
      </c>
      <c r="V1093" s="11" t="s">
        <v>7746</v>
      </c>
    </row>
    <row r="1094" spans="1:22">
      <c r="A1094" s="11" t="s">
        <v>2322</v>
      </c>
      <c r="B1094" s="11" t="s">
        <v>2323</v>
      </c>
      <c r="C1094" s="11" t="s">
        <v>7741</v>
      </c>
      <c r="E1094" s="11" t="s">
        <v>7742</v>
      </c>
      <c r="G1094" s="11" t="s">
        <v>6685</v>
      </c>
      <c r="H1094" s="11" t="s">
        <v>6686</v>
      </c>
      <c r="I1094" s="11" t="s">
        <v>6687</v>
      </c>
      <c r="J1094" s="11" t="s">
        <v>6688</v>
      </c>
      <c r="K1094" s="11" t="s">
        <v>6689</v>
      </c>
      <c r="L1094" s="11" t="s">
        <v>6690</v>
      </c>
      <c r="M1094" s="11" t="s">
        <v>6691</v>
      </c>
      <c r="N1094" s="11" t="s">
        <v>6725</v>
      </c>
      <c r="O1094" s="11" t="s">
        <v>6726</v>
      </c>
      <c r="P1094" s="11" t="s">
        <v>6915</v>
      </c>
      <c r="Q1094" s="11" t="s">
        <v>7244</v>
      </c>
      <c r="R1094" s="11" t="s">
        <v>7245</v>
      </c>
      <c r="S1094" s="11" t="s">
        <v>7743</v>
      </c>
      <c r="T1094" s="11" t="s">
        <v>7744</v>
      </c>
      <c r="U1094" s="11" t="s">
        <v>7745</v>
      </c>
      <c r="V1094" s="11" t="s">
        <v>7746</v>
      </c>
    </row>
    <row r="1095" spans="1:22">
      <c r="A1095" s="11" t="s">
        <v>2324</v>
      </c>
      <c r="B1095" s="11" t="s">
        <v>2325</v>
      </c>
      <c r="C1095" s="11" t="s">
        <v>7741</v>
      </c>
      <c r="E1095" s="11" t="s">
        <v>7742</v>
      </c>
      <c r="G1095" s="11" t="s">
        <v>6685</v>
      </c>
      <c r="H1095" s="11" t="s">
        <v>6686</v>
      </c>
      <c r="I1095" s="11" t="s">
        <v>6687</v>
      </c>
      <c r="J1095" s="11" t="s">
        <v>6688</v>
      </c>
      <c r="K1095" s="11" t="s">
        <v>6689</v>
      </c>
      <c r="L1095" s="11" t="s">
        <v>6690</v>
      </c>
      <c r="M1095" s="11" t="s">
        <v>6691</v>
      </c>
      <c r="N1095" s="11" t="s">
        <v>6725</v>
      </c>
      <c r="O1095" s="11" t="s">
        <v>6726</v>
      </c>
      <c r="P1095" s="11" t="s">
        <v>6915</v>
      </c>
      <c r="Q1095" s="11" t="s">
        <v>7244</v>
      </c>
      <c r="R1095" s="11" t="s">
        <v>7245</v>
      </c>
      <c r="S1095" s="11" t="s">
        <v>7743</v>
      </c>
      <c r="T1095" s="11" t="s">
        <v>7744</v>
      </c>
      <c r="U1095" s="11" t="s">
        <v>7745</v>
      </c>
      <c r="V1095" s="11" t="s">
        <v>7746</v>
      </c>
    </row>
    <row r="1096" spans="1:22">
      <c r="A1096" s="11" t="s">
        <v>2326</v>
      </c>
      <c r="B1096" s="11" t="s">
        <v>2327</v>
      </c>
      <c r="C1096" s="11" t="s">
        <v>7741</v>
      </c>
      <c r="E1096" s="11" t="s">
        <v>7742</v>
      </c>
      <c r="G1096" s="11" t="s">
        <v>6685</v>
      </c>
      <c r="H1096" s="11" t="s">
        <v>6686</v>
      </c>
      <c r="I1096" s="11" t="s">
        <v>6687</v>
      </c>
      <c r="J1096" s="11" t="s">
        <v>6688</v>
      </c>
      <c r="K1096" s="11" t="s">
        <v>6689</v>
      </c>
      <c r="L1096" s="11" t="s">
        <v>6690</v>
      </c>
      <c r="M1096" s="11" t="s">
        <v>6691</v>
      </c>
      <c r="N1096" s="11" t="s">
        <v>6725</v>
      </c>
      <c r="O1096" s="11" t="s">
        <v>6726</v>
      </c>
      <c r="P1096" s="11" t="s">
        <v>6915</v>
      </c>
      <c r="Q1096" s="11" t="s">
        <v>7244</v>
      </c>
      <c r="R1096" s="11" t="s">
        <v>7245</v>
      </c>
      <c r="S1096" s="11" t="s">
        <v>7743</v>
      </c>
      <c r="T1096" s="11" t="s">
        <v>7744</v>
      </c>
      <c r="U1096" s="11" t="s">
        <v>7745</v>
      </c>
      <c r="V1096" s="11" t="s">
        <v>7746</v>
      </c>
    </row>
    <row r="1097" spans="1:22">
      <c r="A1097" s="11" t="s">
        <v>2328</v>
      </c>
      <c r="B1097" s="11" t="s">
        <v>2329</v>
      </c>
      <c r="C1097" s="11" t="s">
        <v>7741</v>
      </c>
      <c r="E1097" s="11" t="s">
        <v>7742</v>
      </c>
      <c r="G1097" s="11" t="s">
        <v>6685</v>
      </c>
      <c r="H1097" s="11" t="s">
        <v>6686</v>
      </c>
      <c r="I1097" s="11" t="s">
        <v>6687</v>
      </c>
      <c r="J1097" s="11" t="s">
        <v>6688</v>
      </c>
      <c r="K1097" s="11" t="s">
        <v>6689</v>
      </c>
      <c r="L1097" s="11" t="s">
        <v>6690</v>
      </c>
      <c r="M1097" s="11" t="s">
        <v>6691</v>
      </c>
      <c r="N1097" s="11" t="s">
        <v>6725</v>
      </c>
      <c r="O1097" s="11" t="s">
        <v>6726</v>
      </c>
      <c r="P1097" s="11" t="s">
        <v>6915</v>
      </c>
      <c r="Q1097" s="11" t="s">
        <v>7244</v>
      </c>
      <c r="R1097" s="11" t="s">
        <v>7245</v>
      </c>
      <c r="S1097" s="11" t="s">
        <v>7743</v>
      </c>
      <c r="T1097" s="11" t="s">
        <v>7744</v>
      </c>
      <c r="U1097" s="11" t="s">
        <v>7745</v>
      </c>
      <c r="V1097" s="11" t="s">
        <v>7746</v>
      </c>
    </row>
    <row r="1098" spans="1:22">
      <c r="A1098" s="11" t="s">
        <v>2330</v>
      </c>
      <c r="B1098" s="11" t="s">
        <v>2331</v>
      </c>
      <c r="C1098" s="11" t="s">
        <v>7741</v>
      </c>
      <c r="E1098" s="11" t="s">
        <v>7742</v>
      </c>
      <c r="G1098" s="11" t="s">
        <v>6685</v>
      </c>
      <c r="H1098" s="11" t="s">
        <v>6686</v>
      </c>
      <c r="I1098" s="11" t="s">
        <v>6687</v>
      </c>
      <c r="J1098" s="11" t="s">
        <v>6688</v>
      </c>
      <c r="K1098" s="11" t="s">
        <v>6689</v>
      </c>
      <c r="L1098" s="11" t="s">
        <v>6690</v>
      </c>
      <c r="M1098" s="11" t="s">
        <v>6691</v>
      </c>
      <c r="N1098" s="11" t="s">
        <v>6725</v>
      </c>
      <c r="O1098" s="11" t="s">
        <v>6726</v>
      </c>
      <c r="P1098" s="11" t="s">
        <v>6915</v>
      </c>
      <c r="Q1098" s="11" t="s">
        <v>7244</v>
      </c>
      <c r="R1098" s="11" t="s">
        <v>7245</v>
      </c>
      <c r="S1098" s="11" t="s">
        <v>7743</v>
      </c>
      <c r="T1098" s="11" t="s">
        <v>7744</v>
      </c>
      <c r="U1098" s="11" t="s">
        <v>7745</v>
      </c>
      <c r="V1098" s="11" t="s">
        <v>7746</v>
      </c>
    </row>
    <row r="1099" spans="1:22">
      <c r="A1099" s="11" t="s">
        <v>2332</v>
      </c>
      <c r="B1099" s="11" t="s">
        <v>2333</v>
      </c>
      <c r="C1099" s="11" t="s">
        <v>7741</v>
      </c>
      <c r="E1099" s="11" t="s">
        <v>7742</v>
      </c>
      <c r="G1099" s="11" t="s">
        <v>6685</v>
      </c>
      <c r="H1099" s="11" t="s">
        <v>6686</v>
      </c>
      <c r="I1099" s="11" t="s">
        <v>6687</v>
      </c>
      <c r="J1099" s="11" t="s">
        <v>6688</v>
      </c>
      <c r="K1099" s="11" t="s">
        <v>6689</v>
      </c>
      <c r="L1099" s="11" t="s">
        <v>6690</v>
      </c>
      <c r="M1099" s="11" t="s">
        <v>6691</v>
      </c>
      <c r="N1099" s="11" t="s">
        <v>6725</v>
      </c>
      <c r="O1099" s="11" t="s">
        <v>6726</v>
      </c>
      <c r="P1099" s="11" t="s">
        <v>6915</v>
      </c>
      <c r="Q1099" s="11" t="s">
        <v>7244</v>
      </c>
      <c r="R1099" s="11" t="s">
        <v>7245</v>
      </c>
      <c r="S1099" s="11" t="s">
        <v>7743</v>
      </c>
      <c r="T1099" s="11" t="s">
        <v>7744</v>
      </c>
      <c r="U1099" s="11" t="s">
        <v>7745</v>
      </c>
      <c r="V1099" s="11" t="s">
        <v>7746</v>
      </c>
    </row>
    <row r="1100" spans="1:22">
      <c r="A1100" s="11" t="s">
        <v>2334</v>
      </c>
      <c r="B1100" s="11" t="s">
        <v>2335</v>
      </c>
      <c r="C1100" s="11" t="s">
        <v>7741</v>
      </c>
      <c r="E1100" s="11" t="s">
        <v>7742</v>
      </c>
      <c r="G1100" s="11" t="s">
        <v>6685</v>
      </c>
      <c r="H1100" s="11" t="s">
        <v>6686</v>
      </c>
      <c r="I1100" s="11" t="s">
        <v>6687</v>
      </c>
      <c r="J1100" s="11" t="s">
        <v>6688</v>
      </c>
      <c r="K1100" s="11" t="s">
        <v>6689</v>
      </c>
      <c r="L1100" s="11" t="s">
        <v>6690</v>
      </c>
      <c r="M1100" s="11" t="s">
        <v>6691</v>
      </c>
      <c r="N1100" s="11" t="s">
        <v>6725</v>
      </c>
      <c r="O1100" s="11" t="s">
        <v>6726</v>
      </c>
      <c r="P1100" s="11" t="s">
        <v>6915</v>
      </c>
      <c r="Q1100" s="11" t="s">
        <v>7244</v>
      </c>
      <c r="R1100" s="11" t="s">
        <v>7245</v>
      </c>
      <c r="S1100" s="11" t="s">
        <v>7743</v>
      </c>
      <c r="T1100" s="11" t="s">
        <v>7744</v>
      </c>
      <c r="U1100" s="11" t="s">
        <v>7745</v>
      </c>
      <c r="V1100" s="11" t="s">
        <v>7746</v>
      </c>
    </row>
    <row r="1101" spans="1:22">
      <c r="A1101" s="11" t="s">
        <v>2336</v>
      </c>
      <c r="B1101" s="11" t="s">
        <v>2337</v>
      </c>
      <c r="C1101" s="11" t="s">
        <v>7741</v>
      </c>
      <c r="E1101" s="11" t="s">
        <v>7742</v>
      </c>
      <c r="G1101" s="11" t="s">
        <v>6685</v>
      </c>
      <c r="H1101" s="11" t="s">
        <v>6686</v>
      </c>
      <c r="I1101" s="11" t="s">
        <v>6687</v>
      </c>
      <c r="J1101" s="11" t="s">
        <v>6688</v>
      </c>
      <c r="K1101" s="11" t="s">
        <v>6689</v>
      </c>
      <c r="L1101" s="11" t="s">
        <v>6690</v>
      </c>
      <c r="M1101" s="11" t="s">
        <v>6691</v>
      </c>
      <c r="N1101" s="11" t="s">
        <v>6725</v>
      </c>
      <c r="O1101" s="11" t="s">
        <v>6726</v>
      </c>
      <c r="P1101" s="11" t="s">
        <v>6915</v>
      </c>
      <c r="Q1101" s="11" t="s">
        <v>7244</v>
      </c>
      <c r="R1101" s="11" t="s">
        <v>7245</v>
      </c>
      <c r="S1101" s="11" t="s">
        <v>7743</v>
      </c>
      <c r="T1101" s="11" t="s">
        <v>7744</v>
      </c>
      <c r="U1101" s="11" t="s">
        <v>7745</v>
      </c>
      <c r="V1101" s="11" t="s">
        <v>7746</v>
      </c>
    </row>
    <row r="1102" spans="1:22">
      <c r="A1102" s="11" t="s">
        <v>2338</v>
      </c>
      <c r="B1102" s="11" t="s">
        <v>2339</v>
      </c>
      <c r="C1102" s="11" t="s">
        <v>7741</v>
      </c>
      <c r="E1102" s="11" t="s">
        <v>7742</v>
      </c>
      <c r="G1102" s="11" t="s">
        <v>6685</v>
      </c>
      <c r="H1102" s="11" t="s">
        <v>6686</v>
      </c>
      <c r="I1102" s="11" t="s">
        <v>6687</v>
      </c>
      <c r="J1102" s="11" t="s">
        <v>6688</v>
      </c>
      <c r="K1102" s="11" t="s">
        <v>6689</v>
      </c>
      <c r="L1102" s="11" t="s">
        <v>6690</v>
      </c>
      <c r="M1102" s="11" t="s">
        <v>6691</v>
      </c>
      <c r="N1102" s="11" t="s">
        <v>6725</v>
      </c>
      <c r="O1102" s="11" t="s">
        <v>6726</v>
      </c>
      <c r="P1102" s="11" t="s">
        <v>6915</v>
      </c>
      <c r="Q1102" s="11" t="s">
        <v>7244</v>
      </c>
      <c r="R1102" s="11" t="s">
        <v>7245</v>
      </c>
      <c r="S1102" s="11" t="s">
        <v>7743</v>
      </c>
      <c r="T1102" s="11" t="s">
        <v>7744</v>
      </c>
      <c r="U1102" s="11" t="s">
        <v>7745</v>
      </c>
      <c r="V1102" s="11" t="s">
        <v>7746</v>
      </c>
    </row>
    <row r="1103" spans="1:22">
      <c r="A1103" s="11" t="s">
        <v>2340</v>
      </c>
      <c r="B1103" s="11" t="s">
        <v>2341</v>
      </c>
      <c r="C1103" s="11" t="s">
        <v>7741</v>
      </c>
      <c r="E1103" s="11" t="s">
        <v>7742</v>
      </c>
      <c r="G1103" s="11" t="s">
        <v>6685</v>
      </c>
      <c r="H1103" s="11" t="s">
        <v>6686</v>
      </c>
      <c r="I1103" s="11" t="s">
        <v>6687</v>
      </c>
      <c r="J1103" s="11" t="s">
        <v>6688</v>
      </c>
      <c r="K1103" s="11" t="s">
        <v>6689</v>
      </c>
      <c r="L1103" s="11" t="s">
        <v>6690</v>
      </c>
      <c r="M1103" s="11" t="s">
        <v>6691</v>
      </c>
      <c r="N1103" s="11" t="s">
        <v>6725</v>
      </c>
      <c r="O1103" s="11" t="s">
        <v>6726</v>
      </c>
      <c r="P1103" s="11" t="s">
        <v>6915</v>
      </c>
      <c r="Q1103" s="11" t="s">
        <v>7244</v>
      </c>
      <c r="R1103" s="11" t="s">
        <v>7245</v>
      </c>
      <c r="S1103" s="11" t="s">
        <v>7743</v>
      </c>
      <c r="T1103" s="11" t="s">
        <v>7744</v>
      </c>
      <c r="U1103" s="11" t="s">
        <v>7745</v>
      </c>
      <c r="V1103" s="11" t="s">
        <v>7746</v>
      </c>
    </row>
    <row r="1104" spans="1:22">
      <c r="A1104" s="11" t="s">
        <v>2342</v>
      </c>
      <c r="B1104" s="11" t="s">
        <v>2343</v>
      </c>
      <c r="C1104" s="11" t="s">
        <v>7741</v>
      </c>
      <c r="E1104" s="11" t="s">
        <v>7742</v>
      </c>
      <c r="G1104" s="11" t="s">
        <v>6685</v>
      </c>
      <c r="H1104" s="11" t="s">
        <v>6686</v>
      </c>
      <c r="I1104" s="11" t="s">
        <v>6687</v>
      </c>
      <c r="J1104" s="11" t="s">
        <v>6688</v>
      </c>
      <c r="K1104" s="11" t="s">
        <v>6689</v>
      </c>
      <c r="L1104" s="11" t="s">
        <v>6690</v>
      </c>
      <c r="M1104" s="11" t="s">
        <v>6691</v>
      </c>
      <c r="N1104" s="11" t="s">
        <v>6725</v>
      </c>
      <c r="O1104" s="11" t="s">
        <v>6726</v>
      </c>
      <c r="P1104" s="11" t="s">
        <v>6915</v>
      </c>
      <c r="Q1104" s="11" t="s">
        <v>7244</v>
      </c>
      <c r="R1104" s="11" t="s">
        <v>7245</v>
      </c>
      <c r="S1104" s="11" t="s">
        <v>7743</v>
      </c>
      <c r="T1104" s="11" t="s">
        <v>7744</v>
      </c>
      <c r="U1104" s="11" t="s">
        <v>7745</v>
      </c>
      <c r="V1104" s="11" t="s">
        <v>7746</v>
      </c>
    </row>
    <row r="1105" spans="1:22">
      <c r="A1105" s="11" t="s">
        <v>2344</v>
      </c>
      <c r="B1105" s="11" t="s">
        <v>2345</v>
      </c>
      <c r="C1105" s="11" t="s">
        <v>7741</v>
      </c>
      <c r="E1105" s="11" t="s">
        <v>7742</v>
      </c>
      <c r="G1105" s="11" t="s">
        <v>6685</v>
      </c>
      <c r="H1105" s="11" t="s">
        <v>6686</v>
      </c>
      <c r="I1105" s="11" t="s">
        <v>6687</v>
      </c>
      <c r="J1105" s="11" t="s">
        <v>6688</v>
      </c>
      <c r="K1105" s="11" t="s">
        <v>6689</v>
      </c>
      <c r="L1105" s="11" t="s">
        <v>6690</v>
      </c>
      <c r="M1105" s="11" t="s">
        <v>6691</v>
      </c>
      <c r="N1105" s="11" t="s">
        <v>6725</v>
      </c>
      <c r="O1105" s="11" t="s">
        <v>6726</v>
      </c>
      <c r="P1105" s="11" t="s">
        <v>6915</v>
      </c>
      <c r="Q1105" s="11" t="s">
        <v>7244</v>
      </c>
      <c r="R1105" s="11" t="s">
        <v>7245</v>
      </c>
      <c r="S1105" s="11" t="s">
        <v>7743</v>
      </c>
      <c r="T1105" s="11" t="s">
        <v>7744</v>
      </c>
      <c r="U1105" s="11" t="s">
        <v>7745</v>
      </c>
      <c r="V1105" s="11" t="s">
        <v>7746</v>
      </c>
    </row>
    <row r="1106" spans="1:22">
      <c r="A1106" s="11" t="s">
        <v>2346</v>
      </c>
      <c r="B1106" s="11" t="s">
        <v>2347</v>
      </c>
      <c r="C1106" s="11" t="s">
        <v>7741</v>
      </c>
      <c r="E1106" s="11" t="s">
        <v>7742</v>
      </c>
      <c r="G1106" s="11" t="s">
        <v>6685</v>
      </c>
      <c r="H1106" s="11" t="s">
        <v>6686</v>
      </c>
      <c r="I1106" s="11" t="s">
        <v>6687</v>
      </c>
      <c r="J1106" s="11" t="s">
        <v>6688</v>
      </c>
      <c r="K1106" s="11" t="s">
        <v>6689</v>
      </c>
      <c r="L1106" s="11" t="s">
        <v>6690</v>
      </c>
      <c r="M1106" s="11" t="s">
        <v>6691</v>
      </c>
      <c r="N1106" s="11" t="s">
        <v>6725</v>
      </c>
      <c r="O1106" s="11" t="s">
        <v>6726</v>
      </c>
      <c r="P1106" s="11" t="s">
        <v>6915</v>
      </c>
      <c r="Q1106" s="11" t="s">
        <v>7244</v>
      </c>
      <c r="R1106" s="11" t="s">
        <v>7245</v>
      </c>
      <c r="S1106" s="11" t="s">
        <v>7743</v>
      </c>
      <c r="T1106" s="11" t="s">
        <v>7744</v>
      </c>
      <c r="U1106" s="11" t="s">
        <v>7745</v>
      </c>
      <c r="V1106" s="11" t="s">
        <v>7746</v>
      </c>
    </row>
    <row r="1107" spans="1:22">
      <c r="A1107" s="11" t="s">
        <v>2348</v>
      </c>
      <c r="B1107" s="11" t="s">
        <v>2349</v>
      </c>
      <c r="C1107" s="11" t="s">
        <v>7741</v>
      </c>
      <c r="E1107" s="11" t="s">
        <v>7742</v>
      </c>
      <c r="G1107" s="11" t="s">
        <v>6685</v>
      </c>
      <c r="H1107" s="11" t="s">
        <v>6686</v>
      </c>
      <c r="I1107" s="11" t="s">
        <v>6687</v>
      </c>
      <c r="J1107" s="11" t="s">
        <v>6688</v>
      </c>
      <c r="K1107" s="11" t="s">
        <v>6689</v>
      </c>
      <c r="L1107" s="11" t="s">
        <v>6690</v>
      </c>
      <c r="M1107" s="11" t="s">
        <v>6691</v>
      </c>
      <c r="N1107" s="11" t="s">
        <v>6725</v>
      </c>
      <c r="O1107" s="11" t="s">
        <v>6726</v>
      </c>
      <c r="P1107" s="11" t="s">
        <v>6915</v>
      </c>
      <c r="Q1107" s="11" t="s">
        <v>7244</v>
      </c>
      <c r="R1107" s="11" t="s">
        <v>7245</v>
      </c>
      <c r="S1107" s="11" t="s">
        <v>7743</v>
      </c>
      <c r="T1107" s="11" t="s">
        <v>7744</v>
      </c>
      <c r="U1107" s="11" t="s">
        <v>7745</v>
      </c>
      <c r="V1107" s="11" t="s">
        <v>7746</v>
      </c>
    </row>
    <row r="1108" spans="1:22">
      <c r="A1108" s="11" t="s">
        <v>2350</v>
      </c>
      <c r="B1108" s="11" t="s">
        <v>2351</v>
      </c>
      <c r="C1108" s="11" t="s">
        <v>7741</v>
      </c>
      <c r="E1108" s="11" t="s">
        <v>7742</v>
      </c>
      <c r="G1108" s="11" t="s">
        <v>6685</v>
      </c>
      <c r="H1108" s="11" t="s">
        <v>6686</v>
      </c>
      <c r="I1108" s="11" t="s">
        <v>6687</v>
      </c>
      <c r="J1108" s="11" t="s">
        <v>6688</v>
      </c>
      <c r="K1108" s="11" t="s">
        <v>6689</v>
      </c>
      <c r="L1108" s="11" t="s">
        <v>6690</v>
      </c>
      <c r="M1108" s="11" t="s">
        <v>6691</v>
      </c>
      <c r="N1108" s="11" t="s">
        <v>6725</v>
      </c>
      <c r="O1108" s="11" t="s">
        <v>6726</v>
      </c>
      <c r="P1108" s="11" t="s">
        <v>6915</v>
      </c>
      <c r="Q1108" s="11" t="s">
        <v>7244</v>
      </c>
      <c r="R1108" s="11" t="s">
        <v>7245</v>
      </c>
      <c r="S1108" s="11" t="s">
        <v>7743</v>
      </c>
      <c r="T1108" s="11" t="s">
        <v>7744</v>
      </c>
      <c r="U1108" s="11" t="s">
        <v>7745</v>
      </c>
      <c r="V1108" s="11" t="s">
        <v>7746</v>
      </c>
    </row>
    <row r="1109" spans="1:22">
      <c r="A1109" s="11" t="s">
        <v>2352</v>
      </c>
      <c r="B1109" s="11" t="s">
        <v>2353</v>
      </c>
      <c r="C1109" s="11" t="s">
        <v>7741</v>
      </c>
      <c r="E1109" s="11" t="s">
        <v>7742</v>
      </c>
      <c r="G1109" s="11" t="s">
        <v>6685</v>
      </c>
      <c r="H1109" s="11" t="s">
        <v>6686</v>
      </c>
      <c r="I1109" s="11" t="s">
        <v>6687</v>
      </c>
      <c r="J1109" s="11" t="s">
        <v>6688</v>
      </c>
      <c r="K1109" s="11" t="s">
        <v>6689</v>
      </c>
      <c r="L1109" s="11" t="s">
        <v>6690</v>
      </c>
      <c r="M1109" s="11" t="s">
        <v>6691</v>
      </c>
      <c r="N1109" s="11" t="s">
        <v>6725</v>
      </c>
      <c r="O1109" s="11" t="s">
        <v>6726</v>
      </c>
      <c r="P1109" s="11" t="s">
        <v>6915</v>
      </c>
      <c r="Q1109" s="11" t="s">
        <v>7244</v>
      </c>
      <c r="R1109" s="11" t="s">
        <v>7245</v>
      </c>
      <c r="S1109" s="11" t="s">
        <v>7743</v>
      </c>
      <c r="T1109" s="11" t="s">
        <v>7744</v>
      </c>
      <c r="U1109" s="11" t="s">
        <v>7745</v>
      </c>
      <c r="V1109" s="11" t="s">
        <v>7746</v>
      </c>
    </row>
    <row r="1110" spans="1:22">
      <c r="A1110" s="11" t="s">
        <v>2354</v>
      </c>
      <c r="B1110" s="11" t="s">
        <v>2355</v>
      </c>
      <c r="C1110" s="11" t="s">
        <v>7741</v>
      </c>
      <c r="E1110" s="11" t="s">
        <v>7742</v>
      </c>
      <c r="G1110" s="11" t="s">
        <v>6685</v>
      </c>
      <c r="H1110" s="11" t="s">
        <v>6686</v>
      </c>
      <c r="I1110" s="11" t="s">
        <v>6687</v>
      </c>
      <c r="J1110" s="11" t="s">
        <v>6688</v>
      </c>
      <c r="K1110" s="11" t="s">
        <v>6689</v>
      </c>
      <c r="L1110" s="11" t="s">
        <v>6690</v>
      </c>
      <c r="M1110" s="11" t="s">
        <v>6691</v>
      </c>
      <c r="N1110" s="11" t="s">
        <v>6725</v>
      </c>
      <c r="O1110" s="11" t="s">
        <v>6726</v>
      </c>
      <c r="P1110" s="11" t="s">
        <v>6915</v>
      </c>
      <c r="Q1110" s="11" t="s">
        <v>7244</v>
      </c>
      <c r="R1110" s="11" t="s">
        <v>7245</v>
      </c>
      <c r="S1110" s="11" t="s">
        <v>7743</v>
      </c>
      <c r="T1110" s="11" t="s">
        <v>7744</v>
      </c>
      <c r="U1110" s="11" t="s">
        <v>7745</v>
      </c>
      <c r="V1110" s="11" t="s">
        <v>7746</v>
      </c>
    </row>
    <row r="1111" spans="1:22">
      <c r="A1111" s="11" t="s">
        <v>2356</v>
      </c>
      <c r="B1111" s="11" t="s">
        <v>2357</v>
      </c>
      <c r="C1111" s="11" t="s">
        <v>7741</v>
      </c>
      <c r="E1111" s="11" t="s">
        <v>7742</v>
      </c>
      <c r="G1111" s="11" t="s">
        <v>6685</v>
      </c>
      <c r="H1111" s="11" t="s">
        <v>6686</v>
      </c>
      <c r="I1111" s="11" t="s">
        <v>6687</v>
      </c>
      <c r="J1111" s="11" t="s">
        <v>6688</v>
      </c>
      <c r="K1111" s="11" t="s">
        <v>6689</v>
      </c>
      <c r="L1111" s="11" t="s">
        <v>6690</v>
      </c>
      <c r="M1111" s="11" t="s">
        <v>6691</v>
      </c>
      <c r="N1111" s="11" t="s">
        <v>6725</v>
      </c>
      <c r="O1111" s="11" t="s">
        <v>6726</v>
      </c>
      <c r="P1111" s="11" t="s">
        <v>6915</v>
      </c>
      <c r="Q1111" s="11" t="s">
        <v>7244</v>
      </c>
      <c r="R1111" s="11" t="s">
        <v>7245</v>
      </c>
      <c r="S1111" s="11" t="s">
        <v>7743</v>
      </c>
      <c r="T1111" s="11" t="s">
        <v>7744</v>
      </c>
      <c r="U1111" s="11" t="s">
        <v>7745</v>
      </c>
      <c r="V1111" s="11" t="s">
        <v>7746</v>
      </c>
    </row>
    <row r="1112" spans="1:22">
      <c r="A1112" s="11" t="s">
        <v>2358</v>
      </c>
      <c r="B1112" s="11" t="s">
        <v>2359</v>
      </c>
      <c r="C1112" s="11" t="s">
        <v>7741</v>
      </c>
      <c r="E1112" s="11" t="s">
        <v>7742</v>
      </c>
      <c r="G1112" s="11" t="s">
        <v>6685</v>
      </c>
      <c r="H1112" s="11" t="s">
        <v>6686</v>
      </c>
      <c r="I1112" s="11" t="s">
        <v>6687</v>
      </c>
      <c r="J1112" s="11" t="s">
        <v>6688</v>
      </c>
      <c r="K1112" s="11" t="s">
        <v>6689</v>
      </c>
      <c r="L1112" s="11" t="s">
        <v>6690</v>
      </c>
      <c r="M1112" s="11" t="s">
        <v>6691</v>
      </c>
      <c r="N1112" s="11" t="s">
        <v>6725</v>
      </c>
      <c r="O1112" s="11" t="s">
        <v>6726</v>
      </c>
      <c r="P1112" s="11" t="s">
        <v>6915</v>
      </c>
      <c r="Q1112" s="11" t="s">
        <v>7244</v>
      </c>
      <c r="R1112" s="11" t="s">
        <v>7245</v>
      </c>
      <c r="S1112" s="11" t="s">
        <v>7743</v>
      </c>
      <c r="T1112" s="11" t="s">
        <v>7744</v>
      </c>
      <c r="U1112" s="11" t="s">
        <v>7745</v>
      </c>
      <c r="V1112" s="11" t="s">
        <v>7746</v>
      </c>
    </row>
    <row r="1113" spans="1:22">
      <c r="A1113" s="11" t="s">
        <v>2360</v>
      </c>
      <c r="B1113" s="11" t="s">
        <v>2361</v>
      </c>
      <c r="C1113" s="11" t="s">
        <v>7741</v>
      </c>
      <c r="E1113" s="11" t="s">
        <v>7742</v>
      </c>
      <c r="G1113" s="11" t="s">
        <v>6685</v>
      </c>
      <c r="H1113" s="11" t="s">
        <v>6686</v>
      </c>
      <c r="I1113" s="11" t="s">
        <v>6687</v>
      </c>
      <c r="J1113" s="11" t="s">
        <v>6688</v>
      </c>
      <c r="K1113" s="11" t="s">
        <v>6689</v>
      </c>
      <c r="L1113" s="11" t="s">
        <v>6690</v>
      </c>
      <c r="M1113" s="11" t="s">
        <v>6691</v>
      </c>
      <c r="N1113" s="11" t="s">
        <v>6725</v>
      </c>
      <c r="O1113" s="11" t="s">
        <v>6726</v>
      </c>
      <c r="P1113" s="11" t="s">
        <v>6915</v>
      </c>
      <c r="Q1113" s="11" t="s">
        <v>7244</v>
      </c>
      <c r="R1113" s="11" t="s">
        <v>7245</v>
      </c>
      <c r="S1113" s="11" t="s">
        <v>7743</v>
      </c>
      <c r="T1113" s="11" t="s">
        <v>7744</v>
      </c>
      <c r="U1113" s="11" t="s">
        <v>7745</v>
      </c>
      <c r="V1113" s="11" t="s">
        <v>7746</v>
      </c>
    </row>
    <row r="1114" spans="1:22">
      <c r="A1114" s="11" t="s">
        <v>2362</v>
      </c>
      <c r="B1114" s="11" t="s">
        <v>2363</v>
      </c>
      <c r="C1114" s="11" t="s">
        <v>7741</v>
      </c>
      <c r="E1114" s="11" t="s">
        <v>7742</v>
      </c>
      <c r="G1114" s="11" t="s">
        <v>6685</v>
      </c>
      <c r="H1114" s="11" t="s">
        <v>6686</v>
      </c>
      <c r="I1114" s="11" t="s">
        <v>6687</v>
      </c>
      <c r="J1114" s="11" t="s">
        <v>6688</v>
      </c>
      <c r="K1114" s="11" t="s">
        <v>6689</v>
      </c>
      <c r="L1114" s="11" t="s">
        <v>6690</v>
      </c>
      <c r="M1114" s="11" t="s">
        <v>6691</v>
      </c>
      <c r="N1114" s="11" t="s">
        <v>6725</v>
      </c>
      <c r="O1114" s="11" t="s">
        <v>6726</v>
      </c>
      <c r="P1114" s="11" t="s">
        <v>6915</v>
      </c>
      <c r="Q1114" s="11" t="s">
        <v>7244</v>
      </c>
      <c r="R1114" s="11" t="s">
        <v>7245</v>
      </c>
      <c r="S1114" s="11" t="s">
        <v>7743</v>
      </c>
      <c r="T1114" s="11" t="s">
        <v>7744</v>
      </c>
      <c r="U1114" s="11" t="s">
        <v>7745</v>
      </c>
      <c r="V1114" s="11" t="s">
        <v>7746</v>
      </c>
    </row>
    <row r="1115" spans="1:22">
      <c r="A1115" s="11" t="s">
        <v>2364</v>
      </c>
      <c r="B1115" s="11" t="s">
        <v>2365</v>
      </c>
      <c r="C1115" s="11" t="s">
        <v>7741</v>
      </c>
      <c r="E1115" s="11" t="s">
        <v>7742</v>
      </c>
      <c r="G1115" s="11" t="s">
        <v>6685</v>
      </c>
      <c r="H1115" s="11" t="s">
        <v>6686</v>
      </c>
      <c r="I1115" s="11" t="s">
        <v>6687</v>
      </c>
      <c r="J1115" s="11" t="s">
        <v>6688</v>
      </c>
      <c r="K1115" s="11" t="s">
        <v>6689</v>
      </c>
      <c r="L1115" s="11" t="s">
        <v>6690</v>
      </c>
      <c r="M1115" s="11" t="s">
        <v>6691</v>
      </c>
      <c r="N1115" s="11" t="s">
        <v>6725</v>
      </c>
      <c r="O1115" s="11" t="s">
        <v>6726</v>
      </c>
      <c r="P1115" s="11" t="s">
        <v>6915</v>
      </c>
      <c r="Q1115" s="11" t="s">
        <v>7244</v>
      </c>
      <c r="R1115" s="11" t="s">
        <v>7245</v>
      </c>
      <c r="S1115" s="11" t="s">
        <v>7743</v>
      </c>
      <c r="T1115" s="11" t="s">
        <v>7744</v>
      </c>
      <c r="U1115" s="11" t="s">
        <v>7745</v>
      </c>
      <c r="V1115" s="11" t="s">
        <v>7746</v>
      </c>
    </row>
    <row r="1116" spans="1:22">
      <c r="A1116" s="11" t="s">
        <v>2366</v>
      </c>
      <c r="B1116" s="11" t="s">
        <v>2367</v>
      </c>
      <c r="C1116" s="11" t="s">
        <v>7741</v>
      </c>
      <c r="E1116" s="11" t="s">
        <v>7742</v>
      </c>
      <c r="G1116" s="11" t="s">
        <v>6685</v>
      </c>
      <c r="H1116" s="11" t="s">
        <v>6686</v>
      </c>
      <c r="I1116" s="11" t="s">
        <v>6687</v>
      </c>
      <c r="J1116" s="11" t="s">
        <v>6688</v>
      </c>
      <c r="K1116" s="11" t="s">
        <v>6689</v>
      </c>
      <c r="L1116" s="11" t="s">
        <v>6690</v>
      </c>
      <c r="M1116" s="11" t="s">
        <v>6691</v>
      </c>
      <c r="N1116" s="11" t="s">
        <v>6725</v>
      </c>
      <c r="O1116" s="11" t="s">
        <v>6726</v>
      </c>
      <c r="P1116" s="11" t="s">
        <v>6915</v>
      </c>
      <c r="Q1116" s="11" t="s">
        <v>7244</v>
      </c>
      <c r="R1116" s="11" t="s">
        <v>7245</v>
      </c>
      <c r="S1116" s="11" t="s">
        <v>7743</v>
      </c>
      <c r="T1116" s="11" t="s">
        <v>7744</v>
      </c>
      <c r="U1116" s="11" t="s">
        <v>7745</v>
      </c>
      <c r="V1116" s="11" t="s">
        <v>7746</v>
      </c>
    </row>
    <row r="1117" spans="1:22">
      <c r="A1117" s="11" t="s">
        <v>2368</v>
      </c>
      <c r="B1117" s="11" t="s">
        <v>2369</v>
      </c>
      <c r="C1117" s="11" t="s">
        <v>7741</v>
      </c>
      <c r="E1117" s="11" t="s">
        <v>7742</v>
      </c>
      <c r="G1117" s="11" t="s">
        <v>6685</v>
      </c>
      <c r="H1117" s="11" t="s">
        <v>6686</v>
      </c>
      <c r="I1117" s="11" t="s">
        <v>6687</v>
      </c>
      <c r="J1117" s="11" t="s">
        <v>6688</v>
      </c>
      <c r="K1117" s="11" t="s">
        <v>6689</v>
      </c>
      <c r="L1117" s="11" t="s">
        <v>6690</v>
      </c>
      <c r="M1117" s="11" t="s">
        <v>6691</v>
      </c>
      <c r="N1117" s="11" t="s">
        <v>6725</v>
      </c>
      <c r="O1117" s="11" t="s">
        <v>6726</v>
      </c>
      <c r="P1117" s="11" t="s">
        <v>6915</v>
      </c>
      <c r="Q1117" s="11" t="s">
        <v>7244</v>
      </c>
      <c r="R1117" s="11" t="s">
        <v>7245</v>
      </c>
      <c r="S1117" s="11" t="s">
        <v>7743</v>
      </c>
      <c r="T1117" s="11" t="s">
        <v>7744</v>
      </c>
      <c r="U1117" s="11" t="s">
        <v>7745</v>
      </c>
      <c r="V1117" s="11" t="s">
        <v>7746</v>
      </c>
    </row>
    <row r="1118" spans="1:22">
      <c r="A1118" s="11" t="s">
        <v>2370</v>
      </c>
      <c r="B1118" s="11" t="s">
        <v>2371</v>
      </c>
      <c r="C1118" s="11" t="s">
        <v>7741</v>
      </c>
      <c r="E1118" s="11" t="s">
        <v>7742</v>
      </c>
      <c r="G1118" s="11" t="s">
        <v>6685</v>
      </c>
      <c r="H1118" s="11" t="s">
        <v>6686</v>
      </c>
      <c r="I1118" s="11" t="s">
        <v>6687</v>
      </c>
      <c r="J1118" s="11" t="s">
        <v>6688</v>
      </c>
      <c r="K1118" s="11" t="s">
        <v>6689</v>
      </c>
      <c r="L1118" s="11" t="s">
        <v>6690</v>
      </c>
      <c r="M1118" s="11" t="s">
        <v>6691</v>
      </c>
      <c r="N1118" s="11" t="s">
        <v>6725</v>
      </c>
      <c r="O1118" s="11" t="s">
        <v>6726</v>
      </c>
      <c r="P1118" s="11" t="s">
        <v>6915</v>
      </c>
      <c r="Q1118" s="11" t="s">
        <v>7244</v>
      </c>
      <c r="R1118" s="11" t="s">
        <v>7245</v>
      </c>
      <c r="S1118" s="11" t="s">
        <v>7743</v>
      </c>
      <c r="T1118" s="11" t="s">
        <v>7744</v>
      </c>
      <c r="U1118" s="11" t="s">
        <v>7745</v>
      </c>
      <c r="V1118" s="11" t="s">
        <v>7746</v>
      </c>
    </row>
    <row r="1119" spans="1:22">
      <c r="A1119" s="11" t="s">
        <v>2372</v>
      </c>
      <c r="B1119" s="11" t="s">
        <v>2373</v>
      </c>
      <c r="C1119" s="11" t="s">
        <v>7741</v>
      </c>
      <c r="E1119" s="11" t="s">
        <v>7742</v>
      </c>
      <c r="G1119" s="11" t="s">
        <v>6685</v>
      </c>
      <c r="H1119" s="11" t="s">
        <v>6686</v>
      </c>
      <c r="I1119" s="11" t="s">
        <v>6687</v>
      </c>
      <c r="J1119" s="11" t="s">
        <v>6688</v>
      </c>
      <c r="K1119" s="11" t="s">
        <v>6689</v>
      </c>
      <c r="L1119" s="11" t="s">
        <v>6690</v>
      </c>
      <c r="M1119" s="11" t="s">
        <v>6691</v>
      </c>
      <c r="N1119" s="11" t="s">
        <v>6725</v>
      </c>
      <c r="O1119" s="11" t="s">
        <v>6726</v>
      </c>
      <c r="P1119" s="11" t="s">
        <v>6915</v>
      </c>
      <c r="Q1119" s="11" t="s">
        <v>7244</v>
      </c>
      <c r="R1119" s="11" t="s">
        <v>7245</v>
      </c>
      <c r="S1119" s="11" t="s">
        <v>7743</v>
      </c>
      <c r="T1119" s="11" t="s">
        <v>7744</v>
      </c>
      <c r="U1119" s="11" t="s">
        <v>7745</v>
      </c>
      <c r="V1119" s="11" t="s">
        <v>7746</v>
      </c>
    </row>
    <row r="1120" spans="1:22">
      <c r="A1120" s="11" t="s">
        <v>2374</v>
      </c>
      <c r="B1120" s="11" t="s">
        <v>2375</v>
      </c>
      <c r="C1120" s="11" t="s">
        <v>7741</v>
      </c>
      <c r="E1120" s="11" t="s">
        <v>7742</v>
      </c>
      <c r="G1120" s="11" t="s">
        <v>6685</v>
      </c>
      <c r="H1120" s="11" t="s">
        <v>6686</v>
      </c>
      <c r="I1120" s="11" t="s">
        <v>6687</v>
      </c>
      <c r="J1120" s="11" t="s">
        <v>6688</v>
      </c>
      <c r="K1120" s="11" t="s">
        <v>6689</v>
      </c>
      <c r="L1120" s="11" t="s">
        <v>6690</v>
      </c>
      <c r="M1120" s="11" t="s">
        <v>6691</v>
      </c>
      <c r="N1120" s="11" t="s">
        <v>6725</v>
      </c>
      <c r="O1120" s="11" t="s">
        <v>6726</v>
      </c>
      <c r="P1120" s="11" t="s">
        <v>6915</v>
      </c>
      <c r="Q1120" s="11" t="s">
        <v>7244</v>
      </c>
      <c r="R1120" s="11" t="s">
        <v>7245</v>
      </c>
      <c r="S1120" s="11" t="s">
        <v>7743</v>
      </c>
      <c r="T1120" s="11" t="s">
        <v>7744</v>
      </c>
      <c r="U1120" s="11" t="s">
        <v>7745</v>
      </c>
      <c r="V1120" s="11" t="s">
        <v>7746</v>
      </c>
    </row>
    <row r="1121" spans="1:22">
      <c r="A1121" s="11" t="s">
        <v>2376</v>
      </c>
      <c r="B1121" s="11" t="s">
        <v>2377</v>
      </c>
      <c r="C1121" s="11" t="s">
        <v>7741</v>
      </c>
      <c r="E1121" s="11" t="s">
        <v>7742</v>
      </c>
      <c r="G1121" s="11" t="s">
        <v>6685</v>
      </c>
      <c r="H1121" s="11" t="s">
        <v>6686</v>
      </c>
      <c r="I1121" s="11" t="s">
        <v>6687</v>
      </c>
      <c r="J1121" s="11" t="s">
        <v>6688</v>
      </c>
      <c r="K1121" s="11" t="s">
        <v>6689</v>
      </c>
      <c r="L1121" s="11" t="s">
        <v>6690</v>
      </c>
      <c r="M1121" s="11" t="s">
        <v>6691</v>
      </c>
      <c r="N1121" s="11" t="s">
        <v>6725</v>
      </c>
      <c r="O1121" s="11" t="s">
        <v>6726</v>
      </c>
      <c r="P1121" s="11" t="s">
        <v>6915</v>
      </c>
      <c r="Q1121" s="11" t="s">
        <v>7244</v>
      </c>
      <c r="R1121" s="11" t="s">
        <v>7245</v>
      </c>
      <c r="S1121" s="11" t="s">
        <v>7743</v>
      </c>
      <c r="T1121" s="11" t="s">
        <v>7744</v>
      </c>
      <c r="U1121" s="11" t="s">
        <v>7745</v>
      </c>
      <c r="V1121" s="11" t="s">
        <v>7746</v>
      </c>
    </row>
    <row r="1122" spans="1:22">
      <c r="A1122" s="11" t="s">
        <v>2378</v>
      </c>
      <c r="B1122" s="11" t="s">
        <v>2379</v>
      </c>
      <c r="C1122" s="11" t="s">
        <v>7741</v>
      </c>
      <c r="E1122" s="11" t="s">
        <v>7742</v>
      </c>
      <c r="G1122" s="11" t="s">
        <v>6685</v>
      </c>
      <c r="H1122" s="11" t="s">
        <v>6686</v>
      </c>
      <c r="I1122" s="11" t="s">
        <v>6687</v>
      </c>
      <c r="J1122" s="11" t="s">
        <v>6688</v>
      </c>
      <c r="K1122" s="11" t="s">
        <v>6689</v>
      </c>
      <c r="L1122" s="11" t="s">
        <v>6690</v>
      </c>
      <c r="M1122" s="11" t="s">
        <v>6691</v>
      </c>
      <c r="N1122" s="11" t="s">
        <v>6725</v>
      </c>
      <c r="O1122" s="11" t="s">
        <v>6726</v>
      </c>
      <c r="P1122" s="11" t="s">
        <v>6915</v>
      </c>
      <c r="Q1122" s="11" t="s">
        <v>7244</v>
      </c>
      <c r="R1122" s="11" t="s">
        <v>7245</v>
      </c>
      <c r="S1122" s="11" t="s">
        <v>7743</v>
      </c>
      <c r="T1122" s="11" t="s">
        <v>7744</v>
      </c>
      <c r="U1122" s="11" t="s">
        <v>7745</v>
      </c>
      <c r="V1122" s="11" t="s">
        <v>7746</v>
      </c>
    </row>
    <row r="1123" spans="1:22">
      <c r="A1123" s="11" t="s">
        <v>2380</v>
      </c>
      <c r="B1123" s="11" t="s">
        <v>2381</v>
      </c>
      <c r="C1123" s="11" t="s">
        <v>7741</v>
      </c>
      <c r="E1123" s="11" t="s">
        <v>7742</v>
      </c>
      <c r="G1123" s="11" t="s">
        <v>6685</v>
      </c>
      <c r="H1123" s="11" t="s">
        <v>6686</v>
      </c>
      <c r="I1123" s="11" t="s">
        <v>6687</v>
      </c>
      <c r="J1123" s="11" t="s">
        <v>6688</v>
      </c>
      <c r="K1123" s="11" t="s">
        <v>6689</v>
      </c>
      <c r="L1123" s="11" t="s">
        <v>6690</v>
      </c>
      <c r="M1123" s="11" t="s">
        <v>6691</v>
      </c>
      <c r="N1123" s="11" t="s">
        <v>6725</v>
      </c>
      <c r="O1123" s="11" t="s">
        <v>6726</v>
      </c>
      <c r="P1123" s="11" t="s">
        <v>6915</v>
      </c>
      <c r="Q1123" s="11" t="s">
        <v>7244</v>
      </c>
      <c r="R1123" s="11" t="s">
        <v>7245</v>
      </c>
      <c r="S1123" s="11" t="s">
        <v>7743</v>
      </c>
      <c r="T1123" s="11" t="s">
        <v>7744</v>
      </c>
      <c r="U1123" s="11" t="s">
        <v>7745</v>
      </c>
      <c r="V1123" s="11" t="s">
        <v>7746</v>
      </c>
    </row>
    <row r="1124" spans="1:22">
      <c r="A1124" s="11" t="s">
        <v>2382</v>
      </c>
      <c r="B1124" s="11" t="s">
        <v>2383</v>
      </c>
      <c r="C1124" s="11" t="s">
        <v>7741</v>
      </c>
      <c r="E1124" s="11" t="s">
        <v>7742</v>
      </c>
      <c r="G1124" s="11" t="s">
        <v>6685</v>
      </c>
      <c r="H1124" s="11" t="s">
        <v>6686</v>
      </c>
      <c r="I1124" s="11" t="s">
        <v>6687</v>
      </c>
      <c r="J1124" s="11" t="s">
        <v>6688</v>
      </c>
      <c r="K1124" s="11" t="s">
        <v>6689</v>
      </c>
      <c r="L1124" s="11" t="s">
        <v>6690</v>
      </c>
      <c r="M1124" s="11" t="s">
        <v>6691</v>
      </c>
      <c r="N1124" s="11" t="s">
        <v>6725</v>
      </c>
      <c r="O1124" s="11" t="s">
        <v>6726</v>
      </c>
      <c r="P1124" s="11" t="s">
        <v>6915</v>
      </c>
      <c r="Q1124" s="11" t="s">
        <v>7244</v>
      </c>
      <c r="R1124" s="11" t="s">
        <v>7245</v>
      </c>
      <c r="S1124" s="11" t="s">
        <v>7743</v>
      </c>
      <c r="T1124" s="11" t="s">
        <v>7744</v>
      </c>
      <c r="U1124" s="11" t="s">
        <v>7745</v>
      </c>
      <c r="V1124" s="11" t="s">
        <v>7746</v>
      </c>
    </row>
    <row r="1125" spans="1:22">
      <c r="A1125" s="11" t="s">
        <v>2384</v>
      </c>
      <c r="B1125" s="11" t="s">
        <v>2385</v>
      </c>
      <c r="C1125" s="11" t="s">
        <v>7741</v>
      </c>
      <c r="E1125" s="11" t="s">
        <v>7742</v>
      </c>
      <c r="G1125" s="11" t="s">
        <v>6685</v>
      </c>
      <c r="H1125" s="11" t="s">
        <v>6686</v>
      </c>
      <c r="I1125" s="11" t="s">
        <v>6687</v>
      </c>
      <c r="J1125" s="11" t="s">
        <v>6688</v>
      </c>
      <c r="K1125" s="11" t="s">
        <v>6689</v>
      </c>
      <c r="L1125" s="11" t="s">
        <v>6690</v>
      </c>
      <c r="M1125" s="11" t="s">
        <v>6691</v>
      </c>
      <c r="N1125" s="11" t="s">
        <v>6725</v>
      </c>
      <c r="O1125" s="11" t="s">
        <v>6726</v>
      </c>
      <c r="P1125" s="11" t="s">
        <v>6915</v>
      </c>
      <c r="Q1125" s="11" t="s">
        <v>7244</v>
      </c>
      <c r="R1125" s="11" t="s">
        <v>7245</v>
      </c>
      <c r="S1125" s="11" t="s">
        <v>7743</v>
      </c>
      <c r="T1125" s="11" t="s">
        <v>7744</v>
      </c>
      <c r="U1125" s="11" t="s">
        <v>7745</v>
      </c>
      <c r="V1125" s="11" t="s">
        <v>7746</v>
      </c>
    </row>
    <row r="1126" spans="1:22">
      <c r="A1126" s="11" t="s">
        <v>2386</v>
      </c>
      <c r="B1126" s="11" t="s">
        <v>2387</v>
      </c>
      <c r="C1126" s="11" t="s">
        <v>7741</v>
      </c>
      <c r="E1126" s="11" t="s">
        <v>7742</v>
      </c>
      <c r="G1126" s="11" t="s">
        <v>6685</v>
      </c>
      <c r="H1126" s="11" t="s">
        <v>6686</v>
      </c>
      <c r="I1126" s="11" t="s">
        <v>6687</v>
      </c>
      <c r="J1126" s="11" t="s">
        <v>6688</v>
      </c>
      <c r="K1126" s="11" t="s">
        <v>6689</v>
      </c>
      <c r="L1126" s="11" t="s">
        <v>6690</v>
      </c>
      <c r="M1126" s="11" t="s">
        <v>6691</v>
      </c>
      <c r="N1126" s="11" t="s">
        <v>6725</v>
      </c>
      <c r="O1126" s="11" t="s">
        <v>6726</v>
      </c>
      <c r="P1126" s="11" t="s">
        <v>6915</v>
      </c>
      <c r="Q1126" s="11" t="s">
        <v>7244</v>
      </c>
      <c r="R1126" s="11" t="s">
        <v>7245</v>
      </c>
      <c r="S1126" s="11" t="s">
        <v>7743</v>
      </c>
      <c r="T1126" s="11" t="s">
        <v>7744</v>
      </c>
      <c r="U1126" s="11" t="s">
        <v>7745</v>
      </c>
      <c r="V1126" s="11" t="s">
        <v>7746</v>
      </c>
    </row>
    <row r="1127" spans="1:22">
      <c r="A1127" s="11" t="s">
        <v>2388</v>
      </c>
      <c r="B1127" s="11" t="s">
        <v>2389</v>
      </c>
      <c r="C1127" s="11" t="s">
        <v>7741</v>
      </c>
      <c r="E1127" s="11" t="s">
        <v>7742</v>
      </c>
      <c r="G1127" s="11" t="s">
        <v>6685</v>
      </c>
      <c r="H1127" s="11" t="s">
        <v>6686</v>
      </c>
      <c r="I1127" s="11" t="s">
        <v>6687</v>
      </c>
      <c r="J1127" s="11" t="s">
        <v>6688</v>
      </c>
      <c r="K1127" s="11" t="s">
        <v>6689</v>
      </c>
      <c r="L1127" s="11" t="s">
        <v>6690</v>
      </c>
      <c r="M1127" s="11" t="s">
        <v>6691</v>
      </c>
      <c r="N1127" s="11" t="s">
        <v>6725</v>
      </c>
      <c r="O1127" s="11" t="s">
        <v>6726</v>
      </c>
      <c r="P1127" s="11" t="s">
        <v>6915</v>
      </c>
      <c r="Q1127" s="11" t="s">
        <v>7244</v>
      </c>
      <c r="R1127" s="11" t="s">
        <v>7245</v>
      </c>
      <c r="S1127" s="11" t="s">
        <v>7743</v>
      </c>
      <c r="T1127" s="11" t="s">
        <v>7744</v>
      </c>
      <c r="U1127" s="11" t="s">
        <v>7745</v>
      </c>
      <c r="V1127" s="11" t="s">
        <v>7746</v>
      </c>
    </row>
    <row r="1128" spans="1:22">
      <c r="A1128" s="11" t="s">
        <v>2390</v>
      </c>
      <c r="B1128" s="11" t="s">
        <v>2391</v>
      </c>
      <c r="C1128" s="11" t="s">
        <v>7741</v>
      </c>
      <c r="E1128" s="11" t="s">
        <v>7742</v>
      </c>
      <c r="G1128" s="11" t="s">
        <v>6685</v>
      </c>
      <c r="H1128" s="11" t="s">
        <v>6686</v>
      </c>
      <c r="I1128" s="11" t="s">
        <v>6687</v>
      </c>
      <c r="J1128" s="11" t="s">
        <v>6688</v>
      </c>
      <c r="K1128" s="11" t="s">
        <v>6689</v>
      </c>
      <c r="L1128" s="11" t="s">
        <v>6690</v>
      </c>
      <c r="M1128" s="11" t="s">
        <v>6691</v>
      </c>
      <c r="N1128" s="11" t="s">
        <v>6725</v>
      </c>
      <c r="O1128" s="11" t="s">
        <v>6726</v>
      </c>
      <c r="P1128" s="11" t="s">
        <v>6915</v>
      </c>
      <c r="Q1128" s="11" t="s">
        <v>7244</v>
      </c>
      <c r="R1128" s="11" t="s">
        <v>7245</v>
      </c>
      <c r="S1128" s="11" t="s">
        <v>7743</v>
      </c>
      <c r="T1128" s="11" t="s">
        <v>7744</v>
      </c>
      <c r="U1128" s="11" t="s">
        <v>7745</v>
      </c>
      <c r="V1128" s="11" t="s">
        <v>7746</v>
      </c>
    </row>
    <row r="1129" spans="1:22">
      <c r="A1129" s="11" t="s">
        <v>2392</v>
      </c>
      <c r="B1129" s="11" t="s">
        <v>2393</v>
      </c>
      <c r="C1129" s="11" t="s">
        <v>7741</v>
      </c>
      <c r="E1129" s="11" t="s">
        <v>7742</v>
      </c>
      <c r="G1129" s="11" t="s">
        <v>6685</v>
      </c>
      <c r="H1129" s="11" t="s">
        <v>6686</v>
      </c>
      <c r="I1129" s="11" t="s">
        <v>6687</v>
      </c>
      <c r="J1129" s="11" t="s">
        <v>6688</v>
      </c>
      <c r="K1129" s="11" t="s">
        <v>6689</v>
      </c>
      <c r="L1129" s="11" t="s">
        <v>6690</v>
      </c>
      <c r="M1129" s="11" t="s">
        <v>6691</v>
      </c>
      <c r="N1129" s="11" t="s">
        <v>6725</v>
      </c>
      <c r="O1129" s="11" t="s">
        <v>6726</v>
      </c>
      <c r="P1129" s="11" t="s">
        <v>6915</v>
      </c>
      <c r="Q1129" s="11" t="s">
        <v>7244</v>
      </c>
      <c r="R1129" s="11" t="s">
        <v>7245</v>
      </c>
      <c r="S1129" s="11" t="s">
        <v>7743</v>
      </c>
      <c r="T1129" s="11" t="s">
        <v>7744</v>
      </c>
      <c r="U1129" s="11" t="s">
        <v>7745</v>
      </c>
      <c r="V1129" s="11" t="s">
        <v>7746</v>
      </c>
    </row>
    <row r="1130" spans="1:22">
      <c r="A1130" s="11" t="s">
        <v>2394</v>
      </c>
      <c r="B1130" s="11" t="s">
        <v>2395</v>
      </c>
      <c r="C1130" s="11" t="s">
        <v>7741</v>
      </c>
      <c r="E1130" s="11" t="s">
        <v>7742</v>
      </c>
      <c r="G1130" s="11" t="s">
        <v>6685</v>
      </c>
      <c r="H1130" s="11" t="s">
        <v>6686</v>
      </c>
      <c r="I1130" s="11" t="s">
        <v>6687</v>
      </c>
      <c r="J1130" s="11" t="s">
        <v>6688</v>
      </c>
      <c r="K1130" s="11" t="s">
        <v>6689</v>
      </c>
      <c r="L1130" s="11" t="s">
        <v>6690</v>
      </c>
      <c r="M1130" s="11" t="s">
        <v>6691</v>
      </c>
      <c r="N1130" s="11" t="s">
        <v>6725</v>
      </c>
      <c r="O1130" s="11" t="s">
        <v>6726</v>
      </c>
      <c r="P1130" s="11" t="s">
        <v>6915</v>
      </c>
      <c r="Q1130" s="11" t="s">
        <v>7244</v>
      </c>
      <c r="R1130" s="11" t="s">
        <v>7245</v>
      </c>
      <c r="S1130" s="11" t="s">
        <v>7743</v>
      </c>
      <c r="T1130" s="11" t="s">
        <v>7744</v>
      </c>
      <c r="U1130" s="11" t="s">
        <v>7745</v>
      </c>
      <c r="V1130" s="11" t="s">
        <v>7746</v>
      </c>
    </row>
    <row r="1131" spans="1:22">
      <c r="A1131" s="11" t="s">
        <v>2396</v>
      </c>
      <c r="B1131" s="11" t="s">
        <v>2397</v>
      </c>
      <c r="C1131" s="11" t="s">
        <v>7741</v>
      </c>
      <c r="E1131" s="11" t="s">
        <v>7742</v>
      </c>
      <c r="G1131" s="11" t="s">
        <v>6685</v>
      </c>
      <c r="H1131" s="11" t="s">
        <v>6686</v>
      </c>
      <c r="I1131" s="11" t="s">
        <v>6687</v>
      </c>
      <c r="J1131" s="11" t="s">
        <v>6688</v>
      </c>
      <c r="K1131" s="11" t="s">
        <v>6689</v>
      </c>
      <c r="L1131" s="11" t="s">
        <v>6690</v>
      </c>
      <c r="M1131" s="11" t="s">
        <v>6691</v>
      </c>
      <c r="N1131" s="11" t="s">
        <v>6725</v>
      </c>
      <c r="O1131" s="11" t="s">
        <v>6726</v>
      </c>
      <c r="P1131" s="11" t="s">
        <v>6915</v>
      </c>
      <c r="Q1131" s="11" t="s">
        <v>7244</v>
      </c>
      <c r="R1131" s="11" t="s">
        <v>7245</v>
      </c>
      <c r="S1131" s="11" t="s">
        <v>7743</v>
      </c>
      <c r="T1131" s="11" t="s">
        <v>7744</v>
      </c>
      <c r="U1131" s="11" t="s">
        <v>7745</v>
      </c>
      <c r="V1131" s="11" t="s">
        <v>7746</v>
      </c>
    </row>
    <row r="1132" spans="1:22">
      <c r="A1132" s="11" t="s">
        <v>2398</v>
      </c>
      <c r="B1132" s="11" t="s">
        <v>2399</v>
      </c>
      <c r="C1132" s="11" t="s">
        <v>7741</v>
      </c>
      <c r="E1132" s="11" t="s">
        <v>7742</v>
      </c>
      <c r="G1132" s="11" t="s">
        <v>6685</v>
      </c>
      <c r="H1132" s="11" t="s">
        <v>6686</v>
      </c>
      <c r="I1132" s="11" t="s">
        <v>6687</v>
      </c>
      <c r="J1132" s="11" t="s">
        <v>6688</v>
      </c>
      <c r="K1132" s="11" t="s">
        <v>6689</v>
      </c>
      <c r="L1132" s="11" t="s">
        <v>6690</v>
      </c>
      <c r="M1132" s="11" t="s">
        <v>6691</v>
      </c>
      <c r="N1132" s="11" t="s">
        <v>6725</v>
      </c>
      <c r="O1132" s="11" t="s">
        <v>6726</v>
      </c>
      <c r="P1132" s="11" t="s">
        <v>6915</v>
      </c>
      <c r="Q1132" s="11" t="s">
        <v>7244</v>
      </c>
      <c r="R1132" s="11" t="s">
        <v>7245</v>
      </c>
      <c r="S1132" s="11" t="s">
        <v>7743</v>
      </c>
      <c r="T1132" s="11" t="s">
        <v>7744</v>
      </c>
      <c r="U1132" s="11" t="s">
        <v>7745</v>
      </c>
      <c r="V1132" s="11" t="s">
        <v>7746</v>
      </c>
    </row>
    <row r="1133" spans="1:22">
      <c r="A1133" s="11" t="s">
        <v>2400</v>
      </c>
      <c r="B1133" s="11" t="s">
        <v>2401</v>
      </c>
      <c r="C1133" s="11" t="s">
        <v>7741</v>
      </c>
      <c r="E1133" s="11" t="s">
        <v>7742</v>
      </c>
      <c r="G1133" s="11" t="s">
        <v>6685</v>
      </c>
      <c r="H1133" s="11" t="s">
        <v>6686</v>
      </c>
      <c r="I1133" s="11" t="s">
        <v>6687</v>
      </c>
      <c r="J1133" s="11" t="s">
        <v>6688</v>
      </c>
      <c r="K1133" s="11" t="s">
        <v>6689</v>
      </c>
      <c r="L1133" s="11" t="s">
        <v>6690</v>
      </c>
      <c r="M1133" s="11" t="s">
        <v>6691</v>
      </c>
      <c r="N1133" s="11" t="s">
        <v>6725</v>
      </c>
      <c r="O1133" s="11" t="s">
        <v>6726</v>
      </c>
      <c r="P1133" s="11" t="s">
        <v>6915</v>
      </c>
      <c r="Q1133" s="11" t="s">
        <v>7244</v>
      </c>
      <c r="R1133" s="11" t="s">
        <v>7245</v>
      </c>
      <c r="S1133" s="11" t="s">
        <v>7743</v>
      </c>
      <c r="T1133" s="11" t="s">
        <v>7744</v>
      </c>
      <c r="U1133" s="11" t="s">
        <v>7745</v>
      </c>
      <c r="V1133" s="11" t="s">
        <v>7746</v>
      </c>
    </row>
    <row r="1134" spans="1:22">
      <c r="A1134" s="11" t="s">
        <v>2402</v>
      </c>
      <c r="B1134" s="11" t="s">
        <v>2403</v>
      </c>
      <c r="C1134" s="11" t="s">
        <v>7741</v>
      </c>
      <c r="E1134" s="11" t="s">
        <v>7742</v>
      </c>
      <c r="G1134" s="11" t="s">
        <v>6685</v>
      </c>
      <c r="H1134" s="11" t="s">
        <v>6686</v>
      </c>
      <c r="I1134" s="11" t="s">
        <v>6687</v>
      </c>
      <c r="J1134" s="11" t="s">
        <v>6688</v>
      </c>
      <c r="K1134" s="11" t="s">
        <v>6689</v>
      </c>
      <c r="L1134" s="11" t="s">
        <v>6690</v>
      </c>
      <c r="M1134" s="11" t="s">
        <v>6691</v>
      </c>
      <c r="N1134" s="11" t="s">
        <v>6725</v>
      </c>
      <c r="O1134" s="11" t="s">
        <v>6726</v>
      </c>
      <c r="P1134" s="11" t="s">
        <v>6915</v>
      </c>
      <c r="Q1134" s="11" t="s">
        <v>7244</v>
      </c>
      <c r="R1134" s="11" t="s">
        <v>7245</v>
      </c>
      <c r="S1134" s="11" t="s">
        <v>7743</v>
      </c>
      <c r="T1134" s="11" t="s">
        <v>7744</v>
      </c>
      <c r="U1134" s="11" t="s">
        <v>7745</v>
      </c>
      <c r="V1134" s="11" t="s">
        <v>7746</v>
      </c>
    </row>
    <row r="1135" spans="1:22">
      <c r="A1135" s="11" t="s">
        <v>2404</v>
      </c>
      <c r="B1135" s="11" t="s">
        <v>2405</v>
      </c>
      <c r="C1135" s="11" t="s">
        <v>7741</v>
      </c>
      <c r="E1135" s="11" t="s">
        <v>7742</v>
      </c>
      <c r="G1135" s="11" t="s">
        <v>6685</v>
      </c>
      <c r="H1135" s="11" t="s">
        <v>6686</v>
      </c>
      <c r="I1135" s="11" t="s">
        <v>6687</v>
      </c>
      <c r="J1135" s="11" t="s">
        <v>6688</v>
      </c>
      <c r="K1135" s="11" t="s">
        <v>6689</v>
      </c>
      <c r="L1135" s="11" t="s">
        <v>6690</v>
      </c>
      <c r="M1135" s="11" t="s">
        <v>6691</v>
      </c>
      <c r="N1135" s="11" t="s">
        <v>6725</v>
      </c>
      <c r="O1135" s="11" t="s">
        <v>6726</v>
      </c>
      <c r="P1135" s="11" t="s">
        <v>6915</v>
      </c>
      <c r="Q1135" s="11" t="s">
        <v>7244</v>
      </c>
      <c r="R1135" s="11" t="s">
        <v>7245</v>
      </c>
      <c r="S1135" s="11" t="s">
        <v>7743</v>
      </c>
      <c r="T1135" s="11" t="s">
        <v>7744</v>
      </c>
      <c r="U1135" s="11" t="s">
        <v>7745</v>
      </c>
      <c r="V1135" s="11" t="s">
        <v>7746</v>
      </c>
    </row>
    <row r="1136" spans="1:22">
      <c r="A1136" s="11" t="s">
        <v>2406</v>
      </c>
      <c r="B1136" s="11" t="s">
        <v>2407</v>
      </c>
      <c r="C1136" s="11" t="s">
        <v>7741</v>
      </c>
      <c r="E1136" s="11" t="s">
        <v>7742</v>
      </c>
      <c r="G1136" s="11" t="s">
        <v>6685</v>
      </c>
      <c r="H1136" s="11" t="s">
        <v>6686</v>
      </c>
      <c r="I1136" s="11" t="s">
        <v>6687</v>
      </c>
      <c r="J1136" s="11" t="s">
        <v>6688</v>
      </c>
      <c r="K1136" s="11" t="s">
        <v>6689</v>
      </c>
      <c r="L1136" s="11" t="s">
        <v>6690</v>
      </c>
      <c r="M1136" s="11" t="s">
        <v>6691</v>
      </c>
      <c r="N1136" s="11" t="s">
        <v>6725</v>
      </c>
      <c r="O1136" s="11" t="s">
        <v>6726</v>
      </c>
      <c r="P1136" s="11" t="s">
        <v>6915</v>
      </c>
      <c r="Q1136" s="11" t="s">
        <v>7244</v>
      </c>
      <c r="R1136" s="11" t="s">
        <v>7245</v>
      </c>
      <c r="S1136" s="11" t="s">
        <v>7743</v>
      </c>
      <c r="T1136" s="11" t="s">
        <v>7744</v>
      </c>
      <c r="U1136" s="11" t="s">
        <v>7745</v>
      </c>
      <c r="V1136" s="11" t="s">
        <v>7746</v>
      </c>
    </row>
    <row r="1137" spans="1:22">
      <c r="A1137" s="11" t="s">
        <v>2408</v>
      </c>
      <c r="B1137" s="11" t="s">
        <v>2409</v>
      </c>
      <c r="C1137" s="11" t="s">
        <v>7741</v>
      </c>
      <c r="E1137" s="11" t="s">
        <v>7742</v>
      </c>
      <c r="G1137" s="11" t="s">
        <v>6685</v>
      </c>
      <c r="H1137" s="11" t="s">
        <v>6686</v>
      </c>
      <c r="I1137" s="11" t="s">
        <v>6687</v>
      </c>
      <c r="J1137" s="11" t="s">
        <v>6688</v>
      </c>
      <c r="K1137" s="11" t="s">
        <v>6689</v>
      </c>
      <c r="L1137" s="11" t="s">
        <v>6690</v>
      </c>
      <c r="M1137" s="11" t="s">
        <v>6691</v>
      </c>
      <c r="N1137" s="11" t="s">
        <v>6725</v>
      </c>
      <c r="O1137" s="11" t="s">
        <v>6726</v>
      </c>
      <c r="P1137" s="11" t="s">
        <v>6915</v>
      </c>
      <c r="Q1137" s="11" t="s">
        <v>7244</v>
      </c>
      <c r="R1137" s="11" t="s">
        <v>7245</v>
      </c>
      <c r="S1137" s="11" t="s">
        <v>7743</v>
      </c>
      <c r="T1137" s="11" t="s">
        <v>7744</v>
      </c>
      <c r="U1137" s="11" t="s">
        <v>7745</v>
      </c>
      <c r="V1137" s="11" t="s">
        <v>7746</v>
      </c>
    </row>
    <row r="1138" spans="1:22">
      <c r="A1138" s="11" t="s">
        <v>2410</v>
      </c>
      <c r="B1138" s="11" t="s">
        <v>2411</v>
      </c>
      <c r="C1138" s="11" t="s">
        <v>7741</v>
      </c>
      <c r="E1138" s="11" t="s">
        <v>7742</v>
      </c>
      <c r="G1138" s="11" t="s">
        <v>6685</v>
      </c>
      <c r="H1138" s="11" t="s">
        <v>6686</v>
      </c>
      <c r="I1138" s="11" t="s">
        <v>6687</v>
      </c>
      <c r="J1138" s="11" t="s">
        <v>6688</v>
      </c>
      <c r="K1138" s="11" t="s">
        <v>6689</v>
      </c>
      <c r="L1138" s="11" t="s">
        <v>6690</v>
      </c>
      <c r="M1138" s="11" t="s">
        <v>6691</v>
      </c>
      <c r="N1138" s="11" t="s">
        <v>6725</v>
      </c>
      <c r="O1138" s="11" t="s">
        <v>6726</v>
      </c>
      <c r="P1138" s="11" t="s">
        <v>6915</v>
      </c>
      <c r="Q1138" s="11" t="s">
        <v>7244</v>
      </c>
      <c r="R1138" s="11" t="s">
        <v>7245</v>
      </c>
      <c r="S1138" s="11" t="s">
        <v>7743</v>
      </c>
      <c r="T1138" s="11" t="s">
        <v>7744</v>
      </c>
      <c r="U1138" s="11" t="s">
        <v>7745</v>
      </c>
      <c r="V1138" s="11" t="s">
        <v>7746</v>
      </c>
    </row>
    <row r="1139" spans="1:22">
      <c r="A1139" s="11" t="s">
        <v>2412</v>
      </c>
      <c r="B1139" s="11" t="s">
        <v>2413</v>
      </c>
      <c r="C1139" s="11" t="s">
        <v>7741</v>
      </c>
      <c r="E1139" s="11" t="s">
        <v>7742</v>
      </c>
      <c r="G1139" s="11" t="s">
        <v>6685</v>
      </c>
      <c r="H1139" s="11" t="s">
        <v>6686</v>
      </c>
      <c r="I1139" s="11" t="s">
        <v>6687</v>
      </c>
      <c r="J1139" s="11" t="s">
        <v>6688</v>
      </c>
      <c r="K1139" s="11" t="s">
        <v>6689</v>
      </c>
      <c r="L1139" s="11" t="s">
        <v>6690</v>
      </c>
      <c r="M1139" s="11" t="s">
        <v>6691</v>
      </c>
      <c r="N1139" s="11" t="s">
        <v>6725</v>
      </c>
      <c r="O1139" s="11" t="s">
        <v>6726</v>
      </c>
      <c r="P1139" s="11" t="s">
        <v>6915</v>
      </c>
      <c r="Q1139" s="11" t="s">
        <v>7244</v>
      </c>
      <c r="R1139" s="11" t="s">
        <v>7245</v>
      </c>
      <c r="S1139" s="11" t="s">
        <v>7743</v>
      </c>
      <c r="T1139" s="11" t="s">
        <v>7744</v>
      </c>
      <c r="U1139" s="11" t="s">
        <v>7745</v>
      </c>
      <c r="V1139" s="11" t="s">
        <v>7746</v>
      </c>
    </row>
    <row r="1140" spans="1:22">
      <c r="A1140" s="11" t="s">
        <v>2414</v>
      </c>
      <c r="B1140" s="11" t="s">
        <v>2415</v>
      </c>
      <c r="C1140" s="11" t="s">
        <v>7741</v>
      </c>
      <c r="E1140" s="11" t="s">
        <v>7742</v>
      </c>
      <c r="G1140" s="11" t="s">
        <v>6685</v>
      </c>
      <c r="H1140" s="11" t="s">
        <v>6686</v>
      </c>
      <c r="I1140" s="11" t="s">
        <v>6687</v>
      </c>
      <c r="J1140" s="11" t="s">
        <v>6688</v>
      </c>
      <c r="K1140" s="11" t="s">
        <v>6689</v>
      </c>
      <c r="L1140" s="11" t="s">
        <v>6690</v>
      </c>
      <c r="M1140" s="11" t="s">
        <v>6691</v>
      </c>
      <c r="N1140" s="11" t="s">
        <v>6725</v>
      </c>
      <c r="O1140" s="11" t="s">
        <v>6726</v>
      </c>
      <c r="P1140" s="11" t="s">
        <v>6915</v>
      </c>
      <c r="Q1140" s="11" t="s">
        <v>7244</v>
      </c>
      <c r="R1140" s="11" t="s">
        <v>7245</v>
      </c>
      <c r="S1140" s="11" t="s">
        <v>7743</v>
      </c>
      <c r="T1140" s="11" t="s">
        <v>7744</v>
      </c>
      <c r="U1140" s="11" t="s">
        <v>7745</v>
      </c>
      <c r="V1140" s="11" t="s">
        <v>7746</v>
      </c>
    </row>
    <row r="1141" spans="1:22">
      <c r="A1141" s="11" t="s">
        <v>2416</v>
      </c>
      <c r="B1141" s="11" t="s">
        <v>2417</v>
      </c>
      <c r="C1141" s="11" t="s">
        <v>7741</v>
      </c>
      <c r="E1141" s="11" t="s">
        <v>7742</v>
      </c>
      <c r="G1141" s="11" t="s">
        <v>6685</v>
      </c>
      <c r="H1141" s="11" t="s">
        <v>6686</v>
      </c>
      <c r="I1141" s="11" t="s">
        <v>6687</v>
      </c>
      <c r="J1141" s="11" t="s">
        <v>6688</v>
      </c>
      <c r="K1141" s="11" t="s">
        <v>6689</v>
      </c>
      <c r="L1141" s="11" t="s">
        <v>6690</v>
      </c>
      <c r="M1141" s="11" t="s">
        <v>6691</v>
      </c>
      <c r="N1141" s="11" t="s">
        <v>6725</v>
      </c>
      <c r="O1141" s="11" t="s">
        <v>6726</v>
      </c>
      <c r="P1141" s="11" t="s">
        <v>6915</v>
      </c>
      <c r="Q1141" s="11" t="s">
        <v>7244</v>
      </c>
      <c r="R1141" s="11" t="s">
        <v>7245</v>
      </c>
      <c r="S1141" s="11" t="s">
        <v>7743</v>
      </c>
      <c r="T1141" s="11" t="s">
        <v>7744</v>
      </c>
      <c r="U1141" s="11" t="s">
        <v>7745</v>
      </c>
      <c r="V1141" s="11" t="s">
        <v>7746</v>
      </c>
    </row>
    <row r="1142" spans="1:22">
      <c r="A1142" s="11" t="s">
        <v>2418</v>
      </c>
      <c r="B1142" s="11" t="s">
        <v>2419</v>
      </c>
      <c r="C1142" s="11" t="s">
        <v>7741</v>
      </c>
      <c r="E1142" s="11" t="s">
        <v>7742</v>
      </c>
      <c r="G1142" s="11" t="s">
        <v>6685</v>
      </c>
      <c r="H1142" s="11" t="s">
        <v>6686</v>
      </c>
      <c r="I1142" s="11" t="s">
        <v>6687</v>
      </c>
      <c r="J1142" s="11" t="s">
        <v>6688</v>
      </c>
      <c r="K1142" s="11" t="s">
        <v>6689</v>
      </c>
      <c r="L1142" s="11" t="s">
        <v>6690</v>
      </c>
      <c r="M1142" s="11" t="s">
        <v>6691</v>
      </c>
      <c r="N1142" s="11" t="s">
        <v>6725</v>
      </c>
      <c r="O1142" s="11" t="s">
        <v>6726</v>
      </c>
      <c r="P1142" s="11" t="s">
        <v>6915</v>
      </c>
      <c r="Q1142" s="11" t="s">
        <v>7244</v>
      </c>
      <c r="R1142" s="11" t="s">
        <v>7245</v>
      </c>
      <c r="S1142" s="11" t="s">
        <v>7743</v>
      </c>
      <c r="T1142" s="11" t="s">
        <v>7744</v>
      </c>
      <c r="U1142" s="11" t="s">
        <v>7745</v>
      </c>
      <c r="V1142" s="11" t="s">
        <v>7746</v>
      </c>
    </row>
    <row r="1143" spans="1:22">
      <c r="A1143" s="11" t="s">
        <v>2420</v>
      </c>
      <c r="B1143" s="11" t="s">
        <v>2421</v>
      </c>
      <c r="C1143" s="11" t="s">
        <v>7741</v>
      </c>
      <c r="E1143" s="11" t="s">
        <v>7742</v>
      </c>
      <c r="G1143" s="11" t="s">
        <v>6685</v>
      </c>
      <c r="H1143" s="11" t="s">
        <v>6686</v>
      </c>
      <c r="I1143" s="11" t="s">
        <v>6687</v>
      </c>
      <c r="J1143" s="11" t="s">
        <v>6688</v>
      </c>
      <c r="K1143" s="11" t="s">
        <v>6689</v>
      </c>
      <c r="L1143" s="11" t="s">
        <v>6690</v>
      </c>
      <c r="M1143" s="11" t="s">
        <v>6691</v>
      </c>
      <c r="N1143" s="11" t="s">
        <v>6725</v>
      </c>
      <c r="O1143" s="11" t="s">
        <v>6726</v>
      </c>
      <c r="P1143" s="11" t="s">
        <v>6915</v>
      </c>
      <c r="Q1143" s="11" t="s">
        <v>7244</v>
      </c>
      <c r="R1143" s="11" t="s">
        <v>7245</v>
      </c>
      <c r="S1143" s="11" t="s">
        <v>7743</v>
      </c>
      <c r="T1143" s="11" t="s">
        <v>7744</v>
      </c>
      <c r="U1143" s="11" t="s">
        <v>7745</v>
      </c>
      <c r="V1143" s="11" t="s">
        <v>7746</v>
      </c>
    </row>
    <row r="1144" spans="1:22">
      <c r="A1144" s="11" t="s">
        <v>2422</v>
      </c>
      <c r="B1144" s="11" t="s">
        <v>2423</v>
      </c>
      <c r="C1144" s="11" t="s">
        <v>7741</v>
      </c>
      <c r="E1144" s="11" t="s">
        <v>7742</v>
      </c>
      <c r="G1144" s="11" t="s">
        <v>6685</v>
      </c>
      <c r="H1144" s="11" t="s">
        <v>6686</v>
      </c>
      <c r="I1144" s="11" t="s">
        <v>6687</v>
      </c>
      <c r="J1144" s="11" t="s">
        <v>6688</v>
      </c>
      <c r="K1144" s="11" t="s">
        <v>6689</v>
      </c>
      <c r="L1144" s="11" t="s">
        <v>6690</v>
      </c>
      <c r="M1144" s="11" t="s">
        <v>6691</v>
      </c>
      <c r="N1144" s="11" t="s">
        <v>6725</v>
      </c>
      <c r="O1144" s="11" t="s">
        <v>6726</v>
      </c>
      <c r="P1144" s="11" t="s">
        <v>6915</v>
      </c>
      <c r="Q1144" s="11" t="s">
        <v>7244</v>
      </c>
      <c r="R1144" s="11" t="s">
        <v>7245</v>
      </c>
      <c r="S1144" s="11" t="s">
        <v>7743</v>
      </c>
      <c r="T1144" s="11" t="s">
        <v>7744</v>
      </c>
      <c r="U1144" s="11" t="s">
        <v>7745</v>
      </c>
      <c r="V1144" s="11" t="s">
        <v>7746</v>
      </c>
    </row>
    <row r="1145" spans="1:22">
      <c r="A1145" s="11" t="s">
        <v>2424</v>
      </c>
      <c r="B1145" s="11" t="s">
        <v>2425</v>
      </c>
      <c r="C1145" s="11" t="s">
        <v>7741</v>
      </c>
      <c r="E1145" s="11" t="s">
        <v>7742</v>
      </c>
      <c r="G1145" s="11" t="s">
        <v>6685</v>
      </c>
      <c r="H1145" s="11" t="s">
        <v>6686</v>
      </c>
      <c r="I1145" s="11" t="s">
        <v>6687</v>
      </c>
      <c r="J1145" s="11" t="s">
        <v>6688</v>
      </c>
      <c r="K1145" s="11" t="s">
        <v>6689</v>
      </c>
      <c r="L1145" s="11" t="s">
        <v>6690</v>
      </c>
      <c r="M1145" s="11" t="s">
        <v>6691</v>
      </c>
      <c r="N1145" s="11" t="s">
        <v>6725</v>
      </c>
      <c r="O1145" s="11" t="s">
        <v>6726</v>
      </c>
      <c r="P1145" s="11" t="s">
        <v>6915</v>
      </c>
      <c r="Q1145" s="11" t="s">
        <v>7244</v>
      </c>
      <c r="R1145" s="11" t="s">
        <v>7245</v>
      </c>
      <c r="S1145" s="11" t="s">
        <v>7743</v>
      </c>
      <c r="T1145" s="11" t="s">
        <v>7744</v>
      </c>
      <c r="U1145" s="11" t="s">
        <v>7745</v>
      </c>
      <c r="V1145" s="11" t="s">
        <v>7746</v>
      </c>
    </row>
    <row r="1146" spans="1:22">
      <c r="A1146" s="11" t="s">
        <v>2426</v>
      </c>
      <c r="B1146" s="11" t="s">
        <v>2427</v>
      </c>
      <c r="C1146" s="11" t="s">
        <v>7741</v>
      </c>
      <c r="E1146" s="11" t="s">
        <v>7742</v>
      </c>
      <c r="G1146" s="11" t="s">
        <v>6685</v>
      </c>
      <c r="H1146" s="11" t="s">
        <v>6686</v>
      </c>
      <c r="I1146" s="11" t="s">
        <v>6687</v>
      </c>
      <c r="J1146" s="11" t="s">
        <v>6688</v>
      </c>
      <c r="K1146" s="11" t="s">
        <v>6689</v>
      </c>
      <c r="L1146" s="11" t="s">
        <v>6690</v>
      </c>
      <c r="M1146" s="11" t="s">
        <v>6691</v>
      </c>
      <c r="N1146" s="11" t="s">
        <v>6725</v>
      </c>
      <c r="O1146" s="11" t="s">
        <v>6726</v>
      </c>
      <c r="P1146" s="11" t="s">
        <v>6915</v>
      </c>
      <c r="Q1146" s="11" t="s">
        <v>7244</v>
      </c>
      <c r="R1146" s="11" t="s">
        <v>7245</v>
      </c>
      <c r="S1146" s="11" t="s">
        <v>7743</v>
      </c>
      <c r="T1146" s="11" t="s">
        <v>7744</v>
      </c>
      <c r="U1146" s="11" t="s">
        <v>7745</v>
      </c>
      <c r="V1146" s="11" t="s">
        <v>7746</v>
      </c>
    </row>
    <row r="1147" spans="1:22">
      <c r="A1147" s="11" t="s">
        <v>2428</v>
      </c>
      <c r="B1147" s="11" t="s">
        <v>2429</v>
      </c>
      <c r="C1147" s="11" t="s">
        <v>7741</v>
      </c>
      <c r="E1147" s="11" t="s">
        <v>7742</v>
      </c>
      <c r="G1147" s="11" t="s">
        <v>6685</v>
      </c>
      <c r="H1147" s="11" t="s">
        <v>6686</v>
      </c>
      <c r="I1147" s="11" t="s">
        <v>6687</v>
      </c>
      <c r="J1147" s="11" t="s">
        <v>6688</v>
      </c>
      <c r="K1147" s="11" t="s">
        <v>6689</v>
      </c>
      <c r="L1147" s="11" t="s">
        <v>6690</v>
      </c>
      <c r="M1147" s="11" t="s">
        <v>6691</v>
      </c>
      <c r="N1147" s="11" t="s">
        <v>6725</v>
      </c>
      <c r="O1147" s="11" t="s">
        <v>6726</v>
      </c>
      <c r="P1147" s="11" t="s">
        <v>6915</v>
      </c>
      <c r="Q1147" s="11" t="s">
        <v>7244</v>
      </c>
      <c r="R1147" s="11" t="s">
        <v>7245</v>
      </c>
      <c r="S1147" s="11" t="s">
        <v>7743</v>
      </c>
      <c r="T1147" s="11" t="s">
        <v>7744</v>
      </c>
      <c r="U1147" s="11" t="s">
        <v>7745</v>
      </c>
      <c r="V1147" s="11" t="s">
        <v>7746</v>
      </c>
    </row>
    <row r="1148" spans="1:22">
      <c r="A1148" s="11" t="s">
        <v>2430</v>
      </c>
      <c r="B1148" s="11" t="s">
        <v>2431</v>
      </c>
      <c r="C1148" s="11" t="s">
        <v>7741</v>
      </c>
      <c r="E1148" s="11" t="s">
        <v>7742</v>
      </c>
      <c r="G1148" s="11" t="s">
        <v>6685</v>
      </c>
      <c r="H1148" s="11" t="s">
        <v>6686</v>
      </c>
      <c r="I1148" s="11" t="s">
        <v>6687</v>
      </c>
      <c r="J1148" s="11" t="s">
        <v>6688</v>
      </c>
      <c r="K1148" s="11" t="s">
        <v>6689</v>
      </c>
      <c r="L1148" s="11" t="s">
        <v>6690</v>
      </c>
      <c r="M1148" s="11" t="s">
        <v>6691</v>
      </c>
      <c r="N1148" s="11" t="s">
        <v>6725</v>
      </c>
      <c r="O1148" s="11" t="s">
        <v>6726</v>
      </c>
      <c r="P1148" s="11" t="s">
        <v>6915</v>
      </c>
      <c r="Q1148" s="11" t="s">
        <v>7244</v>
      </c>
      <c r="R1148" s="11" t="s">
        <v>7245</v>
      </c>
      <c r="S1148" s="11" t="s">
        <v>7743</v>
      </c>
      <c r="T1148" s="11" t="s">
        <v>7744</v>
      </c>
      <c r="U1148" s="11" t="s">
        <v>7745</v>
      </c>
      <c r="V1148" s="11" t="s">
        <v>7746</v>
      </c>
    </row>
    <row r="1149" spans="1:22">
      <c r="A1149" s="11" t="s">
        <v>2432</v>
      </c>
      <c r="B1149" s="11" t="s">
        <v>2433</v>
      </c>
      <c r="C1149" s="11" t="s">
        <v>7741</v>
      </c>
      <c r="E1149" s="11" t="s">
        <v>7742</v>
      </c>
      <c r="G1149" s="11" t="s">
        <v>6685</v>
      </c>
      <c r="H1149" s="11" t="s">
        <v>6686</v>
      </c>
      <c r="I1149" s="11" t="s">
        <v>6687</v>
      </c>
      <c r="J1149" s="11" t="s">
        <v>6688</v>
      </c>
      <c r="K1149" s="11" t="s">
        <v>6689</v>
      </c>
      <c r="L1149" s="11" t="s">
        <v>6690</v>
      </c>
      <c r="M1149" s="11" t="s">
        <v>6691</v>
      </c>
      <c r="N1149" s="11" t="s">
        <v>6725</v>
      </c>
      <c r="O1149" s="11" t="s">
        <v>6726</v>
      </c>
      <c r="P1149" s="11" t="s">
        <v>6915</v>
      </c>
      <c r="Q1149" s="11" t="s">
        <v>7244</v>
      </c>
      <c r="R1149" s="11" t="s">
        <v>7245</v>
      </c>
      <c r="S1149" s="11" t="s">
        <v>7743</v>
      </c>
      <c r="T1149" s="11" t="s">
        <v>7744</v>
      </c>
      <c r="U1149" s="11" t="s">
        <v>7745</v>
      </c>
      <c r="V1149" s="11" t="s">
        <v>7746</v>
      </c>
    </row>
    <row r="1150" spans="1:22">
      <c r="A1150" s="11" t="s">
        <v>2434</v>
      </c>
      <c r="B1150" s="11" t="s">
        <v>2435</v>
      </c>
      <c r="C1150" s="11" t="s">
        <v>7741</v>
      </c>
      <c r="E1150" s="11" t="s">
        <v>7742</v>
      </c>
      <c r="G1150" s="11" t="s">
        <v>6685</v>
      </c>
      <c r="H1150" s="11" t="s">
        <v>6686</v>
      </c>
      <c r="I1150" s="11" t="s">
        <v>6687</v>
      </c>
      <c r="J1150" s="11" t="s">
        <v>6688</v>
      </c>
      <c r="K1150" s="11" t="s">
        <v>6689</v>
      </c>
      <c r="L1150" s="11" t="s">
        <v>6690</v>
      </c>
      <c r="M1150" s="11" t="s">
        <v>6691</v>
      </c>
      <c r="N1150" s="11" t="s">
        <v>6725</v>
      </c>
      <c r="O1150" s="11" t="s">
        <v>6726</v>
      </c>
      <c r="P1150" s="11" t="s">
        <v>6915</v>
      </c>
      <c r="Q1150" s="11" t="s">
        <v>7244</v>
      </c>
      <c r="R1150" s="11" t="s">
        <v>7245</v>
      </c>
      <c r="S1150" s="11" t="s">
        <v>7743</v>
      </c>
      <c r="T1150" s="11" t="s">
        <v>7744</v>
      </c>
      <c r="U1150" s="11" t="s">
        <v>7745</v>
      </c>
      <c r="V1150" s="11" t="s">
        <v>7746</v>
      </c>
    </row>
    <row r="1151" spans="1:22">
      <c r="A1151" s="11" t="s">
        <v>2436</v>
      </c>
      <c r="B1151" s="11" t="s">
        <v>2437</v>
      </c>
      <c r="C1151" s="11" t="s">
        <v>7741</v>
      </c>
      <c r="E1151" s="11" t="s">
        <v>7742</v>
      </c>
      <c r="G1151" s="11" t="s">
        <v>6685</v>
      </c>
      <c r="H1151" s="11" t="s">
        <v>6686</v>
      </c>
      <c r="I1151" s="11" t="s">
        <v>6687</v>
      </c>
      <c r="J1151" s="11" t="s">
        <v>6688</v>
      </c>
      <c r="K1151" s="11" t="s">
        <v>6689</v>
      </c>
      <c r="L1151" s="11" t="s">
        <v>6690</v>
      </c>
      <c r="M1151" s="11" t="s">
        <v>6691</v>
      </c>
      <c r="N1151" s="11" t="s">
        <v>6725</v>
      </c>
      <c r="O1151" s="11" t="s">
        <v>6726</v>
      </c>
      <c r="P1151" s="11" t="s">
        <v>6915</v>
      </c>
      <c r="Q1151" s="11" t="s">
        <v>7244</v>
      </c>
      <c r="R1151" s="11" t="s">
        <v>7245</v>
      </c>
      <c r="S1151" s="11" t="s">
        <v>7743</v>
      </c>
      <c r="T1151" s="11" t="s">
        <v>7744</v>
      </c>
      <c r="U1151" s="11" t="s">
        <v>7745</v>
      </c>
      <c r="V1151" s="11" t="s">
        <v>7746</v>
      </c>
    </row>
    <row r="1152" spans="1:22">
      <c r="A1152" s="11" t="s">
        <v>2438</v>
      </c>
      <c r="B1152" s="11" t="s">
        <v>2439</v>
      </c>
      <c r="C1152" s="11" t="s">
        <v>7741</v>
      </c>
      <c r="E1152" s="11" t="s">
        <v>7742</v>
      </c>
      <c r="G1152" s="11" t="s">
        <v>6685</v>
      </c>
      <c r="H1152" s="11" t="s">
        <v>6686</v>
      </c>
      <c r="I1152" s="11" t="s">
        <v>6687</v>
      </c>
      <c r="J1152" s="11" t="s">
        <v>6688</v>
      </c>
      <c r="K1152" s="11" t="s">
        <v>6689</v>
      </c>
      <c r="L1152" s="11" t="s">
        <v>6690</v>
      </c>
      <c r="M1152" s="11" t="s">
        <v>6691</v>
      </c>
      <c r="N1152" s="11" t="s">
        <v>6725</v>
      </c>
      <c r="O1152" s="11" t="s">
        <v>6726</v>
      </c>
      <c r="P1152" s="11" t="s">
        <v>6915</v>
      </c>
      <c r="Q1152" s="11" t="s">
        <v>7244</v>
      </c>
      <c r="R1152" s="11" t="s">
        <v>7245</v>
      </c>
      <c r="S1152" s="11" t="s">
        <v>7743</v>
      </c>
      <c r="T1152" s="11" t="s">
        <v>7744</v>
      </c>
      <c r="U1152" s="11" t="s">
        <v>7745</v>
      </c>
      <c r="V1152" s="11" t="s">
        <v>7746</v>
      </c>
    </row>
    <row r="1153" spans="1:22">
      <c r="A1153" s="11" t="s">
        <v>2440</v>
      </c>
      <c r="B1153" s="11" t="s">
        <v>2441</v>
      </c>
      <c r="C1153" s="11" t="s">
        <v>7741</v>
      </c>
      <c r="E1153" s="11" t="s">
        <v>7742</v>
      </c>
      <c r="G1153" s="11" t="s">
        <v>6685</v>
      </c>
      <c r="H1153" s="11" t="s">
        <v>6686</v>
      </c>
      <c r="I1153" s="11" t="s">
        <v>6687</v>
      </c>
      <c r="J1153" s="11" t="s">
        <v>6688</v>
      </c>
      <c r="K1153" s="11" t="s">
        <v>6689</v>
      </c>
      <c r="L1153" s="11" t="s">
        <v>6690</v>
      </c>
      <c r="M1153" s="11" t="s">
        <v>6691</v>
      </c>
      <c r="N1153" s="11" t="s">
        <v>6725</v>
      </c>
      <c r="O1153" s="11" t="s">
        <v>6726</v>
      </c>
      <c r="P1153" s="11" t="s">
        <v>6915</v>
      </c>
      <c r="Q1153" s="11" t="s">
        <v>7244</v>
      </c>
      <c r="R1153" s="11" t="s">
        <v>7245</v>
      </c>
      <c r="S1153" s="11" t="s">
        <v>7743</v>
      </c>
      <c r="T1153" s="11" t="s">
        <v>7744</v>
      </c>
      <c r="U1153" s="11" t="s">
        <v>7745</v>
      </c>
      <c r="V1153" s="11" t="s">
        <v>7746</v>
      </c>
    </row>
    <row r="1154" spans="1:22">
      <c r="A1154" s="11" t="s">
        <v>2442</v>
      </c>
      <c r="B1154" s="11" t="s">
        <v>2443</v>
      </c>
      <c r="C1154" s="11" t="s">
        <v>7741</v>
      </c>
      <c r="E1154" s="11" t="s">
        <v>7742</v>
      </c>
      <c r="G1154" s="11" t="s">
        <v>6685</v>
      </c>
      <c r="H1154" s="11" t="s">
        <v>6686</v>
      </c>
      <c r="I1154" s="11" t="s">
        <v>6687</v>
      </c>
      <c r="J1154" s="11" t="s">
        <v>6688</v>
      </c>
      <c r="K1154" s="11" t="s">
        <v>6689</v>
      </c>
      <c r="L1154" s="11" t="s">
        <v>6690</v>
      </c>
      <c r="M1154" s="11" t="s">
        <v>6691</v>
      </c>
      <c r="N1154" s="11" t="s">
        <v>6725</v>
      </c>
      <c r="O1154" s="11" t="s">
        <v>6726</v>
      </c>
      <c r="P1154" s="11" t="s">
        <v>6915</v>
      </c>
      <c r="Q1154" s="11" t="s">
        <v>7244</v>
      </c>
      <c r="R1154" s="11" t="s">
        <v>7245</v>
      </c>
      <c r="S1154" s="11" t="s">
        <v>7743</v>
      </c>
      <c r="T1154" s="11" t="s">
        <v>7744</v>
      </c>
      <c r="U1154" s="11" t="s">
        <v>7745</v>
      </c>
      <c r="V1154" s="11" t="s">
        <v>7746</v>
      </c>
    </row>
    <row r="1155" spans="1:22">
      <c r="A1155" s="11" t="s">
        <v>2444</v>
      </c>
      <c r="B1155" s="11" t="s">
        <v>2445</v>
      </c>
      <c r="C1155" s="11" t="s">
        <v>7741</v>
      </c>
      <c r="E1155" s="11" t="s">
        <v>7742</v>
      </c>
      <c r="G1155" s="11" t="s">
        <v>6685</v>
      </c>
      <c r="H1155" s="11" t="s">
        <v>6686</v>
      </c>
      <c r="I1155" s="11" t="s">
        <v>6687</v>
      </c>
      <c r="J1155" s="11" t="s">
        <v>6688</v>
      </c>
      <c r="K1155" s="11" t="s">
        <v>6689</v>
      </c>
      <c r="L1155" s="11" t="s">
        <v>6690</v>
      </c>
      <c r="M1155" s="11" t="s">
        <v>6691</v>
      </c>
      <c r="N1155" s="11" t="s">
        <v>6725</v>
      </c>
      <c r="O1155" s="11" t="s">
        <v>6726</v>
      </c>
      <c r="P1155" s="11" t="s">
        <v>6915</v>
      </c>
      <c r="Q1155" s="11" t="s">
        <v>7244</v>
      </c>
      <c r="R1155" s="11" t="s">
        <v>7245</v>
      </c>
      <c r="S1155" s="11" t="s">
        <v>7743</v>
      </c>
      <c r="T1155" s="11" t="s">
        <v>7744</v>
      </c>
      <c r="U1155" s="11" t="s">
        <v>7745</v>
      </c>
      <c r="V1155" s="11" t="s">
        <v>7746</v>
      </c>
    </row>
    <row r="1156" spans="1:22">
      <c r="A1156" s="11" t="s">
        <v>2446</v>
      </c>
      <c r="B1156" s="11" t="s">
        <v>2447</v>
      </c>
      <c r="C1156" s="11" t="s">
        <v>7741</v>
      </c>
      <c r="E1156" s="11" t="s">
        <v>7742</v>
      </c>
      <c r="G1156" s="11" t="s">
        <v>6685</v>
      </c>
      <c r="H1156" s="11" t="s">
        <v>6686</v>
      </c>
      <c r="I1156" s="11" t="s">
        <v>6687</v>
      </c>
      <c r="J1156" s="11" t="s">
        <v>6688</v>
      </c>
      <c r="K1156" s="11" t="s">
        <v>6689</v>
      </c>
      <c r="L1156" s="11" t="s">
        <v>6690</v>
      </c>
      <c r="M1156" s="11" t="s">
        <v>6691</v>
      </c>
      <c r="N1156" s="11" t="s">
        <v>6725</v>
      </c>
      <c r="O1156" s="11" t="s">
        <v>6726</v>
      </c>
      <c r="P1156" s="11" t="s">
        <v>6915</v>
      </c>
      <c r="Q1156" s="11" t="s">
        <v>7244</v>
      </c>
      <c r="R1156" s="11" t="s">
        <v>7245</v>
      </c>
      <c r="S1156" s="11" t="s">
        <v>7743</v>
      </c>
      <c r="T1156" s="11" t="s">
        <v>7744</v>
      </c>
      <c r="U1156" s="11" t="s">
        <v>7745</v>
      </c>
      <c r="V1156" s="11" t="s">
        <v>7746</v>
      </c>
    </row>
    <row r="1157" spans="1:22">
      <c r="A1157" s="11" t="s">
        <v>2448</v>
      </c>
      <c r="B1157" s="11" t="s">
        <v>2449</v>
      </c>
      <c r="C1157" s="11" t="s">
        <v>7741</v>
      </c>
      <c r="E1157" s="11" t="s">
        <v>7742</v>
      </c>
      <c r="G1157" s="11" t="s">
        <v>6685</v>
      </c>
      <c r="H1157" s="11" t="s">
        <v>6686</v>
      </c>
      <c r="I1157" s="11" t="s">
        <v>6687</v>
      </c>
      <c r="J1157" s="11" t="s">
        <v>6688</v>
      </c>
      <c r="K1157" s="11" t="s">
        <v>6689</v>
      </c>
      <c r="L1157" s="11" t="s">
        <v>6690</v>
      </c>
      <c r="M1157" s="11" t="s">
        <v>6691</v>
      </c>
      <c r="N1157" s="11" t="s">
        <v>6725</v>
      </c>
      <c r="O1157" s="11" t="s">
        <v>6726</v>
      </c>
      <c r="P1157" s="11" t="s">
        <v>6915</v>
      </c>
      <c r="Q1157" s="11" t="s">
        <v>7244</v>
      </c>
      <c r="R1157" s="11" t="s">
        <v>7245</v>
      </c>
      <c r="S1157" s="11" t="s">
        <v>7743</v>
      </c>
      <c r="T1157" s="11" t="s">
        <v>7744</v>
      </c>
      <c r="U1157" s="11" t="s">
        <v>7745</v>
      </c>
      <c r="V1157" s="11" t="s">
        <v>7746</v>
      </c>
    </row>
    <row r="1158" spans="1:22">
      <c r="A1158" s="11" t="s">
        <v>2450</v>
      </c>
      <c r="B1158" s="11" t="s">
        <v>2451</v>
      </c>
      <c r="C1158" s="11" t="s">
        <v>7741</v>
      </c>
      <c r="E1158" s="11" t="s">
        <v>7742</v>
      </c>
      <c r="G1158" s="11" t="s">
        <v>6685</v>
      </c>
      <c r="H1158" s="11" t="s">
        <v>6686</v>
      </c>
      <c r="I1158" s="11" t="s">
        <v>6687</v>
      </c>
      <c r="J1158" s="11" t="s">
        <v>6688</v>
      </c>
      <c r="K1158" s="11" t="s">
        <v>6689</v>
      </c>
      <c r="L1158" s="11" t="s">
        <v>6690</v>
      </c>
      <c r="M1158" s="11" t="s">
        <v>6691</v>
      </c>
      <c r="N1158" s="11" t="s">
        <v>6725</v>
      </c>
      <c r="O1158" s="11" t="s">
        <v>6726</v>
      </c>
      <c r="P1158" s="11" t="s">
        <v>6915</v>
      </c>
      <c r="Q1158" s="11" t="s">
        <v>7244</v>
      </c>
      <c r="R1158" s="11" t="s">
        <v>7245</v>
      </c>
      <c r="S1158" s="11" t="s">
        <v>7743</v>
      </c>
      <c r="T1158" s="11" t="s">
        <v>7744</v>
      </c>
      <c r="U1158" s="11" t="s">
        <v>7745</v>
      </c>
      <c r="V1158" s="11" t="s">
        <v>7746</v>
      </c>
    </row>
    <row r="1159" spans="1:22">
      <c r="A1159" s="11" t="s">
        <v>2452</v>
      </c>
      <c r="B1159" s="11" t="s">
        <v>2453</v>
      </c>
      <c r="C1159" s="11" t="s">
        <v>7741</v>
      </c>
      <c r="E1159" s="11" t="s">
        <v>7742</v>
      </c>
      <c r="G1159" s="11" t="s">
        <v>6685</v>
      </c>
      <c r="H1159" s="11" t="s">
        <v>6686</v>
      </c>
      <c r="I1159" s="11" t="s">
        <v>6687</v>
      </c>
      <c r="J1159" s="11" t="s">
        <v>6688</v>
      </c>
      <c r="K1159" s="11" t="s">
        <v>6689</v>
      </c>
      <c r="L1159" s="11" t="s">
        <v>6690</v>
      </c>
      <c r="M1159" s="11" t="s">
        <v>6691</v>
      </c>
      <c r="N1159" s="11" t="s">
        <v>6725</v>
      </c>
      <c r="O1159" s="11" t="s">
        <v>6726</v>
      </c>
      <c r="P1159" s="11" t="s">
        <v>6915</v>
      </c>
      <c r="Q1159" s="11" t="s">
        <v>7244</v>
      </c>
      <c r="R1159" s="11" t="s">
        <v>7245</v>
      </c>
      <c r="S1159" s="11" t="s">
        <v>7743</v>
      </c>
      <c r="T1159" s="11" t="s">
        <v>7744</v>
      </c>
      <c r="U1159" s="11" t="s">
        <v>7745</v>
      </c>
      <c r="V1159" s="11" t="s">
        <v>7746</v>
      </c>
    </row>
    <row r="1160" spans="1:22">
      <c r="A1160" s="11" t="s">
        <v>2454</v>
      </c>
      <c r="B1160" s="11" t="s">
        <v>2455</v>
      </c>
      <c r="C1160" s="11" t="s">
        <v>7741</v>
      </c>
      <c r="E1160" s="11" t="s">
        <v>7742</v>
      </c>
      <c r="G1160" s="11" t="s">
        <v>6685</v>
      </c>
      <c r="H1160" s="11" t="s">
        <v>6686</v>
      </c>
      <c r="I1160" s="11" t="s">
        <v>6687</v>
      </c>
      <c r="J1160" s="11" t="s">
        <v>6688</v>
      </c>
      <c r="K1160" s="11" t="s">
        <v>6689</v>
      </c>
      <c r="L1160" s="11" t="s">
        <v>6690</v>
      </c>
      <c r="M1160" s="11" t="s">
        <v>6691</v>
      </c>
      <c r="N1160" s="11" t="s">
        <v>6725</v>
      </c>
      <c r="O1160" s="11" t="s">
        <v>6726</v>
      </c>
      <c r="P1160" s="11" t="s">
        <v>6915</v>
      </c>
      <c r="Q1160" s="11" t="s">
        <v>7244</v>
      </c>
      <c r="R1160" s="11" t="s">
        <v>7245</v>
      </c>
      <c r="S1160" s="11" t="s">
        <v>7743</v>
      </c>
      <c r="T1160" s="11" t="s">
        <v>7744</v>
      </c>
      <c r="U1160" s="11" t="s">
        <v>7745</v>
      </c>
      <c r="V1160" s="11" t="s">
        <v>7746</v>
      </c>
    </row>
    <row r="1161" spans="1:22">
      <c r="A1161" s="11" t="s">
        <v>2456</v>
      </c>
      <c r="B1161" s="11" t="s">
        <v>2457</v>
      </c>
      <c r="C1161" s="11" t="s">
        <v>7741</v>
      </c>
      <c r="E1161" s="11" t="s">
        <v>7742</v>
      </c>
      <c r="G1161" s="11" t="s">
        <v>6685</v>
      </c>
      <c r="H1161" s="11" t="s">
        <v>6686</v>
      </c>
      <c r="I1161" s="11" t="s">
        <v>6687</v>
      </c>
      <c r="J1161" s="11" t="s">
        <v>6688</v>
      </c>
      <c r="K1161" s="11" t="s">
        <v>6689</v>
      </c>
      <c r="L1161" s="11" t="s">
        <v>6690</v>
      </c>
      <c r="M1161" s="11" t="s">
        <v>6691</v>
      </c>
      <c r="N1161" s="11" t="s">
        <v>6725</v>
      </c>
      <c r="O1161" s="11" t="s">
        <v>6726</v>
      </c>
      <c r="P1161" s="11" t="s">
        <v>6915</v>
      </c>
      <c r="Q1161" s="11" t="s">
        <v>7244</v>
      </c>
      <c r="R1161" s="11" t="s">
        <v>7245</v>
      </c>
      <c r="S1161" s="11" t="s">
        <v>7743</v>
      </c>
      <c r="T1161" s="11" t="s">
        <v>7744</v>
      </c>
      <c r="U1161" s="11" t="s">
        <v>7745</v>
      </c>
      <c r="V1161" s="11" t="s">
        <v>7746</v>
      </c>
    </row>
    <row r="1162" spans="1:22">
      <c r="A1162" s="11" t="s">
        <v>2458</v>
      </c>
      <c r="B1162" s="11" t="s">
        <v>2459</v>
      </c>
      <c r="C1162" s="11" t="s">
        <v>7741</v>
      </c>
      <c r="E1162" s="11" t="s">
        <v>7742</v>
      </c>
      <c r="G1162" s="11" t="s">
        <v>6685</v>
      </c>
      <c r="H1162" s="11" t="s">
        <v>6686</v>
      </c>
      <c r="I1162" s="11" t="s">
        <v>6687</v>
      </c>
      <c r="J1162" s="11" t="s">
        <v>6688</v>
      </c>
      <c r="K1162" s="11" t="s">
        <v>6689</v>
      </c>
      <c r="L1162" s="11" t="s">
        <v>6690</v>
      </c>
      <c r="M1162" s="11" t="s">
        <v>6691</v>
      </c>
      <c r="N1162" s="11" t="s">
        <v>6725</v>
      </c>
      <c r="O1162" s="11" t="s">
        <v>6726</v>
      </c>
      <c r="P1162" s="11" t="s">
        <v>6915</v>
      </c>
      <c r="Q1162" s="11" t="s">
        <v>7244</v>
      </c>
      <c r="R1162" s="11" t="s">
        <v>7245</v>
      </c>
      <c r="S1162" s="11" t="s">
        <v>7743</v>
      </c>
      <c r="T1162" s="11" t="s">
        <v>7744</v>
      </c>
      <c r="U1162" s="11" t="s">
        <v>7745</v>
      </c>
      <c r="V1162" s="11" t="s">
        <v>7746</v>
      </c>
    </row>
    <row r="1163" spans="1:22">
      <c r="A1163" s="11" t="s">
        <v>2460</v>
      </c>
      <c r="B1163" s="11" t="s">
        <v>2461</v>
      </c>
      <c r="C1163" s="11" t="s">
        <v>7741</v>
      </c>
      <c r="E1163" s="11" t="s">
        <v>7742</v>
      </c>
      <c r="G1163" s="11" t="s">
        <v>6685</v>
      </c>
      <c r="H1163" s="11" t="s">
        <v>6686</v>
      </c>
      <c r="I1163" s="11" t="s">
        <v>6687</v>
      </c>
      <c r="J1163" s="11" t="s">
        <v>6688</v>
      </c>
      <c r="K1163" s="11" t="s">
        <v>6689</v>
      </c>
      <c r="L1163" s="11" t="s">
        <v>6690</v>
      </c>
      <c r="M1163" s="11" t="s">
        <v>6691</v>
      </c>
      <c r="N1163" s="11" t="s">
        <v>6725</v>
      </c>
      <c r="O1163" s="11" t="s">
        <v>6726</v>
      </c>
      <c r="P1163" s="11" t="s">
        <v>6915</v>
      </c>
      <c r="Q1163" s="11" t="s">
        <v>7244</v>
      </c>
      <c r="R1163" s="11" t="s">
        <v>7245</v>
      </c>
      <c r="S1163" s="11" t="s">
        <v>7743</v>
      </c>
      <c r="T1163" s="11" t="s">
        <v>7744</v>
      </c>
      <c r="U1163" s="11" t="s">
        <v>7745</v>
      </c>
      <c r="V1163" s="11" t="s">
        <v>7746</v>
      </c>
    </row>
    <row r="1164" spans="1:22">
      <c r="A1164" s="11" t="s">
        <v>2462</v>
      </c>
      <c r="B1164" s="11" t="s">
        <v>2463</v>
      </c>
      <c r="C1164" s="11" t="s">
        <v>7741</v>
      </c>
      <c r="E1164" s="11" t="s">
        <v>7742</v>
      </c>
      <c r="G1164" s="11" t="s">
        <v>6685</v>
      </c>
      <c r="H1164" s="11" t="s">
        <v>6686</v>
      </c>
      <c r="I1164" s="11" t="s">
        <v>6687</v>
      </c>
      <c r="J1164" s="11" t="s">
        <v>6688</v>
      </c>
      <c r="K1164" s="11" t="s">
        <v>6689</v>
      </c>
      <c r="L1164" s="11" t="s">
        <v>6690</v>
      </c>
      <c r="M1164" s="11" t="s">
        <v>6691</v>
      </c>
      <c r="N1164" s="11" t="s">
        <v>6725</v>
      </c>
      <c r="O1164" s="11" t="s">
        <v>6726</v>
      </c>
      <c r="P1164" s="11" t="s">
        <v>6915</v>
      </c>
      <c r="Q1164" s="11" t="s">
        <v>7244</v>
      </c>
      <c r="R1164" s="11" t="s">
        <v>7245</v>
      </c>
      <c r="S1164" s="11" t="s">
        <v>7743</v>
      </c>
      <c r="T1164" s="11" t="s">
        <v>7744</v>
      </c>
      <c r="U1164" s="11" t="s">
        <v>7745</v>
      </c>
      <c r="V1164" s="11" t="s">
        <v>7746</v>
      </c>
    </row>
    <row r="1165" spans="1:22">
      <c r="A1165" s="11" t="s">
        <v>2464</v>
      </c>
      <c r="B1165" s="11" t="s">
        <v>2465</v>
      </c>
      <c r="C1165" s="11" t="s">
        <v>7741</v>
      </c>
      <c r="E1165" s="11" t="s">
        <v>7742</v>
      </c>
      <c r="G1165" s="11" t="s">
        <v>6685</v>
      </c>
      <c r="H1165" s="11" t="s">
        <v>6686</v>
      </c>
      <c r="I1165" s="11" t="s">
        <v>6687</v>
      </c>
      <c r="J1165" s="11" t="s">
        <v>6688</v>
      </c>
      <c r="K1165" s="11" t="s">
        <v>6689</v>
      </c>
      <c r="L1165" s="11" t="s">
        <v>6690</v>
      </c>
      <c r="M1165" s="11" t="s">
        <v>6691</v>
      </c>
      <c r="N1165" s="11" t="s">
        <v>6725</v>
      </c>
      <c r="O1165" s="11" t="s">
        <v>6726</v>
      </c>
      <c r="P1165" s="11" t="s">
        <v>6915</v>
      </c>
      <c r="Q1165" s="11" t="s">
        <v>7244</v>
      </c>
      <c r="R1165" s="11" t="s">
        <v>7245</v>
      </c>
      <c r="S1165" s="11" t="s">
        <v>7743</v>
      </c>
      <c r="T1165" s="11" t="s">
        <v>7744</v>
      </c>
      <c r="U1165" s="11" t="s">
        <v>7745</v>
      </c>
      <c r="V1165" s="11" t="s">
        <v>7746</v>
      </c>
    </row>
    <row r="1166" spans="1:22">
      <c r="A1166" s="11" t="s">
        <v>2466</v>
      </c>
      <c r="B1166" s="11" t="s">
        <v>2467</v>
      </c>
      <c r="C1166" s="11" t="s">
        <v>7741</v>
      </c>
      <c r="E1166" s="11" t="s">
        <v>7742</v>
      </c>
      <c r="G1166" s="11" t="s">
        <v>6685</v>
      </c>
      <c r="H1166" s="11" t="s">
        <v>6686</v>
      </c>
      <c r="I1166" s="11" t="s">
        <v>6687</v>
      </c>
      <c r="J1166" s="11" t="s">
        <v>6688</v>
      </c>
      <c r="K1166" s="11" t="s">
        <v>6689</v>
      </c>
      <c r="L1166" s="11" t="s">
        <v>6690</v>
      </c>
      <c r="M1166" s="11" t="s">
        <v>6691</v>
      </c>
      <c r="N1166" s="11" t="s">
        <v>6725</v>
      </c>
      <c r="O1166" s="11" t="s">
        <v>6726</v>
      </c>
      <c r="P1166" s="11" t="s">
        <v>6915</v>
      </c>
      <c r="Q1166" s="11" t="s">
        <v>7244</v>
      </c>
      <c r="R1166" s="11" t="s">
        <v>7245</v>
      </c>
      <c r="S1166" s="11" t="s">
        <v>7743</v>
      </c>
      <c r="T1166" s="11" t="s">
        <v>7744</v>
      </c>
      <c r="U1166" s="11" t="s">
        <v>7745</v>
      </c>
      <c r="V1166" s="11" t="s">
        <v>7746</v>
      </c>
    </row>
    <row r="1167" spans="1:22">
      <c r="A1167" s="11" t="s">
        <v>2468</v>
      </c>
      <c r="B1167" s="11" t="s">
        <v>2469</v>
      </c>
      <c r="C1167" s="11" t="s">
        <v>7741</v>
      </c>
      <c r="E1167" s="11" t="s">
        <v>7742</v>
      </c>
      <c r="G1167" s="11" t="s">
        <v>6685</v>
      </c>
      <c r="H1167" s="11" t="s">
        <v>6686</v>
      </c>
      <c r="I1167" s="11" t="s">
        <v>6687</v>
      </c>
      <c r="J1167" s="11" t="s">
        <v>6688</v>
      </c>
      <c r="K1167" s="11" t="s">
        <v>6689</v>
      </c>
      <c r="L1167" s="11" t="s">
        <v>6690</v>
      </c>
      <c r="M1167" s="11" t="s">
        <v>6691</v>
      </c>
      <c r="N1167" s="11" t="s">
        <v>6725</v>
      </c>
      <c r="O1167" s="11" t="s">
        <v>6726</v>
      </c>
      <c r="P1167" s="11" t="s">
        <v>6915</v>
      </c>
      <c r="Q1167" s="11" t="s">
        <v>7244</v>
      </c>
      <c r="R1167" s="11" t="s">
        <v>7245</v>
      </c>
      <c r="S1167" s="11" t="s">
        <v>7743</v>
      </c>
      <c r="T1167" s="11" t="s">
        <v>7744</v>
      </c>
      <c r="U1167" s="11" t="s">
        <v>7745</v>
      </c>
      <c r="V1167" s="11" t="s">
        <v>7746</v>
      </c>
    </row>
    <row r="1168" spans="1:22">
      <c r="A1168" s="11" t="s">
        <v>2470</v>
      </c>
      <c r="B1168" s="11" t="s">
        <v>2471</v>
      </c>
      <c r="C1168" s="11" t="s">
        <v>7741</v>
      </c>
      <c r="E1168" s="11" t="s">
        <v>7742</v>
      </c>
      <c r="G1168" s="11" t="s">
        <v>6685</v>
      </c>
      <c r="H1168" s="11" t="s">
        <v>6686</v>
      </c>
      <c r="I1168" s="11" t="s">
        <v>6687</v>
      </c>
      <c r="J1168" s="11" t="s">
        <v>6688</v>
      </c>
      <c r="K1168" s="11" t="s">
        <v>6689</v>
      </c>
      <c r="L1168" s="11" t="s">
        <v>6690</v>
      </c>
      <c r="M1168" s="11" t="s">
        <v>6691</v>
      </c>
      <c r="N1168" s="11" t="s">
        <v>6725</v>
      </c>
      <c r="O1168" s="11" t="s">
        <v>6726</v>
      </c>
      <c r="P1168" s="11" t="s">
        <v>6915</v>
      </c>
      <c r="Q1168" s="11" t="s">
        <v>7244</v>
      </c>
      <c r="R1168" s="11" t="s">
        <v>7245</v>
      </c>
      <c r="S1168" s="11" t="s">
        <v>7743</v>
      </c>
      <c r="T1168" s="11" t="s">
        <v>7744</v>
      </c>
      <c r="U1168" s="11" t="s">
        <v>7745</v>
      </c>
      <c r="V1168" s="11" t="s">
        <v>7746</v>
      </c>
    </row>
    <row r="1169" spans="1:22">
      <c r="A1169" s="11" t="s">
        <v>2472</v>
      </c>
      <c r="B1169" s="11" t="s">
        <v>2473</v>
      </c>
      <c r="C1169" s="11" t="s">
        <v>7741</v>
      </c>
      <c r="E1169" s="11" t="s">
        <v>7742</v>
      </c>
      <c r="G1169" s="11" t="s">
        <v>6685</v>
      </c>
      <c r="H1169" s="11" t="s">
        <v>6686</v>
      </c>
      <c r="I1169" s="11" t="s">
        <v>6687</v>
      </c>
      <c r="J1169" s="11" t="s">
        <v>6688</v>
      </c>
      <c r="K1169" s="11" t="s">
        <v>6689</v>
      </c>
      <c r="L1169" s="11" t="s">
        <v>6690</v>
      </c>
      <c r="M1169" s="11" t="s">
        <v>6691</v>
      </c>
      <c r="N1169" s="11" t="s">
        <v>6725</v>
      </c>
      <c r="O1169" s="11" t="s">
        <v>6726</v>
      </c>
      <c r="P1169" s="11" t="s">
        <v>6915</v>
      </c>
      <c r="Q1169" s="11" t="s">
        <v>7244</v>
      </c>
      <c r="R1169" s="11" t="s">
        <v>7245</v>
      </c>
      <c r="S1169" s="11" t="s">
        <v>7743</v>
      </c>
      <c r="T1169" s="11" t="s">
        <v>7744</v>
      </c>
      <c r="U1169" s="11" t="s">
        <v>7745</v>
      </c>
      <c r="V1169" s="11" t="s">
        <v>7746</v>
      </c>
    </row>
    <row r="1170" spans="1:22">
      <c r="A1170" s="11" t="s">
        <v>2474</v>
      </c>
      <c r="B1170" s="11" t="s">
        <v>2475</v>
      </c>
      <c r="C1170" s="11" t="s">
        <v>7741</v>
      </c>
      <c r="E1170" s="11" t="s">
        <v>7742</v>
      </c>
      <c r="G1170" s="11" t="s">
        <v>6685</v>
      </c>
      <c r="H1170" s="11" t="s">
        <v>6686</v>
      </c>
      <c r="I1170" s="11" t="s">
        <v>6687</v>
      </c>
      <c r="J1170" s="11" t="s">
        <v>6688</v>
      </c>
      <c r="K1170" s="11" t="s">
        <v>6689</v>
      </c>
      <c r="L1170" s="11" t="s">
        <v>6690</v>
      </c>
      <c r="M1170" s="11" t="s">
        <v>6691</v>
      </c>
      <c r="N1170" s="11" t="s">
        <v>6725</v>
      </c>
      <c r="O1170" s="11" t="s">
        <v>6726</v>
      </c>
      <c r="P1170" s="11" t="s">
        <v>6915</v>
      </c>
      <c r="Q1170" s="11" t="s">
        <v>7244</v>
      </c>
      <c r="R1170" s="11" t="s">
        <v>7245</v>
      </c>
      <c r="S1170" s="11" t="s">
        <v>7743</v>
      </c>
      <c r="T1170" s="11" t="s">
        <v>7744</v>
      </c>
      <c r="U1170" s="11" t="s">
        <v>7745</v>
      </c>
      <c r="V1170" s="11" t="s">
        <v>7746</v>
      </c>
    </row>
    <row r="1171" spans="1:22">
      <c r="A1171" s="11" t="s">
        <v>2476</v>
      </c>
      <c r="B1171" s="11" t="s">
        <v>2477</v>
      </c>
      <c r="C1171" s="11" t="s">
        <v>7741</v>
      </c>
      <c r="E1171" s="11" t="s">
        <v>7742</v>
      </c>
      <c r="G1171" s="11" t="s">
        <v>6685</v>
      </c>
      <c r="H1171" s="11" t="s">
        <v>6686</v>
      </c>
      <c r="I1171" s="11" t="s">
        <v>6687</v>
      </c>
      <c r="J1171" s="11" t="s">
        <v>6688</v>
      </c>
      <c r="K1171" s="11" t="s">
        <v>6689</v>
      </c>
      <c r="L1171" s="11" t="s">
        <v>6690</v>
      </c>
      <c r="M1171" s="11" t="s">
        <v>6691</v>
      </c>
      <c r="N1171" s="11" t="s">
        <v>6725</v>
      </c>
      <c r="O1171" s="11" t="s">
        <v>6726</v>
      </c>
      <c r="P1171" s="11" t="s">
        <v>6915</v>
      </c>
      <c r="Q1171" s="11" t="s">
        <v>7244</v>
      </c>
      <c r="R1171" s="11" t="s">
        <v>7245</v>
      </c>
      <c r="S1171" s="11" t="s">
        <v>7743</v>
      </c>
      <c r="T1171" s="11" t="s">
        <v>7744</v>
      </c>
      <c r="U1171" s="11" t="s">
        <v>7745</v>
      </c>
      <c r="V1171" s="11" t="s">
        <v>7746</v>
      </c>
    </row>
    <row r="1172" spans="1:22">
      <c r="A1172" s="11" t="s">
        <v>2478</v>
      </c>
      <c r="B1172" s="11" t="s">
        <v>2479</v>
      </c>
      <c r="C1172" s="11" t="s">
        <v>7741</v>
      </c>
      <c r="E1172" s="11" t="s">
        <v>7742</v>
      </c>
      <c r="G1172" s="11" t="s">
        <v>6685</v>
      </c>
      <c r="H1172" s="11" t="s">
        <v>6686</v>
      </c>
      <c r="I1172" s="11" t="s">
        <v>6687</v>
      </c>
      <c r="J1172" s="11" t="s">
        <v>6688</v>
      </c>
      <c r="K1172" s="11" t="s">
        <v>6689</v>
      </c>
      <c r="L1172" s="11" t="s">
        <v>6690</v>
      </c>
      <c r="M1172" s="11" t="s">
        <v>6691</v>
      </c>
      <c r="N1172" s="11" t="s">
        <v>6725</v>
      </c>
      <c r="O1172" s="11" t="s">
        <v>6726</v>
      </c>
      <c r="P1172" s="11" t="s">
        <v>6915</v>
      </c>
      <c r="Q1172" s="11" t="s">
        <v>7244</v>
      </c>
      <c r="R1172" s="11" t="s">
        <v>7245</v>
      </c>
      <c r="S1172" s="11" t="s">
        <v>7743</v>
      </c>
      <c r="T1172" s="11" t="s">
        <v>7744</v>
      </c>
      <c r="U1172" s="11" t="s">
        <v>7745</v>
      </c>
      <c r="V1172" s="11" t="s">
        <v>7746</v>
      </c>
    </row>
    <row r="1173" spans="1:22">
      <c r="A1173" s="11" t="s">
        <v>2480</v>
      </c>
      <c r="B1173" s="11" t="s">
        <v>2481</v>
      </c>
      <c r="C1173" s="11" t="s">
        <v>7741</v>
      </c>
      <c r="E1173" s="11" t="s">
        <v>7742</v>
      </c>
      <c r="G1173" s="11" t="s">
        <v>6685</v>
      </c>
      <c r="H1173" s="11" t="s">
        <v>6686</v>
      </c>
      <c r="I1173" s="11" t="s">
        <v>6687</v>
      </c>
      <c r="J1173" s="11" t="s">
        <v>6688</v>
      </c>
      <c r="K1173" s="11" t="s">
        <v>6689</v>
      </c>
      <c r="L1173" s="11" t="s">
        <v>6690</v>
      </c>
      <c r="M1173" s="11" t="s">
        <v>6691</v>
      </c>
      <c r="N1173" s="11" t="s">
        <v>6725</v>
      </c>
      <c r="O1173" s="11" t="s">
        <v>6726</v>
      </c>
      <c r="P1173" s="11" t="s">
        <v>6915</v>
      </c>
      <c r="Q1173" s="11" t="s">
        <v>7244</v>
      </c>
      <c r="R1173" s="11" t="s">
        <v>7245</v>
      </c>
      <c r="S1173" s="11" t="s">
        <v>7743</v>
      </c>
      <c r="T1173" s="11" t="s">
        <v>7744</v>
      </c>
      <c r="U1173" s="11" t="s">
        <v>7745</v>
      </c>
      <c r="V1173" s="11" t="s">
        <v>7746</v>
      </c>
    </row>
    <row r="1174" spans="1:22">
      <c r="A1174" s="11" t="s">
        <v>2482</v>
      </c>
      <c r="B1174" s="11" t="s">
        <v>2483</v>
      </c>
      <c r="C1174" s="11" t="s">
        <v>7741</v>
      </c>
      <c r="E1174" s="11" t="s">
        <v>7742</v>
      </c>
      <c r="G1174" s="11" t="s">
        <v>6685</v>
      </c>
      <c r="H1174" s="11" t="s">
        <v>6686</v>
      </c>
      <c r="I1174" s="11" t="s">
        <v>6687</v>
      </c>
      <c r="J1174" s="11" t="s">
        <v>6688</v>
      </c>
      <c r="K1174" s="11" t="s">
        <v>6689</v>
      </c>
      <c r="L1174" s="11" t="s">
        <v>6690</v>
      </c>
      <c r="M1174" s="11" t="s">
        <v>6691</v>
      </c>
      <c r="N1174" s="11" t="s">
        <v>6725</v>
      </c>
      <c r="O1174" s="11" t="s">
        <v>6726</v>
      </c>
      <c r="P1174" s="11" t="s">
        <v>6915</v>
      </c>
      <c r="Q1174" s="11" t="s">
        <v>7244</v>
      </c>
      <c r="R1174" s="11" t="s">
        <v>7245</v>
      </c>
      <c r="S1174" s="11" t="s">
        <v>7743</v>
      </c>
      <c r="T1174" s="11" t="s">
        <v>7744</v>
      </c>
      <c r="U1174" s="11" t="s">
        <v>7745</v>
      </c>
      <c r="V1174" s="11" t="s">
        <v>7746</v>
      </c>
    </row>
    <row r="1175" spans="1:22">
      <c r="A1175" s="11" t="s">
        <v>2484</v>
      </c>
      <c r="B1175" s="11" t="s">
        <v>2485</v>
      </c>
      <c r="C1175" s="11" t="s">
        <v>7741</v>
      </c>
      <c r="E1175" s="11" t="s">
        <v>7742</v>
      </c>
      <c r="G1175" s="11" t="s">
        <v>6685</v>
      </c>
      <c r="H1175" s="11" t="s">
        <v>6686</v>
      </c>
      <c r="I1175" s="11" t="s">
        <v>6687</v>
      </c>
      <c r="J1175" s="11" t="s">
        <v>6688</v>
      </c>
      <c r="K1175" s="11" t="s">
        <v>6689</v>
      </c>
      <c r="L1175" s="11" t="s">
        <v>6690</v>
      </c>
      <c r="M1175" s="11" t="s">
        <v>6691</v>
      </c>
      <c r="N1175" s="11" t="s">
        <v>6725</v>
      </c>
      <c r="O1175" s="11" t="s">
        <v>6726</v>
      </c>
      <c r="P1175" s="11" t="s">
        <v>6915</v>
      </c>
      <c r="Q1175" s="11" t="s">
        <v>7244</v>
      </c>
      <c r="R1175" s="11" t="s">
        <v>7245</v>
      </c>
      <c r="S1175" s="11" t="s">
        <v>7743</v>
      </c>
      <c r="T1175" s="11" t="s">
        <v>7744</v>
      </c>
      <c r="U1175" s="11" t="s">
        <v>7745</v>
      </c>
      <c r="V1175" s="11" t="s">
        <v>7746</v>
      </c>
    </row>
    <row r="1176" spans="1:22">
      <c r="A1176" s="11" t="s">
        <v>2486</v>
      </c>
      <c r="B1176" s="11" t="s">
        <v>2487</v>
      </c>
      <c r="C1176" s="11" t="s">
        <v>7741</v>
      </c>
      <c r="E1176" s="11" t="s">
        <v>7742</v>
      </c>
      <c r="G1176" s="11" t="s">
        <v>6685</v>
      </c>
      <c r="H1176" s="11" t="s">
        <v>6686</v>
      </c>
      <c r="I1176" s="11" t="s">
        <v>6687</v>
      </c>
      <c r="J1176" s="11" t="s">
        <v>6688</v>
      </c>
      <c r="K1176" s="11" t="s">
        <v>6689</v>
      </c>
      <c r="L1176" s="11" t="s">
        <v>6690</v>
      </c>
      <c r="M1176" s="11" t="s">
        <v>6691</v>
      </c>
      <c r="N1176" s="11" t="s">
        <v>6725</v>
      </c>
      <c r="O1176" s="11" t="s">
        <v>6726</v>
      </c>
      <c r="P1176" s="11" t="s">
        <v>6915</v>
      </c>
      <c r="Q1176" s="11" t="s">
        <v>7244</v>
      </c>
      <c r="R1176" s="11" t="s">
        <v>7245</v>
      </c>
      <c r="S1176" s="11" t="s">
        <v>7743</v>
      </c>
      <c r="T1176" s="11" t="s">
        <v>7744</v>
      </c>
      <c r="U1176" s="11" t="s">
        <v>7745</v>
      </c>
      <c r="V1176" s="11" t="s">
        <v>7746</v>
      </c>
    </row>
    <row r="1177" spans="1:22">
      <c r="A1177" s="11" t="s">
        <v>2488</v>
      </c>
      <c r="B1177" s="11" t="s">
        <v>2489</v>
      </c>
      <c r="C1177" s="11" t="s">
        <v>7741</v>
      </c>
      <c r="E1177" s="11" t="s">
        <v>7742</v>
      </c>
      <c r="G1177" s="11" t="s">
        <v>6685</v>
      </c>
      <c r="H1177" s="11" t="s">
        <v>6686</v>
      </c>
      <c r="I1177" s="11" t="s">
        <v>6687</v>
      </c>
      <c r="J1177" s="11" t="s">
        <v>6688</v>
      </c>
      <c r="K1177" s="11" t="s">
        <v>6689</v>
      </c>
      <c r="L1177" s="11" t="s">
        <v>6690</v>
      </c>
      <c r="M1177" s="11" t="s">
        <v>6691</v>
      </c>
      <c r="N1177" s="11" t="s">
        <v>6725</v>
      </c>
      <c r="O1177" s="11" t="s">
        <v>6726</v>
      </c>
      <c r="P1177" s="11" t="s">
        <v>6915</v>
      </c>
      <c r="Q1177" s="11" t="s">
        <v>7244</v>
      </c>
      <c r="R1177" s="11" t="s">
        <v>7245</v>
      </c>
      <c r="S1177" s="11" t="s">
        <v>7743</v>
      </c>
      <c r="T1177" s="11" t="s">
        <v>7744</v>
      </c>
      <c r="U1177" s="11" t="s">
        <v>7745</v>
      </c>
      <c r="V1177" s="11" t="s">
        <v>7746</v>
      </c>
    </row>
    <row r="1178" spans="1:22">
      <c r="A1178" s="11" t="s">
        <v>2490</v>
      </c>
      <c r="B1178" s="11" t="s">
        <v>2491</v>
      </c>
      <c r="C1178" s="11" t="s">
        <v>7741</v>
      </c>
      <c r="E1178" s="11" t="s">
        <v>7742</v>
      </c>
      <c r="G1178" s="11" t="s">
        <v>6685</v>
      </c>
      <c r="H1178" s="11" t="s">
        <v>6686</v>
      </c>
      <c r="I1178" s="11" t="s">
        <v>6687</v>
      </c>
      <c r="J1178" s="11" t="s">
        <v>6688</v>
      </c>
      <c r="K1178" s="11" t="s">
        <v>6689</v>
      </c>
      <c r="L1178" s="11" t="s">
        <v>6690</v>
      </c>
      <c r="M1178" s="11" t="s">
        <v>6691</v>
      </c>
      <c r="N1178" s="11" t="s">
        <v>6725</v>
      </c>
      <c r="O1178" s="11" t="s">
        <v>6726</v>
      </c>
      <c r="P1178" s="11" t="s">
        <v>6915</v>
      </c>
      <c r="Q1178" s="11" t="s">
        <v>7244</v>
      </c>
      <c r="R1178" s="11" t="s">
        <v>7245</v>
      </c>
      <c r="S1178" s="11" t="s">
        <v>7743</v>
      </c>
      <c r="T1178" s="11" t="s">
        <v>7744</v>
      </c>
      <c r="U1178" s="11" t="s">
        <v>7745</v>
      </c>
      <c r="V1178" s="11" t="s">
        <v>7746</v>
      </c>
    </row>
    <row r="1179" spans="1:22">
      <c r="A1179" s="11" t="s">
        <v>2492</v>
      </c>
      <c r="B1179" s="11" t="s">
        <v>2493</v>
      </c>
      <c r="C1179" s="11" t="s">
        <v>7741</v>
      </c>
      <c r="E1179" s="11" t="s">
        <v>7742</v>
      </c>
      <c r="G1179" s="11" t="s">
        <v>6685</v>
      </c>
      <c r="H1179" s="11" t="s">
        <v>6686</v>
      </c>
      <c r="I1179" s="11" t="s">
        <v>6687</v>
      </c>
      <c r="J1179" s="11" t="s">
        <v>6688</v>
      </c>
      <c r="K1179" s="11" t="s">
        <v>6689</v>
      </c>
      <c r="L1179" s="11" t="s">
        <v>6690</v>
      </c>
      <c r="M1179" s="11" t="s">
        <v>6691</v>
      </c>
      <c r="N1179" s="11" t="s">
        <v>6725</v>
      </c>
      <c r="O1179" s="11" t="s">
        <v>6726</v>
      </c>
      <c r="P1179" s="11" t="s">
        <v>6915</v>
      </c>
      <c r="Q1179" s="11" t="s">
        <v>7244</v>
      </c>
      <c r="R1179" s="11" t="s">
        <v>7245</v>
      </c>
      <c r="S1179" s="11" t="s">
        <v>7743</v>
      </c>
      <c r="T1179" s="11" t="s">
        <v>7744</v>
      </c>
      <c r="U1179" s="11" t="s">
        <v>7745</v>
      </c>
      <c r="V1179" s="11" t="s">
        <v>7746</v>
      </c>
    </row>
    <row r="1180" spans="1:22">
      <c r="A1180" s="11" t="s">
        <v>2494</v>
      </c>
      <c r="B1180" s="11" t="s">
        <v>2495</v>
      </c>
      <c r="C1180" s="11" t="s">
        <v>7741</v>
      </c>
      <c r="E1180" s="11" t="s">
        <v>7742</v>
      </c>
      <c r="G1180" s="11" t="s">
        <v>6685</v>
      </c>
      <c r="H1180" s="11" t="s">
        <v>6686</v>
      </c>
      <c r="I1180" s="11" t="s">
        <v>6687</v>
      </c>
      <c r="J1180" s="11" t="s">
        <v>6688</v>
      </c>
      <c r="K1180" s="11" t="s">
        <v>6689</v>
      </c>
      <c r="L1180" s="11" t="s">
        <v>6690</v>
      </c>
      <c r="M1180" s="11" t="s">
        <v>6691</v>
      </c>
      <c r="N1180" s="11" t="s">
        <v>6725</v>
      </c>
      <c r="O1180" s="11" t="s">
        <v>6726</v>
      </c>
      <c r="P1180" s="11" t="s">
        <v>6915</v>
      </c>
      <c r="Q1180" s="11" t="s">
        <v>7244</v>
      </c>
      <c r="R1180" s="11" t="s">
        <v>7245</v>
      </c>
      <c r="S1180" s="11" t="s">
        <v>7743</v>
      </c>
      <c r="T1180" s="11" t="s">
        <v>7744</v>
      </c>
      <c r="U1180" s="11" t="s">
        <v>7745</v>
      </c>
      <c r="V1180" s="11" t="s">
        <v>7746</v>
      </c>
    </row>
    <row r="1181" spans="1:22">
      <c r="A1181" s="11" t="s">
        <v>2496</v>
      </c>
      <c r="B1181" s="11" t="s">
        <v>2497</v>
      </c>
      <c r="C1181" s="11" t="s">
        <v>7741</v>
      </c>
      <c r="E1181" s="11" t="s">
        <v>7742</v>
      </c>
      <c r="G1181" s="11" t="s">
        <v>6685</v>
      </c>
      <c r="H1181" s="11" t="s">
        <v>6686</v>
      </c>
      <c r="I1181" s="11" t="s">
        <v>6687</v>
      </c>
      <c r="J1181" s="11" t="s">
        <v>6688</v>
      </c>
      <c r="K1181" s="11" t="s">
        <v>6689</v>
      </c>
      <c r="L1181" s="11" t="s">
        <v>6690</v>
      </c>
      <c r="M1181" s="11" t="s">
        <v>6691</v>
      </c>
      <c r="N1181" s="11" t="s">
        <v>6725</v>
      </c>
      <c r="O1181" s="11" t="s">
        <v>6726</v>
      </c>
      <c r="P1181" s="11" t="s">
        <v>6915</v>
      </c>
      <c r="Q1181" s="11" t="s">
        <v>7244</v>
      </c>
      <c r="R1181" s="11" t="s">
        <v>7245</v>
      </c>
      <c r="S1181" s="11" t="s">
        <v>7743</v>
      </c>
      <c r="T1181" s="11" t="s">
        <v>7744</v>
      </c>
      <c r="U1181" s="11" t="s">
        <v>7745</v>
      </c>
      <c r="V1181" s="11" t="s">
        <v>7746</v>
      </c>
    </row>
    <row r="1182" spans="1:22">
      <c r="A1182" s="11" t="s">
        <v>2498</v>
      </c>
      <c r="B1182" s="11" t="s">
        <v>2499</v>
      </c>
      <c r="C1182" s="11" t="s">
        <v>7741</v>
      </c>
      <c r="E1182" s="11" t="s">
        <v>7742</v>
      </c>
      <c r="G1182" s="11" t="s">
        <v>6685</v>
      </c>
      <c r="H1182" s="11" t="s">
        <v>6686</v>
      </c>
      <c r="I1182" s="11" t="s">
        <v>6687</v>
      </c>
      <c r="J1182" s="11" t="s">
        <v>6688</v>
      </c>
      <c r="K1182" s="11" t="s">
        <v>6689</v>
      </c>
      <c r="L1182" s="11" t="s">
        <v>6690</v>
      </c>
      <c r="M1182" s="11" t="s">
        <v>6691</v>
      </c>
      <c r="N1182" s="11" t="s">
        <v>6725</v>
      </c>
      <c r="O1182" s="11" t="s">
        <v>6726</v>
      </c>
      <c r="P1182" s="11" t="s">
        <v>6915</v>
      </c>
      <c r="Q1182" s="11" t="s">
        <v>7244</v>
      </c>
      <c r="R1182" s="11" t="s">
        <v>7245</v>
      </c>
      <c r="S1182" s="11" t="s">
        <v>7743</v>
      </c>
      <c r="T1182" s="11" t="s">
        <v>7744</v>
      </c>
      <c r="U1182" s="11" t="s">
        <v>7745</v>
      </c>
      <c r="V1182" s="11" t="s">
        <v>7746</v>
      </c>
    </row>
    <row r="1183" spans="1:22">
      <c r="A1183" s="11" t="s">
        <v>2500</v>
      </c>
      <c r="B1183" s="11" t="s">
        <v>2501</v>
      </c>
      <c r="C1183" s="11" t="s">
        <v>7747</v>
      </c>
      <c r="E1183" s="11" t="s">
        <v>7748</v>
      </c>
      <c r="G1183" s="11" t="s">
        <v>6656</v>
      </c>
      <c r="H1183" s="11" t="s">
        <v>6657</v>
      </c>
      <c r="I1183" s="11" t="s">
        <v>6658</v>
      </c>
      <c r="J1183" s="11" t="s">
        <v>7749</v>
      </c>
      <c r="K1183" s="11" t="s">
        <v>7750</v>
      </c>
      <c r="L1183" s="11" t="s">
        <v>7751</v>
      </c>
    </row>
    <row r="1184" spans="1:22">
      <c r="A1184" s="11" t="s">
        <v>2502</v>
      </c>
      <c r="B1184" s="11" t="s">
        <v>2503</v>
      </c>
      <c r="C1184" s="11" t="s">
        <v>7752</v>
      </c>
      <c r="E1184" s="11" t="s">
        <v>7753</v>
      </c>
      <c r="G1184" s="11" t="s">
        <v>6656</v>
      </c>
      <c r="H1184" s="11" t="s">
        <v>6657</v>
      </c>
      <c r="I1184" s="11" t="s">
        <v>6859</v>
      </c>
      <c r="J1184" s="11" t="s">
        <v>7754</v>
      </c>
      <c r="K1184" s="11" t="s">
        <v>7755</v>
      </c>
      <c r="L1184" s="11" t="s">
        <v>7756</v>
      </c>
      <c r="M1184" s="11" t="s">
        <v>7757</v>
      </c>
    </row>
    <row r="1185" spans="1:20">
      <c r="A1185" s="11" t="s">
        <v>2504</v>
      </c>
      <c r="B1185" s="11" t="s">
        <v>2505</v>
      </c>
      <c r="C1185" s="11" t="s">
        <v>7477</v>
      </c>
      <c r="E1185" s="11" t="s">
        <v>7478</v>
      </c>
      <c r="G1185" s="11" t="s">
        <v>6685</v>
      </c>
      <c r="H1185" s="11" t="s">
        <v>6686</v>
      </c>
      <c r="I1185" s="11" t="s">
        <v>6687</v>
      </c>
      <c r="J1185" s="11" t="s">
        <v>6688</v>
      </c>
      <c r="K1185" s="11" t="s">
        <v>6689</v>
      </c>
      <c r="L1185" s="11" t="s">
        <v>6690</v>
      </c>
      <c r="M1185" s="11" t="s">
        <v>6691</v>
      </c>
      <c r="N1185" s="11" t="s">
        <v>6692</v>
      </c>
      <c r="O1185" s="11" t="s">
        <v>6693</v>
      </c>
      <c r="P1185" s="11" t="s">
        <v>6694</v>
      </c>
      <c r="Q1185" s="11" t="s">
        <v>7479</v>
      </c>
      <c r="R1185" s="11" t="s">
        <v>7480</v>
      </c>
      <c r="S1185" s="11" t="s">
        <v>7481</v>
      </c>
      <c r="T1185" s="11" t="s">
        <v>7482</v>
      </c>
    </row>
    <row r="1186" spans="1:20">
      <c r="A1186" s="11" t="s">
        <v>2506</v>
      </c>
      <c r="B1186" s="11" t="s">
        <v>2507</v>
      </c>
      <c r="C1186" s="11" t="s">
        <v>7477</v>
      </c>
      <c r="E1186" s="11" t="s">
        <v>7478</v>
      </c>
      <c r="G1186" s="11" t="s">
        <v>6685</v>
      </c>
      <c r="H1186" s="11" t="s">
        <v>6686</v>
      </c>
      <c r="I1186" s="11" t="s">
        <v>6687</v>
      </c>
      <c r="J1186" s="11" t="s">
        <v>6688</v>
      </c>
      <c r="K1186" s="11" t="s">
        <v>6689</v>
      </c>
      <c r="L1186" s="11" t="s">
        <v>6690</v>
      </c>
      <c r="M1186" s="11" t="s">
        <v>6691</v>
      </c>
      <c r="N1186" s="11" t="s">
        <v>6692</v>
      </c>
      <c r="O1186" s="11" t="s">
        <v>6693</v>
      </c>
      <c r="P1186" s="11" t="s">
        <v>6694</v>
      </c>
      <c r="Q1186" s="11" t="s">
        <v>7479</v>
      </c>
      <c r="R1186" s="11" t="s">
        <v>7480</v>
      </c>
      <c r="S1186" s="11" t="s">
        <v>7481</v>
      </c>
      <c r="T1186" s="11" t="s">
        <v>7482</v>
      </c>
    </row>
    <row r="1187" spans="1:20">
      <c r="A1187" s="11" t="s">
        <v>2508</v>
      </c>
      <c r="B1187" s="11" t="s">
        <v>2509</v>
      </c>
      <c r="C1187" s="11" t="s">
        <v>7477</v>
      </c>
      <c r="E1187" s="11" t="s">
        <v>7478</v>
      </c>
      <c r="G1187" s="11" t="s">
        <v>6685</v>
      </c>
      <c r="H1187" s="11" t="s">
        <v>6686</v>
      </c>
      <c r="I1187" s="11" t="s">
        <v>6687</v>
      </c>
      <c r="J1187" s="11" t="s">
        <v>6688</v>
      </c>
      <c r="K1187" s="11" t="s">
        <v>6689</v>
      </c>
      <c r="L1187" s="11" t="s">
        <v>6690</v>
      </c>
      <c r="M1187" s="11" t="s">
        <v>6691</v>
      </c>
      <c r="N1187" s="11" t="s">
        <v>6692</v>
      </c>
      <c r="O1187" s="11" t="s">
        <v>6693</v>
      </c>
      <c r="P1187" s="11" t="s">
        <v>6694</v>
      </c>
      <c r="Q1187" s="11" t="s">
        <v>7479</v>
      </c>
      <c r="R1187" s="11" t="s">
        <v>7480</v>
      </c>
      <c r="S1187" s="11" t="s">
        <v>7481</v>
      </c>
      <c r="T1187" s="11" t="s">
        <v>7482</v>
      </c>
    </row>
    <row r="1188" spans="1:20">
      <c r="A1188" s="11" t="s">
        <v>2510</v>
      </c>
      <c r="B1188" s="11" t="s">
        <v>2511</v>
      </c>
      <c r="C1188" s="11" t="s">
        <v>7477</v>
      </c>
      <c r="E1188" s="11" t="s">
        <v>7478</v>
      </c>
      <c r="G1188" s="11" t="s">
        <v>6685</v>
      </c>
      <c r="H1188" s="11" t="s">
        <v>6686</v>
      </c>
      <c r="I1188" s="11" t="s">
        <v>6687</v>
      </c>
      <c r="J1188" s="11" t="s">
        <v>6688</v>
      </c>
      <c r="K1188" s="11" t="s">
        <v>6689</v>
      </c>
      <c r="L1188" s="11" t="s">
        <v>6690</v>
      </c>
      <c r="M1188" s="11" t="s">
        <v>6691</v>
      </c>
      <c r="N1188" s="11" t="s">
        <v>6692</v>
      </c>
      <c r="O1188" s="11" t="s">
        <v>6693</v>
      </c>
      <c r="P1188" s="11" t="s">
        <v>6694</v>
      </c>
      <c r="Q1188" s="11" t="s">
        <v>7479</v>
      </c>
      <c r="R1188" s="11" t="s">
        <v>7480</v>
      </c>
      <c r="S1188" s="11" t="s">
        <v>7481</v>
      </c>
      <c r="T1188" s="11" t="s">
        <v>7482</v>
      </c>
    </row>
    <row r="1189" spans="1:20">
      <c r="A1189" s="11" t="s">
        <v>2512</v>
      </c>
      <c r="B1189" s="11" t="s">
        <v>2513</v>
      </c>
      <c r="C1189" s="11" t="s">
        <v>7477</v>
      </c>
      <c r="E1189" s="11" t="s">
        <v>7478</v>
      </c>
      <c r="G1189" s="11" t="s">
        <v>6685</v>
      </c>
      <c r="H1189" s="11" t="s">
        <v>6686</v>
      </c>
      <c r="I1189" s="11" t="s">
        <v>6687</v>
      </c>
      <c r="J1189" s="11" t="s">
        <v>6688</v>
      </c>
      <c r="K1189" s="11" t="s">
        <v>6689</v>
      </c>
      <c r="L1189" s="11" t="s">
        <v>6690</v>
      </c>
      <c r="M1189" s="11" t="s">
        <v>6691</v>
      </c>
      <c r="N1189" s="11" t="s">
        <v>6692</v>
      </c>
      <c r="O1189" s="11" t="s">
        <v>6693</v>
      </c>
      <c r="P1189" s="11" t="s">
        <v>6694</v>
      </c>
      <c r="Q1189" s="11" t="s">
        <v>7479</v>
      </c>
      <c r="R1189" s="11" t="s">
        <v>7480</v>
      </c>
      <c r="S1189" s="11" t="s">
        <v>7481</v>
      </c>
      <c r="T1189" s="11" t="s">
        <v>7482</v>
      </c>
    </row>
    <row r="1190" spans="1:20">
      <c r="A1190" s="11" t="s">
        <v>2514</v>
      </c>
      <c r="B1190" s="11" t="s">
        <v>2515</v>
      </c>
      <c r="C1190" s="11" t="s">
        <v>7758</v>
      </c>
      <c r="E1190" s="11" t="s">
        <v>7759</v>
      </c>
      <c r="G1190" s="11" t="s">
        <v>6685</v>
      </c>
      <c r="H1190" s="11" t="s">
        <v>6701</v>
      </c>
      <c r="I1190" s="11" t="s">
        <v>6702</v>
      </c>
      <c r="J1190" s="11" t="s">
        <v>6703</v>
      </c>
      <c r="K1190" s="11" t="s">
        <v>6704</v>
      </c>
      <c r="L1190" s="11" t="s">
        <v>6705</v>
      </c>
      <c r="M1190" s="11" t="s">
        <v>6706</v>
      </c>
      <c r="N1190" s="11" t="s">
        <v>7030</v>
      </c>
      <c r="O1190" s="11" t="s">
        <v>7031</v>
      </c>
      <c r="P1190" s="11" t="s">
        <v>7032</v>
      </c>
    </row>
    <row r="1191" spans="1:20">
      <c r="A1191" s="11" t="s">
        <v>2516</v>
      </c>
      <c r="B1191" s="11" t="s">
        <v>2517</v>
      </c>
      <c r="C1191" s="11" t="s">
        <v>7477</v>
      </c>
      <c r="E1191" s="11" t="s">
        <v>7478</v>
      </c>
      <c r="G1191" s="11" t="s">
        <v>6685</v>
      </c>
      <c r="H1191" s="11" t="s">
        <v>6686</v>
      </c>
      <c r="I1191" s="11" t="s">
        <v>6687</v>
      </c>
      <c r="J1191" s="11" t="s">
        <v>6688</v>
      </c>
      <c r="K1191" s="11" t="s">
        <v>6689</v>
      </c>
      <c r="L1191" s="11" t="s">
        <v>6690</v>
      </c>
      <c r="M1191" s="11" t="s">
        <v>6691</v>
      </c>
      <c r="N1191" s="11" t="s">
        <v>6692</v>
      </c>
      <c r="O1191" s="11" t="s">
        <v>6693</v>
      </c>
      <c r="P1191" s="11" t="s">
        <v>6694</v>
      </c>
      <c r="Q1191" s="11" t="s">
        <v>7479</v>
      </c>
      <c r="R1191" s="11" t="s">
        <v>7480</v>
      </c>
      <c r="S1191" s="11" t="s">
        <v>7481</v>
      </c>
      <c r="T1191" s="11" t="s">
        <v>7482</v>
      </c>
    </row>
    <row r="1192" spans="1:20">
      <c r="A1192" s="11" t="s">
        <v>2518</v>
      </c>
      <c r="B1192" s="11" t="s">
        <v>2519</v>
      </c>
      <c r="C1192" s="11" t="s">
        <v>7477</v>
      </c>
      <c r="E1192" s="11" t="s">
        <v>7478</v>
      </c>
      <c r="G1192" s="11" t="s">
        <v>6685</v>
      </c>
      <c r="H1192" s="11" t="s">
        <v>6686</v>
      </c>
      <c r="I1192" s="11" t="s">
        <v>6687</v>
      </c>
      <c r="J1192" s="11" t="s">
        <v>6688</v>
      </c>
      <c r="K1192" s="11" t="s">
        <v>6689</v>
      </c>
      <c r="L1192" s="11" t="s">
        <v>6690</v>
      </c>
      <c r="M1192" s="11" t="s">
        <v>6691</v>
      </c>
      <c r="N1192" s="11" t="s">
        <v>6692</v>
      </c>
      <c r="O1192" s="11" t="s">
        <v>6693</v>
      </c>
      <c r="P1192" s="11" t="s">
        <v>6694</v>
      </c>
      <c r="Q1192" s="11" t="s">
        <v>7479</v>
      </c>
      <c r="R1192" s="11" t="s">
        <v>7480</v>
      </c>
      <c r="S1192" s="11" t="s">
        <v>7481</v>
      </c>
      <c r="T1192" s="11" t="s">
        <v>7482</v>
      </c>
    </row>
    <row r="1193" spans="1:20">
      <c r="A1193" s="11" t="s">
        <v>2520</v>
      </c>
      <c r="B1193" s="11" t="s">
        <v>2521</v>
      </c>
      <c r="C1193" s="11" t="s">
        <v>7477</v>
      </c>
      <c r="E1193" s="11" t="s">
        <v>7478</v>
      </c>
      <c r="G1193" s="11" t="s">
        <v>6685</v>
      </c>
      <c r="H1193" s="11" t="s">
        <v>6686</v>
      </c>
      <c r="I1193" s="11" t="s">
        <v>6687</v>
      </c>
      <c r="J1193" s="11" t="s">
        <v>6688</v>
      </c>
      <c r="K1193" s="11" t="s">
        <v>6689</v>
      </c>
      <c r="L1193" s="11" t="s">
        <v>6690</v>
      </c>
      <c r="M1193" s="11" t="s">
        <v>6691</v>
      </c>
      <c r="N1193" s="11" t="s">
        <v>6692</v>
      </c>
      <c r="O1193" s="11" t="s">
        <v>6693</v>
      </c>
      <c r="P1193" s="11" t="s">
        <v>6694</v>
      </c>
      <c r="Q1193" s="11" t="s">
        <v>7479</v>
      </c>
      <c r="R1193" s="11" t="s">
        <v>7480</v>
      </c>
      <c r="S1193" s="11" t="s">
        <v>7481</v>
      </c>
      <c r="T1193" s="11" t="s">
        <v>7482</v>
      </c>
    </row>
    <row r="1194" spans="1:20">
      <c r="A1194" s="11" t="s">
        <v>2522</v>
      </c>
      <c r="B1194" s="11" t="s">
        <v>2523</v>
      </c>
      <c r="C1194" s="11" t="s">
        <v>7477</v>
      </c>
      <c r="E1194" s="11" t="s">
        <v>7478</v>
      </c>
      <c r="G1194" s="11" t="s">
        <v>6685</v>
      </c>
      <c r="H1194" s="11" t="s">
        <v>6686</v>
      </c>
      <c r="I1194" s="11" t="s">
        <v>6687</v>
      </c>
      <c r="J1194" s="11" t="s">
        <v>6688</v>
      </c>
      <c r="K1194" s="11" t="s">
        <v>6689</v>
      </c>
      <c r="L1194" s="11" t="s">
        <v>6690</v>
      </c>
      <c r="M1194" s="11" t="s">
        <v>6691</v>
      </c>
      <c r="N1194" s="11" t="s">
        <v>6692</v>
      </c>
      <c r="O1194" s="11" t="s">
        <v>6693</v>
      </c>
      <c r="P1194" s="11" t="s">
        <v>6694</v>
      </c>
      <c r="Q1194" s="11" t="s">
        <v>7479</v>
      </c>
      <c r="R1194" s="11" t="s">
        <v>7480</v>
      </c>
      <c r="S1194" s="11" t="s">
        <v>7481</v>
      </c>
      <c r="T1194" s="11" t="s">
        <v>7482</v>
      </c>
    </row>
    <row r="1195" spans="1:20">
      <c r="A1195" s="11" t="s">
        <v>2524</v>
      </c>
      <c r="B1195" s="11" t="s">
        <v>2525</v>
      </c>
      <c r="C1195" s="11" t="s">
        <v>7477</v>
      </c>
      <c r="E1195" s="11" t="s">
        <v>7478</v>
      </c>
      <c r="G1195" s="11" t="s">
        <v>6685</v>
      </c>
      <c r="H1195" s="11" t="s">
        <v>6686</v>
      </c>
      <c r="I1195" s="11" t="s">
        <v>6687</v>
      </c>
      <c r="J1195" s="11" t="s">
        <v>6688</v>
      </c>
      <c r="K1195" s="11" t="s">
        <v>6689</v>
      </c>
      <c r="L1195" s="11" t="s">
        <v>6690</v>
      </c>
      <c r="M1195" s="11" t="s">
        <v>6691</v>
      </c>
      <c r="N1195" s="11" t="s">
        <v>6692</v>
      </c>
      <c r="O1195" s="11" t="s">
        <v>6693</v>
      </c>
      <c r="P1195" s="11" t="s">
        <v>6694</v>
      </c>
      <c r="Q1195" s="11" t="s">
        <v>7479</v>
      </c>
      <c r="R1195" s="11" t="s">
        <v>7480</v>
      </c>
      <c r="S1195" s="11" t="s">
        <v>7481</v>
      </c>
      <c r="T1195" s="11" t="s">
        <v>7482</v>
      </c>
    </row>
    <row r="1196" spans="1:20">
      <c r="A1196" s="11" t="s">
        <v>2526</v>
      </c>
      <c r="B1196" s="11" t="s">
        <v>2527</v>
      </c>
      <c r="C1196" s="11" t="s">
        <v>7477</v>
      </c>
      <c r="E1196" s="11" t="s">
        <v>7478</v>
      </c>
      <c r="G1196" s="11" t="s">
        <v>6685</v>
      </c>
      <c r="H1196" s="11" t="s">
        <v>6686</v>
      </c>
      <c r="I1196" s="11" t="s">
        <v>6687</v>
      </c>
      <c r="J1196" s="11" t="s">
        <v>6688</v>
      </c>
      <c r="K1196" s="11" t="s">
        <v>6689</v>
      </c>
      <c r="L1196" s="11" t="s">
        <v>6690</v>
      </c>
      <c r="M1196" s="11" t="s">
        <v>6691</v>
      </c>
      <c r="N1196" s="11" t="s">
        <v>6692</v>
      </c>
      <c r="O1196" s="11" t="s">
        <v>6693</v>
      </c>
      <c r="P1196" s="11" t="s">
        <v>6694</v>
      </c>
      <c r="Q1196" s="11" t="s">
        <v>7479</v>
      </c>
      <c r="R1196" s="11" t="s">
        <v>7480</v>
      </c>
      <c r="S1196" s="11" t="s">
        <v>7481</v>
      </c>
      <c r="T1196" s="11" t="s">
        <v>7482</v>
      </c>
    </row>
    <row r="1197" spans="1:20">
      <c r="A1197" s="11" t="s">
        <v>2528</v>
      </c>
      <c r="B1197" s="11" t="s">
        <v>2529</v>
      </c>
      <c r="C1197" s="11" t="s">
        <v>7477</v>
      </c>
      <c r="E1197" s="11" t="s">
        <v>7478</v>
      </c>
      <c r="G1197" s="11" t="s">
        <v>6685</v>
      </c>
      <c r="H1197" s="11" t="s">
        <v>6686</v>
      </c>
      <c r="I1197" s="11" t="s">
        <v>6687</v>
      </c>
      <c r="J1197" s="11" t="s">
        <v>6688</v>
      </c>
      <c r="K1197" s="11" t="s">
        <v>6689</v>
      </c>
      <c r="L1197" s="11" t="s">
        <v>6690</v>
      </c>
      <c r="M1197" s="11" t="s">
        <v>6691</v>
      </c>
      <c r="N1197" s="11" t="s">
        <v>6692</v>
      </c>
      <c r="O1197" s="11" t="s">
        <v>6693</v>
      </c>
      <c r="P1197" s="11" t="s">
        <v>6694</v>
      </c>
      <c r="Q1197" s="11" t="s">
        <v>7479</v>
      </c>
      <c r="R1197" s="11" t="s">
        <v>7480</v>
      </c>
      <c r="S1197" s="11" t="s">
        <v>7481</v>
      </c>
      <c r="T1197" s="11" t="s">
        <v>7482</v>
      </c>
    </row>
    <row r="1198" spans="1:20">
      <c r="A1198" s="11" t="s">
        <v>2530</v>
      </c>
      <c r="B1198" s="11" t="s">
        <v>2531</v>
      </c>
      <c r="C1198" s="11" t="s">
        <v>7477</v>
      </c>
      <c r="E1198" s="11" t="s">
        <v>7478</v>
      </c>
      <c r="G1198" s="11" t="s">
        <v>6685</v>
      </c>
      <c r="H1198" s="11" t="s">
        <v>6686</v>
      </c>
      <c r="I1198" s="11" t="s">
        <v>6687</v>
      </c>
      <c r="J1198" s="11" t="s">
        <v>6688</v>
      </c>
      <c r="K1198" s="11" t="s">
        <v>6689</v>
      </c>
      <c r="L1198" s="11" t="s">
        <v>6690</v>
      </c>
      <c r="M1198" s="11" t="s">
        <v>6691</v>
      </c>
      <c r="N1198" s="11" t="s">
        <v>6692</v>
      </c>
      <c r="O1198" s="11" t="s">
        <v>6693</v>
      </c>
      <c r="P1198" s="11" t="s">
        <v>6694</v>
      </c>
      <c r="Q1198" s="11" t="s">
        <v>7479</v>
      </c>
      <c r="R1198" s="11" t="s">
        <v>7480</v>
      </c>
      <c r="S1198" s="11" t="s">
        <v>7481</v>
      </c>
      <c r="T1198" s="11" t="s">
        <v>7482</v>
      </c>
    </row>
    <row r="1199" spans="1:20">
      <c r="A1199" s="11" t="s">
        <v>2532</v>
      </c>
      <c r="B1199" s="11" t="s">
        <v>2533</v>
      </c>
      <c r="C1199" s="11" t="s">
        <v>7477</v>
      </c>
      <c r="E1199" s="11" t="s">
        <v>7478</v>
      </c>
      <c r="G1199" s="11" t="s">
        <v>6685</v>
      </c>
      <c r="H1199" s="11" t="s">
        <v>6686</v>
      </c>
      <c r="I1199" s="11" t="s">
        <v>6687</v>
      </c>
      <c r="J1199" s="11" t="s">
        <v>6688</v>
      </c>
      <c r="K1199" s="11" t="s">
        <v>6689</v>
      </c>
      <c r="L1199" s="11" t="s">
        <v>6690</v>
      </c>
      <c r="M1199" s="11" t="s">
        <v>6691</v>
      </c>
      <c r="N1199" s="11" t="s">
        <v>6692</v>
      </c>
      <c r="O1199" s="11" t="s">
        <v>6693</v>
      </c>
      <c r="P1199" s="11" t="s">
        <v>6694</v>
      </c>
      <c r="Q1199" s="11" t="s">
        <v>7479</v>
      </c>
      <c r="R1199" s="11" t="s">
        <v>7480</v>
      </c>
      <c r="S1199" s="11" t="s">
        <v>7481</v>
      </c>
      <c r="T1199" s="11" t="s">
        <v>7482</v>
      </c>
    </row>
    <row r="1200" spans="1:20">
      <c r="A1200" s="11" t="s">
        <v>2534</v>
      </c>
      <c r="B1200" s="11" t="s">
        <v>2535</v>
      </c>
      <c r="C1200" s="11" t="s">
        <v>7477</v>
      </c>
      <c r="E1200" s="11" t="s">
        <v>7478</v>
      </c>
      <c r="G1200" s="11" t="s">
        <v>6685</v>
      </c>
      <c r="H1200" s="11" t="s">
        <v>6686</v>
      </c>
      <c r="I1200" s="11" t="s">
        <v>6687</v>
      </c>
      <c r="J1200" s="11" t="s">
        <v>6688</v>
      </c>
      <c r="K1200" s="11" t="s">
        <v>6689</v>
      </c>
      <c r="L1200" s="11" t="s">
        <v>6690</v>
      </c>
      <c r="M1200" s="11" t="s">
        <v>6691</v>
      </c>
      <c r="N1200" s="11" t="s">
        <v>6692</v>
      </c>
      <c r="O1200" s="11" t="s">
        <v>6693</v>
      </c>
      <c r="P1200" s="11" t="s">
        <v>6694</v>
      </c>
      <c r="Q1200" s="11" t="s">
        <v>7479</v>
      </c>
      <c r="R1200" s="11" t="s">
        <v>7480</v>
      </c>
      <c r="S1200" s="11" t="s">
        <v>7481</v>
      </c>
      <c r="T1200" s="11" t="s">
        <v>7482</v>
      </c>
    </row>
    <row r="1201" spans="1:20">
      <c r="A1201" s="11" t="s">
        <v>2536</v>
      </c>
      <c r="B1201" s="11" t="s">
        <v>2537</v>
      </c>
      <c r="C1201" s="11" t="s">
        <v>7477</v>
      </c>
      <c r="E1201" s="11" t="s">
        <v>7478</v>
      </c>
      <c r="G1201" s="11" t="s">
        <v>6685</v>
      </c>
      <c r="H1201" s="11" t="s">
        <v>6686</v>
      </c>
      <c r="I1201" s="11" t="s">
        <v>6687</v>
      </c>
      <c r="J1201" s="11" t="s">
        <v>6688</v>
      </c>
      <c r="K1201" s="11" t="s">
        <v>6689</v>
      </c>
      <c r="L1201" s="11" t="s">
        <v>6690</v>
      </c>
      <c r="M1201" s="11" t="s">
        <v>6691</v>
      </c>
      <c r="N1201" s="11" t="s">
        <v>6692</v>
      </c>
      <c r="O1201" s="11" t="s">
        <v>6693</v>
      </c>
      <c r="P1201" s="11" t="s">
        <v>6694</v>
      </c>
      <c r="Q1201" s="11" t="s">
        <v>7479</v>
      </c>
      <c r="R1201" s="11" t="s">
        <v>7480</v>
      </c>
      <c r="S1201" s="11" t="s">
        <v>7481</v>
      </c>
      <c r="T1201" s="11" t="s">
        <v>7482</v>
      </c>
    </row>
    <row r="1202" spans="1:20">
      <c r="A1202" s="11" t="s">
        <v>2538</v>
      </c>
      <c r="B1202" s="11" t="s">
        <v>2539</v>
      </c>
      <c r="C1202" s="11" t="s">
        <v>7477</v>
      </c>
      <c r="E1202" s="11" t="s">
        <v>7478</v>
      </c>
      <c r="G1202" s="11" t="s">
        <v>6685</v>
      </c>
      <c r="H1202" s="11" t="s">
        <v>6686</v>
      </c>
      <c r="I1202" s="11" t="s">
        <v>6687</v>
      </c>
      <c r="J1202" s="11" t="s">
        <v>6688</v>
      </c>
      <c r="K1202" s="11" t="s">
        <v>6689</v>
      </c>
      <c r="L1202" s="11" t="s">
        <v>6690</v>
      </c>
      <c r="M1202" s="11" t="s">
        <v>6691</v>
      </c>
      <c r="N1202" s="11" t="s">
        <v>6692</v>
      </c>
      <c r="O1202" s="11" t="s">
        <v>6693</v>
      </c>
      <c r="P1202" s="11" t="s">
        <v>6694</v>
      </c>
      <c r="Q1202" s="11" t="s">
        <v>7479</v>
      </c>
      <c r="R1202" s="11" t="s">
        <v>7480</v>
      </c>
      <c r="S1202" s="11" t="s">
        <v>7481</v>
      </c>
      <c r="T1202" s="11" t="s">
        <v>7482</v>
      </c>
    </row>
    <row r="1203" spans="1:20">
      <c r="A1203" s="11" t="s">
        <v>2540</v>
      </c>
      <c r="B1203" s="11" t="s">
        <v>2541</v>
      </c>
      <c r="C1203" s="11" t="s">
        <v>7477</v>
      </c>
      <c r="E1203" s="11" t="s">
        <v>7478</v>
      </c>
      <c r="G1203" s="11" t="s">
        <v>6685</v>
      </c>
      <c r="H1203" s="11" t="s">
        <v>6686</v>
      </c>
      <c r="I1203" s="11" t="s">
        <v>6687</v>
      </c>
      <c r="J1203" s="11" t="s">
        <v>6688</v>
      </c>
      <c r="K1203" s="11" t="s">
        <v>6689</v>
      </c>
      <c r="L1203" s="11" t="s">
        <v>6690</v>
      </c>
      <c r="M1203" s="11" t="s">
        <v>6691</v>
      </c>
      <c r="N1203" s="11" t="s">
        <v>6692</v>
      </c>
      <c r="O1203" s="11" t="s">
        <v>6693</v>
      </c>
      <c r="P1203" s="11" t="s">
        <v>6694</v>
      </c>
      <c r="Q1203" s="11" t="s">
        <v>7479</v>
      </c>
      <c r="R1203" s="11" t="s">
        <v>7480</v>
      </c>
      <c r="S1203" s="11" t="s">
        <v>7481</v>
      </c>
      <c r="T1203" s="11" t="s">
        <v>7482</v>
      </c>
    </row>
    <row r="1204" spans="1:20">
      <c r="A1204" s="11" t="s">
        <v>2542</v>
      </c>
      <c r="B1204" s="11" t="s">
        <v>2543</v>
      </c>
      <c r="C1204" s="11" t="s">
        <v>7477</v>
      </c>
      <c r="E1204" s="11" t="s">
        <v>7478</v>
      </c>
      <c r="G1204" s="11" t="s">
        <v>6685</v>
      </c>
      <c r="H1204" s="11" t="s">
        <v>6686</v>
      </c>
      <c r="I1204" s="11" t="s">
        <v>6687</v>
      </c>
      <c r="J1204" s="11" t="s">
        <v>6688</v>
      </c>
      <c r="K1204" s="11" t="s">
        <v>6689</v>
      </c>
      <c r="L1204" s="11" t="s">
        <v>6690</v>
      </c>
      <c r="M1204" s="11" t="s">
        <v>6691</v>
      </c>
      <c r="N1204" s="11" t="s">
        <v>6692</v>
      </c>
      <c r="O1204" s="11" t="s">
        <v>6693</v>
      </c>
      <c r="P1204" s="11" t="s">
        <v>6694</v>
      </c>
      <c r="Q1204" s="11" t="s">
        <v>7479</v>
      </c>
      <c r="R1204" s="11" t="s">
        <v>7480</v>
      </c>
      <c r="S1204" s="11" t="s">
        <v>7481</v>
      </c>
      <c r="T1204" s="11" t="s">
        <v>7482</v>
      </c>
    </row>
    <row r="1205" spans="1:20">
      <c r="A1205" s="11" t="s">
        <v>2544</v>
      </c>
      <c r="B1205" s="11" t="s">
        <v>2545</v>
      </c>
      <c r="C1205" s="11" t="s">
        <v>7477</v>
      </c>
      <c r="E1205" s="11" t="s">
        <v>7478</v>
      </c>
      <c r="G1205" s="11" t="s">
        <v>6685</v>
      </c>
      <c r="H1205" s="11" t="s">
        <v>6686</v>
      </c>
      <c r="I1205" s="11" t="s">
        <v>6687</v>
      </c>
      <c r="J1205" s="11" t="s">
        <v>6688</v>
      </c>
      <c r="K1205" s="11" t="s">
        <v>6689</v>
      </c>
      <c r="L1205" s="11" t="s">
        <v>6690</v>
      </c>
      <c r="M1205" s="11" t="s">
        <v>6691</v>
      </c>
      <c r="N1205" s="11" t="s">
        <v>6692</v>
      </c>
      <c r="O1205" s="11" t="s">
        <v>6693</v>
      </c>
      <c r="P1205" s="11" t="s">
        <v>6694</v>
      </c>
      <c r="Q1205" s="11" t="s">
        <v>7479</v>
      </c>
      <c r="R1205" s="11" t="s">
        <v>7480</v>
      </c>
      <c r="S1205" s="11" t="s">
        <v>7481</v>
      </c>
      <c r="T1205" s="11" t="s">
        <v>7482</v>
      </c>
    </row>
    <row r="1206" spans="1:20">
      <c r="A1206" s="11" t="s">
        <v>2546</v>
      </c>
      <c r="B1206" s="11" t="s">
        <v>2547</v>
      </c>
      <c r="C1206" s="11" t="s">
        <v>7477</v>
      </c>
      <c r="E1206" s="11" t="s">
        <v>7478</v>
      </c>
      <c r="G1206" s="11" t="s">
        <v>6685</v>
      </c>
      <c r="H1206" s="11" t="s">
        <v>6686</v>
      </c>
      <c r="I1206" s="11" t="s">
        <v>6687</v>
      </c>
      <c r="J1206" s="11" t="s">
        <v>6688</v>
      </c>
      <c r="K1206" s="11" t="s">
        <v>6689</v>
      </c>
      <c r="L1206" s="11" t="s">
        <v>6690</v>
      </c>
      <c r="M1206" s="11" t="s">
        <v>6691</v>
      </c>
      <c r="N1206" s="11" t="s">
        <v>6692</v>
      </c>
      <c r="O1206" s="11" t="s">
        <v>6693</v>
      </c>
      <c r="P1206" s="11" t="s">
        <v>6694</v>
      </c>
      <c r="Q1206" s="11" t="s">
        <v>7479</v>
      </c>
      <c r="R1206" s="11" t="s">
        <v>7480</v>
      </c>
      <c r="S1206" s="11" t="s">
        <v>7481</v>
      </c>
      <c r="T1206" s="11" t="s">
        <v>7482</v>
      </c>
    </row>
    <row r="1207" spans="1:20">
      <c r="A1207" s="11" t="s">
        <v>2548</v>
      </c>
      <c r="B1207" s="11" t="s">
        <v>2549</v>
      </c>
      <c r="C1207" s="11" t="s">
        <v>7477</v>
      </c>
      <c r="E1207" s="11" t="s">
        <v>7478</v>
      </c>
      <c r="G1207" s="11" t="s">
        <v>6685</v>
      </c>
      <c r="H1207" s="11" t="s">
        <v>6686</v>
      </c>
      <c r="I1207" s="11" t="s">
        <v>6687</v>
      </c>
      <c r="J1207" s="11" t="s">
        <v>6688</v>
      </c>
      <c r="K1207" s="11" t="s">
        <v>6689</v>
      </c>
      <c r="L1207" s="11" t="s">
        <v>6690</v>
      </c>
      <c r="M1207" s="11" t="s">
        <v>6691</v>
      </c>
      <c r="N1207" s="11" t="s">
        <v>6692</v>
      </c>
      <c r="O1207" s="11" t="s">
        <v>6693</v>
      </c>
      <c r="P1207" s="11" t="s">
        <v>6694</v>
      </c>
      <c r="Q1207" s="11" t="s">
        <v>7479</v>
      </c>
      <c r="R1207" s="11" t="s">
        <v>7480</v>
      </c>
      <c r="S1207" s="11" t="s">
        <v>7481</v>
      </c>
      <c r="T1207" s="11" t="s">
        <v>7482</v>
      </c>
    </row>
    <row r="1208" spans="1:20">
      <c r="A1208" s="11" t="s">
        <v>2550</v>
      </c>
      <c r="B1208" s="11" t="s">
        <v>2551</v>
      </c>
      <c r="C1208" s="11" t="s">
        <v>7477</v>
      </c>
      <c r="E1208" s="11" t="s">
        <v>7478</v>
      </c>
      <c r="G1208" s="11" t="s">
        <v>6685</v>
      </c>
      <c r="H1208" s="11" t="s">
        <v>6686</v>
      </c>
      <c r="I1208" s="11" t="s">
        <v>6687</v>
      </c>
      <c r="J1208" s="11" t="s">
        <v>6688</v>
      </c>
      <c r="K1208" s="11" t="s">
        <v>6689</v>
      </c>
      <c r="L1208" s="11" t="s">
        <v>6690</v>
      </c>
      <c r="M1208" s="11" t="s">
        <v>6691</v>
      </c>
      <c r="N1208" s="11" t="s">
        <v>6692</v>
      </c>
      <c r="O1208" s="11" t="s">
        <v>6693</v>
      </c>
      <c r="P1208" s="11" t="s">
        <v>6694</v>
      </c>
      <c r="Q1208" s="11" t="s">
        <v>7479</v>
      </c>
      <c r="R1208" s="11" t="s">
        <v>7480</v>
      </c>
      <c r="S1208" s="11" t="s">
        <v>7481</v>
      </c>
      <c r="T1208" s="11" t="s">
        <v>7482</v>
      </c>
    </row>
    <row r="1209" spans="1:20">
      <c r="A1209" s="11" t="s">
        <v>2552</v>
      </c>
      <c r="B1209" s="11" t="s">
        <v>2553</v>
      </c>
      <c r="C1209" s="11" t="s">
        <v>7477</v>
      </c>
      <c r="E1209" s="11" t="s">
        <v>7478</v>
      </c>
      <c r="G1209" s="11" t="s">
        <v>6685</v>
      </c>
      <c r="H1209" s="11" t="s">
        <v>6686</v>
      </c>
      <c r="I1209" s="11" t="s">
        <v>6687</v>
      </c>
      <c r="J1209" s="11" t="s">
        <v>6688</v>
      </c>
      <c r="K1209" s="11" t="s">
        <v>6689</v>
      </c>
      <c r="L1209" s="11" t="s">
        <v>6690</v>
      </c>
      <c r="M1209" s="11" t="s">
        <v>6691</v>
      </c>
      <c r="N1209" s="11" t="s">
        <v>6692</v>
      </c>
      <c r="O1209" s="11" t="s">
        <v>6693</v>
      </c>
      <c r="P1209" s="11" t="s">
        <v>6694</v>
      </c>
      <c r="Q1209" s="11" t="s">
        <v>7479</v>
      </c>
      <c r="R1209" s="11" t="s">
        <v>7480</v>
      </c>
      <c r="S1209" s="11" t="s">
        <v>7481</v>
      </c>
      <c r="T1209" s="11" t="s">
        <v>7482</v>
      </c>
    </row>
    <row r="1210" spans="1:20">
      <c r="A1210" s="11" t="s">
        <v>2554</v>
      </c>
      <c r="B1210" s="11" t="s">
        <v>2555</v>
      </c>
      <c r="C1210" s="11" t="s">
        <v>7477</v>
      </c>
      <c r="E1210" s="11" t="s">
        <v>7478</v>
      </c>
      <c r="G1210" s="11" t="s">
        <v>6685</v>
      </c>
      <c r="H1210" s="11" t="s">
        <v>6686</v>
      </c>
      <c r="I1210" s="11" t="s">
        <v>6687</v>
      </c>
      <c r="J1210" s="11" t="s">
        <v>6688</v>
      </c>
      <c r="K1210" s="11" t="s">
        <v>6689</v>
      </c>
      <c r="L1210" s="11" t="s">
        <v>6690</v>
      </c>
      <c r="M1210" s="11" t="s">
        <v>6691</v>
      </c>
      <c r="N1210" s="11" t="s">
        <v>6692</v>
      </c>
      <c r="O1210" s="11" t="s">
        <v>6693</v>
      </c>
      <c r="P1210" s="11" t="s">
        <v>6694</v>
      </c>
      <c r="Q1210" s="11" t="s">
        <v>7479</v>
      </c>
      <c r="R1210" s="11" t="s">
        <v>7480</v>
      </c>
      <c r="S1210" s="11" t="s">
        <v>7481</v>
      </c>
      <c r="T1210" s="11" t="s">
        <v>7482</v>
      </c>
    </row>
    <row r="1211" spans="1:20">
      <c r="A1211" s="11" t="s">
        <v>2556</v>
      </c>
      <c r="B1211" s="11" t="s">
        <v>2557</v>
      </c>
      <c r="C1211" s="11" t="s">
        <v>7477</v>
      </c>
      <c r="E1211" s="11" t="s">
        <v>7478</v>
      </c>
      <c r="G1211" s="11" t="s">
        <v>6685</v>
      </c>
      <c r="H1211" s="11" t="s">
        <v>6686</v>
      </c>
      <c r="I1211" s="11" t="s">
        <v>6687</v>
      </c>
      <c r="J1211" s="11" t="s">
        <v>6688</v>
      </c>
      <c r="K1211" s="11" t="s">
        <v>6689</v>
      </c>
      <c r="L1211" s="11" t="s">
        <v>6690</v>
      </c>
      <c r="M1211" s="11" t="s">
        <v>6691</v>
      </c>
      <c r="N1211" s="11" t="s">
        <v>6692</v>
      </c>
      <c r="O1211" s="11" t="s">
        <v>6693</v>
      </c>
      <c r="P1211" s="11" t="s">
        <v>6694</v>
      </c>
      <c r="Q1211" s="11" t="s">
        <v>7479</v>
      </c>
      <c r="R1211" s="11" t="s">
        <v>7480</v>
      </c>
      <c r="S1211" s="11" t="s">
        <v>7481</v>
      </c>
      <c r="T1211" s="11" t="s">
        <v>7482</v>
      </c>
    </row>
    <row r="1212" spans="1:20">
      <c r="A1212" s="11" t="s">
        <v>2558</v>
      </c>
      <c r="B1212" s="11" t="s">
        <v>2559</v>
      </c>
      <c r="C1212" s="11" t="s">
        <v>7477</v>
      </c>
      <c r="E1212" s="11" t="s">
        <v>7478</v>
      </c>
      <c r="G1212" s="11" t="s">
        <v>6685</v>
      </c>
      <c r="H1212" s="11" t="s">
        <v>6686</v>
      </c>
      <c r="I1212" s="11" t="s">
        <v>6687</v>
      </c>
      <c r="J1212" s="11" t="s">
        <v>6688</v>
      </c>
      <c r="K1212" s="11" t="s">
        <v>6689</v>
      </c>
      <c r="L1212" s="11" t="s">
        <v>6690</v>
      </c>
      <c r="M1212" s="11" t="s">
        <v>6691</v>
      </c>
      <c r="N1212" s="11" t="s">
        <v>6692</v>
      </c>
      <c r="O1212" s="11" t="s">
        <v>6693</v>
      </c>
      <c r="P1212" s="11" t="s">
        <v>6694</v>
      </c>
      <c r="Q1212" s="11" t="s">
        <v>7479</v>
      </c>
      <c r="R1212" s="11" t="s">
        <v>7480</v>
      </c>
      <c r="S1212" s="11" t="s">
        <v>7481</v>
      </c>
      <c r="T1212" s="11" t="s">
        <v>7482</v>
      </c>
    </row>
    <row r="1213" spans="1:20">
      <c r="A1213" s="11" t="s">
        <v>2560</v>
      </c>
      <c r="B1213" s="11" t="s">
        <v>2561</v>
      </c>
      <c r="C1213" s="11" t="s">
        <v>7477</v>
      </c>
      <c r="E1213" s="11" t="s">
        <v>7478</v>
      </c>
      <c r="G1213" s="11" t="s">
        <v>6685</v>
      </c>
      <c r="H1213" s="11" t="s">
        <v>6686</v>
      </c>
      <c r="I1213" s="11" t="s">
        <v>6687</v>
      </c>
      <c r="J1213" s="11" t="s">
        <v>6688</v>
      </c>
      <c r="K1213" s="11" t="s">
        <v>6689</v>
      </c>
      <c r="L1213" s="11" t="s">
        <v>6690</v>
      </c>
      <c r="M1213" s="11" t="s">
        <v>6691</v>
      </c>
      <c r="N1213" s="11" t="s">
        <v>6692</v>
      </c>
      <c r="O1213" s="11" t="s">
        <v>6693</v>
      </c>
      <c r="P1213" s="11" t="s">
        <v>6694</v>
      </c>
      <c r="Q1213" s="11" t="s">
        <v>7479</v>
      </c>
      <c r="R1213" s="11" t="s">
        <v>7480</v>
      </c>
      <c r="S1213" s="11" t="s">
        <v>7481</v>
      </c>
      <c r="T1213" s="11" t="s">
        <v>7482</v>
      </c>
    </row>
    <row r="1214" spans="1:20">
      <c r="A1214" s="11" t="s">
        <v>2562</v>
      </c>
      <c r="B1214" s="11" t="s">
        <v>2563</v>
      </c>
      <c r="C1214" s="11" t="s">
        <v>7215</v>
      </c>
      <c r="E1214" s="11" t="s">
        <v>7216</v>
      </c>
      <c r="G1214" s="11" t="s">
        <v>6685</v>
      </c>
      <c r="H1214" s="11" t="s">
        <v>6686</v>
      </c>
      <c r="I1214" s="11" t="s">
        <v>6687</v>
      </c>
      <c r="J1214" s="11" t="s">
        <v>6688</v>
      </c>
      <c r="K1214" s="11" t="s">
        <v>6689</v>
      </c>
      <c r="L1214" s="11" t="s">
        <v>6690</v>
      </c>
      <c r="M1214" s="11" t="s">
        <v>7217</v>
      </c>
      <c r="N1214" s="11" t="s">
        <v>7218</v>
      </c>
      <c r="O1214" s="11" t="s">
        <v>7219</v>
      </c>
      <c r="P1214" s="11" t="s">
        <v>7220</v>
      </c>
    </row>
    <row r="1215" spans="1:20">
      <c r="A1215" s="11" t="s">
        <v>2564</v>
      </c>
      <c r="B1215" s="11" t="s">
        <v>2565</v>
      </c>
      <c r="C1215" s="11" t="s">
        <v>7215</v>
      </c>
      <c r="E1215" s="11" t="s">
        <v>7216</v>
      </c>
      <c r="G1215" s="11" t="s">
        <v>6685</v>
      </c>
      <c r="H1215" s="11" t="s">
        <v>6686</v>
      </c>
      <c r="I1215" s="11" t="s">
        <v>6687</v>
      </c>
      <c r="J1215" s="11" t="s">
        <v>6688</v>
      </c>
      <c r="K1215" s="11" t="s">
        <v>6689</v>
      </c>
      <c r="L1215" s="11" t="s">
        <v>6690</v>
      </c>
      <c r="M1215" s="11" t="s">
        <v>7217</v>
      </c>
      <c r="N1215" s="11" t="s">
        <v>7218</v>
      </c>
      <c r="O1215" s="11" t="s">
        <v>7219</v>
      </c>
      <c r="P1215" s="11" t="s">
        <v>7220</v>
      </c>
    </row>
    <row r="1216" spans="1:20">
      <c r="A1216" s="11" t="s">
        <v>2566</v>
      </c>
      <c r="B1216" s="11" t="s">
        <v>2567</v>
      </c>
      <c r="C1216" s="11" t="s">
        <v>7760</v>
      </c>
      <c r="E1216" s="11" t="s">
        <v>7761</v>
      </c>
      <c r="G1216" s="11" t="s">
        <v>6656</v>
      </c>
      <c r="H1216" s="11" t="s">
        <v>6657</v>
      </c>
      <c r="I1216" s="11" t="s">
        <v>6665</v>
      </c>
      <c r="J1216" s="11" t="s">
        <v>6735</v>
      </c>
      <c r="K1216" s="11" t="s">
        <v>6736</v>
      </c>
      <c r="L1216" s="11" t="s">
        <v>7213</v>
      </c>
      <c r="M1216" s="11" t="s">
        <v>7762</v>
      </c>
    </row>
    <row r="1217" spans="1:21">
      <c r="A1217" s="11" t="s">
        <v>2568</v>
      </c>
      <c r="B1217" s="11" t="s">
        <v>2569</v>
      </c>
      <c r="C1217" s="11" t="s">
        <v>7760</v>
      </c>
      <c r="E1217" s="11" t="s">
        <v>7761</v>
      </c>
      <c r="G1217" s="11" t="s">
        <v>6656</v>
      </c>
      <c r="H1217" s="11" t="s">
        <v>6657</v>
      </c>
      <c r="I1217" s="11" t="s">
        <v>6665</v>
      </c>
      <c r="J1217" s="11" t="s">
        <v>6735</v>
      </c>
      <c r="K1217" s="11" t="s">
        <v>6736</v>
      </c>
      <c r="L1217" s="11" t="s">
        <v>7213</v>
      </c>
      <c r="M1217" s="11" t="s">
        <v>7762</v>
      </c>
    </row>
    <row r="1218" spans="1:21">
      <c r="A1218" s="11" t="s">
        <v>2570</v>
      </c>
      <c r="B1218" s="11" t="s">
        <v>2571</v>
      </c>
      <c r="C1218" s="11" t="s">
        <v>7763</v>
      </c>
      <c r="E1218" s="11" t="s">
        <v>7764</v>
      </c>
      <c r="G1218" s="11" t="s">
        <v>6656</v>
      </c>
      <c r="H1218" s="11" t="s">
        <v>6657</v>
      </c>
      <c r="I1218" s="11" t="s">
        <v>6859</v>
      </c>
      <c r="J1218" s="11" t="s">
        <v>7754</v>
      </c>
      <c r="K1218" s="11" t="s">
        <v>7755</v>
      </c>
      <c r="L1218" s="11" t="s">
        <v>7756</v>
      </c>
      <c r="M1218" s="11" t="s">
        <v>7757</v>
      </c>
    </row>
    <row r="1219" spans="1:21">
      <c r="A1219" s="11" t="s">
        <v>2572</v>
      </c>
      <c r="B1219" s="11" t="s">
        <v>2573</v>
      </c>
      <c r="C1219" s="11" t="s">
        <v>7765</v>
      </c>
      <c r="E1219" s="11" t="s">
        <v>7766</v>
      </c>
      <c r="G1219" s="11" t="s">
        <v>6685</v>
      </c>
      <c r="H1219" s="11" t="s">
        <v>6701</v>
      </c>
      <c r="I1219" s="11" t="s">
        <v>6702</v>
      </c>
      <c r="J1219" s="11" t="s">
        <v>6703</v>
      </c>
      <c r="K1219" s="11" t="s">
        <v>6704</v>
      </c>
      <c r="L1219" s="11" t="s">
        <v>6705</v>
      </c>
      <c r="M1219" s="11" t="s">
        <v>6706</v>
      </c>
      <c r="N1219" s="11" t="s">
        <v>7030</v>
      </c>
      <c r="O1219" s="11" t="s">
        <v>7767</v>
      </c>
      <c r="P1219" s="11" t="s">
        <v>7768</v>
      </c>
    </row>
    <row r="1220" spans="1:21">
      <c r="A1220" s="11" t="s">
        <v>7769</v>
      </c>
      <c r="B1220" s="11" t="s">
        <v>2575</v>
      </c>
      <c r="C1220" s="11" t="s">
        <v>7770</v>
      </c>
      <c r="E1220" s="11" t="s">
        <v>7771</v>
      </c>
      <c r="G1220" s="11" t="s">
        <v>6656</v>
      </c>
      <c r="H1220" s="11" t="s">
        <v>6657</v>
      </c>
      <c r="I1220" s="11" t="s">
        <v>6658</v>
      </c>
      <c r="J1220" s="11" t="s">
        <v>6659</v>
      </c>
      <c r="K1220" s="11" t="s">
        <v>6660</v>
      </c>
      <c r="L1220" s="11" t="s">
        <v>6661</v>
      </c>
      <c r="M1220" s="11" t="s">
        <v>6749</v>
      </c>
    </row>
    <row r="1221" spans="1:21">
      <c r="A1221" s="11" t="s">
        <v>7772</v>
      </c>
      <c r="B1221" s="11" t="s">
        <v>2577</v>
      </c>
      <c r="C1221" s="11" t="s">
        <v>7770</v>
      </c>
      <c r="E1221" s="11" t="s">
        <v>7771</v>
      </c>
      <c r="G1221" s="11" t="s">
        <v>6656</v>
      </c>
      <c r="H1221" s="11" t="s">
        <v>6657</v>
      </c>
      <c r="I1221" s="11" t="s">
        <v>6658</v>
      </c>
      <c r="J1221" s="11" t="s">
        <v>6659</v>
      </c>
      <c r="K1221" s="11" t="s">
        <v>6660</v>
      </c>
      <c r="L1221" s="11" t="s">
        <v>6661</v>
      </c>
      <c r="M1221" s="11" t="s">
        <v>6749</v>
      </c>
    </row>
    <row r="1222" spans="1:21">
      <c r="A1222" s="11" t="s">
        <v>2578</v>
      </c>
      <c r="B1222" s="11" t="s">
        <v>2579</v>
      </c>
      <c r="C1222" s="11" t="s">
        <v>7773</v>
      </c>
      <c r="E1222" s="11" t="s">
        <v>7774</v>
      </c>
      <c r="G1222" s="11" t="s">
        <v>6656</v>
      </c>
      <c r="H1222" s="11" t="s">
        <v>6657</v>
      </c>
      <c r="I1222" s="11" t="s">
        <v>6658</v>
      </c>
      <c r="J1222" s="11" t="s">
        <v>7749</v>
      </c>
      <c r="K1222" s="11" t="s">
        <v>7750</v>
      </c>
      <c r="L1222" s="11" t="s">
        <v>7775</v>
      </c>
    </row>
    <row r="1223" spans="1:21">
      <c r="A1223" s="11" t="s">
        <v>2580</v>
      </c>
      <c r="B1223" s="11" t="s">
        <v>2581</v>
      </c>
      <c r="C1223" s="11" t="s">
        <v>7776</v>
      </c>
      <c r="E1223" s="11" t="s">
        <v>7777</v>
      </c>
      <c r="G1223" s="11" t="s">
        <v>6685</v>
      </c>
      <c r="H1223" s="11" t="s">
        <v>6686</v>
      </c>
      <c r="I1223" s="11" t="s">
        <v>7142</v>
      </c>
      <c r="J1223" s="11" t="s">
        <v>7778</v>
      </c>
      <c r="K1223" s="11" t="s">
        <v>7779</v>
      </c>
      <c r="L1223" s="11" t="s">
        <v>7780</v>
      </c>
    </row>
    <row r="1224" spans="1:21">
      <c r="A1224" s="11" t="s">
        <v>2582</v>
      </c>
      <c r="B1224" s="11" t="s">
        <v>2583</v>
      </c>
      <c r="C1224" s="11" t="s">
        <v>7781</v>
      </c>
      <c r="E1224" s="11" t="s">
        <v>7782</v>
      </c>
      <c r="G1224" s="11" t="s">
        <v>6685</v>
      </c>
      <c r="H1224" s="11" t="s">
        <v>6701</v>
      </c>
      <c r="I1224" s="11" t="s">
        <v>6702</v>
      </c>
      <c r="J1224" s="11" t="s">
        <v>6703</v>
      </c>
      <c r="K1224" s="11" t="s">
        <v>6704</v>
      </c>
      <c r="L1224" s="11" t="s">
        <v>6705</v>
      </c>
      <c r="M1224" s="11" t="s">
        <v>6706</v>
      </c>
      <c r="N1224" s="11" t="s">
        <v>7030</v>
      </c>
      <c r="O1224" s="11" t="s">
        <v>7767</v>
      </c>
      <c r="P1224" s="11" t="s">
        <v>7768</v>
      </c>
    </row>
    <row r="1225" spans="1:21">
      <c r="A1225" s="11" t="s">
        <v>2584</v>
      </c>
      <c r="B1225" s="11" t="s">
        <v>2585</v>
      </c>
      <c r="C1225" s="11" t="s">
        <v>7783</v>
      </c>
      <c r="E1225" s="11" t="s">
        <v>7784</v>
      </c>
      <c r="G1225" s="11" t="s">
        <v>6685</v>
      </c>
      <c r="H1225" s="11" t="s">
        <v>6701</v>
      </c>
      <c r="I1225" s="11" t="s">
        <v>6702</v>
      </c>
      <c r="J1225" s="11" t="s">
        <v>6703</v>
      </c>
      <c r="K1225" s="11" t="s">
        <v>6704</v>
      </c>
      <c r="L1225" s="11" t="s">
        <v>6705</v>
      </c>
      <c r="M1225" s="11" t="s">
        <v>6706</v>
      </c>
      <c r="N1225" s="11" t="s">
        <v>7030</v>
      </c>
      <c r="O1225" s="11" t="s">
        <v>7767</v>
      </c>
      <c r="P1225" s="11" t="s">
        <v>7768</v>
      </c>
    </row>
    <row r="1226" spans="1:21">
      <c r="A1226" s="11" t="s">
        <v>2586</v>
      </c>
      <c r="B1226" s="11" t="s">
        <v>2587</v>
      </c>
      <c r="C1226" s="11" t="s">
        <v>7785</v>
      </c>
      <c r="E1226" s="11" t="s">
        <v>7786</v>
      </c>
      <c r="G1226" s="11" t="s">
        <v>6685</v>
      </c>
      <c r="H1226" s="11" t="s">
        <v>6686</v>
      </c>
      <c r="I1226" s="11" t="s">
        <v>6687</v>
      </c>
      <c r="J1226" s="11" t="s">
        <v>6688</v>
      </c>
      <c r="K1226" s="11" t="s">
        <v>6689</v>
      </c>
      <c r="L1226" s="11" t="s">
        <v>6690</v>
      </c>
      <c r="M1226" s="11" t="s">
        <v>6691</v>
      </c>
      <c r="N1226" s="11" t="s">
        <v>6725</v>
      </c>
      <c r="O1226" s="11" t="s">
        <v>6726</v>
      </c>
      <c r="P1226" s="11" t="s">
        <v>6915</v>
      </c>
      <c r="Q1226" s="11" t="s">
        <v>7223</v>
      </c>
      <c r="R1226" s="11" t="s">
        <v>7224</v>
      </c>
      <c r="S1226" s="11" t="s">
        <v>7225</v>
      </c>
      <c r="T1226" s="11" t="s">
        <v>7226</v>
      </c>
      <c r="U1226" s="11" t="s">
        <v>7787</v>
      </c>
    </row>
    <row r="1227" spans="1:21">
      <c r="A1227" s="11" t="s">
        <v>2588</v>
      </c>
      <c r="B1227" s="11" t="s">
        <v>2589</v>
      </c>
      <c r="C1227" s="11" t="s">
        <v>7232</v>
      </c>
      <c r="E1227" s="11" t="s">
        <v>7233</v>
      </c>
      <c r="G1227" s="11" t="s">
        <v>6685</v>
      </c>
      <c r="H1227" s="11" t="s">
        <v>6686</v>
      </c>
      <c r="I1227" s="11" t="s">
        <v>6687</v>
      </c>
      <c r="J1227" s="11" t="s">
        <v>6688</v>
      </c>
      <c r="K1227" s="11" t="s">
        <v>6689</v>
      </c>
      <c r="L1227" s="11" t="s">
        <v>6690</v>
      </c>
      <c r="M1227" s="11" t="s">
        <v>6691</v>
      </c>
      <c r="N1227" s="11" t="s">
        <v>6725</v>
      </c>
      <c r="O1227" s="11" t="s">
        <v>6726</v>
      </c>
      <c r="P1227" s="11" t="s">
        <v>6915</v>
      </c>
      <c r="Q1227" s="11" t="s">
        <v>7223</v>
      </c>
      <c r="R1227" s="11" t="s">
        <v>7224</v>
      </c>
      <c r="S1227" s="11" t="s">
        <v>7225</v>
      </c>
      <c r="T1227" s="11" t="s">
        <v>7226</v>
      </c>
      <c r="U1227" s="11" t="s">
        <v>7227</v>
      </c>
    </row>
    <row r="1228" spans="1:21">
      <c r="A1228" s="11" t="s">
        <v>2590</v>
      </c>
      <c r="B1228" s="11" t="s">
        <v>2591</v>
      </c>
      <c r="C1228" s="11" t="s">
        <v>7228</v>
      </c>
      <c r="E1228" s="11" t="s">
        <v>7229</v>
      </c>
      <c r="G1228" s="11" t="s">
        <v>6685</v>
      </c>
      <c r="H1228" s="11" t="s">
        <v>6686</v>
      </c>
      <c r="I1228" s="11" t="s">
        <v>6687</v>
      </c>
      <c r="J1228" s="11" t="s">
        <v>6688</v>
      </c>
      <c r="K1228" s="11" t="s">
        <v>6689</v>
      </c>
      <c r="L1228" s="11" t="s">
        <v>6690</v>
      </c>
      <c r="M1228" s="11" t="s">
        <v>6691</v>
      </c>
      <c r="N1228" s="11" t="s">
        <v>6725</v>
      </c>
      <c r="O1228" s="11" t="s">
        <v>6726</v>
      </c>
      <c r="P1228" s="11" t="s">
        <v>6915</v>
      </c>
      <c r="Q1228" s="11" t="s">
        <v>7223</v>
      </c>
      <c r="R1228" s="11" t="s">
        <v>7224</v>
      </c>
      <c r="S1228" s="11" t="s">
        <v>7225</v>
      </c>
      <c r="T1228" s="11" t="s">
        <v>7226</v>
      </c>
      <c r="U1228" s="11" t="s">
        <v>7227</v>
      </c>
    </row>
    <row r="1229" spans="1:21">
      <c r="A1229" s="11" t="s">
        <v>7788</v>
      </c>
      <c r="B1229" s="11" t="s">
        <v>2593</v>
      </c>
      <c r="C1229" s="11" t="s">
        <v>7789</v>
      </c>
      <c r="E1229" s="11" t="s">
        <v>7790</v>
      </c>
      <c r="G1229" s="11" t="s">
        <v>6656</v>
      </c>
      <c r="H1229" s="11" t="s">
        <v>6657</v>
      </c>
      <c r="I1229" s="11" t="s">
        <v>6665</v>
      </c>
      <c r="J1229" s="11" t="s">
        <v>6717</v>
      </c>
      <c r="K1229" s="11" t="s">
        <v>6718</v>
      </c>
      <c r="L1229" s="11" t="s">
        <v>6719</v>
      </c>
    </row>
    <row r="1230" spans="1:21">
      <c r="A1230" s="11" t="s">
        <v>7791</v>
      </c>
      <c r="B1230" s="11" t="s">
        <v>2595</v>
      </c>
      <c r="C1230" s="11" t="s">
        <v>7792</v>
      </c>
      <c r="E1230" s="11" t="s">
        <v>7793</v>
      </c>
      <c r="G1230" s="11" t="s">
        <v>6656</v>
      </c>
      <c r="H1230" s="11" t="s">
        <v>6657</v>
      </c>
      <c r="I1230" s="11" t="s">
        <v>6665</v>
      </c>
      <c r="J1230" s="11" t="s">
        <v>6717</v>
      </c>
      <c r="K1230" s="11" t="s">
        <v>6718</v>
      </c>
      <c r="L1230" s="11" t="s">
        <v>6719</v>
      </c>
    </row>
    <row r="1231" spans="1:21">
      <c r="A1231" s="11" t="s">
        <v>7794</v>
      </c>
      <c r="B1231" s="11" t="s">
        <v>2597</v>
      </c>
      <c r="C1231" s="11" t="s">
        <v>7795</v>
      </c>
      <c r="E1231" s="11" t="s">
        <v>7796</v>
      </c>
      <c r="G1231" s="11" t="s">
        <v>6656</v>
      </c>
      <c r="H1231" s="11" t="s">
        <v>6657</v>
      </c>
      <c r="I1231" s="11" t="s">
        <v>6665</v>
      </c>
      <c r="J1231" s="11" t="s">
        <v>6717</v>
      </c>
      <c r="K1231" s="11" t="s">
        <v>6718</v>
      </c>
      <c r="L1231" s="11" t="s">
        <v>6719</v>
      </c>
    </row>
    <row r="1232" spans="1:21">
      <c r="A1232" s="11" t="s">
        <v>7797</v>
      </c>
      <c r="B1232" s="11" t="s">
        <v>2599</v>
      </c>
      <c r="C1232" s="11" t="s">
        <v>7798</v>
      </c>
      <c r="E1232" s="11" t="s">
        <v>7799</v>
      </c>
      <c r="G1232" s="11" t="s">
        <v>6656</v>
      </c>
      <c r="H1232" s="11" t="s">
        <v>6657</v>
      </c>
      <c r="I1232" s="11" t="s">
        <v>6665</v>
      </c>
      <c r="J1232" s="11" t="s">
        <v>6717</v>
      </c>
      <c r="K1232" s="11" t="s">
        <v>6718</v>
      </c>
      <c r="L1232" s="11" t="s">
        <v>6719</v>
      </c>
    </row>
    <row r="1233" spans="1:20">
      <c r="A1233" s="11" t="s">
        <v>7800</v>
      </c>
      <c r="B1233" s="11" t="s">
        <v>2601</v>
      </c>
      <c r="C1233" s="11" t="s">
        <v>7801</v>
      </c>
      <c r="E1233" s="11" t="s">
        <v>7802</v>
      </c>
      <c r="G1233" s="11" t="s">
        <v>6656</v>
      </c>
      <c r="H1233" s="11" t="s">
        <v>6657</v>
      </c>
      <c r="I1233" s="11" t="s">
        <v>6665</v>
      </c>
      <c r="J1233" s="11" t="s">
        <v>6717</v>
      </c>
      <c r="K1233" s="11" t="s">
        <v>6718</v>
      </c>
      <c r="L1233" s="11" t="s">
        <v>6719</v>
      </c>
    </row>
    <row r="1234" spans="1:20">
      <c r="A1234" s="11" t="s">
        <v>7803</v>
      </c>
      <c r="B1234" s="11" t="s">
        <v>2603</v>
      </c>
      <c r="C1234" s="11" t="s">
        <v>7804</v>
      </c>
      <c r="E1234" s="11" t="s">
        <v>7805</v>
      </c>
      <c r="G1234" s="11" t="s">
        <v>6656</v>
      </c>
      <c r="H1234" s="11" t="s">
        <v>6657</v>
      </c>
      <c r="I1234" s="11" t="s">
        <v>6665</v>
      </c>
      <c r="J1234" s="11" t="s">
        <v>6717</v>
      </c>
      <c r="K1234" s="11" t="s">
        <v>6718</v>
      </c>
      <c r="L1234" s="11" t="s">
        <v>6719</v>
      </c>
    </row>
    <row r="1235" spans="1:20">
      <c r="A1235" s="11" t="s">
        <v>2604</v>
      </c>
      <c r="B1235" s="11" t="s">
        <v>2605</v>
      </c>
      <c r="C1235" s="11" t="s">
        <v>7806</v>
      </c>
      <c r="E1235" s="11" t="s">
        <v>7807</v>
      </c>
      <c r="G1235" s="11" t="s">
        <v>6656</v>
      </c>
      <c r="H1235" s="11" t="s">
        <v>6800</v>
      </c>
      <c r="I1235" s="11" t="s">
        <v>7117</v>
      </c>
      <c r="J1235" s="11" t="s">
        <v>7118</v>
      </c>
      <c r="K1235" s="11" t="s">
        <v>7808</v>
      </c>
      <c r="L1235" s="11" t="s">
        <v>7809</v>
      </c>
    </row>
    <row r="1236" spans="1:20">
      <c r="A1236" s="11" t="s">
        <v>2606</v>
      </c>
      <c r="B1236" s="11" t="s">
        <v>2607</v>
      </c>
      <c r="C1236" s="11" t="s">
        <v>7810</v>
      </c>
      <c r="E1236" s="11" t="s">
        <v>7811</v>
      </c>
      <c r="G1236" s="11" t="s">
        <v>6656</v>
      </c>
      <c r="H1236" s="11" t="s">
        <v>6657</v>
      </c>
      <c r="I1236" s="11" t="s">
        <v>6665</v>
      </c>
      <c r="J1236" s="11" t="s">
        <v>6757</v>
      </c>
      <c r="K1236" s="11" t="s">
        <v>6833</v>
      </c>
      <c r="L1236" s="11" t="s">
        <v>6834</v>
      </c>
    </row>
    <row r="1237" spans="1:20">
      <c r="A1237" s="11" t="s">
        <v>2608</v>
      </c>
      <c r="B1237" s="11" t="s">
        <v>2609</v>
      </c>
      <c r="C1237" s="11" t="s">
        <v>7812</v>
      </c>
      <c r="E1237" s="11" t="s">
        <v>7813</v>
      </c>
      <c r="G1237" s="11" t="s">
        <v>6656</v>
      </c>
      <c r="H1237" s="11" t="s">
        <v>6657</v>
      </c>
      <c r="I1237" s="11" t="s">
        <v>6665</v>
      </c>
      <c r="J1237" s="11" t="s">
        <v>6717</v>
      </c>
      <c r="K1237" s="11" t="s">
        <v>6718</v>
      </c>
      <c r="L1237" s="11" t="s">
        <v>6719</v>
      </c>
    </row>
    <row r="1238" spans="1:20">
      <c r="A1238" s="11" t="s">
        <v>2610</v>
      </c>
      <c r="B1238" s="11" t="s">
        <v>2611</v>
      </c>
      <c r="C1238" s="11" t="s">
        <v>7814</v>
      </c>
      <c r="E1238" s="11" t="s">
        <v>7815</v>
      </c>
      <c r="G1238" s="11" t="s">
        <v>6656</v>
      </c>
      <c r="H1238" s="11" t="s">
        <v>6657</v>
      </c>
      <c r="I1238" s="11" t="s">
        <v>6665</v>
      </c>
      <c r="J1238" s="11" t="s">
        <v>6717</v>
      </c>
      <c r="K1238" s="11" t="s">
        <v>6718</v>
      </c>
      <c r="L1238" s="11" t="s">
        <v>6719</v>
      </c>
    </row>
    <row r="1239" spans="1:20">
      <c r="A1239" s="11" t="s">
        <v>2612</v>
      </c>
      <c r="B1239" s="11" t="s">
        <v>2613</v>
      </c>
      <c r="C1239" s="11" t="s">
        <v>7816</v>
      </c>
      <c r="E1239" s="11" t="s">
        <v>7817</v>
      </c>
      <c r="G1239" s="11" t="s">
        <v>6656</v>
      </c>
      <c r="H1239" s="11" t="s">
        <v>6657</v>
      </c>
      <c r="I1239" s="11" t="s">
        <v>7818</v>
      </c>
      <c r="J1239" s="11" t="s">
        <v>7819</v>
      </c>
      <c r="K1239" s="11" t="s">
        <v>7820</v>
      </c>
      <c r="L1239" s="11" t="s">
        <v>7821</v>
      </c>
    </row>
    <row r="1240" spans="1:20">
      <c r="A1240" s="11" t="s">
        <v>2614</v>
      </c>
      <c r="B1240" s="11" t="s">
        <v>2615</v>
      </c>
      <c r="C1240" s="11" t="s">
        <v>7822</v>
      </c>
      <c r="E1240" s="11" t="s">
        <v>7823</v>
      </c>
      <c r="G1240" s="11" t="s">
        <v>6685</v>
      </c>
      <c r="H1240" s="11" t="s">
        <v>6943</v>
      </c>
      <c r="I1240" s="11" t="s">
        <v>7289</v>
      </c>
      <c r="J1240" s="11" t="s">
        <v>7824</v>
      </c>
      <c r="K1240" s="11" t="s">
        <v>7825</v>
      </c>
      <c r="L1240" s="11" t="s">
        <v>7826</v>
      </c>
    </row>
    <row r="1241" spans="1:20">
      <c r="A1241" s="11" t="s">
        <v>2616</v>
      </c>
      <c r="B1241" s="11" t="s">
        <v>2617</v>
      </c>
      <c r="C1241" s="11" t="s">
        <v>7822</v>
      </c>
      <c r="E1241" s="11" t="s">
        <v>7823</v>
      </c>
      <c r="G1241" s="11" t="s">
        <v>6685</v>
      </c>
      <c r="H1241" s="11" t="s">
        <v>6943</v>
      </c>
      <c r="I1241" s="11" t="s">
        <v>7289</v>
      </c>
      <c r="J1241" s="11" t="s">
        <v>7824</v>
      </c>
      <c r="K1241" s="11" t="s">
        <v>7825</v>
      </c>
      <c r="L1241" s="11" t="s">
        <v>7826</v>
      </c>
    </row>
    <row r="1242" spans="1:20">
      <c r="A1242" s="11" t="s">
        <v>2618</v>
      </c>
      <c r="B1242" s="11" t="s">
        <v>2619</v>
      </c>
      <c r="C1242" s="11" t="s">
        <v>7827</v>
      </c>
      <c r="E1242" s="11" t="s">
        <v>7828</v>
      </c>
      <c r="G1242" s="11" t="s">
        <v>6656</v>
      </c>
      <c r="H1242" s="11" t="s">
        <v>6657</v>
      </c>
      <c r="I1242" s="11" t="s">
        <v>6658</v>
      </c>
      <c r="J1242" s="11" t="s">
        <v>6659</v>
      </c>
      <c r="K1242" s="11" t="s">
        <v>6660</v>
      </c>
      <c r="L1242" s="11" t="s">
        <v>6661</v>
      </c>
      <c r="M1242" s="11" t="s">
        <v>6749</v>
      </c>
    </row>
    <row r="1243" spans="1:20">
      <c r="A1243" s="11" t="s">
        <v>2620</v>
      </c>
      <c r="B1243" s="11" t="s">
        <v>2621</v>
      </c>
      <c r="C1243" s="11" t="s">
        <v>7827</v>
      </c>
      <c r="E1243" s="11" t="s">
        <v>7828</v>
      </c>
      <c r="G1243" s="11" t="s">
        <v>6656</v>
      </c>
      <c r="H1243" s="11" t="s">
        <v>6657</v>
      </c>
      <c r="I1243" s="11" t="s">
        <v>6658</v>
      </c>
      <c r="J1243" s="11" t="s">
        <v>6659</v>
      </c>
      <c r="K1243" s="11" t="s">
        <v>6660</v>
      </c>
      <c r="L1243" s="11" t="s">
        <v>6661</v>
      </c>
      <c r="M1243" s="11" t="s">
        <v>6749</v>
      </c>
    </row>
    <row r="1244" spans="1:20">
      <c r="A1244" s="11" t="s">
        <v>2622</v>
      </c>
      <c r="B1244" s="11" t="s">
        <v>2623</v>
      </c>
      <c r="C1244" s="11" t="s">
        <v>7829</v>
      </c>
      <c r="E1244" s="11" t="s">
        <v>7830</v>
      </c>
      <c r="G1244" s="11" t="s">
        <v>6656</v>
      </c>
      <c r="H1244" s="11" t="s">
        <v>6800</v>
      </c>
      <c r="I1244" s="11" t="s">
        <v>7831</v>
      </c>
      <c r="J1244" s="11" t="s">
        <v>7832</v>
      </c>
      <c r="K1244" s="11" t="s">
        <v>7833</v>
      </c>
    </row>
    <row r="1245" spans="1:20">
      <c r="A1245" s="11" t="s">
        <v>2624</v>
      </c>
      <c r="B1245" s="11" t="s">
        <v>2625</v>
      </c>
      <c r="C1245" s="11" t="s">
        <v>7829</v>
      </c>
      <c r="E1245" s="11" t="s">
        <v>7830</v>
      </c>
      <c r="G1245" s="11" t="s">
        <v>6656</v>
      </c>
      <c r="H1245" s="11" t="s">
        <v>6800</v>
      </c>
      <c r="I1245" s="11" t="s">
        <v>7831</v>
      </c>
      <c r="J1245" s="11" t="s">
        <v>7832</v>
      </c>
      <c r="K1245" s="11" t="s">
        <v>7833</v>
      </c>
    </row>
    <row r="1246" spans="1:20">
      <c r="A1246" s="11" t="s">
        <v>2626</v>
      </c>
      <c r="B1246" s="11" t="s">
        <v>2627</v>
      </c>
      <c r="C1246" s="11" t="s">
        <v>7834</v>
      </c>
      <c r="E1246" s="11" t="s">
        <v>7835</v>
      </c>
      <c r="G1246" s="11" t="s">
        <v>6656</v>
      </c>
      <c r="H1246" s="11" t="s">
        <v>6800</v>
      </c>
      <c r="I1246" s="11" t="s">
        <v>6801</v>
      </c>
      <c r="J1246" s="11" t="s">
        <v>6802</v>
      </c>
      <c r="K1246" s="11" t="s">
        <v>6803</v>
      </c>
      <c r="L1246" s="11" t="s">
        <v>6804</v>
      </c>
    </row>
    <row r="1247" spans="1:20">
      <c r="A1247" s="11" t="s">
        <v>2628</v>
      </c>
      <c r="B1247" s="11" t="s">
        <v>2629</v>
      </c>
      <c r="C1247" s="11" t="s">
        <v>7477</v>
      </c>
      <c r="E1247" s="11" t="s">
        <v>7478</v>
      </c>
      <c r="G1247" s="11" t="s">
        <v>6685</v>
      </c>
      <c r="H1247" s="11" t="s">
        <v>6686</v>
      </c>
      <c r="I1247" s="11" t="s">
        <v>6687</v>
      </c>
      <c r="J1247" s="11" t="s">
        <v>6688</v>
      </c>
      <c r="K1247" s="11" t="s">
        <v>6689</v>
      </c>
      <c r="L1247" s="11" t="s">
        <v>6690</v>
      </c>
      <c r="M1247" s="11" t="s">
        <v>6691</v>
      </c>
      <c r="N1247" s="11" t="s">
        <v>6692</v>
      </c>
      <c r="O1247" s="11" t="s">
        <v>6693</v>
      </c>
      <c r="P1247" s="11" t="s">
        <v>6694</v>
      </c>
      <c r="Q1247" s="11" t="s">
        <v>7479</v>
      </c>
      <c r="R1247" s="11" t="s">
        <v>7480</v>
      </c>
      <c r="S1247" s="11" t="s">
        <v>7481</v>
      </c>
      <c r="T1247" s="11" t="s">
        <v>7482</v>
      </c>
    </row>
    <row r="1248" spans="1:20">
      <c r="A1248" s="11" t="s">
        <v>2630</v>
      </c>
      <c r="B1248" s="11" t="s">
        <v>2631</v>
      </c>
      <c r="C1248" s="11" t="s">
        <v>7477</v>
      </c>
      <c r="E1248" s="11" t="s">
        <v>7478</v>
      </c>
      <c r="G1248" s="11" t="s">
        <v>6685</v>
      </c>
      <c r="H1248" s="11" t="s">
        <v>6686</v>
      </c>
      <c r="I1248" s="11" t="s">
        <v>6687</v>
      </c>
      <c r="J1248" s="11" t="s">
        <v>6688</v>
      </c>
      <c r="K1248" s="11" t="s">
        <v>6689</v>
      </c>
      <c r="L1248" s="11" t="s">
        <v>6690</v>
      </c>
      <c r="M1248" s="11" t="s">
        <v>6691</v>
      </c>
      <c r="N1248" s="11" t="s">
        <v>6692</v>
      </c>
      <c r="O1248" s="11" t="s">
        <v>6693</v>
      </c>
      <c r="P1248" s="11" t="s">
        <v>6694</v>
      </c>
      <c r="Q1248" s="11" t="s">
        <v>7479</v>
      </c>
      <c r="R1248" s="11" t="s">
        <v>7480</v>
      </c>
      <c r="S1248" s="11" t="s">
        <v>7481</v>
      </c>
      <c r="T1248" s="11" t="s">
        <v>7482</v>
      </c>
    </row>
    <row r="1249" spans="1:20">
      <c r="A1249" s="11" t="s">
        <v>2632</v>
      </c>
      <c r="B1249" s="11" t="s">
        <v>2633</v>
      </c>
      <c r="C1249" s="11" t="s">
        <v>7477</v>
      </c>
      <c r="E1249" s="11" t="s">
        <v>7478</v>
      </c>
      <c r="G1249" s="11" t="s">
        <v>6685</v>
      </c>
      <c r="H1249" s="11" t="s">
        <v>6686</v>
      </c>
      <c r="I1249" s="11" t="s">
        <v>6687</v>
      </c>
      <c r="J1249" s="11" t="s">
        <v>6688</v>
      </c>
      <c r="K1249" s="11" t="s">
        <v>6689</v>
      </c>
      <c r="L1249" s="11" t="s">
        <v>6690</v>
      </c>
      <c r="M1249" s="11" t="s">
        <v>6691</v>
      </c>
      <c r="N1249" s="11" t="s">
        <v>6692</v>
      </c>
      <c r="O1249" s="11" t="s">
        <v>6693</v>
      </c>
      <c r="P1249" s="11" t="s">
        <v>6694</v>
      </c>
      <c r="Q1249" s="11" t="s">
        <v>7479</v>
      </c>
      <c r="R1249" s="11" t="s">
        <v>7480</v>
      </c>
      <c r="S1249" s="11" t="s">
        <v>7481</v>
      </c>
      <c r="T1249" s="11" t="s">
        <v>7482</v>
      </c>
    </row>
    <row r="1250" spans="1:20">
      <c r="A1250" s="11" t="s">
        <v>2634</v>
      </c>
      <c r="B1250" s="11" t="s">
        <v>2635</v>
      </c>
      <c r="C1250" s="11" t="s">
        <v>7477</v>
      </c>
      <c r="E1250" s="11" t="s">
        <v>7478</v>
      </c>
      <c r="G1250" s="11" t="s">
        <v>6685</v>
      </c>
      <c r="H1250" s="11" t="s">
        <v>6686</v>
      </c>
      <c r="I1250" s="11" t="s">
        <v>6687</v>
      </c>
      <c r="J1250" s="11" t="s">
        <v>6688</v>
      </c>
      <c r="K1250" s="11" t="s">
        <v>6689</v>
      </c>
      <c r="L1250" s="11" t="s">
        <v>6690</v>
      </c>
      <c r="M1250" s="11" t="s">
        <v>6691</v>
      </c>
      <c r="N1250" s="11" t="s">
        <v>6692</v>
      </c>
      <c r="O1250" s="11" t="s">
        <v>6693</v>
      </c>
      <c r="P1250" s="11" t="s">
        <v>6694</v>
      </c>
      <c r="Q1250" s="11" t="s">
        <v>7479</v>
      </c>
      <c r="R1250" s="11" t="s">
        <v>7480</v>
      </c>
      <c r="S1250" s="11" t="s">
        <v>7481</v>
      </c>
      <c r="T1250" s="11" t="s">
        <v>7482</v>
      </c>
    </row>
    <row r="1251" spans="1:20">
      <c r="A1251" s="11" t="s">
        <v>2636</v>
      </c>
      <c r="B1251" s="11" t="s">
        <v>2637</v>
      </c>
      <c r="C1251" s="11" t="s">
        <v>7477</v>
      </c>
      <c r="E1251" s="11" t="s">
        <v>7478</v>
      </c>
      <c r="G1251" s="11" t="s">
        <v>6685</v>
      </c>
      <c r="H1251" s="11" t="s">
        <v>6686</v>
      </c>
      <c r="I1251" s="11" t="s">
        <v>6687</v>
      </c>
      <c r="J1251" s="11" t="s">
        <v>6688</v>
      </c>
      <c r="K1251" s="11" t="s">
        <v>6689</v>
      </c>
      <c r="L1251" s="11" t="s">
        <v>6690</v>
      </c>
      <c r="M1251" s="11" t="s">
        <v>6691</v>
      </c>
      <c r="N1251" s="11" t="s">
        <v>6692</v>
      </c>
      <c r="O1251" s="11" t="s">
        <v>6693</v>
      </c>
      <c r="P1251" s="11" t="s">
        <v>6694</v>
      </c>
      <c r="Q1251" s="11" t="s">
        <v>7479</v>
      </c>
      <c r="R1251" s="11" t="s">
        <v>7480</v>
      </c>
      <c r="S1251" s="11" t="s">
        <v>7481</v>
      </c>
      <c r="T1251" s="11" t="s">
        <v>7482</v>
      </c>
    </row>
    <row r="1252" spans="1:20">
      <c r="A1252" s="11" t="s">
        <v>2638</v>
      </c>
      <c r="B1252" s="11" t="s">
        <v>2639</v>
      </c>
      <c r="C1252" s="11" t="s">
        <v>7477</v>
      </c>
      <c r="E1252" s="11" t="s">
        <v>7478</v>
      </c>
      <c r="G1252" s="11" t="s">
        <v>6685</v>
      </c>
      <c r="H1252" s="11" t="s">
        <v>6686</v>
      </c>
      <c r="I1252" s="11" t="s">
        <v>6687</v>
      </c>
      <c r="J1252" s="11" t="s">
        <v>6688</v>
      </c>
      <c r="K1252" s="11" t="s">
        <v>6689</v>
      </c>
      <c r="L1252" s="11" t="s">
        <v>6690</v>
      </c>
      <c r="M1252" s="11" t="s">
        <v>6691</v>
      </c>
      <c r="N1252" s="11" t="s">
        <v>6692</v>
      </c>
      <c r="O1252" s="11" t="s">
        <v>6693</v>
      </c>
      <c r="P1252" s="11" t="s">
        <v>6694</v>
      </c>
      <c r="Q1252" s="11" t="s">
        <v>7479</v>
      </c>
      <c r="R1252" s="11" t="s">
        <v>7480</v>
      </c>
      <c r="S1252" s="11" t="s">
        <v>7481</v>
      </c>
      <c r="T1252" s="11" t="s">
        <v>7482</v>
      </c>
    </row>
    <row r="1253" spans="1:20">
      <c r="A1253" s="11" t="s">
        <v>2640</v>
      </c>
      <c r="B1253" s="11" t="s">
        <v>2641</v>
      </c>
      <c r="C1253" s="11" t="s">
        <v>7477</v>
      </c>
      <c r="E1253" s="11" t="s">
        <v>7478</v>
      </c>
      <c r="G1253" s="11" t="s">
        <v>6685</v>
      </c>
      <c r="H1253" s="11" t="s">
        <v>6686</v>
      </c>
      <c r="I1253" s="11" t="s">
        <v>6687</v>
      </c>
      <c r="J1253" s="11" t="s">
        <v>6688</v>
      </c>
      <c r="K1253" s="11" t="s">
        <v>6689</v>
      </c>
      <c r="L1253" s="11" t="s">
        <v>6690</v>
      </c>
      <c r="M1253" s="11" t="s">
        <v>6691</v>
      </c>
      <c r="N1253" s="11" t="s">
        <v>6692</v>
      </c>
      <c r="O1253" s="11" t="s">
        <v>6693</v>
      </c>
      <c r="P1253" s="11" t="s">
        <v>6694</v>
      </c>
      <c r="Q1253" s="11" t="s">
        <v>7479</v>
      </c>
      <c r="R1253" s="11" t="s">
        <v>7480</v>
      </c>
      <c r="S1253" s="11" t="s">
        <v>7481</v>
      </c>
      <c r="T1253" s="11" t="s">
        <v>7482</v>
      </c>
    </row>
    <row r="1254" spans="1:20">
      <c r="A1254" s="11" t="s">
        <v>2642</v>
      </c>
      <c r="B1254" s="11" t="s">
        <v>2643</v>
      </c>
      <c r="C1254" s="11" t="s">
        <v>7477</v>
      </c>
      <c r="E1254" s="11" t="s">
        <v>7478</v>
      </c>
      <c r="G1254" s="11" t="s">
        <v>6685</v>
      </c>
      <c r="H1254" s="11" t="s">
        <v>6686</v>
      </c>
      <c r="I1254" s="11" t="s">
        <v>6687</v>
      </c>
      <c r="J1254" s="11" t="s">
        <v>6688</v>
      </c>
      <c r="K1254" s="11" t="s">
        <v>6689</v>
      </c>
      <c r="L1254" s="11" t="s">
        <v>6690</v>
      </c>
      <c r="M1254" s="11" t="s">
        <v>6691</v>
      </c>
      <c r="N1254" s="11" t="s">
        <v>6692</v>
      </c>
      <c r="O1254" s="11" t="s">
        <v>6693</v>
      </c>
      <c r="P1254" s="11" t="s">
        <v>6694</v>
      </c>
      <c r="Q1254" s="11" t="s">
        <v>7479</v>
      </c>
      <c r="R1254" s="11" t="s">
        <v>7480</v>
      </c>
      <c r="S1254" s="11" t="s">
        <v>7481</v>
      </c>
      <c r="T1254" s="11" t="s">
        <v>7482</v>
      </c>
    </row>
    <row r="1255" spans="1:20">
      <c r="A1255" s="11" t="s">
        <v>2644</v>
      </c>
      <c r="B1255" s="11" t="s">
        <v>2645</v>
      </c>
      <c r="C1255" s="11" t="s">
        <v>7477</v>
      </c>
      <c r="E1255" s="11" t="s">
        <v>7478</v>
      </c>
      <c r="G1255" s="11" t="s">
        <v>6685</v>
      </c>
      <c r="H1255" s="11" t="s">
        <v>6686</v>
      </c>
      <c r="I1255" s="11" t="s">
        <v>6687</v>
      </c>
      <c r="J1255" s="11" t="s">
        <v>6688</v>
      </c>
      <c r="K1255" s="11" t="s">
        <v>6689</v>
      </c>
      <c r="L1255" s="11" t="s">
        <v>6690</v>
      </c>
      <c r="M1255" s="11" t="s">
        <v>6691</v>
      </c>
      <c r="N1255" s="11" t="s">
        <v>6692</v>
      </c>
      <c r="O1255" s="11" t="s">
        <v>6693</v>
      </c>
      <c r="P1255" s="11" t="s">
        <v>6694</v>
      </c>
      <c r="Q1255" s="11" t="s">
        <v>7479</v>
      </c>
      <c r="R1255" s="11" t="s">
        <v>7480</v>
      </c>
      <c r="S1255" s="11" t="s">
        <v>7481</v>
      </c>
      <c r="T1255" s="11" t="s">
        <v>7482</v>
      </c>
    </row>
    <row r="1256" spans="1:20">
      <c r="A1256" s="11" t="s">
        <v>2646</v>
      </c>
      <c r="B1256" s="11" t="s">
        <v>2647</v>
      </c>
      <c r="C1256" s="11" t="s">
        <v>7477</v>
      </c>
      <c r="E1256" s="11" t="s">
        <v>7478</v>
      </c>
      <c r="G1256" s="11" t="s">
        <v>6685</v>
      </c>
      <c r="H1256" s="11" t="s">
        <v>6686</v>
      </c>
      <c r="I1256" s="11" t="s">
        <v>6687</v>
      </c>
      <c r="J1256" s="11" t="s">
        <v>6688</v>
      </c>
      <c r="K1256" s="11" t="s">
        <v>6689</v>
      </c>
      <c r="L1256" s="11" t="s">
        <v>6690</v>
      </c>
      <c r="M1256" s="11" t="s">
        <v>6691</v>
      </c>
      <c r="N1256" s="11" t="s">
        <v>6692</v>
      </c>
      <c r="O1256" s="11" t="s">
        <v>6693</v>
      </c>
      <c r="P1256" s="11" t="s">
        <v>6694</v>
      </c>
      <c r="Q1256" s="11" t="s">
        <v>7479</v>
      </c>
      <c r="R1256" s="11" t="s">
        <v>7480</v>
      </c>
      <c r="S1256" s="11" t="s">
        <v>7481</v>
      </c>
      <c r="T1256" s="11" t="s">
        <v>7482</v>
      </c>
    </row>
    <row r="1257" spans="1:20">
      <c r="A1257" s="11" t="s">
        <v>2648</v>
      </c>
      <c r="B1257" s="11" t="s">
        <v>2649</v>
      </c>
      <c r="C1257" s="11" t="s">
        <v>7477</v>
      </c>
      <c r="E1257" s="11" t="s">
        <v>7478</v>
      </c>
      <c r="G1257" s="11" t="s">
        <v>6685</v>
      </c>
      <c r="H1257" s="11" t="s">
        <v>6686</v>
      </c>
      <c r="I1257" s="11" t="s">
        <v>6687</v>
      </c>
      <c r="J1257" s="11" t="s">
        <v>6688</v>
      </c>
      <c r="K1257" s="11" t="s">
        <v>6689</v>
      </c>
      <c r="L1257" s="11" t="s">
        <v>6690</v>
      </c>
      <c r="M1257" s="11" t="s">
        <v>6691</v>
      </c>
      <c r="N1257" s="11" t="s">
        <v>6692</v>
      </c>
      <c r="O1257" s="11" t="s">
        <v>6693</v>
      </c>
      <c r="P1257" s="11" t="s">
        <v>6694</v>
      </c>
      <c r="Q1257" s="11" t="s">
        <v>7479</v>
      </c>
      <c r="R1257" s="11" t="s">
        <v>7480</v>
      </c>
      <c r="S1257" s="11" t="s">
        <v>7481</v>
      </c>
      <c r="T1257" s="11" t="s">
        <v>7482</v>
      </c>
    </row>
    <row r="1258" spans="1:20">
      <c r="A1258" s="11" t="s">
        <v>7836</v>
      </c>
      <c r="B1258" s="11" t="s">
        <v>2651</v>
      </c>
      <c r="C1258" s="11" t="s">
        <v>7837</v>
      </c>
      <c r="E1258" s="11" t="s">
        <v>7838</v>
      </c>
      <c r="G1258" s="11" t="s">
        <v>6656</v>
      </c>
      <c r="H1258" s="11" t="s">
        <v>6657</v>
      </c>
      <c r="I1258" s="11" t="s">
        <v>6658</v>
      </c>
      <c r="J1258" s="11" t="s">
        <v>6659</v>
      </c>
      <c r="K1258" s="11" t="s">
        <v>6660</v>
      </c>
      <c r="L1258" s="11" t="s">
        <v>6661</v>
      </c>
      <c r="M1258" s="11" t="s">
        <v>6749</v>
      </c>
    </row>
    <row r="1259" spans="1:20">
      <c r="A1259" s="11" t="s">
        <v>7839</v>
      </c>
      <c r="B1259" s="11" t="s">
        <v>2653</v>
      </c>
      <c r="C1259" s="11" t="s">
        <v>7837</v>
      </c>
      <c r="E1259" s="11" t="s">
        <v>7838</v>
      </c>
      <c r="G1259" s="11" t="s">
        <v>6656</v>
      </c>
      <c r="H1259" s="11" t="s">
        <v>6657</v>
      </c>
      <c r="I1259" s="11" t="s">
        <v>6658</v>
      </c>
      <c r="J1259" s="11" t="s">
        <v>6659</v>
      </c>
      <c r="K1259" s="11" t="s">
        <v>6660</v>
      </c>
      <c r="L1259" s="11" t="s">
        <v>6661</v>
      </c>
      <c r="M1259" s="11" t="s">
        <v>6749</v>
      </c>
    </row>
    <row r="1260" spans="1:20">
      <c r="A1260" s="11" t="s">
        <v>2654</v>
      </c>
      <c r="B1260" s="11" t="s">
        <v>2655</v>
      </c>
      <c r="C1260" s="11" t="s">
        <v>7840</v>
      </c>
      <c r="E1260" s="11" t="s">
        <v>7841</v>
      </c>
      <c r="G1260" s="11" t="s">
        <v>6685</v>
      </c>
      <c r="H1260" s="11" t="s">
        <v>6686</v>
      </c>
      <c r="I1260" s="11" t="s">
        <v>6687</v>
      </c>
      <c r="J1260" s="11" t="s">
        <v>6688</v>
      </c>
      <c r="K1260" s="11" t="s">
        <v>6689</v>
      </c>
      <c r="L1260" s="11" t="s">
        <v>6690</v>
      </c>
      <c r="M1260" s="11" t="s">
        <v>6691</v>
      </c>
      <c r="N1260" s="11" t="s">
        <v>6725</v>
      </c>
      <c r="O1260" s="11" t="s">
        <v>6726</v>
      </c>
      <c r="P1260" s="11" t="s">
        <v>6727</v>
      </c>
      <c r="Q1260" s="11" t="s">
        <v>7842</v>
      </c>
      <c r="R1260" s="11" t="s">
        <v>7843</v>
      </c>
      <c r="S1260" s="11" t="s">
        <v>7844</v>
      </c>
    </row>
    <row r="1261" spans="1:20">
      <c r="A1261" s="11" t="s">
        <v>2658</v>
      </c>
      <c r="B1261" s="11" t="s">
        <v>2659</v>
      </c>
      <c r="C1261" s="11" t="s">
        <v>7845</v>
      </c>
      <c r="E1261" s="11" t="s">
        <v>7846</v>
      </c>
      <c r="G1261" s="11" t="s">
        <v>6685</v>
      </c>
      <c r="H1261" s="11" t="s">
        <v>6701</v>
      </c>
      <c r="I1261" s="11" t="s">
        <v>6702</v>
      </c>
      <c r="J1261" s="11" t="s">
        <v>6703</v>
      </c>
      <c r="K1261" s="11" t="s">
        <v>6810</v>
      </c>
      <c r="L1261" s="11" t="s">
        <v>6811</v>
      </c>
      <c r="M1261" s="11" t="s">
        <v>6812</v>
      </c>
      <c r="N1261" s="11" t="s">
        <v>7049</v>
      </c>
      <c r="O1261" s="11" t="s">
        <v>7847</v>
      </c>
    </row>
    <row r="1262" spans="1:20">
      <c r="A1262" s="11" t="s">
        <v>2660</v>
      </c>
      <c r="B1262" s="11" t="s">
        <v>2661</v>
      </c>
      <c r="C1262" s="11" t="s">
        <v>7848</v>
      </c>
      <c r="E1262" s="11" t="s">
        <v>7849</v>
      </c>
      <c r="G1262" s="11" t="s">
        <v>6656</v>
      </c>
      <c r="H1262" s="11" t="s">
        <v>6888</v>
      </c>
      <c r="I1262" s="11" t="s">
        <v>6889</v>
      </c>
      <c r="J1262" s="11" t="s">
        <v>6890</v>
      </c>
      <c r="K1262" s="11" t="s">
        <v>7850</v>
      </c>
      <c r="L1262" s="11" t="s">
        <v>7851</v>
      </c>
      <c r="M1262" s="11" t="s">
        <v>7852</v>
      </c>
    </row>
    <row r="1263" spans="1:20">
      <c r="A1263" s="11" t="s">
        <v>2664</v>
      </c>
      <c r="B1263" s="11" t="s">
        <v>2665</v>
      </c>
      <c r="C1263" s="11" t="s">
        <v>7848</v>
      </c>
      <c r="E1263" s="11" t="s">
        <v>7849</v>
      </c>
      <c r="G1263" s="11" t="s">
        <v>6656</v>
      </c>
      <c r="H1263" s="11" t="s">
        <v>6888</v>
      </c>
      <c r="I1263" s="11" t="s">
        <v>6889</v>
      </c>
      <c r="J1263" s="11" t="s">
        <v>6890</v>
      </c>
      <c r="K1263" s="11" t="s">
        <v>7850</v>
      </c>
      <c r="L1263" s="11" t="s">
        <v>7851</v>
      </c>
      <c r="M1263" s="11" t="s">
        <v>7852</v>
      </c>
    </row>
    <row r="1264" spans="1:20">
      <c r="A1264" s="11" t="s">
        <v>2666</v>
      </c>
      <c r="B1264" s="11" t="s">
        <v>2667</v>
      </c>
      <c r="C1264" s="11" t="s">
        <v>7853</v>
      </c>
      <c r="E1264" s="11" t="s">
        <v>7854</v>
      </c>
      <c r="G1264" s="11" t="s">
        <v>6656</v>
      </c>
      <c r="H1264" s="11" t="s">
        <v>6657</v>
      </c>
      <c r="I1264" s="11" t="s">
        <v>6665</v>
      </c>
      <c r="J1264" s="11" t="s">
        <v>6735</v>
      </c>
      <c r="K1264" s="11" t="s">
        <v>6736</v>
      </c>
      <c r="L1264" s="11" t="s">
        <v>6737</v>
      </c>
    </row>
    <row r="1265" spans="1:16">
      <c r="A1265" s="11" t="s">
        <v>2668</v>
      </c>
      <c r="B1265" s="11" t="s">
        <v>2669</v>
      </c>
      <c r="C1265" s="11" t="s">
        <v>7855</v>
      </c>
      <c r="E1265" s="11" t="s">
        <v>7856</v>
      </c>
      <c r="G1265" s="11" t="s">
        <v>6656</v>
      </c>
      <c r="H1265" s="11" t="s">
        <v>6657</v>
      </c>
      <c r="I1265" s="11" t="s">
        <v>6665</v>
      </c>
      <c r="J1265" s="11" t="s">
        <v>6735</v>
      </c>
      <c r="K1265" s="11" t="s">
        <v>6736</v>
      </c>
      <c r="L1265" s="11" t="s">
        <v>6737</v>
      </c>
    </row>
    <row r="1266" spans="1:16">
      <c r="A1266" s="11" t="s">
        <v>2670</v>
      </c>
      <c r="B1266" s="11" t="s">
        <v>2671</v>
      </c>
      <c r="C1266" s="11" t="s">
        <v>7857</v>
      </c>
      <c r="E1266" s="11" t="s">
        <v>7858</v>
      </c>
      <c r="G1266" s="11" t="s">
        <v>6656</v>
      </c>
      <c r="H1266" s="11" t="s">
        <v>6657</v>
      </c>
      <c r="I1266" s="11" t="s">
        <v>6665</v>
      </c>
      <c r="J1266" s="11" t="s">
        <v>6735</v>
      </c>
      <c r="K1266" s="11" t="s">
        <v>6736</v>
      </c>
      <c r="L1266" s="11" t="s">
        <v>6737</v>
      </c>
    </row>
    <row r="1267" spans="1:16">
      <c r="A1267" s="11" t="s">
        <v>2672</v>
      </c>
      <c r="B1267" s="11" t="s">
        <v>2673</v>
      </c>
      <c r="C1267" s="11" t="s">
        <v>7857</v>
      </c>
      <c r="E1267" s="11" t="s">
        <v>7858</v>
      </c>
      <c r="G1267" s="11" t="s">
        <v>6656</v>
      </c>
      <c r="H1267" s="11" t="s">
        <v>6657</v>
      </c>
      <c r="I1267" s="11" t="s">
        <v>6665</v>
      </c>
      <c r="J1267" s="11" t="s">
        <v>6735</v>
      </c>
      <c r="K1267" s="11" t="s">
        <v>6736</v>
      </c>
      <c r="L1267" s="11" t="s">
        <v>6737</v>
      </c>
    </row>
    <row r="1268" spans="1:16">
      <c r="A1268" s="11" t="s">
        <v>2674</v>
      </c>
      <c r="B1268" s="11" t="s">
        <v>2675</v>
      </c>
      <c r="C1268" s="11" t="s">
        <v>7859</v>
      </c>
      <c r="E1268" s="11" t="s">
        <v>7860</v>
      </c>
      <c r="G1268" s="11" t="s">
        <v>6656</v>
      </c>
      <c r="H1268" s="11" t="s">
        <v>6657</v>
      </c>
      <c r="I1268" s="11" t="s">
        <v>6658</v>
      </c>
      <c r="J1268" s="11" t="s">
        <v>7861</v>
      </c>
      <c r="K1268" s="11" t="s">
        <v>7862</v>
      </c>
      <c r="L1268" s="11" t="s">
        <v>7863</v>
      </c>
    </row>
    <row r="1269" spans="1:16">
      <c r="A1269" s="11" t="s">
        <v>2676</v>
      </c>
      <c r="B1269" s="11" t="s">
        <v>2677</v>
      </c>
      <c r="C1269" s="11" t="s">
        <v>7864</v>
      </c>
      <c r="E1269" s="11" t="s">
        <v>7865</v>
      </c>
      <c r="G1269" s="11" t="s">
        <v>6656</v>
      </c>
      <c r="H1269" s="11" t="s">
        <v>6657</v>
      </c>
      <c r="I1269" s="11" t="s">
        <v>6658</v>
      </c>
      <c r="J1269" s="11" t="s">
        <v>6659</v>
      </c>
      <c r="K1269" s="11" t="s">
        <v>6660</v>
      </c>
      <c r="L1269" s="11" t="s">
        <v>7363</v>
      </c>
    </row>
    <row r="1270" spans="1:16">
      <c r="A1270" s="11" t="s">
        <v>2678</v>
      </c>
      <c r="B1270" s="11" t="s">
        <v>2679</v>
      </c>
      <c r="C1270" s="11" t="s">
        <v>7866</v>
      </c>
      <c r="E1270" s="11" t="s">
        <v>7867</v>
      </c>
      <c r="G1270" s="11" t="s">
        <v>6685</v>
      </c>
      <c r="H1270" s="11" t="s">
        <v>6701</v>
      </c>
      <c r="I1270" s="11" t="s">
        <v>6702</v>
      </c>
      <c r="J1270" s="11" t="s">
        <v>6703</v>
      </c>
      <c r="K1270" s="11" t="s">
        <v>6810</v>
      </c>
      <c r="L1270" s="11" t="s">
        <v>6811</v>
      </c>
      <c r="M1270" s="11" t="s">
        <v>6812</v>
      </c>
      <c r="N1270" s="11" t="s">
        <v>7049</v>
      </c>
      <c r="O1270" s="11" t="s">
        <v>7868</v>
      </c>
    </row>
    <row r="1271" spans="1:16">
      <c r="A1271" s="11" t="s">
        <v>2680</v>
      </c>
      <c r="B1271" s="11" t="s">
        <v>2681</v>
      </c>
      <c r="C1271" s="11" t="s">
        <v>7869</v>
      </c>
      <c r="E1271" s="11" t="s">
        <v>7870</v>
      </c>
      <c r="G1271" s="11" t="s">
        <v>6685</v>
      </c>
      <c r="H1271" s="11" t="s">
        <v>6701</v>
      </c>
      <c r="I1271" s="11" t="s">
        <v>6702</v>
      </c>
      <c r="J1271" s="11" t="s">
        <v>6703</v>
      </c>
      <c r="K1271" s="11" t="s">
        <v>6704</v>
      </c>
      <c r="L1271" s="11" t="s">
        <v>6705</v>
      </c>
      <c r="M1271" s="11" t="s">
        <v>6706</v>
      </c>
      <c r="N1271" s="11" t="s">
        <v>7030</v>
      </c>
      <c r="O1271" s="11" t="s">
        <v>7871</v>
      </c>
      <c r="P1271" s="11" t="s">
        <v>7872</v>
      </c>
    </row>
    <row r="1272" spans="1:16">
      <c r="A1272" s="11" t="s">
        <v>2682</v>
      </c>
      <c r="B1272" s="11" t="s">
        <v>2683</v>
      </c>
      <c r="C1272" s="11" t="s">
        <v>7873</v>
      </c>
      <c r="E1272" s="11" t="s">
        <v>7874</v>
      </c>
      <c r="G1272" s="11" t="s">
        <v>6685</v>
      </c>
      <c r="H1272" s="11" t="s">
        <v>6701</v>
      </c>
      <c r="I1272" s="11" t="s">
        <v>6702</v>
      </c>
      <c r="J1272" s="11" t="s">
        <v>6703</v>
      </c>
      <c r="K1272" s="11" t="s">
        <v>6704</v>
      </c>
      <c r="L1272" s="11" t="s">
        <v>6705</v>
      </c>
      <c r="M1272" s="11" t="s">
        <v>6706</v>
      </c>
      <c r="N1272" s="11" t="s">
        <v>7030</v>
      </c>
      <c r="O1272" s="11" t="s">
        <v>7031</v>
      </c>
      <c r="P1272" s="11" t="s">
        <v>7032</v>
      </c>
    </row>
    <row r="1273" spans="1:16">
      <c r="A1273" s="11" t="s">
        <v>2684</v>
      </c>
      <c r="B1273" s="11" t="s">
        <v>2685</v>
      </c>
      <c r="C1273" s="11" t="s">
        <v>7873</v>
      </c>
      <c r="E1273" s="11" t="s">
        <v>7874</v>
      </c>
      <c r="G1273" s="11" t="s">
        <v>6685</v>
      </c>
      <c r="H1273" s="11" t="s">
        <v>6701</v>
      </c>
      <c r="I1273" s="11" t="s">
        <v>6702</v>
      </c>
      <c r="J1273" s="11" t="s">
        <v>6703</v>
      </c>
      <c r="K1273" s="11" t="s">
        <v>6704</v>
      </c>
      <c r="L1273" s="11" t="s">
        <v>6705</v>
      </c>
      <c r="M1273" s="11" t="s">
        <v>6706</v>
      </c>
      <c r="N1273" s="11" t="s">
        <v>7030</v>
      </c>
      <c r="O1273" s="11" t="s">
        <v>7031</v>
      </c>
      <c r="P1273" s="11" t="s">
        <v>7032</v>
      </c>
    </row>
    <row r="1274" spans="1:16">
      <c r="A1274" s="11" t="s">
        <v>2686</v>
      </c>
      <c r="B1274" s="11" t="s">
        <v>2687</v>
      </c>
      <c r="C1274" s="11" t="s">
        <v>7431</v>
      </c>
      <c r="E1274" s="11" t="s">
        <v>7432</v>
      </c>
      <c r="G1274" s="11" t="s">
        <v>6656</v>
      </c>
      <c r="H1274" s="11" t="s">
        <v>6657</v>
      </c>
      <c r="I1274" s="11" t="s">
        <v>6665</v>
      </c>
      <c r="J1274" s="11" t="s">
        <v>6717</v>
      </c>
      <c r="K1274" s="11" t="s">
        <v>6718</v>
      </c>
      <c r="L1274" s="11" t="s">
        <v>6719</v>
      </c>
    </row>
    <row r="1275" spans="1:16">
      <c r="A1275" s="11" t="s">
        <v>2688</v>
      </c>
      <c r="B1275" s="11" t="s">
        <v>2689</v>
      </c>
      <c r="C1275" s="11" t="s">
        <v>7875</v>
      </c>
      <c r="E1275" s="11" t="s">
        <v>7876</v>
      </c>
      <c r="G1275" s="11" t="s">
        <v>6685</v>
      </c>
      <c r="H1275" s="11" t="s">
        <v>6701</v>
      </c>
      <c r="I1275" s="11" t="s">
        <v>6702</v>
      </c>
      <c r="J1275" s="11" t="s">
        <v>6703</v>
      </c>
      <c r="K1275" s="11" t="s">
        <v>6704</v>
      </c>
      <c r="L1275" s="11" t="s">
        <v>6705</v>
      </c>
      <c r="M1275" s="11" t="s">
        <v>6706</v>
      </c>
      <c r="N1275" s="11" t="s">
        <v>7030</v>
      </c>
      <c r="O1275" s="11" t="s">
        <v>7031</v>
      </c>
      <c r="P1275" s="11" t="s">
        <v>7032</v>
      </c>
    </row>
    <row r="1276" spans="1:16">
      <c r="A1276" s="11" t="s">
        <v>2690</v>
      </c>
      <c r="B1276" s="11" t="s">
        <v>2691</v>
      </c>
      <c r="C1276" s="11" t="s">
        <v>7877</v>
      </c>
      <c r="E1276" s="11" t="s">
        <v>7878</v>
      </c>
      <c r="G1276" s="11" t="s">
        <v>6685</v>
      </c>
      <c r="H1276" s="11" t="s">
        <v>6701</v>
      </c>
      <c r="I1276" s="11" t="s">
        <v>6702</v>
      </c>
      <c r="J1276" s="11" t="s">
        <v>6703</v>
      </c>
      <c r="K1276" s="11" t="s">
        <v>6810</v>
      </c>
      <c r="L1276" s="11" t="s">
        <v>6811</v>
      </c>
      <c r="M1276" s="11" t="s">
        <v>6812</v>
      </c>
      <c r="N1276" s="11" t="s">
        <v>7879</v>
      </c>
      <c r="O1276" s="11" t="s">
        <v>7880</v>
      </c>
    </row>
    <row r="1277" spans="1:16">
      <c r="A1277" s="11" t="s">
        <v>2692</v>
      </c>
      <c r="B1277" s="11" t="s">
        <v>2693</v>
      </c>
      <c r="C1277" s="11" t="s">
        <v>7431</v>
      </c>
      <c r="E1277" s="11" t="s">
        <v>7432</v>
      </c>
      <c r="G1277" s="11" t="s">
        <v>6656</v>
      </c>
      <c r="H1277" s="11" t="s">
        <v>6657</v>
      </c>
      <c r="I1277" s="11" t="s">
        <v>6665</v>
      </c>
      <c r="J1277" s="11" t="s">
        <v>6717</v>
      </c>
      <c r="K1277" s="11" t="s">
        <v>6718</v>
      </c>
      <c r="L1277" s="11" t="s">
        <v>6719</v>
      </c>
    </row>
    <row r="1278" spans="1:16">
      <c r="A1278" s="11" t="s">
        <v>2694</v>
      </c>
      <c r="B1278" s="11" t="s">
        <v>2695</v>
      </c>
      <c r="C1278" s="11" t="s">
        <v>7881</v>
      </c>
      <c r="E1278" s="11" t="s">
        <v>7882</v>
      </c>
      <c r="G1278" s="11" t="s">
        <v>6656</v>
      </c>
      <c r="H1278" s="11" t="s">
        <v>6657</v>
      </c>
      <c r="I1278" s="11" t="s">
        <v>6658</v>
      </c>
      <c r="J1278" s="11" t="s">
        <v>6659</v>
      </c>
      <c r="K1278" s="11" t="s">
        <v>6660</v>
      </c>
      <c r="L1278" s="11" t="s">
        <v>6661</v>
      </c>
      <c r="M1278" s="11" t="s">
        <v>6749</v>
      </c>
    </row>
    <row r="1279" spans="1:16">
      <c r="A1279" s="11" t="s">
        <v>2696</v>
      </c>
      <c r="B1279" s="11" t="s">
        <v>2697</v>
      </c>
      <c r="C1279" s="11" t="s">
        <v>7881</v>
      </c>
      <c r="E1279" s="11" t="s">
        <v>7882</v>
      </c>
      <c r="G1279" s="11" t="s">
        <v>6656</v>
      </c>
      <c r="H1279" s="11" t="s">
        <v>6657</v>
      </c>
      <c r="I1279" s="11" t="s">
        <v>6658</v>
      </c>
      <c r="J1279" s="11" t="s">
        <v>6659</v>
      </c>
      <c r="K1279" s="11" t="s">
        <v>6660</v>
      </c>
      <c r="L1279" s="11" t="s">
        <v>6661</v>
      </c>
      <c r="M1279" s="11" t="s">
        <v>6749</v>
      </c>
    </row>
    <row r="1280" spans="1:16">
      <c r="A1280" s="11" t="s">
        <v>2698</v>
      </c>
      <c r="B1280" s="11" t="s">
        <v>2699</v>
      </c>
      <c r="C1280" s="11" t="s">
        <v>7883</v>
      </c>
      <c r="E1280" s="11" t="s">
        <v>7884</v>
      </c>
      <c r="G1280" s="11" t="s">
        <v>6656</v>
      </c>
      <c r="H1280" s="11" t="s">
        <v>6657</v>
      </c>
      <c r="I1280" s="11" t="s">
        <v>6658</v>
      </c>
      <c r="J1280" s="11" t="s">
        <v>6659</v>
      </c>
      <c r="K1280" s="11" t="s">
        <v>6745</v>
      </c>
      <c r="L1280" s="11" t="s">
        <v>6746</v>
      </c>
    </row>
    <row r="1281" spans="1:20">
      <c r="A1281" s="11" t="s">
        <v>2703</v>
      </c>
      <c r="B1281" s="11" t="s">
        <v>2704</v>
      </c>
      <c r="C1281" s="11" t="s">
        <v>7885</v>
      </c>
      <c r="E1281" s="11" t="s">
        <v>7886</v>
      </c>
      <c r="G1281" s="11" t="s">
        <v>6685</v>
      </c>
      <c r="H1281" s="11" t="s">
        <v>6686</v>
      </c>
      <c r="I1281" s="11" t="s">
        <v>6687</v>
      </c>
      <c r="J1281" s="11" t="s">
        <v>6688</v>
      </c>
      <c r="K1281" s="11" t="s">
        <v>6689</v>
      </c>
      <c r="L1281" s="11" t="s">
        <v>6690</v>
      </c>
      <c r="M1281" s="11" t="s">
        <v>6691</v>
      </c>
      <c r="N1281" s="11" t="s">
        <v>6692</v>
      </c>
      <c r="O1281" s="11" t="s">
        <v>6693</v>
      </c>
      <c r="P1281" s="11" t="s">
        <v>6694</v>
      </c>
      <c r="Q1281" s="11" t="s">
        <v>7479</v>
      </c>
      <c r="R1281" s="11" t="s">
        <v>7480</v>
      </c>
      <c r="S1281" s="11" t="s">
        <v>7481</v>
      </c>
      <c r="T1281" s="11" t="s">
        <v>7887</v>
      </c>
    </row>
    <row r="1282" spans="1:20">
      <c r="A1282" s="11" t="s">
        <v>2705</v>
      </c>
      <c r="B1282" s="11" t="s">
        <v>2706</v>
      </c>
      <c r="C1282" s="11" t="s">
        <v>7885</v>
      </c>
      <c r="E1282" s="11" t="s">
        <v>7886</v>
      </c>
      <c r="G1282" s="11" t="s">
        <v>6685</v>
      </c>
      <c r="H1282" s="11" t="s">
        <v>6686</v>
      </c>
      <c r="I1282" s="11" t="s">
        <v>6687</v>
      </c>
      <c r="J1282" s="11" t="s">
        <v>6688</v>
      </c>
      <c r="K1282" s="11" t="s">
        <v>6689</v>
      </c>
      <c r="L1282" s="11" t="s">
        <v>6690</v>
      </c>
      <c r="M1282" s="11" t="s">
        <v>6691</v>
      </c>
      <c r="N1282" s="11" t="s">
        <v>6692</v>
      </c>
      <c r="O1282" s="11" t="s">
        <v>6693</v>
      </c>
      <c r="P1282" s="11" t="s">
        <v>6694</v>
      </c>
      <c r="Q1282" s="11" t="s">
        <v>7479</v>
      </c>
      <c r="R1282" s="11" t="s">
        <v>7480</v>
      </c>
      <c r="S1282" s="11" t="s">
        <v>7481</v>
      </c>
      <c r="T1282" s="11" t="s">
        <v>7887</v>
      </c>
    </row>
    <row r="1283" spans="1:20">
      <c r="A1283" s="11" t="s">
        <v>2707</v>
      </c>
      <c r="B1283" s="11" t="s">
        <v>2708</v>
      </c>
      <c r="C1283" s="11" t="s">
        <v>7885</v>
      </c>
      <c r="E1283" s="11" t="s">
        <v>7886</v>
      </c>
      <c r="G1283" s="11" t="s">
        <v>6685</v>
      </c>
      <c r="H1283" s="11" t="s">
        <v>6686</v>
      </c>
      <c r="I1283" s="11" t="s">
        <v>6687</v>
      </c>
      <c r="J1283" s="11" t="s">
        <v>6688</v>
      </c>
      <c r="K1283" s="11" t="s">
        <v>6689</v>
      </c>
      <c r="L1283" s="11" t="s">
        <v>6690</v>
      </c>
      <c r="M1283" s="11" t="s">
        <v>6691</v>
      </c>
      <c r="N1283" s="11" t="s">
        <v>6692</v>
      </c>
      <c r="O1283" s="11" t="s">
        <v>6693</v>
      </c>
      <c r="P1283" s="11" t="s">
        <v>6694</v>
      </c>
      <c r="Q1283" s="11" t="s">
        <v>7479</v>
      </c>
      <c r="R1283" s="11" t="s">
        <v>7480</v>
      </c>
      <c r="S1283" s="11" t="s">
        <v>7481</v>
      </c>
      <c r="T1283" s="11" t="s">
        <v>7887</v>
      </c>
    </row>
    <row r="1284" spans="1:20">
      <c r="A1284" s="11" t="s">
        <v>2709</v>
      </c>
      <c r="B1284" s="11" t="s">
        <v>2710</v>
      </c>
      <c r="C1284" s="11" t="s">
        <v>7885</v>
      </c>
      <c r="E1284" s="11" t="s">
        <v>7886</v>
      </c>
      <c r="G1284" s="11" t="s">
        <v>6685</v>
      </c>
      <c r="H1284" s="11" t="s">
        <v>6686</v>
      </c>
      <c r="I1284" s="11" t="s">
        <v>6687</v>
      </c>
      <c r="J1284" s="11" t="s">
        <v>6688</v>
      </c>
      <c r="K1284" s="11" t="s">
        <v>6689</v>
      </c>
      <c r="L1284" s="11" t="s">
        <v>6690</v>
      </c>
      <c r="M1284" s="11" t="s">
        <v>6691</v>
      </c>
      <c r="N1284" s="11" t="s">
        <v>6692</v>
      </c>
      <c r="O1284" s="11" t="s">
        <v>6693</v>
      </c>
      <c r="P1284" s="11" t="s">
        <v>6694</v>
      </c>
      <c r="Q1284" s="11" t="s">
        <v>7479</v>
      </c>
      <c r="R1284" s="11" t="s">
        <v>7480</v>
      </c>
      <c r="S1284" s="11" t="s">
        <v>7481</v>
      </c>
      <c r="T1284" s="11" t="s">
        <v>7887</v>
      </c>
    </row>
    <row r="1285" spans="1:20">
      <c r="A1285" s="11" t="s">
        <v>2711</v>
      </c>
      <c r="B1285" s="11" t="s">
        <v>2712</v>
      </c>
      <c r="C1285" s="11" t="s">
        <v>7885</v>
      </c>
      <c r="E1285" s="11" t="s">
        <v>7886</v>
      </c>
      <c r="G1285" s="11" t="s">
        <v>6685</v>
      </c>
      <c r="H1285" s="11" t="s">
        <v>6686</v>
      </c>
      <c r="I1285" s="11" t="s">
        <v>6687</v>
      </c>
      <c r="J1285" s="11" t="s">
        <v>6688</v>
      </c>
      <c r="K1285" s="11" t="s">
        <v>6689</v>
      </c>
      <c r="L1285" s="11" t="s">
        <v>6690</v>
      </c>
      <c r="M1285" s="11" t="s">
        <v>6691</v>
      </c>
      <c r="N1285" s="11" t="s">
        <v>6692</v>
      </c>
      <c r="O1285" s="11" t="s">
        <v>6693</v>
      </c>
      <c r="P1285" s="11" t="s">
        <v>6694</v>
      </c>
      <c r="Q1285" s="11" t="s">
        <v>7479</v>
      </c>
      <c r="R1285" s="11" t="s">
        <v>7480</v>
      </c>
      <c r="S1285" s="11" t="s">
        <v>7481</v>
      </c>
      <c r="T1285" s="11" t="s">
        <v>7887</v>
      </c>
    </row>
    <row r="1286" spans="1:20">
      <c r="A1286" s="11" t="s">
        <v>2713</v>
      </c>
      <c r="B1286" s="11" t="s">
        <v>2714</v>
      </c>
      <c r="C1286" s="11" t="s">
        <v>7885</v>
      </c>
      <c r="E1286" s="11" t="s">
        <v>7886</v>
      </c>
      <c r="G1286" s="11" t="s">
        <v>6685</v>
      </c>
      <c r="H1286" s="11" t="s">
        <v>6686</v>
      </c>
      <c r="I1286" s="11" t="s">
        <v>6687</v>
      </c>
      <c r="J1286" s="11" t="s">
        <v>6688</v>
      </c>
      <c r="K1286" s="11" t="s">
        <v>6689</v>
      </c>
      <c r="L1286" s="11" t="s">
        <v>6690</v>
      </c>
      <c r="M1286" s="11" t="s">
        <v>6691</v>
      </c>
      <c r="N1286" s="11" t="s">
        <v>6692</v>
      </c>
      <c r="O1286" s="11" t="s">
        <v>6693</v>
      </c>
      <c r="P1286" s="11" t="s">
        <v>6694</v>
      </c>
      <c r="Q1286" s="11" t="s">
        <v>7479</v>
      </c>
      <c r="R1286" s="11" t="s">
        <v>7480</v>
      </c>
      <c r="S1286" s="11" t="s">
        <v>7481</v>
      </c>
      <c r="T1286" s="11" t="s">
        <v>7887</v>
      </c>
    </row>
    <row r="1287" spans="1:20">
      <c r="A1287" s="11" t="s">
        <v>2715</v>
      </c>
      <c r="B1287" s="11" t="s">
        <v>2716</v>
      </c>
      <c r="C1287" s="11" t="s">
        <v>7885</v>
      </c>
      <c r="E1287" s="11" t="s">
        <v>7886</v>
      </c>
      <c r="G1287" s="11" t="s">
        <v>6685</v>
      </c>
      <c r="H1287" s="11" t="s">
        <v>6686</v>
      </c>
      <c r="I1287" s="11" t="s">
        <v>6687</v>
      </c>
      <c r="J1287" s="11" t="s">
        <v>6688</v>
      </c>
      <c r="K1287" s="11" t="s">
        <v>6689</v>
      </c>
      <c r="L1287" s="11" t="s">
        <v>6690</v>
      </c>
      <c r="M1287" s="11" t="s">
        <v>6691</v>
      </c>
      <c r="N1287" s="11" t="s">
        <v>6692</v>
      </c>
      <c r="O1287" s="11" t="s">
        <v>6693</v>
      </c>
      <c r="P1287" s="11" t="s">
        <v>6694</v>
      </c>
      <c r="Q1287" s="11" t="s">
        <v>7479</v>
      </c>
      <c r="R1287" s="11" t="s">
        <v>7480</v>
      </c>
      <c r="S1287" s="11" t="s">
        <v>7481</v>
      </c>
      <c r="T1287" s="11" t="s">
        <v>7887</v>
      </c>
    </row>
    <row r="1288" spans="1:20">
      <c r="A1288" s="11" t="s">
        <v>2717</v>
      </c>
      <c r="B1288" s="11" t="s">
        <v>2718</v>
      </c>
      <c r="C1288" s="11" t="s">
        <v>7885</v>
      </c>
      <c r="E1288" s="11" t="s">
        <v>7886</v>
      </c>
      <c r="G1288" s="11" t="s">
        <v>6685</v>
      </c>
      <c r="H1288" s="11" t="s">
        <v>6686</v>
      </c>
      <c r="I1288" s="11" t="s">
        <v>6687</v>
      </c>
      <c r="J1288" s="11" t="s">
        <v>6688</v>
      </c>
      <c r="K1288" s="11" t="s">
        <v>6689</v>
      </c>
      <c r="L1288" s="11" t="s">
        <v>6690</v>
      </c>
      <c r="M1288" s="11" t="s">
        <v>6691</v>
      </c>
      <c r="N1288" s="11" t="s">
        <v>6692</v>
      </c>
      <c r="O1288" s="11" t="s">
        <v>6693</v>
      </c>
      <c r="P1288" s="11" t="s">
        <v>6694</v>
      </c>
      <c r="Q1288" s="11" t="s">
        <v>7479</v>
      </c>
      <c r="R1288" s="11" t="s">
        <v>7480</v>
      </c>
      <c r="S1288" s="11" t="s">
        <v>7481</v>
      </c>
      <c r="T1288" s="11" t="s">
        <v>7887</v>
      </c>
    </row>
    <row r="1289" spans="1:20">
      <c r="A1289" s="11" t="s">
        <v>2719</v>
      </c>
      <c r="B1289" s="11" t="s">
        <v>2720</v>
      </c>
      <c r="C1289" s="11" t="s">
        <v>7885</v>
      </c>
      <c r="E1289" s="11" t="s">
        <v>7886</v>
      </c>
      <c r="G1289" s="11" t="s">
        <v>6685</v>
      </c>
      <c r="H1289" s="11" t="s">
        <v>6686</v>
      </c>
      <c r="I1289" s="11" t="s">
        <v>6687</v>
      </c>
      <c r="J1289" s="11" t="s">
        <v>6688</v>
      </c>
      <c r="K1289" s="11" t="s">
        <v>6689</v>
      </c>
      <c r="L1289" s="11" t="s">
        <v>6690</v>
      </c>
      <c r="M1289" s="11" t="s">
        <v>6691</v>
      </c>
      <c r="N1289" s="11" t="s">
        <v>6692</v>
      </c>
      <c r="O1289" s="11" t="s">
        <v>6693</v>
      </c>
      <c r="P1289" s="11" t="s">
        <v>6694</v>
      </c>
      <c r="Q1289" s="11" t="s">
        <v>7479</v>
      </c>
      <c r="R1289" s="11" t="s">
        <v>7480</v>
      </c>
      <c r="S1289" s="11" t="s">
        <v>7481</v>
      </c>
      <c r="T1289" s="11" t="s">
        <v>7887</v>
      </c>
    </row>
    <row r="1290" spans="1:20">
      <c r="A1290" s="11" t="s">
        <v>2721</v>
      </c>
      <c r="B1290" s="11" t="s">
        <v>2722</v>
      </c>
      <c r="C1290" s="11" t="s">
        <v>7885</v>
      </c>
      <c r="E1290" s="11" t="s">
        <v>7886</v>
      </c>
      <c r="G1290" s="11" t="s">
        <v>6685</v>
      </c>
      <c r="H1290" s="11" t="s">
        <v>6686</v>
      </c>
      <c r="I1290" s="11" t="s">
        <v>6687</v>
      </c>
      <c r="J1290" s="11" t="s">
        <v>6688</v>
      </c>
      <c r="K1290" s="11" t="s">
        <v>6689</v>
      </c>
      <c r="L1290" s="11" t="s">
        <v>6690</v>
      </c>
      <c r="M1290" s="11" t="s">
        <v>6691</v>
      </c>
      <c r="N1290" s="11" t="s">
        <v>6692</v>
      </c>
      <c r="O1290" s="11" t="s">
        <v>6693</v>
      </c>
      <c r="P1290" s="11" t="s">
        <v>6694</v>
      </c>
      <c r="Q1290" s="11" t="s">
        <v>7479</v>
      </c>
      <c r="R1290" s="11" t="s">
        <v>7480</v>
      </c>
      <c r="S1290" s="11" t="s">
        <v>7481</v>
      </c>
      <c r="T1290" s="11" t="s">
        <v>7887</v>
      </c>
    </row>
    <row r="1291" spans="1:20">
      <c r="A1291" s="11" t="s">
        <v>2723</v>
      </c>
      <c r="B1291" s="11" t="s">
        <v>2724</v>
      </c>
      <c r="C1291" s="11" t="s">
        <v>7885</v>
      </c>
      <c r="E1291" s="11" t="s">
        <v>7886</v>
      </c>
      <c r="G1291" s="11" t="s">
        <v>6685</v>
      </c>
      <c r="H1291" s="11" t="s">
        <v>6686</v>
      </c>
      <c r="I1291" s="11" t="s">
        <v>6687</v>
      </c>
      <c r="J1291" s="11" t="s">
        <v>6688</v>
      </c>
      <c r="K1291" s="11" t="s">
        <v>6689</v>
      </c>
      <c r="L1291" s="11" t="s">
        <v>6690</v>
      </c>
      <c r="M1291" s="11" t="s">
        <v>6691</v>
      </c>
      <c r="N1291" s="11" t="s">
        <v>6692</v>
      </c>
      <c r="O1291" s="11" t="s">
        <v>6693</v>
      </c>
      <c r="P1291" s="11" t="s">
        <v>6694</v>
      </c>
      <c r="Q1291" s="11" t="s">
        <v>7479</v>
      </c>
      <c r="R1291" s="11" t="s">
        <v>7480</v>
      </c>
      <c r="S1291" s="11" t="s">
        <v>7481</v>
      </c>
      <c r="T1291" s="11" t="s">
        <v>7887</v>
      </c>
    </row>
    <row r="1292" spans="1:20">
      <c r="A1292" s="11" t="s">
        <v>2725</v>
      </c>
      <c r="B1292" s="11" t="s">
        <v>2726</v>
      </c>
      <c r="C1292" s="11" t="s">
        <v>7885</v>
      </c>
      <c r="E1292" s="11" t="s">
        <v>7886</v>
      </c>
      <c r="G1292" s="11" t="s">
        <v>6685</v>
      </c>
      <c r="H1292" s="11" t="s">
        <v>6686</v>
      </c>
      <c r="I1292" s="11" t="s">
        <v>6687</v>
      </c>
      <c r="J1292" s="11" t="s">
        <v>6688</v>
      </c>
      <c r="K1292" s="11" t="s">
        <v>6689</v>
      </c>
      <c r="L1292" s="11" t="s">
        <v>6690</v>
      </c>
      <c r="M1292" s="11" t="s">
        <v>6691</v>
      </c>
      <c r="N1292" s="11" t="s">
        <v>6692</v>
      </c>
      <c r="O1292" s="11" t="s">
        <v>6693</v>
      </c>
      <c r="P1292" s="11" t="s">
        <v>6694</v>
      </c>
      <c r="Q1292" s="11" t="s">
        <v>7479</v>
      </c>
      <c r="R1292" s="11" t="s">
        <v>7480</v>
      </c>
      <c r="S1292" s="11" t="s">
        <v>7481</v>
      </c>
      <c r="T1292" s="11" t="s">
        <v>7887</v>
      </c>
    </row>
    <row r="1293" spans="1:20">
      <c r="A1293" s="11" t="s">
        <v>2727</v>
      </c>
      <c r="B1293" s="11" t="s">
        <v>2728</v>
      </c>
      <c r="C1293" s="11" t="s">
        <v>7885</v>
      </c>
      <c r="E1293" s="11" t="s">
        <v>7886</v>
      </c>
      <c r="G1293" s="11" t="s">
        <v>6685</v>
      </c>
      <c r="H1293" s="11" t="s">
        <v>6686</v>
      </c>
      <c r="I1293" s="11" t="s">
        <v>6687</v>
      </c>
      <c r="J1293" s="11" t="s">
        <v>6688</v>
      </c>
      <c r="K1293" s="11" t="s">
        <v>6689</v>
      </c>
      <c r="L1293" s="11" t="s">
        <v>6690</v>
      </c>
      <c r="M1293" s="11" t="s">
        <v>6691</v>
      </c>
      <c r="N1293" s="11" t="s">
        <v>6692</v>
      </c>
      <c r="O1293" s="11" t="s">
        <v>6693</v>
      </c>
      <c r="P1293" s="11" t="s">
        <v>6694</v>
      </c>
      <c r="Q1293" s="11" t="s">
        <v>7479</v>
      </c>
      <c r="R1293" s="11" t="s">
        <v>7480</v>
      </c>
      <c r="S1293" s="11" t="s">
        <v>7481</v>
      </c>
      <c r="T1293" s="11" t="s">
        <v>7887</v>
      </c>
    </row>
    <row r="1294" spans="1:20">
      <c r="A1294" s="11" t="s">
        <v>2729</v>
      </c>
      <c r="B1294" s="11" t="s">
        <v>2730</v>
      </c>
      <c r="C1294" s="11" t="s">
        <v>7885</v>
      </c>
      <c r="E1294" s="11" t="s">
        <v>7886</v>
      </c>
      <c r="G1294" s="11" t="s">
        <v>6685</v>
      </c>
      <c r="H1294" s="11" t="s">
        <v>6686</v>
      </c>
      <c r="I1294" s="11" t="s">
        <v>6687</v>
      </c>
      <c r="J1294" s="11" t="s">
        <v>6688</v>
      </c>
      <c r="K1294" s="11" t="s">
        <v>6689</v>
      </c>
      <c r="L1294" s="11" t="s">
        <v>6690</v>
      </c>
      <c r="M1294" s="11" t="s">
        <v>6691</v>
      </c>
      <c r="N1294" s="11" t="s">
        <v>6692</v>
      </c>
      <c r="O1294" s="11" t="s">
        <v>6693</v>
      </c>
      <c r="P1294" s="11" t="s">
        <v>6694</v>
      </c>
      <c r="Q1294" s="11" t="s">
        <v>7479</v>
      </c>
      <c r="R1294" s="11" t="s">
        <v>7480</v>
      </c>
      <c r="S1294" s="11" t="s">
        <v>7481</v>
      </c>
      <c r="T1294" s="11" t="s">
        <v>7887</v>
      </c>
    </row>
    <row r="1295" spans="1:20">
      <c r="A1295" s="11" t="s">
        <v>2731</v>
      </c>
      <c r="B1295" s="11" t="s">
        <v>2732</v>
      </c>
      <c r="C1295" s="11" t="s">
        <v>7885</v>
      </c>
      <c r="E1295" s="11" t="s">
        <v>7886</v>
      </c>
      <c r="G1295" s="11" t="s">
        <v>6685</v>
      </c>
      <c r="H1295" s="11" t="s">
        <v>6686</v>
      </c>
      <c r="I1295" s="11" t="s">
        <v>6687</v>
      </c>
      <c r="J1295" s="11" t="s">
        <v>6688</v>
      </c>
      <c r="K1295" s="11" t="s">
        <v>6689</v>
      </c>
      <c r="L1295" s="11" t="s">
        <v>6690</v>
      </c>
      <c r="M1295" s="11" t="s">
        <v>6691</v>
      </c>
      <c r="N1295" s="11" t="s">
        <v>6692</v>
      </c>
      <c r="O1295" s="11" t="s">
        <v>6693</v>
      </c>
      <c r="P1295" s="11" t="s">
        <v>6694</v>
      </c>
      <c r="Q1295" s="11" t="s">
        <v>7479</v>
      </c>
      <c r="R1295" s="11" t="s">
        <v>7480</v>
      </c>
      <c r="S1295" s="11" t="s">
        <v>7481</v>
      </c>
      <c r="T1295" s="11" t="s">
        <v>7887</v>
      </c>
    </row>
    <row r="1296" spans="1:20">
      <c r="A1296" s="11" t="s">
        <v>2733</v>
      </c>
      <c r="B1296" s="11" t="s">
        <v>2734</v>
      </c>
      <c r="C1296" s="11" t="s">
        <v>7885</v>
      </c>
      <c r="E1296" s="11" t="s">
        <v>7886</v>
      </c>
      <c r="G1296" s="11" t="s">
        <v>6685</v>
      </c>
      <c r="H1296" s="11" t="s">
        <v>6686</v>
      </c>
      <c r="I1296" s="11" t="s">
        <v>6687</v>
      </c>
      <c r="J1296" s="11" t="s">
        <v>6688</v>
      </c>
      <c r="K1296" s="11" t="s">
        <v>6689</v>
      </c>
      <c r="L1296" s="11" t="s">
        <v>6690</v>
      </c>
      <c r="M1296" s="11" t="s">
        <v>6691</v>
      </c>
      <c r="N1296" s="11" t="s">
        <v>6692</v>
      </c>
      <c r="O1296" s="11" t="s">
        <v>6693</v>
      </c>
      <c r="P1296" s="11" t="s">
        <v>6694</v>
      </c>
      <c r="Q1296" s="11" t="s">
        <v>7479</v>
      </c>
      <c r="R1296" s="11" t="s">
        <v>7480</v>
      </c>
      <c r="S1296" s="11" t="s">
        <v>7481</v>
      </c>
      <c r="T1296" s="11" t="s">
        <v>7887</v>
      </c>
    </row>
    <row r="1297" spans="1:20">
      <c r="A1297" s="11" t="s">
        <v>2735</v>
      </c>
      <c r="B1297" s="11" t="s">
        <v>2736</v>
      </c>
      <c r="C1297" s="11" t="s">
        <v>7885</v>
      </c>
      <c r="E1297" s="11" t="s">
        <v>7886</v>
      </c>
      <c r="G1297" s="11" t="s">
        <v>6685</v>
      </c>
      <c r="H1297" s="11" t="s">
        <v>6686</v>
      </c>
      <c r="I1297" s="11" t="s">
        <v>6687</v>
      </c>
      <c r="J1297" s="11" t="s">
        <v>6688</v>
      </c>
      <c r="K1297" s="11" t="s">
        <v>6689</v>
      </c>
      <c r="L1297" s="11" t="s">
        <v>6690</v>
      </c>
      <c r="M1297" s="11" t="s">
        <v>6691</v>
      </c>
      <c r="N1297" s="11" t="s">
        <v>6692</v>
      </c>
      <c r="O1297" s="11" t="s">
        <v>6693</v>
      </c>
      <c r="P1297" s="11" t="s">
        <v>6694</v>
      </c>
      <c r="Q1297" s="11" t="s">
        <v>7479</v>
      </c>
      <c r="R1297" s="11" t="s">
        <v>7480</v>
      </c>
      <c r="S1297" s="11" t="s">
        <v>7481</v>
      </c>
      <c r="T1297" s="11" t="s">
        <v>7887</v>
      </c>
    </row>
    <row r="1298" spans="1:20">
      <c r="A1298" s="11" t="s">
        <v>2737</v>
      </c>
      <c r="B1298" s="11" t="s">
        <v>2738</v>
      </c>
      <c r="C1298" s="11" t="s">
        <v>7885</v>
      </c>
      <c r="E1298" s="11" t="s">
        <v>7886</v>
      </c>
      <c r="G1298" s="11" t="s">
        <v>6685</v>
      </c>
      <c r="H1298" s="11" t="s">
        <v>6686</v>
      </c>
      <c r="I1298" s="11" t="s">
        <v>6687</v>
      </c>
      <c r="J1298" s="11" t="s">
        <v>6688</v>
      </c>
      <c r="K1298" s="11" t="s">
        <v>6689</v>
      </c>
      <c r="L1298" s="11" t="s">
        <v>6690</v>
      </c>
      <c r="M1298" s="11" t="s">
        <v>6691</v>
      </c>
      <c r="N1298" s="11" t="s">
        <v>6692</v>
      </c>
      <c r="O1298" s="11" t="s">
        <v>6693</v>
      </c>
      <c r="P1298" s="11" t="s">
        <v>6694</v>
      </c>
      <c r="Q1298" s="11" t="s">
        <v>7479</v>
      </c>
      <c r="R1298" s="11" t="s">
        <v>7480</v>
      </c>
      <c r="S1298" s="11" t="s">
        <v>7481</v>
      </c>
      <c r="T1298" s="11" t="s">
        <v>7887</v>
      </c>
    </row>
    <row r="1299" spans="1:20">
      <c r="A1299" s="11" t="s">
        <v>2739</v>
      </c>
      <c r="B1299" s="11" t="s">
        <v>2740</v>
      </c>
      <c r="C1299" s="11" t="s">
        <v>7885</v>
      </c>
      <c r="E1299" s="11" t="s">
        <v>7886</v>
      </c>
      <c r="G1299" s="11" t="s">
        <v>6685</v>
      </c>
      <c r="H1299" s="11" t="s">
        <v>6686</v>
      </c>
      <c r="I1299" s="11" t="s">
        <v>6687</v>
      </c>
      <c r="J1299" s="11" t="s">
        <v>6688</v>
      </c>
      <c r="K1299" s="11" t="s">
        <v>6689</v>
      </c>
      <c r="L1299" s="11" t="s">
        <v>6690</v>
      </c>
      <c r="M1299" s="11" t="s">
        <v>6691</v>
      </c>
      <c r="N1299" s="11" t="s">
        <v>6692</v>
      </c>
      <c r="O1299" s="11" t="s">
        <v>6693</v>
      </c>
      <c r="P1299" s="11" t="s">
        <v>6694</v>
      </c>
      <c r="Q1299" s="11" t="s">
        <v>7479</v>
      </c>
      <c r="R1299" s="11" t="s">
        <v>7480</v>
      </c>
      <c r="S1299" s="11" t="s">
        <v>7481</v>
      </c>
      <c r="T1299" s="11" t="s">
        <v>7887</v>
      </c>
    </row>
    <row r="1300" spans="1:20">
      <c r="A1300" s="11" t="s">
        <v>2741</v>
      </c>
      <c r="B1300" s="11" t="s">
        <v>2742</v>
      </c>
      <c r="C1300" s="11" t="s">
        <v>7885</v>
      </c>
      <c r="E1300" s="11" t="s">
        <v>7886</v>
      </c>
      <c r="G1300" s="11" t="s">
        <v>6685</v>
      </c>
      <c r="H1300" s="11" t="s">
        <v>6686</v>
      </c>
      <c r="I1300" s="11" t="s">
        <v>6687</v>
      </c>
      <c r="J1300" s="11" t="s">
        <v>6688</v>
      </c>
      <c r="K1300" s="11" t="s">
        <v>6689</v>
      </c>
      <c r="L1300" s="11" t="s">
        <v>6690</v>
      </c>
      <c r="M1300" s="11" t="s">
        <v>6691</v>
      </c>
      <c r="N1300" s="11" t="s">
        <v>6692</v>
      </c>
      <c r="O1300" s="11" t="s">
        <v>6693</v>
      </c>
      <c r="P1300" s="11" t="s">
        <v>6694</v>
      </c>
      <c r="Q1300" s="11" t="s">
        <v>7479</v>
      </c>
      <c r="R1300" s="11" t="s">
        <v>7480</v>
      </c>
      <c r="S1300" s="11" t="s">
        <v>7481</v>
      </c>
      <c r="T1300" s="11" t="s">
        <v>7887</v>
      </c>
    </row>
    <row r="1301" spans="1:20">
      <c r="A1301" s="11" t="s">
        <v>2743</v>
      </c>
      <c r="B1301" s="11" t="s">
        <v>2744</v>
      </c>
      <c r="C1301" s="11" t="s">
        <v>7885</v>
      </c>
      <c r="E1301" s="11" t="s">
        <v>7886</v>
      </c>
      <c r="G1301" s="11" t="s">
        <v>6685</v>
      </c>
      <c r="H1301" s="11" t="s">
        <v>6686</v>
      </c>
      <c r="I1301" s="11" t="s">
        <v>6687</v>
      </c>
      <c r="J1301" s="11" t="s">
        <v>6688</v>
      </c>
      <c r="K1301" s="11" t="s">
        <v>6689</v>
      </c>
      <c r="L1301" s="11" t="s">
        <v>6690</v>
      </c>
      <c r="M1301" s="11" t="s">
        <v>6691</v>
      </c>
      <c r="N1301" s="11" t="s">
        <v>6692</v>
      </c>
      <c r="O1301" s="11" t="s">
        <v>6693</v>
      </c>
      <c r="P1301" s="11" t="s">
        <v>6694</v>
      </c>
      <c r="Q1301" s="11" t="s">
        <v>7479</v>
      </c>
      <c r="R1301" s="11" t="s">
        <v>7480</v>
      </c>
      <c r="S1301" s="11" t="s">
        <v>7481</v>
      </c>
      <c r="T1301" s="11" t="s">
        <v>7887</v>
      </c>
    </row>
    <row r="1302" spans="1:20">
      <c r="A1302" s="11" t="s">
        <v>2745</v>
      </c>
      <c r="B1302" s="11" t="s">
        <v>2746</v>
      </c>
      <c r="C1302" s="11" t="s">
        <v>7885</v>
      </c>
      <c r="E1302" s="11" t="s">
        <v>7886</v>
      </c>
      <c r="G1302" s="11" t="s">
        <v>6685</v>
      </c>
      <c r="H1302" s="11" t="s">
        <v>6686</v>
      </c>
      <c r="I1302" s="11" t="s">
        <v>6687</v>
      </c>
      <c r="J1302" s="11" t="s">
        <v>6688</v>
      </c>
      <c r="K1302" s="11" t="s">
        <v>6689</v>
      </c>
      <c r="L1302" s="11" t="s">
        <v>6690</v>
      </c>
      <c r="M1302" s="11" t="s">
        <v>6691</v>
      </c>
      <c r="N1302" s="11" t="s">
        <v>6692</v>
      </c>
      <c r="O1302" s="11" t="s">
        <v>6693</v>
      </c>
      <c r="P1302" s="11" t="s">
        <v>6694</v>
      </c>
      <c r="Q1302" s="11" t="s">
        <v>7479</v>
      </c>
      <c r="R1302" s="11" t="s">
        <v>7480</v>
      </c>
      <c r="S1302" s="11" t="s">
        <v>7481</v>
      </c>
      <c r="T1302" s="11" t="s">
        <v>7887</v>
      </c>
    </row>
    <row r="1303" spans="1:20">
      <c r="A1303" s="11" t="s">
        <v>2747</v>
      </c>
      <c r="B1303" s="11" t="s">
        <v>2748</v>
      </c>
      <c r="C1303" s="11" t="s">
        <v>7885</v>
      </c>
      <c r="E1303" s="11" t="s">
        <v>7886</v>
      </c>
      <c r="G1303" s="11" t="s">
        <v>6685</v>
      </c>
      <c r="H1303" s="11" t="s">
        <v>6686</v>
      </c>
      <c r="I1303" s="11" t="s">
        <v>6687</v>
      </c>
      <c r="J1303" s="11" t="s">
        <v>6688</v>
      </c>
      <c r="K1303" s="11" t="s">
        <v>6689</v>
      </c>
      <c r="L1303" s="11" t="s">
        <v>6690</v>
      </c>
      <c r="M1303" s="11" t="s">
        <v>6691</v>
      </c>
      <c r="N1303" s="11" t="s">
        <v>6692</v>
      </c>
      <c r="O1303" s="11" t="s">
        <v>6693</v>
      </c>
      <c r="P1303" s="11" t="s">
        <v>6694</v>
      </c>
      <c r="Q1303" s="11" t="s">
        <v>7479</v>
      </c>
      <c r="R1303" s="11" t="s">
        <v>7480</v>
      </c>
      <c r="S1303" s="11" t="s">
        <v>7481</v>
      </c>
      <c r="T1303" s="11" t="s">
        <v>7887</v>
      </c>
    </row>
    <row r="1304" spans="1:20">
      <c r="A1304" s="11" t="s">
        <v>2749</v>
      </c>
      <c r="B1304" s="11" t="s">
        <v>2750</v>
      </c>
      <c r="C1304" s="11" t="s">
        <v>7885</v>
      </c>
      <c r="E1304" s="11" t="s">
        <v>7886</v>
      </c>
      <c r="G1304" s="11" t="s">
        <v>6685</v>
      </c>
      <c r="H1304" s="11" t="s">
        <v>6686</v>
      </c>
      <c r="I1304" s="11" t="s">
        <v>6687</v>
      </c>
      <c r="J1304" s="11" t="s">
        <v>6688</v>
      </c>
      <c r="K1304" s="11" t="s">
        <v>6689</v>
      </c>
      <c r="L1304" s="11" t="s">
        <v>6690</v>
      </c>
      <c r="M1304" s="11" t="s">
        <v>6691</v>
      </c>
      <c r="N1304" s="11" t="s">
        <v>6692</v>
      </c>
      <c r="O1304" s="11" t="s">
        <v>6693</v>
      </c>
      <c r="P1304" s="11" t="s">
        <v>6694</v>
      </c>
      <c r="Q1304" s="11" t="s">
        <v>7479</v>
      </c>
      <c r="R1304" s="11" t="s">
        <v>7480</v>
      </c>
      <c r="S1304" s="11" t="s">
        <v>7481</v>
      </c>
      <c r="T1304" s="11" t="s">
        <v>7887</v>
      </c>
    </row>
    <row r="1305" spans="1:20">
      <c r="A1305" s="11" t="s">
        <v>2751</v>
      </c>
      <c r="B1305" s="11" t="s">
        <v>2752</v>
      </c>
      <c r="C1305" s="11" t="s">
        <v>7885</v>
      </c>
      <c r="E1305" s="11" t="s">
        <v>7886</v>
      </c>
      <c r="G1305" s="11" t="s">
        <v>6685</v>
      </c>
      <c r="H1305" s="11" t="s">
        <v>6686</v>
      </c>
      <c r="I1305" s="11" t="s">
        <v>6687</v>
      </c>
      <c r="J1305" s="11" t="s">
        <v>6688</v>
      </c>
      <c r="K1305" s="11" t="s">
        <v>6689</v>
      </c>
      <c r="L1305" s="11" t="s">
        <v>6690</v>
      </c>
      <c r="M1305" s="11" t="s">
        <v>6691</v>
      </c>
      <c r="N1305" s="11" t="s">
        <v>6692</v>
      </c>
      <c r="O1305" s="11" t="s">
        <v>6693</v>
      </c>
      <c r="P1305" s="11" t="s">
        <v>6694</v>
      </c>
      <c r="Q1305" s="11" t="s">
        <v>7479</v>
      </c>
      <c r="R1305" s="11" t="s">
        <v>7480</v>
      </c>
      <c r="S1305" s="11" t="s">
        <v>7481</v>
      </c>
      <c r="T1305" s="11" t="s">
        <v>7887</v>
      </c>
    </row>
    <row r="1306" spans="1:20">
      <c r="A1306" s="11" t="s">
        <v>2753</v>
      </c>
      <c r="B1306" s="11" t="s">
        <v>2754</v>
      </c>
      <c r="C1306" s="11" t="s">
        <v>7885</v>
      </c>
      <c r="E1306" s="11" t="s">
        <v>7886</v>
      </c>
      <c r="G1306" s="11" t="s">
        <v>6685</v>
      </c>
      <c r="H1306" s="11" t="s">
        <v>6686</v>
      </c>
      <c r="I1306" s="11" t="s">
        <v>6687</v>
      </c>
      <c r="J1306" s="11" t="s">
        <v>6688</v>
      </c>
      <c r="K1306" s="11" t="s">
        <v>6689</v>
      </c>
      <c r="L1306" s="11" t="s">
        <v>6690</v>
      </c>
      <c r="M1306" s="11" t="s">
        <v>6691</v>
      </c>
      <c r="N1306" s="11" t="s">
        <v>6692</v>
      </c>
      <c r="O1306" s="11" t="s">
        <v>6693</v>
      </c>
      <c r="P1306" s="11" t="s">
        <v>6694</v>
      </c>
      <c r="Q1306" s="11" t="s">
        <v>7479</v>
      </c>
      <c r="R1306" s="11" t="s">
        <v>7480</v>
      </c>
      <c r="S1306" s="11" t="s">
        <v>7481</v>
      </c>
      <c r="T1306" s="11" t="s">
        <v>7887</v>
      </c>
    </row>
    <row r="1307" spans="1:20">
      <c r="A1307" s="11" t="s">
        <v>2755</v>
      </c>
      <c r="B1307" s="11" t="s">
        <v>2756</v>
      </c>
      <c r="C1307" s="11" t="s">
        <v>7885</v>
      </c>
      <c r="E1307" s="11" t="s">
        <v>7886</v>
      </c>
      <c r="G1307" s="11" t="s">
        <v>6685</v>
      </c>
      <c r="H1307" s="11" t="s">
        <v>6686</v>
      </c>
      <c r="I1307" s="11" t="s">
        <v>6687</v>
      </c>
      <c r="J1307" s="11" t="s">
        <v>6688</v>
      </c>
      <c r="K1307" s="11" t="s">
        <v>6689</v>
      </c>
      <c r="L1307" s="11" t="s">
        <v>6690</v>
      </c>
      <c r="M1307" s="11" t="s">
        <v>6691</v>
      </c>
      <c r="N1307" s="11" t="s">
        <v>6692</v>
      </c>
      <c r="O1307" s="11" t="s">
        <v>6693</v>
      </c>
      <c r="P1307" s="11" t="s">
        <v>6694</v>
      </c>
      <c r="Q1307" s="11" t="s">
        <v>7479</v>
      </c>
      <c r="R1307" s="11" t="s">
        <v>7480</v>
      </c>
      <c r="S1307" s="11" t="s">
        <v>7481</v>
      </c>
      <c r="T1307" s="11" t="s">
        <v>7887</v>
      </c>
    </row>
    <row r="1308" spans="1:20">
      <c r="A1308" s="11" t="s">
        <v>2757</v>
      </c>
      <c r="B1308" s="11" t="s">
        <v>2758</v>
      </c>
      <c r="C1308" s="11" t="s">
        <v>7885</v>
      </c>
      <c r="E1308" s="11" t="s">
        <v>7886</v>
      </c>
      <c r="G1308" s="11" t="s">
        <v>6685</v>
      </c>
      <c r="H1308" s="11" t="s">
        <v>6686</v>
      </c>
      <c r="I1308" s="11" t="s">
        <v>6687</v>
      </c>
      <c r="J1308" s="11" t="s">
        <v>6688</v>
      </c>
      <c r="K1308" s="11" t="s">
        <v>6689</v>
      </c>
      <c r="L1308" s="11" t="s">
        <v>6690</v>
      </c>
      <c r="M1308" s="11" t="s">
        <v>6691</v>
      </c>
      <c r="N1308" s="11" t="s">
        <v>6692</v>
      </c>
      <c r="O1308" s="11" t="s">
        <v>6693</v>
      </c>
      <c r="P1308" s="11" t="s">
        <v>6694</v>
      </c>
      <c r="Q1308" s="11" t="s">
        <v>7479</v>
      </c>
      <c r="R1308" s="11" t="s">
        <v>7480</v>
      </c>
      <c r="S1308" s="11" t="s">
        <v>7481</v>
      </c>
      <c r="T1308" s="11" t="s">
        <v>7887</v>
      </c>
    </row>
    <row r="1309" spans="1:20">
      <c r="A1309" s="11" t="s">
        <v>2759</v>
      </c>
      <c r="B1309" s="11" t="s">
        <v>2760</v>
      </c>
      <c r="C1309" s="11" t="s">
        <v>7885</v>
      </c>
      <c r="E1309" s="11" t="s">
        <v>7886</v>
      </c>
      <c r="G1309" s="11" t="s">
        <v>6685</v>
      </c>
      <c r="H1309" s="11" t="s">
        <v>6686</v>
      </c>
      <c r="I1309" s="11" t="s">
        <v>6687</v>
      </c>
      <c r="J1309" s="11" t="s">
        <v>6688</v>
      </c>
      <c r="K1309" s="11" t="s">
        <v>6689</v>
      </c>
      <c r="L1309" s="11" t="s">
        <v>6690</v>
      </c>
      <c r="M1309" s="11" t="s">
        <v>6691</v>
      </c>
      <c r="N1309" s="11" t="s">
        <v>6692</v>
      </c>
      <c r="O1309" s="11" t="s">
        <v>6693</v>
      </c>
      <c r="P1309" s="11" t="s">
        <v>6694</v>
      </c>
      <c r="Q1309" s="11" t="s">
        <v>7479</v>
      </c>
      <c r="R1309" s="11" t="s">
        <v>7480</v>
      </c>
      <c r="S1309" s="11" t="s">
        <v>7481</v>
      </c>
      <c r="T1309" s="11" t="s">
        <v>7887</v>
      </c>
    </row>
    <row r="1310" spans="1:20">
      <c r="A1310" s="11" t="s">
        <v>2761</v>
      </c>
      <c r="B1310" s="11" t="s">
        <v>2762</v>
      </c>
      <c r="C1310" s="11" t="s">
        <v>7885</v>
      </c>
      <c r="E1310" s="11" t="s">
        <v>7886</v>
      </c>
      <c r="G1310" s="11" t="s">
        <v>6685</v>
      </c>
      <c r="H1310" s="11" t="s">
        <v>6686</v>
      </c>
      <c r="I1310" s="11" t="s">
        <v>6687</v>
      </c>
      <c r="J1310" s="11" t="s">
        <v>6688</v>
      </c>
      <c r="K1310" s="11" t="s">
        <v>6689</v>
      </c>
      <c r="L1310" s="11" t="s">
        <v>6690</v>
      </c>
      <c r="M1310" s="11" t="s">
        <v>6691</v>
      </c>
      <c r="N1310" s="11" t="s">
        <v>6692</v>
      </c>
      <c r="O1310" s="11" t="s">
        <v>6693</v>
      </c>
      <c r="P1310" s="11" t="s">
        <v>6694</v>
      </c>
      <c r="Q1310" s="11" t="s">
        <v>7479</v>
      </c>
      <c r="R1310" s="11" t="s">
        <v>7480</v>
      </c>
      <c r="S1310" s="11" t="s">
        <v>7481</v>
      </c>
      <c r="T1310" s="11" t="s">
        <v>7887</v>
      </c>
    </row>
    <row r="1311" spans="1:20">
      <c r="A1311" s="11" t="s">
        <v>2763</v>
      </c>
      <c r="B1311" s="11" t="s">
        <v>2764</v>
      </c>
      <c r="C1311" s="11" t="s">
        <v>7885</v>
      </c>
      <c r="E1311" s="11" t="s">
        <v>7886</v>
      </c>
      <c r="G1311" s="11" t="s">
        <v>6685</v>
      </c>
      <c r="H1311" s="11" t="s">
        <v>6686</v>
      </c>
      <c r="I1311" s="11" t="s">
        <v>6687</v>
      </c>
      <c r="J1311" s="11" t="s">
        <v>6688</v>
      </c>
      <c r="K1311" s="11" t="s">
        <v>6689</v>
      </c>
      <c r="L1311" s="11" t="s">
        <v>6690</v>
      </c>
      <c r="M1311" s="11" t="s">
        <v>6691</v>
      </c>
      <c r="N1311" s="11" t="s">
        <v>6692</v>
      </c>
      <c r="O1311" s="11" t="s">
        <v>6693</v>
      </c>
      <c r="P1311" s="11" t="s">
        <v>6694</v>
      </c>
      <c r="Q1311" s="11" t="s">
        <v>7479</v>
      </c>
      <c r="R1311" s="11" t="s">
        <v>7480</v>
      </c>
      <c r="S1311" s="11" t="s">
        <v>7481</v>
      </c>
      <c r="T1311" s="11" t="s">
        <v>7887</v>
      </c>
    </row>
    <row r="1312" spans="1:20">
      <c r="A1312" s="11" t="s">
        <v>2765</v>
      </c>
      <c r="B1312" s="11" t="s">
        <v>2766</v>
      </c>
      <c r="C1312" s="11" t="s">
        <v>7885</v>
      </c>
      <c r="E1312" s="11" t="s">
        <v>7886</v>
      </c>
      <c r="G1312" s="11" t="s">
        <v>6685</v>
      </c>
      <c r="H1312" s="11" t="s">
        <v>6686</v>
      </c>
      <c r="I1312" s="11" t="s">
        <v>6687</v>
      </c>
      <c r="J1312" s="11" t="s">
        <v>6688</v>
      </c>
      <c r="K1312" s="11" t="s">
        <v>6689</v>
      </c>
      <c r="L1312" s="11" t="s">
        <v>6690</v>
      </c>
      <c r="M1312" s="11" t="s">
        <v>6691</v>
      </c>
      <c r="N1312" s="11" t="s">
        <v>6692</v>
      </c>
      <c r="O1312" s="11" t="s">
        <v>6693</v>
      </c>
      <c r="P1312" s="11" t="s">
        <v>6694</v>
      </c>
      <c r="Q1312" s="11" t="s">
        <v>7479</v>
      </c>
      <c r="R1312" s="11" t="s">
        <v>7480</v>
      </c>
      <c r="S1312" s="11" t="s">
        <v>7481</v>
      </c>
      <c r="T1312" s="11" t="s">
        <v>7887</v>
      </c>
    </row>
    <row r="1313" spans="1:20">
      <c r="A1313" s="11" t="s">
        <v>2767</v>
      </c>
      <c r="B1313" s="11" t="s">
        <v>2768</v>
      </c>
      <c r="C1313" s="11" t="s">
        <v>7885</v>
      </c>
      <c r="E1313" s="11" t="s">
        <v>7886</v>
      </c>
      <c r="G1313" s="11" t="s">
        <v>6685</v>
      </c>
      <c r="H1313" s="11" t="s">
        <v>6686</v>
      </c>
      <c r="I1313" s="11" t="s">
        <v>6687</v>
      </c>
      <c r="J1313" s="11" t="s">
        <v>6688</v>
      </c>
      <c r="K1313" s="11" t="s">
        <v>6689</v>
      </c>
      <c r="L1313" s="11" t="s">
        <v>6690</v>
      </c>
      <c r="M1313" s="11" t="s">
        <v>6691</v>
      </c>
      <c r="N1313" s="11" t="s">
        <v>6692</v>
      </c>
      <c r="O1313" s="11" t="s">
        <v>6693</v>
      </c>
      <c r="P1313" s="11" t="s">
        <v>6694</v>
      </c>
      <c r="Q1313" s="11" t="s">
        <v>7479</v>
      </c>
      <c r="R1313" s="11" t="s">
        <v>7480</v>
      </c>
      <c r="S1313" s="11" t="s">
        <v>7481</v>
      </c>
      <c r="T1313" s="11" t="s">
        <v>7887</v>
      </c>
    </row>
    <row r="1314" spans="1:20">
      <c r="A1314" s="11" t="s">
        <v>2769</v>
      </c>
      <c r="B1314" s="11" t="s">
        <v>2770</v>
      </c>
      <c r="C1314" s="11" t="s">
        <v>7885</v>
      </c>
      <c r="E1314" s="11" t="s">
        <v>7886</v>
      </c>
      <c r="G1314" s="11" t="s">
        <v>6685</v>
      </c>
      <c r="H1314" s="11" t="s">
        <v>6686</v>
      </c>
      <c r="I1314" s="11" t="s">
        <v>6687</v>
      </c>
      <c r="J1314" s="11" t="s">
        <v>6688</v>
      </c>
      <c r="K1314" s="11" t="s">
        <v>6689</v>
      </c>
      <c r="L1314" s="11" t="s">
        <v>6690</v>
      </c>
      <c r="M1314" s="11" t="s">
        <v>6691</v>
      </c>
      <c r="N1314" s="11" t="s">
        <v>6692</v>
      </c>
      <c r="O1314" s="11" t="s">
        <v>6693</v>
      </c>
      <c r="P1314" s="11" t="s">
        <v>6694</v>
      </c>
      <c r="Q1314" s="11" t="s">
        <v>7479</v>
      </c>
      <c r="R1314" s="11" t="s">
        <v>7480</v>
      </c>
      <c r="S1314" s="11" t="s">
        <v>7481</v>
      </c>
      <c r="T1314" s="11" t="s">
        <v>7887</v>
      </c>
    </row>
    <row r="1315" spans="1:20">
      <c r="A1315" s="11" t="s">
        <v>2771</v>
      </c>
      <c r="B1315" s="11" t="s">
        <v>2772</v>
      </c>
      <c r="C1315" s="11" t="s">
        <v>7885</v>
      </c>
      <c r="E1315" s="11" t="s">
        <v>7886</v>
      </c>
      <c r="G1315" s="11" t="s">
        <v>6685</v>
      </c>
      <c r="H1315" s="11" t="s">
        <v>6686</v>
      </c>
      <c r="I1315" s="11" t="s">
        <v>6687</v>
      </c>
      <c r="J1315" s="11" t="s">
        <v>6688</v>
      </c>
      <c r="K1315" s="11" t="s">
        <v>6689</v>
      </c>
      <c r="L1315" s="11" t="s">
        <v>6690</v>
      </c>
      <c r="M1315" s="11" t="s">
        <v>6691</v>
      </c>
      <c r="N1315" s="11" t="s">
        <v>6692</v>
      </c>
      <c r="O1315" s="11" t="s">
        <v>6693</v>
      </c>
      <c r="P1315" s="11" t="s">
        <v>6694</v>
      </c>
      <c r="Q1315" s="11" t="s">
        <v>7479</v>
      </c>
      <c r="R1315" s="11" t="s">
        <v>7480</v>
      </c>
      <c r="S1315" s="11" t="s">
        <v>7481</v>
      </c>
      <c r="T1315" s="11" t="s">
        <v>7887</v>
      </c>
    </row>
    <row r="1316" spans="1:20">
      <c r="A1316" s="11" t="s">
        <v>2773</v>
      </c>
      <c r="B1316" s="11" t="s">
        <v>2774</v>
      </c>
      <c r="C1316" s="11" t="s">
        <v>7885</v>
      </c>
      <c r="E1316" s="11" t="s">
        <v>7886</v>
      </c>
      <c r="G1316" s="11" t="s">
        <v>6685</v>
      </c>
      <c r="H1316" s="11" t="s">
        <v>6686</v>
      </c>
      <c r="I1316" s="11" t="s">
        <v>6687</v>
      </c>
      <c r="J1316" s="11" t="s">
        <v>6688</v>
      </c>
      <c r="K1316" s="11" t="s">
        <v>6689</v>
      </c>
      <c r="L1316" s="11" t="s">
        <v>6690</v>
      </c>
      <c r="M1316" s="11" t="s">
        <v>6691</v>
      </c>
      <c r="N1316" s="11" t="s">
        <v>6692</v>
      </c>
      <c r="O1316" s="11" t="s">
        <v>6693</v>
      </c>
      <c r="P1316" s="11" t="s">
        <v>6694</v>
      </c>
      <c r="Q1316" s="11" t="s">
        <v>7479</v>
      </c>
      <c r="R1316" s="11" t="s">
        <v>7480</v>
      </c>
      <c r="S1316" s="11" t="s">
        <v>7481</v>
      </c>
      <c r="T1316" s="11" t="s">
        <v>7887</v>
      </c>
    </row>
    <row r="1317" spans="1:20">
      <c r="A1317" s="11" t="s">
        <v>2775</v>
      </c>
      <c r="B1317" s="11" t="s">
        <v>2776</v>
      </c>
      <c r="C1317" s="11" t="s">
        <v>7885</v>
      </c>
      <c r="E1317" s="11" t="s">
        <v>7886</v>
      </c>
      <c r="G1317" s="11" t="s">
        <v>6685</v>
      </c>
      <c r="H1317" s="11" t="s">
        <v>6686</v>
      </c>
      <c r="I1317" s="11" t="s">
        <v>6687</v>
      </c>
      <c r="J1317" s="11" t="s">
        <v>6688</v>
      </c>
      <c r="K1317" s="11" t="s">
        <v>6689</v>
      </c>
      <c r="L1317" s="11" t="s">
        <v>6690</v>
      </c>
      <c r="M1317" s="11" t="s">
        <v>6691</v>
      </c>
      <c r="N1317" s="11" t="s">
        <v>6692</v>
      </c>
      <c r="O1317" s="11" t="s">
        <v>6693</v>
      </c>
      <c r="P1317" s="11" t="s">
        <v>6694</v>
      </c>
      <c r="Q1317" s="11" t="s">
        <v>7479</v>
      </c>
      <c r="R1317" s="11" t="s">
        <v>7480</v>
      </c>
      <c r="S1317" s="11" t="s">
        <v>7481</v>
      </c>
      <c r="T1317" s="11" t="s">
        <v>7887</v>
      </c>
    </row>
    <row r="1318" spans="1:20">
      <c r="A1318" s="11" t="s">
        <v>2777</v>
      </c>
      <c r="B1318" s="11" t="s">
        <v>2778</v>
      </c>
      <c r="C1318" s="11" t="s">
        <v>7885</v>
      </c>
      <c r="E1318" s="11" t="s">
        <v>7886</v>
      </c>
      <c r="G1318" s="11" t="s">
        <v>6685</v>
      </c>
      <c r="H1318" s="11" t="s">
        <v>6686</v>
      </c>
      <c r="I1318" s="11" t="s">
        <v>6687</v>
      </c>
      <c r="J1318" s="11" t="s">
        <v>6688</v>
      </c>
      <c r="K1318" s="11" t="s">
        <v>6689</v>
      </c>
      <c r="L1318" s="11" t="s">
        <v>6690</v>
      </c>
      <c r="M1318" s="11" t="s">
        <v>6691</v>
      </c>
      <c r="N1318" s="11" t="s">
        <v>6692</v>
      </c>
      <c r="O1318" s="11" t="s">
        <v>6693</v>
      </c>
      <c r="P1318" s="11" t="s">
        <v>6694</v>
      </c>
      <c r="Q1318" s="11" t="s">
        <v>7479</v>
      </c>
      <c r="R1318" s="11" t="s">
        <v>7480</v>
      </c>
      <c r="S1318" s="11" t="s">
        <v>7481</v>
      </c>
      <c r="T1318" s="11" t="s">
        <v>7887</v>
      </c>
    </row>
    <row r="1319" spans="1:20">
      <c r="A1319" s="11" t="s">
        <v>2779</v>
      </c>
      <c r="B1319" s="11" t="s">
        <v>2780</v>
      </c>
      <c r="C1319" s="11" t="s">
        <v>7885</v>
      </c>
      <c r="E1319" s="11" t="s">
        <v>7886</v>
      </c>
      <c r="G1319" s="11" t="s">
        <v>6685</v>
      </c>
      <c r="H1319" s="11" t="s">
        <v>6686</v>
      </c>
      <c r="I1319" s="11" t="s">
        <v>6687</v>
      </c>
      <c r="J1319" s="11" t="s">
        <v>6688</v>
      </c>
      <c r="K1319" s="11" t="s">
        <v>6689</v>
      </c>
      <c r="L1319" s="11" t="s">
        <v>6690</v>
      </c>
      <c r="M1319" s="11" t="s">
        <v>6691</v>
      </c>
      <c r="N1319" s="11" t="s">
        <v>6692</v>
      </c>
      <c r="O1319" s="11" t="s">
        <v>6693</v>
      </c>
      <c r="P1319" s="11" t="s">
        <v>6694</v>
      </c>
      <c r="Q1319" s="11" t="s">
        <v>7479</v>
      </c>
      <c r="R1319" s="11" t="s">
        <v>7480</v>
      </c>
      <c r="S1319" s="11" t="s">
        <v>7481</v>
      </c>
      <c r="T1319" s="11" t="s">
        <v>7887</v>
      </c>
    </row>
    <row r="1320" spans="1:20">
      <c r="A1320" s="11" t="s">
        <v>2781</v>
      </c>
      <c r="B1320" s="11" t="s">
        <v>2782</v>
      </c>
      <c r="C1320" s="11" t="s">
        <v>7885</v>
      </c>
      <c r="E1320" s="11" t="s">
        <v>7886</v>
      </c>
      <c r="G1320" s="11" t="s">
        <v>6685</v>
      </c>
      <c r="H1320" s="11" t="s">
        <v>6686</v>
      </c>
      <c r="I1320" s="11" t="s">
        <v>6687</v>
      </c>
      <c r="J1320" s="11" t="s">
        <v>6688</v>
      </c>
      <c r="K1320" s="11" t="s">
        <v>6689</v>
      </c>
      <c r="L1320" s="11" t="s">
        <v>6690</v>
      </c>
      <c r="M1320" s="11" t="s">
        <v>6691</v>
      </c>
      <c r="N1320" s="11" t="s">
        <v>6692</v>
      </c>
      <c r="O1320" s="11" t="s">
        <v>6693</v>
      </c>
      <c r="P1320" s="11" t="s">
        <v>6694</v>
      </c>
      <c r="Q1320" s="11" t="s">
        <v>7479</v>
      </c>
      <c r="R1320" s="11" t="s">
        <v>7480</v>
      </c>
      <c r="S1320" s="11" t="s">
        <v>7481</v>
      </c>
      <c r="T1320" s="11" t="s">
        <v>7887</v>
      </c>
    </row>
    <row r="1321" spans="1:20">
      <c r="A1321" s="11" t="s">
        <v>2783</v>
      </c>
      <c r="B1321" s="11" t="s">
        <v>2784</v>
      </c>
      <c r="C1321" s="11" t="s">
        <v>7885</v>
      </c>
      <c r="E1321" s="11" t="s">
        <v>7886</v>
      </c>
      <c r="G1321" s="11" t="s">
        <v>6685</v>
      </c>
      <c r="H1321" s="11" t="s">
        <v>6686</v>
      </c>
      <c r="I1321" s="11" t="s">
        <v>6687</v>
      </c>
      <c r="J1321" s="11" t="s">
        <v>6688</v>
      </c>
      <c r="K1321" s="11" t="s">
        <v>6689</v>
      </c>
      <c r="L1321" s="11" t="s">
        <v>6690</v>
      </c>
      <c r="M1321" s="11" t="s">
        <v>6691</v>
      </c>
      <c r="N1321" s="11" t="s">
        <v>6692</v>
      </c>
      <c r="O1321" s="11" t="s">
        <v>6693</v>
      </c>
      <c r="P1321" s="11" t="s">
        <v>6694</v>
      </c>
      <c r="Q1321" s="11" t="s">
        <v>7479</v>
      </c>
      <c r="R1321" s="11" t="s">
        <v>7480</v>
      </c>
      <c r="S1321" s="11" t="s">
        <v>7481</v>
      </c>
      <c r="T1321" s="11" t="s">
        <v>7887</v>
      </c>
    </row>
    <row r="1322" spans="1:20">
      <c r="A1322" s="11" t="s">
        <v>2785</v>
      </c>
      <c r="B1322" s="11" t="s">
        <v>2786</v>
      </c>
      <c r="C1322" s="11" t="s">
        <v>7885</v>
      </c>
      <c r="E1322" s="11" t="s">
        <v>7886</v>
      </c>
      <c r="G1322" s="11" t="s">
        <v>6685</v>
      </c>
      <c r="H1322" s="11" t="s">
        <v>6686</v>
      </c>
      <c r="I1322" s="11" t="s">
        <v>6687</v>
      </c>
      <c r="J1322" s="11" t="s">
        <v>6688</v>
      </c>
      <c r="K1322" s="11" t="s">
        <v>6689</v>
      </c>
      <c r="L1322" s="11" t="s">
        <v>6690</v>
      </c>
      <c r="M1322" s="11" t="s">
        <v>6691</v>
      </c>
      <c r="N1322" s="11" t="s">
        <v>6692</v>
      </c>
      <c r="O1322" s="11" t="s">
        <v>6693</v>
      </c>
      <c r="P1322" s="11" t="s">
        <v>6694</v>
      </c>
      <c r="Q1322" s="11" t="s">
        <v>7479</v>
      </c>
      <c r="R1322" s="11" t="s">
        <v>7480</v>
      </c>
      <c r="S1322" s="11" t="s">
        <v>7481</v>
      </c>
      <c r="T1322" s="11" t="s">
        <v>7887</v>
      </c>
    </row>
    <row r="1323" spans="1:20">
      <c r="A1323" s="11" t="s">
        <v>2787</v>
      </c>
      <c r="B1323" s="11" t="s">
        <v>2788</v>
      </c>
      <c r="C1323" s="11" t="s">
        <v>7885</v>
      </c>
      <c r="E1323" s="11" t="s">
        <v>7886</v>
      </c>
      <c r="G1323" s="11" t="s">
        <v>6685</v>
      </c>
      <c r="H1323" s="11" t="s">
        <v>6686</v>
      </c>
      <c r="I1323" s="11" t="s">
        <v>6687</v>
      </c>
      <c r="J1323" s="11" t="s">
        <v>6688</v>
      </c>
      <c r="K1323" s="11" t="s">
        <v>6689</v>
      </c>
      <c r="L1323" s="11" t="s">
        <v>6690</v>
      </c>
      <c r="M1323" s="11" t="s">
        <v>6691</v>
      </c>
      <c r="N1323" s="11" t="s">
        <v>6692</v>
      </c>
      <c r="O1323" s="11" t="s">
        <v>6693</v>
      </c>
      <c r="P1323" s="11" t="s">
        <v>6694</v>
      </c>
      <c r="Q1323" s="11" t="s">
        <v>7479</v>
      </c>
      <c r="R1323" s="11" t="s">
        <v>7480</v>
      </c>
      <c r="S1323" s="11" t="s">
        <v>7481</v>
      </c>
      <c r="T1323" s="11" t="s">
        <v>7887</v>
      </c>
    </row>
    <row r="1324" spans="1:20">
      <c r="A1324" s="11" t="s">
        <v>2789</v>
      </c>
      <c r="B1324" s="11" t="s">
        <v>2790</v>
      </c>
      <c r="C1324" s="11" t="s">
        <v>7885</v>
      </c>
      <c r="E1324" s="11" t="s">
        <v>7886</v>
      </c>
      <c r="G1324" s="11" t="s">
        <v>6685</v>
      </c>
      <c r="H1324" s="11" t="s">
        <v>6686</v>
      </c>
      <c r="I1324" s="11" t="s">
        <v>6687</v>
      </c>
      <c r="J1324" s="11" t="s">
        <v>6688</v>
      </c>
      <c r="K1324" s="11" t="s">
        <v>6689</v>
      </c>
      <c r="L1324" s="11" t="s">
        <v>6690</v>
      </c>
      <c r="M1324" s="11" t="s">
        <v>6691</v>
      </c>
      <c r="N1324" s="11" t="s">
        <v>6692</v>
      </c>
      <c r="O1324" s="11" t="s">
        <v>6693</v>
      </c>
      <c r="P1324" s="11" t="s">
        <v>6694</v>
      </c>
      <c r="Q1324" s="11" t="s">
        <v>7479</v>
      </c>
      <c r="R1324" s="11" t="s">
        <v>7480</v>
      </c>
      <c r="S1324" s="11" t="s">
        <v>7481</v>
      </c>
      <c r="T1324" s="11" t="s">
        <v>7887</v>
      </c>
    </row>
    <row r="1325" spans="1:20">
      <c r="A1325" s="11" t="s">
        <v>2791</v>
      </c>
      <c r="B1325" s="11" t="s">
        <v>2792</v>
      </c>
      <c r="C1325" s="11" t="s">
        <v>7885</v>
      </c>
      <c r="E1325" s="11" t="s">
        <v>7886</v>
      </c>
      <c r="G1325" s="11" t="s">
        <v>6685</v>
      </c>
      <c r="H1325" s="11" t="s">
        <v>6686</v>
      </c>
      <c r="I1325" s="11" t="s">
        <v>6687</v>
      </c>
      <c r="J1325" s="11" t="s">
        <v>6688</v>
      </c>
      <c r="K1325" s="11" t="s">
        <v>6689</v>
      </c>
      <c r="L1325" s="11" t="s">
        <v>6690</v>
      </c>
      <c r="M1325" s="11" t="s">
        <v>6691</v>
      </c>
      <c r="N1325" s="11" t="s">
        <v>6692</v>
      </c>
      <c r="O1325" s="11" t="s">
        <v>6693</v>
      </c>
      <c r="P1325" s="11" t="s">
        <v>6694</v>
      </c>
      <c r="Q1325" s="11" t="s">
        <v>7479</v>
      </c>
      <c r="R1325" s="11" t="s">
        <v>7480</v>
      </c>
      <c r="S1325" s="11" t="s">
        <v>7481</v>
      </c>
      <c r="T1325" s="11" t="s">
        <v>7887</v>
      </c>
    </row>
    <row r="1326" spans="1:20">
      <c r="A1326" s="11" t="s">
        <v>2793</v>
      </c>
      <c r="B1326" s="11" t="s">
        <v>2794</v>
      </c>
      <c r="C1326" s="11" t="s">
        <v>7885</v>
      </c>
      <c r="E1326" s="11" t="s">
        <v>7886</v>
      </c>
      <c r="G1326" s="11" t="s">
        <v>6685</v>
      </c>
      <c r="H1326" s="11" t="s">
        <v>6686</v>
      </c>
      <c r="I1326" s="11" t="s">
        <v>6687</v>
      </c>
      <c r="J1326" s="11" t="s">
        <v>6688</v>
      </c>
      <c r="K1326" s="11" t="s">
        <v>6689</v>
      </c>
      <c r="L1326" s="11" t="s">
        <v>6690</v>
      </c>
      <c r="M1326" s="11" t="s">
        <v>6691</v>
      </c>
      <c r="N1326" s="11" t="s">
        <v>6692</v>
      </c>
      <c r="O1326" s="11" t="s">
        <v>6693</v>
      </c>
      <c r="P1326" s="11" t="s">
        <v>6694</v>
      </c>
      <c r="Q1326" s="11" t="s">
        <v>7479</v>
      </c>
      <c r="R1326" s="11" t="s">
        <v>7480</v>
      </c>
      <c r="S1326" s="11" t="s">
        <v>7481</v>
      </c>
      <c r="T1326" s="11" t="s">
        <v>7887</v>
      </c>
    </row>
    <row r="1327" spans="1:20">
      <c r="A1327" s="11" t="s">
        <v>2795</v>
      </c>
      <c r="B1327" s="11" t="s">
        <v>2796</v>
      </c>
      <c r="C1327" s="11" t="s">
        <v>7885</v>
      </c>
      <c r="E1327" s="11" t="s">
        <v>7886</v>
      </c>
      <c r="G1327" s="11" t="s">
        <v>6685</v>
      </c>
      <c r="H1327" s="11" t="s">
        <v>6686</v>
      </c>
      <c r="I1327" s="11" t="s">
        <v>6687</v>
      </c>
      <c r="J1327" s="11" t="s">
        <v>6688</v>
      </c>
      <c r="K1327" s="11" t="s">
        <v>6689</v>
      </c>
      <c r="L1327" s="11" t="s">
        <v>6690</v>
      </c>
      <c r="M1327" s="11" t="s">
        <v>6691</v>
      </c>
      <c r="N1327" s="11" t="s">
        <v>6692</v>
      </c>
      <c r="O1327" s="11" t="s">
        <v>6693</v>
      </c>
      <c r="P1327" s="11" t="s">
        <v>6694</v>
      </c>
      <c r="Q1327" s="11" t="s">
        <v>7479</v>
      </c>
      <c r="R1327" s="11" t="s">
        <v>7480</v>
      </c>
      <c r="S1327" s="11" t="s">
        <v>7481</v>
      </c>
      <c r="T1327" s="11" t="s">
        <v>7887</v>
      </c>
    </row>
    <row r="1328" spans="1:20">
      <c r="A1328" s="11" t="s">
        <v>2797</v>
      </c>
      <c r="B1328" s="11" t="s">
        <v>2798</v>
      </c>
      <c r="C1328" s="11" t="s">
        <v>7885</v>
      </c>
      <c r="E1328" s="11" t="s">
        <v>7886</v>
      </c>
      <c r="G1328" s="11" t="s">
        <v>6685</v>
      </c>
      <c r="H1328" s="11" t="s">
        <v>6686</v>
      </c>
      <c r="I1328" s="11" t="s">
        <v>6687</v>
      </c>
      <c r="J1328" s="11" t="s">
        <v>6688</v>
      </c>
      <c r="K1328" s="11" t="s">
        <v>6689</v>
      </c>
      <c r="L1328" s="11" t="s">
        <v>6690</v>
      </c>
      <c r="M1328" s="11" t="s">
        <v>6691</v>
      </c>
      <c r="N1328" s="11" t="s">
        <v>6692</v>
      </c>
      <c r="O1328" s="11" t="s">
        <v>6693</v>
      </c>
      <c r="P1328" s="11" t="s">
        <v>6694</v>
      </c>
      <c r="Q1328" s="11" t="s">
        <v>7479</v>
      </c>
      <c r="R1328" s="11" t="s">
        <v>7480</v>
      </c>
      <c r="S1328" s="11" t="s">
        <v>7481</v>
      </c>
      <c r="T1328" s="11" t="s">
        <v>7887</v>
      </c>
    </row>
    <row r="1329" spans="1:20">
      <c r="A1329" s="11" t="s">
        <v>2799</v>
      </c>
      <c r="B1329" s="11" t="s">
        <v>2800</v>
      </c>
      <c r="C1329" s="11" t="s">
        <v>7885</v>
      </c>
      <c r="E1329" s="11" t="s">
        <v>7886</v>
      </c>
      <c r="G1329" s="11" t="s">
        <v>6685</v>
      </c>
      <c r="H1329" s="11" t="s">
        <v>6686</v>
      </c>
      <c r="I1329" s="11" t="s">
        <v>6687</v>
      </c>
      <c r="J1329" s="11" t="s">
        <v>6688</v>
      </c>
      <c r="K1329" s="11" t="s">
        <v>6689</v>
      </c>
      <c r="L1329" s="11" t="s">
        <v>6690</v>
      </c>
      <c r="M1329" s="11" t="s">
        <v>6691</v>
      </c>
      <c r="N1329" s="11" t="s">
        <v>6692</v>
      </c>
      <c r="O1329" s="11" t="s">
        <v>6693</v>
      </c>
      <c r="P1329" s="11" t="s">
        <v>6694</v>
      </c>
      <c r="Q1329" s="11" t="s">
        <v>7479</v>
      </c>
      <c r="R1329" s="11" t="s">
        <v>7480</v>
      </c>
      <c r="S1329" s="11" t="s">
        <v>7481</v>
      </c>
      <c r="T1329" s="11" t="s">
        <v>7887</v>
      </c>
    </row>
    <row r="1330" spans="1:20">
      <c r="A1330" s="11" t="s">
        <v>2801</v>
      </c>
      <c r="B1330" s="11" t="s">
        <v>2802</v>
      </c>
      <c r="C1330" s="11" t="s">
        <v>7885</v>
      </c>
      <c r="E1330" s="11" t="s">
        <v>7886</v>
      </c>
      <c r="G1330" s="11" t="s">
        <v>6685</v>
      </c>
      <c r="H1330" s="11" t="s">
        <v>6686</v>
      </c>
      <c r="I1330" s="11" t="s">
        <v>6687</v>
      </c>
      <c r="J1330" s="11" t="s">
        <v>6688</v>
      </c>
      <c r="K1330" s="11" t="s">
        <v>6689</v>
      </c>
      <c r="L1330" s="11" t="s">
        <v>6690</v>
      </c>
      <c r="M1330" s="11" t="s">
        <v>6691</v>
      </c>
      <c r="N1330" s="11" t="s">
        <v>6692</v>
      </c>
      <c r="O1330" s="11" t="s">
        <v>6693</v>
      </c>
      <c r="P1330" s="11" t="s">
        <v>6694</v>
      </c>
      <c r="Q1330" s="11" t="s">
        <v>7479</v>
      </c>
      <c r="R1330" s="11" t="s">
        <v>7480</v>
      </c>
      <c r="S1330" s="11" t="s">
        <v>7481</v>
      </c>
      <c r="T1330" s="11" t="s">
        <v>7887</v>
      </c>
    </row>
    <row r="1331" spans="1:20">
      <c r="A1331" s="11" t="s">
        <v>2803</v>
      </c>
      <c r="B1331" s="11" t="s">
        <v>2804</v>
      </c>
      <c r="C1331" s="11" t="s">
        <v>7885</v>
      </c>
      <c r="E1331" s="11" t="s">
        <v>7886</v>
      </c>
      <c r="G1331" s="11" t="s">
        <v>6685</v>
      </c>
      <c r="H1331" s="11" t="s">
        <v>6686</v>
      </c>
      <c r="I1331" s="11" t="s">
        <v>6687</v>
      </c>
      <c r="J1331" s="11" t="s">
        <v>6688</v>
      </c>
      <c r="K1331" s="11" t="s">
        <v>6689</v>
      </c>
      <c r="L1331" s="11" t="s">
        <v>6690</v>
      </c>
      <c r="M1331" s="11" t="s">
        <v>6691</v>
      </c>
      <c r="N1331" s="11" t="s">
        <v>6692</v>
      </c>
      <c r="O1331" s="11" t="s">
        <v>6693</v>
      </c>
      <c r="P1331" s="11" t="s">
        <v>6694</v>
      </c>
      <c r="Q1331" s="11" t="s">
        <v>7479</v>
      </c>
      <c r="R1331" s="11" t="s">
        <v>7480</v>
      </c>
      <c r="S1331" s="11" t="s">
        <v>7481</v>
      </c>
      <c r="T1331" s="11" t="s">
        <v>7887</v>
      </c>
    </row>
    <row r="1332" spans="1:20">
      <c r="A1332" s="11" t="s">
        <v>2805</v>
      </c>
      <c r="B1332" s="11" t="s">
        <v>2806</v>
      </c>
      <c r="C1332" s="11" t="s">
        <v>7885</v>
      </c>
      <c r="E1332" s="11" t="s">
        <v>7886</v>
      </c>
      <c r="G1332" s="11" t="s">
        <v>6685</v>
      </c>
      <c r="H1332" s="11" t="s">
        <v>6686</v>
      </c>
      <c r="I1332" s="11" t="s">
        <v>6687</v>
      </c>
      <c r="J1332" s="11" t="s">
        <v>6688</v>
      </c>
      <c r="K1332" s="11" t="s">
        <v>6689</v>
      </c>
      <c r="L1332" s="11" t="s">
        <v>6690</v>
      </c>
      <c r="M1332" s="11" t="s">
        <v>6691</v>
      </c>
      <c r="N1332" s="11" t="s">
        <v>6692</v>
      </c>
      <c r="O1332" s="11" t="s">
        <v>6693</v>
      </c>
      <c r="P1332" s="11" t="s">
        <v>6694</v>
      </c>
      <c r="Q1332" s="11" t="s">
        <v>7479</v>
      </c>
      <c r="R1332" s="11" t="s">
        <v>7480</v>
      </c>
      <c r="S1332" s="11" t="s">
        <v>7481</v>
      </c>
      <c r="T1332" s="11" t="s">
        <v>7887</v>
      </c>
    </row>
    <row r="1333" spans="1:20">
      <c r="A1333" s="11" t="s">
        <v>2807</v>
      </c>
      <c r="B1333" s="11" t="s">
        <v>2808</v>
      </c>
      <c r="C1333" s="11" t="s">
        <v>7885</v>
      </c>
      <c r="E1333" s="11" t="s">
        <v>7886</v>
      </c>
      <c r="G1333" s="11" t="s">
        <v>6685</v>
      </c>
      <c r="H1333" s="11" t="s">
        <v>6686</v>
      </c>
      <c r="I1333" s="11" t="s">
        <v>6687</v>
      </c>
      <c r="J1333" s="11" t="s">
        <v>6688</v>
      </c>
      <c r="K1333" s="11" t="s">
        <v>6689</v>
      </c>
      <c r="L1333" s="11" t="s">
        <v>6690</v>
      </c>
      <c r="M1333" s="11" t="s">
        <v>6691</v>
      </c>
      <c r="N1333" s="11" t="s">
        <v>6692</v>
      </c>
      <c r="O1333" s="11" t="s">
        <v>6693</v>
      </c>
      <c r="P1333" s="11" t="s">
        <v>6694</v>
      </c>
      <c r="Q1333" s="11" t="s">
        <v>7479</v>
      </c>
      <c r="R1333" s="11" t="s">
        <v>7480</v>
      </c>
      <c r="S1333" s="11" t="s">
        <v>7481</v>
      </c>
      <c r="T1333" s="11" t="s">
        <v>7887</v>
      </c>
    </row>
    <row r="1334" spans="1:20">
      <c r="A1334" s="11" t="s">
        <v>2809</v>
      </c>
      <c r="B1334" s="11" t="s">
        <v>2810</v>
      </c>
      <c r="C1334" s="11" t="s">
        <v>7885</v>
      </c>
      <c r="E1334" s="11" t="s">
        <v>7886</v>
      </c>
      <c r="G1334" s="11" t="s">
        <v>6685</v>
      </c>
      <c r="H1334" s="11" t="s">
        <v>6686</v>
      </c>
      <c r="I1334" s="11" t="s">
        <v>6687</v>
      </c>
      <c r="J1334" s="11" t="s">
        <v>6688</v>
      </c>
      <c r="K1334" s="11" t="s">
        <v>6689</v>
      </c>
      <c r="L1334" s="11" t="s">
        <v>6690</v>
      </c>
      <c r="M1334" s="11" t="s">
        <v>6691</v>
      </c>
      <c r="N1334" s="11" t="s">
        <v>6692</v>
      </c>
      <c r="O1334" s="11" t="s">
        <v>6693</v>
      </c>
      <c r="P1334" s="11" t="s">
        <v>6694</v>
      </c>
      <c r="Q1334" s="11" t="s">
        <v>7479</v>
      </c>
      <c r="R1334" s="11" t="s">
        <v>7480</v>
      </c>
      <c r="S1334" s="11" t="s">
        <v>7481</v>
      </c>
      <c r="T1334" s="11" t="s">
        <v>7887</v>
      </c>
    </row>
    <row r="1335" spans="1:20">
      <c r="A1335" s="11" t="s">
        <v>2811</v>
      </c>
      <c r="B1335" s="11" t="s">
        <v>2812</v>
      </c>
      <c r="C1335" s="11" t="s">
        <v>7885</v>
      </c>
      <c r="E1335" s="11" t="s">
        <v>7886</v>
      </c>
      <c r="G1335" s="11" t="s">
        <v>6685</v>
      </c>
      <c r="H1335" s="11" t="s">
        <v>6686</v>
      </c>
      <c r="I1335" s="11" t="s">
        <v>6687</v>
      </c>
      <c r="J1335" s="11" t="s">
        <v>6688</v>
      </c>
      <c r="K1335" s="11" t="s">
        <v>6689</v>
      </c>
      <c r="L1335" s="11" t="s">
        <v>6690</v>
      </c>
      <c r="M1335" s="11" t="s">
        <v>6691</v>
      </c>
      <c r="N1335" s="11" t="s">
        <v>6692</v>
      </c>
      <c r="O1335" s="11" t="s">
        <v>6693</v>
      </c>
      <c r="P1335" s="11" t="s">
        <v>6694</v>
      </c>
      <c r="Q1335" s="11" t="s">
        <v>7479</v>
      </c>
      <c r="R1335" s="11" t="s">
        <v>7480</v>
      </c>
      <c r="S1335" s="11" t="s">
        <v>7481</v>
      </c>
      <c r="T1335" s="11" t="s">
        <v>7887</v>
      </c>
    </row>
    <row r="1336" spans="1:20">
      <c r="A1336" s="11" t="s">
        <v>2813</v>
      </c>
      <c r="B1336" s="11" t="s">
        <v>2814</v>
      </c>
      <c r="C1336" s="11" t="s">
        <v>7885</v>
      </c>
      <c r="E1336" s="11" t="s">
        <v>7886</v>
      </c>
      <c r="G1336" s="11" t="s">
        <v>6685</v>
      </c>
      <c r="H1336" s="11" t="s">
        <v>6686</v>
      </c>
      <c r="I1336" s="11" t="s">
        <v>6687</v>
      </c>
      <c r="J1336" s="11" t="s">
        <v>6688</v>
      </c>
      <c r="K1336" s="11" t="s">
        <v>6689</v>
      </c>
      <c r="L1336" s="11" t="s">
        <v>6690</v>
      </c>
      <c r="M1336" s="11" t="s">
        <v>6691</v>
      </c>
      <c r="N1336" s="11" t="s">
        <v>6692</v>
      </c>
      <c r="O1336" s="11" t="s">
        <v>6693</v>
      </c>
      <c r="P1336" s="11" t="s">
        <v>6694</v>
      </c>
      <c r="Q1336" s="11" t="s">
        <v>7479</v>
      </c>
      <c r="R1336" s="11" t="s">
        <v>7480</v>
      </c>
      <c r="S1336" s="11" t="s">
        <v>7481</v>
      </c>
      <c r="T1336" s="11" t="s">
        <v>7887</v>
      </c>
    </row>
    <row r="1337" spans="1:20">
      <c r="A1337" s="11" t="s">
        <v>2815</v>
      </c>
      <c r="B1337" s="11" t="s">
        <v>2816</v>
      </c>
      <c r="C1337" s="11" t="s">
        <v>7885</v>
      </c>
      <c r="E1337" s="11" t="s">
        <v>7886</v>
      </c>
      <c r="G1337" s="11" t="s">
        <v>6685</v>
      </c>
      <c r="H1337" s="11" t="s">
        <v>6686</v>
      </c>
      <c r="I1337" s="11" t="s">
        <v>6687</v>
      </c>
      <c r="J1337" s="11" t="s">
        <v>6688</v>
      </c>
      <c r="K1337" s="11" t="s">
        <v>6689</v>
      </c>
      <c r="L1337" s="11" t="s">
        <v>6690</v>
      </c>
      <c r="M1337" s="11" t="s">
        <v>6691</v>
      </c>
      <c r="N1337" s="11" t="s">
        <v>6692</v>
      </c>
      <c r="O1337" s="11" t="s">
        <v>6693</v>
      </c>
      <c r="P1337" s="11" t="s">
        <v>6694</v>
      </c>
      <c r="Q1337" s="11" t="s">
        <v>7479</v>
      </c>
      <c r="R1337" s="11" t="s">
        <v>7480</v>
      </c>
      <c r="S1337" s="11" t="s">
        <v>7481</v>
      </c>
      <c r="T1337" s="11" t="s">
        <v>7887</v>
      </c>
    </row>
    <row r="1338" spans="1:20">
      <c r="A1338" s="11" t="s">
        <v>2817</v>
      </c>
      <c r="B1338" s="11" t="s">
        <v>2818</v>
      </c>
      <c r="C1338" s="11" t="s">
        <v>7885</v>
      </c>
      <c r="E1338" s="11" t="s">
        <v>7886</v>
      </c>
      <c r="G1338" s="11" t="s">
        <v>6685</v>
      </c>
      <c r="H1338" s="11" t="s">
        <v>6686</v>
      </c>
      <c r="I1338" s="11" t="s">
        <v>6687</v>
      </c>
      <c r="J1338" s="11" t="s">
        <v>6688</v>
      </c>
      <c r="K1338" s="11" t="s">
        <v>6689</v>
      </c>
      <c r="L1338" s="11" t="s">
        <v>6690</v>
      </c>
      <c r="M1338" s="11" t="s">
        <v>6691</v>
      </c>
      <c r="N1338" s="11" t="s">
        <v>6692</v>
      </c>
      <c r="O1338" s="11" t="s">
        <v>6693</v>
      </c>
      <c r="P1338" s="11" t="s">
        <v>6694</v>
      </c>
      <c r="Q1338" s="11" t="s">
        <v>7479</v>
      </c>
      <c r="R1338" s="11" t="s">
        <v>7480</v>
      </c>
      <c r="S1338" s="11" t="s">
        <v>7481</v>
      </c>
      <c r="T1338" s="11" t="s">
        <v>7887</v>
      </c>
    </row>
    <row r="1339" spans="1:20">
      <c r="A1339" s="11" t="s">
        <v>2819</v>
      </c>
      <c r="B1339" s="11" t="s">
        <v>2820</v>
      </c>
      <c r="C1339" s="11" t="s">
        <v>7885</v>
      </c>
      <c r="E1339" s="11" t="s">
        <v>7886</v>
      </c>
      <c r="G1339" s="11" t="s">
        <v>6685</v>
      </c>
      <c r="H1339" s="11" t="s">
        <v>6686</v>
      </c>
      <c r="I1339" s="11" t="s">
        <v>6687</v>
      </c>
      <c r="J1339" s="11" t="s">
        <v>6688</v>
      </c>
      <c r="K1339" s="11" t="s">
        <v>6689</v>
      </c>
      <c r="L1339" s="11" t="s">
        <v>6690</v>
      </c>
      <c r="M1339" s="11" t="s">
        <v>6691</v>
      </c>
      <c r="N1339" s="11" t="s">
        <v>6692</v>
      </c>
      <c r="O1339" s="11" t="s">
        <v>6693</v>
      </c>
      <c r="P1339" s="11" t="s">
        <v>6694</v>
      </c>
      <c r="Q1339" s="11" t="s">
        <v>7479</v>
      </c>
      <c r="R1339" s="11" t="s">
        <v>7480</v>
      </c>
      <c r="S1339" s="11" t="s">
        <v>7481</v>
      </c>
      <c r="T1339" s="11" t="s">
        <v>7887</v>
      </c>
    </row>
    <row r="1340" spans="1:20">
      <c r="A1340" s="11" t="s">
        <v>2821</v>
      </c>
      <c r="B1340" s="11" t="s">
        <v>2822</v>
      </c>
      <c r="C1340" s="11" t="s">
        <v>7885</v>
      </c>
      <c r="E1340" s="11" t="s">
        <v>7886</v>
      </c>
      <c r="G1340" s="11" t="s">
        <v>6685</v>
      </c>
      <c r="H1340" s="11" t="s">
        <v>6686</v>
      </c>
      <c r="I1340" s="11" t="s">
        <v>6687</v>
      </c>
      <c r="J1340" s="11" t="s">
        <v>6688</v>
      </c>
      <c r="K1340" s="11" t="s">
        <v>6689</v>
      </c>
      <c r="L1340" s="11" t="s">
        <v>6690</v>
      </c>
      <c r="M1340" s="11" t="s">
        <v>6691</v>
      </c>
      <c r="N1340" s="11" t="s">
        <v>6692</v>
      </c>
      <c r="O1340" s="11" t="s">
        <v>6693</v>
      </c>
      <c r="P1340" s="11" t="s">
        <v>6694</v>
      </c>
      <c r="Q1340" s="11" t="s">
        <v>7479</v>
      </c>
      <c r="R1340" s="11" t="s">
        <v>7480</v>
      </c>
      <c r="S1340" s="11" t="s">
        <v>7481</v>
      </c>
      <c r="T1340" s="11" t="s">
        <v>7887</v>
      </c>
    </row>
    <row r="1341" spans="1:20">
      <c r="A1341" s="11" t="s">
        <v>2823</v>
      </c>
      <c r="B1341" s="11" t="s">
        <v>2824</v>
      </c>
      <c r="C1341" s="11" t="s">
        <v>7885</v>
      </c>
      <c r="E1341" s="11" t="s">
        <v>7886</v>
      </c>
      <c r="G1341" s="11" t="s">
        <v>6685</v>
      </c>
      <c r="H1341" s="11" t="s">
        <v>6686</v>
      </c>
      <c r="I1341" s="11" t="s">
        <v>6687</v>
      </c>
      <c r="J1341" s="11" t="s">
        <v>6688</v>
      </c>
      <c r="K1341" s="11" t="s">
        <v>6689</v>
      </c>
      <c r="L1341" s="11" t="s">
        <v>6690</v>
      </c>
      <c r="M1341" s="11" t="s">
        <v>6691</v>
      </c>
      <c r="N1341" s="11" t="s">
        <v>6692</v>
      </c>
      <c r="O1341" s="11" t="s">
        <v>6693</v>
      </c>
      <c r="P1341" s="11" t="s">
        <v>6694</v>
      </c>
      <c r="Q1341" s="11" t="s">
        <v>7479</v>
      </c>
      <c r="R1341" s="11" t="s">
        <v>7480</v>
      </c>
      <c r="S1341" s="11" t="s">
        <v>7481</v>
      </c>
      <c r="T1341" s="11" t="s">
        <v>7887</v>
      </c>
    </row>
    <row r="1342" spans="1:20">
      <c r="A1342" s="11" t="s">
        <v>2825</v>
      </c>
      <c r="B1342" s="11" t="s">
        <v>2826</v>
      </c>
      <c r="C1342" s="11" t="s">
        <v>7885</v>
      </c>
      <c r="E1342" s="11" t="s">
        <v>7886</v>
      </c>
      <c r="G1342" s="11" t="s">
        <v>6685</v>
      </c>
      <c r="H1342" s="11" t="s">
        <v>6686</v>
      </c>
      <c r="I1342" s="11" t="s">
        <v>6687</v>
      </c>
      <c r="J1342" s="11" t="s">
        <v>6688</v>
      </c>
      <c r="K1342" s="11" t="s">
        <v>6689</v>
      </c>
      <c r="L1342" s="11" t="s">
        <v>6690</v>
      </c>
      <c r="M1342" s="11" t="s">
        <v>6691</v>
      </c>
      <c r="N1342" s="11" t="s">
        <v>6692</v>
      </c>
      <c r="O1342" s="11" t="s">
        <v>6693</v>
      </c>
      <c r="P1342" s="11" t="s">
        <v>6694</v>
      </c>
      <c r="Q1342" s="11" t="s">
        <v>7479</v>
      </c>
      <c r="R1342" s="11" t="s">
        <v>7480</v>
      </c>
      <c r="S1342" s="11" t="s">
        <v>7481</v>
      </c>
      <c r="T1342" s="11" t="s">
        <v>7887</v>
      </c>
    </row>
    <row r="1343" spans="1:20">
      <c r="A1343" s="11" t="s">
        <v>2827</v>
      </c>
      <c r="B1343" s="11" t="s">
        <v>2828</v>
      </c>
      <c r="C1343" s="11" t="s">
        <v>7885</v>
      </c>
      <c r="E1343" s="11" t="s">
        <v>7886</v>
      </c>
      <c r="G1343" s="11" t="s">
        <v>6685</v>
      </c>
      <c r="H1343" s="11" t="s">
        <v>6686</v>
      </c>
      <c r="I1343" s="11" t="s">
        <v>6687</v>
      </c>
      <c r="J1343" s="11" t="s">
        <v>6688</v>
      </c>
      <c r="K1343" s="11" t="s">
        <v>6689</v>
      </c>
      <c r="L1343" s="11" t="s">
        <v>6690</v>
      </c>
      <c r="M1343" s="11" t="s">
        <v>6691</v>
      </c>
      <c r="N1343" s="11" t="s">
        <v>6692</v>
      </c>
      <c r="O1343" s="11" t="s">
        <v>6693</v>
      </c>
      <c r="P1343" s="11" t="s">
        <v>6694</v>
      </c>
      <c r="Q1343" s="11" t="s">
        <v>7479</v>
      </c>
      <c r="R1343" s="11" t="s">
        <v>7480</v>
      </c>
      <c r="S1343" s="11" t="s">
        <v>7481</v>
      </c>
      <c r="T1343" s="11" t="s">
        <v>7887</v>
      </c>
    </row>
    <row r="1344" spans="1:20">
      <c r="A1344" s="11" t="s">
        <v>2829</v>
      </c>
      <c r="B1344" s="11" t="s">
        <v>2830</v>
      </c>
      <c r="C1344" s="11" t="s">
        <v>7885</v>
      </c>
      <c r="E1344" s="11" t="s">
        <v>7886</v>
      </c>
      <c r="G1344" s="11" t="s">
        <v>6685</v>
      </c>
      <c r="H1344" s="11" t="s">
        <v>6686</v>
      </c>
      <c r="I1344" s="11" t="s">
        <v>6687</v>
      </c>
      <c r="J1344" s="11" t="s">
        <v>6688</v>
      </c>
      <c r="K1344" s="11" t="s">
        <v>6689</v>
      </c>
      <c r="L1344" s="11" t="s">
        <v>6690</v>
      </c>
      <c r="M1344" s="11" t="s">
        <v>6691</v>
      </c>
      <c r="N1344" s="11" t="s">
        <v>6692</v>
      </c>
      <c r="O1344" s="11" t="s">
        <v>6693</v>
      </c>
      <c r="P1344" s="11" t="s">
        <v>6694</v>
      </c>
      <c r="Q1344" s="11" t="s">
        <v>7479</v>
      </c>
      <c r="R1344" s="11" t="s">
        <v>7480</v>
      </c>
      <c r="S1344" s="11" t="s">
        <v>7481</v>
      </c>
      <c r="T1344" s="11" t="s">
        <v>7887</v>
      </c>
    </row>
    <row r="1345" spans="1:20">
      <c r="A1345" s="11" t="s">
        <v>2831</v>
      </c>
      <c r="B1345" s="11" t="s">
        <v>2832</v>
      </c>
      <c r="C1345" s="11" t="s">
        <v>7885</v>
      </c>
      <c r="E1345" s="11" t="s">
        <v>7886</v>
      </c>
      <c r="G1345" s="11" t="s">
        <v>6685</v>
      </c>
      <c r="H1345" s="11" t="s">
        <v>6686</v>
      </c>
      <c r="I1345" s="11" t="s">
        <v>6687</v>
      </c>
      <c r="J1345" s="11" t="s">
        <v>6688</v>
      </c>
      <c r="K1345" s="11" t="s">
        <v>6689</v>
      </c>
      <c r="L1345" s="11" t="s">
        <v>6690</v>
      </c>
      <c r="M1345" s="11" t="s">
        <v>6691</v>
      </c>
      <c r="N1345" s="11" t="s">
        <v>6692</v>
      </c>
      <c r="O1345" s="11" t="s">
        <v>6693</v>
      </c>
      <c r="P1345" s="11" t="s">
        <v>6694</v>
      </c>
      <c r="Q1345" s="11" t="s">
        <v>7479</v>
      </c>
      <c r="R1345" s="11" t="s">
        <v>7480</v>
      </c>
      <c r="S1345" s="11" t="s">
        <v>7481</v>
      </c>
      <c r="T1345" s="11" t="s">
        <v>7887</v>
      </c>
    </row>
    <row r="1346" spans="1:20">
      <c r="A1346" s="11" t="s">
        <v>2833</v>
      </c>
      <c r="B1346" s="11" t="s">
        <v>2834</v>
      </c>
      <c r="C1346" s="11" t="s">
        <v>7885</v>
      </c>
      <c r="E1346" s="11" t="s">
        <v>7886</v>
      </c>
      <c r="G1346" s="11" t="s">
        <v>6685</v>
      </c>
      <c r="H1346" s="11" t="s">
        <v>6686</v>
      </c>
      <c r="I1346" s="11" t="s">
        <v>6687</v>
      </c>
      <c r="J1346" s="11" t="s">
        <v>6688</v>
      </c>
      <c r="K1346" s="11" t="s">
        <v>6689</v>
      </c>
      <c r="L1346" s="11" t="s">
        <v>6690</v>
      </c>
      <c r="M1346" s="11" t="s">
        <v>6691</v>
      </c>
      <c r="N1346" s="11" t="s">
        <v>6692</v>
      </c>
      <c r="O1346" s="11" t="s">
        <v>6693</v>
      </c>
      <c r="P1346" s="11" t="s">
        <v>6694</v>
      </c>
      <c r="Q1346" s="11" t="s">
        <v>7479</v>
      </c>
      <c r="R1346" s="11" t="s">
        <v>7480</v>
      </c>
      <c r="S1346" s="11" t="s">
        <v>7481</v>
      </c>
      <c r="T1346" s="11" t="s">
        <v>7887</v>
      </c>
    </row>
    <row r="1347" spans="1:20">
      <c r="A1347" s="11" t="s">
        <v>2835</v>
      </c>
      <c r="B1347" s="11" t="s">
        <v>2836</v>
      </c>
      <c r="C1347" s="11" t="s">
        <v>7885</v>
      </c>
      <c r="E1347" s="11" t="s">
        <v>7886</v>
      </c>
      <c r="G1347" s="11" t="s">
        <v>6685</v>
      </c>
      <c r="H1347" s="11" t="s">
        <v>6686</v>
      </c>
      <c r="I1347" s="11" t="s">
        <v>6687</v>
      </c>
      <c r="J1347" s="11" t="s">
        <v>6688</v>
      </c>
      <c r="K1347" s="11" t="s">
        <v>6689</v>
      </c>
      <c r="L1347" s="11" t="s">
        <v>6690</v>
      </c>
      <c r="M1347" s="11" t="s">
        <v>6691</v>
      </c>
      <c r="N1347" s="11" t="s">
        <v>6692</v>
      </c>
      <c r="O1347" s="11" t="s">
        <v>6693</v>
      </c>
      <c r="P1347" s="11" t="s">
        <v>6694</v>
      </c>
      <c r="Q1347" s="11" t="s">
        <v>7479</v>
      </c>
      <c r="R1347" s="11" t="s">
        <v>7480</v>
      </c>
      <c r="S1347" s="11" t="s">
        <v>7481</v>
      </c>
      <c r="T1347" s="11" t="s">
        <v>7887</v>
      </c>
    </row>
    <row r="1348" spans="1:20">
      <c r="A1348" s="11" t="s">
        <v>2837</v>
      </c>
      <c r="B1348" s="11" t="s">
        <v>2838</v>
      </c>
      <c r="C1348" s="11" t="s">
        <v>7885</v>
      </c>
      <c r="E1348" s="11" t="s">
        <v>7886</v>
      </c>
      <c r="G1348" s="11" t="s">
        <v>6685</v>
      </c>
      <c r="H1348" s="11" t="s">
        <v>6686</v>
      </c>
      <c r="I1348" s="11" t="s">
        <v>6687</v>
      </c>
      <c r="J1348" s="11" t="s">
        <v>6688</v>
      </c>
      <c r="K1348" s="11" t="s">
        <v>6689</v>
      </c>
      <c r="L1348" s="11" t="s">
        <v>6690</v>
      </c>
      <c r="M1348" s="11" t="s">
        <v>6691</v>
      </c>
      <c r="N1348" s="11" t="s">
        <v>6692</v>
      </c>
      <c r="O1348" s="11" t="s">
        <v>6693</v>
      </c>
      <c r="P1348" s="11" t="s">
        <v>6694</v>
      </c>
      <c r="Q1348" s="11" t="s">
        <v>7479</v>
      </c>
      <c r="R1348" s="11" t="s">
        <v>7480</v>
      </c>
      <c r="S1348" s="11" t="s">
        <v>7481</v>
      </c>
      <c r="T1348" s="11" t="s">
        <v>7887</v>
      </c>
    </row>
    <row r="1349" spans="1:20">
      <c r="A1349" s="11" t="s">
        <v>2839</v>
      </c>
      <c r="B1349" s="11" t="s">
        <v>2840</v>
      </c>
      <c r="C1349" s="11" t="s">
        <v>7885</v>
      </c>
      <c r="E1349" s="11" t="s">
        <v>7886</v>
      </c>
      <c r="G1349" s="11" t="s">
        <v>6685</v>
      </c>
      <c r="H1349" s="11" t="s">
        <v>6686</v>
      </c>
      <c r="I1349" s="11" t="s">
        <v>6687</v>
      </c>
      <c r="J1349" s="11" t="s">
        <v>6688</v>
      </c>
      <c r="K1349" s="11" t="s">
        <v>6689</v>
      </c>
      <c r="L1349" s="11" t="s">
        <v>6690</v>
      </c>
      <c r="M1349" s="11" t="s">
        <v>6691</v>
      </c>
      <c r="N1349" s="11" t="s">
        <v>6692</v>
      </c>
      <c r="O1349" s="11" t="s">
        <v>6693</v>
      </c>
      <c r="P1349" s="11" t="s">
        <v>6694</v>
      </c>
      <c r="Q1349" s="11" t="s">
        <v>7479</v>
      </c>
      <c r="R1349" s="11" t="s">
        <v>7480</v>
      </c>
      <c r="S1349" s="11" t="s">
        <v>7481</v>
      </c>
      <c r="T1349" s="11" t="s">
        <v>7887</v>
      </c>
    </row>
    <row r="1350" spans="1:20">
      <c r="A1350" s="11" t="s">
        <v>2841</v>
      </c>
      <c r="B1350" s="11" t="s">
        <v>2842</v>
      </c>
      <c r="C1350" s="11" t="s">
        <v>7885</v>
      </c>
      <c r="E1350" s="11" t="s">
        <v>7886</v>
      </c>
      <c r="G1350" s="11" t="s">
        <v>6685</v>
      </c>
      <c r="H1350" s="11" t="s">
        <v>6686</v>
      </c>
      <c r="I1350" s="11" t="s">
        <v>6687</v>
      </c>
      <c r="J1350" s="11" t="s">
        <v>6688</v>
      </c>
      <c r="K1350" s="11" t="s">
        <v>6689</v>
      </c>
      <c r="L1350" s="11" t="s">
        <v>6690</v>
      </c>
      <c r="M1350" s="11" t="s">
        <v>6691</v>
      </c>
      <c r="N1350" s="11" t="s">
        <v>6692</v>
      </c>
      <c r="O1350" s="11" t="s">
        <v>6693</v>
      </c>
      <c r="P1350" s="11" t="s">
        <v>6694</v>
      </c>
      <c r="Q1350" s="11" t="s">
        <v>7479</v>
      </c>
      <c r="R1350" s="11" t="s">
        <v>7480</v>
      </c>
      <c r="S1350" s="11" t="s">
        <v>7481</v>
      </c>
      <c r="T1350" s="11" t="s">
        <v>7887</v>
      </c>
    </row>
    <row r="1351" spans="1:20">
      <c r="A1351" s="11" t="s">
        <v>2843</v>
      </c>
      <c r="B1351" s="11" t="s">
        <v>2844</v>
      </c>
      <c r="C1351" s="11" t="s">
        <v>7885</v>
      </c>
      <c r="E1351" s="11" t="s">
        <v>7886</v>
      </c>
      <c r="G1351" s="11" t="s">
        <v>6685</v>
      </c>
      <c r="H1351" s="11" t="s">
        <v>6686</v>
      </c>
      <c r="I1351" s="11" t="s">
        <v>6687</v>
      </c>
      <c r="J1351" s="11" t="s">
        <v>6688</v>
      </c>
      <c r="K1351" s="11" t="s">
        <v>6689</v>
      </c>
      <c r="L1351" s="11" t="s">
        <v>6690</v>
      </c>
      <c r="M1351" s="11" t="s">
        <v>6691</v>
      </c>
      <c r="N1351" s="11" t="s">
        <v>6692</v>
      </c>
      <c r="O1351" s="11" t="s">
        <v>6693</v>
      </c>
      <c r="P1351" s="11" t="s">
        <v>6694</v>
      </c>
      <c r="Q1351" s="11" t="s">
        <v>7479</v>
      </c>
      <c r="R1351" s="11" t="s">
        <v>7480</v>
      </c>
      <c r="S1351" s="11" t="s">
        <v>7481</v>
      </c>
      <c r="T1351" s="11" t="s">
        <v>7887</v>
      </c>
    </row>
    <row r="1352" spans="1:20">
      <c r="A1352" s="11" t="s">
        <v>2845</v>
      </c>
      <c r="B1352" s="11" t="s">
        <v>2846</v>
      </c>
      <c r="C1352" s="11" t="s">
        <v>7885</v>
      </c>
      <c r="E1352" s="11" t="s">
        <v>7886</v>
      </c>
      <c r="G1352" s="11" t="s">
        <v>6685</v>
      </c>
      <c r="H1352" s="11" t="s">
        <v>6686</v>
      </c>
      <c r="I1352" s="11" t="s">
        <v>6687</v>
      </c>
      <c r="J1352" s="11" t="s">
        <v>6688</v>
      </c>
      <c r="K1352" s="11" t="s">
        <v>6689</v>
      </c>
      <c r="L1352" s="11" t="s">
        <v>6690</v>
      </c>
      <c r="M1352" s="11" t="s">
        <v>6691</v>
      </c>
      <c r="N1352" s="11" t="s">
        <v>6692</v>
      </c>
      <c r="O1352" s="11" t="s">
        <v>6693</v>
      </c>
      <c r="P1352" s="11" t="s">
        <v>6694</v>
      </c>
      <c r="Q1352" s="11" t="s">
        <v>7479</v>
      </c>
      <c r="R1352" s="11" t="s">
        <v>7480</v>
      </c>
      <c r="S1352" s="11" t="s">
        <v>7481</v>
      </c>
      <c r="T1352" s="11" t="s">
        <v>7887</v>
      </c>
    </row>
    <row r="1353" spans="1:20">
      <c r="A1353" s="11" t="s">
        <v>2847</v>
      </c>
      <c r="B1353" s="11" t="s">
        <v>2848</v>
      </c>
      <c r="C1353" s="11" t="s">
        <v>7885</v>
      </c>
      <c r="E1353" s="11" t="s">
        <v>7886</v>
      </c>
      <c r="G1353" s="11" t="s">
        <v>6685</v>
      </c>
      <c r="H1353" s="11" t="s">
        <v>6686</v>
      </c>
      <c r="I1353" s="11" t="s">
        <v>6687</v>
      </c>
      <c r="J1353" s="11" t="s">
        <v>6688</v>
      </c>
      <c r="K1353" s="11" t="s">
        <v>6689</v>
      </c>
      <c r="L1353" s="11" t="s">
        <v>6690</v>
      </c>
      <c r="M1353" s="11" t="s">
        <v>6691</v>
      </c>
      <c r="N1353" s="11" t="s">
        <v>6692</v>
      </c>
      <c r="O1353" s="11" t="s">
        <v>6693</v>
      </c>
      <c r="P1353" s="11" t="s">
        <v>6694</v>
      </c>
      <c r="Q1353" s="11" t="s">
        <v>7479</v>
      </c>
      <c r="R1353" s="11" t="s">
        <v>7480</v>
      </c>
      <c r="S1353" s="11" t="s">
        <v>7481</v>
      </c>
      <c r="T1353" s="11" t="s">
        <v>7887</v>
      </c>
    </row>
    <row r="1354" spans="1:20">
      <c r="A1354" s="11" t="s">
        <v>2849</v>
      </c>
      <c r="B1354" s="11" t="s">
        <v>2850</v>
      </c>
      <c r="C1354" s="11" t="s">
        <v>7885</v>
      </c>
      <c r="E1354" s="11" t="s">
        <v>7886</v>
      </c>
      <c r="G1354" s="11" t="s">
        <v>6685</v>
      </c>
      <c r="H1354" s="11" t="s">
        <v>6686</v>
      </c>
      <c r="I1354" s="11" t="s">
        <v>6687</v>
      </c>
      <c r="J1354" s="11" t="s">
        <v>6688</v>
      </c>
      <c r="K1354" s="11" t="s">
        <v>6689</v>
      </c>
      <c r="L1354" s="11" t="s">
        <v>6690</v>
      </c>
      <c r="M1354" s="11" t="s">
        <v>6691</v>
      </c>
      <c r="N1354" s="11" t="s">
        <v>6692</v>
      </c>
      <c r="O1354" s="11" t="s">
        <v>6693</v>
      </c>
      <c r="P1354" s="11" t="s">
        <v>6694</v>
      </c>
      <c r="Q1354" s="11" t="s">
        <v>7479</v>
      </c>
      <c r="R1354" s="11" t="s">
        <v>7480</v>
      </c>
      <c r="S1354" s="11" t="s">
        <v>7481</v>
      </c>
      <c r="T1354" s="11" t="s">
        <v>7887</v>
      </c>
    </row>
    <row r="1355" spans="1:20">
      <c r="A1355" s="11" t="s">
        <v>2851</v>
      </c>
      <c r="B1355" s="11" t="s">
        <v>2852</v>
      </c>
      <c r="C1355" s="11" t="s">
        <v>7885</v>
      </c>
      <c r="E1355" s="11" t="s">
        <v>7886</v>
      </c>
      <c r="G1355" s="11" t="s">
        <v>6685</v>
      </c>
      <c r="H1355" s="11" t="s">
        <v>6686</v>
      </c>
      <c r="I1355" s="11" t="s">
        <v>6687</v>
      </c>
      <c r="J1355" s="11" t="s">
        <v>6688</v>
      </c>
      <c r="K1355" s="11" t="s">
        <v>6689</v>
      </c>
      <c r="L1355" s="11" t="s">
        <v>6690</v>
      </c>
      <c r="M1355" s="11" t="s">
        <v>6691</v>
      </c>
      <c r="N1355" s="11" t="s">
        <v>6692</v>
      </c>
      <c r="O1355" s="11" t="s">
        <v>6693</v>
      </c>
      <c r="P1355" s="11" t="s">
        <v>6694</v>
      </c>
      <c r="Q1355" s="11" t="s">
        <v>7479</v>
      </c>
      <c r="R1355" s="11" t="s">
        <v>7480</v>
      </c>
      <c r="S1355" s="11" t="s">
        <v>7481</v>
      </c>
      <c r="T1355" s="11" t="s">
        <v>7887</v>
      </c>
    </row>
    <row r="1356" spans="1:20">
      <c r="A1356" s="11" t="s">
        <v>2853</v>
      </c>
      <c r="B1356" s="11" t="s">
        <v>2854</v>
      </c>
      <c r="C1356" s="11" t="s">
        <v>7885</v>
      </c>
      <c r="E1356" s="11" t="s">
        <v>7886</v>
      </c>
      <c r="G1356" s="11" t="s">
        <v>6685</v>
      </c>
      <c r="H1356" s="11" t="s">
        <v>6686</v>
      </c>
      <c r="I1356" s="11" t="s">
        <v>6687</v>
      </c>
      <c r="J1356" s="11" t="s">
        <v>6688</v>
      </c>
      <c r="K1356" s="11" t="s">
        <v>6689</v>
      </c>
      <c r="L1356" s="11" t="s">
        <v>6690</v>
      </c>
      <c r="M1356" s="11" t="s">
        <v>6691</v>
      </c>
      <c r="N1356" s="11" t="s">
        <v>6692</v>
      </c>
      <c r="O1356" s="11" t="s">
        <v>6693</v>
      </c>
      <c r="P1356" s="11" t="s">
        <v>6694</v>
      </c>
      <c r="Q1356" s="11" t="s">
        <v>7479</v>
      </c>
      <c r="R1356" s="11" t="s">
        <v>7480</v>
      </c>
      <c r="S1356" s="11" t="s">
        <v>7481</v>
      </c>
      <c r="T1356" s="11" t="s">
        <v>7887</v>
      </c>
    </row>
    <row r="1357" spans="1:20">
      <c r="A1357" s="11" t="s">
        <v>2855</v>
      </c>
      <c r="B1357" s="11" t="s">
        <v>2856</v>
      </c>
      <c r="C1357" s="11" t="s">
        <v>7885</v>
      </c>
      <c r="E1357" s="11" t="s">
        <v>7886</v>
      </c>
      <c r="G1357" s="11" t="s">
        <v>6685</v>
      </c>
      <c r="H1357" s="11" t="s">
        <v>6686</v>
      </c>
      <c r="I1357" s="11" t="s">
        <v>6687</v>
      </c>
      <c r="J1357" s="11" t="s">
        <v>6688</v>
      </c>
      <c r="K1357" s="11" t="s">
        <v>6689</v>
      </c>
      <c r="L1357" s="11" t="s">
        <v>6690</v>
      </c>
      <c r="M1357" s="11" t="s">
        <v>6691</v>
      </c>
      <c r="N1357" s="11" t="s">
        <v>6692</v>
      </c>
      <c r="O1357" s="11" t="s">
        <v>6693</v>
      </c>
      <c r="P1357" s="11" t="s">
        <v>6694</v>
      </c>
      <c r="Q1357" s="11" t="s">
        <v>7479</v>
      </c>
      <c r="R1357" s="11" t="s">
        <v>7480</v>
      </c>
      <c r="S1357" s="11" t="s">
        <v>7481</v>
      </c>
      <c r="T1357" s="11" t="s">
        <v>7887</v>
      </c>
    </row>
    <row r="1358" spans="1:20">
      <c r="A1358" s="11" t="s">
        <v>2857</v>
      </c>
      <c r="B1358" s="11" t="s">
        <v>2858</v>
      </c>
      <c r="C1358" s="11" t="s">
        <v>7885</v>
      </c>
      <c r="E1358" s="11" t="s">
        <v>7886</v>
      </c>
      <c r="G1358" s="11" t="s">
        <v>6685</v>
      </c>
      <c r="H1358" s="11" t="s">
        <v>6686</v>
      </c>
      <c r="I1358" s="11" t="s">
        <v>6687</v>
      </c>
      <c r="J1358" s="11" t="s">
        <v>6688</v>
      </c>
      <c r="K1358" s="11" t="s">
        <v>6689</v>
      </c>
      <c r="L1358" s="11" t="s">
        <v>6690</v>
      </c>
      <c r="M1358" s="11" t="s">
        <v>6691</v>
      </c>
      <c r="N1358" s="11" t="s">
        <v>6692</v>
      </c>
      <c r="O1358" s="11" t="s">
        <v>6693</v>
      </c>
      <c r="P1358" s="11" t="s">
        <v>6694</v>
      </c>
      <c r="Q1358" s="11" t="s">
        <v>7479</v>
      </c>
      <c r="R1358" s="11" t="s">
        <v>7480</v>
      </c>
      <c r="S1358" s="11" t="s">
        <v>7481</v>
      </c>
      <c r="T1358" s="11" t="s">
        <v>7887</v>
      </c>
    </row>
    <row r="1359" spans="1:20">
      <c r="A1359" s="11" t="s">
        <v>2859</v>
      </c>
      <c r="B1359" s="11" t="s">
        <v>2860</v>
      </c>
      <c r="C1359" s="11" t="s">
        <v>7885</v>
      </c>
      <c r="E1359" s="11" t="s">
        <v>7886</v>
      </c>
      <c r="G1359" s="11" t="s">
        <v>6685</v>
      </c>
      <c r="H1359" s="11" t="s">
        <v>6686</v>
      </c>
      <c r="I1359" s="11" t="s">
        <v>6687</v>
      </c>
      <c r="J1359" s="11" t="s">
        <v>6688</v>
      </c>
      <c r="K1359" s="11" t="s">
        <v>6689</v>
      </c>
      <c r="L1359" s="11" t="s">
        <v>6690</v>
      </c>
      <c r="M1359" s="11" t="s">
        <v>6691</v>
      </c>
      <c r="N1359" s="11" t="s">
        <v>6692</v>
      </c>
      <c r="O1359" s="11" t="s">
        <v>6693</v>
      </c>
      <c r="P1359" s="11" t="s">
        <v>6694</v>
      </c>
      <c r="Q1359" s="11" t="s">
        <v>7479</v>
      </c>
      <c r="R1359" s="11" t="s">
        <v>7480</v>
      </c>
      <c r="S1359" s="11" t="s">
        <v>7481</v>
      </c>
      <c r="T1359" s="11" t="s">
        <v>7887</v>
      </c>
    </row>
    <row r="1360" spans="1:20">
      <c r="A1360" s="11" t="s">
        <v>2861</v>
      </c>
      <c r="B1360" s="11" t="s">
        <v>2862</v>
      </c>
      <c r="C1360" s="11" t="s">
        <v>7885</v>
      </c>
      <c r="E1360" s="11" t="s">
        <v>7886</v>
      </c>
      <c r="G1360" s="11" t="s">
        <v>6685</v>
      </c>
      <c r="H1360" s="11" t="s">
        <v>6686</v>
      </c>
      <c r="I1360" s="11" t="s">
        <v>6687</v>
      </c>
      <c r="J1360" s="11" t="s">
        <v>6688</v>
      </c>
      <c r="K1360" s="11" t="s">
        <v>6689</v>
      </c>
      <c r="L1360" s="11" t="s">
        <v>6690</v>
      </c>
      <c r="M1360" s="11" t="s">
        <v>6691</v>
      </c>
      <c r="N1360" s="11" t="s">
        <v>6692</v>
      </c>
      <c r="O1360" s="11" t="s">
        <v>6693</v>
      </c>
      <c r="P1360" s="11" t="s">
        <v>6694</v>
      </c>
      <c r="Q1360" s="11" t="s">
        <v>7479</v>
      </c>
      <c r="R1360" s="11" t="s">
        <v>7480</v>
      </c>
      <c r="S1360" s="11" t="s">
        <v>7481</v>
      </c>
      <c r="T1360" s="11" t="s">
        <v>7887</v>
      </c>
    </row>
    <row r="1361" spans="1:20">
      <c r="A1361" s="11" t="s">
        <v>2863</v>
      </c>
      <c r="B1361" s="11" t="s">
        <v>2864</v>
      </c>
      <c r="C1361" s="11" t="s">
        <v>7885</v>
      </c>
      <c r="E1361" s="11" t="s">
        <v>7886</v>
      </c>
      <c r="G1361" s="11" t="s">
        <v>6685</v>
      </c>
      <c r="H1361" s="11" t="s">
        <v>6686</v>
      </c>
      <c r="I1361" s="11" t="s">
        <v>6687</v>
      </c>
      <c r="J1361" s="11" t="s">
        <v>6688</v>
      </c>
      <c r="K1361" s="11" t="s">
        <v>6689</v>
      </c>
      <c r="L1361" s="11" t="s">
        <v>6690</v>
      </c>
      <c r="M1361" s="11" t="s">
        <v>6691</v>
      </c>
      <c r="N1361" s="11" t="s">
        <v>6692</v>
      </c>
      <c r="O1361" s="11" t="s">
        <v>6693</v>
      </c>
      <c r="P1361" s="11" t="s">
        <v>6694</v>
      </c>
      <c r="Q1361" s="11" t="s">
        <v>7479</v>
      </c>
      <c r="R1361" s="11" t="s">
        <v>7480</v>
      </c>
      <c r="S1361" s="11" t="s">
        <v>7481</v>
      </c>
      <c r="T1361" s="11" t="s">
        <v>7887</v>
      </c>
    </row>
    <row r="1362" spans="1:20">
      <c r="A1362" s="11" t="s">
        <v>2865</v>
      </c>
      <c r="B1362" s="11" t="s">
        <v>2866</v>
      </c>
      <c r="C1362" s="11" t="s">
        <v>7885</v>
      </c>
      <c r="E1362" s="11" t="s">
        <v>7886</v>
      </c>
      <c r="G1362" s="11" t="s">
        <v>6685</v>
      </c>
      <c r="H1362" s="11" t="s">
        <v>6686</v>
      </c>
      <c r="I1362" s="11" t="s">
        <v>6687</v>
      </c>
      <c r="J1362" s="11" t="s">
        <v>6688</v>
      </c>
      <c r="K1362" s="11" t="s">
        <v>6689</v>
      </c>
      <c r="L1362" s="11" t="s">
        <v>6690</v>
      </c>
      <c r="M1362" s="11" t="s">
        <v>6691</v>
      </c>
      <c r="N1362" s="11" t="s">
        <v>6692</v>
      </c>
      <c r="O1362" s="11" t="s">
        <v>6693</v>
      </c>
      <c r="P1362" s="11" t="s">
        <v>6694</v>
      </c>
      <c r="Q1362" s="11" t="s">
        <v>7479</v>
      </c>
      <c r="R1362" s="11" t="s">
        <v>7480</v>
      </c>
      <c r="S1362" s="11" t="s">
        <v>7481</v>
      </c>
      <c r="T1362" s="11" t="s">
        <v>7887</v>
      </c>
    </row>
    <row r="1363" spans="1:20">
      <c r="A1363" s="11" t="s">
        <v>2867</v>
      </c>
      <c r="B1363" s="11" t="s">
        <v>2868</v>
      </c>
      <c r="C1363" s="11" t="s">
        <v>7885</v>
      </c>
      <c r="E1363" s="11" t="s">
        <v>7886</v>
      </c>
      <c r="G1363" s="11" t="s">
        <v>6685</v>
      </c>
      <c r="H1363" s="11" t="s">
        <v>6686</v>
      </c>
      <c r="I1363" s="11" t="s">
        <v>6687</v>
      </c>
      <c r="J1363" s="11" t="s">
        <v>6688</v>
      </c>
      <c r="K1363" s="11" t="s">
        <v>6689</v>
      </c>
      <c r="L1363" s="11" t="s">
        <v>6690</v>
      </c>
      <c r="M1363" s="11" t="s">
        <v>6691</v>
      </c>
      <c r="N1363" s="11" t="s">
        <v>6692</v>
      </c>
      <c r="O1363" s="11" t="s">
        <v>6693</v>
      </c>
      <c r="P1363" s="11" t="s">
        <v>6694</v>
      </c>
      <c r="Q1363" s="11" t="s">
        <v>7479</v>
      </c>
      <c r="R1363" s="11" t="s">
        <v>7480</v>
      </c>
      <c r="S1363" s="11" t="s">
        <v>7481</v>
      </c>
      <c r="T1363" s="11" t="s">
        <v>7887</v>
      </c>
    </row>
    <row r="1364" spans="1:20">
      <c r="A1364" s="11" t="s">
        <v>2869</v>
      </c>
      <c r="B1364" s="11" t="s">
        <v>2870</v>
      </c>
      <c r="C1364" s="11" t="s">
        <v>7885</v>
      </c>
      <c r="E1364" s="11" t="s">
        <v>7886</v>
      </c>
      <c r="G1364" s="11" t="s">
        <v>6685</v>
      </c>
      <c r="H1364" s="11" t="s">
        <v>6686</v>
      </c>
      <c r="I1364" s="11" t="s">
        <v>6687</v>
      </c>
      <c r="J1364" s="11" t="s">
        <v>6688</v>
      </c>
      <c r="K1364" s="11" t="s">
        <v>6689</v>
      </c>
      <c r="L1364" s="11" t="s">
        <v>6690</v>
      </c>
      <c r="M1364" s="11" t="s">
        <v>6691</v>
      </c>
      <c r="N1364" s="11" t="s">
        <v>6692</v>
      </c>
      <c r="O1364" s="11" t="s">
        <v>6693</v>
      </c>
      <c r="P1364" s="11" t="s">
        <v>6694</v>
      </c>
      <c r="Q1364" s="11" t="s">
        <v>7479</v>
      </c>
      <c r="R1364" s="11" t="s">
        <v>7480</v>
      </c>
      <c r="S1364" s="11" t="s">
        <v>7481</v>
      </c>
      <c r="T1364" s="11" t="s">
        <v>7887</v>
      </c>
    </row>
    <row r="1365" spans="1:20">
      <c r="A1365" s="11" t="s">
        <v>2871</v>
      </c>
      <c r="B1365" s="11" t="s">
        <v>2872</v>
      </c>
      <c r="C1365" s="11" t="s">
        <v>7885</v>
      </c>
      <c r="E1365" s="11" t="s">
        <v>7886</v>
      </c>
      <c r="G1365" s="11" t="s">
        <v>6685</v>
      </c>
      <c r="H1365" s="11" t="s">
        <v>6686</v>
      </c>
      <c r="I1365" s="11" t="s">
        <v>6687</v>
      </c>
      <c r="J1365" s="11" t="s">
        <v>6688</v>
      </c>
      <c r="K1365" s="11" t="s">
        <v>6689</v>
      </c>
      <c r="L1365" s="11" t="s">
        <v>6690</v>
      </c>
      <c r="M1365" s="11" t="s">
        <v>6691</v>
      </c>
      <c r="N1365" s="11" t="s">
        <v>6692</v>
      </c>
      <c r="O1365" s="11" t="s">
        <v>6693</v>
      </c>
      <c r="P1365" s="11" t="s">
        <v>6694</v>
      </c>
      <c r="Q1365" s="11" t="s">
        <v>7479</v>
      </c>
      <c r="R1365" s="11" t="s">
        <v>7480</v>
      </c>
      <c r="S1365" s="11" t="s">
        <v>7481</v>
      </c>
      <c r="T1365" s="11" t="s">
        <v>7887</v>
      </c>
    </row>
    <row r="1366" spans="1:20">
      <c r="A1366" s="11" t="s">
        <v>2873</v>
      </c>
      <c r="B1366" s="11" t="s">
        <v>2874</v>
      </c>
      <c r="C1366" s="11" t="s">
        <v>7885</v>
      </c>
      <c r="E1366" s="11" t="s">
        <v>7886</v>
      </c>
      <c r="G1366" s="11" t="s">
        <v>6685</v>
      </c>
      <c r="H1366" s="11" t="s">
        <v>6686</v>
      </c>
      <c r="I1366" s="11" t="s">
        <v>6687</v>
      </c>
      <c r="J1366" s="11" t="s">
        <v>6688</v>
      </c>
      <c r="K1366" s="11" t="s">
        <v>6689</v>
      </c>
      <c r="L1366" s="11" t="s">
        <v>6690</v>
      </c>
      <c r="M1366" s="11" t="s">
        <v>6691</v>
      </c>
      <c r="N1366" s="11" t="s">
        <v>6692</v>
      </c>
      <c r="O1366" s="11" t="s">
        <v>6693</v>
      </c>
      <c r="P1366" s="11" t="s">
        <v>6694</v>
      </c>
      <c r="Q1366" s="11" t="s">
        <v>7479</v>
      </c>
      <c r="R1366" s="11" t="s">
        <v>7480</v>
      </c>
      <c r="S1366" s="11" t="s">
        <v>7481</v>
      </c>
      <c r="T1366" s="11" t="s">
        <v>7887</v>
      </c>
    </row>
    <row r="1367" spans="1:20">
      <c r="A1367" s="11" t="s">
        <v>2875</v>
      </c>
      <c r="B1367" s="11" t="s">
        <v>2876</v>
      </c>
      <c r="C1367" s="11" t="s">
        <v>7885</v>
      </c>
      <c r="E1367" s="11" t="s">
        <v>7886</v>
      </c>
      <c r="G1367" s="11" t="s">
        <v>6685</v>
      </c>
      <c r="H1367" s="11" t="s">
        <v>6686</v>
      </c>
      <c r="I1367" s="11" t="s">
        <v>6687</v>
      </c>
      <c r="J1367" s="11" t="s">
        <v>6688</v>
      </c>
      <c r="K1367" s="11" t="s">
        <v>6689</v>
      </c>
      <c r="L1367" s="11" t="s">
        <v>6690</v>
      </c>
      <c r="M1367" s="11" t="s">
        <v>6691</v>
      </c>
      <c r="N1367" s="11" t="s">
        <v>6692</v>
      </c>
      <c r="O1367" s="11" t="s">
        <v>6693</v>
      </c>
      <c r="P1367" s="11" t="s">
        <v>6694</v>
      </c>
      <c r="Q1367" s="11" t="s">
        <v>7479</v>
      </c>
      <c r="R1367" s="11" t="s">
        <v>7480</v>
      </c>
      <c r="S1367" s="11" t="s">
        <v>7481</v>
      </c>
      <c r="T1367" s="11" t="s">
        <v>7887</v>
      </c>
    </row>
    <row r="1368" spans="1:20">
      <c r="A1368" s="11" t="s">
        <v>2877</v>
      </c>
      <c r="B1368" s="11" t="s">
        <v>2878</v>
      </c>
      <c r="C1368" s="11" t="s">
        <v>7885</v>
      </c>
      <c r="E1368" s="11" t="s">
        <v>7886</v>
      </c>
      <c r="G1368" s="11" t="s">
        <v>6685</v>
      </c>
      <c r="H1368" s="11" t="s">
        <v>6686</v>
      </c>
      <c r="I1368" s="11" t="s">
        <v>6687</v>
      </c>
      <c r="J1368" s="11" t="s">
        <v>6688</v>
      </c>
      <c r="K1368" s="11" t="s">
        <v>6689</v>
      </c>
      <c r="L1368" s="11" t="s">
        <v>6690</v>
      </c>
      <c r="M1368" s="11" t="s">
        <v>6691</v>
      </c>
      <c r="N1368" s="11" t="s">
        <v>6692</v>
      </c>
      <c r="O1368" s="11" t="s">
        <v>6693</v>
      </c>
      <c r="P1368" s="11" t="s">
        <v>6694</v>
      </c>
      <c r="Q1368" s="11" t="s">
        <v>7479</v>
      </c>
      <c r="R1368" s="11" t="s">
        <v>7480</v>
      </c>
      <c r="S1368" s="11" t="s">
        <v>7481</v>
      </c>
      <c r="T1368" s="11" t="s">
        <v>7887</v>
      </c>
    </row>
    <row r="1369" spans="1:20">
      <c r="A1369" s="11" t="s">
        <v>2879</v>
      </c>
      <c r="B1369" s="11" t="s">
        <v>2880</v>
      </c>
      <c r="C1369" s="11" t="s">
        <v>7885</v>
      </c>
      <c r="E1369" s="11" t="s">
        <v>7886</v>
      </c>
      <c r="G1369" s="11" t="s">
        <v>6685</v>
      </c>
      <c r="H1369" s="11" t="s">
        <v>6686</v>
      </c>
      <c r="I1369" s="11" t="s">
        <v>6687</v>
      </c>
      <c r="J1369" s="11" t="s">
        <v>6688</v>
      </c>
      <c r="K1369" s="11" t="s">
        <v>6689</v>
      </c>
      <c r="L1369" s="11" t="s">
        <v>6690</v>
      </c>
      <c r="M1369" s="11" t="s">
        <v>6691</v>
      </c>
      <c r="N1369" s="11" t="s">
        <v>6692</v>
      </c>
      <c r="O1369" s="11" t="s">
        <v>6693</v>
      </c>
      <c r="P1369" s="11" t="s">
        <v>6694</v>
      </c>
      <c r="Q1369" s="11" t="s">
        <v>7479</v>
      </c>
      <c r="R1369" s="11" t="s">
        <v>7480</v>
      </c>
      <c r="S1369" s="11" t="s">
        <v>7481</v>
      </c>
      <c r="T1369" s="11" t="s">
        <v>7887</v>
      </c>
    </row>
    <row r="1370" spans="1:20">
      <c r="A1370" s="11" t="s">
        <v>2881</v>
      </c>
      <c r="B1370" s="11" t="s">
        <v>2882</v>
      </c>
      <c r="C1370" s="11" t="s">
        <v>7885</v>
      </c>
      <c r="E1370" s="11" t="s">
        <v>7886</v>
      </c>
      <c r="G1370" s="11" t="s">
        <v>6685</v>
      </c>
      <c r="H1370" s="11" t="s">
        <v>6686</v>
      </c>
      <c r="I1370" s="11" t="s">
        <v>6687</v>
      </c>
      <c r="J1370" s="11" t="s">
        <v>6688</v>
      </c>
      <c r="K1370" s="11" t="s">
        <v>6689</v>
      </c>
      <c r="L1370" s="11" t="s">
        <v>6690</v>
      </c>
      <c r="M1370" s="11" t="s">
        <v>6691</v>
      </c>
      <c r="N1370" s="11" t="s">
        <v>6692</v>
      </c>
      <c r="O1370" s="11" t="s">
        <v>6693</v>
      </c>
      <c r="P1370" s="11" t="s">
        <v>6694</v>
      </c>
      <c r="Q1370" s="11" t="s">
        <v>7479</v>
      </c>
      <c r="R1370" s="11" t="s">
        <v>7480</v>
      </c>
      <c r="S1370" s="11" t="s">
        <v>7481</v>
      </c>
      <c r="T1370" s="11" t="s">
        <v>7887</v>
      </c>
    </row>
    <row r="1371" spans="1:20">
      <c r="A1371" s="11" t="s">
        <v>2883</v>
      </c>
      <c r="B1371" s="11" t="s">
        <v>2884</v>
      </c>
      <c r="C1371" s="11" t="s">
        <v>7885</v>
      </c>
      <c r="E1371" s="11" t="s">
        <v>7886</v>
      </c>
      <c r="G1371" s="11" t="s">
        <v>6685</v>
      </c>
      <c r="H1371" s="11" t="s">
        <v>6686</v>
      </c>
      <c r="I1371" s="11" t="s">
        <v>6687</v>
      </c>
      <c r="J1371" s="11" t="s">
        <v>6688</v>
      </c>
      <c r="K1371" s="11" t="s">
        <v>6689</v>
      </c>
      <c r="L1371" s="11" t="s">
        <v>6690</v>
      </c>
      <c r="M1371" s="11" t="s">
        <v>6691</v>
      </c>
      <c r="N1371" s="11" t="s">
        <v>6692</v>
      </c>
      <c r="O1371" s="11" t="s">
        <v>6693</v>
      </c>
      <c r="P1371" s="11" t="s">
        <v>6694</v>
      </c>
      <c r="Q1371" s="11" t="s">
        <v>7479</v>
      </c>
      <c r="R1371" s="11" t="s">
        <v>7480</v>
      </c>
      <c r="S1371" s="11" t="s">
        <v>7481</v>
      </c>
      <c r="T1371" s="11" t="s">
        <v>7887</v>
      </c>
    </row>
    <row r="1372" spans="1:20">
      <c r="A1372" s="11" t="s">
        <v>2885</v>
      </c>
      <c r="B1372" s="11" t="s">
        <v>2886</v>
      </c>
      <c r="C1372" s="11" t="s">
        <v>7885</v>
      </c>
      <c r="E1372" s="11" t="s">
        <v>7886</v>
      </c>
      <c r="G1372" s="11" t="s">
        <v>6685</v>
      </c>
      <c r="H1372" s="11" t="s">
        <v>6686</v>
      </c>
      <c r="I1372" s="11" t="s">
        <v>6687</v>
      </c>
      <c r="J1372" s="11" t="s">
        <v>6688</v>
      </c>
      <c r="K1372" s="11" t="s">
        <v>6689</v>
      </c>
      <c r="L1372" s="11" t="s">
        <v>6690</v>
      </c>
      <c r="M1372" s="11" t="s">
        <v>6691</v>
      </c>
      <c r="N1372" s="11" t="s">
        <v>6692</v>
      </c>
      <c r="O1372" s="11" t="s">
        <v>6693</v>
      </c>
      <c r="P1372" s="11" t="s">
        <v>6694</v>
      </c>
      <c r="Q1372" s="11" t="s">
        <v>7479</v>
      </c>
      <c r="R1372" s="11" t="s">
        <v>7480</v>
      </c>
      <c r="S1372" s="11" t="s">
        <v>7481</v>
      </c>
      <c r="T1372" s="11" t="s">
        <v>7887</v>
      </c>
    </row>
    <row r="1373" spans="1:20">
      <c r="A1373" s="11" t="s">
        <v>2887</v>
      </c>
      <c r="B1373" s="11" t="s">
        <v>2888</v>
      </c>
      <c r="C1373" s="11" t="s">
        <v>7885</v>
      </c>
      <c r="E1373" s="11" t="s">
        <v>7886</v>
      </c>
      <c r="G1373" s="11" t="s">
        <v>6685</v>
      </c>
      <c r="H1373" s="11" t="s">
        <v>6686</v>
      </c>
      <c r="I1373" s="11" t="s">
        <v>6687</v>
      </c>
      <c r="J1373" s="11" t="s">
        <v>6688</v>
      </c>
      <c r="K1373" s="11" t="s">
        <v>6689</v>
      </c>
      <c r="L1373" s="11" t="s">
        <v>6690</v>
      </c>
      <c r="M1373" s="11" t="s">
        <v>6691</v>
      </c>
      <c r="N1373" s="11" t="s">
        <v>6692</v>
      </c>
      <c r="O1373" s="11" t="s">
        <v>6693</v>
      </c>
      <c r="P1373" s="11" t="s">
        <v>6694</v>
      </c>
      <c r="Q1373" s="11" t="s">
        <v>7479</v>
      </c>
      <c r="R1373" s="11" t="s">
        <v>7480</v>
      </c>
      <c r="S1373" s="11" t="s">
        <v>7481</v>
      </c>
      <c r="T1373" s="11" t="s">
        <v>7887</v>
      </c>
    </row>
    <row r="1374" spans="1:20">
      <c r="A1374" s="11" t="s">
        <v>2889</v>
      </c>
      <c r="B1374" s="11" t="s">
        <v>2890</v>
      </c>
      <c r="C1374" s="11" t="s">
        <v>7885</v>
      </c>
      <c r="E1374" s="11" t="s">
        <v>7886</v>
      </c>
      <c r="G1374" s="11" t="s">
        <v>6685</v>
      </c>
      <c r="H1374" s="11" t="s">
        <v>6686</v>
      </c>
      <c r="I1374" s="11" t="s">
        <v>6687</v>
      </c>
      <c r="J1374" s="11" t="s">
        <v>6688</v>
      </c>
      <c r="K1374" s="11" t="s">
        <v>6689</v>
      </c>
      <c r="L1374" s="11" t="s">
        <v>6690</v>
      </c>
      <c r="M1374" s="11" t="s">
        <v>6691</v>
      </c>
      <c r="N1374" s="11" t="s">
        <v>6692</v>
      </c>
      <c r="O1374" s="11" t="s">
        <v>6693</v>
      </c>
      <c r="P1374" s="11" t="s">
        <v>6694</v>
      </c>
      <c r="Q1374" s="11" t="s">
        <v>7479</v>
      </c>
      <c r="R1374" s="11" t="s">
        <v>7480</v>
      </c>
      <c r="S1374" s="11" t="s">
        <v>7481</v>
      </c>
      <c r="T1374" s="11" t="s">
        <v>7887</v>
      </c>
    </row>
    <row r="1375" spans="1:20">
      <c r="A1375" s="11" t="s">
        <v>2891</v>
      </c>
      <c r="B1375" s="11" t="s">
        <v>2892</v>
      </c>
      <c r="C1375" s="11" t="s">
        <v>7885</v>
      </c>
      <c r="E1375" s="11" t="s">
        <v>7886</v>
      </c>
      <c r="G1375" s="11" t="s">
        <v>6685</v>
      </c>
      <c r="H1375" s="11" t="s">
        <v>6686</v>
      </c>
      <c r="I1375" s="11" t="s">
        <v>6687</v>
      </c>
      <c r="J1375" s="11" t="s">
        <v>6688</v>
      </c>
      <c r="K1375" s="11" t="s">
        <v>6689</v>
      </c>
      <c r="L1375" s="11" t="s">
        <v>6690</v>
      </c>
      <c r="M1375" s="11" t="s">
        <v>6691</v>
      </c>
      <c r="N1375" s="11" t="s">
        <v>6692</v>
      </c>
      <c r="O1375" s="11" t="s">
        <v>6693</v>
      </c>
      <c r="P1375" s="11" t="s">
        <v>6694</v>
      </c>
      <c r="Q1375" s="11" t="s">
        <v>7479</v>
      </c>
      <c r="R1375" s="11" t="s">
        <v>7480</v>
      </c>
      <c r="S1375" s="11" t="s">
        <v>7481</v>
      </c>
      <c r="T1375" s="11" t="s">
        <v>7887</v>
      </c>
    </row>
    <row r="1376" spans="1:20">
      <c r="A1376" s="11" t="s">
        <v>2893</v>
      </c>
      <c r="B1376" s="11" t="s">
        <v>2894</v>
      </c>
      <c r="C1376" s="11" t="s">
        <v>7885</v>
      </c>
      <c r="E1376" s="11" t="s">
        <v>7886</v>
      </c>
      <c r="G1376" s="11" t="s">
        <v>6685</v>
      </c>
      <c r="H1376" s="11" t="s">
        <v>6686</v>
      </c>
      <c r="I1376" s="11" t="s">
        <v>6687</v>
      </c>
      <c r="J1376" s="11" t="s">
        <v>6688</v>
      </c>
      <c r="K1376" s="11" t="s">
        <v>6689</v>
      </c>
      <c r="L1376" s="11" t="s">
        <v>6690</v>
      </c>
      <c r="M1376" s="11" t="s">
        <v>6691</v>
      </c>
      <c r="N1376" s="11" t="s">
        <v>6692</v>
      </c>
      <c r="O1376" s="11" t="s">
        <v>6693</v>
      </c>
      <c r="P1376" s="11" t="s">
        <v>6694</v>
      </c>
      <c r="Q1376" s="11" t="s">
        <v>7479</v>
      </c>
      <c r="R1376" s="11" t="s">
        <v>7480</v>
      </c>
      <c r="S1376" s="11" t="s">
        <v>7481</v>
      </c>
      <c r="T1376" s="11" t="s">
        <v>7887</v>
      </c>
    </row>
    <row r="1377" spans="1:20">
      <c r="A1377" s="11" t="s">
        <v>2895</v>
      </c>
      <c r="B1377" s="11" t="s">
        <v>2896</v>
      </c>
      <c r="C1377" s="11" t="s">
        <v>7885</v>
      </c>
      <c r="E1377" s="11" t="s">
        <v>7886</v>
      </c>
      <c r="G1377" s="11" t="s">
        <v>6685</v>
      </c>
      <c r="H1377" s="11" t="s">
        <v>6686</v>
      </c>
      <c r="I1377" s="11" t="s">
        <v>6687</v>
      </c>
      <c r="J1377" s="11" t="s">
        <v>6688</v>
      </c>
      <c r="K1377" s="11" t="s">
        <v>6689</v>
      </c>
      <c r="L1377" s="11" t="s">
        <v>6690</v>
      </c>
      <c r="M1377" s="11" t="s">
        <v>6691</v>
      </c>
      <c r="N1377" s="11" t="s">
        <v>6692</v>
      </c>
      <c r="O1377" s="11" t="s">
        <v>6693</v>
      </c>
      <c r="P1377" s="11" t="s">
        <v>6694</v>
      </c>
      <c r="Q1377" s="11" t="s">
        <v>7479</v>
      </c>
      <c r="R1377" s="11" t="s">
        <v>7480</v>
      </c>
      <c r="S1377" s="11" t="s">
        <v>7481</v>
      </c>
      <c r="T1377" s="11" t="s">
        <v>7887</v>
      </c>
    </row>
    <row r="1378" spans="1:20">
      <c r="A1378" s="11" t="s">
        <v>2897</v>
      </c>
      <c r="B1378" s="11" t="s">
        <v>2898</v>
      </c>
      <c r="C1378" s="11" t="s">
        <v>7885</v>
      </c>
      <c r="E1378" s="11" t="s">
        <v>7886</v>
      </c>
      <c r="G1378" s="11" t="s">
        <v>6685</v>
      </c>
      <c r="H1378" s="11" t="s">
        <v>6686</v>
      </c>
      <c r="I1378" s="11" t="s">
        <v>6687</v>
      </c>
      <c r="J1378" s="11" t="s">
        <v>6688</v>
      </c>
      <c r="K1378" s="11" t="s">
        <v>6689</v>
      </c>
      <c r="L1378" s="11" t="s">
        <v>6690</v>
      </c>
      <c r="M1378" s="11" t="s">
        <v>6691</v>
      </c>
      <c r="N1378" s="11" t="s">
        <v>6692</v>
      </c>
      <c r="O1378" s="11" t="s">
        <v>6693</v>
      </c>
      <c r="P1378" s="11" t="s">
        <v>6694</v>
      </c>
      <c r="Q1378" s="11" t="s">
        <v>7479</v>
      </c>
      <c r="R1378" s="11" t="s">
        <v>7480</v>
      </c>
      <c r="S1378" s="11" t="s">
        <v>7481</v>
      </c>
      <c r="T1378" s="11" t="s">
        <v>7887</v>
      </c>
    </row>
    <row r="1379" spans="1:20">
      <c r="A1379" s="11" t="s">
        <v>2899</v>
      </c>
      <c r="B1379" s="11" t="s">
        <v>2900</v>
      </c>
      <c r="C1379" s="11" t="s">
        <v>7885</v>
      </c>
      <c r="E1379" s="11" t="s">
        <v>7886</v>
      </c>
      <c r="G1379" s="11" t="s">
        <v>6685</v>
      </c>
      <c r="H1379" s="11" t="s">
        <v>6686</v>
      </c>
      <c r="I1379" s="11" t="s">
        <v>6687</v>
      </c>
      <c r="J1379" s="11" t="s">
        <v>6688</v>
      </c>
      <c r="K1379" s="11" t="s">
        <v>6689</v>
      </c>
      <c r="L1379" s="11" t="s">
        <v>6690</v>
      </c>
      <c r="M1379" s="11" t="s">
        <v>6691</v>
      </c>
      <c r="N1379" s="11" t="s">
        <v>6692</v>
      </c>
      <c r="O1379" s="11" t="s">
        <v>6693</v>
      </c>
      <c r="P1379" s="11" t="s">
        <v>6694</v>
      </c>
      <c r="Q1379" s="11" t="s">
        <v>7479</v>
      </c>
      <c r="R1379" s="11" t="s">
        <v>7480</v>
      </c>
      <c r="S1379" s="11" t="s">
        <v>7481</v>
      </c>
      <c r="T1379" s="11" t="s">
        <v>7887</v>
      </c>
    </row>
    <row r="1380" spans="1:20">
      <c r="A1380" s="11" t="s">
        <v>2901</v>
      </c>
      <c r="B1380" s="11" t="s">
        <v>2902</v>
      </c>
      <c r="C1380" s="11" t="s">
        <v>7885</v>
      </c>
      <c r="E1380" s="11" t="s">
        <v>7886</v>
      </c>
      <c r="G1380" s="11" t="s">
        <v>6685</v>
      </c>
      <c r="H1380" s="11" t="s">
        <v>6686</v>
      </c>
      <c r="I1380" s="11" t="s">
        <v>6687</v>
      </c>
      <c r="J1380" s="11" t="s">
        <v>6688</v>
      </c>
      <c r="K1380" s="11" t="s">
        <v>6689</v>
      </c>
      <c r="L1380" s="11" t="s">
        <v>6690</v>
      </c>
      <c r="M1380" s="11" t="s">
        <v>6691</v>
      </c>
      <c r="N1380" s="11" t="s">
        <v>6692</v>
      </c>
      <c r="O1380" s="11" t="s">
        <v>6693</v>
      </c>
      <c r="P1380" s="11" t="s">
        <v>6694</v>
      </c>
      <c r="Q1380" s="11" t="s">
        <v>7479</v>
      </c>
      <c r="R1380" s="11" t="s">
        <v>7480</v>
      </c>
      <c r="S1380" s="11" t="s">
        <v>7481</v>
      </c>
      <c r="T1380" s="11" t="s">
        <v>7887</v>
      </c>
    </row>
    <row r="1381" spans="1:20">
      <c r="A1381" s="11" t="s">
        <v>2903</v>
      </c>
      <c r="B1381" s="11" t="s">
        <v>2904</v>
      </c>
      <c r="C1381" s="11" t="s">
        <v>7885</v>
      </c>
      <c r="E1381" s="11" t="s">
        <v>7886</v>
      </c>
      <c r="G1381" s="11" t="s">
        <v>6685</v>
      </c>
      <c r="H1381" s="11" t="s">
        <v>6686</v>
      </c>
      <c r="I1381" s="11" t="s">
        <v>6687</v>
      </c>
      <c r="J1381" s="11" t="s">
        <v>6688</v>
      </c>
      <c r="K1381" s="11" t="s">
        <v>6689</v>
      </c>
      <c r="L1381" s="11" t="s">
        <v>6690</v>
      </c>
      <c r="M1381" s="11" t="s">
        <v>6691</v>
      </c>
      <c r="N1381" s="11" t="s">
        <v>6692</v>
      </c>
      <c r="O1381" s="11" t="s">
        <v>6693</v>
      </c>
      <c r="P1381" s="11" t="s">
        <v>6694</v>
      </c>
      <c r="Q1381" s="11" t="s">
        <v>7479</v>
      </c>
      <c r="R1381" s="11" t="s">
        <v>7480</v>
      </c>
      <c r="S1381" s="11" t="s">
        <v>7481</v>
      </c>
      <c r="T1381" s="11" t="s">
        <v>7887</v>
      </c>
    </row>
    <row r="1382" spans="1:20">
      <c r="A1382" s="11" t="s">
        <v>2905</v>
      </c>
      <c r="B1382" s="11" t="s">
        <v>2906</v>
      </c>
      <c r="C1382" s="11" t="s">
        <v>7885</v>
      </c>
      <c r="E1382" s="11" t="s">
        <v>7886</v>
      </c>
      <c r="G1382" s="11" t="s">
        <v>6685</v>
      </c>
      <c r="H1382" s="11" t="s">
        <v>6686</v>
      </c>
      <c r="I1382" s="11" t="s">
        <v>6687</v>
      </c>
      <c r="J1382" s="11" t="s">
        <v>6688</v>
      </c>
      <c r="K1382" s="11" t="s">
        <v>6689</v>
      </c>
      <c r="L1382" s="11" t="s">
        <v>6690</v>
      </c>
      <c r="M1382" s="11" t="s">
        <v>6691</v>
      </c>
      <c r="N1382" s="11" t="s">
        <v>6692</v>
      </c>
      <c r="O1382" s="11" t="s">
        <v>6693</v>
      </c>
      <c r="P1382" s="11" t="s">
        <v>6694</v>
      </c>
      <c r="Q1382" s="11" t="s">
        <v>7479</v>
      </c>
      <c r="R1382" s="11" t="s">
        <v>7480</v>
      </c>
      <c r="S1382" s="11" t="s">
        <v>7481</v>
      </c>
      <c r="T1382" s="11" t="s">
        <v>7887</v>
      </c>
    </row>
    <row r="1383" spans="1:20">
      <c r="A1383" s="11" t="s">
        <v>2907</v>
      </c>
      <c r="B1383" s="11" t="s">
        <v>2908</v>
      </c>
      <c r="C1383" s="11" t="s">
        <v>7885</v>
      </c>
      <c r="E1383" s="11" t="s">
        <v>7886</v>
      </c>
      <c r="G1383" s="11" t="s">
        <v>6685</v>
      </c>
      <c r="H1383" s="11" t="s">
        <v>6686</v>
      </c>
      <c r="I1383" s="11" t="s">
        <v>6687</v>
      </c>
      <c r="J1383" s="11" t="s">
        <v>6688</v>
      </c>
      <c r="K1383" s="11" t="s">
        <v>6689</v>
      </c>
      <c r="L1383" s="11" t="s">
        <v>6690</v>
      </c>
      <c r="M1383" s="11" t="s">
        <v>6691</v>
      </c>
      <c r="N1383" s="11" t="s">
        <v>6692</v>
      </c>
      <c r="O1383" s="11" t="s">
        <v>6693</v>
      </c>
      <c r="P1383" s="11" t="s">
        <v>6694</v>
      </c>
      <c r="Q1383" s="11" t="s">
        <v>7479</v>
      </c>
      <c r="R1383" s="11" t="s">
        <v>7480</v>
      </c>
      <c r="S1383" s="11" t="s">
        <v>7481</v>
      </c>
      <c r="T1383" s="11" t="s">
        <v>7887</v>
      </c>
    </row>
    <row r="1384" spans="1:20">
      <c r="A1384" s="11" t="s">
        <v>2909</v>
      </c>
      <c r="B1384" s="11" t="s">
        <v>2910</v>
      </c>
      <c r="C1384" s="11" t="s">
        <v>7885</v>
      </c>
      <c r="E1384" s="11" t="s">
        <v>7886</v>
      </c>
      <c r="G1384" s="11" t="s">
        <v>6685</v>
      </c>
      <c r="H1384" s="11" t="s">
        <v>6686</v>
      </c>
      <c r="I1384" s="11" t="s">
        <v>6687</v>
      </c>
      <c r="J1384" s="11" t="s">
        <v>6688</v>
      </c>
      <c r="K1384" s="11" t="s">
        <v>6689</v>
      </c>
      <c r="L1384" s="11" t="s">
        <v>6690</v>
      </c>
      <c r="M1384" s="11" t="s">
        <v>6691</v>
      </c>
      <c r="N1384" s="11" t="s">
        <v>6692</v>
      </c>
      <c r="O1384" s="11" t="s">
        <v>6693</v>
      </c>
      <c r="P1384" s="11" t="s">
        <v>6694</v>
      </c>
      <c r="Q1384" s="11" t="s">
        <v>7479</v>
      </c>
      <c r="R1384" s="11" t="s">
        <v>7480</v>
      </c>
      <c r="S1384" s="11" t="s">
        <v>7481</v>
      </c>
      <c r="T1384" s="11" t="s">
        <v>7887</v>
      </c>
    </row>
    <row r="1385" spans="1:20">
      <c r="A1385" s="11" t="s">
        <v>2911</v>
      </c>
      <c r="B1385" s="11" t="s">
        <v>2912</v>
      </c>
      <c r="C1385" s="11" t="s">
        <v>7885</v>
      </c>
      <c r="E1385" s="11" t="s">
        <v>7886</v>
      </c>
      <c r="G1385" s="11" t="s">
        <v>6685</v>
      </c>
      <c r="H1385" s="11" t="s">
        <v>6686</v>
      </c>
      <c r="I1385" s="11" t="s">
        <v>6687</v>
      </c>
      <c r="J1385" s="11" t="s">
        <v>6688</v>
      </c>
      <c r="K1385" s="11" t="s">
        <v>6689</v>
      </c>
      <c r="L1385" s="11" t="s">
        <v>6690</v>
      </c>
      <c r="M1385" s="11" t="s">
        <v>6691</v>
      </c>
      <c r="N1385" s="11" t="s">
        <v>6692</v>
      </c>
      <c r="O1385" s="11" t="s">
        <v>6693</v>
      </c>
      <c r="P1385" s="11" t="s">
        <v>6694</v>
      </c>
      <c r="Q1385" s="11" t="s">
        <v>7479</v>
      </c>
      <c r="R1385" s="11" t="s">
        <v>7480</v>
      </c>
      <c r="S1385" s="11" t="s">
        <v>7481</v>
      </c>
      <c r="T1385" s="11" t="s">
        <v>7887</v>
      </c>
    </row>
    <row r="1386" spans="1:20">
      <c r="A1386" s="11" t="s">
        <v>2913</v>
      </c>
      <c r="B1386" s="11" t="s">
        <v>2914</v>
      </c>
      <c r="C1386" s="11" t="s">
        <v>7885</v>
      </c>
      <c r="E1386" s="11" t="s">
        <v>7886</v>
      </c>
      <c r="G1386" s="11" t="s">
        <v>6685</v>
      </c>
      <c r="H1386" s="11" t="s">
        <v>6686</v>
      </c>
      <c r="I1386" s="11" t="s">
        <v>6687</v>
      </c>
      <c r="J1386" s="11" t="s">
        <v>6688</v>
      </c>
      <c r="K1386" s="11" t="s">
        <v>6689</v>
      </c>
      <c r="L1386" s="11" t="s">
        <v>6690</v>
      </c>
      <c r="M1386" s="11" t="s">
        <v>6691</v>
      </c>
      <c r="N1386" s="11" t="s">
        <v>6692</v>
      </c>
      <c r="O1386" s="11" t="s">
        <v>6693</v>
      </c>
      <c r="P1386" s="11" t="s">
        <v>6694</v>
      </c>
      <c r="Q1386" s="11" t="s">
        <v>7479</v>
      </c>
      <c r="R1386" s="11" t="s">
        <v>7480</v>
      </c>
      <c r="S1386" s="11" t="s">
        <v>7481</v>
      </c>
      <c r="T1386" s="11" t="s">
        <v>7887</v>
      </c>
    </row>
    <row r="1387" spans="1:20">
      <c r="A1387" s="11" t="s">
        <v>2915</v>
      </c>
      <c r="B1387" s="11" t="s">
        <v>2916</v>
      </c>
      <c r="C1387" s="11" t="s">
        <v>7885</v>
      </c>
      <c r="E1387" s="11" t="s">
        <v>7886</v>
      </c>
      <c r="G1387" s="11" t="s">
        <v>6685</v>
      </c>
      <c r="H1387" s="11" t="s">
        <v>6686</v>
      </c>
      <c r="I1387" s="11" t="s">
        <v>6687</v>
      </c>
      <c r="J1387" s="11" t="s">
        <v>6688</v>
      </c>
      <c r="K1387" s="11" t="s">
        <v>6689</v>
      </c>
      <c r="L1387" s="11" t="s">
        <v>6690</v>
      </c>
      <c r="M1387" s="11" t="s">
        <v>6691</v>
      </c>
      <c r="N1387" s="11" t="s">
        <v>6692</v>
      </c>
      <c r="O1387" s="11" t="s">
        <v>6693</v>
      </c>
      <c r="P1387" s="11" t="s">
        <v>6694</v>
      </c>
      <c r="Q1387" s="11" t="s">
        <v>7479</v>
      </c>
      <c r="R1387" s="11" t="s">
        <v>7480</v>
      </c>
      <c r="S1387" s="11" t="s">
        <v>7481</v>
      </c>
      <c r="T1387" s="11" t="s">
        <v>7887</v>
      </c>
    </row>
    <row r="1388" spans="1:20">
      <c r="A1388" s="11" t="s">
        <v>2917</v>
      </c>
      <c r="B1388" s="11" t="s">
        <v>2918</v>
      </c>
      <c r="C1388" s="11" t="s">
        <v>7885</v>
      </c>
      <c r="E1388" s="11" t="s">
        <v>7886</v>
      </c>
      <c r="G1388" s="11" t="s">
        <v>6685</v>
      </c>
      <c r="H1388" s="11" t="s">
        <v>6686</v>
      </c>
      <c r="I1388" s="11" t="s">
        <v>6687</v>
      </c>
      <c r="J1388" s="11" t="s">
        <v>6688</v>
      </c>
      <c r="K1388" s="11" t="s">
        <v>6689</v>
      </c>
      <c r="L1388" s="11" t="s">
        <v>6690</v>
      </c>
      <c r="M1388" s="11" t="s">
        <v>6691</v>
      </c>
      <c r="N1388" s="11" t="s">
        <v>6692</v>
      </c>
      <c r="O1388" s="11" t="s">
        <v>6693</v>
      </c>
      <c r="P1388" s="11" t="s">
        <v>6694</v>
      </c>
      <c r="Q1388" s="11" t="s">
        <v>7479</v>
      </c>
      <c r="R1388" s="11" t="s">
        <v>7480</v>
      </c>
      <c r="S1388" s="11" t="s">
        <v>7481</v>
      </c>
      <c r="T1388" s="11" t="s">
        <v>7887</v>
      </c>
    </row>
    <row r="1389" spans="1:20">
      <c r="A1389" s="11" t="s">
        <v>2919</v>
      </c>
      <c r="B1389" s="11" t="s">
        <v>2920</v>
      </c>
      <c r="C1389" s="11" t="s">
        <v>7885</v>
      </c>
      <c r="E1389" s="11" t="s">
        <v>7886</v>
      </c>
      <c r="G1389" s="11" t="s">
        <v>6685</v>
      </c>
      <c r="H1389" s="11" t="s">
        <v>6686</v>
      </c>
      <c r="I1389" s="11" t="s">
        <v>6687</v>
      </c>
      <c r="J1389" s="11" t="s">
        <v>6688</v>
      </c>
      <c r="K1389" s="11" t="s">
        <v>6689</v>
      </c>
      <c r="L1389" s="11" t="s">
        <v>6690</v>
      </c>
      <c r="M1389" s="11" t="s">
        <v>6691</v>
      </c>
      <c r="N1389" s="11" t="s">
        <v>6692</v>
      </c>
      <c r="O1389" s="11" t="s">
        <v>6693</v>
      </c>
      <c r="P1389" s="11" t="s">
        <v>6694</v>
      </c>
      <c r="Q1389" s="11" t="s">
        <v>7479</v>
      </c>
      <c r="R1389" s="11" t="s">
        <v>7480</v>
      </c>
      <c r="S1389" s="11" t="s">
        <v>7481</v>
      </c>
      <c r="T1389" s="11" t="s">
        <v>7887</v>
      </c>
    </row>
    <row r="1390" spans="1:20">
      <c r="A1390" s="11" t="s">
        <v>2921</v>
      </c>
      <c r="B1390" s="11" t="s">
        <v>2922</v>
      </c>
      <c r="C1390" s="11" t="s">
        <v>7885</v>
      </c>
      <c r="E1390" s="11" t="s">
        <v>7886</v>
      </c>
      <c r="G1390" s="11" t="s">
        <v>6685</v>
      </c>
      <c r="H1390" s="11" t="s">
        <v>6686</v>
      </c>
      <c r="I1390" s="11" t="s">
        <v>6687</v>
      </c>
      <c r="J1390" s="11" t="s">
        <v>6688</v>
      </c>
      <c r="K1390" s="11" t="s">
        <v>6689</v>
      </c>
      <c r="L1390" s="11" t="s">
        <v>6690</v>
      </c>
      <c r="M1390" s="11" t="s">
        <v>6691</v>
      </c>
      <c r="N1390" s="11" t="s">
        <v>6692</v>
      </c>
      <c r="O1390" s="11" t="s">
        <v>6693</v>
      </c>
      <c r="P1390" s="11" t="s">
        <v>6694</v>
      </c>
      <c r="Q1390" s="11" t="s">
        <v>7479</v>
      </c>
      <c r="R1390" s="11" t="s">
        <v>7480</v>
      </c>
      <c r="S1390" s="11" t="s">
        <v>7481</v>
      </c>
      <c r="T1390" s="11" t="s">
        <v>7887</v>
      </c>
    </row>
    <row r="1391" spans="1:20">
      <c r="A1391" s="11" t="s">
        <v>2923</v>
      </c>
      <c r="B1391" s="11" t="s">
        <v>2924</v>
      </c>
      <c r="C1391" s="11" t="s">
        <v>7885</v>
      </c>
      <c r="E1391" s="11" t="s">
        <v>7886</v>
      </c>
      <c r="G1391" s="11" t="s">
        <v>6685</v>
      </c>
      <c r="H1391" s="11" t="s">
        <v>6686</v>
      </c>
      <c r="I1391" s="11" t="s">
        <v>6687</v>
      </c>
      <c r="J1391" s="11" t="s">
        <v>6688</v>
      </c>
      <c r="K1391" s="11" t="s">
        <v>6689</v>
      </c>
      <c r="L1391" s="11" t="s">
        <v>6690</v>
      </c>
      <c r="M1391" s="11" t="s">
        <v>6691</v>
      </c>
      <c r="N1391" s="11" t="s">
        <v>6692</v>
      </c>
      <c r="O1391" s="11" t="s">
        <v>6693</v>
      </c>
      <c r="P1391" s="11" t="s">
        <v>6694</v>
      </c>
      <c r="Q1391" s="11" t="s">
        <v>7479</v>
      </c>
      <c r="R1391" s="11" t="s">
        <v>7480</v>
      </c>
      <c r="S1391" s="11" t="s">
        <v>7481</v>
      </c>
      <c r="T1391" s="11" t="s">
        <v>7887</v>
      </c>
    </row>
    <row r="1392" spans="1:20">
      <c r="A1392" s="11" t="s">
        <v>2925</v>
      </c>
      <c r="B1392" s="11" t="s">
        <v>2926</v>
      </c>
      <c r="C1392" s="11" t="s">
        <v>7885</v>
      </c>
      <c r="E1392" s="11" t="s">
        <v>7886</v>
      </c>
      <c r="G1392" s="11" t="s">
        <v>6685</v>
      </c>
      <c r="H1392" s="11" t="s">
        <v>6686</v>
      </c>
      <c r="I1392" s="11" t="s">
        <v>6687</v>
      </c>
      <c r="J1392" s="11" t="s">
        <v>6688</v>
      </c>
      <c r="K1392" s="11" t="s">
        <v>6689</v>
      </c>
      <c r="L1392" s="11" t="s">
        <v>6690</v>
      </c>
      <c r="M1392" s="11" t="s">
        <v>6691</v>
      </c>
      <c r="N1392" s="11" t="s">
        <v>6692</v>
      </c>
      <c r="O1392" s="11" t="s">
        <v>6693</v>
      </c>
      <c r="P1392" s="11" t="s">
        <v>6694</v>
      </c>
      <c r="Q1392" s="11" t="s">
        <v>7479</v>
      </c>
      <c r="R1392" s="11" t="s">
        <v>7480</v>
      </c>
      <c r="S1392" s="11" t="s">
        <v>7481</v>
      </c>
      <c r="T1392" s="11" t="s">
        <v>7887</v>
      </c>
    </row>
    <row r="1393" spans="1:20">
      <c r="A1393" s="11" t="s">
        <v>2927</v>
      </c>
      <c r="B1393" s="11" t="s">
        <v>2928</v>
      </c>
      <c r="C1393" s="11" t="s">
        <v>7885</v>
      </c>
      <c r="E1393" s="11" t="s">
        <v>7886</v>
      </c>
      <c r="G1393" s="11" t="s">
        <v>6685</v>
      </c>
      <c r="H1393" s="11" t="s">
        <v>6686</v>
      </c>
      <c r="I1393" s="11" t="s">
        <v>6687</v>
      </c>
      <c r="J1393" s="11" t="s">
        <v>6688</v>
      </c>
      <c r="K1393" s="11" t="s">
        <v>6689</v>
      </c>
      <c r="L1393" s="11" t="s">
        <v>6690</v>
      </c>
      <c r="M1393" s="11" t="s">
        <v>6691</v>
      </c>
      <c r="N1393" s="11" t="s">
        <v>6692</v>
      </c>
      <c r="O1393" s="11" t="s">
        <v>6693</v>
      </c>
      <c r="P1393" s="11" t="s">
        <v>6694</v>
      </c>
      <c r="Q1393" s="11" t="s">
        <v>7479</v>
      </c>
      <c r="R1393" s="11" t="s">
        <v>7480</v>
      </c>
      <c r="S1393" s="11" t="s">
        <v>7481</v>
      </c>
      <c r="T1393" s="11" t="s">
        <v>7887</v>
      </c>
    </row>
    <row r="1394" spans="1:20">
      <c r="A1394" s="11" t="s">
        <v>2929</v>
      </c>
      <c r="B1394" s="11" t="s">
        <v>2930</v>
      </c>
      <c r="C1394" s="11" t="s">
        <v>7885</v>
      </c>
      <c r="E1394" s="11" t="s">
        <v>7886</v>
      </c>
      <c r="G1394" s="11" t="s">
        <v>6685</v>
      </c>
      <c r="H1394" s="11" t="s">
        <v>6686</v>
      </c>
      <c r="I1394" s="11" t="s">
        <v>6687</v>
      </c>
      <c r="J1394" s="11" t="s">
        <v>6688</v>
      </c>
      <c r="K1394" s="11" t="s">
        <v>6689</v>
      </c>
      <c r="L1394" s="11" t="s">
        <v>6690</v>
      </c>
      <c r="M1394" s="11" t="s">
        <v>6691</v>
      </c>
      <c r="N1394" s="11" t="s">
        <v>6692</v>
      </c>
      <c r="O1394" s="11" t="s">
        <v>6693</v>
      </c>
      <c r="P1394" s="11" t="s">
        <v>6694</v>
      </c>
      <c r="Q1394" s="11" t="s">
        <v>7479</v>
      </c>
      <c r="R1394" s="11" t="s">
        <v>7480</v>
      </c>
      <c r="S1394" s="11" t="s">
        <v>7481</v>
      </c>
      <c r="T1394" s="11" t="s">
        <v>7887</v>
      </c>
    </row>
    <row r="1395" spans="1:20">
      <c r="A1395" s="11" t="s">
        <v>2931</v>
      </c>
      <c r="B1395" s="11" t="s">
        <v>2932</v>
      </c>
      <c r="C1395" s="11" t="s">
        <v>7885</v>
      </c>
      <c r="E1395" s="11" t="s">
        <v>7886</v>
      </c>
      <c r="G1395" s="11" t="s">
        <v>6685</v>
      </c>
      <c r="H1395" s="11" t="s">
        <v>6686</v>
      </c>
      <c r="I1395" s="11" t="s">
        <v>6687</v>
      </c>
      <c r="J1395" s="11" t="s">
        <v>6688</v>
      </c>
      <c r="K1395" s="11" t="s">
        <v>6689</v>
      </c>
      <c r="L1395" s="11" t="s">
        <v>6690</v>
      </c>
      <c r="M1395" s="11" t="s">
        <v>6691</v>
      </c>
      <c r="N1395" s="11" t="s">
        <v>6692</v>
      </c>
      <c r="O1395" s="11" t="s">
        <v>6693</v>
      </c>
      <c r="P1395" s="11" t="s">
        <v>6694</v>
      </c>
      <c r="Q1395" s="11" t="s">
        <v>7479</v>
      </c>
      <c r="R1395" s="11" t="s">
        <v>7480</v>
      </c>
      <c r="S1395" s="11" t="s">
        <v>7481</v>
      </c>
      <c r="T1395" s="11" t="s">
        <v>7887</v>
      </c>
    </row>
    <row r="1396" spans="1:20">
      <c r="A1396" s="11" t="s">
        <v>2933</v>
      </c>
      <c r="B1396" s="11" t="s">
        <v>2934</v>
      </c>
      <c r="C1396" s="11" t="s">
        <v>7885</v>
      </c>
      <c r="E1396" s="11" t="s">
        <v>7886</v>
      </c>
      <c r="G1396" s="11" t="s">
        <v>6685</v>
      </c>
      <c r="H1396" s="11" t="s">
        <v>6686</v>
      </c>
      <c r="I1396" s="11" t="s">
        <v>6687</v>
      </c>
      <c r="J1396" s="11" t="s">
        <v>6688</v>
      </c>
      <c r="K1396" s="11" t="s">
        <v>6689</v>
      </c>
      <c r="L1396" s="11" t="s">
        <v>6690</v>
      </c>
      <c r="M1396" s="11" t="s">
        <v>6691</v>
      </c>
      <c r="N1396" s="11" t="s">
        <v>6692</v>
      </c>
      <c r="O1396" s="11" t="s">
        <v>6693</v>
      </c>
      <c r="P1396" s="11" t="s">
        <v>6694</v>
      </c>
      <c r="Q1396" s="11" t="s">
        <v>7479</v>
      </c>
      <c r="R1396" s="11" t="s">
        <v>7480</v>
      </c>
      <c r="S1396" s="11" t="s">
        <v>7481</v>
      </c>
      <c r="T1396" s="11" t="s">
        <v>7887</v>
      </c>
    </row>
    <row r="1397" spans="1:20">
      <c r="A1397" s="11" t="s">
        <v>2935</v>
      </c>
      <c r="B1397" s="11" t="s">
        <v>2936</v>
      </c>
      <c r="C1397" s="11" t="s">
        <v>7885</v>
      </c>
      <c r="E1397" s="11" t="s">
        <v>7886</v>
      </c>
      <c r="G1397" s="11" t="s">
        <v>6685</v>
      </c>
      <c r="H1397" s="11" t="s">
        <v>6686</v>
      </c>
      <c r="I1397" s="11" t="s">
        <v>6687</v>
      </c>
      <c r="J1397" s="11" t="s">
        <v>6688</v>
      </c>
      <c r="K1397" s="11" t="s">
        <v>6689</v>
      </c>
      <c r="L1397" s="11" t="s">
        <v>6690</v>
      </c>
      <c r="M1397" s="11" t="s">
        <v>6691</v>
      </c>
      <c r="N1397" s="11" t="s">
        <v>6692</v>
      </c>
      <c r="O1397" s="11" t="s">
        <v>6693</v>
      </c>
      <c r="P1397" s="11" t="s">
        <v>6694</v>
      </c>
      <c r="Q1397" s="11" t="s">
        <v>7479</v>
      </c>
      <c r="R1397" s="11" t="s">
        <v>7480</v>
      </c>
      <c r="S1397" s="11" t="s">
        <v>7481</v>
      </c>
      <c r="T1397" s="11" t="s">
        <v>7887</v>
      </c>
    </row>
    <row r="1398" spans="1:20">
      <c r="A1398" s="11" t="s">
        <v>2937</v>
      </c>
      <c r="B1398" s="11" t="s">
        <v>2938</v>
      </c>
      <c r="C1398" s="11" t="s">
        <v>7885</v>
      </c>
      <c r="E1398" s="11" t="s">
        <v>7886</v>
      </c>
      <c r="G1398" s="11" t="s">
        <v>6685</v>
      </c>
      <c r="H1398" s="11" t="s">
        <v>6686</v>
      </c>
      <c r="I1398" s="11" t="s">
        <v>6687</v>
      </c>
      <c r="J1398" s="11" t="s">
        <v>6688</v>
      </c>
      <c r="K1398" s="11" t="s">
        <v>6689</v>
      </c>
      <c r="L1398" s="11" t="s">
        <v>6690</v>
      </c>
      <c r="M1398" s="11" t="s">
        <v>6691</v>
      </c>
      <c r="N1398" s="11" t="s">
        <v>6692</v>
      </c>
      <c r="O1398" s="11" t="s">
        <v>6693</v>
      </c>
      <c r="P1398" s="11" t="s">
        <v>6694</v>
      </c>
      <c r="Q1398" s="11" t="s">
        <v>7479</v>
      </c>
      <c r="R1398" s="11" t="s">
        <v>7480</v>
      </c>
      <c r="S1398" s="11" t="s">
        <v>7481</v>
      </c>
      <c r="T1398" s="11" t="s">
        <v>7887</v>
      </c>
    </row>
    <row r="1399" spans="1:20">
      <c r="A1399" s="11" t="s">
        <v>2939</v>
      </c>
      <c r="B1399" s="11" t="s">
        <v>2940</v>
      </c>
      <c r="C1399" s="11" t="s">
        <v>7885</v>
      </c>
      <c r="E1399" s="11" t="s">
        <v>7886</v>
      </c>
      <c r="G1399" s="11" t="s">
        <v>6685</v>
      </c>
      <c r="H1399" s="11" t="s">
        <v>6686</v>
      </c>
      <c r="I1399" s="11" t="s">
        <v>6687</v>
      </c>
      <c r="J1399" s="11" t="s">
        <v>6688</v>
      </c>
      <c r="K1399" s="11" t="s">
        <v>6689</v>
      </c>
      <c r="L1399" s="11" t="s">
        <v>6690</v>
      </c>
      <c r="M1399" s="11" t="s">
        <v>6691</v>
      </c>
      <c r="N1399" s="11" t="s">
        <v>6692</v>
      </c>
      <c r="O1399" s="11" t="s">
        <v>6693</v>
      </c>
      <c r="P1399" s="11" t="s">
        <v>6694</v>
      </c>
      <c r="Q1399" s="11" t="s">
        <v>7479</v>
      </c>
      <c r="R1399" s="11" t="s">
        <v>7480</v>
      </c>
      <c r="S1399" s="11" t="s">
        <v>7481</v>
      </c>
      <c r="T1399" s="11" t="s">
        <v>7887</v>
      </c>
    </row>
    <row r="1400" spans="1:20">
      <c r="A1400" s="11" t="s">
        <v>2941</v>
      </c>
      <c r="B1400" s="11" t="s">
        <v>2942</v>
      </c>
      <c r="C1400" s="11" t="s">
        <v>7885</v>
      </c>
      <c r="E1400" s="11" t="s">
        <v>7886</v>
      </c>
      <c r="G1400" s="11" t="s">
        <v>6685</v>
      </c>
      <c r="H1400" s="11" t="s">
        <v>6686</v>
      </c>
      <c r="I1400" s="11" t="s">
        <v>6687</v>
      </c>
      <c r="J1400" s="11" t="s">
        <v>6688</v>
      </c>
      <c r="K1400" s="11" t="s">
        <v>6689</v>
      </c>
      <c r="L1400" s="11" t="s">
        <v>6690</v>
      </c>
      <c r="M1400" s="11" t="s">
        <v>6691</v>
      </c>
      <c r="N1400" s="11" t="s">
        <v>6692</v>
      </c>
      <c r="O1400" s="11" t="s">
        <v>6693</v>
      </c>
      <c r="P1400" s="11" t="s">
        <v>6694</v>
      </c>
      <c r="Q1400" s="11" t="s">
        <v>7479</v>
      </c>
      <c r="R1400" s="11" t="s">
        <v>7480</v>
      </c>
      <c r="S1400" s="11" t="s">
        <v>7481</v>
      </c>
      <c r="T1400" s="11" t="s">
        <v>7887</v>
      </c>
    </row>
    <row r="1401" spans="1:20">
      <c r="A1401" s="11" t="s">
        <v>2943</v>
      </c>
      <c r="B1401" s="11" t="s">
        <v>2944</v>
      </c>
      <c r="C1401" s="11" t="s">
        <v>7885</v>
      </c>
      <c r="E1401" s="11" t="s">
        <v>7886</v>
      </c>
      <c r="G1401" s="11" t="s">
        <v>6685</v>
      </c>
      <c r="H1401" s="11" t="s">
        <v>6686</v>
      </c>
      <c r="I1401" s="11" t="s">
        <v>6687</v>
      </c>
      <c r="J1401" s="11" t="s">
        <v>6688</v>
      </c>
      <c r="K1401" s="11" t="s">
        <v>6689</v>
      </c>
      <c r="L1401" s="11" t="s">
        <v>6690</v>
      </c>
      <c r="M1401" s="11" t="s">
        <v>6691</v>
      </c>
      <c r="N1401" s="11" t="s">
        <v>6692</v>
      </c>
      <c r="O1401" s="11" t="s">
        <v>6693</v>
      </c>
      <c r="P1401" s="11" t="s">
        <v>6694</v>
      </c>
      <c r="Q1401" s="11" t="s">
        <v>7479</v>
      </c>
      <c r="R1401" s="11" t="s">
        <v>7480</v>
      </c>
      <c r="S1401" s="11" t="s">
        <v>7481</v>
      </c>
      <c r="T1401" s="11" t="s">
        <v>7887</v>
      </c>
    </row>
    <row r="1402" spans="1:20">
      <c r="A1402" s="11" t="s">
        <v>7888</v>
      </c>
      <c r="B1402" s="11" t="s">
        <v>2946</v>
      </c>
      <c r="C1402" s="11" t="s">
        <v>7889</v>
      </c>
      <c r="E1402" s="11" t="s">
        <v>7890</v>
      </c>
      <c r="G1402" s="11" t="s">
        <v>6656</v>
      </c>
      <c r="H1402" s="11" t="s">
        <v>6657</v>
      </c>
      <c r="I1402" s="11" t="s">
        <v>6658</v>
      </c>
      <c r="J1402" s="11" t="s">
        <v>6659</v>
      </c>
      <c r="K1402" s="11" t="s">
        <v>6660</v>
      </c>
      <c r="L1402" s="11" t="s">
        <v>6661</v>
      </c>
      <c r="M1402" s="11" t="s">
        <v>6749</v>
      </c>
    </row>
    <row r="1403" spans="1:20">
      <c r="A1403" s="11" t="s">
        <v>7891</v>
      </c>
      <c r="B1403" s="11" t="s">
        <v>2948</v>
      </c>
      <c r="C1403" s="11" t="s">
        <v>7889</v>
      </c>
      <c r="E1403" s="11" t="s">
        <v>7890</v>
      </c>
      <c r="G1403" s="11" t="s">
        <v>6656</v>
      </c>
      <c r="H1403" s="11" t="s">
        <v>6657</v>
      </c>
      <c r="I1403" s="11" t="s">
        <v>6658</v>
      </c>
      <c r="J1403" s="11" t="s">
        <v>6659</v>
      </c>
      <c r="K1403" s="11" t="s">
        <v>6660</v>
      </c>
      <c r="L1403" s="11" t="s">
        <v>6661</v>
      </c>
      <c r="M1403" s="11" t="s">
        <v>6749</v>
      </c>
    </row>
    <row r="1404" spans="1:20">
      <c r="A1404" s="11" t="s">
        <v>2949</v>
      </c>
      <c r="B1404" s="11" t="s">
        <v>2950</v>
      </c>
      <c r="C1404" s="11" t="s">
        <v>7892</v>
      </c>
      <c r="E1404" s="11" t="s">
        <v>7893</v>
      </c>
      <c r="G1404" s="11" t="s">
        <v>6656</v>
      </c>
      <c r="H1404" s="11" t="s">
        <v>6657</v>
      </c>
      <c r="I1404" s="11" t="s">
        <v>6658</v>
      </c>
      <c r="J1404" s="11" t="s">
        <v>6659</v>
      </c>
      <c r="K1404" s="11" t="s">
        <v>6660</v>
      </c>
      <c r="L1404" s="11" t="s">
        <v>6856</v>
      </c>
    </row>
    <row r="1405" spans="1:20">
      <c r="A1405" s="11" t="s">
        <v>2951</v>
      </c>
      <c r="B1405" s="11" t="s">
        <v>2952</v>
      </c>
      <c r="C1405" s="11" t="s">
        <v>7894</v>
      </c>
      <c r="D1405" s="11" t="s">
        <v>7895</v>
      </c>
      <c r="E1405" s="11" t="s">
        <v>7896</v>
      </c>
      <c r="G1405" s="11" t="s">
        <v>6656</v>
      </c>
      <c r="H1405" s="11" t="s">
        <v>6800</v>
      </c>
      <c r="I1405" s="11" t="s">
        <v>6801</v>
      </c>
      <c r="J1405" s="11" t="s">
        <v>6802</v>
      </c>
      <c r="K1405" s="11" t="s">
        <v>6803</v>
      </c>
      <c r="L1405" s="11" t="s">
        <v>6804</v>
      </c>
    </row>
    <row r="1406" spans="1:20">
      <c r="A1406" s="11" t="s">
        <v>2953</v>
      </c>
      <c r="B1406" s="11" t="s">
        <v>2954</v>
      </c>
      <c r="C1406" s="11" t="s">
        <v>7897</v>
      </c>
      <c r="E1406" s="11" t="s">
        <v>7898</v>
      </c>
      <c r="G1406" s="11" t="s">
        <v>6685</v>
      </c>
      <c r="H1406" s="11" t="s">
        <v>6701</v>
      </c>
      <c r="I1406" s="11" t="s">
        <v>6702</v>
      </c>
      <c r="J1406" s="11" t="s">
        <v>6703</v>
      </c>
      <c r="K1406" s="11" t="s">
        <v>6704</v>
      </c>
      <c r="L1406" s="11" t="s">
        <v>6705</v>
      </c>
      <c r="M1406" s="11" t="s">
        <v>6706</v>
      </c>
      <c r="N1406" s="11" t="s">
        <v>7030</v>
      </c>
      <c r="O1406" s="11" t="s">
        <v>7031</v>
      </c>
      <c r="P1406" s="11" t="s">
        <v>7032</v>
      </c>
    </row>
    <row r="1407" spans="1:20">
      <c r="A1407" s="11" t="s">
        <v>2955</v>
      </c>
      <c r="B1407" s="11" t="s">
        <v>2956</v>
      </c>
      <c r="C1407" s="11" t="s">
        <v>7899</v>
      </c>
      <c r="E1407" s="11" t="s">
        <v>7900</v>
      </c>
      <c r="G1407" s="11" t="s">
        <v>6656</v>
      </c>
      <c r="H1407" s="11" t="s">
        <v>6762</v>
      </c>
      <c r="I1407" s="11" t="s">
        <v>6986</v>
      </c>
      <c r="J1407" s="11" t="s">
        <v>6987</v>
      </c>
      <c r="K1407" s="11" t="s">
        <v>6988</v>
      </c>
      <c r="L1407" s="11" t="s">
        <v>6989</v>
      </c>
    </row>
    <row r="1408" spans="1:20">
      <c r="A1408" s="11" t="s">
        <v>2957</v>
      </c>
      <c r="B1408" s="11" t="s">
        <v>2958</v>
      </c>
      <c r="C1408" s="11" t="s">
        <v>7899</v>
      </c>
      <c r="E1408" s="11" t="s">
        <v>7900</v>
      </c>
      <c r="G1408" s="11" t="s">
        <v>6656</v>
      </c>
      <c r="H1408" s="11" t="s">
        <v>6762</v>
      </c>
      <c r="I1408" s="11" t="s">
        <v>6986</v>
      </c>
      <c r="J1408" s="11" t="s">
        <v>6987</v>
      </c>
      <c r="K1408" s="11" t="s">
        <v>6988</v>
      </c>
      <c r="L1408" s="11" t="s">
        <v>6989</v>
      </c>
    </row>
    <row r="1409" spans="1:22">
      <c r="A1409" s="11" t="s">
        <v>7901</v>
      </c>
      <c r="B1409" s="11" t="s">
        <v>2970</v>
      </c>
      <c r="C1409" s="11" t="s">
        <v>7902</v>
      </c>
      <c r="E1409" s="11" t="s">
        <v>7903</v>
      </c>
      <c r="G1409" s="11" t="s">
        <v>6656</v>
      </c>
      <c r="H1409" s="11" t="s">
        <v>6657</v>
      </c>
      <c r="I1409" s="11" t="s">
        <v>6665</v>
      </c>
      <c r="J1409" s="11" t="s">
        <v>6717</v>
      </c>
      <c r="K1409" s="11" t="s">
        <v>6718</v>
      </c>
      <c r="L1409" s="11" t="s">
        <v>6719</v>
      </c>
    </row>
    <row r="1410" spans="1:22">
      <c r="A1410" s="11" t="s">
        <v>2971</v>
      </c>
      <c r="B1410" s="11" t="s">
        <v>2972</v>
      </c>
      <c r="C1410" s="11" t="s">
        <v>7904</v>
      </c>
      <c r="E1410" s="11" t="s">
        <v>7905</v>
      </c>
      <c r="G1410" s="11" t="s">
        <v>6685</v>
      </c>
      <c r="H1410" s="11" t="s">
        <v>6686</v>
      </c>
      <c r="I1410" s="11" t="s">
        <v>6687</v>
      </c>
      <c r="J1410" s="11" t="s">
        <v>6688</v>
      </c>
      <c r="K1410" s="11" t="s">
        <v>6689</v>
      </c>
      <c r="L1410" s="11" t="s">
        <v>6690</v>
      </c>
      <c r="M1410" s="11" t="s">
        <v>6691</v>
      </c>
      <c r="N1410" s="11" t="s">
        <v>6725</v>
      </c>
      <c r="O1410" s="11" t="s">
        <v>6726</v>
      </c>
      <c r="P1410" s="11" t="s">
        <v>6915</v>
      </c>
      <c r="Q1410" s="11" t="s">
        <v>7244</v>
      </c>
      <c r="R1410" s="11" t="s">
        <v>7336</v>
      </c>
      <c r="S1410" s="11" t="s">
        <v>7337</v>
      </c>
      <c r="T1410" s="11" t="s">
        <v>7338</v>
      </c>
      <c r="U1410" s="11" t="s">
        <v>7339</v>
      </c>
      <c r="V1410" s="11" t="s">
        <v>7906</v>
      </c>
    </row>
    <row r="1411" spans="1:22">
      <c r="A1411" s="11" t="s">
        <v>2973</v>
      </c>
      <c r="B1411" s="11" t="s">
        <v>2974</v>
      </c>
      <c r="C1411" s="11" t="s">
        <v>7904</v>
      </c>
      <c r="E1411" s="11" t="s">
        <v>7905</v>
      </c>
      <c r="G1411" s="11" t="s">
        <v>6685</v>
      </c>
      <c r="H1411" s="11" t="s">
        <v>6686</v>
      </c>
      <c r="I1411" s="11" t="s">
        <v>6687</v>
      </c>
      <c r="J1411" s="11" t="s">
        <v>6688</v>
      </c>
      <c r="K1411" s="11" t="s">
        <v>6689</v>
      </c>
      <c r="L1411" s="11" t="s">
        <v>6690</v>
      </c>
      <c r="M1411" s="11" t="s">
        <v>6691</v>
      </c>
      <c r="N1411" s="11" t="s">
        <v>6725</v>
      </c>
      <c r="O1411" s="11" t="s">
        <v>6726</v>
      </c>
      <c r="P1411" s="11" t="s">
        <v>6915</v>
      </c>
      <c r="Q1411" s="11" t="s">
        <v>7244</v>
      </c>
      <c r="R1411" s="11" t="s">
        <v>7336</v>
      </c>
      <c r="S1411" s="11" t="s">
        <v>7337</v>
      </c>
      <c r="T1411" s="11" t="s">
        <v>7338</v>
      </c>
      <c r="U1411" s="11" t="s">
        <v>7339</v>
      </c>
      <c r="V1411" s="11" t="s">
        <v>7906</v>
      </c>
    </row>
    <row r="1412" spans="1:22">
      <c r="A1412" s="11" t="s">
        <v>2975</v>
      </c>
      <c r="B1412" s="11" t="s">
        <v>2976</v>
      </c>
      <c r="C1412" s="11" t="s">
        <v>7904</v>
      </c>
      <c r="E1412" s="11" t="s">
        <v>7905</v>
      </c>
      <c r="G1412" s="11" t="s">
        <v>6685</v>
      </c>
      <c r="H1412" s="11" t="s">
        <v>6686</v>
      </c>
      <c r="I1412" s="11" t="s">
        <v>6687</v>
      </c>
      <c r="J1412" s="11" t="s">
        <v>6688</v>
      </c>
      <c r="K1412" s="11" t="s">
        <v>6689</v>
      </c>
      <c r="L1412" s="11" t="s">
        <v>6690</v>
      </c>
      <c r="M1412" s="11" t="s">
        <v>6691</v>
      </c>
      <c r="N1412" s="11" t="s">
        <v>6725</v>
      </c>
      <c r="O1412" s="11" t="s">
        <v>6726</v>
      </c>
      <c r="P1412" s="11" t="s">
        <v>6915</v>
      </c>
      <c r="Q1412" s="11" t="s">
        <v>7244</v>
      </c>
      <c r="R1412" s="11" t="s">
        <v>7336</v>
      </c>
      <c r="S1412" s="11" t="s">
        <v>7337</v>
      </c>
      <c r="T1412" s="11" t="s">
        <v>7338</v>
      </c>
      <c r="U1412" s="11" t="s">
        <v>7339</v>
      </c>
      <c r="V1412" s="11" t="s">
        <v>7906</v>
      </c>
    </row>
    <row r="1413" spans="1:22">
      <c r="A1413" s="11" t="s">
        <v>2977</v>
      </c>
      <c r="B1413" s="11" t="s">
        <v>2978</v>
      </c>
      <c r="C1413" s="11" t="s">
        <v>7904</v>
      </c>
      <c r="E1413" s="11" t="s">
        <v>7905</v>
      </c>
      <c r="G1413" s="11" t="s">
        <v>6685</v>
      </c>
      <c r="H1413" s="11" t="s">
        <v>6686</v>
      </c>
      <c r="I1413" s="11" t="s">
        <v>6687</v>
      </c>
      <c r="J1413" s="11" t="s">
        <v>6688</v>
      </c>
      <c r="K1413" s="11" t="s">
        <v>6689</v>
      </c>
      <c r="L1413" s="11" t="s">
        <v>6690</v>
      </c>
      <c r="M1413" s="11" t="s">
        <v>6691</v>
      </c>
      <c r="N1413" s="11" t="s">
        <v>6725</v>
      </c>
      <c r="O1413" s="11" t="s">
        <v>6726</v>
      </c>
      <c r="P1413" s="11" t="s">
        <v>6915</v>
      </c>
      <c r="Q1413" s="11" t="s">
        <v>7244</v>
      </c>
      <c r="R1413" s="11" t="s">
        <v>7336</v>
      </c>
      <c r="S1413" s="11" t="s">
        <v>7337</v>
      </c>
      <c r="T1413" s="11" t="s">
        <v>7338</v>
      </c>
      <c r="U1413" s="11" t="s">
        <v>7339</v>
      </c>
      <c r="V1413" s="11" t="s">
        <v>7906</v>
      </c>
    </row>
    <row r="1414" spans="1:22">
      <c r="A1414" s="11" t="s">
        <v>2979</v>
      </c>
      <c r="B1414" s="11" t="s">
        <v>2980</v>
      </c>
      <c r="C1414" s="11" t="s">
        <v>7904</v>
      </c>
      <c r="E1414" s="11" t="s">
        <v>7905</v>
      </c>
      <c r="G1414" s="11" t="s">
        <v>6685</v>
      </c>
      <c r="H1414" s="11" t="s">
        <v>6686</v>
      </c>
      <c r="I1414" s="11" t="s">
        <v>6687</v>
      </c>
      <c r="J1414" s="11" t="s">
        <v>6688</v>
      </c>
      <c r="K1414" s="11" t="s">
        <v>6689</v>
      </c>
      <c r="L1414" s="11" t="s">
        <v>6690</v>
      </c>
      <c r="M1414" s="11" t="s">
        <v>6691</v>
      </c>
      <c r="N1414" s="11" t="s">
        <v>6725</v>
      </c>
      <c r="O1414" s="11" t="s">
        <v>6726</v>
      </c>
      <c r="P1414" s="11" t="s">
        <v>6915</v>
      </c>
      <c r="Q1414" s="11" t="s">
        <v>7244</v>
      </c>
      <c r="R1414" s="11" t="s">
        <v>7336</v>
      </c>
      <c r="S1414" s="11" t="s">
        <v>7337</v>
      </c>
      <c r="T1414" s="11" t="s">
        <v>7338</v>
      </c>
      <c r="U1414" s="11" t="s">
        <v>7339</v>
      </c>
      <c r="V1414" s="11" t="s">
        <v>7906</v>
      </c>
    </row>
    <row r="1415" spans="1:22">
      <c r="A1415" s="11" t="s">
        <v>2981</v>
      </c>
      <c r="B1415" s="11" t="s">
        <v>2982</v>
      </c>
      <c r="C1415" s="11" t="s">
        <v>7904</v>
      </c>
      <c r="E1415" s="11" t="s">
        <v>7905</v>
      </c>
      <c r="G1415" s="11" t="s">
        <v>6685</v>
      </c>
      <c r="H1415" s="11" t="s">
        <v>6686</v>
      </c>
      <c r="I1415" s="11" t="s">
        <v>6687</v>
      </c>
      <c r="J1415" s="11" t="s">
        <v>6688</v>
      </c>
      <c r="K1415" s="11" t="s">
        <v>6689</v>
      </c>
      <c r="L1415" s="11" t="s">
        <v>6690</v>
      </c>
      <c r="M1415" s="11" t="s">
        <v>6691</v>
      </c>
      <c r="N1415" s="11" t="s">
        <v>6725</v>
      </c>
      <c r="O1415" s="11" t="s">
        <v>6726</v>
      </c>
      <c r="P1415" s="11" t="s">
        <v>6915</v>
      </c>
      <c r="Q1415" s="11" t="s">
        <v>7244</v>
      </c>
      <c r="R1415" s="11" t="s">
        <v>7336</v>
      </c>
      <c r="S1415" s="11" t="s">
        <v>7337</v>
      </c>
      <c r="T1415" s="11" t="s">
        <v>7338</v>
      </c>
      <c r="U1415" s="11" t="s">
        <v>7339</v>
      </c>
      <c r="V1415" s="11" t="s">
        <v>7906</v>
      </c>
    </row>
    <row r="1416" spans="1:22">
      <c r="A1416" s="11" t="s">
        <v>2983</v>
      </c>
      <c r="B1416" s="11" t="s">
        <v>2984</v>
      </c>
      <c r="C1416" s="11" t="s">
        <v>7904</v>
      </c>
      <c r="E1416" s="11" t="s">
        <v>7905</v>
      </c>
      <c r="G1416" s="11" t="s">
        <v>6685</v>
      </c>
      <c r="H1416" s="11" t="s">
        <v>6686</v>
      </c>
      <c r="I1416" s="11" t="s">
        <v>6687</v>
      </c>
      <c r="J1416" s="11" t="s">
        <v>6688</v>
      </c>
      <c r="K1416" s="11" t="s">
        <v>6689</v>
      </c>
      <c r="L1416" s="11" t="s">
        <v>6690</v>
      </c>
      <c r="M1416" s="11" t="s">
        <v>6691</v>
      </c>
      <c r="N1416" s="11" t="s">
        <v>6725</v>
      </c>
      <c r="O1416" s="11" t="s">
        <v>6726</v>
      </c>
      <c r="P1416" s="11" t="s">
        <v>6915</v>
      </c>
      <c r="Q1416" s="11" t="s">
        <v>7244</v>
      </c>
      <c r="R1416" s="11" t="s">
        <v>7336</v>
      </c>
      <c r="S1416" s="11" t="s">
        <v>7337</v>
      </c>
      <c r="T1416" s="11" t="s">
        <v>7338</v>
      </c>
      <c r="U1416" s="11" t="s">
        <v>7339</v>
      </c>
      <c r="V1416" s="11" t="s">
        <v>7906</v>
      </c>
    </row>
    <row r="1417" spans="1:22">
      <c r="A1417" s="11" t="s">
        <v>2985</v>
      </c>
      <c r="B1417" s="11" t="s">
        <v>2986</v>
      </c>
      <c r="C1417" s="11" t="s">
        <v>7904</v>
      </c>
      <c r="E1417" s="11" t="s">
        <v>7905</v>
      </c>
      <c r="G1417" s="11" t="s">
        <v>6685</v>
      </c>
      <c r="H1417" s="11" t="s">
        <v>6686</v>
      </c>
      <c r="I1417" s="11" t="s">
        <v>6687</v>
      </c>
      <c r="J1417" s="11" t="s">
        <v>6688</v>
      </c>
      <c r="K1417" s="11" t="s">
        <v>6689</v>
      </c>
      <c r="L1417" s="11" t="s">
        <v>6690</v>
      </c>
      <c r="M1417" s="11" t="s">
        <v>6691</v>
      </c>
      <c r="N1417" s="11" t="s">
        <v>6725</v>
      </c>
      <c r="O1417" s="11" t="s">
        <v>6726</v>
      </c>
      <c r="P1417" s="11" t="s">
        <v>6915</v>
      </c>
      <c r="Q1417" s="11" t="s">
        <v>7244</v>
      </c>
      <c r="R1417" s="11" t="s">
        <v>7336</v>
      </c>
      <c r="S1417" s="11" t="s">
        <v>7337</v>
      </c>
      <c r="T1417" s="11" t="s">
        <v>7338</v>
      </c>
      <c r="U1417" s="11" t="s">
        <v>7339</v>
      </c>
      <c r="V1417" s="11" t="s">
        <v>7906</v>
      </c>
    </row>
    <row r="1418" spans="1:22">
      <c r="A1418" s="11" t="s">
        <v>2987</v>
      </c>
      <c r="B1418" s="11" t="s">
        <v>2988</v>
      </c>
      <c r="C1418" s="11" t="s">
        <v>7904</v>
      </c>
      <c r="E1418" s="11" t="s">
        <v>7905</v>
      </c>
      <c r="G1418" s="11" t="s">
        <v>6685</v>
      </c>
      <c r="H1418" s="11" t="s">
        <v>6686</v>
      </c>
      <c r="I1418" s="11" t="s">
        <v>6687</v>
      </c>
      <c r="J1418" s="11" t="s">
        <v>6688</v>
      </c>
      <c r="K1418" s="11" t="s">
        <v>6689</v>
      </c>
      <c r="L1418" s="11" t="s">
        <v>6690</v>
      </c>
      <c r="M1418" s="11" t="s">
        <v>6691</v>
      </c>
      <c r="N1418" s="11" t="s">
        <v>6725</v>
      </c>
      <c r="O1418" s="11" t="s">
        <v>6726</v>
      </c>
      <c r="P1418" s="11" t="s">
        <v>6915</v>
      </c>
      <c r="Q1418" s="11" t="s">
        <v>7244</v>
      </c>
      <c r="R1418" s="11" t="s">
        <v>7336</v>
      </c>
      <c r="S1418" s="11" t="s">
        <v>7337</v>
      </c>
      <c r="T1418" s="11" t="s">
        <v>7338</v>
      </c>
      <c r="U1418" s="11" t="s">
        <v>7339</v>
      </c>
      <c r="V1418" s="11" t="s">
        <v>7906</v>
      </c>
    </row>
    <row r="1419" spans="1:22">
      <c r="A1419" s="11" t="s">
        <v>2989</v>
      </c>
      <c r="B1419" s="11" t="s">
        <v>2990</v>
      </c>
      <c r="C1419" s="11" t="s">
        <v>7904</v>
      </c>
      <c r="E1419" s="11" t="s">
        <v>7905</v>
      </c>
      <c r="G1419" s="11" t="s">
        <v>6685</v>
      </c>
      <c r="H1419" s="11" t="s">
        <v>6686</v>
      </c>
      <c r="I1419" s="11" t="s">
        <v>6687</v>
      </c>
      <c r="J1419" s="11" t="s">
        <v>6688</v>
      </c>
      <c r="K1419" s="11" t="s">
        <v>6689</v>
      </c>
      <c r="L1419" s="11" t="s">
        <v>6690</v>
      </c>
      <c r="M1419" s="11" t="s">
        <v>6691</v>
      </c>
      <c r="N1419" s="11" t="s">
        <v>6725</v>
      </c>
      <c r="O1419" s="11" t="s">
        <v>6726</v>
      </c>
      <c r="P1419" s="11" t="s">
        <v>6915</v>
      </c>
      <c r="Q1419" s="11" t="s">
        <v>7244</v>
      </c>
      <c r="R1419" s="11" t="s">
        <v>7336</v>
      </c>
      <c r="S1419" s="11" t="s">
        <v>7337</v>
      </c>
      <c r="T1419" s="11" t="s">
        <v>7338</v>
      </c>
      <c r="U1419" s="11" t="s">
        <v>7339</v>
      </c>
      <c r="V1419" s="11" t="s">
        <v>7906</v>
      </c>
    </row>
    <row r="1420" spans="1:22">
      <c r="A1420" s="11" t="s">
        <v>2991</v>
      </c>
      <c r="B1420" s="11" t="s">
        <v>2992</v>
      </c>
      <c r="C1420" s="11" t="s">
        <v>7904</v>
      </c>
      <c r="E1420" s="11" t="s">
        <v>7905</v>
      </c>
      <c r="G1420" s="11" t="s">
        <v>6685</v>
      </c>
      <c r="H1420" s="11" t="s">
        <v>6686</v>
      </c>
      <c r="I1420" s="11" t="s">
        <v>6687</v>
      </c>
      <c r="J1420" s="11" t="s">
        <v>6688</v>
      </c>
      <c r="K1420" s="11" t="s">
        <v>6689</v>
      </c>
      <c r="L1420" s="11" t="s">
        <v>6690</v>
      </c>
      <c r="M1420" s="11" t="s">
        <v>6691</v>
      </c>
      <c r="N1420" s="11" t="s">
        <v>6725</v>
      </c>
      <c r="O1420" s="11" t="s">
        <v>6726</v>
      </c>
      <c r="P1420" s="11" t="s">
        <v>6915</v>
      </c>
      <c r="Q1420" s="11" t="s">
        <v>7244</v>
      </c>
      <c r="R1420" s="11" t="s">
        <v>7336</v>
      </c>
      <c r="S1420" s="11" t="s">
        <v>7337</v>
      </c>
      <c r="T1420" s="11" t="s">
        <v>7338</v>
      </c>
      <c r="U1420" s="11" t="s">
        <v>7339</v>
      </c>
      <c r="V1420" s="11" t="s">
        <v>7906</v>
      </c>
    </row>
    <row r="1421" spans="1:22">
      <c r="A1421" s="11" t="s">
        <v>2993</v>
      </c>
      <c r="B1421" s="11" t="s">
        <v>2994</v>
      </c>
      <c r="C1421" s="11" t="s">
        <v>7904</v>
      </c>
      <c r="E1421" s="11" t="s">
        <v>7905</v>
      </c>
      <c r="G1421" s="11" t="s">
        <v>6685</v>
      </c>
      <c r="H1421" s="11" t="s">
        <v>6686</v>
      </c>
      <c r="I1421" s="11" t="s">
        <v>6687</v>
      </c>
      <c r="J1421" s="11" t="s">
        <v>6688</v>
      </c>
      <c r="K1421" s="11" t="s">
        <v>6689</v>
      </c>
      <c r="L1421" s="11" t="s">
        <v>6690</v>
      </c>
      <c r="M1421" s="11" t="s">
        <v>6691</v>
      </c>
      <c r="N1421" s="11" t="s">
        <v>6725</v>
      </c>
      <c r="O1421" s="11" t="s">
        <v>6726</v>
      </c>
      <c r="P1421" s="11" t="s">
        <v>6915</v>
      </c>
      <c r="Q1421" s="11" t="s">
        <v>7244</v>
      </c>
      <c r="R1421" s="11" t="s">
        <v>7336</v>
      </c>
      <c r="S1421" s="11" t="s">
        <v>7337</v>
      </c>
      <c r="T1421" s="11" t="s">
        <v>7338</v>
      </c>
      <c r="U1421" s="11" t="s">
        <v>7339</v>
      </c>
      <c r="V1421" s="11" t="s">
        <v>7906</v>
      </c>
    </row>
    <row r="1422" spans="1:22">
      <c r="A1422" s="11" t="s">
        <v>2995</v>
      </c>
      <c r="B1422" s="11" t="s">
        <v>2996</v>
      </c>
      <c r="C1422" s="11" t="s">
        <v>7904</v>
      </c>
      <c r="E1422" s="11" t="s">
        <v>7905</v>
      </c>
      <c r="G1422" s="11" t="s">
        <v>6685</v>
      </c>
      <c r="H1422" s="11" t="s">
        <v>6686</v>
      </c>
      <c r="I1422" s="11" t="s">
        <v>6687</v>
      </c>
      <c r="J1422" s="11" t="s">
        <v>6688</v>
      </c>
      <c r="K1422" s="11" t="s">
        <v>6689</v>
      </c>
      <c r="L1422" s="11" t="s">
        <v>6690</v>
      </c>
      <c r="M1422" s="11" t="s">
        <v>6691</v>
      </c>
      <c r="N1422" s="11" t="s">
        <v>6725</v>
      </c>
      <c r="O1422" s="11" t="s">
        <v>6726</v>
      </c>
      <c r="P1422" s="11" t="s">
        <v>6915</v>
      </c>
      <c r="Q1422" s="11" t="s">
        <v>7244</v>
      </c>
      <c r="R1422" s="11" t="s">
        <v>7336</v>
      </c>
      <c r="S1422" s="11" t="s">
        <v>7337</v>
      </c>
      <c r="T1422" s="11" t="s">
        <v>7338</v>
      </c>
      <c r="U1422" s="11" t="s">
        <v>7339</v>
      </c>
      <c r="V1422" s="11" t="s">
        <v>7906</v>
      </c>
    </row>
    <row r="1423" spans="1:22">
      <c r="A1423" s="11" t="s">
        <v>2997</v>
      </c>
      <c r="B1423" s="11" t="s">
        <v>2998</v>
      </c>
      <c r="C1423" s="11" t="s">
        <v>7904</v>
      </c>
      <c r="E1423" s="11" t="s">
        <v>7905</v>
      </c>
      <c r="G1423" s="11" t="s">
        <v>6685</v>
      </c>
      <c r="H1423" s="11" t="s">
        <v>6686</v>
      </c>
      <c r="I1423" s="11" t="s">
        <v>6687</v>
      </c>
      <c r="J1423" s="11" t="s">
        <v>6688</v>
      </c>
      <c r="K1423" s="11" t="s">
        <v>6689</v>
      </c>
      <c r="L1423" s="11" t="s">
        <v>6690</v>
      </c>
      <c r="M1423" s="11" t="s">
        <v>6691</v>
      </c>
      <c r="N1423" s="11" t="s">
        <v>6725</v>
      </c>
      <c r="O1423" s="11" t="s">
        <v>6726</v>
      </c>
      <c r="P1423" s="11" t="s">
        <v>6915</v>
      </c>
      <c r="Q1423" s="11" t="s">
        <v>7244</v>
      </c>
      <c r="R1423" s="11" t="s">
        <v>7336</v>
      </c>
      <c r="S1423" s="11" t="s">
        <v>7337</v>
      </c>
      <c r="T1423" s="11" t="s">
        <v>7338</v>
      </c>
      <c r="U1423" s="11" t="s">
        <v>7339</v>
      </c>
      <c r="V1423" s="11" t="s">
        <v>7906</v>
      </c>
    </row>
    <row r="1424" spans="1:22">
      <c r="A1424" s="11" t="s">
        <v>2999</v>
      </c>
      <c r="B1424" s="11" t="s">
        <v>3000</v>
      </c>
      <c r="C1424" s="11" t="s">
        <v>7904</v>
      </c>
      <c r="E1424" s="11" t="s">
        <v>7905</v>
      </c>
      <c r="G1424" s="11" t="s">
        <v>6685</v>
      </c>
      <c r="H1424" s="11" t="s">
        <v>6686</v>
      </c>
      <c r="I1424" s="11" t="s">
        <v>6687</v>
      </c>
      <c r="J1424" s="11" t="s">
        <v>6688</v>
      </c>
      <c r="K1424" s="11" t="s">
        <v>6689</v>
      </c>
      <c r="L1424" s="11" t="s">
        <v>6690</v>
      </c>
      <c r="M1424" s="11" t="s">
        <v>6691</v>
      </c>
      <c r="N1424" s="11" t="s">
        <v>6725</v>
      </c>
      <c r="O1424" s="11" t="s">
        <v>6726</v>
      </c>
      <c r="P1424" s="11" t="s">
        <v>6915</v>
      </c>
      <c r="Q1424" s="11" t="s">
        <v>7244</v>
      </c>
      <c r="R1424" s="11" t="s">
        <v>7336</v>
      </c>
      <c r="S1424" s="11" t="s">
        <v>7337</v>
      </c>
      <c r="T1424" s="11" t="s">
        <v>7338</v>
      </c>
      <c r="U1424" s="11" t="s">
        <v>7339</v>
      </c>
      <c r="V1424" s="11" t="s">
        <v>7906</v>
      </c>
    </row>
    <row r="1425" spans="1:22">
      <c r="A1425" s="11" t="s">
        <v>3001</v>
      </c>
      <c r="B1425" s="11" t="s">
        <v>3002</v>
      </c>
      <c r="C1425" s="11" t="s">
        <v>7904</v>
      </c>
      <c r="E1425" s="11" t="s">
        <v>7905</v>
      </c>
      <c r="G1425" s="11" t="s">
        <v>6685</v>
      </c>
      <c r="H1425" s="11" t="s">
        <v>6686</v>
      </c>
      <c r="I1425" s="11" t="s">
        <v>6687</v>
      </c>
      <c r="J1425" s="11" t="s">
        <v>6688</v>
      </c>
      <c r="K1425" s="11" t="s">
        <v>6689</v>
      </c>
      <c r="L1425" s="11" t="s">
        <v>6690</v>
      </c>
      <c r="M1425" s="11" t="s">
        <v>6691</v>
      </c>
      <c r="N1425" s="11" t="s">
        <v>6725</v>
      </c>
      <c r="O1425" s="11" t="s">
        <v>6726</v>
      </c>
      <c r="P1425" s="11" t="s">
        <v>6915</v>
      </c>
      <c r="Q1425" s="11" t="s">
        <v>7244</v>
      </c>
      <c r="R1425" s="11" t="s">
        <v>7336</v>
      </c>
      <c r="S1425" s="11" t="s">
        <v>7337</v>
      </c>
      <c r="T1425" s="11" t="s">
        <v>7338</v>
      </c>
      <c r="U1425" s="11" t="s">
        <v>7339</v>
      </c>
      <c r="V1425" s="11" t="s">
        <v>7906</v>
      </c>
    </row>
    <row r="1426" spans="1:22">
      <c r="A1426" s="11" t="s">
        <v>3003</v>
      </c>
      <c r="B1426" s="11" t="s">
        <v>3004</v>
      </c>
      <c r="C1426" s="11" t="s">
        <v>7904</v>
      </c>
      <c r="E1426" s="11" t="s">
        <v>7905</v>
      </c>
      <c r="G1426" s="11" t="s">
        <v>6685</v>
      </c>
      <c r="H1426" s="11" t="s">
        <v>6686</v>
      </c>
      <c r="I1426" s="11" t="s">
        <v>6687</v>
      </c>
      <c r="J1426" s="11" t="s">
        <v>6688</v>
      </c>
      <c r="K1426" s="11" t="s">
        <v>6689</v>
      </c>
      <c r="L1426" s="11" t="s">
        <v>6690</v>
      </c>
      <c r="M1426" s="11" t="s">
        <v>6691</v>
      </c>
      <c r="N1426" s="11" t="s">
        <v>6725</v>
      </c>
      <c r="O1426" s="11" t="s">
        <v>6726</v>
      </c>
      <c r="P1426" s="11" t="s">
        <v>6915</v>
      </c>
      <c r="Q1426" s="11" t="s">
        <v>7244</v>
      </c>
      <c r="R1426" s="11" t="s">
        <v>7336</v>
      </c>
      <c r="S1426" s="11" t="s">
        <v>7337</v>
      </c>
      <c r="T1426" s="11" t="s">
        <v>7338</v>
      </c>
      <c r="U1426" s="11" t="s">
        <v>7339</v>
      </c>
      <c r="V1426" s="11" t="s">
        <v>7906</v>
      </c>
    </row>
    <row r="1427" spans="1:22">
      <c r="A1427" s="11" t="s">
        <v>3005</v>
      </c>
      <c r="B1427" s="11" t="s">
        <v>3006</v>
      </c>
      <c r="C1427" s="11" t="s">
        <v>7904</v>
      </c>
      <c r="E1427" s="11" t="s">
        <v>7905</v>
      </c>
      <c r="G1427" s="11" t="s">
        <v>6685</v>
      </c>
      <c r="H1427" s="11" t="s">
        <v>6686</v>
      </c>
      <c r="I1427" s="11" t="s">
        <v>6687</v>
      </c>
      <c r="J1427" s="11" t="s">
        <v>6688</v>
      </c>
      <c r="K1427" s="11" t="s">
        <v>6689</v>
      </c>
      <c r="L1427" s="11" t="s">
        <v>6690</v>
      </c>
      <c r="M1427" s="11" t="s">
        <v>6691</v>
      </c>
      <c r="N1427" s="11" t="s">
        <v>6725</v>
      </c>
      <c r="O1427" s="11" t="s">
        <v>6726</v>
      </c>
      <c r="P1427" s="11" t="s">
        <v>6915</v>
      </c>
      <c r="Q1427" s="11" t="s">
        <v>7244</v>
      </c>
      <c r="R1427" s="11" t="s">
        <v>7336</v>
      </c>
      <c r="S1427" s="11" t="s">
        <v>7337</v>
      </c>
      <c r="T1427" s="11" t="s">
        <v>7338</v>
      </c>
      <c r="U1427" s="11" t="s">
        <v>7339</v>
      </c>
      <c r="V1427" s="11" t="s">
        <v>7906</v>
      </c>
    </row>
    <row r="1428" spans="1:22">
      <c r="A1428" s="11" t="s">
        <v>3007</v>
      </c>
      <c r="B1428" s="11" t="s">
        <v>3008</v>
      </c>
      <c r="C1428" s="11" t="s">
        <v>7904</v>
      </c>
      <c r="E1428" s="11" t="s">
        <v>7905</v>
      </c>
      <c r="G1428" s="11" t="s">
        <v>6685</v>
      </c>
      <c r="H1428" s="11" t="s">
        <v>6686</v>
      </c>
      <c r="I1428" s="11" t="s">
        <v>6687</v>
      </c>
      <c r="J1428" s="11" t="s">
        <v>6688</v>
      </c>
      <c r="K1428" s="11" t="s">
        <v>6689</v>
      </c>
      <c r="L1428" s="11" t="s">
        <v>6690</v>
      </c>
      <c r="M1428" s="11" t="s">
        <v>6691</v>
      </c>
      <c r="N1428" s="11" t="s">
        <v>6725</v>
      </c>
      <c r="O1428" s="11" t="s">
        <v>6726</v>
      </c>
      <c r="P1428" s="11" t="s">
        <v>6915</v>
      </c>
      <c r="Q1428" s="11" t="s">
        <v>7244</v>
      </c>
      <c r="R1428" s="11" t="s">
        <v>7336</v>
      </c>
      <c r="S1428" s="11" t="s">
        <v>7337</v>
      </c>
      <c r="T1428" s="11" t="s">
        <v>7338</v>
      </c>
      <c r="U1428" s="11" t="s">
        <v>7339</v>
      </c>
      <c r="V1428" s="11" t="s">
        <v>7906</v>
      </c>
    </row>
    <row r="1429" spans="1:22">
      <c r="A1429" s="11" t="s">
        <v>3009</v>
      </c>
      <c r="B1429" s="11" t="s">
        <v>3010</v>
      </c>
      <c r="C1429" s="11" t="s">
        <v>7904</v>
      </c>
      <c r="E1429" s="11" t="s">
        <v>7905</v>
      </c>
      <c r="G1429" s="11" t="s">
        <v>6685</v>
      </c>
      <c r="H1429" s="11" t="s">
        <v>6686</v>
      </c>
      <c r="I1429" s="11" t="s">
        <v>6687</v>
      </c>
      <c r="J1429" s="11" t="s">
        <v>6688</v>
      </c>
      <c r="K1429" s="11" t="s">
        <v>6689</v>
      </c>
      <c r="L1429" s="11" t="s">
        <v>6690</v>
      </c>
      <c r="M1429" s="11" t="s">
        <v>6691</v>
      </c>
      <c r="N1429" s="11" t="s">
        <v>6725</v>
      </c>
      <c r="O1429" s="11" t="s">
        <v>6726</v>
      </c>
      <c r="P1429" s="11" t="s">
        <v>6915</v>
      </c>
      <c r="Q1429" s="11" t="s">
        <v>7244</v>
      </c>
      <c r="R1429" s="11" t="s">
        <v>7336</v>
      </c>
      <c r="S1429" s="11" t="s">
        <v>7337</v>
      </c>
      <c r="T1429" s="11" t="s">
        <v>7338</v>
      </c>
      <c r="U1429" s="11" t="s">
        <v>7339</v>
      </c>
      <c r="V1429" s="11" t="s">
        <v>7906</v>
      </c>
    </row>
    <row r="1430" spans="1:22">
      <c r="A1430" s="11" t="s">
        <v>3011</v>
      </c>
      <c r="B1430" s="11" t="s">
        <v>3012</v>
      </c>
      <c r="C1430" s="11" t="s">
        <v>7904</v>
      </c>
      <c r="E1430" s="11" t="s">
        <v>7905</v>
      </c>
      <c r="G1430" s="11" t="s">
        <v>6685</v>
      </c>
      <c r="H1430" s="11" t="s">
        <v>6686</v>
      </c>
      <c r="I1430" s="11" t="s">
        <v>6687</v>
      </c>
      <c r="J1430" s="11" t="s">
        <v>6688</v>
      </c>
      <c r="K1430" s="11" t="s">
        <v>6689</v>
      </c>
      <c r="L1430" s="11" t="s">
        <v>6690</v>
      </c>
      <c r="M1430" s="11" t="s">
        <v>6691</v>
      </c>
      <c r="N1430" s="11" t="s">
        <v>6725</v>
      </c>
      <c r="O1430" s="11" t="s">
        <v>6726</v>
      </c>
      <c r="P1430" s="11" t="s">
        <v>6915</v>
      </c>
      <c r="Q1430" s="11" t="s">
        <v>7244</v>
      </c>
      <c r="R1430" s="11" t="s">
        <v>7336</v>
      </c>
      <c r="S1430" s="11" t="s">
        <v>7337</v>
      </c>
      <c r="T1430" s="11" t="s">
        <v>7338</v>
      </c>
      <c r="U1430" s="11" t="s">
        <v>7339</v>
      </c>
      <c r="V1430" s="11" t="s">
        <v>7906</v>
      </c>
    </row>
    <row r="1431" spans="1:22">
      <c r="A1431" s="11" t="s">
        <v>3013</v>
      </c>
      <c r="B1431" s="11" t="s">
        <v>3014</v>
      </c>
      <c r="C1431" s="11" t="s">
        <v>7904</v>
      </c>
      <c r="E1431" s="11" t="s">
        <v>7905</v>
      </c>
      <c r="G1431" s="11" t="s">
        <v>6685</v>
      </c>
      <c r="H1431" s="11" t="s">
        <v>6686</v>
      </c>
      <c r="I1431" s="11" t="s">
        <v>6687</v>
      </c>
      <c r="J1431" s="11" t="s">
        <v>6688</v>
      </c>
      <c r="K1431" s="11" t="s">
        <v>6689</v>
      </c>
      <c r="L1431" s="11" t="s">
        <v>6690</v>
      </c>
      <c r="M1431" s="11" t="s">
        <v>6691</v>
      </c>
      <c r="N1431" s="11" t="s">
        <v>6725</v>
      </c>
      <c r="O1431" s="11" t="s">
        <v>6726</v>
      </c>
      <c r="P1431" s="11" t="s">
        <v>6915</v>
      </c>
      <c r="Q1431" s="11" t="s">
        <v>7244</v>
      </c>
      <c r="R1431" s="11" t="s">
        <v>7336</v>
      </c>
      <c r="S1431" s="11" t="s">
        <v>7337</v>
      </c>
      <c r="T1431" s="11" t="s">
        <v>7338</v>
      </c>
      <c r="U1431" s="11" t="s">
        <v>7339</v>
      </c>
      <c r="V1431" s="11" t="s">
        <v>7906</v>
      </c>
    </row>
    <row r="1432" spans="1:22">
      <c r="A1432" s="11" t="s">
        <v>3015</v>
      </c>
      <c r="B1432" s="11" t="s">
        <v>3016</v>
      </c>
      <c r="C1432" s="11" t="s">
        <v>7904</v>
      </c>
      <c r="E1432" s="11" t="s">
        <v>7905</v>
      </c>
      <c r="G1432" s="11" t="s">
        <v>6685</v>
      </c>
      <c r="H1432" s="11" t="s">
        <v>6686</v>
      </c>
      <c r="I1432" s="11" t="s">
        <v>6687</v>
      </c>
      <c r="J1432" s="11" t="s">
        <v>6688</v>
      </c>
      <c r="K1432" s="11" t="s">
        <v>6689</v>
      </c>
      <c r="L1432" s="11" t="s">
        <v>6690</v>
      </c>
      <c r="M1432" s="11" t="s">
        <v>6691</v>
      </c>
      <c r="N1432" s="11" t="s">
        <v>6725</v>
      </c>
      <c r="O1432" s="11" t="s">
        <v>6726</v>
      </c>
      <c r="P1432" s="11" t="s">
        <v>6915</v>
      </c>
      <c r="Q1432" s="11" t="s">
        <v>7244</v>
      </c>
      <c r="R1432" s="11" t="s">
        <v>7336</v>
      </c>
      <c r="S1432" s="11" t="s">
        <v>7337</v>
      </c>
      <c r="T1432" s="11" t="s">
        <v>7338</v>
      </c>
      <c r="U1432" s="11" t="s">
        <v>7339</v>
      </c>
      <c r="V1432" s="11" t="s">
        <v>7906</v>
      </c>
    </row>
    <row r="1433" spans="1:22">
      <c r="A1433" s="11" t="s">
        <v>3017</v>
      </c>
      <c r="B1433" s="11" t="s">
        <v>3018</v>
      </c>
      <c r="C1433" s="11" t="s">
        <v>7904</v>
      </c>
      <c r="E1433" s="11" t="s">
        <v>7905</v>
      </c>
      <c r="G1433" s="11" t="s">
        <v>6685</v>
      </c>
      <c r="H1433" s="11" t="s">
        <v>6686</v>
      </c>
      <c r="I1433" s="11" t="s">
        <v>6687</v>
      </c>
      <c r="J1433" s="11" t="s">
        <v>6688</v>
      </c>
      <c r="K1433" s="11" t="s">
        <v>6689</v>
      </c>
      <c r="L1433" s="11" t="s">
        <v>6690</v>
      </c>
      <c r="M1433" s="11" t="s">
        <v>6691</v>
      </c>
      <c r="N1433" s="11" t="s">
        <v>6725</v>
      </c>
      <c r="O1433" s="11" t="s">
        <v>6726</v>
      </c>
      <c r="P1433" s="11" t="s">
        <v>6915</v>
      </c>
      <c r="Q1433" s="11" t="s">
        <v>7244</v>
      </c>
      <c r="R1433" s="11" t="s">
        <v>7336</v>
      </c>
      <c r="S1433" s="11" t="s">
        <v>7337</v>
      </c>
      <c r="T1433" s="11" t="s">
        <v>7338</v>
      </c>
      <c r="U1433" s="11" t="s">
        <v>7339</v>
      </c>
      <c r="V1433" s="11" t="s">
        <v>7906</v>
      </c>
    </row>
    <row r="1434" spans="1:22">
      <c r="A1434" s="11" t="s">
        <v>3019</v>
      </c>
      <c r="B1434" s="11" t="s">
        <v>3020</v>
      </c>
      <c r="C1434" s="11" t="s">
        <v>7904</v>
      </c>
      <c r="E1434" s="11" t="s">
        <v>7905</v>
      </c>
      <c r="G1434" s="11" t="s">
        <v>6685</v>
      </c>
      <c r="H1434" s="11" t="s">
        <v>6686</v>
      </c>
      <c r="I1434" s="11" t="s">
        <v>6687</v>
      </c>
      <c r="J1434" s="11" t="s">
        <v>6688</v>
      </c>
      <c r="K1434" s="11" t="s">
        <v>6689</v>
      </c>
      <c r="L1434" s="11" t="s">
        <v>6690</v>
      </c>
      <c r="M1434" s="11" t="s">
        <v>6691</v>
      </c>
      <c r="N1434" s="11" t="s">
        <v>6725</v>
      </c>
      <c r="O1434" s="11" t="s">
        <v>6726</v>
      </c>
      <c r="P1434" s="11" t="s">
        <v>6915</v>
      </c>
      <c r="Q1434" s="11" t="s">
        <v>7244</v>
      </c>
      <c r="R1434" s="11" t="s">
        <v>7336</v>
      </c>
      <c r="S1434" s="11" t="s">
        <v>7337</v>
      </c>
      <c r="T1434" s="11" t="s">
        <v>7338</v>
      </c>
      <c r="U1434" s="11" t="s">
        <v>7339</v>
      </c>
      <c r="V1434" s="11" t="s">
        <v>7906</v>
      </c>
    </row>
    <row r="1435" spans="1:22">
      <c r="A1435" s="11" t="s">
        <v>3021</v>
      </c>
      <c r="B1435" s="11" t="s">
        <v>3022</v>
      </c>
      <c r="C1435" s="11" t="s">
        <v>7904</v>
      </c>
      <c r="E1435" s="11" t="s">
        <v>7905</v>
      </c>
      <c r="G1435" s="11" t="s">
        <v>6685</v>
      </c>
      <c r="H1435" s="11" t="s">
        <v>6686</v>
      </c>
      <c r="I1435" s="11" t="s">
        <v>6687</v>
      </c>
      <c r="J1435" s="11" t="s">
        <v>6688</v>
      </c>
      <c r="K1435" s="11" t="s">
        <v>6689</v>
      </c>
      <c r="L1435" s="11" t="s">
        <v>6690</v>
      </c>
      <c r="M1435" s="11" t="s">
        <v>6691</v>
      </c>
      <c r="N1435" s="11" t="s">
        <v>6725</v>
      </c>
      <c r="O1435" s="11" t="s">
        <v>6726</v>
      </c>
      <c r="P1435" s="11" t="s">
        <v>6915</v>
      </c>
      <c r="Q1435" s="11" t="s">
        <v>7244</v>
      </c>
      <c r="R1435" s="11" t="s">
        <v>7336</v>
      </c>
      <c r="S1435" s="11" t="s">
        <v>7337</v>
      </c>
      <c r="T1435" s="11" t="s">
        <v>7338</v>
      </c>
      <c r="U1435" s="11" t="s">
        <v>7339</v>
      </c>
      <c r="V1435" s="11" t="s">
        <v>7906</v>
      </c>
    </row>
    <row r="1436" spans="1:22">
      <c r="A1436" s="11" t="s">
        <v>3023</v>
      </c>
      <c r="B1436" s="11" t="s">
        <v>3024</v>
      </c>
      <c r="C1436" s="11" t="s">
        <v>7904</v>
      </c>
      <c r="E1436" s="11" t="s">
        <v>7905</v>
      </c>
      <c r="G1436" s="11" t="s">
        <v>6685</v>
      </c>
      <c r="H1436" s="11" t="s">
        <v>6686</v>
      </c>
      <c r="I1436" s="11" t="s">
        <v>6687</v>
      </c>
      <c r="J1436" s="11" t="s">
        <v>6688</v>
      </c>
      <c r="K1436" s="11" t="s">
        <v>6689</v>
      </c>
      <c r="L1436" s="11" t="s">
        <v>6690</v>
      </c>
      <c r="M1436" s="11" t="s">
        <v>6691</v>
      </c>
      <c r="N1436" s="11" t="s">
        <v>6725</v>
      </c>
      <c r="O1436" s="11" t="s">
        <v>6726</v>
      </c>
      <c r="P1436" s="11" t="s">
        <v>6915</v>
      </c>
      <c r="Q1436" s="11" t="s">
        <v>7244</v>
      </c>
      <c r="R1436" s="11" t="s">
        <v>7336</v>
      </c>
      <c r="S1436" s="11" t="s">
        <v>7337</v>
      </c>
      <c r="T1436" s="11" t="s">
        <v>7338</v>
      </c>
      <c r="U1436" s="11" t="s">
        <v>7339</v>
      </c>
      <c r="V1436" s="11" t="s">
        <v>7906</v>
      </c>
    </row>
    <row r="1437" spans="1:22">
      <c r="A1437" s="11" t="s">
        <v>3025</v>
      </c>
      <c r="B1437" s="11" t="s">
        <v>3026</v>
      </c>
      <c r="C1437" s="11" t="s">
        <v>7904</v>
      </c>
      <c r="E1437" s="11" t="s">
        <v>7905</v>
      </c>
      <c r="G1437" s="11" t="s">
        <v>6685</v>
      </c>
      <c r="H1437" s="11" t="s">
        <v>6686</v>
      </c>
      <c r="I1437" s="11" t="s">
        <v>6687</v>
      </c>
      <c r="J1437" s="11" t="s">
        <v>6688</v>
      </c>
      <c r="K1437" s="11" t="s">
        <v>6689</v>
      </c>
      <c r="L1437" s="11" t="s">
        <v>6690</v>
      </c>
      <c r="M1437" s="11" t="s">
        <v>6691</v>
      </c>
      <c r="N1437" s="11" t="s">
        <v>6725</v>
      </c>
      <c r="O1437" s="11" t="s">
        <v>6726</v>
      </c>
      <c r="P1437" s="11" t="s">
        <v>6915</v>
      </c>
      <c r="Q1437" s="11" t="s">
        <v>7244</v>
      </c>
      <c r="R1437" s="11" t="s">
        <v>7336</v>
      </c>
      <c r="S1437" s="11" t="s">
        <v>7337</v>
      </c>
      <c r="T1437" s="11" t="s">
        <v>7338</v>
      </c>
      <c r="U1437" s="11" t="s">
        <v>7339</v>
      </c>
      <c r="V1437" s="11" t="s">
        <v>7906</v>
      </c>
    </row>
    <row r="1438" spans="1:22">
      <c r="A1438" s="11" t="s">
        <v>3027</v>
      </c>
      <c r="B1438" s="11" t="s">
        <v>3028</v>
      </c>
      <c r="C1438" s="11" t="s">
        <v>7904</v>
      </c>
      <c r="E1438" s="11" t="s">
        <v>7905</v>
      </c>
      <c r="G1438" s="11" t="s">
        <v>6685</v>
      </c>
      <c r="H1438" s="11" t="s">
        <v>6686</v>
      </c>
      <c r="I1438" s="11" t="s">
        <v>6687</v>
      </c>
      <c r="J1438" s="11" t="s">
        <v>6688</v>
      </c>
      <c r="K1438" s="11" t="s">
        <v>6689</v>
      </c>
      <c r="L1438" s="11" t="s">
        <v>6690</v>
      </c>
      <c r="M1438" s="11" t="s">
        <v>6691</v>
      </c>
      <c r="N1438" s="11" t="s">
        <v>6725</v>
      </c>
      <c r="O1438" s="11" t="s">
        <v>6726</v>
      </c>
      <c r="P1438" s="11" t="s">
        <v>6915</v>
      </c>
      <c r="Q1438" s="11" t="s">
        <v>7244</v>
      </c>
      <c r="R1438" s="11" t="s">
        <v>7336</v>
      </c>
      <c r="S1438" s="11" t="s">
        <v>7337</v>
      </c>
      <c r="T1438" s="11" t="s">
        <v>7338</v>
      </c>
      <c r="U1438" s="11" t="s">
        <v>7339</v>
      </c>
      <c r="V1438" s="11" t="s">
        <v>7906</v>
      </c>
    </row>
    <row r="1439" spans="1:22">
      <c r="A1439" s="11" t="s">
        <v>3029</v>
      </c>
      <c r="B1439" s="11" t="s">
        <v>3030</v>
      </c>
      <c r="C1439" s="11" t="s">
        <v>7904</v>
      </c>
      <c r="E1439" s="11" t="s">
        <v>7905</v>
      </c>
      <c r="G1439" s="11" t="s">
        <v>6685</v>
      </c>
      <c r="H1439" s="11" t="s">
        <v>6686</v>
      </c>
      <c r="I1439" s="11" t="s">
        <v>6687</v>
      </c>
      <c r="J1439" s="11" t="s">
        <v>6688</v>
      </c>
      <c r="K1439" s="11" t="s">
        <v>6689</v>
      </c>
      <c r="L1439" s="11" t="s">
        <v>6690</v>
      </c>
      <c r="M1439" s="11" t="s">
        <v>6691</v>
      </c>
      <c r="N1439" s="11" t="s">
        <v>6725</v>
      </c>
      <c r="O1439" s="11" t="s">
        <v>6726</v>
      </c>
      <c r="P1439" s="11" t="s">
        <v>6915</v>
      </c>
      <c r="Q1439" s="11" t="s">
        <v>7244</v>
      </c>
      <c r="R1439" s="11" t="s">
        <v>7336</v>
      </c>
      <c r="S1439" s="11" t="s">
        <v>7337</v>
      </c>
      <c r="T1439" s="11" t="s">
        <v>7338</v>
      </c>
      <c r="U1439" s="11" t="s">
        <v>7339</v>
      </c>
      <c r="V1439" s="11" t="s">
        <v>7906</v>
      </c>
    </row>
    <row r="1440" spans="1:22">
      <c r="A1440" s="11" t="s">
        <v>3031</v>
      </c>
      <c r="B1440" s="11" t="s">
        <v>3032</v>
      </c>
      <c r="C1440" s="11" t="s">
        <v>7904</v>
      </c>
      <c r="E1440" s="11" t="s">
        <v>7905</v>
      </c>
      <c r="G1440" s="11" t="s">
        <v>6685</v>
      </c>
      <c r="H1440" s="11" t="s">
        <v>6686</v>
      </c>
      <c r="I1440" s="11" t="s">
        <v>6687</v>
      </c>
      <c r="J1440" s="11" t="s">
        <v>6688</v>
      </c>
      <c r="K1440" s="11" t="s">
        <v>6689</v>
      </c>
      <c r="L1440" s="11" t="s">
        <v>6690</v>
      </c>
      <c r="M1440" s="11" t="s">
        <v>6691</v>
      </c>
      <c r="N1440" s="11" t="s">
        <v>6725</v>
      </c>
      <c r="O1440" s="11" t="s">
        <v>6726</v>
      </c>
      <c r="P1440" s="11" t="s">
        <v>6915</v>
      </c>
      <c r="Q1440" s="11" t="s">
        <v>7244</v>
      </c>
      <c r="R1440" s="11" t="s">
        <v>7336</v>
      </c>
      <c r="S1440" s="11" t="s">
        <v>7337</v>
      </c>
      <c r="T1440" s="11" t="s">
        <v>7338</v>
      </c>
      <c r="U1440" s="11" t="s">
        <v>7339</v>
      </c>
      <c r="V1440" s="11" t="s">
        <v>7906</v>
      </c>
    </row>
    <row r="1441" spans="1:22">
      <c r="A1441" s="11" t="s">
        <v>3033</v>
      </c>
      <c r="B1441" s="11" t="s">
        <v>3034</v>
      </c>
      <c r="C1441" s="11" t="s">
        <v>7904</v>
      </c>
      <c r="E1441" s="11" t="s">
        <v>7905</v>
      </c>
      <c r="G1441" s="11" t="s">
        <v>6685</v>
      </c>
      <c r="H1441" s="11" t="s">
        <v>6686</v>
      </c>
      <c r="I1441" s="11" t="s">
        <v>6687</v>
      </c>
      <c r="J1441" s="11" t="s">
        <v>6688</v>
      </c>
      <c r="K1441" s="11" t="s">
        <v>6689</v>
      </c>
      <c r="L1441" s="11" t="s">
        <v>6690</v>
      </c>
      <c r="M1441" s="11" t="s">
        <v>6691</v>
      </c>
      <c r="N1441" s="11" t="s">
        <v>6725</v>
      </c>
      <c r="O1441" s="11" t="s">
        <v>6726</v>
      </c>
      <c r="P1441" s="11" t="s">
        <v>6915</v>
      </c>
      <c r="Q1441" s="11" t="s">
        <v>7244</v>
      </c>
      <c r="R1441" s="11" t="s">
        <v>7336</v>
      </c>
      <c r="S1441" s="11" t="s">
        <v>7337</v>
      </c>
      <c r="T1441" s="11" t="s">
        <v>7338</v>
      </c>
      <c r="U1441" s="11" t="s">
        <v>7339</v>
      </c>
      <c r="V1441" s="11" t="s">
        <v>7906</v>
      </c>
    </row>
    <row r="1442" spans="1:22">
      <c r="A1442" s="11" t="s">
        <v>3035</v>
      </c>
      <c r="B1442" s="11" t="s">
        <v>3036</v>
      </c>
      <c r="C1442" s="11" t="s">
        <v>7904</v>
      </c>
      <c r="E1442" s="11" t="s">
        <v>7905</v>
      </c>
      <c r="G1442" s="11" t="s">
        <v>6685</v>
      </c>
      <c r="H1442" s="11" t="s">
        <v>6686</v>
      </c>
      <c r="I1442" s="11" t="s">
        <v>6687</v>
      </c>
      <c r="J1442" s="11" t="s">
        <v>6688</v>
      </c>
      <c r="K1442" s="11" t="s">
        <v>6689</v>
      </c>
      <c r="L1442" s="11" t="s">
        <v>6690</v>
      </c>
      <c r="M1442" s="11" t="s">
        <v>6691</v>
      </c>
      <c r="N1442" s="11" t="s">
        <v>6725</v>
      </c>
      <c r="O1442" s="11" t="s">
        <v>6726</v>
      </c>
      <c r="P1442" s="11" t="s">
        <v>6915</v>
      </c>
      <c r="Q1442" s="11" t="s">
        <v>7244</v>
      </c>
      <c r="R1442" s="11" t="s">
        <v>7336</v>
      </c>
      <c r="S1442" s="11" t="s">
        <v>7337</v>
      </c>
      <c r="T1442" s="11" t="s">
        <v>7338</v>
      </c>
      <c r="U1442" s="11" t="s">
        <v>7339</v>
      </c>
      <c r="V1442" s="11" t="s">
        <v>7906</v>
      </c>
    </row>
    <row r="1443" spans="1:22">
      <c r="A1443" s="11" t="s">
        <v>3037</v>
      </c>
      <c r="B1443" s="11" t="s">
        <v>3038</v>
      </c>
      <c r="C1443" s="11" t="s">
        <v>7904</v>
      </c>
      <c r="E1443" s="11" t="s">
        <v>7905</v>
      </c>
      <c r="G1443" s="11" t="s">
        <v>6685</v>
      </c>
      <c r="H1443" s="11" t="s">
        <v>6686</v>
      </c>
      <c r="I1443" s="11" t="s">
        <v>6687</v>
      </c>
      <c r="J1443" s="11" t="s">
        <v>6688</v>
      </c>
      <c r="K1443" s="11" t="s">
        <v>6689</v>
      </c>
      <c r="L1443" s="11" t="s">
        <v>6690</v>
      </c>
      <c r="M1443" s="11" t="s">
        <v>6691</v>
      </c>
      <c r="N1443" s="11" t="s">
        <v>6725</v>
      </c>
      <c r="O1443" s="11" t="s">
        <v>6726</v>
      </c>
      <c r="P1443" s="11" t="s">
        <v>6915</v>
      </c>
      <c r="Q1443" s="11" t="s">
        <v>7244</v>
      </c>
      <c r="R1443" s="11" t="s">
        <v>7336</v>
      </c>
      <c r="S1443" s="11" t="s">
        <v>7337</v>
      </c>
      <c r="T1443" s="11" t="s">
        <v>7338</v>
      </c>
      <c r="U1443" s="11" t="s">
        <v>7339</v>
      </c>
      <c r="V1443" s="11" t="s">
        <v>7906</v>
      </c>
    </row>
    <row r="1444" spans="1:22">
      <c r="A1444" s="11" t="s">
        <v>3039</v>
      </c>
      <c r="B1444" s="11" t="s">
        <v>3040</v>
      </c>
      <c r="C1444" s="11" t="s">
        <v>7904</v>
      </c>
      <c r="E1444" s="11" t="s">
        <v>7905</v>
      </c>
      <c r="G1444" s="11" t="s">
        <v>6685</v>
      </c>
      <c r="H1444" s="11" t="s">
        <v>6686</v>
      </c>
      <c r="I1444" s="11" t="s">
        <v>6687</v>
      </c>
      <c r="J1444" s="11" t="s">
        <v>6688</v>
      </c>
      <c r="K1444" s="11" t="s">
        <v>6689</v>
      </c>
      <c r="L1444" s="11" t="s">
        <v>6690</v>
      </c>
      <c r="M1444" s="11" t="s">
        <v>6691</v>
      </c>
      <c r="N1444" s="11" t="s">
        <v>6725</v>
      </c>
      <c r="O1444" s="11" t="s">
        <v>6726</v>
      </c>
      <c r="P1444" s="11" t="s">
        <v>6915</v>
      </c>
      <c r="Q1444" s="11" t="s">
        <v>7244</v>
      </c>
      <c r="R1444" s="11" t="s">
        <v>7336</v>
      </c>
      <c r="S1444" s="11" t="s">
        <v>7337</v>
      </c>
      <c r="T1444" s="11" t="s">
        <v>7338</v>
      </c>
      <c r="U1444" s="11" t="s">
        <v>7339</v>
      </c>
      <c r="V1444" s="11" t="s">
        <v>7906</v>
      </c>
    </row>
    <row r="1445" spans="1:22">
      <c r="A1445" s="11" t="s">
        <v>3041</v>
      </c>
      <c r="B1445" s="11" t="s">
        <v>3042</v>
      </c>
      <c r="C1445" s="11" t="s">
        <v>7904</v>
      </c>
      <c r="E1445" s="11" t="s">
        <v>7905</v>
      </c>
      <c r="G1445" s="11" t="s">
        <v>6685</v>
      </c>
      <c r="H1445" s="11" t="s">
        <v>6686</v>
      </c>
      <c r="I1445" s="11" t="s">
        <v>6687</v>
      </c>
      <c r="J1445" s="11" t="s">
        <v>6688</v>
      </c>
      <c r="K1445" s="11" t="s">
        <v>6689</v>
      </c>
      <c r="L1445" s="11" t="s">
        <v>6690</v>
      </c>
      <c r="M1445" s="11" t="s">
        <v>6691</v>
      </c>
      <c r="N1445" s="11" t="s">
        <v>6725</v>
      </c>
      <c r="O1445" s="11" t="s">
        <v>6726</v>
      </c>
      <c r="P1445" s="11" t="s">
        <v>6915</v>
      </c>
      <c r="Q1445" s="11" t="s">
        <v>7244</v>
      </c>
      <c r="R1445" s="11" t="s">
        <v>7336</v>
      </c>
      <c r="S1445" s="11" t="s">
        <v>7337</v>
      </c>
      <c r="T1445" s="11" t="s">
        <v>7338</v>
      </c>
      <c r="U1445" s="11" t="s">
        <v>7339</v>
      </c>
      <c r="V1445" s="11" t="s">
        <v>7906</v>
      </c>
    </row>
    <row r="1446" spans="1:22">
      <c r="A1446" s="11" t="s">
        <v>3043</v>
      </c>
      <c r="B1446" s="11" t="s">
        <v>3044</v>
      </c>
      <c r="C1446" s="11" t="s">
        <v>7904</v>
      </c>
      <c r="E1446" s="11" t="s">
        <v>7905</v>
      </c>
      <c r="G1446" s="11" t="s">
        <v>6685</v>
      </c>
      <c r="H1446" s="11" t="s">
        <v>6686</v>
      </c>
      <c r="I1446" s="11" t="s">
        <v>6687</v>
      </c>
      <c r="J1446" s="11" t="s">
        <v>6688</v>
      </c>
      <c r="K1446" s="11" t="s">
        <v>6689</v>
      </c>
      <c r="L1446" s="11" t="s">
        <v>6690</v>
      </c>
      <c r="M1446" s="11" t="s">
        <v>6691</v>
      </c>
      <c r="N1446" s="11" t="s">
        <v>6725</v>
      </c>
      <c r="O1446" s="11" t="s">
        <v>6726</v>
      </c>
      <c r="P1446" s="11" t="s">
        <v>6915</v>
      </c>
      <c r="Q1446" s="11" t="s">
        <v>7244</v>
      </c>
      <c r="R1446" s="11" t="s">
        <v>7336</v>
      </c>
      <c r="S1446" s="11" t="s">
        <v>7337</v>
      </c>
      <c r="T1446" s="11" t="s">
        <v>7338</v>
      </c>
      <c r="U1446" s="11" t="s">
        <v>7339</v>
      </c>
      <c r="V1446" s="11" t="s">
        <v>7906</v>
      </c>
    </row>
    <row r="1447" spans="1:22">
      <c r="A1447" s="11" t="s">
        <v>3045</v>
      </c>
      <c r="B1447" s="11" t="s">
        <v>3046</v>
      </c>
      <c r="C1447" s="11" t="s">
        <v>7904</v>
      </c>
      <c r="E1447" s="11" t="s">
        <v>7905</v>
      </c>
      <c r="G1447" s="11" t="s">
        <v>6685</v>
      </c>
      <c r="H1447" s="11" t="s">
        <v>6686</v>
      </c>
      <c r="I1447" s="11" t="s">
        <v>6687</v>
      </c>
      <c r="J1447" s="11" t="s">
        <v>6688</v>
      </c>
      <c r="K1447" s="11" t="s">
        <v>6689</v>
      </c>
      <c r="L1447" s="11" t="s">
        <v>6690</v>
      </c>
      <c r="M1447" s="11" t="s">
        <v>6691</v>
      </c>
      <c r="N1447" s="11" t="s">
        <v>6725</v>
      </c>
      <c r="O1447" s="11" t="s">
        <v>6726</v>
      </c>
      <c r="P1447" s="11" t="s">
        <v>6915</v>
      </c>
      <c r="Q1447" s="11" t="s">
        <v>7244</v>
      </c>
      <c r="R1447" s="11" t="s">
        <v>7336</v>
      </c>
      <c r="S1447" s="11" t="s">
        <v>7337</v>
      </c>
      <c r="T1447" s="11" t="s">
        <v>7338</v>
      </c>
      <c r="U1447" s="11" t="s">
        <v>7339</v>
      </c>
      <c r="V1447" s="11" t="s">
        <v>7906</v>
      </c>
    </row>
    <row r="1448" spans="1:22">
      <c r="A1448" s="11" t="s">
        <v>3047</v>
      </c>
      <c r="B1448" s="11" t="s">
        <v>3048</v>
      </c>
      <c r="C1448" s="11" t="s">
        <v>7904</v>
      </c>
      <c r="E1448" s="11" t="s">
        <v>7905</v>
      </c>
      <c r="G1448" s="11" t="s">
        <v>6685</v>
      </c>
      <c r="H1448" s="11" t="s">
        <v>6686</v>
      </c>
      <c r="I1448" s="11" t="s">
        <v>6687</v>
      </c>
      <c r="J1448" s="11" t="s">
        <v>6688</v>
      </c>
      <c r="K1448" s="11" t="s">
        <v>6689</v>
      </c>
      <c r="L1448" s="11" t="s">
        <v>6690</v>
      </c>
      <c r="M1448" s="11" t="s">
        <v>6691</v>
      </c>
      <c r="N1448" s="11" t="s">
        <v>6725</v>
      </c>
      <c r="O1448" s="11" t="s">
        <v>6726</v>
      </c>
      <c r="P1448" s="11" t="s">
        <v>6915</v>
      </c>
      <c r="Q1448" s="11" t="s">
        <v>7244</v>
      </c>
      <c r="R1448" s="11" t="s">
        <v>7336</v>
      </c>
      <c r="S1448" s="11" t="s">
        <v>7337</v>
      </c>
      <c r="T1448" s="11" t="s">
        <v>7338</v>
      </c>
      <c r="U1448" s="11" t="s">
        <v>7339</v>
      </c>
      <c r="V1448" s="11" t="s">
        <v>7906</v>
      </c>
    </row>
    <row r="1449" spans="1:22">
      <c r="A1449" s="11" t="s">
        <v>3049</v>
      </c>
      <c r="B1449" s="11" t="s">
        <v>3050</v>
      </c>
      <c r="C1449" s="11" t="s">
        <v>7904</v>
      </c>
      <c r="E1449" s="11" t="s">
        <v>7905</v>
      </c>
      <c r="G1449" s="11" t="s">
        <v>6685</v>
      </c>
      <c r="H1449" s="11" t="s">
        <v>6686</v>
      </c>
      <c r="I1449" s="11" t="s">
        <v>6687</v>
      </c>
      <c r="J1449" s="11" t="s">
        <v>6688</v>
      </c>
      <c r="K1449" s="11" t="s">
        <v>6689</v>
      </c>
      <c r="L1449" s="11" t="s">
        <v>6690</v>
      </c>
      <c r="M1449" s="11" t="s">
        <v>6691</v>
      </c>
      <c r="N1449" s="11" t="s">
        <v>6725</v>
      </c>
      <c r="O1449" s="11" t="s">
        <v>6726</v>
      </c>
      <c r="P1449" s="11" t="s">
        <v>6915</v>
      </c>
      <c r="Q1449" s="11" t="s">
        <v>7244</v>
      </c>
      <c r="R1449" s="11" t="s">
        <v>7336</v>
      </c>
      <c r="S1449" s="11" t="s">
        <v>7337</v>
      </c>
      <c r="T1449" s="11" t="s">
        <v>7338</v>
      </c>
      <c r="U1449" s="11" t="s">
        <v>7339</v>
      </c>
      <c r="V1449" s="11" t="s">
        <v>7906</v>
      </c>
    </row>
    <row r="1450" spans="1:22">
      <c r="A1450" s="11" t="s">
        <v>3051</v>
      </c>
      <c r="B1450" s="11" t="s">
        <v>3052</v>
      </c>
      <c r="C1450" s="11" t="s">
        <v>7904</v>
      </c>
      <c r="E1450" s="11" t="s">
        <v>7905</v>
      </c>
      <c r="G1450" s="11" t="s">
        <v>6685</v>
      </c>
      <c r="H1450" s="11" t="s">
        <v>6686</v>
      </c>
      <c r="I1450" s="11" t="s">
        <v>6687</v>
      </c>
      <c r="J1450" s="11" t="s">
        <v>6688</v>
      </c>
      <c r="K1450" s="11" t="s">
        <v>6689</v>
      </c>
      <c r="L1450" s="11" t="s">
        <v>6690</v>
      </c>
      <c r="M1450" s="11" t="s">
        <v>6691</v>
      </c>
      <c r="N1450" s="11" t="s">
        <v>6725</v>
      </c>
      <c r="O1450" s="11" t="s">
        <v>6726</v>
      </c>
      <c r="P1450" s="11" t="s">
        <v>6915</v>
      </c>
      <c r="Q1450" s="11" t="s">
        <v>7244</v>
      </c>
      <c r="R1450" s="11" t="s">
        <v>7336</v>
      </c>
      <c r="S1450" s="11" t="s">
        <v>7337</v>
      </c>
      <c r="T1450" s="11" t="s">
        <v>7338</v>
      </c>
      <c r="U1450" s="11" t="s">
        <v>7339</v>
      </c>
      <c r="V1450" s="11" t="s">
        <v>7906</v>
      </c>
    </row>
    <row r="1451" spans="1:22">
      <c r="A1451" s="11" t="s">
        <v>3053</v>
      </c>
      <c r="B1451" s="11" t="s">
        <v>3054</v>
      </c>
      <c r="C1451" s="11" t="s">
        <v>7904</v>
      </c>
      <c r="E1451" s="11" t="s">
        <v>7905</v>
      </c>
      <c r="G1451" s="11" t="s">
        <v>6685</v>
      </c>
      <c r="H1451" s="11" t="s">
        <v>6686</v>
      </c>
      <c r="I1451" s="11" t="s">
        <v>6687</v>
      </c>
      <c r="J1451" s="11" t="s">
        <v>6688</v>
      </c>
      <c r="K1451" s="11" t="s">
        <v>6689</v>
      </c>
      <c r="L1451" s="11" t="s">
        <v>6690</v>
      </c>
      <c r="M1451" s="11" t="s">
        <v>6691</v>
      </c>
      <c r="N1451" s="11" t="s">
        <v>6725</v>
      </c>
      <c r="O1451" s="11" t="s">
        <v>6726</v>
      </c>
      <c r="P1451" s="11" t="s">
        <v>6915</v>
      </c>
      <c r="Q1451" s="11" t="s">
        <v>7244</v>
      </c>
      <c r="R1451" s="11" t="s">
        <v>7336</v>
      </c>
      <c r="S1451" s="11" t="s">
        <v>7337</v>
      </c>
      <c r="T1451" s="11" t="s">
        <v>7338</v>
      </c>
      <c r="U1451" s="11" t="s">
        <v>7339</v>
      </c>
      <c r="V1451" s="11" t="s">
        <v>7906</v>
      </c>
    </row>
    <row r="1452" spans="1:22">
      <c r="A1452" s="11" t="s">
        <v>3055</v>
      </c>
      <c r="B1452" s="11" t="s">
        <v>3056</v>
      </c>
      <c r="C1452" s="11" t="s">
        <v>7904</v>
      </c>
      <c r="E1452" s="11" t="s">
        <v>7905</v>
      </c>
      <c r="G1452" s="11" t="s">
        <v>6685</v>
      </c>
      <c r="H1452" s="11" t="s">
        <v>6686</v>
      </c>
      <c r="I1452" s="11" t="s">
        <v>6687</v>
      </c>
      <c r="J1452" s="11" t="s">
        <v>6688</v>
      </c>
      <c r="K1452" s="11" t="s">
        <v>6689</v>
      </c>
      <c r="L1452" s="11" t="s">
        <v>6690</v>
      </c>
      <c r="M1452" s="11" t="s">
        <v>6691</v>
      </c>
      <c r="N1452" s="11" t="s">
        <v>6725</v>
      </c>
      <c r="O1452" s="11" t="s">
        <v>6726</v>
      </c>
      <c r="P1452" s="11" t="s">
        <v>6915</v>
      </c>
      <c r="Q1452" s="11" t="s">
        <v>7244</v>
      </c>
      <c r="R1452" s="11" t="s">
        <v>7336</v>
      </c>
      <c r="S1452" s="11" t="s">
        <v>7337</v>
      </c>
      <c r="T1452" s="11" t="s">
        <v>7338</v>
      </c>
      <c r="U1452" s="11" t="s">
        <v>7339</v>
      </c>
      <c r="V1452" s="11" t="s">
        <v>7906</v>
      </c>
    </row>
    <row r="1453" spans="1:22">
      <c r="A1453" s="11" t="s">
        <v>3057</v>
      </c>
      <c r="B1453" s="11" t="s">
        <v>3058</v>
      </c>
      <c r="C1453" s="11" t="s">
        <v>7904</v>
      </c>
      <c r="E1453" s="11" t="s">
        <v>7905</v>
      </c>
      <c r="G1453" s="11" t="s">
        <v>6685</v>
      </c>
      <c r="H1453" s="11" t="s">
        <v>6686</v>
      </c>
      <c r="I1453" s="11" t="s">
        <v>6687</v>
      </c>
      <c r="J1453" s="11" t="s">
        <v>6688</v>
      </c>
      <c r="K1453" s="11" t="s">
        <v>6689</v>
      </c>
      <c r="L1453" s="11" t="s">
        <v>6690</v>
      </c>
      <c r="M1453" s="11" t="s">
        <v>6691</v>
      </c>
      <c r="N1453" s="11" t="s">
        <v>6725</v>
      </c>
      <c r="O1453" s="11" t="s">
        <v>6726</v>
      </c>
      <c r="P1453" s="11" t="s">
        <v>6915</v>
      </c>
      <c r="Q1453" s="11" t="s">
        <v>7244</v>
      </c>
      <c r="R1453" s="11" t="s">
        <v>7336</v>
      </c>
      <c r="S1453" s="11" t="s">
        <v>7337</v>
      </c>
      <c r="T1453" s="11" t="s">
        <v>7338</v>
      </c>
      <c r="U1453" s="11" t="s">
        <v>7339</v>
      </c>
      <c r="V1453" s="11" t="s">
        <v>7906</v>
      </c>
    </row>
    <row r="1454" spans="1:22">
      <c r="A1454" s="11" t="s">
        <v>3059</v>
      </c>
      <c r="B1454" s="11" t="s">
        <v>3060</v>
      </c>
      <c r="C1454" s="11" t="s">
        <v>7904</v>
      </c>
      <c r="E1454" s="11" t="s">
        <v>7905</v>
      </c>
      <c r="G1454" s="11" t="s">
        <v>6685</v>
      </c>
      <c r="H1454" s="11" t="s">
        <v>6686</v>
      </c>
      <c r="I1454" s="11" t="s">
        <v>6687</v>
      </c>
      <c r="J1454" s="11" t="s">
        <v>6688</v>
      </c>
      <c r="K1454" s="11" t="s">
        <v>6689</v>
      </c>
      <c r="L1454" s="11" t="s">
        <v>6690</v>
      </c>
      <c r="M1454" s="11" t="s">
        <v>6691</v>
      </c>
      <c r="N1454" s="11" t="s">
        <v>6725</v>
      </c>
      <c r="O1454" s="11" t="s">
        <v>6726</v>
      </c>
      <c r="P1454" s="11" t="s">
        <v>6915</v>
      </c>
      <c r="Q1454" s="11" t="s">
        <v>7244</v>
      </c>
      <c r="R1454" s="11" t="s">
        <v>7336</v>
      </c>
      <c r="S1454" s="11" t="s">
        <v>7337</v>
      </c>
      <c r="T1454" s="11" t="s">
        <v>7338</v>
      </c>
      <c r="U1454" s="11" t="s">
        <v>7339</v>
      </c>
      <c r="V1454" s="11" t="s">
        <v>7906</v>
      </c>
    </row>
    <row r="1455" spans="1:22">
      <c r="A1455" s="11" t="s">
        <v>3061</v>
      </c>
      <c r="B1455" s="11" t="s">
        <v>3062</v>
      </c>
      <c r="C1455" s="11" t="s">
        <v>7904</v>
      </c>
      <c r="E1455" s="11" t="s">
        <v>7905</v>
      </c>
      <c r="G1455" s="11" t="s">
        <v>6685</v>
      </c>
      <c r="H1455" s="11" t="s">
        <v>6686</v>
      </c>
      <c r="I1455" s="11" t="s">
        <v>6687</v>
      </c>
      <c r="J1455" s="11" t="s">
        <v>6688</v>
      </c>
      <c r="K1455" s="11" t="s">
        <v>6689</v>
      </c>
      <c r="L1455" s="11" t="s">
        <v>6690</v>
      </c>
      <c r="M1455" s="11" t="s">
        <v>6691</v>
      </c>
      <c r="N1455" s="11" t="s">
        <v>6725</v>
      </c>
      <c r="O1455" s="11" t="s">
        <v>6726</v>
      </c>
      <c r="P1455" s="11" t="s">
        <v>6915</v>
      </c>
      <c r="Q1455" s="11" t="s">
        <v>7244</v>
      </c>
      <c r="R1455" s="11" t="s">
        <v>7336</v>
      </c>
      <c r="S1455" s="11" t="s">
        <v>7337</v>
      </c>
      <c r="T1455" s="11" t="s">
        <v>7338</v>
      </c>
      <c r="U1455" s="11" t="s">
        <v>7339</v>
      </c>
      <c r="V1455" s="11" t="s">
        <v>7906</v>
      </c>
    </row>
    <row r="1456" spans="1:22">
      <c r="A1456" s="11" t="s">
        <v>3063</v>
      </c>
      <c r="B1456" s="11" t="s">
        <v>3064</v>
      </c>
      <c r="C1456" s="11" t="s">
        <v>7904</v>
      </c>
      <c r="E1456" s="11" t="s">
        <v>7905</v>
      </c>
      <c r="G1456" s="11" t="s">
        <v>6685</v>
      </c>
      <c r="H1456" s="11" t="s">
        <v>6686</v>
      </c>
      <c r="I1456" s="11" t="s">
        <v>6687</v>
      </c>
      <c r="J1456" s="11" t="s">
        <v>6688</v>
      </c>
      <c r="K1456" s="11" t="s">
        <v>6689</v>
      </c>
      <c r="L1456" s="11" t="s">
        <v>6690</v>
      </c>
      <c r="M1456" s="11" t="s">
        <v>6691</v>
      </c>
      <c r="N1456" s="11" t="s">
        <v>6725</v>
      </c>
      <c r="O1456" s="11" t="s">
        <v>6726</v>
      </c>
      <c r="P1456" s="11" t="s">
        <v>6915</v>
      </c>
      <c r="Q1456" s="11" t="s">
        <v>7244</v>
      </c>
      <c r="R1456" s="11" t="s">
        <v>7336</v>
      </c>
      <c r="S1456" s="11" t="s">
        <v>7337</v>
      </c>
      <c r="T1456" s="11" t="s">
        <v>7338</v>
      </c>
      <c r="U1456" s="11" t="s">
        <v>7339</v>
      </c>
      <c r="V1456" s="11" t="s">
        <v>7906</v>
      </c>
    </row>
    <row r="1457" spans="1:22">
      <c r="A1457" s="11" t="s">
        <v>3065</v>
      </c>
      <c r="B1457" s="11" t="s">
        <v>3066</v>
      </c>
      <c r="C1457" s="11" t="s">
        <v>7904</v>
      </c>
      <c r="E1457" s="11" t="s">
        <v>7905</v>
      </c>
      <c r="G1457" s="11" t="s">
        <v>6685</v>
      </c>
      <c r="H1457" s="11" t="s">
        <v>6686</v>
      </c>
      <c r="I1457" s="11" t="s">
        <v>6687</v>
      </c>
      <c r="J1457" s="11" t="s">
        <v>6688</v>
      </c>
      <c r="K1457" s="11" t="s">
        <v>6689</v>
      </c>
      <c r="L1457" s="11" t="s">
        <v>6690</v>
      </c>
      <c r="M1457" s="11" t="s">
        <v>6691</v>
      </c>
      <c r="N1457" s="11" t="s">
        <v>6725</v>
      </c>
      <c r="O1457" s="11" t="s">
        <v>6726</v>
      </c>
      <c r="P1457" s="11" t="s">
        <v>6915</v>
      </c>
      <c r="Q1457" s="11" t="s">
        <v>7244</v>
      </c>
      <c r="R1457" s="11" t="s">
        <v>7336</v>
      </c>
      <c r="S1457" s="11" t="s">
        <v>7337</v>
      </c>
      <c r="T1457" s="11" t="s">
        <v>7338</v>
      </c>
      <c r="U1457" s="11" t="s">
        <v>7339</v>
      </c>
      <c r="V1457" s="11" t="s">
        <v>7906</v>
      </c>
    </row>
    <row r="1458" spans="1:22">
      <c r="A1458" s="11" t="s">
        <v>3067</v>
      </c>
      <c r="B1458" s="11" t="s">
        <v>3068</v>
      </c>
      <c r="C1458" s="11" t="s">
        <v>7904</v>
      </c>
      <c r="E1458" s="11" t="s">
        <v>7905</v>
      </c>
      <c r="G1458" s="11" t="s">
        <v>6685</v>
      </c>
      <c r="H1458" s="11" t="s">
        <v>6686</v>
      </c>
      <c r="I1458" s="11" t="s">
        <v>6687</v>
      </c>
      <c r="J1458" s="11" t="s">
        <v>6688</v>
      </c>
      <c r="K1458" s="11" t="s">
        <v>6689</v>
      </c>
      <c r="L1458" s="11" t="s">
        <v>6690</v>
      </c>
      <c r="M1458" s="11" t="s">
        <v>6691</v>
      </c>
      <c r="N1458" s="11" t="s">
        <v>6725</v>
      </c>
      <c r="O1458" s="11" t="s">
        <v>6726</v>
      </c>
      <c r="P1458" s="11" t="s">
        <v>6915</v>
      </c>
      <c r="Q1458" s="11" t="s">
        <v>7244</v>
      </c>
      <c r="R1458" s="11" t="s">
        <v>7336</v>
      </c>
      <c r="S1458" s="11" t="s">
        <v>7337</v>
      </c>
      <c r="T1458" s="11" t="s">
        <v>7338</v>
      </c>
      <c r="U1458" s="11" t="s">
        <v>7339</v>
      </c>
      <c r="V1458" s="11" t="s">
        <v>7906</v>
      </c>
    </row>
    <row r="1459" spans="1:22">
      <c r="A1459" s="11" t="s">
        <v>3069</v>
      </c>
      <c r="B1459" s="11" t="s">
        <v>3070</v>
      </c>
      <c r="C1459" s="11" t="s">
        <v>7904</v>
      </c>
      <c r="E1459" s="11" t="s">
        <v>7905</v>
      </c>
      <c r="G1459" s="11" t="s">
        <v>6685</v>
      </c>
      <c r="H1459" s="11" t="s">
        <v>6686</v>
      </c>
      <c r="I1459" s="11" t="s">
        <v>6687</v>
      </c>
      <c r="J1459" s="11" t="s">
        <v>6688</v>
      </c>
      <c r="K1459" s="11" t="s">
        <v>6689</v>
      </c>
      <c r="L1459" s="11" t="s">
        <v>6690</v>
      </c>
      <c r="M1459" s="11" t="s">
        <v>6691</v>
      </c>
      <c r="N1459" s="11" t="s">
        <v>6725</v>
      </c>
      <c r="O1459" s="11" t="s">
        <v>6726</v>
      </c>
      <c r="P1459" s="11" t="s">
        <v>6915</v>
      </c>
      <c r="Q1459" s="11" t="s">
        <v>7244</v>
      </c>
      <c r="R1459" s="11" t="s">
        <v>7336</v>
      </c>
      <c r="S1459" s="11" t="s">
        <v>7337</v>
      </c>
      <c r="T1459" s="11" t="s">
        <v>7338</v>
      </c>
      <c r="U1459" s="11" t="s">
        <v>7339</v>
      </c>
      <c r="V1459" s="11" t="s">
        <v>7906</v>
      </c>
    </row>
    <row r="1460" spans="1:22">
      <c r="A1460" s="11" t="s">
        <v>3071</v>
      </c>
      <c r="B1460" s="11" t="s">
        <v>3072</v>
      </c>
      <c r="C1460" s="11" t="s">
        <v>7904</v>
      </c>
      <c r="E1460" s="11" t="s">
        <v>7905</v>
      </c>
      <c r="G1460" s="11" t="s">
        <v>6685</v>
      </c>
      <c r="H1460" s="11" t="s">
        <v>6686</v>
      </c>
      <c r="I1460" s="11" t="s">
        <v>6687</v>
      </c>
      <c r="J1460" s="11" t="s">
        <v>6688</v>
      </c>
      <c r="K1460" s="11" t="s">
        <v>6689</v>
      </c>
      <c r="L1460" s="11" t="s">
        <v>6690</v>
      </c>
      <c r="M1460" s="11" t="s">
        <v>6691</v>
      </c>
      <c r="N1460" s="11" t="s">
        <v>6725</v>
      </c>
      <c r="O1460" s="11" t="s">
        <v>6726</v>
      </c>
      <c r="P1460" s="11" t="s">
        <v>6915</v>
      </c>
      <c r="Q1460" s="11" t="s">
        <v>7244</v>
      </c>
      <c r="R1460" s="11" t="s">
        <v>7336</v>
      </c>
      <c r="S1460" s="11" t="s">
        <v>7337</v>
      </c>
      <c r="T1460" s="11" t="s">
        <v>7338</v>
      </c>
      <c r="U1460" s="11" t="s">
        <v>7339</v>
      </c>
      <c r="V1460" s="11" t="s">
        <v>7906</v>
      </c>
    </row>
    <row r="1461" spans="1:22">
      <c r="A1461" s="11" t="s">
        <v>3073</v>
      </c>
      <c r="B1461" s="11" t="s">
        <v>3074</v>
      </c>
      <c r="C1461" s="11" t="s">
        <v>7904</v>
      </c>
      <c r="E1461" s="11" t="s">
        <v>7905</v>
      </c>
      <c r="G1461" s="11" t="s">
        <v>6685</v>
      </c>
      <c r="H1461" s="11" t="s">
        <v>6686</v>
      </c>
      <c r="I1461" s="11" t="s">
        <v>6687</v>
      </c>
      <c r="J1461" s="11" t="s">
        <v>6688</v>
      </c>
      <c r="K1461" s="11" t="s">
        <v>6689</v>
      </c>
      <c r="L1461" s="11" t="s">
        <v>6690</v>
      </c>
      <c r="M1461" s="11" t="s">
        <v>6691</v>
      </c>
      <c r="N1461" s="11" t="s">
        <v>6725</v>
      </c>
      <c r="O1461" s="11" t="s">
        <v>6726</v>
      </c>
      <c r="P1461" s="11" t="s">
        <v>6915</v>
      </c>
      <c r="Q1461" s="11" t="s">
        <v>7244</v>
      </c>
      <c r="R1461" s="11" t="s">
        <v>7336</v>
      </c>
      <c r="S1461" s="11" t="s">
        <v>7337</v>
      </c>
      <c r="T1461" s="11" t="s">
        <v>7338</v>
      </c>
      <c r="U1461" s="11" t="s">
        <v>7339</v>
      </c>
      <c r="V1461" s="11" t="s">
        <v>7906</v>
      </c>
    </row>
    <row r="1462" spans="1:22">
      <c r="A1462" s="11" t="s">
        <v>3075</v>
      </c>
      <c r="B1462" s="11" t="s">
        <v>3076</v>
      </c>
      <c r="C1462" s="11" t="s">
        <v>7904</v>
      </c>
      <c r="E1462" s="11" t="s">
        <v>7905</v>
      </c>
      <c r="G1462" s="11" t="s">
        <v>6685</v>
      </c>
      <c r="H1462" s="11" t="s">
        <v>6686</v>
      </c>
      <c r="I1462" s="11" t="s">
        <v>6687</v>
      </c>
      <c r="J1462" s="11" t="s">
        <v>6688</v>
      </c>
      <c r="K1462" s="11" t="s">
        <v>6689</v>
      </c>
      <c r="L1462" s="11" t="s">
        <v>6690</v>
      </c>
      <c r="M1462" s="11" t="s">
        <v>6691</v>
      </c>
      <c r="N1462" s="11" t="s">
        <v>6725</v>
      </c>
      <c r="O1462" s="11" t="s">
        <v>6726</v>
      </c>
      <c r="P1462" s="11" t="s">
        <v>6915</v>
      </c>
      <c r="Q1462" s="11" t="s">
        <v>7244</v>
      </c>
      <c r="R1462" s="11" t="s">
        <v>7336</v>
      </c>
      <c r="S1462" s="11" t="s">
        <v>7337</v>
      </c>
      <c r="T1462" s="11" t="s">
        <v>7338</v>
      </c>
      <c r="U1462" s="11" t="s">
        <v>7339</v>
      </c>
      <c r="V1462" s="11" t="s">
        <v>7906</v>
      </c>
    </row>
    <row r="1463" spans="1:22">
      <c r="A1463" s="11" t="s">
        <v>3077</v>
      </c>
      <c r="B1463" s="11" t="s">
        <v>3078</v>
      </c>
      <c r="C1463" s="11" t="s">
        <v>7904</v>
      </c>
      <c r="E1463" s="11" t="s">
        <v>7905</v>
      </c>
      <c r="G1463" s="11" t="s">
        <v>6685</v>
      </c>
      <c r="H1463" s="11" t="s">
        <v>6686</v>
      </c>
      <c r="I1463" s="11" t="s">
        <v>6687</v>
      </c>
      <c r="J1463" s="11" t="s">
        <v>6688</v>
      </c>
      <c r="K1463" s="11" t="s">
        <v>6689</v>
      </c>
      <c r="L1463" s="11" t="s">
        <v>6690</v>
      </c>
      <c r="M1463" s="11" t="s">
        <v>6691</v>
      </c>
      <c r="N1463" s="11" t="s">
        <v>6725</v>
      </c>
      <c r="O1463" s="11" t="s">
        <v>6726</v>
      </c>
      <c r="P1463" s="11" t="s">
        <v>6915</v>
      </c>
      <c r="Q1463" s="11" t="s">
        <v>7244</v>
      </c>
      <c r="R1463" s="11" t="s">
        <v>7336</v>
      </c>
      <c r="S1463" s="11" t="s">
        <v>7337</v>
      </c>
      <c r="T1463" s="11" t="s">
        <v>7338</v>
      </c>
      <c r="U1463" s="11" t="s">
        <v>7339</v>
      </c>
      <c r="V1463" s="11" t="s">
        <v>7906</v>
      </c>
    </row>
    <row r="1464" spans="1:22">
      <c r="A1464" s="11" t="s">
        <v>3079</v>
      </c>
      <c r="B1464" s="11" t="s">
        <v>3080</v>
      </c>
      <c r="C1464" s="11" t="s">
        <v>7904</v>
      </c>
      <c r="E1464" s="11" t="s">
        <v>7905</v>
      </c>
      <c r="G1464" s="11" t="s">
        <v>6685</v>
      </c>
      <c r="H1464" s="11" t="s">
        <v>6686</v>
      </c>
      <c r="I1464" s="11" t="s">
        <v>6687</v>
      </c>
      <c r="J1464" s="11" t="s">
        <v>6688</v>
      </c>
      <c r="K1464" s="11" t="s">
        <v>6689</v>
      </c>
      <c r="L1464" s="11" t="s">
        <v>6690</v>
      </c>
      <c r="M1464" s="11" t="s">
        <v>6691</v>
      </c>
      <c r="N1464" s="11" t="s">
        <v>6725</v>
      </c>
      <c r="O1464" s="11" t="s">
        <v>6726</v>
      </c>
      <c r="P1464" s="11" t="s">
        <v>6915</v>
      </c>
      <c r="Q1464" s="11" t="s">
        <v>7244</v>
      </c>
      <c r="R1464" s="11" t="s">
        <v>7336</v>
      </c>
      <c r="S1464" s="11" t="s">
        <v>7337</v>
      </c>
      <c r="T1464" s="11" t="s">
        <v>7338</v>
      </c>
      <c r="U1464" s="11" t="s">
        <v>7339</v>
      </c>
      <c r="V1464" s="11" t="s">
        <v>7906</v>
      </c>
    </row>
    <row r="1465" spans="1:22">
      <c r="A1465" s="11" t="s">
        <v>3081</v>
      </c>
      <c r="B1465" s="11" t="s">
        <v>3082</v>
      </c>
      <c r="C1465" s="11" t="s">
        <v>7904</v>
      </c>
      <c r="E1465" s="11" t="s">
        <v>7905</v>
      </c>
      <c r="G1465" s="11" t="s">
        <v>6685</v>
      </c>
      <c r="H1465" s="11" t="s">
        <v>6686</v>
      </c>
      <c r="I1465" s="11" t="s">
        <v>6687</v>
      </c>
      <c r="J1465" s="11" t="s">
        <v>6688</v>
      </c>
      <c r="K1465" s="11" t="s">
        <v>6689</v>
      </c>
      <c r="L1465" s="11" t="s">
        <v>6690</v>
      </c>
      <c r="M1465" s="11" t="s">
        <v>6691</v>
      </c>
      <c r="N1465" s="11" t="s">
        <v>6725</v>
      </c>
      <c r="O1465" s="11" t="s">
        <v>6726</v>
      </c>
      <c r="P1465" s="11" t="s">
        <v>6915</v>
      </c>
      <c r="Q1465" s="11" t="s">
        <v>7244</v>
      </c>
      <c r="R1465" s="11" t="s">
        <v>7336</v>
      </c>
      <c r="S1465" s="11" t="s">
        <v>7337</v>
      </c>
      <c r="T1465" s="11" t="s">
        <v>7338</v>
      </c>
      <c r="U1465" s="11" t="s">
        <v>7339</v>
      </c>
      <c r="V1465" s="11" t="s">
        <v>7906</v>
      </c>
    </row>
    <row r="1466" spans="1:22">
      <c r="A1466" s="11" t="s">
        <v>3083</v>
      </c>
      <c r="B1466" s="11" t="s">
        <v>3084</v>
      </c>
      <c r="C1466" s="11" t="s">
        <v>7904</v>
      </c>
      <c r="E1466" s="11" t="s">
        <v>7905</v>
      </c>
      <c r="G1466" s="11" t="s">
        <v>6685</v>
      </c>
      <c r="H1466" s="11" t="s">
        <v>6686</v>
      </c>
      <c r="I1466" s="11" t="s">
        <v>6687</v>
      </c>
      <c r="J1466" s="11" t="s">
        <v>6688</v>
      </c>
      <c r="K1466" s="11" t="s">
        <v>6689</v>
      </c>
      <c r="L1466" s="11" t="s">
        <v>6690</v>
      </c>
      <c r="M1466" s="11" t="s">
        <v>6691</v>
      </c>
      <c r="N1466" s="11" t="s">
        <v>6725</v>
      </c>
      <c r="O1466" s="11" t="s">
        <v>6726</v>
      </c>
      <c r="P1466" s="11" t="s">
        <v>6915</v>
      </c>
      <c r="Q1466" s="11" t="s">
        <v>7244</v>
      </c>
      <c r="R1466" s="11" t="s">
        <v>7336</v>
      </c>
      <c r="S1466" s="11" t="s">
        <v>7337</v>
      </c>
      <c r="T1466" s="11" t="s">
        <v>7338</v>
      </c>
      <c r="U1466" s="11" t="s">
        <v>7339</v>
      </c>
      <c r="V1466" s="11" t="s">
        <v>7906</v>
      </c>
    </row>
    <row r="1467" spans="1:22">
      <c r="A1467" s="11" t="s">
        <v>3085</v>
      </c>
      <c r="B1467" s="11" t="s">
        <v>3086</v>
      </c>
      <c r="C1467" s="11" t="s">
        <v>7904</v>
      </c>
      <c r="E1467" s="11" t="s">
        <v>7905</v>
      </c>
      <c r="G1467" s="11" t="s">
        <v>6685</v>
      </c>
      <c r="H1467" s="11" t="s">
        <v>6686</v>
      </c>
      <c r="I1467" s="11" t="s">
        <v>6687</v>
      </c>
      <c r="J1467" s="11" t="s">
        <v>6688</v>
      </c>
      <c r="K1467" s="11" t="s">
        <v>6689</v>
      </c>
      <c r="L1467" s="11" t="s">
        <v>6690</v>
      </c>
      <c r="M1467" s="11" t="s">
        <v>6691</v>
      </c>
      <c r="N1467" s="11" t="s">
        <v>6725</v>
      </c>
      <c r="O1467" s="11" t="s">
        <v>6726</v>
      </c>
      <c r="P1467" s="11" t="s">
        <v>6915</v>
      </c>
      <c r="Q1467" s="11" t="s">
        <v>7244</v>
      </c>
      <c r="R1467" s="11" t="s">
        <v>7336</v>
      </c>
      <c r="S1467" s="11" t="s">
        <v>7337</v>
      </c>
      <c r="T1467" s="11" t="s">
        <v>7338</v>
      </c>
      <c r="U1467" s="11" t="s">
        <v>7339</v>
      </c>
      <c r="V1467" s="11" t="s">
        <v>7906</v>
      </c>
    </row>
    <row r="1468" spans="1:22">
      <c r="A1468" s="11" t="s">
        <v>3087</v>
      </c>
      <c r="B1468" s="11" t="s">
        <v>3088</v>
      </c>
      <c r="C1468" s="11" t="s">
        <v>7904</v>
      </c>
      <c r="E1468" s="11" t="s">
        <v>7905</v>
      </c>
      <c r="G1468" s="11" t="s">
        <v>6685</v>
      </c>
      <c r="H1468" s="11" t="s">
        <v>6686</v>
      </c>
      <c r="I1468" s="11" t="s">
        <v>6687</v>
      </c>
      <c r="J1468" s="11" t="s">
        <v>6688</v>
      </c>
      <c r="K1468" s="11" t="s">
        <v>6689</v>
      </c>
      <c r="L1468" s="11" t="s">
        <v>6690</v>
      </c>
      <c r="M1468" s="11" t="s">
        <v>6691</v>
      </c>
      <c r="N1468" s="11" t="s">
        <v>6725</v>
      </c>
      <c r="O1468" s="11" t="s">
        <v>6726</v>
      </c>
      <c r="P1468" s="11" t="s">
        <v>6915</v>
      </c>
      <c r="Q1468" s="11" t="s">
        <v>7244</v>
      </c>
      <c r="R1468" s="11" t="s">
        <v>7336</v>
      </c>
      <c r="S1468" s="11" t="s">
        <v>7337</v>
      </c>
      <c r="T1468" s="11" t="s">
        <v>7338</v>
      </c>
      <c r="U1468" s="11" t="s">
        <v>7339</v>
      </c>
      <c r="V1468" s="11" t="s">
        <v>7906</v>
      </c>
    </row>
    <row r="1469" spans="1:22">
      <c r="A1469" s="11" t="s">
        <v>3089</v>
      </c>
      <c r="B1469" s="11" t="s">
        <v>3090</v>
      </c>
      <c r="C1469" s="11" t="s">
        <v>7904</v>
      </c>
      <c r="E1469" s="11" t="s">
        <v>7905</v>
      </c>
      <c r="G1469" s="11" t="s">
        <v>6685</v>
      </c>
      <c r="H1469" s="11" t="s">
        <v>6686</v>
      </c>
      <c r="I1469" s="11" t="s">
        <v>6687</v>
      </c>
      <c r="J1469" s="11" t="s">
        <v>6688</v>
      </c>
      <c r="K1469" s="11" t="s">
        <v>6689</v>
      </c>
      <c r="L1469" s="11" t="s">
        <v>6690</v>
      </c>
      <c r="M1469" s="11" t="s">
        <v>6691</v>
      </c>
      <c r="N1469" s="11" t="s">
        <v>6725</v>
      </c>
      <c r="O1469" s="11" t="s">
        <v>6726</v>
      </c>
      <c r="P1469" s="11" t="s">
        <v>6915</v>
      </c>
      <c r="Q1469" s="11" t="s">
        <v>7244</v>
      </c>
      <c r="R1469" s="11" t="s">
        <v>7336</v>
      </c>
      <c r="S1469" s="11" t="s">
        <v>7337</v>
      </c>
      <c r="T1469" s="11" t="s">
        <v>7338</v>
      </c>
      <c r="U1469" s="11" t="s">
        <v>7339</v>
      </c>
      <c r="V1469" s="11" t="s">
        <v>7906</v>
      </c>
    </row>
    <row r="1470" spans="1:22">
      <c r="A1470" s="11" t="s">
        <v>3091</v>
      </c>
      <c r="B1470" s="11" t="s">
        <v>3092</v>
      </c>
      <c r="C1470" s="11" t="s">
        <v>7904</v>
      </c>
      <c r="E1470" s="11" t="s">
        <v>7905</v>
      </c>
      <c r="G1470" s="11" t="s">
        <v>6685</v>
      </c>
      <c r="H1470" s="11" t="s">
        <v>6686</v>
      </c>
      <c r="I1470" s="11" t="s">
        <v>6687</v>
      </c>
      <c r="J1470" s="11" t="s">
        <v>6688</v>
      </c>
      <c r="K1470" s="11" t="s">
        <v>6689</v>
      </c>
      <c r="L1470" s="11" t="s">
        <v>6690</v>
      </c>
      <c r="M1470" s="11" t="s">
        <v>6691</v>
      </c>
      <c r="N1470" s="11" t="s">
        <v>6725</v>
      </c>
      <c r="O1470" s="11" t="s">
        <v>6726</v>
      </c>
      <c r="P1470" s="11" t="s">
        <v>6915</v>
      </c>
      <c r="Q1470" s="11" t="s">
        <v>7244</v>
      </c>
      <c r="R1470" s="11" t="s">
        <v>7336</v>
      </c>
      <c r="S1470" s="11" t="s">
        <v>7337</v>
      </c>
      <c r="T1470" s="11" t="s">
        <v>7338</v>
      </c>
      <c r="U1470" s="11" t="s">
        <v>7339</v>
      </c>
      <c r="V1470" s="11" t="s">
        <v>7906</v>
      </c>
    </row>
    <row r="1471" spans="1:22">
      <c r="A1471" s="11" t="s">
        <v>3093</v>
      </c>
      <c r="B1471" s="11" t="s">
        <v>3094</v>
      </c>
      <c r="C1471" s="11" t="s">
        <v>7904</v>
      </c>
      <c r="E1471" s="11" t="s">
        <v>7905</v>
      </c>
      <c r="G1471" s="11" t="s">
        <v>6685</v>
      </c>
      <c r="H1471" s="11" t="s">
        <v>6686</v>
      </c>
      <c r="I1471" s="11" t="s">
        <v>6687</v>
      </c>
      <c r="J1471" s="11" t="s">
        <v>6688</v>
      </c>
      <c r="K1471" s="11" t="s">
        <v>6689</v>
      </c>
      <c r="L1471" s="11" t="s">
        <v>6690</v>
      </c>
      <c r="M1471" s="11" t="s">
        <v>6691</v>
      </c>
      <c r="N1471" s="11" t="s">
        <v>6725</v>
      </c>
      <c r="O1471" s="11" t="s">
        <v>6726</v>
      </c>
      <c r="P1471" s="11" t="s">
        <v>6915</v>
      </c>
      <c r="Q1471" s="11" t="s">
        <v>7244</v>
      </c>
      <c r="R1471" s="11" t="s">
        <v>7336</v>
      </c>
      <c r="S1471" s="11" t="s">
        <v>7337</v>
      </c>
      <c r="T1471" s="11" t="s">
        <v>7338</v>
      </c>
      <c r="U1471" s="11" t="s">
        <v>7339</v>
      </c>
      <c r="V1471" s="11" t="s">
        <v>7906</v>
      </c>
    </row>
    <row r="1472" spans="1:22">
      <c r="A1472" s="11" t="s">
        <v>3095</v>
      </c>
      <c r="B1472" s="11" t="s">
        <v>3096</v>
      </c>
      <c r="C1472" s="11" t="s">
        <v>7904</v>
      </c>
      <c r="E1472" s="11" t="s">
        <v>7905</v>
      </c>
      <c r="G1472" s="11" t="s">
        <v>6685</v>
      </c>
      <c r="H1472" s="11" t="s">
        <v>6686</v>
      </c>
      <c r="I1472" s="11" t="s">
        <v>6687</v>
      </c>
      <c r="J1472" s="11" t="s">
        <v>6688</v>
      </c>
      <c r="K1472" s="11" t="s">
        <v>6689</v>
      </c>
      <c r="L1472" s="11" t="s">
        <v>6690</v>
      </c>
      <c r="M1472" s="11" t="s">
        <v>6691</v>
      </c>
      <c r="N1472" s="11" t="s">
        <v>6725</v>
      </c>
      <c r="O1472" s="11" t="s">
        <v>6726</v>
      </c>
      <c r="P1472" s="11" t="s">
        <v>6915</v>
      </c>
      <c r="Q1472" s="11" t="s">
        <v>7244</v>
      </c>
      <c r="R1472" s="11" t="s">
        <v>7336</v>
      </c>
      <c r="S1472" s="11" t="s">
        <v>7337</v>
      </c>
      <c r="T1472" s="11" t="s">
        <v>7338</v>
      </c>
      <c r="U1472" s="11" t="s">
        <v>7339</v>
      </c>
      <c r="V1472" s="11" t="s">
        <v>7906</v>
      </c>
    </row>
    <row r="1473" spans="1:22">
      <c r="A1473" s="11" t="s">
        <v>3097</v>
      </c>
      <c r="B1473" s="11" t="s">
        <v>3098</v>
      </c>
      <c r="C1473" s="11" t="s">
        <v>7904</v>
      </c>
      <c r="E1473" s="11" t="s">
        <v>7905</v>
      </c>
      <c r="G1473" s="11" t="s">
        <v>6685</v>
      </c>
      <c r="H1473" s="11" t="s">
        <v>6686</v>
      </c>
      <c r="I1473" s="11" t="s">
        <v>6687</v>
      </c>
      <c r="J1473" s="11" t="s">
        <v>6688</v>
      </c>
      <c r="K1473" s="11" t="s">
        <v>6689</v>
      </c>
      <c r="L1473" s="11" t="s">
        <v>6690</v>
      </c>
      <c r="M1473" s="11" t="s">
        <v>6691</v>
      </c>
      <c r="N1473" s="11" t="s">
        <v>6725</v>
      </c>
      <c r="O1473" s="11" t="s">
        <v>6726</v>
      </c>
      <c r="P1473" s="11" t="s">
        <v>6915</v>
      </c>
      <c r="Q1473" s="11" t="s">
        <v>7244</v>
      </c>
      <c r="R1473" s="11" t="s">
        <v>7336</v>
      </c>
      <c r="S1473" s="11" t="s">
        <v>7337</v>
      </c>
      <c r="T1473" s="11" t="s">
        <v>7338</v>
      </c>
      <c r="U1473" s="11" t="s">
        <v>7339</v>
      </c>
      <c r="V1473" s="11" t="s">
        <v>7906</v>
      </c>
    </row>
    <row r="1474" spans="1:22">
      <c r="A1474" s="11" t="s">
        <v>7907</v>
      </c>
      <c r="B1474" s="11" t="s">
        <v>3100</v>
      </c>
      <c r="C1474" s="11" t="s">
        <v>7908</v>
      </c>
      <c r="E1474" s="11" t="s">
        <v>7909</v>
      </c>
      <c r="G1474" s="11" t="s">
        <v>6656</v>
      </c>
      <c r="H1474" s="11" t="s">
        <v>6657</v>
      </c>
      <c r="I1474" s="11" t="s">
        <v>6658</v>
      </c>
      <c r="J1474" s="11" t="s">
        <v>6659</v>
      </c>
      <c r="K1474" s="11" t="s">
        <v>6660</v>
      </c>
      <c r="L1474" s="11" t="s">
        <v>6661</v>
      </c>
      <c r="M1474" s="11" t="s">
        <v>6749</v>
      </c>
    </row>
    <row r="1475" spans="1:22">
      <c r="A1475" s="11" t="s">
        <v>7910</v>
      </c>
      <c r="B1475" s="11" t="s">
        <v>3102</v>
      </c>
      <c r="C1475" s="11" t="s">
        <v>7908</v>
      </c>
      <c r="E1475" s="11" t="s">
        <v>7909</v>
      </c>
      <c r="G1475" s="11" t="s">
        <v>6656</v>
      </c>
      <c r="H1475" s="11" t="s">
        <v>6657</v>
      </c>
      <c r="I1475" s="11" t="s">
        <v>6658</v>
      </c>
      <c r="J1475" s="11" t="s">
        <v>6659</v>
      </c>
      <c r="K1475" s="11" t="s">
        <v>6660</v>
      </c>
      <c r="L1475" s="11" t="s">
        <v>6661</v>
      </c>
      <c r="M1475" s="11" t="s">
        <v>6749</v>
      </c>
    </row>
    <row r="1476" spans="1:22">
      <c r="A1476" s="11" t="s">
        <v>3103</v>
      </c>
      <c r="B1476" s="11" t="s">
        <v>3104</v>
      </c>
      <c r="C1476" s="11" t="s">
        <v>7911</v>
      </c>
      <c r="E1476" s="11" t="s">
        <v>7912</v>
      </c>
      <c r="G1476" s="11" t="s">
        <v>6656</v>
      </c>
      <c r="H1476" s="11" t="s">
        <v>6888</v>
      </c>
      <c r="I1476" s="11" t="s">
        <v>6889</v>
      </c>
      <c r="J1476" s="11" t="s">
        <v>6890</v>
      </c>
      <c r="K1476" s="11" t="s">
        <v>6891</v>
      </c>
      <c r="L1476" s="11" t="s">
        <v>6892</v>
      </c>
      <c r="M1476" s="11" t="s">
        <v>7913</v>
      </c>
    </row>
    <row r="1477" spans="1:22">
      <c r="A1477" s="11" t="s">
        <v>3107</v>
      </c>
      <c r="B1477" s="11" t="s">
        <v>3108</v>
      </c>
      <c r="C1477" s="11" t="s">
        <v>7914</v>
      </c>
      <c r="E1477" s="11" t="s">
        <v>7915</v>
      </c>
      <c r="G1477" s="11" t="s">
        <v>6656</v>
      </c>
      <c r="H1477" s="11" t="s">
        <v>6762</v>
      </c>
      <c r="I1477" s="11" t="s">
        <v>7018</v>
      </c>
      <c r="J1477" s="11" t="s">
        <v>7019</v>
      </c>
      <c r="K1477" s="11" t="s">
        <v>7020</v>
      </c>
      <c r="L1477" s="11" t="s">
        <v>7021</v>
      </c>
    </row>
    <row r="1478" spans="1:22">
      <c r="A1478" s="11" t="s">
        <v>7916</v>
      </c>
      <c r="B1478" s="11" t="s">
        <v>3110</v>
      </c>
      <c r="C1478" s="11" t="s">
        <v>7917</v>
      </c>
      <c r="E1478" s="11" t="s">
        <v>7918</v>
      </c>
      <c r="G1478" s="11" t="s">
        <v>6656</v>
      </c>
      <c r="H1478" s="11" t="s">
        <v>6657</v>
      </c>
      <c r="I1478" s="11" t="s">
        <v>6665</v>
      </c>
      <c r="J1478" s="11" t="s">
        <v>6717</v>
      </c>
      <c r="K1478" s="11" t="s">
        <v>6718</v>
      </c>
      <c r="L1478" s="11" t="s">
        <v>6719</v>
      </c>
    </row>
    <row r="1479" spans="1:22">
      <c r="A1479" s="11" t="s">
        <v>7919</v>
      </c>
      <c r="B1479" s="11" t="s">
        <v>3112</v>
      </c>
      <c r="C1479" s="11" t="s">
        <v>7920</v>
      </c>
      <c r="E1479" s="11" t="s">
        <v>7921</v>
      </c>
      <c r="G1479" s="11" t="s">
        <v>6656</v>
      </c>
      <c r="H1479" s="11" t="s">
        <v>6657</v>
      </c>
      <c r="I1479" s="11" t="s">
        <v>6665</v>
      </c>
      <c r="J1479" s="11" t="s">
        <v>6671</v>
      </c>
      <c r="K1479" s="11" t="s">
        <v>6672</v>
      </c>
      <c r="L1479" s="11" t="s">
        <v>6673</v>
      </c>
    </row>
    <row r="1480" spans="1:22">
      <c r="A1480" s="11" t="s">
        <v>3113</v>
      </c>
      <c r="B1480" s="11" t="s">
        <v>3114</v>
      </c>
      <c r="C1480" s="11" t="s">
        <v>7922</v>
      </c>
      <c r="E1480" s="11" t="s">
        <v>7923</v>
      </c>
      <c r="G1480" s="11" t="s">
        <v>6656</v>
      </c>
      <c r="H1480" s="11" t="s">
        <v>6657</v>
      </c>
      <c r="I1480" s="11" t="s">
        <v>6665</v>
      </c>
      <c r="J1480" s="11" t="s">
        <v>6671</v>
      </c>
      <c r="K1480" s="11" t="s">
        <v>6672</v>
      </c>
      <c r="L1480" s="11" t="s">
        <v>6673</v>
      </c>
    </row>
    <row r="1481" spans="1:22">
      <c r="A1481" s="11" t="s">
        <v>3115</v>
      </c>
      <c r="B1481" s="11" t="s">
        <v>3116</v>
      </c>
      <c r="C1481" s="11" t="s">
        <v>7922</v>
      </c>
      <c r="E1481" s="11" t="s">
        <v>7923</v>
      </c>
      <c r="G1481" s="11" t="s">
        <v>6656</v>
      </c>
      <c r="H1481" s="11" t="s">
        <v>6657</v>
      </c>
      <c r="I1481" s="11" t="s">
        <v>6665</v>
      </c>
      <c r="J1481" s="11" t="s">
        <v>6671</v>
      </c>
      <c r="K1481" s="11" t="s">
        <v>6672</v>
      </c>
      <c r="L1481" s="11" t="s">
        <v>6673</v>
      </c>
    </row>
    <row r="1482" spans="1:22">
      <c r="A1482" s="11" t="s">
        <v>3117</v>
      </c>
      <c r="B1482" s="11" t="s">
        <v>3118</v>
      </c>
      <c r="C1482" s="11" t="s">
        <v>7922</v>
      </c>
      <c r="E1482" s="11" t="s">
        <v>7923</v>
      </c>
      <c r="G1482" s="11" t="s">
        <v>6656</v>
      </c>
      <c r="H1482" s="11" t="s">
        <v>6657</v>
      </c>
      <c r="I1482" s="11" t="s">
        <v>6665</v>
      </c>
      <c r="J1482" s="11" t="s">
        <v>6671</v>
      </c>
      <c r="K1482" s="11" t="s">
        <v>6672</v>
      </c>
      <c r="L1482" s="11" t="s">
        <v>6673</v>
      </c>
    </row>
    <row r="1483" spans="1:22">
      <c r="A1483" s="11" t="s">
        <v>3119</v>
      </c>
      <c r="B1483" s="11" t="s">
        <v>3120</v>
      </c>
      <c r="C1483" s="11" t="s">
        <v>7924</v>
      </c>
      <c r="E1483" s="11" t="s">
        <v>7925</v>
      </c>
      <c r="G1483" s="11" t="s">
        <v>6656</v>
      </c>
      <c r="H1483" s="11" t="s">
        <v>6657</v>
      </c>
      <c r="I1483" s="11" t="s">
        <v>6665</v>
      </c>
      <c r="J1483" s="11" t="s">
        <v>6936</v>
      </c>
      <c r="K1483" s="11" t="s">
        <v>6937</v>
      </c>
      <c r="L1483" s="11" t="s">
        <v>7926</v>
      </c>
    </row>
    <row r="1484" spans="1:22">
      <c r="A1484" s="11" t="s">
        <v>3121</v>
      </c>
      <c r="B1484" s="11" t="s">
        <v>3122</v>
      </c>
      <c r="C1484" s="11" t="s">
        <v>7927</v>
      </c>
      <c r="E1484" s="11" t="s">
        <v>7928</v>
      </c>
      <c r="G1484" s="11" t="s">
        <v>6656</v>
      </c>
      <c r="H1484" s="11" t="s">
        <v>6657</v>
      </c>
      <c r="I1484" s="11" t="s">
        <v>6665</v>
      </c>
      <c r="J1484" s="11" t="s">
        <v>6717</v>
      </c>
      <c r="K1484" s="11" t="s">
        <v>6718</v>
      </c>
      <c r="L1484" s="11" t="s">
        <v>6719</v>
      </c>
    </row>
    <row r="1485" spans="1:22">
      <c r="A1485" s="11" t="s">
        <v>3123</v>
      </c>
      <c r="B1485" s="11" t="s">
        <v>3124</v>
      </c>
      <c r="C1485" s="11" t="s">
        <v>7927</v>
      </c>
      <c r="E1485" s="11" t="s">
        <v>7928</v>
      </c>
      <c r="G1485" s="11" t="s">
        <v>6656</v>
      </c>
      <c r="H1485" s="11" t="s">
        <v>6657</v>
      </c>
      <c r="I1485" s="11" t="s">
        <v>6665</v>
      </c>
      <c r="J1485" s="11" t="s">
        <v>6717</v>
      </c>
      <c r="K1485" s="11" t="s">
        <v>6718</v>
      </c>
      <c r="L1485" s="11" t="s">
        <v>6719</v>
      </c>
    </row>
    <row r="1486" spans="1:22">
      <c r="A1486" s="11" t="s">
        <v>3125</v>
      </c>
      <c r="B1486" s="11" t="s">
        <v>3126</v>
      </c>
      <c r="C1486" s="11" t="s">
        <v>7929</v>
      </c>
      <c r="E1486" s="11" t="s">
        <v>7930</v>
      </c>
      <c r="G1486" s="11" t="s">
        <v>6685</v>
      </c>
      <c r="H1486" s="11" t="s">
        <v>6686</v>
      </c>
      <c r="I1486" s="11" t="s">
        <v>6687</v>
      </c>
      <c r="J1486" s="11" t="s">
        <v>6688</v>
      </c>
      <c r="K1486" s="11" t="s">
        <v>6689</v>
      </c>
      <c r="L1486" s="11" t="s">
        <v>6690</v>
      </c>
      <c r="M1486" s="11" t="s">
        <v>6691</v>
      </c>
      <c r="N1486" s="11" t="s">
        <v>6725</v>
      </c>
      <c r="O1486" s="11" t="s">
        <v>6726</v>
      </c>
      <c r="P1486" s="11" t="s">
        <v>7931</v>
      </c>
      <c r="Q1486" s="11" t="s">
        <v>7932</v>
      </c>
      <c r="R1486" s="11" t="s">
        <v>7933</v>
      </c>
    </row>
    <row r="1487" spans="1:22">
      <c r="A1487" s="11" t="s">
        <v>3127</v>
      </c>
      <c r="B1487" s="11" t="s">
        <v>3128</v>
      </c>
      <c r="C1487" s="11" t="s">
        <v>7934</v>
      </c>
      <c r="E1487" s="11" t="s">
        <v>7935</v>
      </c>
      <c r="G1487" s="11" t="s">
        <v>6685</v>
      </c>
      <c r="H1487" s="11" t="s">
        <v>6701</v>
      </c>
      <c r="I1487" s="11" t="s">
        <v>6702</v>
      </c>
      <c r="J1487" s="11" t="s">
        <v>6703</v>
      </c>
      <c r="K1487" s="11" t="s">
        <v>6810</v>
      </c>
      <c r="L1487" s="11" t="s">
        <v>6811</v>
      </c>
      <c r="M1487" s="11" t="s">
        <v>6812</v>
      </c>
      <c r="N1487" s="11" t="s">
        <v>7049</v>
      </c>
      <c r="O1487" s="11" t="s">
        <v>7050</v>
      </c>
    </row>
    <row r="1488" spans="1:22">
      <c r="A1488" s="11" t="s">
        <v>3129</v>
      </c>
      <c r="B1488" s="11" t="s">
        <v>3130</v>
      </c>
      <c r="C1488" s="11" t="s">
        <v>7936</v>
      </c>
      <c r="E1488" s="11" t="s">
        <v>7937</v>
      </c>
      <c r="G1488" s="11" t="s">
        <v>6656</v>
      </c>
      <c r="H1488" s="11" t="s">
        <v>6800</v>
      </c>
      <c r="I1488" s="11" t="s">
        <v>6801</v>
      </c>
      <c r="J1488" s="11" t="s">
        <v>6802</v>
      </c>
      <c r="K1488" s="11" t="s">
        <v>6803</v>
      </c>
      <c r="L1488" s="11" t="s">
        <v>6804</v>
      </c>
    </row>
    <row r="1489" spans="1:20">
      <c r="A1489" s="11" t="s">
        <v>3131</v>
      </c>
      <c r="B1489" s="11" t="s">
        <v>3132</v>
      </c>
      <c r="C1489" s="11" t="s">
        <v>7936</v>
      </c>
      <c r="E1489" s="11" t="s">
        <v>7937</v>
      </c>
      <c r="G1489" s="11" t="s">
        <v>6656</v>
      </c>
      <c r="H1489" s="11" t="s">
        <v>6800</v>
      </c>
      <c r="I1489" s="11" t="s">
        <v>6801</v>
      </c>
      <c r="J1489" s="11" t="s">
        <v>6802</v>
      </c>
      <c r="K1489" s="11" t="s">
        <v>6803</v>
      </c>
      <c r="L1489" s="11" t="s">
        <v>6804</v>
      </c>
    </row>
    <row r="1490" spans="1:20">
      <c r="A1490" s="11" t="s">
        <v>3133</v>
      </c>
      <c r="B1490" s="11" t="s">
        <v>3134</v>
      </c>
      <c r="C1490" s="11" t="s">
        <v>6792</v>
      </c>
      <c r="E1490" s="11" t="s">
        <v>6793</v>
      </c>
      <c r="G1490" s="11" t="s">
        <v>6685</v>
      </c>
      <c r="H1490" s="11" t="s">
        <v>6686</v>
      </c>
      <c r="I1490" s="11" t="s">
        <v>6687</v>
      </c>
      <c r="J1490" s="11" t="s">
        <v>6688</v>
      </c>
      <c r="K1490" s="11" t="s">
        <v>6689</v>
      </c>
      <c r="L1490" s="11" t="s">
        <v>6690</v>
      </c>
      <c r="M1490" s="11" t="s">
        <v>6691</v>
      </c>
      <c r="N1490" s="11" t="s">
        <v>6692</v>
      </c>
      <c r="O1490" s="11" t="s">
        <v>6693</v>
      </c>
      <c r="P1490" s="11" t="s">
        <v>6694</v>
      </c>
      <c r="Q1490" s="11" t="s">
        <v>6695</v>
      </c>
      <c r="R1490" s="11" t="s">
        <v>6789</v>
      </c>
      <c r="S1490" s="11" t="s">
        <v>6790</v>
      </c>
      <c r="T1490" s="11" t="s">
        <v>6791</v>
      </c>
    </row>
    <row r="1491" spans="1:20">
      <c r="A1491" s="11" t="s">
        <v>3135</v>
      </c>
      <c r="B1491" s="11" t="s">
        <v>3136</v>
      </c>
      <c r="C1491" s="11" t="s">
        <v>6792</v>
      </c>
      <c r="E1491" s="11" t="s">
        <v>6793</v>
      </c>
      <c r="G1491" s="11" t="s">
        <v>6685</v>
      </c>
      <c r="H1491" s="11" t="s">
        <v>6686</v>
      </c>
      <c r="I1491" s="11" t="s">
        <v>6687</v>
      </c>
      <c r="J1491" s="11" t="s">
        <v>6688</v>
      </c>
      <c r="K1491" s="11" t="s">
        <v>6689</v>
      </c>
      <c r="L1491" s="11" t="s">
        <v>6690</v>
      </c>
      <c r="M1491" s="11" t="s">
        <v>6691</v>
      </c>
      <c r="N1491" s="11" t="s">
        <v>6692</v>
      </c>
      <c r="O1491" s="11" t="s">
        <v>6693</v>
      </c>
      <c r="P1491" s="11" t="s">
        <v>6694</v>
      </c>
      <c r="Q1491" s="11" t="s">
        <v>6695</v>
      </c>
      <c r="R1491" s="11" t="s">
        <v>6789</v>
      </c>
      <c r="S1491" s="11" t="s">
        <v>6790</v>
      </c>
      <c r="T1491" s="11" t="s">
        <v>6791</v>
      </c>
    </row>
    <row r="1492" spans="1:20">
      <c r="A1492" s="11" t="s">
        <v>3137</v>
      </c>
      <c r="B1492" s="11" t="s">
        <v>3138</v>
      </c>
      <c r="C1492" s="11" t="s">
        <v>6792</v>
      </c>
      <c r="E1492" s="11" t="s">
        <v>6793</v>
      </c>
      <c r="G1492" s="11" t="s">
        <v>6685</v>
      </c>
      <c r="H1492" s="11" t="s">
        <v>6686</v>
      </c>
      <c r="I1492" s="11" t="s">
        <v>6687</v>
      </c>
      <c r="J1492" s="11" t="s">
        <v>6688</v>
      </c>
      <c r="K1492" s="11" t="s">
        <v>6689</v>
      </c>
      <c r="L1492" s="11" t="s">
        <v>6690</v>
      </c>
      <c r="M1492" s="11" t="s">
        <v>6691</v>
      </c>
      <c r="N1492" s="11" t="s">
        <v>6692</v>
      </c>
      <c r="O1492" s="11" t="s">
        <v>6693</v>
      </c>
      <c r="P1492" s="11" t="s">
        <v>6694</v>
      </c>
      <c r="Q1492" s="11" t="s">
        <v>6695</v>
      </c>
      <c r="R1492" s="11" t="s">
        <v>6789</v>
      </c>
      <c r="S1492" s="11" t="s">
        <v>6790</v>
      </c>
      <c r="T1492" s="11" t="s">
        <v>6791</v>
      </c>
    </row>
    <row r="1493" spans="1:20">
      <c r="A1493" s="11" t="s">
        <v>3139</v>
      </c>
      <c r="B1493" s="11" t="s">
        <v>3140</v>
      </c>
      <c r="C1493" s="11" t="s">
        <v>6792</v>
      </c>
      <c r="E1493" s="11" t="s">
        <v>6793</v>
      </c>
      <c r="G1493" s="11" t="s">
        <v>6685</v>
      </c>
      <c r="H1493" s="11" t="s">
        <v>6686</v>
      </c>
      <c r="I1493" s="11" t="s">
        <v>6687</v>
      </c>
      <c r="J1493" s="11" t="s">
        <v>6688</v>
      </c>
      <c r="K1493" s="11" t="s">
        <v>6689</v>
      </c>
      <c r="L1493" s="11" t="s">
        <v>6690</v>
      </c>
      <c r="M1493" s="11" t="s">
        <v>6691</v>
      </c>
      <c r="N1493" s="11" t="s">
        <v>6692</v>
      </c>
      <c r="O1493" s="11" t="s">
        <v>6693</v>
      </c>
      <c r="P1493" s="11" t="s">
        <v>6694</v>
      </c>
      <c r="Q1493" s="11" t="s">
        <v>6695</v>
      </c>
      <c r="R1493" s="11" t="s">
        <v>6789</v>
      </c>
      <c r="S1493" s="11" t="s">
        <v>6790</v>
      </c>
      <c r="T1493" s="11" t="s">
        <v>6791</v>
      </c>
    </row>
    <row r="1494" spans="1:20">
      <c r="A1494" s="11" t="s">
        <v>3141</v>
      </c>
      <c r="B1494" s="11" t="s">
        <v>3142</v>
      </c>
      <c r="C1494" s="11" t="s">
        <v>6792</v>
      </c>
      <c r="E1494" s="11" t="s">
        <v>6793</v>
      </c>
      <c r="G1494" s="11" t="s">
        <v>6685</v>
      </c>
      <c r="H1494" s="11" t="s">
        <v>6686</v>
      </c>
      <c r="I1494" s="11" t="s">
        <v>6687</v>
      </c>
      <c r="J1494" s="11" t="s">
        <v>6688</v>
      </c>
      <c r="K1494" s="11" t="s">
        <v>6689</v>
      </c>
      <c r="L1494" s="11" t="s">
        <v>6690</v>
      </c>
      <c r="M1494" s="11" t="s">
        <v>6691</v>
      </c>
      <c r="N1494" s="11" t="s">
        <v>6692</v>
      </c>
      <c r="O1494" s="11" t="s">
        <v>6693</v>
      </c>
      <c r="P1494" s="11" t="s">
        <v>6694</v>
      </c>
      <c r="Q1494" s="11" t="s">
        <v>6695</v>
      </c>
      <c r="R1494" s="11" t="s">
        <v>6789</v>
      </c>
      <c r="S1494" s="11" t="s">
        <v>6790</v>
      </c>
      <c r="T1494" s="11" t="s">
        <v>6791</v>
      </c>
    </row>
    <row r="1495" spans="1:20">
      <c r="A1495" s="11" t="s">
        <v>3143</v>
      </c>
      <c r="B1495" s="11" t="s">
        <v>3144</v>
      </c>
      <c r="C1495" s="11" t="s">
        <v>6792</v>
      </c>
      <c r="E1495" s="11" t="s">
        <v>6793</v>
      </c>
      <c r="G1495" s="11" t="s">
        <v>6685</v>
      </c>
      <c r="H1495" s="11" t="s">
        <v>6686</v>
      </c>
      <c r="I1495" s="11" t="s">
        <v>6687</v>
      </c>
      <c r="J1495" s="11" t="s">
        <v>6688</v>
      </c>
      <c r="K1495" s="11" t="s">
        <v>6689</v>
      </c>
      <c r="L1495" s="11" t="s">
        <v>6690</v>
      </c>
      <c r="M1495" s="11" t="s">
        <v>6691</v>
      </c>
      <c r="N1495" s="11" t="s">
        <v>6692</v>
      </c>
      <c r="O1495" s="11" t="s">
        <v>6693</v>
      </c>
      <c r="P1495" s="11" t="s">
        <v>6694</v>
      </c>
      <c r="Q1495" s="11" t="s">
        <v>6695</v>
      </c>
      <c r="R1495" s="11" t="s">
        <v>6789</v>
      </c>
      <c r="S1495" s="11" t="s">
        <v>6790</v>
      </c>
      <c r="T1495" s="11" t="s">
        <v>6791</v>
      </c>
    </row>
    <row r="1496" spans="1:20">
      <c r="A1496" s="11" t="s">
        <v>3145</v>
      </c>
      <c r="B1496" s="11" t="s">
        <v>3146</v>
      </c>
      <c r="C1496" s="11" t="s">
        <v>7938</v>
      </c>
      <c r="E1496" s="11" t="s">
        <v>7939</v>
      </c>
      <c r="G1496" s="11" t="s">
        <v>6656</v>
      </c>
      <c r="H1496" s="11" t="s">
        <v>6676</v>
      </c>
      <c r="I1496" s="11" t="s">
        <v>6823</v>
      </c>
      <c r="J1496" s="11" t="s">
        <v>6824</v>
      </c>
    </row>
    <row r="1497" spans="1:20">
      <c r="A1497" s="11" t="s">
        <v>3147</v>
      </c>
      <c r="B1497" s="11" t="s">
        <v>3148</v>
      </c>
      <c r="C1497" s="11" t="s">
        <v>7938</v>
      </c>
      <c r="E1497" s="11" t="s">
        <v>7939</v>
      </c>
      <c r="G1497" s="11" t="s">
        <v>6656</v>
      </c>
      <c r="H1497" s="11" t="s">
        <v>6676</v>
      </c>
      <c r="I1497" s="11" t="s">
        <v>6823</v>
      </c>
      <c r="J1497" s="11" t="s">
        <v>6824</v>
      </c>
    </row>
    <row r="1498" spans="1:20">
      <c r="A1498" s="11" t="s">
        <v>3149</v>
      </c>
      <c r="B1498" s="11" t="s">
        <v>3150</v>
      </c>
      <c r="C1498" s="11" t="s">
        <v>7938</v>
      </c>
      <c r="E1498" s="11" t="s">
        <v>7939</v>
      </c>
      <c r="G1498" s="11" t="s">
        <v>6656</v>
      </c>
      <c r="H1498" s="11" t="s">
        <v>6676</v>
      </c>
      <c r="I1498" s="11" t="s">
        <v>6823</v>
      </c>
      <c r="J1498" s="11" t="s">
        <v>6824</v>
      </c>
    </row>
    <row r="1499" spans="1:20">
      <c r="A1499" s="11" t="s">
        <v>3151</v>
      </c>
      <c r="B1499" s="11" t="s">
        <v>3152</v>
      </c>
      <c r="C1499" s="11" t="s">
        <v>7940</v>
      </c>
      <c r="E1499" s="11" t="s">
        <v>7941</v>
      </c>
      <c r="G1499" s="11" t="s">
        <v>6656</v>
      </c>
      <c r="H1499" s="11" t="s">
        <v>6657</v>
      </c>
      <c r="I1499" s="11" t="s">
        <v>6658</v>
      </c>
      <c r="J1499" s="11" t="s">
        <v>7942</v>
      </c>
    </row>
    <row r="1500" spans="1:20">
      <c r="A1500" s="11" t="s">
        <v>3153</v>
      </c>
      <c r="B1500" s="11" t="s">
        <v>3154</v>
      </c>
      <c r="C1500" s="11" t="s">
        <v>7943</v>
      </c>
      <c r="E1500" s="11" t="s">
        <v>7944</v>
      </c>
      <c r="G1500" s="11" t="s">
        <v>7945</v>
      </c>
      <c r="H1500" s="11" t="s">
        <v>7946</v>
      </c>
      <c r="I1500" s="11" t="s">
        <v>7947</v>
      </c>
      <c r="J1500" s="11" t="s">
        <v>7948</v>
      </c>
    </row>
    <row r="1501" spans="1:20">
      <c r="A1501" s="11" t="s">
        <v>3158</v>
      </c>
      <c r="B1501" s="11" t="s">
        <v>3159</v>
      </c>
      <c r="C1501" s="11" t="s">
        <v>7949</v>
      </c>
      <c r="E1501" s="11" t="s">
        <v>7950</v>
      </c>
      <c r="G1501" s="11" t="s">
        <v>7945</v>
      </c>
      <c r="H1501" s="11" t="s">
        <v>7946</v>
      </c>
      <c r="I1501" s="11" t="s">
        <v>7947</v>
      </c>
      <c r="J1501" s="11" t="s">
        <v>7948</v>
      </c>
    </row>
    <row r="1502" spans="1:20">
      <c r="A1502" s="11" t="s">
        <v>3160</v>
      </c>
      <c r="B1502" s="11" t="s">
        <v>3161</v>
      </c>
      <c r="C1502" s="11" t="s">
        <v>7951</v>
      </c>
      <c r="E1502" s="11" t="s">
        <v>7952</v>
      </c>
      <c r="G1502" s="11" t="s">
        <v>6685</v>
      </c>
      <c r="H1502" s="11" t="s">
        <v>6701</v>
      </c>
      <c r="I1502" s="11" t="s">
        <v>6702</v>
      </c>
      <c r="J1502" s="11" t="s">
        <v>6703</v>
      </c>
      <c r="K1502" s="11" t="s">
        <v>6704</v>
      </c>
      <c r="L1502" s="11" t="s">
        <v>7065</v>
      </c>
      <c r="M1502" s="11" t="s">
        <v>7066</v>
      </c>
      <c r="N1502" s="11" t="s">
        <v>7067</v>
      </c>
      <c r="O1502" s="11" t="s">
        <v>7953</v>
      </c>
      <c r="P1502" s="11" t="s">
        <v>7954</v>
      </c>
      <c r="Q1502" s="11" t="s">
        <v>7955</v>
      </c>
    </row>
    <row r="1503" spans="1:20">
      <c r="A1503" s="11" t="s">
        <v>3162</v>
      </c>
      <c r="B1503" s="11" t="s">
        <v>3163</v>
      </c>
      <c r="C1503" s="11" t="s">
        <v>7951</v>
      </c>
      <c r="E1503" s="11" t="s">
        <v>7952</v>
      </c>
      <c r="G1503" s="11" t="s">
        <v>6685</v>
      </c>
      <c r="H1503" s="11" t="s">
        <v>6701</v>
      </c>
      <c r="I1503" s="11" t="s">
        <v>6702</v>
      </c>
      <c r="J1503" s="11" t="s">
        <v>6703</v>
      </c>
      <c r="K1503" s="11" t="s">
        <v>6704</v>
      </c>
      <c r="L1503" s="11" t="s">
        <v>7065</v>
      </c>
      <c r="M1503" s="11" t="s">
        <v>7066</v>
      </c>
      <c r="N1503" s="11" t="s">
        <v>7067</v>
      </c>
      <c r="O1503" s="11" t="s">
        <v>7953</v>
      </c>
      <c r="P1503" s="11" t="s">
        <v>7954</v>
      </c>
      <c r="Q1503" s="11" t="s">
        <v>7955</v>
      </c>
    </row>
    <row r="1504" spans="1:20">
      <c r="A1504" s="11" t="s">
        <v>3164</v>
      </c>
      <c r="B1504" s="11" t="s">
        <v>3165</v>
      </c>
      <c r="C1504" s="11" t="s">
        <v>7951</v>
      </c>
      <c r="E1504" s="11" t="s">
        <v>7952</v>
      </c>
      <c r="G1504" s="11" t="s">
        <v>6685</v>
      </c>
      <c r="H1504" s="11" t="s">
        <v>6701</v>
      </c>
      <c r="I1504" s="11" t="s">
        <v>6702</v>
      </c>
      <c r="J1504" s="11" t="s">
        <v>6703</v>
      </c>
      <c r="K1504" s="11" t="s">
        <v>6704</v>
      </c>
      <c r="L1504" s="11" t="s">
        <v>7065</v>
      </c>
      <c r="M1504" s="11" t="s">
        <v>7066</v>
      </c>
      <c r="N1504" s="11" t="s">
        <v>7067</v>
      </c>
      <c r="O1504" s="11" t="s">
        <v>7953</v>
      </c>
      <c r="P1504" s="11" t="s">
        <v>7954</v>
      </c>
      <c r="Q1504" s="11" t="s">
        <v>7955</v>
      </c>
    </row>
    <row r="1505" spans="1:20">
      <c r="A1505" s="11" t="s">
        <v>3166</v>
      </c>
      <c r="B1505" s="11" t="s">
        <v>3167</v>
      </c>
      <c r="C1505" s="11" t="s">
        <v>7951</v>
      </c>
      <c r="E1505" s="11" t="s">
        <v>7952</v>
      </c>
      <c r="G1505" s="11" t="s">
        <v>6685</v>
      </c>
      <c r="H1505" s="11" t="s">
        <v>6701</v>
      </c>
      <c r="I1505" s="11" t="s">
        <v>6702</v>
      </c>
      <c r="J1505" s="11" t="s">
        <v>6703</v>
      </c>
      <c r="K1505" s="11" t="s">
        <v>6704</v>
      </c>
      <c r="L1505" s="11" t="s">
        <v>7065</v>
      </c>
      <c r="M1505" s="11" t="s">
        <v>7066</v>
      </c>
      <c r="N1505" s="11" t="s">
        <v>7067</v>
      </c>
      <c r="O1505" s="11" t="s">
        <v>7953</v>
      </c>
      <c r="P1505" s="11" t="s">
        <v>7954</v>
      </c>
      <c r="Q1505" s="11" t="s">
        <v>7955</v>
      </c>
    </row>
    <row r="1506" spans="1:20">
      <c r="A1506" s="11" t="s">
        <v>3168</v>
      </c>
      <c r="B1506" s="11" t="s">
        <v>3169</v>
      </c>
      <c r="C1506" s="11" t="s">
        <v>7951</v>
      </c>
      <c r="E1506" s="11" t="s">
        <v>7952</v>
      </c>
      <c r="G1506" s="11" t="s">
        <v>6685</v>
      </c>
      <c r="H1506" s="11" t="s">
        <v>6701</v>
      </c>
      <c r="I1506" s="11" t="s">
        <v>6702</v>
      </c>
      <c r="J1506" s="11" t="s">
        <v>6703</v>
      </c>
      <c r="K1506" s="11" t="s">
        <v>6704</v>
      </c>
      <c r="L1506" s="11" t="s">
        <v>7065</v>
      </c>
      <c r="M1506" s="11" t="s">
        <v>7066</v>
      </c>
      <c r="N1506" s="11" t="s">
        <v>7067</v>
      </c>
      <c r="O1506" s="11" t="s">
        <v>7953</v>
      </c>
      <c r="P1506" s="11" t="s">
        <v>7954</v>
      </c>
      <c r="Q1506" s="11" t="s">
        <v>7955</v>
      </c>
    </row>
    <row r="1507" spans="1:20">
      <c r="A1507" s="11" t="s">
        <v>3170</v>
      </c>
      <c r="B1507" s="11" t="s">
        <v>3171</v>
      </c>
      <c r="C1507" s="11" t="s">
        <v>7951</v>
      </c>
      <c r="E1507" s="11" t="s">
        <v>7952</v>
      </c>
      <c r="G1507" s="11" t="s">
        <v>6685</v>
      </c>
      <c r="H1507" s="11" t="s">
        <v>6701</v>
      </c>
      <c r="I1507" s="11" t="s">
        <v>6702</v>
      </c>
      <c r="J1507" s="11" t="s">
        <v>6703</v>
      </c>
      <c r="K1507" s="11" t="s">
        <v>6704</v>
      </c>
      <c r="L1507" s="11" t="s">
        <v>7065</v>
      </c>
      <c r="M1507" s="11" t="s">
        <v>7066</v>
      </c>
      <c r="N1507" s="11" t="s">
        <v>7067</v>
      </c>
      <c r="O1507" s="11" t="s">
        <v>7953</v>
      </c>
      <c r="P1507" s="11" t="s">
        <v>7954</v>
      </c>
      <c r="Q1507" s="11" t="s">
        <v>7955</v>
      </c>
    </row>
    <row r="1508" spans="1:20">
      <c r="A1508" s="11" t="s">
        <v>3172</v>
      </c>
      <c r="B1508" s="11" t="s">
        <v>3173</v>
      </c>
      <c r="C1508" s="11" t="s">
        <v>7951</v>
      </c>
      <c r="E1508" s="11" t="s">
        <v>7952</v>
      </c>
      <c r="G1508" s="11" t="s">
        <v>6685</v>
      </c>
      <c r="H1508" s="11" t="s">
        <v>6701</v>
      </c>
      <c r="I1508" s="11" t="s">
        <v>6702</v>
      </c>
      <c r="J1508" s="11" t="s">
        <v>6703</v>
      </c>
      <c r="K1508" s="11" t="s">
        <v>6704</v>
      </c>
      <c r="L1508" s="11" t="s">
        <v>7065</v>
      </c>
      <c r="M1508" s="11" t="s">
        <v>7066</v>
      </c>
      <c r="N1508" s="11" t="s">
        <v>7067</v>
      </c>
      <c r="O1508" s="11" t="s">
        <v>7953</v>
      </c>
      <c r="P1508" s="11" t="s">
        <v>7954</v>
      </c>
      <c r="Q1508" s="11" t="s">
        <v>7955</v>
      </c>
    </row>
    <row r="1509" spans="1:20">
      <c r="A1509" s="11" t="s">
        <v>3174</v>
      </c>
      <c r="B1509" s="11" t="s">
        <v>3175</v>
      </c>
      <c r="C1509" s="11" t="s">
        <v>7951</v>
      </c>
      <c r="E1509" s="11" t="s">
        <v>7952</v>
      </c>
      <c r="G1509" s="11" t="s">
        <v>6685</v>
      </c>
      <c r="H1509" s="11" t="s">
        <v>6701</v>
      </c>
      <c r="I1509" s="11" t="s">
        <v>6702</v>
      </c>
      <c r="J1509" s="11" t="s">
        <v>6703</v>
      </c>
      <c r="K1509" s="11" t="s">
        <v>6704</v>
      </c>
      <c r="L1509" s="11" t="s">
        <v>7065</v>
      </c>
      <c r="M1509" s="11" t="s">
        <v>7066</v>
      </c>
      <c r="N1509" s="11" t="s">
        <v>7067</v>
      </c>
      <c r="O1509" s="11" t="s">
        <v>7953</v>
      </c>
      <c r="P1509" s="11" t="s">
        <v>7954</v>
      </c>
      <c r="Q1509" s="11" t="s">
        <v>7955</v>
      </c>
    </row>
    <row r="1510" spans="1:20">
      <c r="A1510" s="11" t="s">
        <v>3176</v>
      </c>
      <c r="B1510" s="11" t="s">
        <v>3177</v>
      </c>
      <c r="C1510" s="11" t="s">
        <v>7951</v>
      </c>
      <c r="E1510" s="11" t="s">
        <v>7952</v>
      </c>
      <c r="G1510" s="11" t="s">
        <v>6685</v>
      </c>
      <c r="H1510" s="11" t="s">
        <v>6701</v>
      </c>
      <c r="I1510" s="11" t="s">
        <v>6702</v>
      </c>
      <c r="J1510" s="11" t="s">
        <v>6703</v>
      </c>
      <c r="K1510" s="11" t="s">
        <v>6704</v>
      </c>
      <c r="L1510" s="11" t="s">
        <v>7065</v>
      </c>
      <c r="M1510" s="11" t="s">
        <v>7066</v>
      </c>
      <c r="N1510" s="11" t="s">
        <v>7067</v>
      </c>
      <c r="O1510" s="11" t="s">
        <v>7953</v>
      </c>
      <c r="P1510" s="11" t="s">
        <v>7954</v>
      </c>
      <c r="Q1510" s="11" t="s">
        <v>7955</v>
      </c>
    </row>
    <row r="1511" spans="1:20">
      <c r="A1511" s="11" t="s">
        <v>3178</v>
      </c>
      <c r="B1511" s="11" t="s">
        <v>3179</v>
      </c>
      <c r="C1511" s="11" t="s">
        <v>7951</v>
      </c>
      <c r="E1511" s="11" t="s">
        <v>7952</v>
      </c>
      <c r="G1511" s="11" t="s">
        <v>6685</v>
      </c>
      <c r="H1511" s="11" t="s">
        <v>6701</v>
      </c>
      <c r="I1511" s="11" t="s">
        <v>6702</v>
      </c>
      <c r="J1511" s="11" t="s">
        <v>6703</v>
      </c>
      <c r="K1511" s="11" t="s">
        <v>6704</v>
      </c>
      <c r="L1511" s="11" t="s">
        <v>7065</v>
      </c>
      <c r="M1511" s="11" t="s">
        <v>7066</v>
      </c>
      <c r="N1511" s="11" t="s">
        <v>7067</v>
      </c>
      <c r="O1511" s="11" t="s">
        <v>7953</v>
      </c>
      <c r="P1511" s="11" t="s">
        <v>7954</v>
      </c>
      <c r="Q1511" s="11" t="s">
        <v>7955</v>
      </c>
    </row>
    <row r="1512" spans="1:20">
      <c r="A1512" s="11" t="s">
        <v>3184</v>
      </c>
      <c r="B1512" s="11" t="s">
        <v>3185</v>
      </c>
      <c r="C1512" s="11" t="s">
        <v>7956</v>
      </c>
      <c r="E1512" s="11" t="s">
        <v>7957</v>
      </c>
      <c r="G1512" s="11" t="s">
        <v>6685</v>
      </c>
      <c r="H1512" s="11" t="s">
        <v>6701</v>
      </c>
      <c r="I1512" s="11" t="s">
        <v>6702</v>
      </c>
      <c r="J1512" s="11" t="s">
        <v>6703</v>
      </c>
      <c r="K1512" s="11" t="s">
        <v>6704</v>
      </c>
      <c r="L1512" s="11" t="s">
        <v>6705</v>
      </c>
      <c r="M1512" s="11" t="s">
        <v>6706</v>
      </c>
      <c r="N1512" s="11" t="s">
        <v>6707</v>
      </c>
      <c r="O1512" s="11" t="s">
        <v>6708</v>
      </c>
      <c r="P1512" s="11" t="s">
        <v>7958</v>
      </c>
    </row>
    <row r="1513" spans="1:20">
      <c r="A1513" s="11" t="s">
        <v>3196</v>
      </c>
      <c r="B1513" s="11" t="s">
        <v>3197</v>
      </c>
      <c r="C1513" s="11" t="s">
        <v>7959</v>
      </c>
      <c r="E1513" s="11" t="s">
        <v>7960</v>
      </c>
      <c r="G1513" s="11" t="s">
        <v>6656</v>
      </c>
      <c r="H1513" s="11" t="s">
        <v>6657</v>
      </c>
      <c r="I1513" s="11" t="s">
        <v>6859</v>
      </c>
      <c r="J1513" s="11" t="s">
        <v>7961</v>
      </c>
      <c r="K1513" s="11" t="s">
        <v>7962</v>
      </c>
      <c r="L1513" s="11" t="s">
        <v>7963</v>
      </c>
    </row>
    <row r="1514" spans="1:20">
      <c r="A1514" s="11" t="s">
        <v>3198</v>
      </c>
      <c r="B1514" s="11" t="s">
        <v>3199</v>
      </c>
      <c r="C1514" s="11" t="s">
        <v>7964</v>
      </c>
      <c r="E1514" s="11" t="s">
        <v>7965</v>
      </c>
      <c r="G1514" s="11" t="s">
        <v>6685</v>
      </c>
      <c r="H1514" s="11" t="s">
        <v>6701</v>
      </c>
      <c r="I1514" s="11" t="s">
        <v>6702</v>
      </c>
      <c r="J1514" s="11" t="s">
        <v>6703</v>
      </c>
      <c r="K1514" s="11" t="s">
        <v>6810</v>
      </c>
      <c r="L1514" s="11" t="s">
        <v>6811</v>
      </c>
      <c r="M1514" s="11" t="s">
        <v>6812</v>
      </c>
      <c r="N1514" s="11" t="s">
        <v>7049</v>
      </c>
      <c r="O1514" s="11" t="s">
        <v>7050</v>
      </c>
    </row>
    <row r="1515" spans="1:20">
      <c r="A1515" s="11" t="s">
        <v>3200</v>
      </c>
      <c r="B1515" s="11" t="s">
        <v>3201</v>
      </c>
      <c r="C1515" s="11" t="s">
        <v>7727</v>
      </c>
      <c r="E1515" s="11" t="s">
        <v>7728</v>
      </c>
      <c r="G1515" s="11" t="s">
        <v>6656</v>
      </c>
      <c r="H1515" s="11" t="s">
        <v>6657</v>
      </c>
      <c r="I1515" s="11" t="s">
        <v>6665</v>
      </c>
      <c r="J1515" s="11" t="s">
        <v>6666</v>
      </c>
      <c r="K1515" s="11" t="s">
        <v>6667</v>
      </c>
      <c r="L1515" s="11" t="s">
        <v>6668</v>
      </c>
    </row>
    <row r="1516" spans="1:20">
      <c r="A1516" s="11" t="s">
        <v>3202</v>
      </c>
      <c r="B1516" s="11" t="s">
        <v>3203</v>
      </c>
      <c r="C1516" s="11" t="s">
        <v>7287</v>
      </c>
      <c r="E1516" s="11" t="s">
        <v>7288</v>
      </c>
      <c r="G1516" s="11" t="s">
        <v>6685</v>
      </c>
      <c r="H1516" s="11" t="s">
        <v>6943</v>
      </c>
      <c r="I1516" s="11" t="s">
        <v>7289</v>
      </c>
      <c r="J1516" s="11" t="s">
        <v>7290</v>
      </c>
      <c r="K1516" s="11" t="s">
        <v>7291</v>
      </c>
      <c r="L1516" s="11" t="s">
        <v>7292</v>
      </c>
      <c r="M1516" s="11" t="s">
        <v>7293</v>
      </c>
      <c r="N1516" s="11" t="s">
        <v>7294</v>
      </c>
      <c r="O1516" s="11" t="s">
        <v>7295</v>
      </c>
      <c r="P1516" s="11" t="s">
        <v>7296</v>
      </c>
      <c r="Q1516" s="11" t="s">
        <v>7297</v>
      </c>
      <c r="R1516" s="11" t="s">
        <v>7298</v>
      </c>
      <c r="S1516" s="11" t="s">
        <v>7299</v>
      </c>
      <c r="T1516" s="11" t="s">
        <v>7300</v>
      </c>
    </row>
    <row r="1517" spans="1:20">
      <c r="A1517" s="11" t="s">
        <v>3204</v>
      </c>
      <c r="B1517" s="11" t="s">
        <v>3205</v>
      </c>
      <c r="C1517" s="11" t="s">
        <v>7287</v>
      </c>
      <c r="E1517" s="11" t="s">
        <v>7288</v>
      </c>
      <c r="G1517" s="11" t="s">
        <v>6685</v>
      </c>
      <c r="H1517" s="11" t="s">
        <v>6943</v>
      </c>
      <c r="I1517" s="11" t="s">
        <v>7289</v>
      </c>
      <c r="J1517" s="11" t="s">
        <v>7290</v>
      </c>
      <c r="K1517" s="11" t="s">
        <v>7291</v>
      </c>
      <c r="L1517" s="11" t="s">
        <v>7292</v>
      </c>
      <c r="M1517" s="11" t="s">
        <v>7293</v>
      </c>
      <c r="N1517" s="11" t="s">
        <v>7294</v>
      </c>
      <c r="O1517" s="11" t="s">
        <v>7295</v>
      </c>
      <c r="P1517" s="11" t="s">
        <v>7296</v>
      </c>
      <c r="Q1517" s="11" t="s">
        <v>7297</v>
      </c>
      <c r="R1517" s="11" t="s">
        <v>7298</v>
      </c>
      <c r="S1517" s="11" t="s">
        <v>7299</v>
      </c>
      <c r="T1517" s="11" t="s">
        <v>7300</v>
      </c>
    </row>
    <row r="1518" spans="1:20">
      <c r="A1518" s="11" t="s">
        <v>3206</v>
      </c>
      <c r="B1518" s="11" t="s">
        <v>3207</v>
      </c>
      <c r="C1518" s="11" t="s">
        <v>7966</v>
      </c>
      <c r="E1518" s="11" t="s">
        <v>7967</v>
      </c>
      <c r="G1518" s="11" t="s">
        <v>6656</v>
      </c>
      <c r="H1518" s="11" t="s">
        <v>6657</v>
      </c>
      <c r="I1518" s="11" t="s">
        <v>6665</v>
      </c>
      <c r="J1518" s="11" t="s">
        <v>6717</v>
      </c>
      <c r="K1518" s="11" t="s">
        <v>6718</v>
      </c>
      <c r="L1518" s="11" t="s">
        <v>6719</v>
      </c>
    </row>
    <row r="1519" spans="1:20">
      <c r="A1519" s="11" t="s">
        <v>3208</v>
      </c>
      <c r="B1519" s="11" t="s">
        <v>3209</v>
      </c>
      <c r="C1519" s="11" t="s">
        <v>7968</v>
      </c>
      <c r="E1519" s="11" t="s">
        <v>7969</v>
      </c>
      <c r="G1519" s="11" t="s">
        <v>6656</v>
      </c>
      <c r="H1519" s="11" t="s">
        <v>6657</v>
      </c>
      <c r="I1519" s="11" t="s">
        <v>6665</v>
      </c>
      <c r="J1519" s="11" t="s">
        <v>6717</v>
      </c>
      <c r="K1519" s="11" t="s">
        <v>6718</v>
      </c>
      <c r="L1519" s="11" t="s">
        <v>6719</v>
      </c>
    </row>
    <row r="1520" spans="1:20">
      <c r="A1520" s="11" t="s">
        <v>3210</v>
      </c>
      <c r="B1520" s="11" t="s">
        <v>3211</v>
      </c>
      <c r="C1520" s="11" t="s">
        <v>7970</v>
      </c>
      <c r="E1520" s="11" t="s">
        <v>7971</v>
      </c>
      <c r="G1520" s="11" t="s">
        <v>6656</v>
      </c>
      <c r="H1520" s="11" t="s">
        <v>6657</v>
      </c>
      <c r="I1520" s="11" t="s">
        <v>6665</v>
      </c>
      <c r="J1520" s="11" t="s">
        <v>6717</v>
      </c>
      <c r="K1520" s="11" t="s">
        <v>6718</v>
      </c>
      <c r="L1520" s="11" t="s">
        <v>6719</v>
      </c>
    </row>
    <row r="1521" spans="1:17">
      <c r="A1521" s="11" t="s">
        <v>3212</v>
      </c>
      <c r="B1521" s="11" t="s">
        <v>3213</v>
      </c>
      <c r="C1521" s="11" t="s">
        <v>7972</v>
      </c>
      <c r="E1521" s="11" t="s">
        <v>7973</v>
      </c>
      <c r="G1521" s="11" t="s">
        <v>6656</v>
      </c>
      <c r="H1521" s="11" t="s">
        <v>6657</v>
      </c>
      <c r="I1521" s="11" t="s">
        <v>6665</v>
      </c>
      <c r="J1521" s="11" t="s">
        <v>7974</v>
      </c>
      <c r="K1521" s="11" t="s">
        <v>7975</v>
      </c>
      <c r="L1521" s="11" t="s">
        <v>7976</v>
      </c>
    </row>
    <row r="1522" spans="1:17">
      <c r="A1522" s="11" t="s">
        <v>3214</v>
      </c>
      <c r="B1522" s="11" t="s">
        <v>3215</v>
      </c>
      <c r="C1522" s="11" t="s">
        <v>7977</v>
      </c>
      <c r="E1522" s="11" t="s">
        <v>7978</v>
      </c>
      <c r="G1522" s="11" t="s">
        <v>6656</v>
      </c>
      <c r="H1522" s="11" t="s">
        <v>6657</v>
      </c>
      <c r="I1522" s="11" t="s">
        <v>6665</v>
      </c>
      <c r="J1522" s="11" t="s">
        <v>6717</v>
      </c>
      <c r="K1522" s="11" t="s">
        <v>6718</v>
      </c>
      <c r="L1522" s="11" t="s">
        <v>6719</v>
      </c>
    </row>
    <row r="1523" spans="1:17">
      <c r="A1523" s="11" t="s">
        <v>3216</v>
      </c>
      <c r="B1523" s="11" t="s">
        <v>3217</v>
      </c>
      <c r="C1523" s="11" t="s">
        <v>7979</v>
      </c>
      <c r="E1523" s="11" t="s">
        <v>7980</v>
      </c>
      <c r="G1523" s="11" t="s">
        <v>6656</v>
      </c>
      <c r="H1523" s="11" t="s">
        <v>6657</v>
      </c>
      <c r="I1523" s="11" t="s">
        <v>6665</v>
      </c>
      <c r="J1523" s="11" t="s">
        <v>6717</v>
      </c>
      <c r="K1523" s="11" t="s">
        <v>6718</v>
      </c>
      <c r="L1523" s="11" t="s">
        <v>6719</v>
      </c>
    </row>
    <row r="1524" spans="1:17">
      <c r="A1524" s="11" t="s">
        <v>3218</v>
      </c>
      <c r="B1524" s="11" t="s">
        <v>3219</v>
      </c>
      <c r="C1524" s="11" t="s">
        <v>7981</v>
      </c>
      <c r="E1524" s="11" t="s">
        <v>7982</v>
      </c>
      <c r="G1524" s="11" t="s">
        <v>6656</v>
      </c>
      <c r="H1524" s="11" t="s">
        <v>7983</v>
      </c>
      <c r="I1524" s="11" t="s">
        <v>7984</v>
      </c>
      <c r="J1524" s="11" t="s">
        <v>7985</v>
      </c>
      <c r="K1524" s="11" t="s">
        <v>7986</v>
      </c>
    </row>
    <row r="1525" spans="1:17">
      <c r="A1525" s="11" t="s">
        <v>3220</v>
      </c>
      <c r="B1525" s="11" t="s">
        <v>3221</v>
      </c>
      <c r="C1525" s="11" t="s">
        <v>7987</v>
      </c>
      <c r="E1525" s="11" t="s">
        <v>7988</v>
      </c>
      <c r="G1525" s="11" t="s">
        <v>6685</v>
      </c>
      <c r="H1525" s="11" t="s">
        <v>6701</v>
      </c>
      <c r="I1525" s="11" t="s">
        <v>6702</v>
      </c>
      <c r="J1525" s="11" t="s">
        <v>6703</v>
      </c>
      <c r="K1525" s="11" t="s">
        <v>6704</v>
      </c>
      <c r="L1525" s="11" t="s">
        <v>7065</v>
      </c>
      <c r="M1525" s="11" t="s">
        <v>7066</v>
      </c>
      <c r="N1525" s="11" t="s">
        <v>7989</v>
      </c>
      <c r="O1525" s="11" t="s">
        <v>7990</v>
      </c>
      <c r="P1525" s="11" t="s">
        <v>7991</v>
      </c>
      <c r="Q1525" s="11" t="s">
        <v>7992</v>
      </c>
    </row>
    <row r="1526" spans="1:17">
      <c r="A1526" s="11" t="s">
        <v>3222</v>
      </c>
      <c r="B1526" s="11" t="s">
        <v>3223</v>
      </c>
      <c r="C1526" s="11" t="s">
        <v>7987</v>
      </c>
      <c r="E1526" s="11" t="s">
        <v>7988</v>
      </c>
      <c r="G1526" s="11" t="s">
        <v>6685</v>
      </c>
      <c r="H1526" s="11" t="s">
        <v>6701</v>
      </c>
      <c r="I1526" s="11" t="s">
        <v>6702</v>
      </c>
      <c r="J1526" s="11" t="s">
        <v>6703</v>
      </c>
      <c r="K1526" s="11" t="s">
        <v>6704</v>
      </c>
      <c r="L1526" s="11" t="s">
        <v>7065</v>
      </c>
      <c r="M1526" s="11" t="s">
        <v>7066</v>
      </c>
      <c r="N1526" s="11" t="s">
        <v>7989</v>
      </c>
      <c r="O1526" s="11" t="s">
        <v>7990</v>
      </c>
      <c r="P1526" s="11" t="s">
        <v>7991</v>
      </c>
      <c r="Q1526" s="11" t="s">
        <v>7992</v>
      </c>
    </row>
    <row r="1527" spans="1:17">
      <c r="A1527" s="11" t="s">
        <v>3224</v>
      </c>
      <c r="B1527" s="11" t="s">
        <v>3225</v>
      </c>
      <c r="C1527" s="11" t="s">
        <v>7987</v>
      </c>
      <c r="E1527" s="11" t="s">
        <v>7988</v>
      </c>
      <c r="G1527" s="11" t="s">
        <v>6685</v>
      </c>
      <c r="H1527" s="11" t="s">
        <v>6701</v>
      </c>
      <c r="I1527" s="11" t="s">
        <v>6702</v>
      </c>
      <c r="J1527" s="11" t="s">
        <v>6703</v>
      </c>
      <c r="K1527" s="11" t="s">
        <v>6704</v>
      </c>
      <c r="L1527" s="11" t="s">
        <v>7065</v>
      </c>
      <c r="M1527" s="11" t="s">
        <v>7066</v>
      </c>
      <c r="N1527" s="11" t="s">
        <v>7989</v>
      </c>
      <c r="O1527" s="11" t="s">
        <v>7990</v>
      </c>
      <c r="P1527" s="11" t="s">
        <v>7991</v>
      </c>
      <c r="Q1527" s="11" t="s">
        <v>7992</v>
      </c>
    </row>
    <row r="1528" spans="1:17">
      <c r="A1528" s="11" t="s">
        <v>3226</v>
      </c>
      <c r="B1528" s="11" t="s">
        <v>3227</v>
      </c>
      <c r="C1528" s="11" t="s">
        <v>7987</v>
      </c>
      <c r="E1528" s="11" t="s">
        <v>7988</v>
      </c>
      <c r="G1528" s="11" t="s">
        <v>6685</v>
      </c>
      <c r="H1528" s="11" t="s">
        <v>6701</v>
      </c>
      <c r="I1528" s="11" t="s">
        <v>6702</v>
      </c>
      <c r="J1528" s="11" t="s">
        <v>6703</v>
      </c>
      <c r="K1528" s="11" t="s">
        <v>6704</v>
      </c>
      <c r="L1528" s="11" t="s">
        <v>7065</v>
      </c>
      <c r="M1528" s="11" t="s">
        <v>7066</v>
      </c>
      <c r="N1528" s="11" t="s">
        <v>7989</v>
      </c>
      <c r="O1528" s="11" t="s">
        <v>7990</v>
      </c>
      <c r="P1528" s="11" t="s">
        <v>7991</v>
      </c>
      <c r="Q1528" s="11" t="s">
        <v>7992</v>
      </c>
    </row>
    <row r="1529" spans="1:17">
      <c r="A1529" s="11" t="s">
        <v>3228</v>
      </c>
      <c r="B1529" s="11" t="s">
        <v>3229</v>
      </c>
      <c r="C1529" s="11" t="s">
        <v>7987</v>
      </c>
      <c r="E1529" s="11" t="s">
        <v>7988</v>
      </c>
      <c r="G1529" s="11" t="s">
        <v>6685</v>
      </c>
      <c r="H1529" s="11" t="s">
        <v>6701</v>
      </c>
      <c r="I1529" s="11" t="s">
        <v>6702</v>
      </c>
      <c r="J1529" s="11" t="s">
        <v>6703</v>
      </c>
      <c r="K1529" s="11" t="s">
        <v>6704</v>
      </c>
      <c r="L1529" s="11" t="s">
        <v>7065</v>
      </c>
      <c r="M1529" s="11" t="s">
        <v>7066</v>
      </c>
      <c r="N1529" s="11" t="s">
        <v>7989</v>
      </c>
      <c r="O1529" s="11" t="s">
        <v>7990</v>
      </c>
      <c r="P1529" s="11" t="s">
        <v>7991</v>
      </c>
      <c r="Q1529" s="11" t="s">
        <v>7992</v>
      </c>
    </row>
    <row r="1530" spans="1:17">
      <c r="A1530" s="11" t="s">
        <v>3230</v>
      </c>
      <c r="B1530" s="11" t="s">
        <v>3231</v>
      </c>
      <c r="C1530" s="11" t="s">
        <v>7987</v>
      </c>
      <c r="E1530" s="11" t="s">
        <v>7988</v>
      </c>
      <c r="G1530" s="11" t="s">
        <v>6685</v>
      </c>
      <c r="H1530" s="11" t="s">
        <v>6701</v>
      </c>
      <c r="I1530" s="11" t="s">
        <v>6702</v>
      </c>
      <c r="J1530" s="11" t="s">
        <v>6703</v>
      </c>
      <c r="K1530" s="11" t="s">
        <v>6704</v>
      </c>
      <c r="L1530" s="11" t="s">
        <v>7065</v>
      </c>
      <c r="M1530" s="11" t="s">
        <v>7066</v>
      </c>
      <c r="N1530" s="11" t="s">
        <v>7989</v>
      </c>
      <c r="O1530" s="11" t="s">
        <v>7990</v>
      </c>
      <c r="P1530" s="11" t="s">
        <v>7991</v>
      </c>
      <c r="Q1530" s="11" t="s">
        <v>7992</v>
      </c>
    </row>
    <row r="1531" spans="1:17">
      <c r="A1531" s="11" t="s">
        <v>3232</v>
      </c>
      <c r="B1531" s="11" t="s">
        <v>3233</v>
      </c>
      <c r="C1531" s="11" t="s">
        <v>7987</v>
      </c>
      <c r="E1531" s="11" t="s">
        <v>7988</v>
      </c>
      <c r="G1531" s="11" t="s">
        <v>6685</v>
      </c>
      <c r="H1531" s="11" t="s">
        <v>6701</v>
      </c>
      <c r="I1531" s="11" t="s">
        <v>6702</v>
      </c>
      <c r="J1531" s="11" t="s">
        <v>6703</v>
      </c>
      <c r="K1531" s="11" t="s">
        <v>6704</v>
      </c>
      <c r="L1531" s="11" t="s">
        <v>7065</v>
      </c>
      <c r="M1531" s="11" t="s">
        <v>7066</v>
      </c>
      <c r="N1531" s="11" t="s">
        <v>7989</v>
      </c>
      <c r="O1531" s="11" t="s">
        <v>7990</v>
      </c>
      <c r="P1531" s="11" t="s">
        <v>7991</v>
      </c>
      <c r="Q1531" s="11" t="s">
        <v>7992</v>
      </c>
    </row>
    <row r="1532" spans="1:17">
      <c r="A1532" s="11" t="s">
        <v>3234</v>
      </c>
      <c r="B1532" s="11" t="s">
        <v>3235</v>
      </c>
      <c r="C1532" s="11" t="s">
        <v>7993</v>
      </c>
      <c r="E1532" s="11" t="s">
        <v>7994</v>
      </c>
      <c r="G1532" s="11" t="s">
        <v>6656</v>
      </c>
      <c r="H1532" s="11" t="s">
        <v>6657</v>
      </c>
      <c r="I1532" s="11" t="s">
        <v>6665</v>
      </c>
      <c r="J1532" s="11" t="s">
        <v>6735</v>
      </c>
      <c r="K1532" s="11" t="s">
        <v>6736</v>
      </c>
      <c r="L1532" s="11" t="s">
        <v>7213</v>
      </c>
      <c r="M1532" s="11" t="s">
        <v>7995</v>
      </c>
    </row>
    <row r="1533" spans="1:17">
      <c r="A1533" s="11" t="s">
        <v>3236</v>
      </c>
      <c r="B1533" s="11" t="s">
        <v>3237</v>
      </c>
      <c r="C1533" s="11" t="s">
        <v>7993</v>
      </c>
      <c r="E1533" s="11" t="s">
        <v>7994</v>
      </c>
      <c r="G1533" s="11" t="s">
        <v>6656</v>
      </c>
      <c r="H1533" s="11" t="s">
        <v>6657</v>
      </c>
      <c r="I1533" s="11" t="s">
        <v>6665</v>
      </c>
      <c r="J1533" s="11" t="s">
        <v>6735</v>
      </c>
      <c r="K1533" s="11" t="s">
        <v>6736</v>
      </c>
      <c r="L1533" s="11" t="s">
        <v>7213</v>
      </c>
      <c r="M1533" s="11" t="s">
        <v>7995</v>
      </c>
    </row>
    <row r="1534" spans="1:17">
      <c r="A1534" s="11" t="s">
        <v>3238</v>
      </c>
      <c r="B1534" s="11" t="s">
        <v>3239</v>
      </c>
      <c r="C1534" s="11" t="s">
        <v>7996</v>
      </c>
      <c r="E1534" s="11" t="s">
        <v>7997</v>
      </c>
      <c r="G1534" s="11" t="s">
        <v>6656</v>
      </c>
      <c r="H1534" s="11" t="s">
        <v>6657</v>
      </c>
      <c r="I1534" s="11" t="s">
        <v>6665</v>
      </c>
      <c r="J1534" s="11" t="s">
        <v>6735</v>
      </c>
      <c r="K1534" s="11" t="s">
        <v>6736</v>
      </c>
      <c r="L1534" s="11" t="s">
        <v>7083</v>
      </c>
    </row>
    <row r="1535" spans="1:17">
      <c r="A1535" s="11" t="s">
        <v>3240</v>
      </c>
      <c r="B1535" s="11" t="s">
        <v>3241</v>
      </c>
      <c r="C1535" s="11" t="s">
        <v>7998</v>
      </c>
      <c r="E1535" s="11" t="s">
        <v>7999</v>
      </c>
      <c r="G1535" s="11" t="s">
        <v>6656</v>
      </c>
      <c r="H1535" s="11" t="s">
        <v>6888</v>
      </c>
      <c r="I1535" s="11" t="s">
        <v>6889</v>
      </c>
      <c r="J1535" s="11" t="s">
        <v>6890</v>
      </c>
      <c r="K1535" s="11" t="s">
        <v>7377</v>
      </c>
      <c r="L1535" s="11" t="s">
        <v>7378</v>
      </c>
      <c r="M1535" s="11" t="s">
        <v>7379</v>
      </c>
    </row>
    <row r="1536" spans="1:17">
      <c r="A1536" s="11" t="s">
        <v>3242</v>
      </c>
      <c r="B1536" s="11" t="s">
        <v>3243</v>
      </c>
      <c r="C1536" s="11" t="s">
        <v>7998</v>
      </c>
      <c r="E1536" s="11" t="s">
        <v>7999</v>
      </c>
      <c r="G1536" s="11" t="s">
        <v>6656</v>
      </c>
      <c r="H1536" s="11" t="s">
        <v>6888</v>
      </c>
      <c r="I1536" s="11" t="s">
        <v>6889</v>
      </c>
      <c r="J1536" s="11" t="s">
        <v>6890</v>
      </c>
      <c r="K1536" s="11" t="s">
        <v>7377</v>
      </c>
      <c r="L1536" s="11" t="s">
        <v>7378</v>
      </c>
      <c r="M1536" s="11" t="s">
        <v>7379</v>
      </c>
    </row>
    <row r="1537" spans="1:21">
      <c r="A1537" s="11" t="s">
        <v>3244</v>
      </c>
      <c r="B1537" s="11" t="s">
        <v>3245</v>
      </c>
      <c r="C1537" s="11" t="s">
        <v>7998</v>
      </c>
      <c r="E1537" s="11" t="s">
        <v>7999</v>
      </c>
      <c r="G1537" s="11" t="s">
        <v>6656</v>
      </c>
      <c r="H1537" s="11" t="s">
        <v>6888</v>
      </c>
      <c r="I1537" s="11" t="s">
        <v>6889</v>
      </c>
      <c r="J1537" s="11" t="s">
        <v>6890</v>
      </c>
      <c r="K1537" s="11" t="s">
        <v>7377</v>
      </c>
      <c r="L1537" s="11" t="s">
        <v>7378</v>
      </c>
      <c r="M1537" s="11" t="s">
        <v>7379</v>
      </c>
    </row>
    <row r="1538" spans="1:21">
      <c r="A1538" s="11" t="s">
        <v>3247</v>
      </c>
      <c r="B1538" s="11" t="s">
        <v>3248</v>
      </c>
      <c r="C1538" s="11" t="s">
        <v>7316</v>
      </c>
      <c r="E1538" s="11" t="s">
        <v>7317</v>
      </c>
      <c r="G1538" s="11" t="s">
        <v>6685</v>
      </c>
      <c r="H1538" s="11" t="s">
        <v>6686</v>
      </c>
      <c r="I1538" s="11" t="s">
        <v>6687</v>
      </c>
      <c r="J1538" s="11" t="s">
        <v>6688</v>
      </c>
      <c r="K1538" s="11" t="s">
        <v>6689</v>
      </c>
      <c r="L1538" s="11" t="s">
        <v>6690</v>
      </c>
      <c r="M1538" s="11" t="s">
        <v>6691</v>
      </c>
      <c r="N1538" s="11" t="s">
        <v>6725</v>
      </c>
      <c r="O1538" s="11" t="s">
        <v>6726</v>
      </c>
      <c r="P1538" s="11" t="s">
        <v>6915</v>
      </c>
      <c r="Q1538" s="11" t="s">
        <v>7223</v>
      </c>
      <c r="R1538" s="11" t="s">
        <v>7224</v>
      </c>
      <c r="S1538" s="11" t="s">
        <v>7225</v>
      </c>
      <c r="T1538" s="11" t="s">
        <v>7318</v>
      </c>
      <c r="U1538" s="11" t="s">
        <v>7319</v>
      </c>
    </row>
    <row r="1539" spans="1:21">
      <c r="A1539" s="11" t="s">
        <v>3249</v>
      </c>
      <c r="B1539" s="11" t="s">
        <v>3250</v>
      </c>
      <c r="C1539" s="11" t="s">
        <v>6787</v>
      </c>
      <c r="E1539" s="11" t="s">
        <v>6788</v>
      </c>
      <c r="G1539" s="11" t="s">
        <v>6685</v>
      </c>
      <c r="H1539" s="11" t="s">
        <v>6686</v>
      </c>
      <c r="I1539" s="11" t="s">
        <v>6687</v>
      </c>
      <c r="J1539" s="11" t="s">
        <v>6688</v>
      </c>
      <c r="K1539" s="11" t="s">
        <v>6689</v>
      </c>
      <c r="L1539" s="11" t="s">
        <v>6690</v>
      </c>
      <c r="M1539" s="11" t="s">
        <v>6691</v>
      </c>
      <c r="N1539" s="11" t="s">
        <v>6692</v>
      </c>
      <c r="O1539" s="11" t="s">
        <v>6693</v>
      </c>
      <c r="P1539" s="11" t="s">
        <v>6694</v>
      </c>
      <c r="Q1539" s="11" t="s">
        <v>6695</v>
      </c>
      <c r="R1539" s="11" t="s">
        <v>6789</v>
      </c>
      <c r="S1539" s="11" t="s">
        <v>6790</v>
      </c>
      <c r="T1539" s="11" t="s">
        <v>6791</v>
      </c>
    </row>
    <row r="1540" spans="1:21">
      <c r="A1540" s="11" t="s">
        <v>3251</v>
      </c>
      <c r="B1540" s="11" t="s">
        <v>3252</v>
      </c>
      <c r="C1540" s="11" t="s">
        <v>8000</v>
      </c>
      <c r="E1540" s="11" t="s">
        <v>8001</v>
      </c>
      <c r="G1540" s="11" t="s">
        <v>6656</v>
      </c>
      <c r="H1540" s="11" t="s">
        <v>6657</v>
      </c>
      <c r="I1540" s="11" t="s">
        <v>6665</v>
      </c>
      <c r="J1540" s="11" t="s">
        <v>6717</v>
      </c>
      <c r="K1540" s="11" t="s">
        <v>6718</v>
      </c>
      <c r="L1540" s="11" t="s">
        <v>6719</v>
      </c>
    </row>
    <row r="1541" spans="1:21">
      <c r="A1541" s="11" t="s">
        <v>8002</v>
      </c>
      <c r="B1541" s="11" t="s">
        <v>3254</v>
      </c>
      <c r="C1541" s="11" t="s">
        <v>8003</v>
      </c>
      <c r="E1541" s="11" t="s">
        <v>8004</v>
      </c>
      <c r="G1541" s="11" t="s">
        <v>6656</v>
      </c>
      <c r="H1541" s="11" t="s">
        <v>6657</v>
      </c>
      <c r="I1541" s="11" t="s">
        <v>6665</v>
      </c>
      <c r="J1541" s="11" t="s">
        <v>6717</v>
      </c>
      <c r="K1541" s="11" t="s">
        <v>6718</v>
      </c>
      <c r="L1541" s="11" t="s">
        <v>6719</v>
      </c>
    </row>
    <row r="1542" spans="1:21">
      <c r="A1542" s="11" t="s">
        <v>3255</v>
      </c>
      <c r="B1542" s="11" t="s">
        <v>3256</v>
      </c>
      <c r="C1542" s="11" t="s">
        <v>8005</v>
      </c>
      <c r="E1542" s="11" t="s">
        <v>8006</v>
      </c>
      <c r="G1542" s="11" t="s">
        <v>6656</v>
      </c>
      <c r="H1542" s="11" t="s">
        <v>6657</v>
      </c>
      <c r="I1542" s="11" t="s">
        <v>6665</v>
      </c>
      <c r="J1542" s="11" t="s">
        <v>6717</v>
      </c>
      <c r="K1542" s="11" t="s">
        <v>6718</v>
      </c>
      <c r="L1542" s="11" t="s">
        <v>6719</v>
      </c>
    </row>
    <row r="1543" spans="1:21">
      <c r="A1543" s="11" t="s">
        <v>8007</v>
      </c>
      <c r="B1543" s="11" t="s">
        <v>3258</v>
      </c>
      <c r="C1543" s="11" t="s">
        <v>8008</v>
      </c>
      <c r="E1543" s="11" t="s">
        <v>8009</v>
      </c>
      <c r="G1543" s="11" t="s">
        <v>6656</v>
      </c>
      <c r="H1543" s="11" t="s">
        <v>6657</v>
      </c>
      <c r="I1543" s="11" t="s">
        <v>6665</v>
      </c>
      <c r="J1543" s="11" t="s">
        <v>6717</v>
      </c>
      <c r="K1543" s="11" t="s">
        <v>6718</v>
      </c>
      <c r="L1543" s="11" t="s">
        <v>6719</v>
      </c>
    </row>
    <row r="1544" spans="1:21">
      <c r="A1544" s="11" t="s">
        <v>8010</v>
      </c>
      <c r="B1544" s="11" t="s">
        <v>3260</v>
      </c>
      <c r="C1544" s="11" t="s">
        <v>8011</v>
      </c>
      <c r="E1544" s="11" t="s">
        <v>8012</v>
      </c>
      <c r="G1544" s="11" t="s">
        <v>6656</v>
      </c>
      <c r="H1544" s="11" t="s">
        <v>6657</v>
      </c>
      <c r="I1544" s="11" t="s">
        <v>6665</v>
      </c>
      <c r="J1544" s="11" t="s">
        <v>6717</v>
      </c>
      <c r="K1544" s="11" t="s">
        <v>6718</v>
      </c>
      <c r="L1544" s="11" t="s">
        <v>6719</v>
      </c>
    </row>
    <row r="1545" spans="1:21">
      <c r="A1545" s="11" t="s">
        <v>3261</v>
      </c>
      <c r="B1545" s="11" t="s">
        <v>3262</v>
      </c>
      <c r="C1545" s="11" t="s">
        <v>8013</v>
      </c>
      <c r="E1545" s="11" t="s">
        <v>8014</v>
      </c>
      <c r="G1545" s="11" t="s">
        <v>6656</v>
      </c>
      <c r="H1545" s="11" t="s">
        <v>6657</v>
      </c>
      <c r="I1545" s="11" t="s">
        <v>6665</v>
      </c>
      <c r="J1545" s="11" t="s">
        <v>6717</v>
      </c>
      <c r="K1545" s="11" t="s">
        <v>6718</v>
      </c>
      <c r="L1545" s="11" t="s">
        <v>6719</v>
      </c>
    </row>
    <row r="1546" spans="1:21">
      <c r="A1546" s="11" t="s">
        <v>3263</v>
      </c>
      <c r="B1546" s="11" t="s">
        <v>3264</v>
      </c>
      <c r="C1546" s="11" t="s">
        <v>8015</v>
      </c>
      <c r="E1546" s="11" t="s">
        <v>8016</v>
      </c>
      <c r="G1546" s="11" t="s">
        <v>6656</v>
      </c>
      <c r="H1546" s="11" t="s">
        <v>6657</v>
      </c>
      <c r="I1546" s="11" t="s">
        <v>6658</v>
      </c>
      <c r="J1546" s="11" t="s">
        <v>6659</v>
      </c>
      <c r="K1546" s="11" t="s">
        <v>6745</v>
      </c>
      <c r="L1546" s="11" t="s">
        <v>7677</v>
      </c>
    </row>
    <row r="1547" spans="1:21">
      <c r="A1547" s="11" t="s">
        <v>3265</v>
      </c>
      <c r="B1547" s="11" t="s">
        <v>3266</v>
      </c>
      <c r="C1547" s="11" t="s">
        <v>8017</v>
      </c>
      <c r="E1547" s="11" t="s">
        <v>8018</v>
      </c>
      <c r="G1547" s="11" t="s">
        <v>6685</v>
      </c>
      <c r="H1547" s="11" t="s">
        <v>7642</v>
      </c>
      <c r="I1547" s="11" t="s">
        <v>8019</v>
      </c>
      <c r="J1547" s="11" t="s">
        <v>8020</v>
      </c>
      <c r="K1547" s="11" t="s">
        <v>8021</v>
      </c>
    </row>
    <row r="1548" spans="1:21">
      <c r="A1548" s="11" t="s">
        <v>3267</v>
      </c>
      <c r="B1548" s="11" t="s">
        <v>3268</v>
      </c>
      <c r="C1548" s="11" t="s">
        <v>8017</v>
      </c>
      <c r="E1548" s="11" t="s">
        <v>8018</v>
      </c>
      <c r="G1548" s="11" t="s">
        <v>6685</v>
      </c>
      <c r="H1548" s="11" t="s">
        <v>7642</v>
      </c>
      <c r="I1548" s="11" t="s">
        <v>8019</v>
      </c>
      <c r="J1548" s="11" t="s">
        <v>8020</v>
      </c>
      <c r="K1548" s="11" t="s">
        <v>8021</v>
      </c>
    </row>
    <row r="1549" spans="1:21">
      <c r="A1549" s="11" t="s">
        <v>3269</v>
      </c>
      <c r="B1549" s="11" t="s">
        <v>3270</v>
      </c>
      <c r="C1549" s="11" t="s">
        <v>8017</v>
      </c>
      <c r="E1549" s="11" t="s">
        <v>8018</v>
      </c>
      <c r="G1549" s="11" t="s">
        <v>6685</v>
      </c>
      <c r="H1549" s="11" t="s">
        <v>7642</v>
      </c>
      <c r="I1549" s="11" t="s">
        <v>8019</v>
      </c>
      <c r="J1549" s="11" t="s">
        <v>8020</v>
      </c>
      <c r="K1549" s="11" t="s">
        <v>8021</v>
      </c>
    </row>
    <row r="1550" spans="1:21">
      <c r="A1550" s="11" t="s">
        <v>3271</v>
      </c>
      <c r="B1550" s="11" t="s">
        <v>3272</v>
      </c>
      <c r="C1550" s="11" t="s">
        <v>8017</v>
      </c>
      <c r="E1550" s="11" t="s">
        <v>8018</v>
      </c>
      <c r="G1550" s="11" t="s">
        <v>6685</v>
      </c>
      <c r="H1550" s="11" t="s">
        <v>7642</v>
      </c>
      <c r="I1550" s="11" t="s">
        <v>8019</v>
      </c>
      <c r="J1550" s="11" t="s">
        <v>8020</v>
      </c>
      <c r="K1550" s="11" t="s">
        <v>8021</v>
      </c>
    </row>
    <row r="1551" spans="1:21">
      <c r="A1551" s="11" t="s">
        <v>3273</v>
      </c>
      <c r="B1551" s="11" t="s">
        <v>3274</v>
      </c>
      <c r="C1551" s="11" t="s">
        <v>8022</v>
      </c>
      <c r="E1551" s="11" t="s">
        <v>8023</v>
      </c>
      <c r="G1551" s="11" t="s">
        <v>6656</v>
      </c>
      <c r="H1551" s="11" t="s">
        <v>6657</v>
      </c>
      <c r="I1551" s="11" t="s">
        <v>6665</v>
      </c>
      <c r="J1551" s="11" t="s">
        <v>6717</v>
      </c>
      <c r="K1551" s="11" t="s">
        <v>6718</v>
      </c>
      <c r="L1551" s="11" t="s">
        <v>6719</v>
      </c>
    </row>
    <row r="1552" spans="1:21">
      <c r="A1552" s="11" t="s">
        <v>3275</v>
      </c>
      <c r="B1552" s="11" t="s">
        <v>3276</v>
      </c>
      <c r="C1552" s="11" t="s">
        <v>8024</v>
      </c>
      <c r="E1552" s="11" t="s">
        <v>8025</v>
      </c>
      <c r="G1552" s="11" t="s">
        <v>6656</v>
      </c>
      <c r="H1552" s="11" t="s">
        <v>6657</v>
      </c>
      <c r="I1552" s="11" t="s">
        <v>6665</v>
      </c>
      <c r="J1552" s="11" t="s">
        <v>6717</v>
      </c>
      <c r="K1552" s="11" t="s">
        <v>6718</v>
      </c>
      <c r="L1552" s="11" t="s">
        <v>6719</v>
      </c>
    </row>
    <row r="1553" spans="1:13">
      <c r="A1553" s="11" t="s">
        <v>3277</v>
      </c>
      <c r="B1553" s="11" t="s">
        <v>3278</v>
      </c>
      <c r="C1553" s="11" t="s">
        <v>8026</v>
      </c>
      <c r="E1553" s="11" t="s">
        <v>8027</v>
      </c>
      <c r="G1553" s="11" t="s">
        <v>6656</v>
      </c>
      <c r="H1553" s="11" t="s">
        <v>6657</v>
      </c>
      <c r="I1553" s="11" t="s">
        <v>6665</v>
      </c>
      <c r="J1553" s="11" t="s">
        <v>6717</v>
      </c>
      <c r="K1553" s="11" t="s">
        <v>6718</v>
      </c>
      <c r="L1553" s="11" t="s">
        <v>8028</v>
      </c>
    </row>
    <row r="1554" spans="1:13">
      <c r="A1554" s="11" t="s">
        <v>3279</v>
      </c>
      <c r="B1554" s="11" t="s">
        <v>3280</v>
      </c>
      <c r="C1554" s="11" t="s">
        <v>8029</v>
      </c>
      <c r="E1554" s="11" t="s">
        <v>8030</v>
      </c>
      <c r="G1554" s="11" t="s">
        <v>6656</v>
      </c>
      <c r="H1554" s="11" t="s">
        <v>6657</v>
      </c>
      <c r="I1554" s="11" t="s">
        <v>6665</v>
      </c>
      <c r="J1554" s="11" t="s">
        <v>6735</v>
      </c>
      <c r="K1554" s="11" t="s">
        <v>6736</v>
      </c>
      <c r="L1554" s="11" t="s">
        <v>7213</v>
      </c>
      <c r="M1554" s="11" t="s">
        <v>7995</v>
      </c>
    </row>
    <row r="1555" spans="1:13">
      <c r="A1555" s="11" t="s">
        <v>3281</v>
      </c>
      <c r="B1555" s="11" t="s">
        <v>3282</v>
      </c>
      <c r="C1555" s="11" t="s">
        <v>8029</v>
      </c>
      <c r="E1555" s="11" t="s">
        <v>8030</v>
      </c>
      <c r="G1555" s="11" t="s">
        <v>6656</v>
      </c>
      <c r="H1555" s="11" t="s">
        <v>6657</v>
      </c>
      <c r="I1555" s="11" t="s">
        <v>6665</v>
      </c>
      <c r="J1555" s="11" t="s">
        <v>6735</v>
      </c>
      <c r="K1555" s="11" t="s">
        <v>6736</v>
      </c>
      <c r="L1555" s="11" t="s">
        <v>7213</v>
      </c>
      <c r="M1555" s="11" t="s">
        <v>7995</v>
      </c>
    </row>
    <row r="1556" spans="1:13">
      <c r="A1556" s="11" t="s">
        <v>3283</v>
      </c>
      <c r="B1556" s="11" t="s">
        <v>3284</v>
      </c>
      <c r="C1556" s="11" t="s">
        <v>8031</v>
      </c>
      <c r="E1556" s="11" t="s">
        <v>8032</v>
      </c>
      <c r="G1556" s="11" t="s">
        <v>6656</v>
      </c>
      <c r="H1556" s="11" t="s">
        <v>8033</v>
      </c>
      <c r="I1556" s="11" t="s">
        <v>8034</v>
      </c>
      <c r="J1556" s="11" t="s">
        <v>8035</v>
      </c>
      <c r="K1556" s="11" t="s">
        <v>8036</v>
      </c>
    </row>
    <row r="1557" spans="1:13">
      <c r="A1557" s="11" t="s">
        <v>3285</v>
      </c>
      <c r="B1557" s="11" t="s">
        <v>3286</v>
      </c>
      <c r="C1557" s="11" t="s">
        <v>8031</v>
      </c>
      <c r="E1557" s="11" t="s">
        <v>8032</v>
      </c>
      <c r="G1557" s="11" t="s">
        <v>6656</v>
      </c>
      <c r="H1557" s="11" t="s">
        <v>8033</v>
      </c>
      <c r="I1557" s="11" t="s">
        <v>8034</v>
      </c>
      <c r="J1557" s="11" t="s">
        <v>8035</v>
      </c>
      <c r="K1557" s="11" t="s">
        <v>8036</v>
      </c>
    </row>
    <row r="1558" spans="1:13">
      <c r="A1558" s="11" t="s">
        <v>3287</v>
      </c>
      <c r="B1558" s="11" t="s">
        <v>3288</v>
      </c>
      <c r="C1558" s="11" t="s">
        <v>8037</v>
      </c>
      <c r="E1558" s="11" t="s">
        <v>8038</v>
      </c>
      <c r="G1558" s="11" t="s">
        <v>6656</v>
      </c>
      <c r="H1558" s="11" t="s">
        <v>6800</v>
      </c>
      <c r="I1558" s="11" t="s">
        <v>6801</v>
      </c>
      <c r="J1558" s="11" t="s">
        <v>6802</v>
      </c>
      <c r="K1558" s="11" t="s">
        <v>6803</v>
      </c>
      <c r="L1558" s="11" t="s">
        <v>6804</v>
      </c>
    </row>
    <row r="1559" spans="1:13">
      <c r="A1559" s="11" t="s">
        <v>3289</v>
      </c>
      <c r="B1559" s="11" t="s">
        <v>3290</v>
      </c>
      <c r="C1559" s="11" t="s">
        <v>8037</v>
      </c>
      <c r="E1559" s="11" t="s">
        <v>8038</v>
      </c>
      <c r="G1559" s="11" t="s">
        <v>6656</v>
      </c>
      <c r="H1559" s="11" t="s">
        <v>6800</v>
      </c>
      <c r="I1559" s="11" t="s">
        <v>6801</v>
      </c>
      <c r="J1559" s="11" t="s">
        <v>6802</v>
      </c>
      <c r="K1559" s="11" t="s">
        <v>6803</v>
      </c>
      <c r="L1559" s="11" t="s">
        <v>6804</v>
      </c>
    </row>
    <row r="1560" spans="1:13">
      <c r="A1560" s="11" t="s">
        <v>3291</v>
      </c>
      <c r="B1560" s="11" t="s">
        <v>3292</v>
      </c>
      <c r="C1560" s="11" t="s">
        <v>8039</v>
      </c>
      <c r="E1560" s="11" t="s">
        <v>8040</v>
      </c>
      <c r="G1560" s="11" t="s">
        <v>6656</v>
      </c>
      <c r="H1560" s="11" t="s">
        <v>6657</v>
      </c>
      <c r="I1560" s="11" t="s">
        <v>6665</v>
      </c>
      <c r="J1560" s="11" t="s">
        <v>6735</v>
      </c>
      <c r="K1560" s="11" t="s">
        <v>6736</v>
      </c>
      <c r="L1560" s="11" t="s">
        <v>7422</v>
      </c>
    </row>
    <row r="1561" spans="1:13">
      <c r="A1561" s="11" t="s">
        <v>3293</v>
      </c>
      <c r="B1561" s="11" t="s">
        <v>3294</v>
      </c>
      <c r="C1561" s="11" t="s">
        <v>8041</v>
      </c>
      <c r="E1561" s="11" t="s">
        <v>8042</v>
      </c>
      <c r="G1561" s="11" t="s">
        <v>6656</v>
      </c>
      <c r="H1561" s="11" t="s">
        <v>6657</v>
      </c>
      <c r="I1561" s="11" t="s">
        <v>6665</v>
      </c>
      <c r="J1561" s="11" t="s">
        <v>6936</v>
      </c>
      <c r="K1561" s="11" t="s">
        <v>6937</v>
      </c>
      <c r="L1561" s="11" t="s">
        <v>6938</v>
      </c>
    </row>
    <row r="1562" spans="1:13">
      <c r="A1562" s="11" t="s">
        <v>3295</v>
      </c>
      <c r="B1562" s="11" t="s">
        <v>3296</v>
      </c>
      <c r="C1562" s="11" t="s">
        <v>8041</v>
      </c>
      <c r="E1562" s="11" t="s">
        <v>8042</v>
      </c>
      <c r="G1562" s="11" t="s">
        <v>6656</v>
      </c>
      <c r="H1562" s="11" t="s">
        <v>6657</v>
      </c>
      <c r="I1562" s="11" t="s">
        <v>6665</v>
      </c>
      <c r="J1562" s="11" t="s">
        <v>6936</v>
      </c>
      <c r="K1562" s="11" t="s">
        <v>6937</v>
      </c>
      <c r="L1562" s="11" t="s">
        <v>6938</v>
      </c>
    </row>
    <row r="1563" spans="1:13">
      <c r="A1563" s="11" t="s">
        <v>3297</v>
      </c>
      <c r="B1563" s="11" t="s">
        <v>3298</v>
      </c>
      <c r="C1563" s="11" t="s">
        <v>8041</v>
      </c>
      <c r="E1563" s="11" t="s">
        <v>8042</v>
      </c>
      <c r="G1563" s="11" t="s">
        <v>6656</v>
      </c>
      <c r="H1563" s="11" t="s">
        <v>6657</v>
      </c>
      <c r="I1563" s="11" t="s">
        <v>6665</v>
      </c>
      <c r="J1563" s="11" t="s">
        <v>6936</v>
      </c>
      <c r="K1563" s="11" t="s">
        <v>6937</v>
      </c>
      <c r="L1563" s="11" t="s">
        <v>6938</v>
      </c>
    </row>
    <row r="1564" spans="1:13">
      <c r="A1564" s="11" t="s">
        <v>3299</v>
      </c>
      <c r="B1564" s="11" t="s">
        <v>3300</v>
      </c>
      <c r="C1564" s="11" t="s">
        <v>8041</v>
      </c>
      <c r="E1564" s="11" t="s">
        <v>8042</v>
      </c>
      <c r="G1564" s="11" t="s">
        <v>6656</v>
      </c>
      <c r="H1564" s="11" t="s">
        <v>6657</v>
      </c>
      <c r="I1564" s="11" t="s">
        <v>6665</v>
      </c>
      <c r="J1564" s="11" t="s">
        <v>6936</v>
      </c>
      <c r="K1564" s="11" t="s">
        <v>6937</v>
      </c>
      <c r="L1564" s="11" t="s">
        <v>6938</v>
      </c>
    </row>
    <row r="1565" spans="1:13">
      <c r="A1565" s="11" t="s">
        <v>3301</v>
      </c>
      <c r="B1565" s="11" t="s">
        <v>3302</v>
      </c>
      <c r="C1565" s="11" t="s">
        <v>8041</v>
      </c>
      <c r="E1565" s="11" t="s">
        <v>8042</v>
      </c>
      <c r="G1565" s="11" t="s">
        <v>6656</v>
      </c>
      <c r="H1565" s="11" t="s">
        <v>6657</v>
      </c>
      <c r="I1565" s="11" t="s">
        <v>6665</v>
      </c>
      <c r="J1565" s="11" t="s">
        <v>6936</v>
      </c>
      <c r="K1565" s="11" t="s">
        <v>6937</v>
      </c>
      <c r="L1565" s="11" t="s">
        <v>6938</v>
      </c>
    </row>
    <row r="1566" spans="1:13">
      <c r="A1566" s="11" t="s">
        <v>3303</v>
      </c>
      <c r="B1566" s="11" t="s">
        <v>3304</v>
      </c>
      <c r="C1566" s="11" t="s">
        <v>8043</v>
      </c>
      <c r="E1566" s="11" t="s">
        <v>8044</v>
      </c>
      <c r="G1566" s="11" t="s">
        <v>6656</v>
      </c>
      <c r="H1566" s="11" t="s">
        <v>6657</v>
      </c>
      <c r="I1566" s="11" t="s">
        <v>6665</v>
      </c>
      <c r="J1566" s="11" t="s">
        <v>6735</v>
      </c>
      <c r="K1566" s="11" t="s">
        <v>6736</v>
      </c>
      <c r="L1566" s="11" t="s">
        <v>7139</v>
      </c>
    </row>
    <row r="1567" spans="1:13">
      <c r="A1567" s="11" t="s">
        <v>3318</v>
      </c>
      <c r="B1567" s="11" t="s">
        <v>3319</v>
      </c>
      <c r="C1567" s="11" t="s">
        <v>8045</v>
      </c>
      <c r="E1567" s="11" t="s">
        <v>8046</v>
      </c>
      <c r="G1567" s="11" t="s">
        <v>6656</v>
      </c>
      <c r="H1567" s="11" t="s">
        <v>6657</v>
      </c>
      <c r="I1567" s="11" t="s">
        <v>6665</v>
      </c>
      <c r="J1567" s="11" t="s">
        <v>6671</v>
      </c>
      <c r="K1567" s="11" t="s">
        <v>6672</v>
      </c>
      <c r="L1567" s="11" t="s">
        <v>6673</v>
      </c>
    </row>
    <row r="1568" spans="1:13">
      <c r="A1568" s="11" t="s">
        <v>3320</v>
      </c>
      <c r="B1568" s="11" t="s">
        <v>3321</v>
      </c>
      <c r="C1568" s="11" t="s">
        <v>8045</v>
      </c>
      <c r="E1568" s="11" t="s">
        <v>8046</v>
      </c>
      <c r="G1568" s="11" t="s">
        <v>6656</v>
      </c>
      <c r="H1568" s="11" t="s">
        <v>6657</v>
      </c>
      <c r="I1568" s="11" t="s">
        <v>6665</v>
      </c>
      <c r="J1568" s="11" t="s">
        <v>6671</v>
      </c>
      <c r="K1568" s="11" t="s">
        <v>6672</v>
      </c>
      <c r="L1568" s="11" t="s">
        <v>6673</v>
      </c>
    </row>
    <row r="1569" spans="1:22">
      <c r="A1569" s="11" t="s">
        <v>3322</v>
      </c>
      <c r="B1569" s="11" t="s">
        <v>3323</v>
      </c>
      <c r="C1569" s="11" t="s">
        <v>8047</v>
      </c>
      <c r="E1569" s="11" t="s">
        <v>8048</v>
      </c>
      <c r="G1569" s="11" t="s">
        <v>6656</v>
      </c>
      <c r="H1569" s="11" t="s">
        <v>6888</v>
      </c>
      <c r="I1569" s="11" t="s">
        <v>6889</v>
      </c>
      <c r="J1569" s="11" t="s">
        <v>6890</v>
      </c>
      <c r="K1569" s="11" t="s">
        <v>8049</v>
      </c>
      <c r="L1569" s="11" t="s">
        <v>8050</v>
      </c>
      <c r="M1569" s="11" t="s">
        <v>8051</v>
      </c>
    </row>
    <row r="1570" spans="1:22">
      <c r="A1570" s="11" t="s">
        <v>3324</v>
      </c>
      <c r="B1570" s="11" t="s">
        <v>3325</v>
      </c>
      <c r="C1570" s="11" t="s">
        <v>8052</v>
      </c>
      <c r="E1570" s="11" t="s">
        <v>8053</v>
      </c>
      <c r="G1570" s="11" t="s">
        <v>6656</v>
      </c>
      <c r="H1570" s="11" t="s">
        <v>6657</v>
      </c>
      <c r="I1570" s="11" t="s">
        <v>6665</v>
      </c>
      <c r="J1570" s="11" t="s">
        <v>6735</v>
      </c>
      <c r="K1570" s="11" t="s">
        <v>6736</v>
      </c>
      <c r="L1570" s="11" t="s">
        <v>8054</v>
      </c>
    </row>
    <row r="1571" spans="1:22">
      <c r="A1571" s="11" t="s">
        <v>3326</v>
      </c>
      <c r="B1571" s="11" t="s">
        <v>3327</v>
      </c>
      <c r="C1571" s="11" t="s">
        <v>8055</v>
      </c>
      <c r="E1571" s="11" t="s">
        <v>8056</v>
      </c>
      <c r="G1571" s="11" t="s">
        <v>6685</v>
      </c>
      <c r="H1571" s="11" t="s">
        <v>6686</v>
      </c>
      <c r="I1571" s="11" t="s">
        <v>6687</v>
      </c>
      <c r="J1571" s="11" t="s">
        <v>6688</v>
      </c>
      <c r="K1571" s="11" t="s">
        <v>6689</v>
      </c>
      <c r="L1571" s="11" t="s">
        <v>6690</v>
      </c>
      <c r="M1571" s="11" t="s">
        <v>6691</v>
      </c>
      <c r="N1571" s="11" t="s">
        <v>6725</v>
      </c>
      <c r="O1571" s="11" t="s">
        <v>6726</v>
      </c>
      <c r="P1571" s="11" t="s">
        <v>6915</v>
      </c>
      <c r="Q1571" s="11" t="s">
        <v>7244</v>
      </c>
      <c r="R1571" s="11" t="s">
        <v>7336</v>
      </c>
      <c r="S1571" s="11" t="s">
        <v>7337</v>
      </c>
      <c r="T1571" s="11" t="s">
        <v>7338</v>
      </c>
      <c r="U1571" s="11" t="s">
        <v>7339</v>
      </c>
      <c r="V1571" s="11" t="s">
        <v>8057</v>
      </c>
    </row>
    <row r="1572" spans="1:22">
      <c r="A1572" s="11" t="s">
        <v>3328</v>
      </c>
      <c r="B1572" s="11" t="s">
        <v>3329</v>
      </c>
      <c r="C1572" s="11" t="s">
        <v>8058</v>
      </c>
      <c r="E1572" s="11" t="s">
        <v>8059</v>
      </c>
      <c r="G1572" s="11" t="s">
        <v>6685</v>
      </c>
      <c r="H1572" s="11" t="s">
        <v>6943</v>
      </c>
      <c r="I1572" s="11" t="s">
        <v>7289</v>
      </c>
      <c r="J1572" s="11" t="s">
        <v>7290</v>
      </c>
      <c r="K1572" s="11" t="s">
        <v>7291</v>
      </c>
      <c r="L1572" s="11" t="s">
        <v>7292</v>
      </c>
      <c r="M1572" s="11" t="s">
        <v>7293</v>
      </c>
      <c r="N1572" s="11" t="s">
        <v>7294</v>
      </c>
      <c r="O1572" s="11" t="s">
        <v>8060</v>
      </c>
      <c r="P1572" s="11" t="s">
        <v>8061</v>
      </c>
      <c r="Q1572" s="11" t="s">
        <v>8062</v>
      </c>
      <c r="R1572" s="11" t="s">
        <v>8063</v>
      </c>
      <c r="S1572" s="11" t="s">
        <v>8064</v>
      </c>
    </row>
    <row r="1573" spans="1:22">
      <c r="A1573" s="11" t="s">
        <v>3330</v>
      </c>
      <c r="B1573" s="11" t="s">
        <v>3331</v>
      </c>
      <c r="C1573" s="11" t="s">
        <v>8058</v>
      </c>
      <c r="E1573" s="11" t="s">
        <v>8059</v>
      </c>
      <c r="G1573" s="11" t="s">
        <v>6685</v>
      </c>
      <c r="H1573" s="11" t="s">
        <v>6943</v>
      </c>
      <c r="I1573" s="11" t="s">
        <v>7289</v>
      </c>
      <c r="J1573" s="11" t="s">
        <v>7290</v>
      </c>
      <c r="K1573" s="11" t="s">
        <v>7291</v>
      </c>
      <c r="L1573" s="11" t="s">
        <v>7292</v>
      </c>
      <c r="M1573" s="11" t="s">
        <v>7293</v>
      </c>
      <c r="N1573" s="11" t="s">
        <v>7294</v>
      </c>
      <c r="O1573" s="11" t="s">
        <v>8060</v>
      </c>
      <c r="P1573" s="11" t="s">
        <v>8061</v>
      </c>
      <c r="Q1573" s="11" t="s">
        <v>8062</v>
      </c>
      <c r="R1573" s="11" t="s">
        <v>8063</v>
      </c>
      <c r="S1573" s="11" t="s">
        <v>8064</v>
      </c>
    </row>
    <row r="1574" spans="1:22">
      <c r="A1574" s="11" t="s">
        <v>3332</v>
      </c>
      <c r="B1574" s="11" t="s">
        <v>3333</v>
      </c>
      <c r="C1574" s="11" t="s">
        <v>8058</v>
      </c>
      <c r="E1574" s="11" t="s">
        <v>8059</v>
      </c>
      <c r="G1574" s="11" t="s">
        <v>6685</v>
      </c>
      <c r="H1574" s="11" t="s">
        <v>6943</v>
      </c>
      <c r="I1574" s="11" t="s">
        <v>7289</v>
      </c>
      <c r="J1574" s="11" t="s">
        <v>7290</v>
      </c>
      <c r="K1574" s="11" t="s">
        <v>7291</v>
      </c>
      <c r="L1574" s="11" t="s">
        <v>7292</v>
      </c>
      <c r="M1574" s="11" t="s">
        <v>7293</v>
      </c>
      <c r="N1574" s="11" t="s">
        <v>7294</v>
      </c>
      <c r="O1574" s="11" t="s">
        <v>8060</v>
      </c>
      <c r="P1574" s="11" t="s">
        <v>8061</v>
      </c>
      <c r="Q1574" s="11" t="s">
        <v>8062</v>
      </c>
      <c r="R1574" s="11" t="s">
        <v>8063</v>
      </c>
      <c r="S1574" s="11" t="s">
        <v>8064</v>
      </c>
    </row>
    <row r="1575" spans="1:22">
      <c r="A1575" s="11" t="s">
        <v>3335</v>
      </c>
      <c r="B1575" s="11" t="s">
        <v>3336</v>
      </c>
      <c r="C1575" s="11" t="s">
        <v>8065</v>
      </c>
      <c r="E1575" s="11" t="s">
        <v>8066</v>
      </c>
      <c r="G1575" s="11" t="s">
        <v>6656</v>
      </c>
      <c r="H1575" s="11" t="s">
        <v>6800</v>
      </c>
      <c r="I1575" s="11" t="s">
        <v>6801</v>
      </c>
      <c r="J1575" s="11" t="s">
        <v>6802</v>
      </c>
      <c r="K1575" s="11" t="s">
        <v>6953</v>
      </c>
      <c r="L1575" s="11" t="s">
        <v>8067</v>
      </c>
    </row>
    <row r="1576" spans="1:22">
      <c r="A1576" s="11" t="s">
        <v>3337</v>
      </c>
      <c r="B1576" s="11" t="s">
        <v>3338</v>
      </c>
      <c r="C1576" s="11" t="s">
        <v>8068</v>
      </c>
      <c r="E1576" s="11" t="s">
        <v>8069</v>
      </c>
      <c r="G1576" s="11" t="s">
        <v>6685</v>
      </c>
      <c r="H1576" s="11" t="s">
        <v>6686</v>
      </c>
      <c r="I1576" s="11" t="s">
        <v>6687</v>
      </c>
      <c r="J1576" s="11" t="s">
        <v>6688</v>
      </c>
      <c r="K1576" s="11" t="s">
        <v>6689</v>
      </c>
      <c r="L1576" s="11" t="s">
        <v>6690</v>
      </c>
      <c r="M1576" s="11" t="s">
        <v>6691</v>
      </c>
      <c r="N1576" s="11" t="s">
        <v>6725</v>
      </c>
      <c r="O1576" s="11" t="s">
        <v>6726</v>
      </c>
      <c r="P1576" s="11" t="s">
        <v>6915</v>
      </c>
      <c r="Q1576" s="11" t="s">
        <v>7244</v>
      </c>
      <c r="R1576" s="11" t="s">
        <v>7336</v>
      </c>
      <c r="S1576" s="11" t="s">
        <v>7337</v>
      </c>
      <c r="T1576" s="11" t="s">
        <v>7338</v>
      </c>
      <c r="U1576" s="11" t="s">
        <v>8070</v>
      </c>
      <c r="V1576" s="11" t="s">
        <v>8071</v>
      </c>
    </row>
    <row r="1577" spans="1:22">
      <c r="A1577" s="11" t="s">
        <v>3339</v>
      </c>
      <c r="B1577" s="11" t="s">
        <v>3340</v>
      </c>
      <c r="C1577" s="11" t="s">
        <v>8072</v>
      </c>
      <c r="E1577" s="11" t="s">
        <v>8073</v>
      </c>
      <c r="G1577" s="11" t="s">
        <v>6656</v>
      </c>
      <c r="H1577" s="11" t="s">
        <v>8074</v>
      </c>
    </row>
    <row r="1578" spans="1:22">
      <c r="A1578" s="11" t="s">
        <v>8075</v>
      </c>
      <c r="B1578" s="11" t="s">
        <v>3342</v>
      </c>
      <c r="C1578" s="11" t="s">
        <v>8076</v>
      </c>
      <c r="E1578" s="11" t="s">
        <v>8077</v>
      </c>
      <c r="G1578" s="11" t="s">
        <v>6656</v>
      </c>
      <c r="H1578" s="11" t="s">
        <v>6657</v>
      </c>
      <c r="I1578" s="11" t="s">
        <v>7818</v>
      </c>
      <c r="J1578" s="11" t="s">
        <v>7819</v>
      </c>
      <c r="K1578" s="11" t="s">
        <v>8078</v>
      </c>
      <c r="L1578" s="11" t="s">
        <v>8079</v>
      </c>
    </row>
    <row r="1579" spans="1:22">
      <c r="A1579" s="11" t="s">
        <v>3343</v>
      </c>
      <c r="B1579" s="11" t="s">
        <v>3344</v>
      </c>
      <c r="C1579" s="11" t="s">
        <v>8080</v>
      </c>
      <c r="E1579" s="11" t="s">
        <v>8081</v>
      </c>
      <c r="G1579" s="11" t="s">
        <v>6656</v>
      </c>
      <c r="H1579" s="11" t="s">
        <v>6762</v>
      </c>
      <c r="I1579" s="11" t="s">
        <v>6763</v>
      </c>
      <c r="J1579" s="11" t="s">
        <v>6764</v>
      </c>
      <c r="K1579" s="11" t="s">
        <v>6765</v>
      </c>
      <c r="L1579" s="11" t="s">
        <v>8082</v>
      </c>
    </row>
    <row r="1580" spans="1:22">
      <c r="A1580" s="11" t="s">
        <v>3345</v>
      </c>
      <c r="B1580" s="11" t="s">
        <v>3346</v>
      </c>
      <c r="C1580" s="11" t="s">
        <v>8083</v>
      </c>
      <c r="E1580" s="11" t="s">
        <v>8084</v>
      </c>
      <c r="G1580" s="11" t="s">
        <v>6656</v>
      </c>
      <c r="H1580" s="11" t="s">
        <v>7005</v>
      </c>
      <c r="I1580" s="11" t="s">
        <v>7006</v>
      </c>
      <c r="J1580" s="11" t="s">
        <v>7007</v>
      </c>
      <c r="K1580" s="11" t="s">
        <v>7008</v>
      </c>
      <c r="L1580" s="11" t="s">
        <v>8085</v>
      </c>
    </row>
    <row r="1581" spans="1:22">
      <c r="A1581" s="11" t="s">
        <v>3347</v>
      </c>
      <c r="B1581" s="11" t="s">
        <v>3348</v>
      </c>
      <c r="C1581" s="11" t="s">
        <v>8086</v>
      </c>
      <c r="E1581" s="11" t="s">
        <v>8087</v>
      </c>
      <c r="G1581" s="11" t="s">
        <v>6656</v>
      </c>
      <c r="H1581" s="11" t="s">
        <v>6657</v>
      </c>
      <c r="I1581" s="11" t="s">
        <v>6665</v>
      </c>
      <c r="J1581" s="11" t="s">
        <v>7343</v>
      </c>
      <c r="K1581" s="11" t="s">
        <v>7344</v>
      </c>
      <c r="L1581" s="11" t="s">
        <v>7345</v>
      </c>
    </row>
    <row r="1582" spans="1:22">
      <c r="A1582" s="11" t="s">
        <v>3349</v>
      </c>
      <c r="B1582" s="11" t="s">
        <v>3350</v>
      </c>
      <c r="C1582" s="11" t="s">
        <v>8088</v>
      </c>
      <c r="E1582" s="11" t="s">
        <v>8089</v>
      </c>
      <c r="G1582" s="11" t="s">
        <v>6685</v>
      </c>
      <c r="H1582" s="11" t="s">
        <v>8090</v>
      </c>
      <c r="I1582" s="11" t="s">
        <v>8091</v>
      </c>
      <c r="J1582" s="11" t="s">
        <v>8092</v>
      </c>
      <c r="K1582" s="11" t="s">
        <v>8093</v>
      </c>
    </row>
    <row r="1583" spans="1:22">
      <c r="A1583" s="11" t="s">
        <v>3351</v>
      </c>
      <c r="B1583" s="11" t="s">
        <v>3352</v>
      </c>
      <c r="C1583" s="11" t="s">
        <v>8088</v>
      </c>
      <c r="E1583" s="11" t="s">
        <v>8089</v>
      </c>
      <c r="G1583" s="11" t="s">
        <v>6685</v>
      </c>
      <c r="H1583" s="11" t="s">
        <v>8090</v>
      </c>
      <c r="I1583" s="11" t="s">
        <v>8091</v>
      </c>
      <c r="J1583" s="11" t="s">
        <v>8092</v>
      </c>
      <c r="K1583" s="11" t="s">
        <v>8093</v>
      </c>
    </row>
    <row r="1584" spans="1:22">
      <c r="A1584" s="11" t="s">
        <v>3353</v>
      </c>
      <c r="B1584" s="11" t="s">
        <v>3354</v>
      </c>
      <c r="C1584" s="11" t="s">
        <v>8094</v>
      </c>
      <c r="E1584" s="11" t="s">
        <v>8095</v>
      </c>
      <c r="G1584" s="11" t="s">
        <v>6656</v>
      </c>
      <c r="H1584" s="11" t="s">
        <v>6657</v>
      </c>
      <c r="I1584" s="11" t="s">
        <v>6665</v>
      </c>
      <c r="J1584" s="11" t="s">
        <v>6717</v>
      </c>
      <c r="K1584" s="11" t="s">
        <v>6718</v>
      </c>
      <c r="L1584" s="11" t="s">
        <v>6719</v>
      </c>
    </row>
    <row r="1585" spans="1:20">
      <c r="A1585" s="11" t="s">
        <v>3355</v>
      </c>
      <c r="B1585" s="11" t="s">
        <v>3356</v>
      </c>
      <c r="C1585" s="11" t="s">
        <v>8096</v>
      </c>
      <c r="E1585" s="11" t="s">
        <v>8097</v>
      </c>
      <c r="G1585" s="11" t="s">
        <v>6656</v>
      </c>
      <c r="H1585" s="11" t="s">
        <v>6657</v>
      </c>
      <c r="I1585" s="11" t="s">
        <v>6665</v>
      </c>
      <c r="J1585" s="11" t="s">
        <v>6717</v>
      </c>
      <c r="K1585" s="11" t="s">
        <v>6718</v>
      </c>
      <c r="L1585" s="11" t="s">
        <v>6719</v>
      </c>
    </row>
    <row r="1586" spans="1:20">
      <c r="A1586" s="11" t="s">
        <v>3357</v>
      </c>
      <c r="B1586" s="11" t="s">
        <v>3358</v>
      </c>
      <c r="C1586" s="11" t="s">
        <v>8098</v>
      </c>
      <c r="E1586" s="11" t="s">
        <v>8099</v>
      </c>
      <c r="G1586" s="11" t="s">
        <v>6685</v>
      </c>
      <c r="H1586" s="11" t="s">
        <v>8100</v>
      </c>
      <c r="I1586" s="11" t="s">
        <v>8101</v>
      </c>
      <c r="J1586" s="11" t="s">
        <v>8102</v>
      </c>
      <c r="K1586" s="11" t="s">
        <v>8103</v>
      </c>
    </row>
    <row r="1587" spans="1:20">
      <c r="A1587" s="11" t="s">
        <v>3359</v>
      </c>
      <c r="B1587" s="11" t="s">
        <v>3360</v>
      </c>
      <c r="C1587" s="11" t="s">
        <v>8098</v>
      </c>
      <c r="E1587" s="11" t="s">
        <v>8099</v>
      </c>
      <c r="G1587" s="11" t="s">
        <v>6685</v>
      </c>
      <c r="H1587" s="11" t="s">
        <v>8100</v>
      </c>
      <c r="I1587" s="11" t="s">
        <v>8101</v>
      </c>
      <c r="J1587" s="11" t="s">
        <v>8102</v>
      </c>
      <c r="K1587" s="11" t="s">
        <v>8103</v>
      </c>
    </row>
    <row r="1588" spans="1:20">
      <c r="A1588" s="11" t="s">
        <v>3362</v>
      </c>
      <c r="B1588" s="11" t="s">
        <v>3363</v>
      </c>
      <c r="C1588" s="11" t="s">
        <v>8098</v>
      </c>
      <c r="E1588" s="11" t="s">
        <v>8099</v>
      </c>
      <c r="G1588" s="11" t="s">
        <v>6685</v>
      </c>
      <c r="H1588" s="11" t="s">
        <v>8100</v>
      </c>
      <c r="I1588" s="11" t="s">
        <v>8101</v>
      </c>
      <c r="J1588" s="11" t="s">
        <v>8102</v>
      </c>
      <c r="K1588" s="11" t="s">
        <v>8103</v>
      </c>
    </row>
    <row r="1589" spans="1:20">
      <c r="A1589" s="11" t="s">
        <v>3364</v>
      </c>
      <c r="B1589" s="11" t="s">
        <v>3365</v>
      </c>
      <c r="C1589" s="11" t="s">
        <v>8104</v>
      </c>
      <c r="E1589" s="11" t="s">
        <v>8105</v>
      </c>
      <c r="G1589" s="11" t="s">
        <v>6656</v>
      </c>
      <c r="H1589" s="11" t="s">
        <v>6676</v>
      </c>
      <c r="I1589" s="11" t="s">
        <v>8106</v>
      </c>
    </row>
    <row r="1590" spans="1:20">
      <c r="A1590" s="11" t="s">
        <v>3366</v>
      </c>
      <c r="B1590" s="11" t="s">
        <v>3367</v>
      </c>
      <c r="C1590" s="11" t="s">
        <v>8107</v>
      </c>
      <c r="E1590" s="11" t="s">
        <v>8108</v>
      </c>
      <c r="G1590" s="11" t="s">
        <v>6656</v>
      </c>
      <c r="H1590" s="11" t="s">
        <v>6888</v>
      </c>
      <c r="I1590" s="11" t="s">
        <v>8109</v>
      </c>
      <c r="J1590" s="11" t="s">
        <v>8110</v>
      </c>
      <c r="K1590" s="11" t="s">
        <v>8111</v>
      </c>
      <c r="L1590" s="11" t="s">
        <v>8112</v>
      </c>
    </row>
    <row r="1591" spans="1:20">
      <c r="A1591" s="11" t="s">
        <v>8113</v>
      </c>
      <c r="B1591" s="11" t="s">
        <v>3369</v>
      </c>
      <c r="C1591" s="11" t="s">
        <v>8114</v>
      </c>
      <c r="E1591" s="11" t="s">
        <v>8115</v>
      </c>
      <c r="G1591" s="11" t="s">
        <v>6656</v>
      </c>
      <c r="H1591" s="11" t="s">
        <v>6657</v>
      </c>
      <c r="I1591" s="11" t="s">
        <v>6665</v>
      </c>
      <c r="J1591" s="11" t="s">
        <v>6717</v>
      </c>
      <c r="K1591" s="11" t="s">
        <v>6718</v>
      </c>
      <c r="L1591" s="11" t="s">
        <v>6719</v>
      </c>
    </row>
    <row r="1592" spans="1:20">
      <c r="A1592" s="11" t="s">
        <v>3370</v>
      </c>
      <c r="B1592" s="11" t="s">
        <v>3371</v>
      </c>
      <c r="C1592" s="11" t="s">
        <v>8116</v>
      </c>
      <c r="E1592" s="11" t="s">
        <v>8117</v>
      </c>
      <c r="G1592" s="11" t="s">
        <v>6656</v>
      </c>
      <c r="H1592" s="11" t="s">
        <v>6657</v>
      </c>
      <c r="I1592" s="11" t="s">
        <v>6665</v>
      </c>
      <c r="J1592" s="11" t="s">
        <v>6936</v>
      </c>
      <c r="K1592" s="11" t="s">
        <v>6937</v>
      </c>
      <c r="L1592" s="11" t="s">
        <v>6938</v>
      </c>
    </row>
    <row r="1593" spans="1:20">
      <c r="A1593" s="11" t="s">
        <v>3372</v>
      </c>
      <c r="B1593" s="11" t="s">
        <v>3373</v>
      </c>
      <c r="C1593" s="11" t="s">
        <v>8116</v>
      </c>
      <c r="E1593" s="11" t="s">
        <v>8117</v>
      </c>
      <c r="G1593" s="11" t="s">
        <v>6656</v>
      </c>
      <c r="H1593" s="11" t="s">
        <v>6657</v>
      </c>
      <c r="I1593" s="11" t="s">
        <v>6665</v>
      </c>
      <c r="J1593" s="11" t="s">
        <v>6936</v>
      </c>
      <c r="K1593" s="11" t="s">
        <v>6937</v>
      </c>
      <c r="L1593" s="11" t="s">
        <v>6938</v>
      </c>
    </row>
    <row r="1594" spans="1:20">
      <c r="A1594" s="11" t="s">
        <v>3374</v>
      </c>
      <c r="B1594" s="11" t="s">
        <v>3375</v>
      </c>
      <c r="C1594" s="11" t="s">
        <v>8116</v>
      </c>
      <c r="E1594" s="11" t="s">
        <v>8117</v>
      </c>
      <c r="G1594" s="11" t="s">
        <v>6656</v>
      </c>
      <c r="H1594" s="11" t="s">
        <v>6657</v>
      </c>
      <c r="I1594" s="11" t="s">
        <v>6665</v>
      </c>
      <c r="J1594" s="11" t="s">
        <v>6936</v>
      </c>
      <c r="K1594" s="11" t="s">
        <v>6937</v>
      </c>
      <c r="L1594" s="11" t="s">
        <v>6938</v>
      </c>
    </row>
    <row r="1595" spans="1:20">
      <c r="A1595" s="11" t="s">
        <v>3376</v>
      </c>
      <c r="B1595" s="11" t="s">
        <v>3377</v>
      </c>
      <c r="C1595" s="11" t="s">
        <v>8116</v>
      </c>
      <c r="E1595" s="11" t="s">
        <v>8117</v>
      </c>
      <c r="G1595" s="11" t="s">
        <v>6656</v>
      </c>
      <c r="H1595" s="11" t="s">
        <v>6657</v>
      </c>
      <c r="I1595" s="11" t="s">
        <v>6665</v>
      </c>
      <c r="J1595" s="11" t="s">
        <v>6936</v>
      </c>
      <c r="K1595" s="11" t="s">
        <v>6937</v>
      </c>
      <c r="L1595" s="11" t="s">
        <v>6938</v>
      </c>
    </row>
    <row r="1596" spans="1:20">
      <c r="A1596" s="11" t="s">
        <v>3378</v>
      </c>
      <c r="B1596" s="11" t="s">
        <v>3379</v>
      </c>
      <c r="C1596" s="11" t="s">
        <v>8118</v>
      </c>
      <c r="E1596" s="11" t="s">
        <v>8119</v>
      </c>
      <c r="G1596" s="11" t="s">
        <v>6656</v>
      </c>
      <c r="H1596" s="11" t="s">
        <v>6762</v>
      </c>
      <c r="I1596" s="11" t="s">
        <v>6986</v>
      </c>
      <c r="J1596" s="11" t="s">
        <v>6987</v>
      </c>
      <c r="K1596" s="11" t="s">
        <v>8120</v>
      </c>
      <c r="L1596" s="11" t="s">
        <v>8121</v>
      </c>
    </row>
    <row r="1597" spans="1:20">
      <c r="A1597" s="11" t="s">
        <v>3380</v>
      </c>
      <c r="B1597" s="11" t="s">
        <v>3381</v>
      </c>
      <c r="C1597" s="11" t="s">
        <v>8122</v>
      </c>
      <c r="E1597" s="11" t="s">
        <v>8123</v>
      </c>
      <c r="G1597" s="11" t="s">
        <v>6685</v>
      </c>
      <c r="H1597" s="11" t="s">
        <v>6686</v>
      </c>
      <c r="I1597" s="11" t="s">
        <v>6687</v>
      </c>
      <c r="J1597" s="11" t="s">
        <v>6688</v>
      </c>
      <c r="K1597" s="11" t="s">
        <v>6689</v>
      </c>
      <c r="L1597" s="11" t="s">
        <v>6690</v>
      </c>
      <c r="M1597" s="11" t="s">
        <v>6691</v>
      </c>
      <c r="N1597" s="11" t="s">
        <v>6692</v>
      </c>
      <c r="O1597" s="11" t="s">
        <v>6693</v>
      </c>
      <c r="P1597" s="11" t="s">
        <v>6694</v>
      </c>
      <c r="Q1597" s="11" t="s">
        <v>6695</v>
      </c>
      <c r="R1597" s="11" t="s">
        <v>8124</v>
      </c>
      <c r="S1597" s="11" t="s">
        <v>8125</v>
      </c>
      <c r="T1597" s="11" t="s">
        <v>8126</v>
      </c>
    </row>
    <row r="1598" spans="1:20">
      <c r="A1598" s="11" t="s">
        <v>3386</v>
      </c>
      <c r="B1598" s="11" t="s">
        <v>3387</v>
      </c>
      <c r="C1598" s="11" t="s">
        <v>8127</v>
      </c>
      <c r="E1598" s="11" t="s">
        <v>8128</v>
      </c>
      <c r="G1598" s="11" t="s">
        <v>6656</v>
      </c>
      <c r="H1598" s="11" t="s">
        <v>6657</v>
      </c>
      <c r="I1598" s="11" t="s">
        <v>6859</v>
      </c>
      <c r="J1598" s="11" t="s">
        <v>6931</v>
      </c>
      <c r="K1598" s="11" t="s">
        <v>7613</v>
      </c>
      <c r="L1598" s="11" t="s">
        <v>8129</v>
      </c>
    </row>
    <row r="1599" spans="1:20">
      <c r="A1599" s="11" t="s">
        <v>3388</v>
      </c>
      <c r="B1599" s="11" t="s">
        <v>3389</v>
      </c>
      <c r="C1599" s="11" t="s">
        <v>8130</v>
      </c>
      <c r="E1599" s="11" t="s">
        <v>8131</v>
      </c>
      <c r="G1599" s="11" t="s">
        <v>6656</v>
      </c>
      <c r="H1599" s="11" t="s">
        <v>6657</v>
      </c>
      <c r="I1599" s="11" t="s">
        <v>6665</v>
      </c>
      <c r="J1599" s="11" t="s">
        <v>6735</v>
      </c>
      <c r="K1599" s="11" t="s">
        <v>6736</v>
      </c>
      <c r="L1599" s="11" t="s">
        <v>8132</v>
      </c>
    </row>
    <row r="1600" spans="1:20">
      <c r="A1600" s="11" t="s">
        <v>3390</v>
      </c>
      <c r="B1600" s="11" t="s">
        <v>3391</v>
      </c>
      <c r="C1600" s="11" t="s">
        <v>8130</v>
      </c>
      <c r="E1600" s="11" t="s">
        <v>8131</v>
      </c>
      <c r="G1600" s="11" t="s">
        <v>6656</v>
      </c>
      <c r="H1600" s="11" t="s">
        <v>6657</v>
      </c>
      <c r="I1600" s="11" t="s">
        <v>6665</v>
      </c>
      <c r="J1600" s="11" t="s">
        <v>6735</v>
      </c>
      <c r="K1600" s="11" t="s">
        <v>6736</v>
      </c>
      <c r="L1600" s="11" t="s">
        <v>8132</v>
      </c>
    </row>
    <row r="1601" spans="1:12">
      <c r="A1601" s="11" t="s">
        <v>3392</v>
      </c>
      <c r="B1601" s="11" t="s">
        <v>3393</v>
      </c>
      <c r="C1601" s="11" t="s">
        <v>8133</v>
      </c>
      <c r="E1601" s="11" t="s">
        <v>8134</v>
      </c>
      <c r="G1601" s="11" t="s">
        <v>6656</v>
      </c>
      <c r="H1601" s="11" t="s">
        <v>6657</v>
      </c>
      <c r="I1601" s="11" t="s">
        <v>6665</v>
      </c>
      <c r="J1601" s="11" t="s">
        <v>6735</v>
      </c>
      <c r="K1601" s="11" t="s">
        <v>6736</v>
      </c>
      <c r="L1601" s="11" t="s">
        <v>8132</v>
      </c>
    </row>
    <row r="1602" spans="1:12">
      <c r="A1602" s="11" t="s">
        <v>3394</v>
      </c>
      <c r="B1602" s="11" t="s">
        <v>3395</v>
      </c>
      <c r="C1602" s="11" t="s">
        <v>8135</v>
      </c>
      <c r="E1602" s="11" t="s">
        <v>8136</v>
      </c>
      <c r="G1602" s="11" t="s">
        <v>6656</v>
      </c>
      <c r="H1602" s="11" t="s">
        <v>6657</v>
      </c>
      <c r="I1602" s="11" t="s">
        <v>6665</v>
      </c>
      <c r="J1602" s="11" t="s">
        <v>6735</v>
      </c>
      <c r="K1602" s="11" t="s">
        <v>6736</v>
      </c>
      <c r="L1602" s="11" t="s">
        <v>7139</v>
      </c>
    </row>
    <row r="1603" spans="1:12">
      <c r="A1603" s="11" t="s">
        <v>3396</v>
      </c>
      <c r="B1603" s="11" t="s">
        <v>3397</v>
      </c>
      <c r="C1603" s="11" t="s">
        <v>8137</v>
      </c>
      <c r="E1603" s="11" t="s">
        <v>8138</v>
      </c>
      <c r="G1603" s="11" t="s">
        <v>6656</v>
      </c>
      <c r="H1603" s="11" t="s">
        <v>6800</v>
      </c>
      <c r="I1603" s="11" t="s">
        <v>7117</v>
      </c>
      <c r="J1603" s="11" t="s">
        <v>7118</v>
      </c>
      <c r="K1603" s="11" t="s">
        <v>7119</v>
      </c>
    </row>
    <row r="1604" spans="1:12">
      <c r="A1604" s="11" t="s">
        <v>3398</v>
      </c>
      <c r="B1604" s="11" t="s">
        <v>3399</v>
      </c>
      <c r="C1604" s="11" t="s">
        <v>8137</v>
      </c>
      <c r="E1604" s="11" t="s">
        <v>8138</v>
      </c>
      <c r="G1604" s="11" t="s">
        <v>6656</v>
      </c>
      <c r="H1604" s="11" t="s">
        <v>6800</v>
      </c>
      <c r="I1604" s="11" t="s">
        <v>7117</v>
      </c>
      <c r="J1604" s="11" t="s">
        <v>7118</v>
      </c>
      <c r="K1604" s="11" t="s">
        <v>7119</v>
      </c>
    </row>
    <row r="1605" spans="1:12">
      <c r="A1605" s="11" t="s">
        <v>3400</v>
      </c>
      <c r="B1605" s="11" t="s">
        <v>3401</v>
      </c>
      <c r="C1605" s="11" t="s">
        <v>8137</v>
      </c>
      <c r="E1605" s="11" t="s">
        <v>8138</v>
      </c>
      <c r="G1605" s="11" t="s">
        <v>6656</v>
      </c>
      <c r="H1605" s="11" t="s">
        <v>6800</v>
      </c>
      <c r="I1605" s="11" t="s">
        <v>7117</v>
      </c>
      <c r="J1605" s="11" t="s">
        <v>7118</v>
      </c>
      <c r="K1605" s="11" t="s">
        <v>7119</v>
      </c>
    </row>
    <row r="1606" spans="1:12">
      <c r="A1606" s="11" t="s">
        <v>3402</v>
      </c>
      <c r="B1606" s="11" t="s">
        <v>3403</v>
      </c>
      <c r="C1606" s="11" t="s">
        <v>8137</v>
      </c>
      <c r="E1606" s="11" t="s">
        <v>8138</v>
      </c>
      <c r="G1606" s="11" t="s">
        <v>6656</v>
      </c>
      <c r="H1606" s="11" t="s">
        <v>6800</v>
      </c>
      <c r="I1606" s="11" t="s">
        <v>7117</v>
      </c>
      <c r="J1606" s="11" t="s">
        <v>7118</v>
      </c>
      <c r="K1606" s="11" t="s">
        <v>7119</v>
      </c>
    </row>
    <row r="1607" spans="1:12">
      <c r="A1607" s="11" t="s">
        <v>3404</v>
      </c>
      <c r="B1607" s="11" t="s">
        <v>3405</v>
      </c>
      <c r="C1607" s="11" t="s">
        <v>8139</v>
      </c>
      <c r="E1607" s="11" t="s">
        <v>8140</v>
      </c>
      <c r="G1607" s="11" t="s">
        <v>6656</v>
      </c>
      <c r="H1607" s="11" t="s">
        <v>6657</v>
      </c>
      <c r="I1607" s="11" t="s">
        <v>6665</v>
      </c>
      <c r="J1607" s="11" t="s">
        <v>6735</v>
      </c>
      <c r="K1607" s="11" t="s">
        <v>6736</v>
      </c>
      <c r="L1607" s="11" t="s">
        <v>8141</v>
      </c>
    </row>
    <row r="1608" spans="1:12">
      <c r="A1608" s="11" t="s">
        <v>3406</v>
      </c>
      <c r="B1608" s="11" t="s">
        <v>3407</v>
      </c>
      <c r="C1608" s="11" t="s">
        <v>8142</v>
      </c>
      <c r="E1608" s="11" t="s">
        <v>8143</v>
      </c>
      <c r="G1608" s="11" t="s">
        <v>6656</v>
      </c>
      <c r="H1608" s="11" t="s">
        <v>6800</v>
      </c>
      <c r="I1608" s="11" t="s">
        <v>6801</v>
      </c>
      <c r="J1608" s="11" t="s">
        <v>6802</v>
      </c>
      <c r="K1608" s="11" t="s">
        <v>6953</v>
      </c>
      <c r="L1608" s="11" t="s">
        <v>8144</v>
      </c>
    </row>
    <row r="1609" spans="1:12">
      <c r="A1609" s="11" t="s">
        <v>3408</v>
      </c>
      <c r="B1609" s="11" t="s">
        <v>3409</v>
      </c>
      <c r="C1609" s="11" t="s">
        <v>8145</v>
      </c>
      <c r="E1609" s="11" t="s">
        <v>8146</v>
      </c>
      <c r="G1609" s="11" t="s">
        <v>6656</v>
      </c>
      <c r="H1609" s="11" t="s">
        <v>6800</v>
      </c>
      <c r="I1609" s="11" t="s">
        <v>6801</v>
      </c>
      <c r="J1609" s="11" t="s">
        <v>6802</v>
      </c>
      <c r="K1609" s="11" t="s">
        <v>8147</v>
      </c>
      <c r="L1609" s="11" t="s">
        <v>8148</v>
      </c>
    </row>
    <row r="1610" spans="1:12">
      <c r="A1610" s="11" t="s">
        <v>3410</v>
      </c>
      <c r="B1610" s="11" t="s">
        <v>3411</v>
      </c>
      <c r="C1610" s="11" t="s">
        <v>8149</v>
      </c>
      <c r="E1610" s="11" t="s">
        <v>8150</v>
      </c>
      <c r="G1610" s="11" t="s">
        <v>6656</v>
      </c>
      <c r="H1610" s="11" t="s">
        <v>6800</v>
      </c>
      <c r="I1610" s="11" t="s">
        <v>6801</v>
      </c>
      <c r="J1610" s="11" t="s">
        <v>6802</v>
      </c>
      <c r="K1610" s="11" t="s">
        <v>8151</v>
      </c>
      <c r="L1610" s="11" t="s">
        <v>8152</v>
      </c>
    </row>
    <row r="1611" spans="1:12">
      <c r="A1611" s="11" t="s">
        <v>3412</v>
      </c>
      <c r="B1611" s="11" t="s">
        <v>3413</v>
      </c>
      <c r="C1611" s="11" t="s">
        <v>8149</v>
      </c>
      <c r="E1611" s="11" t="s">
        <v>8150</v>
      </c>
      <c r="G1611" s="11" t="s">
        <v>6656</v>
      </c>
      <c r="H1611" s="11" t="s">
        <v>6800</v>
      </c>
      <c r="I1611" s="11" t="s">
        <v>6801</v>
      </c>
      <c r="J1611" s="11" t="s">
        <v>6802</v>
      </c>
      <c r="K1611" s="11" t="s">
        <v>8151</v>
      </c>
      <c r="L1611" s="11" t="s">
        <v>8152</v>
      </c>
    </row>
    <row r="1612" spans="1:12">
      <c r="A1612" s="11" t="s">
        <v>3414</v>
      </c>
      <c r="B1612" s="11" t="s">
        <v>3415</v>
      </c>
      <c r="C1612" s="11" t="s">
        <v>8153</v>
      </c>
      <c r="E1612" s="11" t="s">
        <v>8154</v>
      </c>
      <c r="G1612" s="11" t="s">
        <v>6656</v>
      </c>
      <c r="H1612" s="11" t="s">
        <v>6800</v>
      </c>
      <c r="I1612" s="11" t="s">
        <v>6801</v>
      </c>
      <c r="J1612" s="11" t="s">
        <v>6802</v>
      </c>
      <c r="K1612" s="11" t="s">
        <v>6953</v>
      </c>
      <c r="L1612" s="11" t="s">
        <v>6954</v>
      </c>
    </row>
    <row r="1613" spans="1:12">
      <c r="A1613" s="11" t="s">
        <v>3416</v>
      </c>
      <c r="B1613" s="11" t="s">
        <v>3417</v>
      </c>
      <c r="C1613" s="11" t="s">
        <v>8155</v>
      </c>
      <c r="E1613" s="11" t="s">
        <v>8156</v>
      </c>
      <c r="G1613" s="11" t="s">
        <v>6656</v>
      </c>
      <c r="H1613" s="11" t="s">
        <v>6800</v>
      </c>
      <c r="I1613" s="11" t="s">
        <v>6801</v>
      </c>
      <c r="J1613" s="11" t="s">
        <v>6802</v>
      </c>
      <c r="K1613" s="11" t="s">
        <v>6953</v>
      </c>
      <c r="L1613" s="11" t="s">
        <v>6954</v>
      </c>
    </row>
    <row r="1614" spans="1:12">
      <c r="A1614" s="11" t="s">
        <v>3418</v>
      </c>
      <c r="B1614" s="11" t="s">
        <v>3419</v>
      </c>
      <c r="C1614" s="11" t="s">
        <v>8157</v>
      </c>
      <c r="E1614" s="11" t="s">
        <v>8158</v>
      </c>
      <c r="G1614" s="11" t="s">
        <v>6656</v>
      </c>
      <c r="H1614" s="11" t="s">
        <v>6800</v>
      </c>
      <c r="I1614" s="11" t="s">
        <v>6801</v>
      </c>
      <c r="J1614" s="11" t="s">
        <v>6802</v>
      </c>
      <c r="K1614" s="11" t="s">
        <v>8147</v>
      </c>
      <c r="L1614" s="11" t="s">
        <v>8148</v>
      </c>
    </row>
    <row r="1615" spans="1:12">
      <c r="A1615" s="11" t="s">
        <v>3420</v>
      </c>
      <c r="B1615" s="11" t="s">
        <v>3421</v>
      </c>
      <c r="C1615" s="11" t="s">
        <v>8159</v>
      </c>
      <c r="E1615" s="11" t="s">
        <v>8160</v>
      </c>
      <c r="G1615" s="11" t="s">
        <v>6656</v>
      </c>
      <c r="H1615" s="11" t="s">
        <v>6657</v>
      </c>
      <c r="I1615" s="11" t="s">
        <v>6665</v>
      </c>
      <c r="J1615" s="11" t="s">
        <v>7343</v>
      </c>
      <c r="K1615" s="11" t="s">
        <v>7344</v>
      </c>
      <c r="L1615" s="11" t="s">
        <v>7345</v>
      </c>
    </row>
    <row r="1616" spans="1:12">
      <c r="A1616" s="11" t="s">
        <v>3422</v>
      </c>
      <c r="B1616" s="11" t="s">
        <v>3423</v>
      </c>
      <c r="C1616" s="11" t="s">
        <v>8161</v>
      </c>
      <c r="E1616" s="11" t="s">
        <v>8162</v>
      </c>
      <c r="G1616" s="11" t="s">
        <v>6656</v>
      </c>
      <c r="H1616" s="11" t="s">
        <v>6657</v>
      </c>
      <c r="I1616" s="11" t="s">
        <v>6665</v>
      </c>
      <c r="J1616" s="11" t="s">
        <v>7343</v>
      </c>
      <c r="K1616" s="11" t="s">
        <v>7344</v>
      </c>
      <c r="L1616" s="11" t="s">
        <v>7345</v>
      </c>
    </row>
    <row r="1617" spans="1:15">
      <c r="A1617" s="11" t="s">
        <v>3424</v>
      </c>
      <c r="B1617" s="11" t="s">
        <v>3425</v>
      </c>
      <c r="C1617" s="11" t="s">
        <v>8163</v>
      </c>
      <c r="E1617" s="11" t="s">
        <v>8164</v>
      </c>
      <c r="G1617" s="11" t="s">
        <v>6656</v>
      </c>
      <c r="H1617" s="11" t="s">
        <v>6676</v>
      </c>
      <c r="I1617" s="11" t="s">
        <v>7414</v>
      </c>
      <c r="J1617" s="11" t="s">
        <v>7415</v>
      </c>
      <c r="K1617" s="11" t="s">
        <v>8165</v>
      </c>
    </row>
    <row r="1618" spans="1:15">
      <c r="A1618" s="11" t="s">
        <v>3426</v>
      </c>
      <c r="B1618" s="11" t="s">
        <v>3427</v>
      </c>
      <c r="C1618" s="11" t="s">
        <v>8166</v>
      </c>
      <c r="E1618" s="11" t="s">
        <v>8167</v>
      </c>
      <c r="G1618" s="11" t="s">
        <v>6656</v>
      </c>
      <c r="H1618" s="11" t="s">
        <v>6676</v>
      </c>
      <c r="I1618" s="11" t="s">
        <v>6677</v>
      </c>
      <c r="J1618" s="11" t="s">
        <v>7588</v>
      </c>
      <c r="K1618" s="11" t="s">
        <v>8168</v>
      </c>
    </row>
    <row r="1619" spans="1:15">
      <c r="A1619" s="11" t="s">
        <v>3428</v>
      </c>
      <c r="B1619" s="11" t="s">
        <v>3429</v>
      </c>
      <c r="C1619" s="11" t="s">
        <v>8166</v>
      </c>
      <c r="E1619" s="11" t="s">
        <v>8167</v>
      </c>
      <c r="G1619" s="11" t="s">
        <v>6656</v>
      </c>
      <c r="H1619" s="11" t="s">
        <v>6676</v>
      </c>
      <c r="I1619" s="11" t="s">
        <v>6677</v>
      </c>
      <c r="J1619" s="11" t="s">
        <v>7588</v>
      </c>
      <c r="K1619" s="11" t="s">
        <v>8168</v>
      </c>
    </row>
    <row r="1620" spans="1:15">
      <c r="A1620" s="11" t="s">
        <v>3430</v>
      </c>
      <c r="B1620" s="11" t="s">
        <v>3431</v>
      </c>
      <c r="C1620" s="11" t="s">
        <v>8169</v>
      </c>
      <c r="E1620" s="11" t="s">
        <v>8170</v>
      </c>
      <c r="G1620" s="11" t="s">
        <v>6656</v>
      </c>
      <c r="H1620" s="11" t="s">
        <v>6800</v>
      </c>
      <c r="I1620" s="11" t="s">
        <v>7117</v>
      </c>
      <c r="J1620" s="11" t="s">
        <v>7118</v>
      </c>
      <c r="K1620" s="11" t="s">
        <v>7119</v>
      </c>
    </row>
    <row r="1621" spans="1:15">
      <c r="A1621" s="11" t="s">
        <v>3432</v>
      </c>
      <c r="B1621" s="11" t="s">
        <v>3433</v>
      </c>
      <c r="C1621" s="11" t="s">
        <v>8171</v>
      </c>
      <c r="E1621" s="11" t="s">
        <v>8172</v>
      </c>
      <c r="G1621" s="11" t="s">
        <v>6656</v>
      </c>
      <c r="H1621" s="11" t="s">
        <v>6800</v>
      </c>
      <c r="I1621" s="11" t="s">
        <v>7117</v>
      </c>
      <c r="J1621" s="11" t="s">
        <v>7118</v>
      </c>
      <c r="K1621" s="11" t="s">
        <v>7119</v>
      </c>
    </row>
    <row r="1622" spans="1:15">
      <c r="A1622" s="11" t="s">
        <v>3434</v>
      </c>
      <c r="B1622" s="11" t="s">
        <v>3435</v>
      </c>
      <c r="C1622" s="11" t="s">
        <v>8173</v>
      </c>
      <c r="E1622" s="11" t="s">
        <v>8174</v>
      </c>
      <c r="G1622" s="11" t="s">
        <v>6656</v>
      </c>
      <c r="H1622" s="11" t="s">
        <v>6762</v>
      </c>
      <c r="I1622" s="11" t="s">
        <v>6986</v>
      </c>
      <c r="J1622" s="11" t="s">
        <v>6987</v>
      </c>
      <c r="K1622" s="11" t="s">
        <v>8120</v>
      </c>
      <c r="L1622" s="11" t="s">
        <v>8121</v>
      </c>
    </row>
    <row r="1623" spans="1:15">
      <c r="A1623" s="11" t="s">
        <v>3436</v>
      </c>
      <c r="B1623" s="11" t="s">
        <v>3437</v>
      </c>
      <c r="C1623" s="11" t="s">
        <v>8173</v>
      </c>
      <c r="E1623" s="11" t="s">
        <v>8174</v>
      </c>
      <c r="G1623" s="11" t="s">
        <v>6656</v>
      </c>
      <c r="H1623" s="11" t="s">
        <v>6762</v>
      </c>
      <c r="I1623" s="11" t="s">
        <v>6986</v>
      </c>
      <c r="J1623" s="11" t="s">
        <v>6987</v>
      </c>
      <c r="K1623" s="11" t="s">
        <v>8120</v>
      </c>
      <c r="L1623" s="11" t="s">
        <v>8121</v>
      </c>
    </row>
    <row r="1624" spans="1:15">
      <c r="A1624" s="11" t="s">
        <v>3438</v>
      </c>
      <c r="B1624" s="11" t="s">
        <v>3439</v>
      </c>
      <c r="C1624" s="11" t="s">
        <v>8175</v>
      </c>
      <c r="E1624" s="11" t="s">
        <v>8176</v>
      </c>
      <c r="G1624" s="11" t="s">
        <v>6685</v>
      </c>
      <c r="H1624" s="11" t="s">
        <v>6701</v>
      </c>
      <c r="I1624" s="11" t="s">
        <v>6702</v>
      </c>
      <c r="J1624" s="11" t="s">
        <v>6703</v>
      </c>
      <c r="K1624" s="11" t="s">
        <v>6704</v>
      </c>
      <c r="L1624" s="11" t="s">
        <v>8177</v>
      </c>
      <c r="M1624" s="11" t="s">
        <v>8178</v>
      </c>
      <c r="N1624" s="11" t="s">
        <v>8179</v>
      </c>
      <c r="O1624" s="11" t="s">
        <v>8180</v>
      </c>
    </row>
    <row r="1625" spans="1:15">
      <c r="A1625" s="11" t="s">
        <v>3440</v>
      </c>
      <c r="B1625" s="11" t="s">
        <v>3441</v>
      </c>
      <c r="C1625" s="11" t="s">
        <v>7431</v>
      </c>
      <c r="E1625" s="11" t="s">
        <v>7432</v>
      </c>
      <c r="G1625" s="11" t="s">
        <v>6656</v>
      </c>
      <c r="H1625" s="11" t="s">
        <v>6657</v>
      </c>
      <c r="I1625" s="11" t="s">
        <v>6665</v>
      </c>
      <c r="J1625" s="11" t="s">
        <v>6717</v>
      </c>
      <c r="K1625" s="11" t="s">
        <v>6718</v>
      </c>
      <c r="L1625" s="11" t="s">
        <v>6719</v>
      </c>
    </row>
    <row r="1626" spans="1:15">
      <c r="A1626" s="11" t="s">
        <v>8181</v>
      </c>
      <c r="B1626" s="11" t="s">
        <v>3443</v>
      </c>
      <c r="C1626" s="11" t="s">
        <v>8182</v>
      </c>
      <c r="E1626" s="11" t="s">
        <v>8183</v>
      </c>
      <c r="G1626" s="11" t="s">
        <v>6656</v>
      </c>
      <c r="H1626" s="11" t="s">
        <v>6800</v>
      </c>
      <c r="I1626" s="11" t="s">
        <v>7117</v>
      </c>
      <c r="J1626" s="11" t="s">
        <v>7118</v>
      </c>
      <c r="K1626" s="11" t="s">
        <v>7119</v>
      </c>
    </row>
    <row r="1627" spans="1:15">
      <c r="A1627" s="11" t="s">
        <v>8184</v>
      </c>
      <c r="B1627" s="11" t="s">
        <v>3445</v>
      </c>
      <c r="C1627" s="11" t="s">
        <v>8182</v>
      </c>
      <c r="E1627" s="11" t="s">
        <v>8183</v>
      </c>
      <c r="G1627" s="11" t="s">
        <v>6656</v>
      </c>
      <c r="H1627" s="11" t="s">
        <v>6800</v>
      </c>
      <c r="I1627" s="11" t="s">
        <v>7117</v>
      </c>
      <c r="J1627" s="11" t="s">
        <v>7118</v>
      </c>
      <c r="K1627" s="11" t="s">
        <v>7119</v>
      </c>
    </row>
    <row r="1628" spans="1:15">
      <c r="A1628" s="11" t="s">
        <v>8185</v>
      </c>
      <c r="B1628" s="11" t="s">
        <v>3447</v>
      </c>
      <c r="C1628" s="11" t="s">
        <v>8182</v>
      </c>
      <c r="E1628" s="11" t="s">
        <v>8183</v>
      </c>
      <c r="G1628" s="11" t="s">
        <v>6656</v>
      </c>
      <c r="H1628" s="11" t="s">
        <v>6800</v>
      </c>
      <c r="I1628" s="11" t="s">
        <v>7117</v>
      </c>
      <c r="J1628" s="11" t="s">
        <v>7118</v>
      </c>
      <c r="K1628" s="11" t="s">
        <v>7119</v>
      </c>
    </row>
    <row r="1629" spans="1:15">
      <c r="A1629" s="11" t="s">
        <v>3452</v>
      </c>
      <c r="B1629" s="11" t="s">
        <v>3453</v>
      </c>
      <c r="C1629" s="11" t="s">
        <v>8186</v>
      </c>
      <c r="E1629" s="11" t="s">
        <v>8187</v>
      </c>
      <c r="G1629" s="11" t="s">
        <v>6656</v>
      </c>
      <c r="H1629" s="11" t="s">
        <v>6800</v>
      </c>
      <c r="I1629" s="11" t="s">
        <v>7831</v>
      </c>
      <c r="J1629" s="11" t="s">
        <v>8188</v>
      </c>
    </row>
    <row r="1630" spans="1:15">
      <c r="A1630" s="11" t="s">
        <v>3454</v>
      </c>
      <c r="B1630" s="11" t="s">
        <v>3455</v>
      </c>
      <c r="C1630" s="11" t="s">
        <v>8186</v>
      </c>
      <c r="E1630" s="11" t="s">
        <v>8187</v>
      </c>
      <c r="G1630" s="11" t="s">
        <v>6656</v>
      </c>
      <c r="H1630" s="11" t="s">
        <v>6800</v>
      </c>
      <c r="I1630" s="11" t="s">
        <v>7831</v>
      </c>
      <c r="J1630" s="11" t="s">
        <v>8188</v>
      </c>
    </row>
    <row r="1631" spans="1:15">
      <c r="A1631" s="11" t="s">
        <v>3456</v>
      </c>
      <c r="B1631" s="11" t="s">
        <v>3457</v>
      </c>
      <c r="C1631" s="11" t="s">
        <v>8189</v>
      </c>
      <c r="E1631" s="11" t="s">
        <v>8190</v>
      </c>
      <c r="G1631" s="11" t="s">
        <v>6656</v>
      </c>
      <c r="H1631" s="11" t="s">
        <v>6657</v>
      </c>
      <c r="I1631" s="11" t="s">
        <v>6665</v>
      </c>
      <c r="J1631" s="11" t="s">
        <v>6936</v>
      </c>
      <c r="K1631" s="11" t="s">
        <v>6937</v>
      </c>
      <c r="L1631" s="11" t="s">
        <v>6938</v>
      </c>
    </row>
    <row r="1632" spans="1:15">
      <c r="A1632" s="11" t="s">
        <v>3458</v>
      </c>
      <c r="B1632" s="11" t="s">
        <v>3459</v>
      </c>
      <c r="C1632" s="11" t="s">
        <v>8189</v>
      </c>
      <c r="E1632" s="11" t="s">
        <v>8190</v>
      </c>
      <c r="G1632" s="11" t="s">
        <v>6656</v>
      </c>
      <c r="H1632" s="11" t="s">
        <v>6657</v>
      </c>
      <c r="I1632" s="11" t="s">
        <v>6665</v>
      </c>
      <c r="J1632" s="11" t="s">
        <v>6936</v>
      </c>
      <c r="K1632" s="11" t="s">
        <v>6937</v>
      </c>
      <c r="L1632" s="11" t="s">
        <v>6938</v>
      </c>
    </row>
    <row r="1633" spans="1:19">
      <c r="A1633" s="11" t="s">
        <v>3460</v>
      </c>
      <c r="B1633" s="11" t="s">
        <v>3461</v>
      </c>
      <c r="C1633" s="11" t="s">
        <v>8189</v>
      </c>
      <c r="E1633" s="11" t="s">
        <v>8190</v>
      </c>
      <c r="G1633" s="11" t="s">
        <v>6656</v>
      </c>
      <c r="H1633" s="11" t="s">
        <v>6657</v>
      </c>
      <c r="I1633" s="11" t="s">
        <v>6665</v>
      </c>
      <c r="J1633" s="11" t="s">
        <v>6936</v>
      </c>
      <c r="K1633" s="11" t="s">
        <v>6937</v>
      </c>
      <c r="L1633" s="11" t="s">
        <v>6938</v>
      </c>
    </row>
    <row r="1634" spans="1:19">
      <c r="A1634" s="11" t="s">
        <v>3462</v>
      </c>
      <c r="B1634" s="11" t="s">
        <v>3463</v>
      </c>
      <c r="C1634" s="11" t="s">
        <v>8191</v>
      </c>
      <c r="E1634" s="11" t="s">
        <v>8192</v>
      </c>
      <c r="G1634" s="11" t="s">
        <v>6656</v>
      </c>
      <c r="H1634" s="11" t="s">
        <v>6657</v>
      </c>
      <c r="I1634" s="11" t="s">
        <v>6665</v>
      </c>
      <c r="J1634" s="11" t="s">
        <v>6757</v>
      </c>
      <c r="K1634" s="11" t="s">
        <v>6758</v>
      </c>
      <c r="L1634" s="11" t="s">
        <v>6759</v>
      </c>
    </row>
    <row r="1635" spans="1:19">
      <c r="A1635" s="11" t="s">
        <v>3464</v>
      </c>
      <c r="B1635" s="11" t="s">
        <v>3465</v>
      </c>
      <c r="C1635" s="11" t="s">
        <v>8193</v>
      </c>
      <c r="E1635" s="11" t="s">
        <v>8194</v>
      </c>
      <c r="G1635" s="11" t="s">
        <v>6656</v>
      </c>
      <c r="H1635" s="11" t="s">
        <v>6657</v>
      </c>
      <c r="I1635" s="11" t="s">
        <v>6859</v>
      </c>
      <c r="J1635" s="11" t="s">
        <v>7525</v>
      </c>
      <c r="K1635" s="11" t="s">
        <v>7526</v>
      </c>
      <c r="L1635" s="11" t="s">
        <v>7708</v>
      </c>
    </row>
    <row r="1636" spans="1:19">
      <c r="A1636" s="11" t="s">
        <v>3466</v>
      </c>
      <c r="B1636" s="11" t="s">
        <v>3467</v>
      </c>
      <c r="C1636" s="11" t="s">
        <v>8195</v>
      </c>
      <c r="E1636" s="11" t="s">
        <v>8196</v>
      </c>
      <c r="G1636" s="11" t="s">
        <v>6656</v>
      </c>
      <c r="H1636" s="11" t="s">
        <v>6657</v>
      </c>
      <c r="I1636" s="11" t="s">
        <v>6658</v>
      </c>
      <c r="J1636" s="11" t="s">
        <v>6659</v>
      </c>
      <c r="K1636" s="11" t="s">
        <v>6660</v>
      </c>
      <c r="L1636" s="11" t="s">
        <v>7363</v>
      </c>
    </row>
    <row r="1637" spans="1:19">
      <c r="A1637" s="11" t="s">
        <v>3468</v>
      </c>
      <c r="B1637" s="11" t="s">
        <v>3469</v>
      </c>
      <c r="C1637" s="11" t="s">
        <v>8195</v>
      </c>
      <c r="E1637" s="11" t="s">
        <v>8196</v>
      </c>
      <c r="G1637" s="11" t="s">
        <v>6656</v>
      </c>
      <c r="H1637" s="11" t="s">
        <v>6657</v>
      </c>
      <c r="I1637" s="11" t="s">
        <v>6658</v>
      </c>
      <c r="J1637" s="11" t="s">
        <v>6659</v>
      </c>
      <c r="K1637" s="11" t="s">
        <v>6660</v>
      </c>
      <c r="L1637" s="11" t="s">
        <v>7363</v>
      </c>
    </row>
    <row r="1638" spans="1:19">
      <c r="A1638" s="11" t="s">
        <v>3470</v>
      </c>
      <c r="B1638" s="11" t="s">
        <v>3471</v>
      </c>
      <c r="C1638" s="11" t="s">
        <v>8197</v>
      </c>
      <c r="E1638" s="11" t="s">
        <v>8198</v>
      </c>
      <c r="G1638" s="11" t="s">
        <v>6656</v>
      </c>
      <c r="H1638" s="11" t="s">
        <v>6657</v>
      </c>
      <c r="I1638" s="11" t="s">
        <v>6658</v>
      </c>
      <c r="J1638" s="11" t="s">
        <v>6659</v>
      </c>
      <c r="K1638" s="11" t="s">
        <v>8199</v>
      </c>
    </row>
    <row r="1639" spans="1:19">
      <c r="A1639" s="11" t="s">
        <v>3472</v>
      </c>
      <c r="B1639" s="11" t="s">
        <v>3473</v>
      </c>
      <c r="C1639" s="11" t="s">
        <v>8200</v>
      </c>
      <c r="E1639" s="11" t="s">
        <v>8201</v>
      </c>
      <c r="G1639" s="11" t="s">
        <v>6656</v>
      </c>
      <c r="H1639" s="11" t="s">
        <v>6888</v>
      </c>
      <c r="I1639" s="11" t="s">
        <v>6889</v>
      </c>
      <c r="J1639" s="11" t="s">
        <v>6890</v>
      </c>
      <c r="K1639" s="11" t="s">
        <v>7377</v>
      </c>
      <c r="L1639" s="11" t="s">
        <v>7378</v>
      </c>
      <c r="M1639" s="11" t="s">
        <v>7379</v>
      </c>
    </row>
    <row r="1640" spans="1:19">
      <c r="A1640" s="11" t="s">
        <v>3474</v>
      </c>
      <c r="B1640" s="11" t="s">
        <v>3475</v>
      </c>
      <c r="C1640" s="11" t="s">
        <v>8202</v>
      </c>
      <c r="E1640" s="11" t="s">
        <v>8203</v>
      </c>
      <c r="G1640" s="11" t="s">
        <v>6656</v>
      </c>
      <c r="H1640" s="11" t="s">
        <v>6888</v>
      </c>
      <c r="I1640" s="11" t="s">
        <v>6889</v>
      </c>
      <c r="J1640" s="11" t="s">
        <v>6890</v>
      </c>
      <c r="K1640" s="11" t="s">
        <v>7377</v>
      </c>
      <c r="L1640" s="11" t="s">
        <v>7378</v>
      </c>
      <c r="M1640" s="11" t="s">
        <v>7379</v>
      </c>
    </row>
    <row r="1641" spans="1:19">
      <c r="A1641" s="11" t="s">
        <v>3476</v>
      </c>
      <c r="B1641" s="11" t="s">
        <v>3477</v>
      </c>
      <c r="C1641" s="11" t="s">
        <v>8204</v>
      </c>
      <c r="E1641" s="11" t="s">
        <v>8205</v>
      </c>
      <c r="G1641" s="11" t="s">
        <v>6656</v>
      </c>
      <c r="H1641" s="11" t="s">
        <v>6888</v>
      </c>
      <c r="I1641" s="11" t="s">
        <v>6889</v>
      </c>
      <c r="J1641" s="11" t="s">
        <v>6890</v>
      </c>
      <c r="K1641" s="11" t="s">
        <v>7377</v>
      </c>
      <c r="L1641" s="11" t="s">
        <v>7378</v>
      </c>
      <c r="M1641" s="11" t="s">
        <v>7379</v>
      </c>
    </row>
    <row r="1642" spans="1:19">
      <c r="A1642" s="11" t="s">
        <v>3478</v>
      </c>
      <c r="B1642" s="11" t="s">
        <v>3479</v>
      </c>
      <c r="C1642" s="11" t="s">
        <v>8206</v>
      </c>
      <c r="E1642" s="11" t="s">
        <v>8207</v>
      </c>
      <c r="G1642" s="11" t="s">
        <v>6656</v>
      </c>
      <c r="H1642" s="11" t="s">
        <v>6657</v>
      </c>
      <c r="I1642" s="11" t="s">
        <v>6658</v>
      </c>
      <c r="J1642" s="11" t="s">
        <v>6659</v>
      </c>
      <c r="K1642" s="11" t="s">
        <v>8199</v>
      </c>
    </row>
    <row r="1643" spans="1:19">
      <c r="A1643" s="11" t="s">
        <v>3480</v>
      </c>
      <c r="B1643" s="11" t="s">
        <v>3481</v>
      </c>
      <c r="C1643" s="11" t="s">
        <v>8208</v>
      </c>
      <c r="E1643" s="11" t="s">
        <v>8209</v>
      </c>
      <c r="G1643" s="11" t="s">
        <v>6656</v>
      </c>
      <c r="H1643" s="11" t="s">
        <v>6888</v>
      </c>
      <c r="I1643" s="11" t="s">
        <v>6889</v>
      </c>
      <c r="J1643" s="11" t="s">
        <v>6890</v>
      </c>
      <c r="K1643" s="11" t="s">
        <v>7377</v>
      </c>
      <c r="L1643" s="11" t="s">
        <v>7378</v>
      </c>
      <c r="M1643" s="11" t="s">
        <v>7379</v>
      </c>
    </row>
    <row r="1644" spans="1:19">
      <c r="A1644" s="11" t="s">
        <v>3483</v>
      </c>
      <c r="B1644" s="11" t="s">
        <v>3484</v>
      </c>
      <c r="C1644" s="11" t="s">
        <v>8210</v>
      </c>
      <c r="E1644" s="11" t="s">
        <v>8211</v>
      </c>
      <c r="G1644" s="11" t="s">
        <v>6656</v>
      </c>
      <c r="H1644" s="11" t="s">
        <v>6800</v>
      </c>
      <c r="I1644" s="11" t="s">
        <v>8212</v>
      </c>
      <c r="J1644" s="11" t="s">
        <v>8213</v>
      </c>
      <c r="K1644" s="11" t="s">
        <v>8214</v>
      </c>
    </row>
    <row r="1645" spans="1:19">
      <c r="A1645" s="11" t="s">
        <v>3485</v>
      </c>
      <c r="B1645" s="11" t="s">
        <v>3486</v>
      </c>
      <c r="C1645" s="11" t="s">
        <v>8215</v>
      </c>
      <c r="E1645" s="11" t="s">
        <v>8216</v>
      </c>
      <c r="G1645" s="11" t="s">
        <v>6656</v>
      </c>
      <c r="H1645" s="11" t="s">
        <v>6888</v>
      </c>
      <c r="I1645" s="11" t="s">
        <v>6889</v>
      </c>
      <c r="J1645" s="11" t="s">
        <v>6890</v>
      </c>
      <c r="K1645" s="11" t="s">
        <v>7377</v>
      </c>
      <c r="L1645" s="11" t="s">
        <v>7378</v>
      </c>
      <c r="M1645" s="11" t="s">
        <v>7379</v>
      </c>
    </row>
    <row r="1646" spans="1:19">
      <c r="A1646" s="11" t="s">
        <v>3487</v>
      </c>
      <c r="B1646" s="11" t="s">
        <v>3488</v>
      </c>
      <c r="C1646" s="11" t="s">
        <v>8217</v>
      </c>
      <c r="E1646" s="11" t="s">
        <v>8218</v>
      </c>
      <c r="G1646" s="11" t="s">
        <v>6656</v>
      </c>
      <c r="H1646" s="11" t="s">
        <v>6657</v>
      </c>
      <c r="I1646" s="11" t="s">
        <v>6658</v>
      </c>
      <c r="J1646" s="11" t="s">
        <v>7749</v>
      </c>
      <c r="K1646" s="11" t="s">
        <v>7750</v>
      </c>
      <c r="L1646" s="11" t="s">
        <v>8219</v>
      </c>
    </row>
    <row r="1647" spans="1:19">
      <c r="A1647" s="11" t="s">
        <v>3489</v>
      </c>
      <c r="B1647" s="11" t="s">
        <v>3490</v>
      </c>
      <c r="C1647" s="11" t="s">
        <v>6828</v>
      </c>
      <c r="E1647" s="11" t="s">
        <v>6829</v>
      </c>
      <c r="G1647" s="11" t="s">
        <v>6656</v>
      </c>
      <c r="H1647" s="11" t="s">
        <v>6657</v>
      </c>
      <c r="I1647" s="11" t="s">
        <v>6665</v>
      </c>
      <c r="J1647" s="11" t="s">
        <v>6717</v>
      </c>
      <c r="K1647" s="11" t="s">
        <v>6718</v>
      </c>
      <c r="L1647" s="11" t="s">
        <v>6719</v>
      </c>
    </row>
    <row r="1648" spans="1:19">
      <c r="A1648" s="11" t="s">
        <v>3495</v>
      </c>
      <c r="B1648" s="11" t="s">
        <v>3496</v>
      </c>
      <c r="C1648" s="11" t="s">
        <v>8220</v>
      </c>
      <c r="E1648" s="11" t="s">
        <v>8221</v>
      </c>
      <c r="G1648" s="11" t="s">
        <v>6685</v>
      </c>
      <c r="H1648" s="11" t="s">
        <v>6943</v>
      </c>
      <c r="I1648" s="11" t="s">
        <v>7101</v>
      </c>
      <c r="J1648" s="11" t="s">
        <v>7102</v>
      </c>
      <c r="K1648" s="11" t="s">
        <v>7103</v>
      </c>
      <c r="L1648" s="11" t="s">
        <v>7104</v>
      </c>
      <c r="M1648" s="11" t="s">
        <v>7105</v>
      </c>
      <c r="N1648" s="11" t="s">
        <v>7106</v>
      </c>
      <c r="O1648" s="11" t="s">
        <v>8222</v>
      </c>
      <c r="P1648" s="11" t="s">
        <v>8223</v>
      </c>
      <c r="Q1648" s="11" t="s">
        <v>8224</v>
      </c>
      <c r="R1648" s="11" t="s">
        <v>8225</v>
      </c>
      <c r="S1648" s="11" t="s">
        <v>8226</v>
      </c>
    </row>
    <row r="1649" spans="1:21">
      <c r="A1649" s="11" t="s">
        <v>3497</v>
      </c>
      <c r="B1649" s="11" t="s">
        <v>3498</v>
      </c>
      <c r="C1649" s="11" t="s">
        <v>8220</v>
      </c>
      <c r="E1649" s="11" t="s">
        <v>8221</v>
      </c>
      <c r="G1649" s="11" t="s">
        <v>6685</v>
      </c>
      <c r="H1649" s="11" t="s">
        <v>6943</v>
      </c>
      <c r="I1649" s="11" t="s">
        <v>7101</v>
      </c>
      <c r="J1649" s="11" t="s">
        <v>7102</v>
      </c>
      <c r="K1649" s="11" t="s">
        <v>7103</v>
      </c>
      <c r="L1649" s="11" t="s">
        <v>7104</v>
      </c>
      <c r="M1649" s="11" t="s">
        <v>7105</v>
      </c>
      <c r="N1649" s="11" t="s">
        <v>7106</v>
      </c>
      <c r="O1649" s="11" t="s">
        <v>8222</v>
      </c>
      <c r="P1649" s="11" t="s">
        <v>8223</v>
      </c>
      <c r="Q1649" s="11" t="s">
        <v>8224</v>
      </c>
      <c r="R1649" s="11" t="s">
        <v>8225</v>
      </c>
      <c r="S1649" s="11" t="s">
        <v>8226</v>
      </c>
    </row>
    <row r="1650" spans="1:21">
      <c r="A1650" s="11" t="s">
        <v>3499</v>
      </c>
      <c r="B1650" s="11" t="s">
        <v>3500</v>
      </c>
      <c r="C1650" s="11" t="s">
        <v>8227</v>
      </c>
      <c r="D1650" s="11" t="s">
        <v>8228</v>
      </c>
      <c r="E1650" s="11" t="s">
        <v>8229</v>
      </c>
      <c r="G1650" s="11" t="s">
        <v>6656</v>
      </c>
      <c r="H1650" s="11" t="s">
        <v>6657</v>
      </c>
      <c r="I1650" s="11" t="s">
        <v>6665</v>
      </c>
      <c r="J1650" s="11" t="s">
        <v>6735</v>
      </c>
      <c r="K1650" s="11" t="s">
        <v>6736</v>
      </c>
      <c r="L1650" s="11" t="s">
        <v>8141</v>
      </c>
    </row>
    <row r="1651" spans="1:21">
      <c r="A1651" s="11" t="s">
        <v>3501</v>
      </c>
      <c r="B1651" s="11" t="s">
        <v>3502</v>
      </c>
      <c r="C1651" s="11" t="s">
        <v>8230</v>
      </c>
      <c r="E1651" s="11" t="s">
        <v>8231</v>
      </c>
      <c r="G1651" s="11" t="s">
        <v>6656</v>
      </c>
      <c r="H1651" s="11" t="s">
        <v>6888</v>
      </c>
      <c r="I1651" s="11" t="s">
        <v>6889</v>
      </c>
      <c r="J1651" s="11" t="s">
        <v>6890</v>
      </c>
      <c r="K1651" s="11" t="s">
        <v>8049</v>
      </c>
      <c r="L1651" s="11" t="s">
        <v>8232</v>
      </c>
      <c r="M1651" s="11" t="s">
        <v>8233</v>
      </c>
    </row>
    <row r="1652" spans="1:21">
      <c r="A1652" s="11" t="s">
        <v>3503</v>
      </c>
      <c r="B1652" s="11" t="s">
        <v>3504</v>
      </c>
      <c r="C1652" s="11" t="s">
        <v>8230</v>
      </c>
      <c r="E1652" s="11" t="s">
        <v>8231</v>
      </c>
      <c r="G1652" s="11" t="s">
        <v>6656</v>
      </c>
      <c r="H1652" s="11" t="s">
        <v>6888</v>
      </c>
      <c r="I1652" s="11" t="s">
        <v>6889</v>
      </c>
      <c r="J1652" s="11" t="s">
        <v>6890</v>
      </c>
      <c r="K1652" s="11" t="s">
        <v>8049</v>
      </c>
      <c r="L1652" s="11" t="s">
        <v>8232</v>
      </c>
      <c r="M1652" s="11" t="s">
        <v>8233</v>
      </c>
    </row>
    <row r="1653" spans="1:21">
      <c r="A1653" s="11" t="s">
        <v>3505</v>
      </c>
      <c r="B1653" s="11" t="s">
        <v>3506</v>
      </c>
      <c r="C1653" s="11" t="s">
        <v>8234</v>
      </c>
      <c r="E1653" s="11" t="s">
        <v>8235</v>
      </c>
      <c r="G1653" s="11" t="s">
        <v>6656</v>
      </c>
      <c r="H1653" s="11" t="s">
        <v>6888</v>
      </c>
      <c r="I1653" s="11" t="s">
        <v>6889</v>
      </c>
      <c r="J1653" s="11" t="s">
        <v>6890</v>
      </c>
      <c r="K1653" s="11" t="s">
        <v>7377</v>
      </c>
      <c r="L1653" s="11" t="s">
        <v>7378</v>
      </c>
      <c r="M1653" s="11" t="s">
        <v>7379</v>
      </c>
    </row>
    <row r="1654" spans="1:21">
      <c r="A1654" s="11" t="s">
        <v>3507</v>
      </c>
      <c r="B1654" s="11" t="s">
        <v>3508</v>
      </c>
      <c r="C1654" s="11" t="s">
        <v>8234</v>
      </c>
      <c r="E1654" s="11" t="s">
        <v>8235</v>
      </c>
      <c r="G1654" s="11" t="s">
        <v>6656</v>
      </c>
      <c r="H1654" s="11" t="s">
        <v>6888</v>
      </c>
      <c r="I1654" s="11" t="s">
        <v>6889</v>
      </c>
      <c r="J1654" s="11" t="s">
        <v>6890</v>
      </c>
      <c r="K1654" s="11" t="s">
        <v>7377</v>
      </c>
      <c r="L1654" s="11" t="s">
        <v>7378</v>
      </c>
      <c r="M1654" s="11" t="s">
        <v>7379</v>
      </c>
    </row>
    <row r="1655" spans="1:21">
      <c r="A1655" s="11" t="s">
        <v>3509</v>
      </c>
      <c r="B1655" s="11" t="s">
        <v>3510</v>
      </c>
      <c r="C1655" s="11" t="s">
        <v>8234</v>
      </c>
      <c r="E1655" s="11" t="s">
        <v>8235</v>
      </c>
      <c r="G1655" s="11" t="s">
        <v>6656</v>
      </c>
      <c r="H1655" s="11" t="s">
        <v>6888</v>
      </c>
      <c r="I1655" s="11" t="s">
        <v>6889</v>
      </c>
      <c r="J1655" s="11" t="s">
        <v>6890</v>
      </c>
      <c r="K1655" s="11" t="s">
        <v>7377</v>
      </c>
      <c r="L1655" s="11" t="s">
        <v>7378</v>
      </c>
      <c r="M1655" s="11" t="s">
        <v>7379</v>
      </c>
    </row>
    <row r="1656" spans="1:21">
      <c r="A1656" s="11" t="s">
        <v>8236</v>
      </c>
      <c r="B1656" s="11" t="s">
        <v>3514</v>
      </c>
      <c r="C1656" s="11" t="s">
        <v>8237</v>
      </c>
      <c r="E1656" s="11" t="s">
        <v>8238</v>
      </c>
      <c r="G1656" s="11" t="s">
        <v>6656</v>
      </c>
      <c r="H1656" s="11" t="s">
        <v>6657</v>
      </c>
      <c r="I1656" s="11" t="s">
        <v>6665</v>
      </c>
      <c r="J1656" s="11" t="s">
        <v>6717</v>
      </c>
      <c r="K1656" s="11" t="s">
        <v>6718</v>
      </c>
      <c r="L1656" s="11" t="s">
        <v>6719</v>
      </c>
    </row>
    <row r="1657" spans="1:21">
      <c r="A1657" s="11" t="s">
        <v>8239</v>
      </c>
      <c r="B1657" s="11" t="s">
        <v>3516</v>
      </c>
      <c r="C1657" s="11" t="s">
        <v>8240</v>
      </c>
      <c r="E1657" s="11" t="s">
        <v>8241</v>
      </c>
      <c r="G1657" s="11" t="s">
        <v>6656</v>
      </c>
      <c r="H1657" s="11" t="s">
        <v>6657</v>
      </c>
      <c r="I1657" s="11" t="s">
        <v>6665</v>
      </c>
      <c r="J1657" s="11" t="s">
        <v>6717</v>
      </c>
      <c r="K1657" s="11" t="s">
        <v>6718</v>
      </c>
      <c r="L1657" s="11" t="s">
        <v>6719</v>
      </c>
    </row>
    <row r="1658" spans="1:21">
      <c r="A1658" s="11" t="s">
        <v>3517</v>
      </c>
      <c r="B1658" s="11" t="s">
        <v>3518</v>
      </c>
      <c r="C1658" s="11" t="s">
        <v>8242</v>
      </c>
      <c r="E1658" s="11" t="s">
        <v>8243</v>
      </c>
      <c r="G1658" s="11" t="s">
        <v>6656</v>
      </c>
      <c r="H1658" s="11" t="s">
        <v>6657</v>
      </c>
      <c r="I1658" s="11" t="s">
        <v>6665</v>
      </c>
      <c r="J1658" s="11" t="s">
        <v>6757</v>
      </c>
      <c r="K1658" s="11" t="s">
        <v>6833</v>
      </c>
      <c r="L1658" s="11" t="s">
        <v>8244</v>
      </c>
      <c r="M1658" s="11" t="s">
        <v>8245</v>
      </c>
    </row>
    <row r="1659" spans="1:21">
      <c r="A1659" s="11" t="s">
        <v>3519</v>
      </c>
      <c r="B1659" s="11" t="s">
        <v>3520</v>
      </c>
      <c r="C1659" s="11" t="s">
        <v>8246</v>
      </c>
      <c r="E1659" s="11" t="s">
        <v>8247</v>
      </c>
      <c r="G1659" s="11" t="s">
        <v>6685</v>
      </c>
      <c r="H1659" s="11" t="s">
        <v>6686</v>
      </c>
      <c r="I1659" s="11" t="s">
        <v>6687</v>
      </c>
      <c r="J1659" s="11" t="s">
        <v>6688</v>
      </c>
      <c r="K1659" s="11" t="s">
        <v>6689</v>
      </c>
      <c r="L1659" s="11" t="s">
        <v>6690</v>
      </c>
      <c r="M1659" s="11" t="s">
        <v>6691</v>
      </c>
      <c r="N1659" s="11" t="s">
        <v>6725</v>
      </c>
      <c r="O1659" s="11" t="s">
        <v>6726</v>
      </c>
      <c r="P1659" s="11" t="s">
        <v>6915</v>
      </c>
      <c r="Q1659" s="11" t="s">
        <v>7223</v>
      </c>
      <c r="R1659" s="11" t="s">
        <v>7224</v>
      </c>
      <c r="S1659" s="11" t="s">
        <v>7225</v>
      </c>
      <c r="T1659" s="11" t="s">
        <v>7318</v>
      </c>
      <c r="U1659" s="11" t="s">
        <v>7319</v>
      </c>
    </row>
    <row r="1660" spans="1:21">
      <c r="A1660" s="11" t="s">
        <v>3521</v>
      </c>
      <c r="B1660" s="11" t="s">
        <v>3522</v>
      </c>
      <c r="C1660" s="11" t="s">
        <v>8246</v>
      </c>
      <c r="E1660" s="11" t="s">
        <v>8247</v>
      </c>
      <c r="G1660" s="11" t="s">
        <v>6685</v>
      </c>
      <c r="H1660" s="11" t="s">
        <v>6686</v>
      </c>
      <c r="I1660" s="11" t="s">
        <v>6687</v>
      </c>
      <c r="J1660" s="11" t="s">
        <v>6688</v>
      </c>
      <c r="K1660" s="11" t="s">
        <v>6689</v>
      </c>
      <c r="L1660" s="11" t="s">
        <v>6690</v>
      </c>
      <c r="M1660" s="11" t="s">
        <v>6691</v>
      </c>
      <c r="N1660" s="11" t="s">
        <v>6725</v>
      </c>
      <c r="O1660" s="11" t="s">
        <v>6726</v>
      </c>
      <c r="P1660" s="11" t="s">
        <v>6915</v>
      </c>
      <c r="Q1660" s="11" t="s">
        <v>7223</v>
      </c>
      <c r="R1660" s="11" t="s">
        <v>7224</v>
      </c>
      <c r="S1660" s="11" t="s">
        <v>7225</v>
      </c>
      <c r="T1660" s="11" t="s">
        <v>7318</v>
      </c>
      <c r="U1660" s="11" t="s">
        <v>7319</v>
      </c>
    </row>
    <row r="1661" spans="1:21">
      <c r="A1661" s="11" t="s">
        <v>3523</v>
      </c>
      <c r="B1661" s="11" t="s">
        <v>3524</v>
      </c>
      <c r="C1661" s="11" t="s">
        <v>8246</v>
      </c>
      <c r="E1661" s="11" t="s">
        <v>8247</v>
      </c>
      <c r="G1661" s="11" t="s">
        <v>6685</v>
      </c>
      <c r="H1661" s="11" t="s">
        <v>6686</v>
      </c>
      <c r="I1661" s="11" t="s">
        <v>6687</v>
      </c>
      <c r="J1661" s="11" t="s">
        <v>6688</v>
      </c>
      <c r="K1661" s="11" t="s">
        <v>6689</v>
      </c>
      <c r="L1661" s="11" t="s">
        <v>6690</v>
      </c>
      <c r="M1661" s="11" t="s">
        <v>6691</v>
      </c>
      <c r="N1661" s="11" t="s">
        <v>6725</v>
      </c>
      <c r="O1661" s="11" t="s">
        <v>6726</v>
      </c>
      <c r="P1661" s="11" t="s">
        <v>6915</v>
      </c>
      <c r="Q1661" s="11" t="s">
        <v>7223</v>
      </c>
      <c r="R1661" s="11" t="s">
        <v>7224</v>
      </c>
      <c r="S1661" s="11" t="s">
        <v>7225</v>
      </c>
      <c r="T1661" s="11" t="s">
        <v>7318</v>
      </c>
      <c r="U1661" s="11" t="s">
        <v>7319</v>
      </c>
    </row>
    <row r="1662" spans="1:21">
      <c r="A1662" s="11" t="s">
        <v>3525</v>
      </c>
      <c r="B1662" s="11" t="s">
        <v>3526</v>
      </c>
      <c r="C1662" s="11" t="s">
        <v>8246</v>
      </c>
      <c r="E1662" s="11" t="s">
        <v>8247</v>
      </c>
      <c r="G1662" s="11" t="s">
        <v>6685</v>
      </c>
      <c r="H1662" s="11" t="s">
        <v>6686</v>
      </c>
      <c r="I1662" s="11" t="s">
        <v>6687</v>
      </c>
      <c r="J1662" s="11" t="s">
        <v>6688</v>
      </c>
      <c r="K1662" s="11" t="s">
        <v>6689</v>
      </c>
      <c r="L1662" s="11" t="s">
        <v>6690</v>
      </c>
      <c r="M1662" s="11" t="s">
        <v>6691</v>
      </c>
      <c r="N1662" s="11" t="s">
        <v>6725</v>
      </c>
      <c r="O1662" s="11" t="s">
        <v>6726</v>
      </c>
      <c r="P1662" s="11" t="s">
        <v>6915</v>
      </c>
      <c r="Q1662" s="11" t="s">
        <v>7223</v>
      </c>
      <c r="R1662" s="11" t="s">
        <v>7224</v>
      </c>
      <c r="S1662" s="11" t="s">
        <v>7225</v>
      </c>
      <c r="T1662" s="11" t="s">
        <v>7318</v>
      </c>
      <c r="U1662" s="11" t="s">
        <v>7319</v>
      </c>
    </row>
    <row r="1663" spans="1:21">
      <c r="A1663" s="11" t="s">
        <v>3527</v>
      </c>
      <c r="B1663" s="11" t="s">
        <v>3528</v>
      </c>
      <c r="C1663" s="11" t="s">
        <v>8246</v>
      </c>
      <c r="E1663" s="11" t="s">
        <v>8247</v>
      </c>
      <c r="G1663" s="11" t="s">
        <v>6685</v>
      </c>
      <c r="H1663" s="11" t="s">
        <v>6686</v>
      </c>
      <c r="I1663" s="11" t="s">
        <v>6687</v>
      </c>
      <c r="J1663" s="11" t="s">
        <v>6688</v>
      </c>
      <c r="K1663" s="11" t="s">
        <v>6689</v>
      </c>
      <c r="L1663" s="11" t="s">
        <v>6690</v>
      </c>
      <c r="M1663" s="11" t="s">
        <v>6691</v>
      </c>
      <c r="N1663" s="11" t="s">
        <v>6725</v>
      </c>
      <c r="O1663" s="11" t="s">
        <v>6726</v>
      </c>
      <c r="P1663" s="11" t="s">
        <v>6915</v>
      </c>
      <c r="Q1663" s="11" t="s">
        <v>7223</v>
      </c>
      <c r="R1663" s="11" t="s">
        <v>7224</v>
      </c>
      <c r="S1663" s="11" t="s">
        <v>7225</v>
      </c>
      <c r="T1663" s="11" t="s">
        <v>7318</v>
      </c>
      <c r="U1663" s="11" t="s">
        <v>7319</v>
      </c>
    </row>
    <row r="1664" spans="1:21">
      <c r="A1664" s="11" t="s">
        <v>3529</v>
      </c>
      <c r="B1664" s="11" t="s">
        <v>3530</v>
      </c>
      <c r="C1664" s="11" t="s">
        <v>8246</v>
      </c>
      <c r="E1664" s="11" t="s">
        <v>8247</v>
      </c>
      <c r="G1664" s="11" t="s">
        <v>6685</v>
      </c>
      <c r="H1664" s="11" t="s">
        <v>6686</v>
      </c>
      <c r="I1664" s="11" t="s">
        <v>6687</v>
      </c>
      <c r="J1664" s="11" t="s">
        <v>6688</v>
      </c>
      <c r="K1664" s="11" t="s">
        <v>6689</v>
      </c>
      <c r="L1664" s="11" t="s">
        <v>6690</v>
      </c>
      <c r="M1664" s="11" t="s">
        <v>6691</v>
      </c>
      <c r="N1664" s="11" t="s">
        <v>6725</v>
      </c>
      <c r="O1664" s="11" t="s">
        <v>6726</v>
      </c>
      <c r="P1664" s="11" t="s">
        <v>6915</v>
      </c>
      <c r="Q1664" s="11" t="s">
        <v>7223</v>
      </c>
      <c r="R1664" s="11" t="s">
        <v>7224</v>
      </c>
      <c r="S1664" s="11" t="s">
        <v>7225</v>
      </c>
      <c r="T1664" s="11" t="s">
        <v>7318</v>
      </c>
      <c r="U1664" s="11" t="s">
        <v>7319</v>
      </c>
    </row>
    <row r="1665" spans="1:21">
      <c r="A1665" s="11" t="s">
        <v>3531</v>
      </c>
      <c r="B1665" s="11" t="s">
        <v>3532</v>
      </c>
      <c r="C1665" s="11" t="s">
        <v>8246</v>
      </c>
      <c r="E1665" s="11" t="s">
        <v>8247</v>
      </c>
      <c r="G1665" s="11" t="s">
        <v>6685</v>
      </c>
      <c r="H1665" s="11" t="s">
        <v>6686</v>
      </c>
      <c r="I1665" s="11" t="s">
        <v>6687</v>
      </c>
      <c r="J1665" s="11" t="s">
        <v>6688</v>
      </c>
      <c r="K1665" s="11" t="s">
        <v>6689</v>
      </c>
      <c r="L1665" s="11" t="s">
        <v>6690</v>
      </c>
      <c r="M1665" s="11" t="s">
        <v>6691</v>
      </c>
      <c r="N1665" s="11" t="s">
        <v>6725</v>
      </c>
      <c r="O1665" s="11" t="s">
        <v>6726</v>
      </c>
      <c r="P1665" s="11" t="s">
        <v>6915</v>
      </c>
      <c r="Q1665" s="11" t="s">
        <v>7223</v>
      </c>
      <c r="R1665" s="11" t="s">
        <v>7224</v>
      </c>
      <c r="S1665" s="11" t="s">
        <v>7225</v>
      </c>
      <c r="T1665" s="11" t="s">
        <v>7318</v>
      </c>
      <c r="U1665" s="11" t="s">
        <v>7319</v>
      </c>
    </row>
    <row r="1666" spans="1:21">
      <c r="A1666" s="11" t="s">
        <v>3533</v>
      </c>
      <c r="B1666" s="11" t="s">
        <v>3534</v>
      </c>
      <c r="C1666" s="11" t="s">
        <v>8246</v>
      </c>
      <c r="E1666" s="11" t="s">
        <v>8247</v>
      </c>
      <c r="G1666" s="11" t="s">
        <v>6685</v>
      </c>
      <c r="H1666" s="11" t="s">
        <v>6686</v>
      </c>
      <c r="I1666" s="11" t="s">
        <v>6687</v>
      </c>
      <c r="J1666" s="11" t="s">
        <v>6688</v>
      </c>
      <c r="K1666" s="11" t="s">
        <v>6689</v>
      </c>
      <c r="L1666" s="11" t="s">
        <v>6690</v>
      </c>
      <c r="M1666" s="11" t="s">
        <v>6691</v>
      </c>
      <c r="N1666" s="11" t="s">
        <v>6725</v>
      </c>
      <c r="O1666" s="11" t="s">
        <v>6726</v>
      </c>
      <c r="P1666" s="11" t="s">
        <v>6915</v>
      </c>
      <c r="Q1666" s="11" t="s">
        <v>7223</v>
      </c>
      <c r="R1666" s="11" t="s">
        <v>7224</v>
      </c>
      <c r="S1666" s="11" t="s">
        <v>7225</v>
      </c>
      <c r="T1666" s="11" t="s">
        <v>7318</v>
      </c>
      <c r="U1666" s="11" t="s">
        <v>7319</v>
      </c>
    </row>
    <row r="1667" spans="1:21">
      <c r="A1667" s="11" t="s">
        <v>3535</v>
      </c>
      <c r="B1667" s="11" t="s">
        <v>3536</v>
      </c>
      <c r="C1667" s="11" t="s">
        <v>8246</v>
      </c>
      <c r="E1667" s="11" t="s">
        <v>8247</v>
      </c>
      <c r="G1667" s="11" t="s">
        <v>6685</v>
      </c>
      <c r="H1667" s="11" t="s">
        <v>6686</v>
      </c>
      <c r="I1667" s="11" t="s">
        <v>6687</v>
      </c>
      <c r="J1667" s="11" t="s">
        <v>6688</v>
      </c>
      <c r="K1667" s="11" t="s">
        <v>6689</v>
      </c>
      <c r="L1667" s="11" t="s">
        <v>6690</v>
      </c>
      <c r="M1667" s="11" t="s">
        <v>6691</v>
      </c>
      <c r="N1667" s="11" t="s">
        <v>6725</v>
      </c>
      <c r="O1667" s="11" t="s">
        <v>6726</v>
      </c>
      <c r="P1667" s="11" t="s">
        <v>6915</v>
      </c>
      <c r="Q1667" s="11" t="s">
        <v>7223</v>
      </c>
      <c r="R1667" s="11" t="s">
        <v>7224</v>
      </c>
      <c r="S1667" s="11" t="s">
        <v>7225</v>
      </c>
      <c r="T1667" s="11" t="s">
        <v>7318</v>
      </c>
      <c r="U1667" s="11" t="s">
        <v>7319</v>
      </c>
    </row>
    <row r="1668" spans="1:21">
      <c r="A1668" s="11" t="s">
        <v>3541</v>
      </c>
      <c r="B1668" s="11" t="s">
        <v>3542</v>
      </c>
      <c r="C1668" s="11" t="s">
        <v>8246</v>
      </c>
      <c r="E1668" s="11" t="s">
        <v>8247</v>
      </c>
      <c r="G1668" s="11" t="s">
        <v>6685</v>
      </c>
      <c r="H1668" s="11" t="s">
        <v>6686</v>
      </c>
      <c r="I1668" s="11" t="s">
        <v>6687</v>
      </c>
      <c r="J1668" s="11" t="s">
        <v>6688</v>
      </c>
      <c r="K1668" s="11" t="s">
        <v>6689</v>
      </c>
      <c r="L1668" s="11" t="s">
        <v>6690</v>
      </c>
      <c r="M1668" s="11" t="s">
        <v>6691</v>
      </c>
      <c r="N1668" s="11" t="s">
        <v>6725</v>
      </c>
      <c r="O1668" s="11" t="s">
        <v>6726</v>
      </c>
      <c r="P1668" s="11" t="s">
        <v>6915</v>
      </c>
      <c r="Q1668" s="11" t="s">
        <v>7223</v>
      </c>
      <c r="R1668" s="11" t="s">
        <v>7224</v>
      </c>
      <c r="S1668" s="11" t="s">
        <v>7225</v>
      </c>
      <c r="T1668" s="11" t="s">
        <v>7318</v>
      </c>
      <c r="U1668" s="11" t="s">
        <v>7319</v>
      </c>
    </row>
    <row r="1669" spans="1:21">
      <c r="A1669" s="11" t="s">
        <v>3544</v>
      </c>
      <c r="B1669" s="11" t="s">
        <v>3545</v>
      </c>
      <c r="C1669" s="11" t="s">
        <v>8246</v>
      </c>
      <c r="E1669" s="11" t="s">
        <v>8247</v>
      </c>
      <c r="G1669" s="11" t="s">
        <v>6685</v>
      </c>
      <c r="H1669" s="11" t="s">
        <v>6686</v>
      </c>
      <c r="I1669" s="11" t="s">
        <v>6687</v>
      </c>
      <c r="J1669" s="11" t="s">
        <v>6688</v>
      </c>
      <c r="K1669" s="11" t="s">
        <v>6689</v>
      </c>
      <c r="L1669" s="11" t="s">
        <v>6690</v>
      </c>
      <c r="M1669" s="11" t="s">
        <v>6691</v>
      </c>
      <c r="N1669" s="11" t="s">
        <v>6725</v>
      </c>
      <c r="O1669" s="11" t="s">
        <v>6726</v>
      </c>
      <c r="P1669" s="11" t="s">
        <v>6915</v>
      </c>
      <c r="Q1669" s="11" t="s">
        <v>7223</v>
      </c>
      <c r="R1669" s="11" t="s">
        <v>7224</v>
      </c>
      <c r="S1669" s="11" t="s">
        <v>7225</v>
      </c>
      <c r="T1669" s="11" t="s">
        <v>7318</v>
      </c>
      <c r="U1669" s="11" t="s">
        <v>7319</v>
      </c>
    </row>
    <row r="1670" spans="1:21">
      <c r="A1670" s="11" t="s">
        <v>3546</v>
      </c>
      <c r="B1670" s="11" t="s">
        <v>3547</v>
      </c>
      <c r="C1670" s="11" t="s">
        <v>8246</v>
      </c>
      <c r="E1670" s="11" t="s">
        <v>8247</v>
      </c>
      <c r="G1670" s="11" t="s">
        <v>6685</v>
      </c>
      <c r="H1670" s="11" t="s">
        <v>6686</v>
      </c>
      <c r="I1670" s="11" t="s">
        <v>6687</v>
      </c>
      <c r="J1670" s="11" t="s">
        <v>6688</v>
      </c>
      <c r="K1670" s="11" t="s">
        <v>6689</v>
      </c>
      <c r="L1670" s="11" t="s">
        <v>6690</v>
      </c>
      <c r="M1670" s="11" t="s">
        <v>6691</v>
      </c>
      <c r="N1670" s="11" t="s">
        <v>6725</v>
      </c>
      <c r="O1670" s="11" t="s">
        <v>6726</v>
      </c>
      <c r="P1670" s="11" t="s">
        <v>6915</v>
      </c>
      <c r="Q1670" s="11" t="s">
        <v>7223</v>
      </c>
      <c r="R1670" s="11" t="s">
        <v>7224</v>
      </c>
      <c r="S1670" s="11" t="s">
        <v>7225</v>
      </c>
      <c r="T1670" s="11" t="s">
        <v>7318</v>
      </c>
      <c r="U1670" s="11" t="s">
        <v>7319</v>
      </c>
    </row>
    <row r="1671" spans="1:21">
      <c r="A1671" s="11" t="s">
        <v>3548</v>
      </c>
      <c r="B1671" s="11" t="s">
        <v>3549</v>
      </c>
      <c r="C1671" s="11" t="s">
        <v>8246</v>
      </c>
      <c r="E1671" s="11" t="s">
        <v>8247</v>
      </c>
      <c r="G1671" s="11" t="s">
        <v>6685</v>
      </c>
      <c r="H1671" s="11" t="s">
        <v>6686</v>
      </c>
      <c r="I1671" s="11" t="s">
        <v>6687</v>
      </c>
      <c r="J1671" s="11" t="s">
        <v>6688</v>
      </c>
      <c r="K1671" s="11" t="s">
        <v>6689</v>
      </c>
      <c r="L1671" s="11" t="s">
        <v>6690</v>
      </c>
      <c r="M1671" s="11" t="s">
        <v>6691</v>
      </c>
      <c r="N1671" s="11" t="s">
        <v>6725</v>
      </c>
      <c r="O1671" s="11" t="s">
        <v>6726</v>
      </c>
      <c r="P1671" s="11" t="s">
        <v>6915</v>
      </c>
      <c r="Q1671" s="11" t="s">
        <v>7223</v>
      </c>
      <c r="R1671" s="11" t="s">
        <v>7224</v>
      </c>
      <c r="S1671" s="11" t="s">
        <v>7225</v>
      </c>
      <c r="T1671" s="11" t="s">
        <v>7318</v>
      </c>
      <c r="U1671" s="11" t="s">
        <v>7319</v>
      </c>
    </row>
    <row r="1672" spans="1:21">
      <c r="A1672" s="11" t="s">
        <v>3550</v>
      </c>
      <c r="B1672" s="11" t="s">
        <v>3551</v>
      </c>
      <c r="C1672" s="11" t="s">
        <v>8246</v>
      </c>
      <c r="E1672" s="11" t="s">
        <v>8247</v>
      </c>
      <c r="G1672" s="11" t="s">
        <v>6685</v>
      </c>
      <c r="H1672" s="11" t="s">
        <v>6686</v>
      </c>
      <c r="I1672" s="11" t="s">
        <v>6687</v>
      </c>
      <c r="J1672" s="11" t="s">
        <v>6688</v>
      </c>
      <c r="K1672" s="11" t="s">
        <v>6689</v>
      </c>
      <c r="L1672" s="11" t="s">
        <v>6690</v>
      </c>
      <c r="M1672" s="11" t="s">
        <v>6691</v>
      </c>
      <c r="N1672" s="11" t="s">
        <v>6725</v>
      </c>
      <c r="O1672" s="11" t="s">
        <v>6726</v>
      </c>
      <c r="P1672" s="11" t="s">
        <v>6915</v>
      </c>
      <c r="Q1672" s="11" t="s">
        <v>7223</v>
      </c>
      <c r="R1672" s="11" t="s">
        <v>7224</v>
      </c>
      <c r="S1672" s="11" t="s">
        <v>7225</v>
      </c>
      <c r="T1672" s="11" t="s">
        <v>7318</v>
      </c>
      <c r="U1672" s="11" t="s">
        <v>7319</v>
      </c>
    </row>
    <row r="1673" spans="1:21">
      <c r="A1673" s="11" t="s">
        <v>3552</v>
      </c>
      <c r="B1673" s="11" t="s">
        <v>3553</v>
      </c>
      <c r="C1673" s="11" t="s">
        <v>8246</v>
      </c>
      <c r="E1673" s="11" t="s">
        <v>8247</v>
      </c>
      <c r="G1673" s="11" t="s">
        <v>6685</v>
      </c>
      <c r="H1673" s="11" t="s">
        <v>6686</v>
      </c>
      <c r="I1673" s="11" t="s">
        <v>6687</v>
      </c>
      <c r="J1673" s="11" t="s">
        <v>6688</v>
      </c>
      <c r="K1673" s="11" t="s">
        <v>6689</v>
      </c>
      <c r="L1673" s="11" t="s">
        <v>6690</v>
      </c>
      <c r="M1673" s="11" t="s">
        <v>6691</v>
      </c>
      <c r="N1673" s="11" t="s">
        <v>6725</v>
      </c>
      <c r="O1673" s="11" t="s">
        <v>6726</v>
      </c>
      <c r="P1673" s="11" t="s">
        <v>6915</v>
      </c>
      <c r="Q1673" s="11" t="s">
        <v>7223</v>
      </c>
      <c r="R1673" s="11" t="s">
        <v>7224</v>
      </c>
      <c r="S1673" s="11" t="s">
        <v>7225</v>
      </c>
      <c r="T1673" s="11" t="s">
        <v>7318</v>
      </c>
      <c r="U1673" s="11" t="s">
        <v>7319</v>
      </c>
    </row>
    <row r="1674" spans="1:21">
      <c r="A1674" s="11" t="s">
        <v>3554</v>
      </c>
      <c r="B1674" s="11" t="s">
        <v>3555</v>
      </c>
      <c r="C1674" s="11" t="s">
        <v>8246</v>
      </c>
      <c r="E1674" s="11" t="s">
        <v>8247</v>
      </c>
      <c r="G1674" s="11" t="s">
        <v>6685</v>
      </c>
      <c r="H1674" s="11" t="s">
        <v>6686</v>
      </c>
      <c r="I1674" s="11" t="s">
        <v>6687</v>
      </c>
      <c r="J1674" s="11" t="s">
        <v>6688</v>
      </c>
      <c r="K1674" s="11" t="s">
        <v>6689</v>
      </c>
      <c r="L1674" s="11" t="s">
        <v>6690</v>
      </c>
      <c r="M1674" s="11" t="s">
        <v>6691</v>
      </c>
      <c r="N1674" s="11" t="s">
        <v>6725</v>
      </c>
      <c r="O1674" s="11" t="s">
        <v>6726</v>
      </c>
      <c r="P1674" s="11" t="s">
        <v>6915</v>
      </c>
      <c r="Q1674" s="11" t="s">
        <v>7223</v>
      </c>
      <c r="R1674" s="11" t="s">
        <v>7224</v>
      </c>
      <c r="S1674" s="11" t="s">
        <v>7225</v>
      </c>
      <c r="T1674" s="11" t="s">
        <v>7318</v>
      </c>
      <c r="U1674" s="11" t="s">
        <v>7319</v>
      </c>
    </row>
    <row r="1675" spans="1:21">
      <c r="A1675" s="11" t="s">
        <v>3556</v>
      </c>
      <c r="B1675" s="11" t="s">
        <v>3557</v>
      </c>
      <c r="C1675" s="11" t="s">
        <v>8246</v>
      </c>
      <c r="E1675" s="11" t="s">
        <v>8247</v>
      </c>
      <c r="G1675" s="11" t="s">
        <v>6685</v>
      </c>
      <c r="H1675" s="11" t="s">
        <v>6686</v>
      </c>
      <c r="I1675" s="11" t="s">
        <v>6687</v>
      </c>
      <c r="J1675" s="11" t="s">
        <v>6688</v>
      </c>
      <c r="K1675" s="11" t="s">
        <v>6689</v>
      </c>
      <c r="L1675" s="11" t="s">
        <v>6690</v>
      </c>
      <c r="M1675" s="11" t="s">
        <v>6691</v>
      </c>
      <c r="N1675" s="11" t="s">
        <v>6725</v>
      </c>
      <c r="O1675" s="11" t="s">
        <v>6726</v>
      </c>
      <c r="P1675" s="11" t="s">
        <v>6915</v>
      </c>
      <c r="Q1675" s="11" t="s">
        <v>7223</v>
      </c>
      <c r="R1675" s="11" t="s">
        <v>7224</v>
      </c>
      <c r="S1675" s="11" t="s">
        <v>7225</v>
      </c>
      <c r="T1675" s="11" t="s">
        <v>7318</v>
      </c>
      <c r="U1675" s="11" t="s">
        <v>7319</v>
      </c>
    </row>
    <row r="1676" spans="1:21">
      <c r="A1676" s="11" t="s">
        <v>3558</v>
      </c>
      <c r="B1676" s="11" t="s">
        <v>3559</v>
      </c>
      <c r="C1676" s="11" t="s">
        <v>8246</v>
      </c>
      <c r="E1676" s="11" t="s">
        <v>8247</v>
      </c>
      <c r="G1676" s="11" t="s">
        <v>6685</v>
      </c>
      <c r="H1676" s="11" t="s">
        <v>6686</v>
      </c>
      <c r="I1676" s="11" t="s">
        <v>6687</v>
      </c>
      <c r="J1676" s="11" t="s">
        <v>6688</v>
      </c>
      <c r="K1676" s="11" t="s">
        <v>6689</v>
      </c>
      <c r="L1676" s="11" t="s">
        <v>6690</v>
      </c>
      <c r="M1676" s="11" t="s">
        <v>6691</v>
      </c>
      <c r="N1676" s="11" t="s">
        <v>6725</v>
      </c>
      <c r="O1676" s="11" t="s">
        <v>6726</v>
      </c>
      <c r="P1676" s="11" t="s">
        <v>6915</v>
      </c>
      <c r="Q1676" s="11" t="s">
        <v>7223</v>
      </c>
      <c r="R1676" s="11" t="s">
        <v>7224</v>
      </c>
      <c r="S1676" s="11" t="s">
        <v>7225</v>
      </c>
      <c r="T1676" s="11" t="s">
        <v>7318</v>
      </c>
      <c r="U1676" s="11" t="s">
        <v>7319</v>
      </c>
    </row>
    <row r="1677" spans="1:21">
      <c r="A1677" s="11" t="s">
        <v>3560</v>
      </c>
      <c r="B1677" s="11" t="s">
        <v>3561</v>
      </c>
      <c r="C1677" s="11" t="s">
        <v>8246</v>
      </c>
      <c r="E1677" s="11" t="s">
        <v>8247</v>
      </c>
      <c r="G1677" s="11" t="s">
        <v>6685</v>
      </c>
      <c r="H1677" s="11" t="s">
        <v>6686</v>
      </c>
      <c r="I1677" s="11" t="s">
        <v>6687</v>
      </c>
      <c r="J1677" s="11" t="s">
        <v>6688</v>
      </c>
      <c r="K1677" s="11" t="s">
        <v>6689</v>
      </c>
      <c r="L1677" s="11" t="s">
        <v>6690</v>
      </c>
      <c r="M1677" s="11" t="s">
        <v>6691</v>
      </c>
      <c r="N1677" s="11" t="s">
        <v>6725</v>
      </c>
      <c r="O1677" s="11" t="s">
        <v>6726</v>
      </c>
      <c r="P1677" s="11" t="s">
        <v>6915</v>
      </c>
      <c r="Q1677" s="11" t="s">
        <v>7223</v>
      </c>
      <c r="R1677" s="11" t="s">
        <v>7224</v>
      </c>
      <c r="S1677" s="11" t="s">
        <v>7225</v>
      </c>
      <c r="T1677" s="11" t="s">
        <v>7318</v>
      </c>
      <c r="U1677" s="11" t="s">
        <v>7319</v>
      </c>
    </row>
    <row r="1678" spans="1:21">
      <c r="A1678" s="11" t="s">
        <v>3563</v>
      </c>
      <c r="B1678" s="11" t="s">
        <v>3564</v>
      </c>
      <c r="C1678" s="11" t="s">
        <v>8246</v>
      </c>
      <c r="E1678" s="11" t="s">
        <v>8247</v>
      </c>
      <c r="G1678" s="11" t="s">
        <v>6685</v>
      </c>
      <c r="H1678" s="11" t="s">
        <v>6686</v>
      </c>
      <c r="I1678" s="11" t="s">
        <v>6687</v>
      </c>
      <c r="J1678" s="11" t="s">
        <v>6688</v>
      </c>
      <c r="K1678" s="11" t="s">
        <v>6689</v>
      </c>
      <c r="L1678" s="11" t="s">
        <v>6690</v>
      </c>
      <c r="M1678" s="11" t="s">
        <v>6691</v>
      </c>
      <c r="N1678" s="11" t="s">
        <v>6725</v>
      </c>
      <c r="O1678" s="11" t="s">
        <v>6726</v>
      </c>
      <c r="P1678" s="11" t="s">
        <v>6915</v>
      </c>
      <c r="Q1678" s="11" t="s">
        <v>7223</v>
      </c>
      <c r="R1678" s="11" t="s">
        <v>7224</v>
      </c>
      <c r="S1678" s="11" t="s">
        <v>7225</v>
      </c>
      <c r="T1678" s="11" t="s">
        <v>7318</v>
      </c>
      <c r="U1678" s="11" t="s">
        <v>7319</v>
      </c>
    </row>
    <row r="1679" spans="1:21">
      <c r="A1679" s="11" t="s">
        <v>3565</v>
      </c>
      <c r="B1679" s="11" t="s">
        <v>3566</v>
      </c>
      <c r="C1679" s="11" t="s">
        <v>8246</v>
      </c>
      <c r="E1679" s="11" t="s">
        <v>8247</v>
      </c>
      <c r="G1679" s="11" t="s">
        <v>6685</v>
      </c>
      <c r="H1679" s="11" t="s">
        <v>6686</v>
      </c>
      <c r="I1679" s="11" t="s">
        <v>6687</v>
      </c>
      <c r="J1679" s="11" t="s">
        <v>6688</v>
      </c>
      <c r="K1679" s="11" t="s">
        <v>6689</v>
      </c>
      <c r="L1679" s="11" t="s">
        <v>6690</v>
      </c>
      <c r="M1679" s="11" t="s">
        <v>6691</v>
      </c>
      <c r="N1679" s="11" t="s">
        <v>6725</v>
      </c>
      <c r="O1679" s="11" t="s">
        <v>6726</v>
      </c>
      <c r="P1679" s="11" t="s">
        <v>6915</v>
      </c>
      <c r="Q1679" s="11" t="s">
        <v>7223</v>
      </c>
      <c r="R1679" s="11" t="s">
        <v>7224</v>
      </c>
      <c r="S1679" s="11" t="s">
        <v>7225</v>
      </c>
      <c r="T1679" s="11" t="s">
        <v>7318</v>
      </c>
      <c r="U1679" s="11" t="s">
        <v>7319</v>
      </c>
    </row>
    <row r="1680" spans="1:21">
      <c r="A1680" s="11" t="s">
        <v>3567</v>
      </c>
      <c r="B1680" s="11" t="s">
        <v>3568</v>
      </c>
      <c r="C1680" s="11" t="s">
        <v>8246</v>
      </c>
      <c r="E1680" s="11" t="s">
        <v>8247</v>
      </c>
      <c r="G1680" s="11" t="s">
        <v>6685</v>
      </c>
      <c r="H1680" s="11" t="s">
        <v>6686</v>
      </c>
      <c r="I1680" s="11" t="s">
        <v>6687</v>
      </c>
      <c r="J1680" s="11" t="s">
        <v>6688</v>
      </c>
      <c r="K1680" s="11" t="s">
        <v>6689</v>
      </c>
      <c r="L1680" s="11" t="s">
        <v>6690</v>
      </c>
      <c r="M1680" s="11" t="s">
        <v>6691</v>
      </c>
      <c r="N1680" s="11" t="s">
        <v>6725</v>
      </c>
      <c r="O1680" s="11" t="s">
        <v>6726</v>
      </c>
      <c r="P1680" s="11" t="s">
        <v>6915</v>
      </c>
      <c r="Q1680" s="11" t="s">
        <v>7223</v>
      </c>
      <c r="R1680" s="11" t="s">
        <v>7224</v>
      </c>
      <c r="S1680" s="11" t="s">
        <v>7225</v>
      </c>
      <c r="T1680" s="11" t="s">
        <v>7318</v>
      </c>
      <c r="U1680" s="11" t="s">
        <v>7319</v>
      </c>
    </row>
    <row r="1681" spans="1:21">
      <c r="A1681" s="11" t="s">
        <v>3569</v>
      </c>
      <c r="B1681" s="11" t="s">
        <v>3570</v>
      </c>
      <c r="C1681" s="11" t="s">
        <v>8246</v>
      </c>
      <c r="E1681" s="11" t="s">
        <v>8247</v>
      </c>
      <c r="G1681" s="11" t="s">
        <v>6685</v>
      </c>
      <c r="H1681" s="11" t="s">
        <v>6686</v>
      </c>
      <c r="I1681" s="11" t="s">
        <v>6687</v>
      </c>
      <c r="J1681" s="11" t="s">
        <v>6688</v>
      </c>
      <c r="K1681" s="11" t="s">
        <v>6689</v>
      </c>
      <c r="L1681" s="11" t="s">
        <v>6690</v>
      </c>
      <c r="M1681" s="11" t="s">
        <v>6691</v>
      </c>
      <c r="N1681" s="11" t="s">
        <v>6725</v>
      </c>
      <c r="O1681" s="11" t="s">
        <v>6726</v>
      </c>
      <c r="P1681" s="11" t="s">
        <v>6915</v>
      </c>
      <c r="Q1681" s="11" t="s">
        <v>7223</v>
      </c>
      <c r="R1681" s="11" t="s">
        <v>7224</v>
      </c>
      <c r="S1681" s="11" t="s">
        <v>7225</v>
      </c>
      <c r="T1681" s="11" t="s">
        <v>7318</v>
      </c>
      <c r="U1681" s="11" t="s">
        <v>7319</v>
      </c>
    </row>
    <row r="1682" spans="1:21">
      <c r="A1682" s="11" t="s">
        <v>3571</v>
      </c>
      <c r="B1682" s="11" t="s">
        <v>3572</v>
      </c>
      <c r="C1682" s="11" t="s">
        <v>8246</v>
      </c>
      <c r="E1682" s="11" t="s">
        <v>8247</v>
      </c>
      <c r="G1682" s="11" t="s">
        <v>6685</v>
      </c>
      <c r="H1682" s="11" t="s">
        <v>6686</v>
      </c>
      <c r="I1682" s="11" t="s">
        <v>6687</v>
      </c>
      <c r="J1682" s="11" t="s">
        <v>6688</v>
      </c>
      <c r="K1682" s="11" t="s">
        <v>6689</v>
      </c>
      <c r="L1682" s="11" t="s">
        <v>6690</v>
      </c>
      <c r="M1682" s="11" t="s">
        <v>6691</v>
      </c>
      <c r="N1682" s="11" t="s">
        <v>6725</v>
      </c>
      <c r="O1682" s="11" t="s">
        <v>6726</v>
      </c>
      <c r="P1682" s="11" t="s">
        <v>6915</v>
      </c>
      <c r="Q1682" s="11" t="s">
        <v>7223</v>
      </c>
      <c r="R1682" s="11" t="s">
        <v>7224</v>
      </c>
      <c r="S1682" s="11" t="s">
        <v>7225</v>
      </c>
      <c r="T1682" s="11" t="s">
        <v>7318</v>
      </c>
      <c r="U1682" s="11" t="s">
        <v>7319</v>
      </c>
    </row>
    <row r="1683" spans="1:21">
      <c r="A1683" s="11" t="s">
        <v>3573</v>
      </c>
      <c r="B1683" s="11" t="s">
        <v>3574</v>
      </c>
      <c r="C1683" s="11" t="s">
        <v>8246</v>
      </c>
      <c r="E1683" s="11" t="s">
        <v>8247</v>
      </c>
      <c r="G1683" s="11" t="s">
        <v>6685</v>
      </c>
      <c r="H1683" s="11" t="s">
        <v>6686</v>
      </c>
      <c r="I1683" s="11" t="s">
        <v>6687</v>
      </c>
      <c r="J1683" s="11" t="s">
        <v>6688</v>
      </c>
      <c r="K1683" s="11" t="s">
        <v>6689</v>
      </c>
      <c r="L1683" s="11" t="s">
        <v>6690</v>
      </c>
      <c r="M1683" s="11" t="s">
        <v>6691</v>
      </c>
      <c r="N1683" s="11" t="s">
        <v>6725</v>
      </c>
      <c r="O1683" s="11" t="s">
        <v>6726</v>
      </c>
      <c r="P1683" s="11" t="s">
        <v>6915</v>
      </c>
      <c r="Q1683" s="11" t="s">
        <v>7223</v>
      </c>
      <c r="R1683" s="11" t="s">
        <v>7224</v>
      </c>
      <c r="S1683" s="11" t="s">
        <v>7225</v>
      </c>
      <c r="T1683" s="11" t="s">
        <v>7318</v>
      </c>
      <c r="U1683" s="11" t="s">
        <v>7319</v>
      </c>
    </row>
    <row r="1684" spans="1:21">
      <c r="A1684" s="11" t="s">
        <v>3575</v>
      </c>
      <c r="B1684" s="11" t="s">
        <v>3576</v>
      </c>
      <c r="C1684" s="11" t="s">
        <v>8246</v>
      </c>
      <c r="E1684" s="11" t="s">
        <v>8247</v>
      </c>
      <c r="G1684" s="11" t="s">
        <v>6685</v>
      </c>
      <c r="H1684" s="11" t="s">
        <v>6686</v>
      </c>
      <c r="I1684" s="11" t="s">
        <v>6687</v>
      </c>
      <c r="J1684" s="11" t="s">
        <v>6688</v>
      </c>
      <c r="K1684" s="11" t="s">
        <v>6689</v>
      </c>
      <c r="L1684" s="11" t="s">
        <v>6690</v>
      </c>
      <c r="M1684" s="11" t="s">
        <v>6691</v>
      </c>
      <c r="N1684" s="11" t="s">
        <v>6725</v>
      </c>
      <c r="O1684" s="11" t="s">
        <v>6726</v>
      </c>
      <c r="P1684" s="11" t="s">
        <v>6915</v>
      </c>
      <c r="Q1684" s="11" t="s">
        <v>7223</v>
      </c>
      <c r="R1684" s="11" t="s">
        <v>7224</v>
      </c>
      <c r="S1684" s="11" t="s">
        <v>7225</v>
      </c>
      <c r="T1684" s="11" t="s">
        <v>7318</v>
      </c>
      <c r="U1684" s="11" t="s">
        <v>7319</v>
      </c>
    </row>
    <row r="1685" spans="1:21">
      <c r="A1685" s="11" t="s">
        <v>3577</v>
      </c>
      <c r="B1685" s="11" t="s">
        <v>3578</v>
      </c>
      <c r="C1685" s="11" t="s">
        <v>8246</v>
      </c>
      <c r="E1685" s="11" t="s">
        <v>8247</v>
      </c>
      <c r="G1685" s="11" t="s">
        <v>6685</v>
      </c>
      <c r="H1685" s="11" t="s">
        <v>6686</v>
      </c>
      <c r="I1685" s="11" t="s">
        <v>6687</v>
      </c>
      <c r="J1685" s="11" t="s">
        <v>6688</v>
      </c>
      <c r="K1685" s="11" t="s">
        <v>6689</v>
      </c>
      <c r="L1685" s="11" t="s">
        <v>6690</v>
      </c>
      <c r="M1685" s="11" t="s">
        <v>6691</v>
      </c>
      <c r="N1685" s="11" t="s">
        <v>6725</v>
      </c>
      <c r="O1685" s="11" t="s">
        <v>6726</v>
      </c>
      <c r="P1685" s="11" t="s">
        <v>6915</v>
      </c>
      <c r="Q1685" s="11" t="s">
        <v>7223</v>
      </c>
      <c r="R1685" s="11" t="s">
        <v>7224</v>
      </c>
      <c r="S1685" s="11" t="s">
        <v>7225</v>
      </c>
      <c r="T1685" s="11" t="s">
        <v>7318</v>
      </c>
      <c r="U1685" s="11" t="s">
        <v>7319</v>
      </c>
    </row>
    <row r="1686" spans="1:21">
      <c r="A1686" s="11" t="s">
        <v>3579</v>
      </c>
      <c r="B1686" s="11" t="s">
        <v>3580</v>
      </c>
      <c r="C1686" s="11" t="s">
        <v>8246</v>
      </c>
      <c r="E1686" s="11" t="s">
        <v>8247</v>
      </c>
      <c r="G1686" s="11" t="s">
        <v>6685</v>
      </c>
      <c r="H1686" s="11" t="s">
        <v>6686</v>
      </c>
      <c r="I1686" s="11" t="s">
        <v>6687</v>
      </c>
      <c r="J1686" s="11" t="s">
        <v>6688</v>
      </c>
      <c r="K1686" s="11" t="s">
        <v>6689</v>
      </c>
      <c r="L1686" s="11" t="s">
        <v>6690</v>
      </c>
      <c r="M1686" s="11" t="s">
        <v>6691</v>
      </c>
      <c r="N1686" s="11" t="s">
        <v>6725</v>
      </c>
      <c r="O1686" s="11" t="s">
        <v>6726</v>
      </c>
      <c r="P1686" s="11" t="s">
        <v>6915</v>
      </c>
      <c r="Q1686" s="11" t="s">
        <v>7223</v>
      </c>
      <c r="R1686" s="11" t="s">
        <v>7224</v>
      </c>
      <c r="S1686" s="11" t="s">
        <v>7225</v>
      </c>
      <c r="T1686" s="11" t="s">
        <v>7318</v>
      </c>
      <c r="U1686" s="11" t="s">
        <v>7319</v>
      </c>
    </row>
    <row r="1687" spans="1:21">
      <c r="A1687" s="11" t="s">
        <v>3581</v>
      </c>
      <c r="B1687" s="11" t="s">
        <v>3582</v>
      </c>
      <c r="C1687" s="11" t="s">
        <v>8246</v>
      </c>
      <c r="E1687" s="11" t="s">
        <v>8247</v>
      </c>
      <c r="G1687" s="11" t="s">
        <v>6685</v>
      </c>
      <c r="H1687" s="11" t="s">
        <v>6686</v>
      </c>
      <c r="I1687" s="11" t="s">
        <v>6687</v>
      </c>
      <c r="J1687" s="11" t="s">
        <v>6688</v>
      </c>
      <c r="K1687" s="11" t="s">
        <v>6689</v>
      </c>
      <c r="L1687" s="11" t="s">
        <v>6690</v>
      </c>
      <c r="M1687" s="11" t="s">
        <v>6691</v>
      </c>
      <c r="N1687" s="11" t="s">
        <v>6725</v>
      </c>
      <c r="O1687" s="11" t="s">
        <v>6726</v>
      </c>
      <c r="P1687" s="11" t="s">
        <v>6915</v>
      </c>
      <c r="Q1687" s="11" t="s">
        <v>7223</v>
      </c>
      <c r="R1687" s="11" t="s">
        <v>7224</v>
      </c>
      <c r="S1687" s="11" t="s">
        <v>7225</v>
      </c>
      <c r="T1687" s="11" t="s">
        <v>7318</v>
      </c>
      <c r="U1687" s="11" t="s">
        <v>7319</v>
      </c>
    </row>
    <row r="1688" spans="1:21">
      <c r="A1688" s="11" t="s">
        <v>3583</v>
      </c>
      <c r="B1688" s="11" t="s">
        <v>3584</v>
      </c>
      <c r="C1688" s="11" t="s">
        <v>8246</v>
      </c>
      <c r="E1688" s="11" t="s">
        <v>8247</v>
      </c>
      <c r="G1688" s="11" t="s">
        <v>6685</v>
      </c>
      <c r="H1688" s="11" t="s">
        <v>6686</v>
      </c>
      <c r="I1688" s="11" t="s">
        <v>6687</v>
      </c>
      <c r="J1688" s="11" t="s">
        <v>6688</v>
      </c>
      <c r="K1688" s="11" t="s">
        <v>6689</v>
      </c>
      <c r="L1688" s="11" t="s">
        <v>6690</v>
      </c>
      <c r="M1688" s="11" t="s">
        <v>6691</v>
      </c>
      <c r="N1688" s="11" t="s">
        <v>6725</v>
      </c>
      <c r="O1688" s="11" t="s">
        <v>6726</v>
      </c>
      <c r="P1688" s="11" t="s">
        <v>6915</v>
      </c>
      <c r="Q1688" s="11" t="s">
        <v>7223</v>
      </c>
      <c r="R1688" s="11" t="s">
        <v>7224</v>
      </c>
      <c r="S1688" s="11" t="s">
        <v>7225</v>
      </c>
      <c r="T1688" s="11" t="s">
        <v>7318</v>
      </c>
      <c r="U1688" s="11" t="s">
        <v>7319</v>
      </c>
    </row>
    <row r="1689" spans="1:21">
      <c r="A1689" s="11" t="s">
        <v>3585</v>
      </c>
      <c r="B1689" s="11" t="s">
        <v>3586</v>
      </c>
      <c r="C1689" s="11" t="s">
        <v>8246</v>
      </c>
      <c r="E1689" s="11" t="s">
        <v>8247</v>
      </c>
      <c r="G1689" s="11" t="s">
        <v>6685</v>
      </c>
      <c r="H1689" s="11" t="s">
        <v>6686</v>
      </c>
      <c r="I1689" s="11" t="s">
        <v>6687</v>
      </c>
      <c r="J1689" s="11" t="s">
        <v>6688</v>
      </c>
      <c r="K1689" s="11" t="s">
        <v>6689</v>
      </c>
      <c r="L1689" s="11" t="s">
        <v>6690</v>
      </c>
      <c r="M1689" s="11" t="s">
        <v>6691</v>
      </c>
      <c r="N1689" s="11" t="s">
        <v>6725</v>
      </c>
      <c r="O1689" s="11" t="s">
        <v>6726</v>
      </c>
      <c r="P1689" s="11" t="s">
        <v>6915</v>
      </c>
      <c r="Q1689" s="11" t="s">
        <v>7223</v>
      </c>
      <c r="R1689" s="11" t="s">
        <v>7224</v>
      </c>
      <c r="S1689" s="11" t="s">
        <v>7225</v>
      </c>
      <c r="T1689" s="11" t="s">
        <v>7318</v>
      </c>
      <c r="U1689" s="11" t="s">
        <v>7319</v>
      </c>
    </row>
    <row r="1690" spans="1:21">
      <c r="A1690" s="11" t="s">
        <v>3587</v>
      </c>
      <c r="B1690" s="11" t="s">
        <v>3588</v>
      </c>
      <c r="C1690" s="11" t="s">
        <v>8246</v>
      </c>
      <c r="E1690" s="11" t="s">
        <v>8247</v>
      </c>
      <c r="G1690" s="11" t="s">
        <v>6685</v>
      </c>
      <c r="H1690" s="11" t="s">
        <v>6686</v>
      </c>
      <c r="I1690" s="11" t="s">
        <v>6687</v>
      </c>
      <c r="J1690" s="11" t="s">
        <v>6688</v>
      </c>
      <c r="K1690" s="11" t="s">
        <v>6689</v>
      </c>
      <c r="L1690" s="11" t="s">
        <v>6690</v>
      </c>
      <c r="M1690" s="11" t="s">
        <v>6691</v>
      </c>
      <c r="N1690" s="11" t="s">
        <v>6725</v>
      </c>
      <c r="O1690" s="11" t="s">
        <v>6726</v>
      </c>
      <c r="P1690" s="11" t="s">
        <v>6915</v>
      </c>
      <c r="Q1690" s="11" t="s">
        <v>7223</v>
      </c>
      <c r="R1690" s="11" t="s">
        <v>7224</v>
      </c>
      <c r="S1690" s="11" t="s">
        <v>7225</v>
      </c>
      <c r="T1690" s="11" t="s">
        <v>7318</v>
      </c>
      <c r="U1690" s="11" t="s">
        <v>7319</v>
      </c>
    </row>
    <row r="1691" spans="1:21">
      <c r="A1691" s="11" t="s">
        <v>3589</v>
      </c>
      <c r="B1691" s="11" t="s">
        <v>3590</v>
      </c>
      <c r="C1691" s="11" t="s">
        <v>8246</v>
      </c>
      <c r="E1691" s="11" t="s">
        <v>8247</v>
      </c>
      <c r="G1691" s="11" t="s">
        <v>6685</v>
      </c>
      <c r="H1691" s="11" t="s">
        <v>6686</v>
      </c>
      <c r="I1691" s="11" t="s">
        <v>6687</v>
      </c>
      <c r="J1691" s="11" t="s">
        <v>6688</v>
      </c>
      <c r="K1691" s="11" t="s">
        <v>6689</v>
      </c>
      <c r="L1691" s="11" t="s">
        <v>6690</v>
      </c>
      <c r="M1691" s="11" t="s">
        <v>6691</v>
      </c>
      <c r="N1691" s="11" t="s">
        <v>6725</v>
      </c>
      <c r="O1691" s="11" t="s">
        <v>6726</v>
      </c>
      <c r="P1691" s="11" t="s">
        <v>6915</v>
      </c>
      <c r="Q1691" s="11" t="s">
        <v>7223</v>
      </c>
      <c r="R1691" s="11" t="s">
        <v>7224</v>
      </c>
      <c r="S1691" s="11" t="s">
        <v>7225</v>
      </c>
      <c r="T1691" s="11" t="s">
        <v>7318</v>
      </c>
      <c r="U1691" s="11" t="s">
        <v>7319</v>
      </c>
    </row>
    <row r="1692" spans="1:21">
      <c r="A1692" s="11" t="s">
        <v>3591</v>
      </c>
      <c r="B1692" s="11" t="s">
        <v>3592</v>
      </c>
      <c r="C1692" s="11" t="s">
        <v>8246</v>
      </c>
      <c r="E1692" s="11" t="s">
        <v>8247</v>
      </c>
      <c r="G1692" s="11" t="s">
        <v>6685</v>
      </c>
      <c r="H1692" s="11" t="s">
        <v>6686</v>
      </c>
      <c r="I1692" s="11" t="s">
        <v>6687</v>
      </c>
      <c r="J1692" s="11" t="s">
        <v>6688</v>
      </c>
      <c r="K1692" s="11" t="s">
        <v>6689</v>
      </c>
      <c r="L1692" s="11" t="s">
        <v>6690</v>
      </c>
      <c r="M1692" s="11" t="s">
        <v>6691</v>
      </c>
      <c r="N1692" s="11" t="s">
        <v>6725</v>
      </c>
      <c r="O1692" s="11" t="s">
        <v>6726</v>
      </c>
      <c r="P1692" s="11" t="s">
        <v>6915</v>
      </c>
      <c r="Q1692" s="11" t="s">
        <v>7223</v>
      </c>
      <c r="R1692" s="11" t="s">
        <v>7224</v>
      </c>
      <c r="S1692" s="11" t="s">
        <v>7225</v>
      </c>
      <c r="T1692" s="11" t="s">
        <v>7318</v>
      </c>
      <c r="U1692" s="11" t="s">
        <v>7319</v>
      </c>
    </row>
    <row r="1693" spans="1:21">
      <c r="A1693" s="11" t="s">
        <v>3593</v>
      </c>
      <c r="B1693" s="11" t="s">
        <v>3594</v>
      </c>
      <c r="C1693" s="11" t="s">
        <v>8246</v>
      </c>
      <c r="E1693" s="11" t="s">
        <v>8247</v>
      </c>
      <c r="G1693" s="11" t="s">
        <v>6685</v>
      </c>
      <c r="H1693" s="11" t="s">
        <v>6686</v>
      </c>
      <c r="I1693" s="11" t="s">
        <v>6687</v>
      </c>
      <c r="J1693" s="11" t="s">
        <v>6688</v>
      </c>
      <c r="K1693" s="11" t="s">
        <v>6689</v>
      </c>
      <c r="L1693" s="11" t="s">
        <v>6690</v>
      </c>
      <c r="M1693" s="11" t="s">
        <v>6691</v>
      </c>
      <c r="N1693" s="11" t="s">
        <v>6725</v>
      </c>
      <c r="O1693" s="11" t="s">
        <v>6726</v>
      </c>
      <c r="P1693" s="11" t="s">
        <v>6915</v>
      </c>
      <c r="Q1693" s="11" t="s">
        <v>7223</v>
      </c>
      <c r="R1693" s="11" t="s">
        <v>7224</v>
      </c>
      <c r="S1693" s="11" t="s">
        <v>7225</v>
      </c>
      <c r="T1693" s="11" t="s">
        <v>7318</v>
      </c>
      <c r="U1693" s="11" t="s">
        <v>7319</v>
      </c>
    </row>
    <row r="1694" spans="1:21">
      <c r="A1694" s="11" t="s">
        <v>3596</v>
      </c>
      <c r="B1694" s="11" t="s">
        <v>3597</v>
      </c>
      <c r="C1694" s="11" t="s">
        <v>8246</v>
      </c>
      <c r="E1694" s="11" t="s">
        <v>8247</v>
      </c>
      <c r="G1694" s="11" t="s">
        <v>6685</v>
      </c>
      <c r="H1694" s="11" t="s">
        <v>6686</v>
      </c>
      <c r="I1694" s="11" t="s">
        <v>6687</v>
      </c>
      <c r="J1694" s="11" t="s">
        <v>6688</v>
      </c>
      <c r="K1694" s="11" t="s">
        <v>6689</v>
      </c>
      <c r="L1694" s="11" t="s">
        <v>6690</v>
      </c>
      <c r="M1694" s="11" t="s">
        <v>6691</v>
      </c>
      <c r="N1694" s="11" t="s">
        <v>6725</v>
      </c>
      <c r="O1694" s="11" t="s">
        <v>6726</v>
      </c>
      <c r="P1694" s="11" t="s">
        <v>6915</v>
      </c>
      <c r="Q1694" s="11" t="s">
        <v>7223</v>
      </c>
      <c r="R1694" s="11" t="s">
        <v>7224</v>
      </c>
      <c r="S1694" s="11" t="s">
        <v>7225</v>
      </c>
      <c r="T1694" s="11" t="s">
        <v>7318</v>
      </c>
      <c r="U1694" s="11" t="s">
        <v>7319</v>
      </c>
    </row>
    <row r="1695" spans="1:21">
      <c r="A1695" s="11" t="s">
        <v>3598</v>
      </c>
      <c r="B1695" s="11" t="s">
        <v>3599</v>
      </c>
      <c r="C1695" s="11" t="s">
        <v>8246</v>
      </c>
      <c r="E1695" s="11" t="s">
        <v>8247</v>
      </c>
      <c r="G1695" s="11" t="s">
        <v>6685</v>
      </c>
      <c r="H1695" s="11" t="s">
        <v>6686</v>
      </c>
      <c r="I1695" s="11" t="s">
        <v>6687</v>
      </c>
      <c r="J1695" s="11" t="s">
        <v>6688</v>
      </c>
      <c r="K1695" s="11" t="s">
        <v>6689</v>
      </c>
      <c r="L1695" s="11" t="s">
        <v>6690</v>
      </c>
      <c r="M1695" s="11" t="s">
        <v>6691</v>
      </c>
      <c r="N1695" s="11" t="s">
        <v>6725</v>
      </c>
      <c r="O1695" s="11" t="s">
        <v>6726</v>
      </c>
      <c r="P1695" s="11" t="s">
        <v>6915</v>
      </c>
      <c r="Q1695" s="11" t="s">
        <v>7223</v>
      </c>
      <c r="R1695" s="11" t="s">
        <v>7224</v>
      </c>
      <c r="S1695" s="11" t="s">
        <v>7225</v>
      </c>
      <c r="T1695" s="11" t="s">
        <v>7318</v>
      </c>
      <c r="U1695" s="11" t="s">
        <v>7319</v>
      </c>
    </row>
    <row r="1696" spans="1:21">
      <c r="A1696" s="11" t="s">
        <v>3600</v>
      </c>
      <c r="B1696" s="11" t="s">
        <v>3601</v>
      </c>
      <c r="C1696" s="11" t="s">
        <v>8246</v>
      </c>
      <c r="E1696" s="11" t="s">
        <v>8247</v>
      </c>
      <c r="G1696" s="11" t="s">
        <v>6685</v>
      </c>
      <c r="H1696" s="11" t="s">
        <v>6686</v>
      </c>
      <c r="I1696" s="11" t="s">
        <v>6687</v>
      </c>
      <c r="J1696" s="11" t="s">
        <v>6688</v>
      </c>
      <c r="K1696" s="11" t="s">
        <v>6689</v>
      </c>
      <c r="L1696" s="11" t="s">
        <v>6690</v>
      </c>
      <c r="M1696" s="11" t="s">
        <v>6691</v>
      </c>
      <c r="N1696" s="11" t="s">
        <v>6725</v>
      </c>
      <c r="O1696" s="11" t="s">
        <v>6726</v>
      </c>
      <c r="P1696" s="11" t="s">
        <v>6915</v>
      </c>
      <c r="Q1696" s="11" t="s">
        <v>7223</v>
      </c>
      <c r="R1696" s="11" t="s">
        <v>7224</v>
      </c>
      <c r="S1696" s="11" t="s">
        <v>7225</v>
      </c>
      <c r="T1696" s="11" t="s">
        <v>7318</v>
      </c>
      <c r="U1696" s="11" t="s">
        <v>7319</v>
      </c>
    </row>
    <row r="1697" spans="1:21">
      <c r="A1697" s="11" t="s">
        <v>3602</v>
      </c>
      <c r="B1697" s="11" t="s">
        <v>3603</v>
      </c>
      <c r="C1697" s="11" t="s">
        <v>8246</v>
      </c>
      <c r="E1697" s="11" t="s">
        <v>8247</v>
      </c>
      <c r="G1697" s="11" t="s">
        <v>6685</v>
      </c>
      <c r="H1697" s="11" t="s">
        <v>6686</v>
      </c>
      <c r="I1697" s="11" t="s">
        <v>6687</v>
      </c>
      <c r="J1697" s="11" t="s">
        <v>6688</v>
      </c>
      <c r="K1697" s="11" t="s">
        <v>6689</v>
      </c>
      <c r="L1697" s="11" t="s">
        <v>6690</v>
      </c>
      <c r="M1697" s="11" t="s">
        <v>6691</v>
      </c>
      <c r="N1697" s="11" t="s">
        <v>6725</v>
      </c>
      <c r="O1697" s="11" t="s">
        <v>6726</v>
      </c>
      <c r="P1697" s="11" t="s">
        <v>6915</v>
      </c>
      <c r="Q1697" s="11" t="s">
        <v>7223</v>
      </c>
      <c r="R1697" s="11" t="s">
        <v>7224</v>
      </c>
      <c r="S1697" s="11" t="s">
        <v>7225</v>
      </c>
      <c r="T1697" s="11" t="s">
        <v>7318</v>
      </c>
      <c r="U1697" s="11" t="s">
        <v>7319</v>
      </c>
    </row>
    <row r="1698" spans="1:21">
      <c r="A1698" s="11" t="s">
        <v>3604</v>
      </c>
      <c r="B1698" s="11" t="s">
        <v>3605</v>
      </c>
      <c r="C1698" s="11" t="s">
        <v>8246</v>
      </c>
      <c r="E1698" s="11" t="s">
        <v>8247</v>
      </c>
      <c r="G1698" s="11" t="s">
        <v>6685</v>
      </c>
      <c r="H1698" s="11" t="s">
        <v>6686</v>
      </c>
      <c r="I1698" s="11" t="s">
        <v>6687</v>
      </c>
      <c r="J1698" s="11" t="s">
        <v>6688</v>
      </c>
      <c r="K1698" s="11" t="s">
        <v>6689</v>
      </c>
      <c r="L1698" s="11" t="s">
        <v>6690</v>
      </c>
      <c r="M1698" s="11" t="s">
        <v>6691</v>
      </c>
      <c r="N1698" s="11" t="s">
        <v>6725</v>
      </c>
      <c r="O1698" s="11" t="s">
        <v>6726</v>
      </c>
      <c r="P1698" s="11" t="s">
        <v>6915</v>
      </c>
      <c r="Q1698" s="11" t="s">
        <v>7223</v>
      </c>
      <c r="R1698" s="11" t="s">
        <v>7224</v>
      </c>
      <c r="S1698" s="11" t="s">
        <v>7225</v>
      </c>
      <c r="T1698" s="11" t="s">
        <v>7318</v>
      </c>
      <c r="U1698" s="11" t="s">
        <v>7319</v>
      </c>
    </row>
    <row r="1699" spans="1:21">
      <c r="A1699" s="11" t="s">
        <v>3606</v>
      </c>
      <c r="B1699" s="11" t="s">
        <v>3607</v>
      </c>
      <c r="C1699" s="11" t="s">
        <v>8246</v>
      </c>
      <c r="E1699" s="11" t="s">
        <v>8247</v>
      </c>
      <c r="G1699" s="11" t="s">
        <v>6685</v>
      </c>
      <c r="H1699" s="11" t="s">
        <v>6686</v>
      </c>
      <c r="I1699" s="11" t="s">
        <v>6687</v>
      </c>
      <c r="J1699" s="11" t="s">
        <v>6688</v>
      </c>
      <c r="K1699" s="11" t="s">
        <v>6689</v>
      </c>
      <c r="L1699" s="11" t="s">
        <v>6690</v>
      </c>
      <c r="M1699" s="11" t="s">
        <v>6691</v>
      </c>
      <c r="N1699" s="11" t="s">
        <v>6725</v>
      </c>
      <c r="O1699" s="11" t="s">
        <v>6726</v>
      </c>
      <c r="P1699" s="11" t="s">
        <v>6915</v>
      </c>
      <c r="Q1699" s="11" t="s">
        <v>7223</v>
      </c>
      <c r="R1699" s="11" t="s">
        <v>7224</v>
      </c>
      <c r="S1699" s="11" t="s">
        <v>7225</v>
      </c>
      <c r="T1699" s="11" t="s">
        <v>7318</v>
      </c>
      <c r="U1699" s="11" t="s">
        <v>7319</v>
      </c>
    </row>
    <row r="1700" spans="1:21">
      <c r="A1700" s="11" t="s">
        <v>3608</v>
      </c>
      <c r="B1700" s="11" t="s">
        <v>3609</v>
      </c>
      <c r="C1700" s="11" t="s">
        <v>8246</v>
      </c>
      <c r="E1700" s="11" t="s">
        <v>8247</v>
      </c>
      <c r="G1700" s="11" t="s">
        <v>6685</v>
      </c>
      <c r="H1700" s="11" t="s">
        <v>6686</v>
      </c>
      <c r="I1700" s="11" t="s">
        <v>6687</v>
      </c>
      <c r="J1700" s="11" t="s">
        <v>6688</v>
      </c>
      <c r="K1700" s="11" t="s">
        <v>6689</v>
      </c>
      <c r="L1700" s="11" t="s">
        <v>6690</v>
      </c>
      <c r="M1700" s="11" t="s">
        <v>6691</v>
      </c>
      <c r="N1700" s="11" t="s">
        <v>6725</v>
      </c>
      <c r="O1700" s="11" t="s">
        <v>6726</v>
      </c>
      <c r="P1700" s="11" t="s">
        <v>6915</v>
      </c>
      <c r="Q1700" s="11" t="s">
        <v>7223</v>
      </c>
      <c r="R1700" s="11" t="s">
        <v>7224</v>
      </c>
      <c r="S1700" s="11" t="s">
        <v>7225</v>
      </c>
      <c r="T1700" s="11" t="s">
        <v>7318</v>
      </c>
      <c r="U1700" s="11" t="s">
        <v>7319</v>
      </c>
    </row>
    <row r="1701" spans="1:21">
      <c r="A1701" s="11" t="s">
        <v>3610</v>
      </c>
      <c r="B1701" s="11" t="s">
        <v>3611</v>
      </c>
      <c r="C1701" s="11" t="s">
        <v>8246</v>
      </c>
      <c r="E1701" s="11" t="s">
        <v>8247</v>
      </c>
      <c r="G1701" s="11" t="s">
        <v>6685</v>
      </c>
      <c r="H1701" s="11" t="s">
        <v>6686</v>
      </c>
      <c r="I1701" s="11" t="s">
        <v>6687</v>
      </c>
      <c r="J1701" s="11" t="s">
        <v>6688</v>
      </c>
      <c r="K1701" s="11" t="s">
        <v>6689</v>
      </c>
      <c r="L1701" s="11" t="s">
        <v>6690</v>
      </c>
      <c r="M1701" s="11" t="s">
        <v>6691</v>
      </c>
      <c r="N1701" s="11" t="s">
        <v>6725</v>
      </c>
      <c r="O1701" s="11" t="s">
        <v>6726</v>
      </c>
      <c r="P1701" s="11" t="s">
        <v>6915</v>
      </c>
      <c r="Q1701" s="11" t="s">
        <v>7223</v>
      </c>
      <c r="R1701" s="11" t="s">
        <v>7224</v>
      </c>
      <c r="S1701" s="11" t="s">
        <v>7225</v>
      </c>
      <c r="T1701" s="11" t="s">
        <v>7318</v>
      </c>
      <c r="U1701" s="11" t="s">
        <v>7319</v>
      </c>
    </row>
    <row r="1702" spans="1:21">
      <c r="A1702" s="11" t="s">
        <v>3612</v>
      </c>
      <c r="B1702" s="11" t="s">
        <v>3613</v>
      </c>
      <c r="C1702" s="11" t="s">
        <v>8246</v>
      </c>
      <c r="E1702" s="11" t="s">
        <v>8247</v>
      </c>
      <c r="G1702" s="11" t="s">
        <v>6685</v>
      </c>
      <c r="H1702" s="11" t="s">
        <v>6686</v>
      </c>
      <c r="I1702" s="11" t="s">
        <v>6687</v>
      </c>
      <c r="J1702" s="11" t="s">
        <v>6688</v>
      </c>
      <c r="K1702" s="11" t="s">
        <v>6689</v>
      </c>
      <c r="L1702" s="11" t="s">
        <v>6690</v>
      </c>
      <c r="M1702" s="11" t="s">
        <v>6691</v>
      </c>
      <c r="N1702" s="11" t="s">
        <v>6725</v>
      </c>
      <c r="O1702" s="11" t="s">
        <v>6726</v>
      </c>
      <c r="P1702" s="11" t="s">
        <v>6915</v>
      </c>
      <c r="Q1702" s="11" t="s">
        <v>7223</v>
      </c>
      <c r="R1702" s="11" t="s">
        <v>7224</v>
      </c>
      <c r="S1702" s="11" t="s">
        <v>7225</v>
      </c>
      <c r="T1702" s="11" t="s">
        <v>7318</v>
      </c>
      <c r="U1702" s="11" t="s">
        <v>7319</v>
      </c>
    </row>
    <row r="1703" spans="1:21">
      <c r="A1703" s="11" t="s">
        <v>3614</v>
      </c>
      <c r="B1703" s="11" t="s">
        <v>3615</v>
      </c>
      <c r="C1703" s="11" t="s">
        <v>8246</v>
      </c>
      <c r="E1703" s="11" t="s">
        <v>8247</v>
      </c>
      <c r="G1703" s="11" t="s">
        <v>6685</v>
      </c>
      <c r="H1703" s="11" t="s">
        <v>6686</v>
      </c>
      <c r="I1703" s="11" t="s">
        <v>6687</v>
      </c>
      <c r="J1703" s="11" t="s">
        <v>6688</v>
      </c>
      <c r="K1703" s="11" t="s">
        <v>6689</v>
      </c>
      <c r="L1703" s="11" t="s">
        <v>6690</v>
      </c>
      <c r="M1703" s="11" t="s">
        <v>6691</v>
      </c>
      <c r="N1703" s="11" t="s">
        <v>6725</v>
      </c>
      <c r="O1703" s="11" t="s">
        <v>6726</v>
      </c>
      <c r="P1703" s="11" t="s">
        <v>6915</v>
      </c>
      <c r="Q1703" s="11" t="s">
        <v>7223</v>
      </c>
      <c r="R1703" s="11" t="s">
        <v>7224</v>
      </c>
      <c r="S1703" s="11" t="s">
        <v>7225</v>
      </c>
      <c r="T1703" s="11" t="s">
        <v>7318</v>
      </c>
      <c r="U1703" s="11" t="s">
        <v>7319</v>
      </c>
    </row>
    <row r="1704" spans="1:21">
      <c r="A1704" s="11" t="s">
        <v>3616</v>
      </c>
      <c r="B1704" s="11" t="s">
        <v>3617</v>
      </c>
      <c r="C1704" s="11" t="s">
        <v>8246</v>
      </c>
      <c r="E1704" s="11" t="s">
        <v>8247</v>
      </c>
      <c r="G1704" s="11" t="s">
        <v>6685</v>
      </c>
      <c r="H1704" s="11" t="s">
        <v>6686</v>
      </c>
      <c r="I1704" s="11" t="s">
        <v>6687</v>
      </c>
      <c r="J1704" s="11" t="s">
        <v>6688</v>
      </c>
      <c r="K1704" s="11" t="s">
        <v>6689</v>
      </c>
      <c r="L1704" s="11" t="s">
        <v>6690</v>
      </c>
      <c r="M1704" s="11" t="s">
        <v>6691</v>
      </c>
      <c r="N1704" s="11" t="s">
        <v>6725</v>
      </c>
      <c r="O1704" s="11" t="s">
        <v>6726</v>
      </c>
      <c r="P1704" s="11" t="s">
        <v>6915</v>
      </c>
      <c r="Q1704" s="11" t="s">
        <v>7223</v>
      </c>
      <c r="R1704" s="11" t="s">
        <v>7224</v>
      </c>
      <c r="S1704" s="11" t="s">
        <v>7225</v>
      </c>
      <c r="T1704" s="11" t="s">
        <v>7318</v>
      </c>
      <c r="U1704" s="11" t="s">
        <v>7319</v>
      </c>
    </row>
    <row r="1705" spans="1:21">
      <c r="A1705" s="11" t="s">
        <v>3618</v>
      </c>
      <c r="B1705" s="11" t="s">
        <v>3619</v>
      </c>
      <c r="C1705" s="11" t="s">
        <v>8246</v>
      </c>
      <c r="E1705" s="11" t="s">
        <v>8247</v>
      </c>
      <c r="G1705" s="11" t="s">
        <v>6685</v>
      </c>
      <c r="H1705" s="11" t="s">
        <v>6686</v>
      </c>
      <c r="I1705" s="11" t="s">
        <v>6687</v>
      </c>
      <c r="J1705" s="11" t="s">
        <v>6688</v>
      </c>
      <c r="K1705" s="11" t="s">
        <v>6689</v>
      </c>
      <c r="L1705" s="11" t="s">
        <v>6690</v>
      </c>
      <c r="M1705" s="11" t="s">
        <v>6691</v>
      </c>
      <c r="N1705" s="11" t="s">
        <v>6725</v>
      </c>
      <c r="O1705" s="11" t="s">
        <v>6726</v>
      </c>
      <c r="P1705" s="11" t="s">
        <v>6915</v>
      </c>
      <c r="Q1705" s="11" t="s">
        <v>7223</v>
      </c>
      <c r="R1705" s="11" t="s">
        <v>7224</v>
      </c>
      <c r="S1705" s="11" t="s">
        <v>7225</v>
      </c>
      <c r="T1705" s="11" t="s">
        <v>7318</v>
      </c>
      <c r="U1705" s="11" t="s">
        <v>7319</v>
      </c>
    </row>
    <row r="1706" spans="1:21">
      <c r="A1706" s="11" t="s">
        <v>3620</v>
      </c>
      <c r="B1706" s="11" t="s">
        <v>3621</v>
      </c>
      <c r="C1706" s="11" t="s">
        <v>8246</v>
      </c>
      <c r="E1706" s="11" t="s">
        <v>8247</v>
      </c>
      <c r="G1706" s="11" t="s">
        <v>6685</v>
      </c>
      <c r="H1706" s="11" t="s">
        <v>6686</v>
      </c>
      <c r="I1706" s="11" t="s">
        <v>6687</v>
      </c>
      <c r="J1706" s="11" t="s">
        <v>6688</v>
      </c>
      <c r="K1706" s="11" t="s">
        <v>6689</v>
      </c>
      <c r="L1706" s="11" t="s">
        <v>6690</v>
      </c>
      <c r="M1706" s="11" t="s">
        <v>6691</v>
      </c>
      <c r="N1706" s="11" t="s">
        <v>6725</v>
      </c>
      <c r="O1706" s="11" t="s">
        <v>6726</v>
      </c>
      <c r="P1706" s="11" t="s">
        <v>6915</v>
      </c>
      <c r="Q1706" s="11" t="s">
        <v>7223</v>
      </c>
      <c r="R1706" s="11" t="s">
        <v>7224</v>
      </c>
      <c r="S1706" s="11" t="s">
        <v>7225</v>
      </c>
      <c r="T1706" s="11" t="s">
        <v>7318</v>
      </c>
      <c r="U1706" s="11" t="s">
        <v>7319</v>
      </c>
    </row>
    <row r="1707" spans="1:21">
      <c r="A1707" s="11" t="s">
        <v>3622</v>
      </c>
      <c r="B1707" s="11" t="s">
        <v>3623</v>
      </c>
      <c r="C1707" s="11" t="s">
        <v>8246</v>
      </c>
      <c r="E1707" s="11" t="s">
        <v>8247</v>
      </c>
      <c r="G1707" s="11" t="s">
        <v>6685</v>
      </c>
      <c r="H1707" s="11" t="s">
        <v>6686</v>
      </c>
      <c r="I1707" s="11" t="s">
        <v>6687</v>
      </c>
      <c r="J1707" s="11" t="s">
        <v>6688</v>
      </c>
      <c r="K1707" s="11" t="s">
        <v>6689</v>
      </c>
      <c r="L1707" s="11" t="s">
        <v>6690</v>
      </c>
      <c r="M1707" s="11" t="s">
        <v>6691</v>
      </c>
      <c r="N1707" s="11" t="s">
        <v>6725</v>
      </c>
      <c r="O1707" s="11" t="s">
        <v>6726</v>
      </c>
      <c r="P1707" s="11" t="s">
        <v>6915</v>
      </c>
      <c r="Q1707" s="11" t="s">
        <v>7223</v>
      </c>
      <c r="R1707" s="11" t="s">
        <v>7224</v>
      </c>
      <c r="S1707" s="11" t="s">
        <v>7225</v>
      </c>
      <c r="T1707" s="11" t="s">
        <v>7318</v>
      </c>
      <c r="U1707" s="11" t="s">
        <v>7319</v>
      </c>
    </row>
    <row r="1708" spans="1:21">
      <c r="A1708" s="11" t="s">
        <v>3624</v>
      </c>
      <c r="B1708" s="11" t="s">
        <v>3625</v>
      </c>
      <c r="C1708" s="11" t="s">
        <v>8246</v>
      </c>
      <c r="E1708" s="11" t="s">
        <v>8247</v>
      </c>
      <c r="G1708" s="11" t="s">
        <v>6685</v>
      </c>
      <c r="H1708" s="11" t="s">
        <v>6686</v>
      </c>
      <c r="I1708" s="11" t="s">
        <v>6687</v>
      </c>
      <c r="J1708" s="11" t="s">
        <v>6688</v>
      </c>
      <c r="K1708" s="11" t="s">
        <v>6689</v>
      </c>
      <c r="L1708" s="11" t="s">
        <v>6690</v>
      </c>
      <c r="M1708" s="11" t="s">
        <v>6691</v>
      </c>
      <c r="N1708" s="11" t="s">
        <v>6725</v>
      </c>
      <c r="O1708" s="11" t="s">
        <v>6726</v>
      </c>
      <c r="P1708" s="11" t="s">
        <v>6915</v>
      </c>
      <c r="Q1708" s="11" t="s">
        <v>7223</v>
      </c>
      <c r="R1708" s="11" t="s">
        <v>7224</v>
      </c>
      <c r="S1708" s="11" t="s">
        <v>7225</v>
      </c>
      <c r="T1708" s="11" t="s">
        <v>7318</v>
      </c>
      <c r="U1708" s="11" t="s">
        <v>7319</v>
      </c>
    </row>
    <row r="1709" spans="1:21">
      <c r="A1709" s="11" t="s">
        <v>3626</v>
      </c>
      <c r="B1709" s="11" t="s">
        <v>3627</v>
      </c>
      <c r="C1709" s="11" t="s">
        <v>8246</v>
      </c>
      <c r="E1709" s="11" t="s">
        <v>8247</v>
      </c>
      <c r="G1709" s="11" t="s">
        <v>6685</v>
      </c>
      <c r="H1709" s="11" t="s">
        <v>6686</v>
      </c>
      <c r="I1709" s="11" t="s">
        <v>6687</v>
      </c>
      <c r="J1709" s="11" t="s">
        <v>6688</v>
      </c>
      <c r="K1709" s="11" t="s">
        <v>6689</v>
      </c>
      <c r="L1709" s="11" t="s">
        <v>6690</v>
      </c>
      <c r="M1709" s="11" t="s">
        <v>6691</v>
      </c>
      <c r="N1709" s="11" t="s">
        <v>6725</v>
      </c>
      <c r="O1709" s="11" t="s">
        <v>6726</v>
      </c>
      <c r="P1709" s="11" t="s">
        <v>6915</v>
      </c>
      <c r="Q1709" s="11" t="s">
        <v>7223</v>
      </c>
      <c r="R1709" s="11" t="s">
        <v>7224</v>
      </c>
      <c r="S1709" s="11" t="s">
        <v>7225</v>
      </c>
      <c r="T1709" s="11" t="s">
        <v>7318</v>
      </c>
      <c r="U1709" s="11" t="s">
        <v>7319</v>
      </c>
    </row>
    <row r="1710" spans="1:21">
      <c r="A1710" s="11" t="s">
        <v>3628</v>
      </c>
      <c r="B1710" s="11" t="s">
        <v>3629</v>
      </c>
      <c r="C1710" s="11" t="s">
        <v>8246</v>
      </c>
      <c r="E1710" s="11" t="s">
        <v>8247</v>
      </c>
      <c r="G1710" s="11" t="s">
        <v>6685</v>
      </c>
      <c r="H1710" s="11" t="s">
        <v>6686</v>
      </c>
      <c r="I1710" s="11" t="s">
        <v>6687</v>
      </c>
      <c r="J1710" s="11" t="s">
        <v>6688</v>
      </c>
      <c r="K1710" s="11" t="s">
        <v>6689</v>
      </c>
      <c r="L1710" s="11" t="s">
        <v>6690</v>
      </c>
      <c r="M1710" s="11" t="s">
        <v>6691</v>
      </c>
      <c r="N1710" s="11" t="s">
        <v>6725</v>
      </c>
      <c r="O1710" s="11" t="s">
        <v>6726</v>
      </c>
      <c r="P1710" s="11" t="s">
        <v>6915</v>
      </c>
      <c r="Q1710" s="11" t="s">
        <v>7223</v>
      </c>
      <c r="R1710" s="11" t="s">
        <v>7224</v>
      </c>
      <c r="S1710" s="11" t="s">
        <v>7225</v>
      </c>
      <c r="T1710" s="11" t="s">
        <v>7318</v>
      </c>
      <c r="U1710" s="11" t="s">
        <v>7319</v>
      </c>
    </row>
    <row r="1711" spans="1:21">
      <c r="A1711" s="11" t="s">
        <v>3630</v>
      </c>
      <c r="B1711" s="11" t="s">
        <v>3631</v>
      </c>
      <c r="C1711" s="11" t="s">
        <v>8246</v>
      </c>
      <c r="E1711" s="11" t="s">
        <v>8247</v>
      </c>
      <c r="G1711" s="11" t="s">
        <v>6685</v>
      </c>
      <c r="H1711" s="11" t="s">
        <v>6686</v>
      </c>
      <c r="I1711" s="11" t="s">
        <v>6687</v>
      </c>
      <c r="J1711" s="11" t="s">
        <v>6688</v>
      </c>
      <c r="K1711" s="11" t="s">
        <v>6689</v>
      </c>
      <c r="L1711" s="11" t="s">
        <v>6690</v>
      </c>
      <c r="M1711" s="11" t="s">
        <v>6691</v>
      </c>
      <c r="N1711" s="11" t="s">
        <v>6725</v>
      </c>
      <c r="O1711" s="11" t="s">
        <v>6726</v>
      </c>
      <c r="P1711" s="11" t="s">
        <v>6915</v>
      </c>
      <c r="Q1711" s="11" t="s">
        <v>7223</v>
      </c>
      <c r="R1711" s="11" t="s">
        <v>7224</v>
      </c>
      <c r="S1711" s="11" t="s">
        <v>7225</v>
      </c>
      <c r="T1711" s="11" t="s">
        <v>7318</v>
      </c>
      <c r="U1711" s="11" t="s">
        <v>7319</v>
      </c>
    </row>
    <row r="1712" spans="1:21">
      <c r="A1712" s="11" t="s">
        <v>3632</v>
      </c>
      <c r="B1712" s="11" t="s">
        <v>3633</v>
      </c>
      <c r="C1712" s="11" t="s">
        <v>8246</v>
      </c>
      <c r="E1712" s="11" t="s">
        <v>8247</v>
      </c>
      <c r="G1712" s="11" t="s">
        <v>6685</v>
      </c>
      <c r="H1712" s="11" t="s">
        <v>6686</v>
      </c>
      <c r="I1712" s="11" t="s">
        <v>6687</v>
      </c>
      <c r="J1712" s="11" t="s">
        <v>6688</v>
      </c>
      <c r="K1712" s="11" t="s">
        <v>6689</v>
      </c>
      <c r="L1712" s="11" t="s">
        <v>6690</v>
      </c>
      <c r="M1712" s="11" t="s">
        <v>6691</v>
      </c>
      <c r="N1712" s="11" t="s">
        <v>6725</v>
      </c>
      <c r="O1712" s="11" t="s">
        <v>6726</v>
      </c>
      <c r="P1712" s="11" t="s">
        <v>6915</v>
      </c>
      <c r="Q1712" s="11" t="s">
        <v>7223</v>
      </c>
      <c r="R1712" s="11" t="s">
        <v>7224</v>
      </c>
      <c r="S1712" s="11" t="s">
        <v>7225</v>
      </c>
      <c r="T1712" s="11" t="s">
        <v>7318</v>
      </c>
      <c r="U1712" s="11" t="s">
        <v>7319</v>
      </c>
    </row>
    <row r="1713" spans="1:21">
      <c r="A1713" s="11" t="s">
        <v>3634</v>
      </c>
      <c r="B1713" s="11" t="s">
        <v>3635</v>
      </c>
      <c r="C1713" s="11" t="s">
        <v>8246</v>
      </c>
      <c r="E1713" s="11" t="s">
        <v>8247</v>
      </c>
      <c r="G1713" s="11" t="s">
        <v>6685</v>
      </c>
      <c r="H1713" s="11" t="s">
        <v>6686</v>
      </c>
      <c r="I1713" s="11" t="s">
        <v>6687</v>
      </c>
      <c r="J1713" s="11" t="s">
        <v>6688</v>
      </c>
      <c r="K1713" s="11" t="s">
        <v>6689</v>
      </c>
      <c r="L1713" s="11" t="s">
        <v>6690</v>
      </c>
      <c r="M1713" s="11" t="s">
        <v>6691</v>
      </c>
      <c r="N1713" s="11" t="s">
        <v>6725</v>
      </c>
      <c r="O1713" s="11" t="s">
        <v>6726</v>
      </c>
      <c r="P1713" s="11" t="s">
        <v>6915</v>
      </c>
      <c r="Q1713" s="11" t="s">
        <v>7223</v>
      </c>
      <c r="R1713" s="11" t="s">
        <v>7224</v>
      </c>
      <c r="S1713" s="11" t="s">
        <v>7225</v>
      </c>
      <c r="T1713" s="11" t="s">
        <v>7318</v>
      </c>
      <c r="U1713" s="11" t="s">
        <v>7319</v>
      </c>
    </row>
    <row r="1714" spans="1:21">
      <c r="A1714" s="11" t="s">
        <v>3636</v>
      </c>
      <c r="B1714" s="11" t="s">
        <v>3637</v>
      </c>
      <c r="C1714" s="11" t="s">
        <v>8246</v>
      </c>
      <c r="E1714" s="11" t="s">
        <v>8247</v>
      </c>
      <c r="G1714" s="11" t="s">
        <v>6685</v>
      </c>
      <c r="H1714" s="11" t="s">
        <v>6686</v>
      </c>
      <c r="I1714" s="11" t="s">
        <v>6687</v>
      </c>
      <c r="J1714" s="11" t="s">
        <v>6688</v>
      </c>
      <c r="K1714" s="11" t="s">
        <v>6689</v>
      </c>
      <c r="L1714" s="11" t="s">
        <v>6690</v>
      </c>
      <c r="M1714" s="11" t="s">
        <v>6691</v>
      </c>
      <c r="N1714" s="11" t="s">
        <v>6725</v>
      </c>
      <c r="O1714" s="11" t="s">
        <v>6726</v>
      </c>
      <c r="P1714" s="11" t="s">
        <v>6915</v>
      </c>
      <c r="Q1714" s="11" t="s">
        <v>7223</v>
      </c>
      <c r="R1714" s="11" t="s">
        <v>7224</v>
      </c>
      <c r="S1714" s="11" t="s">
        <v>7225</v>
      </c>
      <c r="T1714" s="11" t="s">
        <v>7318</v>
      </c>
      <c r="U1714" s="11" t="s">
        <v>7319</v>
      </c>
    </row>
    <row r="1715" spans="1:21">
      <c r="A1715" s="11" t="s">
        <v>3638</v>
      </c>
      <c r="B1715" s="11" t="s">
        <v>3639</v>
      </c>
      <c r="C1715" s="11" t="s">
        <v>8246</v>
      </c>
      <c r="E1715" s="11" t="s">
        <v>8247</v>
      </c>
      <c r="G1715" s="11" t="s">
        <v>6685</v>
      </c>
      <c r="H1715" s="11" t="s">
        <v>6686</v>
      </c>
      <c r="I1715" s="11" t="s">
        <v>6687</v>
      </c>
      <c r="J1715" s="11" t="s">
        <v>6688</v>
      </c>
      <c r="K1715" s="11" t="s">
        <v>6689</v>
      </c>
      <c r="L1715" s="11" t="s">
        <v>6690</v>
      </c>
      <c r="M1715" s="11" t="s">
        <v>6691</v>
      </c>
      <c r="N1715" s="11" t="s">
        <v>6725</v>
      </c>
      <c r="O1715" s="11" t="s">
        <v>6726</v>
      </c>
      <c r="P1715" s="11" t="s">
        <v>6915</v>
      </c>
      <c r="Q1715" s="11" t="s">
        <v>7223</v>
      </c>
      <c r="R1715" s="11" t="s">
        <v>7224</v>
      </c>
      <c r="S1715" s="11" t="s">
        <v>7225</v>
      </c>
      <c r="T1715" s="11" t="s">
        <v>7318</v>
      </c>
      <c r="U1715" s="11" t="s">
        <v>7319</v>
      </c>
    </row>
    <row r="1716" spans="1:21">
      <c r="A1716" s="11" t="s">
        <v>3640</v>
      </c>
      <c r="B1716" s="11" t="s">
        <v>3641</v>
      </c>
      <c r="C1716" s="11" t="s">
        <v>8246</v>
      </c>
      <c r="E1716" s="11" t="s">
        <v>8247</v>
      </c>
      <c r="G1716" s="11" t="s">
        <v>6685</v>
      </c>
      <c r="H1716" s="11" t="s">
        <v>6686</v>
      </c>
      <c r="I1716" s="11" t="s">
        <v>6687</v>
      </c>
      <c r="J1716" s="11" t="s">
        <v>6688</v>
      </c>
      <c r="K1716" s="11" t="s">
        <v>6689</v>
      </c>
      <c r="L1716" s="11" t="s">
        <v>6690</v>
      </c>
      <c r="M1716" s="11" t="s">
        <v>6691</v>
      </c>
      <c r="N1716" s="11" t="s">
        <v>6725</v>
      </c>
      <c r="O1716" s="11" t="s">
        <v>6726</v>
      </c>
      <c r="P1716" s="11" t="s">
        <v>6915</v>
      </c>
      <c r="Q1716" s="11" t="s">
        <v>7223</v>
      </c>
      <c r="R1716" s="11" t="s">
        <v>7224</v>
      </c>
      <c r="S1716" s="11" t="s">
        <v>7225</v>
      </c>
      <c r="T1716" s="11" t="s">
        <v>7318</v>
      </c>
      <c r="U1716" s="11" t="s">
        <v>7319</v>
      </c>
    </row>
    <row r="1717" spans="1:21">
      <c r="A1717" s="11" t="s">
        <v>3642</v>
      </c>
      <c r="B1717" s="11" t="s">
        <v>3643</v>
      </c>
      <c r="C1717" s="11" t="s">
        <v>8246</v>
      </c>
      <c r="E1717" s="11" t="s">
        <v>8247</v>
      </c>
      <c r="G1717" s="11" t="s">
        <v>6685</v>
      </c>
      <c r="H1717" s="11" t="s">
        <v>6686</v>
      </c>
      <c r="I1717" s="11" t="s">
        <v>6687</v>
      </c>
      <c r="J1717" s="11" t="s">
        <v>6688</v>
      </c>
      <c r="K1717" s="11" t="s">
        <v>6689</v>
      </c>
      <c r="L1717" s="11" t="s">
        <v>6690</v>
      </c>
      <c r="M1717" s="11" t="s">
        <v>6691</v>
      </c>
      <c r="N1717" s="11" t="s">
        <v>6725</v>
      </c>
      <c r="O1717" s="11" t="s">
        <v>6726</v>
      </c>
      <c r="P1717" s="11" t="s">
        <v>6915</v>
      </c>
      <c r="Q1717" s="11" t="s">
        <v>7223</v>
      </c>
      <c r="R1717" s="11" t="s">
        <v>7224</v>
      </c>
      <c r="S1717" s="11" t="s">
        <v>7225</v>
      </c>
      <c r="T1717" s="11" t="s">
        <v>7318</v>
      </c>
      <c r="U1717" s="11" t="s">
        <v>7319</v>
      </c>
    </row>
    <row r="1718" spans="1:21">
      <c r="A1718" s="11" t="s">
        <v>3645</v>
      </c>
      <c r="B1718" s="11" t="s">
        <v>3646</v>
      </c>
      <c r="C1718" s="11" t="s">
        <v>8246</v>
      </c>
      <c r="E1718" s="11" t="s">
        <v>8247</v>
      </c>
      <c r="G1718" s="11" t="s">
        <v>6685</v>
      </c>
      <c r="H1718" s="11" t="s">
        <v>6686</v>
      </c>
      <c r="I1718" s="11" t="s">
        <v>6687</v>
      </c>
      <c r="J1718" s="11" t="s">
        <v>6688</v>
      </c>
      <c r="K1718" s="11" t="s">
        <v>6689</v>
      </c>
      <c r="L1718" s="11" t="s">
        <v>6690</v>
      </c>
      <c r="M1718" s="11" t="s">
        <v>6691</v>
      </c>
      <c r="N1718" s="11" t="s">
        <v>6725</v>
      </c>
      <c r="O1718" s="11" t="s">
        <v>6726</v>
      </c>
      <c r="P1718" s="11" t="s">
        <v>6915</v>
      </c>
      <c r="Q1718" s="11" t="s">
        <v>7223</v>
      </c>
      <c r="R1718" s="11" t="s">
        <v>7224</v>
      </c>
      <c r="S1718" s="11" t="s">
        <v>7225</v>
      </c>
      <c r="T1718" s="11" t="s">
        <v>7318</v>
      </c>
      <c r="U1718" s="11" t="s">
        <v>7319</v>
      </c>
    </row>
    <row r="1719" spans="1:21">
      <c r="A1719" s="11" t="s">
        <v>3647</v>
      </c>
      <c r="B1719" s="11" t="s">
        <v>3648</v>
      </c>
      <c r="C1719" s="11" t="s">
        <v>8246</v>
      </c>
      <c r="E1719" s="11" t="s">
        <v>8247</v>
      </c>
      <c r="G1719" s="11" t="s">
        <v>6685</v>
      </c>
      <c r="H1719" s="11" t="s">
        <v>6686</v>
      </c>
      <c r="I1719" s="11" t="s">
        <v>6687</v>
      </c>
      <c r="J1719" s="11" t="s">
        <v>6688</v>
      </c>
      <c r="K1719" s="11" t="s">
        <v>6689</v>
      </c>
      <c r="L1719" s="11" t="s">
        <v>6690</v>
      </c>
      <c r="M1719" s="11" t="s">
        <v>6691</v>
      </c>
      <c r="N1719" s="11" t="s">
        <v>6725</v>
      </c>
      <c r="O1719" s="11" t="s">
        <v>6726</v>
      </c>
      <c r="P1719" s="11" t="s">
        <v>6915</v>
      </c>
      <c r="Q1719" s="11" t="s">
        <v>7223</v>
      </c>
      <c r="R1719" s="11" t="s">
        <v>7224</v>
      </c>
      <c r="S1719" s="11" t="s">
        <v>7225</v>
      </c>
      <c r="T1719" s="11" t="s">
        <v>7318</v>
      </c>
      <c r="U1719" s="11" t="s">
        <v>7319</v>
      </c>
    </row>
    <row r="1720" spans="1:21">
      <c r="A1720" s="11" t="s">
        <v>3649</v>
      </c>
      <c r="B1720" s="11" t="s">
        <v>3650</v>
      </c>
      <c r="C1720" s="11" t="s">
        <v>8246</v>
      </c>
      <c r="E1720" s="11" t="s">
        <v>8247</v>
      </c>
      <c r="G1720" s="11" t="s">
        <v>6685</v>
      </c>
      <c r="H1720" s="11" t="s">
        <v>6686</v>
      </c>
      <c r="I1720" s="11" t="s">
        <v>6687</v>
      </c>
      <c r="J1720" s="11" t="s">
        <v>6688</v>
      </c>
      <c r="K1720" s="11" t="s">
        <v>6689</v>
      </c>
      <c r="L1720" s="11" t="s">
        <v>6690</v>
      </c>
      <c r="M1720" s="11" t="s">
        <v>6691</v>
      </c>
      <c r="N1720" s="11" t="s">
        <v>6725</v>
      </c>
      <c r="O1720" s="11" t="s">
        <v>6726</v>
      </c>
      <c r="P1720" s="11" t="s">
        <v>6915</v>
      </c>
      <c r="Q1720" s="11" t="s">
        <v>7223</v>
      </c>
      <c r="R1720" s="11" t="s">
        <v>7224</v>
      </c>
      <c r="S1720" s="11" t="s">
        <v>7225</v>
      </c>
      <c r="T1720" s="11" t="s">
        <v>7318</v>
      </c>
      <c r="U1720" s="11" t="s">
        <v>7319</v>
      </c>
    </row>
    <row r="1721" spans="1:21">
      <c r="A1721" s="11" t="s">
        <v>3651</v>
      </c>
      <c r="B1721" s="11" t="s">
        <v>3652</v>
      </c>
      <c r="C1721" s="11" t="s">
        <v>8246</v>
      </c>
      <c r="E1721" s="11" t="s">
        <v>8247</v>
      </c>
      <c r="G1721" s="11" t="s">
        <v>6685</v>
      </c>
      <c r="H1721" s="11" t="s">
        <v>6686</v>
      </c>
      <c r="I1721" s="11" t="s">
        <v>6687</v>
      </c>
      <c r="J1721" s="11" t="s">
        <v>6688</v>
      </c>
      <c r="K1721" s="11" t="s">
        <v>6689</v>
      </c>
      <c r="L1721" s="11" t="s">
        <v>6690</v>
      </c>
      <c r="M1721" s="11" t="s">
        <v>6691</v>
      </c>
      <c r="N1721" s="11" t="s">
        <v>6725</v>
      </c>
      <c r="O1721" s="11" t="s">
        <v>6726</v>
      </c>
      <c r="P1721" s="11" t="s">
        <v>6915</v>
      </c>
      <c r="Q1721" s="11" t="s">
        <v>7223</v>
      </c>
      <c r="R1721" s="11" t="s">
        <v>7224</v>
      </c>
      <c r="S1721" s="11" t="s">
        <v>7225</v>
      </c>
      <c r="T1721" s="11" t="s">
        <v>7318</v>
      </c>
      <c r="U1721" s="11" t="s">
        <v>7319</v>
      </c>
    </row>
    <row r="1722" spans="1:21">
      <c r="A1722" s="11" t="s">
        <v>3653</v>
      </c>
      <c r="B1722" s="11" t="s">
        <v>3654</v>
      </c>
      <c r="C1722" s="11" t="s">
        <v>8246</v>
      </c>
      <c r="E1722" s="11" t="s">
        <v>8247</v>
      </c>
      <c r="G1722" s="11" t="s">
        <v>6685</v>
      </c>
      <c r="H1722" s="11" t="s">
        <v>6686</v>
      </c>
      <c r="I1722" s="11" t="s">
        <v>6687</v>
      </c>
      <c r="J1722" s="11" t="s">
        <v>6688</v>
      </c>
      <c r="K1722" s="11" t="s">
        <v>6689</v>
      </c>
      <c r="L1722" s="11" t="s">
        <v>6690</v>
      </c>
      <c r="M1722" s="11" t="s">
        <v>6691</v>
      </c>
      <c r="N1722" s="11" t="s">
        <v>6725</v>
      </c>
      <c r="O1722" s="11" t="s">
        <v>6726</v>
      </c>
      <c r="P1722" s="11" t="s">
        <v>6915</v>
      </c>
      <c r="Q1722" s="11" t="s">
        <v>7223</v>
      </c>
      <c r="R1722" s="11" t="s">
        <v>7224</v>
      </c>
      <c r="S1722" s="11" t="s">
        <v>7225</v>
      </c>
      <c r="T1722" s="11" t="s">
        <v>7318</v>
      </c>
      <c r="U1722" s="11" t="s">
        <v>7319</v>
      </c>
    </row>
    <row r="1723" spans="1:21">
      <c r="A1723" s="11" t="s">
        <v>3655</v>
      </c>
      <c r="B1723" s="11" t="s">
        <v>3656</v>
      </c>
      <c r="C1723" s="11" t="s">
        <v>8246</v>
      </c>
      <c r="E1723" s="11" t="s">
        <v>8247</v>
      </c>
      <c r="G1723" s="11" t="s">
        <v>6685</v>
      </c>
      <c r="H1723" s="11" t="s">
        <v>6686</v>
      </c>
      <c r="I1723" s="11" t="s">
        <v>6687</v>
      </c>
      <c r="J1723" s="11" t="s">
        <v>6688</v>
      </c>
      <c r="K1723" s="11" t="s">
        <v>6689</v>
      </c>
      <c r="L1723" s="11" t="s">
        <v>6690</v>
      </c>
      <c r="M1723" s="11" t="s">
        <v>6691</v>
      </c>
      <c r="N1723" s="11" t="s">
        <v>6725</v>
      </c>
      <c r="O1723" s="11" t="s">
        <v>6726</v>
      </c>
      <c r="P1723" s="11" t="s">
        <v>6915</v>
      </c>
      <c r="Q1723" s="11" t="s">
        <v>7223</v>
      </c>
      <c r="R1723" s="11" t="s">
        <v>7224</v>
      </c>
      <c r="S1723" s="11" t="s">
        <v>7225</v>
      </c>
      <c r="T1723" s="11" t="s">
        <v>7318</v>
      </c>
      <c r="U1723" s="11" t="s">
        <v>7319</v>
      </c>
    </row>
    <row r="1724" spans="1:21">
      <c r="A1724" s="11" t="s">
        <v>3657</v>
      </c>
      <c r="B1724" s="11" t="s">
        <v>3658</v>
      </c>
      <c r="C1724" s="11" t="s">
        <v>8246</v>
      </c>
      <c r="E1724" s="11" t="s">
        <v>8247</v>
      </c>
      <c r="G1724" s="11" t="s">
        <v>6685</v>
      </c>
      <c r="H1724" s="11" t="s">
        <v>6686</v>
      </c>
      <c r="I1724" s="11" t="s">
        <v>6687</v>
      </c>
      <c r="J1724" s="11" t="s">
        <v>6688</v>
      </c>
      <c r="K1724" s="11" t="s">
        <v>6689</v>
      </c>
      <c r="L1724" s="11" t="s">
        <v>6690</v>
      </c>
      <c r="M1724" s="11" t="s">
        <v>6691</v>
      </c>
      <c r="N1724" s="11" t="s">
        <v>6725</v>
      </c>
      <c r="O1724" s="11" t="s">
        <v>6726</v>
      </c>
      <c r="P1724" s="11" t="s">
        <v>6915</v>
      </c>
      <c r="Q1724" s="11" t="s">
        <v>7223</v>
      </c>
      <c r="R1724" s="11" t="s">
        <v>7224</v>
      </c>
      <c r="S1724" s="11" t="s">
        <v>7225</v>
      </c>
      <c r="T1724" s="11" t="s">
        <v>7318</v>
      </c>
      <c r="U1724" s="11" t="s">
        <v>7319</v>
      </c>
    </row>
    <row r="1725" spans="1:21">
      <c r="A1725" s="11" t="s">
        <v>3659</v>
      </c>
      <c r="B1725" s="11" t="s">
        <v>3660</v>
      </c>
      <c r="C1725" s="11" t="s">
        <v>8246</v>
      </c>
      <c r="E1725" s="11" t="s">
        <v>8247</v>
      </c>
      <c r="G1725" s="11" t="s">
        <v>6685</v>
      </c>
      <c r="H1725" s="11" t="s">
        <v>6686</v>
      </c>
      <c r="I1725" s="11" t="s">
        <v>6687</v>
      </c>
      <c r="J1725" s="11" t="s">
        <v>6688</v>
      </c>
      <c r="K1725" s="11" t="s">
        <v>6689</v>
      </c>
      <c r="L1725" s="11" t="s">
        <v>6690</v>
      </c>
      <c r="M1725" s="11" t="s">
        <v>6691</v>
      </c>
      <c r="N1725" s="11" t="s">
        <v>6725</v>
      </c>
      <c r="O1725" s="11" t="s">
        <v>6726</v>
      </c>
      <c r="P1725" s="11" t="s">
        <v>6915</v>
      </c>
      <c r="Q1725" s="11" t="s">
        <v>7223</v>
      </c>
      <c r="R1725" s="11" t="s">
        <v>7224</v>
      </c>
      <c r="S1725" s="11" t="s">
        <v>7225</v>
      </c>
      <c r="T1725" s="11" t="s">
        <v>7318</v>
      </c>
      <c r="U1725" s="11" t="s">
        <v>7319</v>
      </c>
    </row>
    <row r="1726" spans="1:21">
      <c r="A1726" s="11" t="s">
        <v>3661</v>
      </c>
      <c r="B1726" s="11" t="s">
        <v>3662</v>
      </c>
      <c r="C1726" s="11" t="s">
        <v>8246</v>
      </c>
      <c r="E1726" s="11" t="s">
        <v>8247</v>
      </c>
      <c r="G1726" s="11" t="s">
        <v>6685</v>
      </c>
      <c r="H1726" s="11" t="s">
        <v>6686</v>
      </c>
      <c r="I1726" s="11" t="s">
        <v>6687</v>
      </c>
      <c r="J1726" s="11" t="s">
        <v>6688</v>
      </c>
      <c r="K1726" s="11" t="s">
        <v>6689</v>
      </c>
      <c r="L1726" s="11" t="s">
        <v>6690</v>
      </c>
      <c r="M1726" s="11" t="s">
        <v>6691</v>
      </c>
      <c r="N1726" s="11" t="s">
        <v>6725</v>
      </c>
      <c r="O1726" s="11" t="s">
        <v>6726</v>
      </c>
      <c r="P1726" s="11" t="s">
        <v>6915</v>
      </c>
      <c r="Q1726" s="11" t="s">
        <v>7223</v>
      </c>
      <c r="R1726" s="11" t="s">
        <v>7224</v>
      </c>
      <c r="S1726" s="11" t="s">
        <v>7225</v>
      </c>
      <c r="T1726" s="11" t="s">
        <v>7318</v>
      </c>
      <c r="U1726" s="11" t="s">
        <v>7319</v>
      </c>
    </row>
    <row r="1727" spans="1:21">
      <c r="A1727" s="11" t="s">
        <v>3663</v>
      </c>
      <c r="B1727" s="11" t="s">
        <v>3664</v>
      </c>
      <c r="C1727" s="11" t="s">
        <v>8246</v>
      </c>
      <c r="E1727" s="11" t="s">
        <v>8247</v>
      </c>
      <c r="G1727" s="11" t="s">
        <v>6685</v>
      </c>
      <c r="H1727" s="11" t="s">
        <v>6686</v>
      </c>
      <c r="I1727" s="11" t="s">
        <v>6687</v>
      </c>
      <c r="J1727" s="11" t="s">
        <v>6688</v>
      </c>
      <c r="K1727" s="11" t="s">
        <v>6689</v>
      </c>
      <c r="L1727" s="11" t="s">
        <v>6690</v>
      </c>
      <c r="M1727" s="11" t="s">
        <v>6691</v>
      </c>
      <c r="N1727" s="11" t="s">
        <v>6725</v>
      </c>
      <c r="O1727" s="11" t="s">
        <v>6726</v>
      </c>
      <c r="P1727" s="11" t="s">
        <v>6915</v>
      </c>
      <c r="Q1727" s="11" t="s">
        <v>7223</v>
      </c>
      <c r="R1727" s="11" t="s">
        <v>7224</v>
      </c>
      <c r="S1727" s="11" t="s">
        <v>7225</v>
      </c>
      <c r="T1727" s="11" t="s">
        <v>7318</v>
      </c>
      <c r="U1727" s="11" t="s">
        <v>7319</v>
      </c>
    </row>
    <row r="1728" spans="1:21">
      <c r="A1728" s="11" t="s">
        <v>3665</v>
      </c>
      <c r="B1728" s="11" t="s">
        <v>3666</v>
      </c>
      <c r="C1728" s="11" t="s">
        <v>8246</v>
      </c>
      <c r="E1728" s="11" t="s">
        <v>8247</v>
      </c>
      <c r="G1728" s="11" t="s">
        <v>6685</v>
      </c>
      <c r="H1728" s="11" t="s">
        <v>6686</v>
      </c>
      <c r="I1728" s="11" t="s">
        <v>6687</v>
      </c>
      <c r="J1728" s="11" t="s">
        <v>6688</v>
      </c>
      <c r="K1728" s="11" t="s">
        <v>6689</v>
      </c>
      <c r="L1728" s="11" t="s">
        <v>6690</v>
      </c>
      <c r="M1728" s="11" t="s">
        <v>6691</v>
      </c>
      <c r="N1728" s="11" t="s">
        <v>6725</v>
      </c>
      <c r="O1728" s="11" t="s">
        <v>6726</v>
      </c>
      <c r="P1728" s="11" t="s">
        <v>6915</v>
      </c>
      <c r="Q1728" s="11" t="s">
        <v>7223</v>
      </c>
      <c r="R1728" s="11" t="s">
        <v>7224</v>
      </c>
      <c r="S1728" s="11" t="s">
        <v>7225</v>
      </c>
      <c r="T1728" s="11" t="s">
        <v>7318</v>
      </c>
      <c r="U1728" s="11" t="s">
        <v>7319</v>
      </c>
    </row>
    <row r="1729" spans="1:21">
      <c r="A1729" s="11" t="s">
        <v>3667</v>
      </c>
      <c r="B1729" s="11" t="s">
        <v>3668</v>
      </c>
      <c r="C1729" s="11" t="s">
        <v>8246</v>
      </c>
      <c r="E1729" s="11" t="s">
        <v>8247</v>
      </c>
      <c r="G1729" s="11" t="s">
        <v>6685</v>
      </c>
      <c r="H1729" s="11" t="s">
        <v>6686</v>
      </c>
      <c r="I1729" s="11" t="s">
        <v>6687</v>
      </c>
      <c r="J1729" s="11" t="s">
        <v>6688</v>
      </c>
      <c r="K1729" s="11" t="s">
        <v>6689</v>
      </c>
      <c r="L1729" s="11" t="s">
        <v>6690</v>
      </c>
      <c r="M1729" s="11" t="s">
        <v>6691</v>
      </c>
      <c r="N1729" s="11" t="s">
        <v>6725</v>
      </c>
      <c r="O1729" s="11" t="s">
        <v>6726</v>
      </c>
      <c r="P1729" s="11" t="s">
        <v>6915</v>
      </c>
      <c r="Q1729" s="11" t="s">
        <v>7223</v>
      </c>
      <c r="R1729" s="11" t="s">
        <v>7224</v>
      </c>
      <c r="S1729" s="11" t="s">
        <v>7225</v>
      </c>
      <c r="T1729" s="11" t="s">
        <v>7318</v>
      </c>
      <c r="U1729" s="11" t="s">
        <v>7319</v>
      </c>
    </row>
    <row r="1730" spans="1:21">
      <c r="A1730" s="11" t="s">
        <v>3669</v>
      </c>
      <c r="B1730" s="11" t="s">
        <v>3670</v>
      </c>
      <c r="C1730" s="11" t="s">
        <v>8246</v>
      </c>
      <c r="E1730" s="11" t="s">
        <v>8247</v>
      </c>
      <c r="G1730" s="11" t="s">
        <v>6685</v>
      </c>
      <c r="H1730" s="11" t="s">
        <v>6686</v>
      </c>
      <c r="I1730" s="11" t="s">
        <v>6687</v>
      </c>
      <c r="J1730" s="11" t="s">
        <v>6688</v>
      </c>
      <c r="K1730" s="11" t="s">
        <v>6689</v>
      </c>
      <c r="L1730" s="11" t="s">
        <v>6690</v>
      </c>
      <c r="M1730" s="11" t="s">
        <v>6691</v>
      </c>
      <c r="N1730" s="11" t="s">
        <v>6725</v>
      </c>
      <c r="O1730" s="11" t="s">
        <v>6726</v>
      </c>
      <c r="P1730" s="11" t="s">
        <v>6915</v>
      </c>
      <c r="Q1730" s="11" t="s">
        <v>7223</v>
      </c>
      <c r="R1730" s="11" t="s">
        <v>7224</v>
      </c>
      <c r="S1730" s="11" t="s">
        <v>7225</v>
      </c>
      <c r="T1730" s="11" t="s">
        <v>7318</v>
      </c>
      <c r="U1730" s="11" t="s">
        <v>7319</v>
      </c>
    </row>
    <row r="1731" spans="1:21">
      <c r="A1731" s="11" t="s">
        <v>3671</v>
      </c>
      <c r="B1731" s="11" t="s">
        <v>3672</v>
      </c>
      <c r="C1731" s="11" t="s">
        <v>8246</v>
      </c>
      <c r="E1731" s="11" t="s">
        <v>8247</v>
      </c>
      <c r="G1731" s="11" t="s">
        <v>6685</v>
      </c>
      <c r="H1731" s="11" t="s">
        <v>6686</v>
      </c>
      <c r="I1731" s="11" t="s">
        <v>6687</v>
      </c>
      <c r="J1731" s="11" t="s">
        <v>6688</v>
      </c>
      <c r="K1731" s="11" t="s">
        <v>6689</v>
      </c>
      <c r="L1731" s="11" t="s">
        <v>6690</v>
      </c>
      <c r="M1731" s="11" t="s">
        <v>6691</v>
      </c>
      <c r="N1731" s="11" t="s">
        <v>6725</v>
      </c>
      <c r="O1731" s="11" t="s">
        <v>6726</v>
      </c>
      <c r="P1731" s="11" t="s">
        <v>6915</v>
      </c>
      <c r="Q1731" s="11" t="s">
        <v>7223</v>
      </c>
      <c r="R1731" s="11" t="s">
        <v>7224</v>
      </c>
      <c r="S1731" s="11" t="s">
        <v>7225</v>
      </c>
      <c r="T1731" s="11" t="s">
        <v>7318</v>
      </c>
      <c r="U1731" s="11" t="s">
        <v>7319</v>
      </c>
    </row>
    <row r="1732" spans="1:21">
      <c r="A1732" s="11" t="s">
        <v>3673</v>
      </c>
      <c r="B1732" s="11" t="s">
        <v>3674</v>
      </c>
      <c r="C1732" s="11" t="s">
        <v>8246</v>
      </c>
      <c r="E1732" s="11" t="s">
        <v>8247</v>
      </c>
      <c r="G1732" s="11" t="s">
        <v>6685</v>
      </c>
      <c r="H1732" s="11" t="s">
        <v>6686</v>
      </c>
      <c r="I1732" s="11" t="s">
        <v>6687</v>
      </c>
      <c r="J1732" s="11" t="s">
        <v>6688</v>
      </c>
      <c r="K1732" s="11" t="s">
        <v>6689</v>
      </c>
      <c r="L1732" s="11" t="s">
        <v>6690</v>
      </c>
      <c r="M1732" s="11" t="s">
        <v>6691</v>
      </c>
      <c r="N1732" s="11" t="s">
        <v>6725</v>
      </c>
      <c r="O1732" s="11" t="s">
        <v>6726</v>
      </c>
      <c r="P1732" s="11" t="s">
        <v>6915</v>
      </c>
      <c r="Q1732" s="11" t="s">
        <v>7223</v>
      </c>
      <c r="R1732" s="11" t="s">
        <v>7224</v>
      </c>
      <c r="S1732" s="11" t="s">
        <v>7225</v>
      </c>
      <c r="T1732" s="11" t="s">
        <v>7318</v>
      </c>
      <c r="U1732" s="11" t="s">
        <v>7319</v>
      </c>
    </row>
    <row r="1733" spans="1:21">
      <c r="A1733" s="11" t="s">
        <v>3675</v>
      </c>
      <c r="B1733" s="11" t="s">
        <v>3676</v>
      </c>
      <c r="C1733" s="11" t="s">
        <v>8246</v>
      </c>
      <c r="E1733" s="11" t="s">
        <v>8247</v>
      </c>
      <c r="G1733" s="11" t="s">
        <v>6685</v>
      </c>
      <c r="H1733" s="11" t="s">
        <v>6686</v>
      </c>
      <c r="I1733" s="11" t="s">
        <v>6687</v>
      </c>
      <c r="J1733" s="11" t="s">
        <v>6688</v>
      </c>
      <c r="K1733" s="11" t="s">
        <v>6689</v>
      </c>
      <c r="L1733" s="11" t="s">
        <v>6690</v>
      </c>
      <c r="M1733" s="11" t="s">
        <v>6691</v>
      </c>
      <c r="N1733" s="11" t="s">
        <v>6725</v>
      </c>
      <c r="O1733" s="11" t="s">
        <v>6726</v>
      </c>
      <c r="P1733" s="11" t="s">
        <v>6915</v>
      </c>
      <c r="Q1733" s="11" t="s">
        <v>7223</v>
      </c>
      <c r="R1733" s="11" t="s">
        <v>7224</v>
      </c>
      <c r="S1733" s="11" t="s">
        <v>7225</v>
      </c>
      <c r="T1733" s="11" t="s">
        <v>7318</v>
      </c>
      <c r="U1733" s="11" t="s">
        <v>7319</v>
      </c>
    </row>
    <row r="1734" spans="1:21">
      <c r="A1734" s="11" t="s">
        <v>3677</v>
      </c>
      <c r="B1734" s="11" t="s">
        <v>3678</v>
      </c>
      <c r="C1734" s="11" t="s">
        <v>8246</v>
      </c>
      <c r="E1734" s="11" t="s">
        <v>8247</v>
      </c>
      <c r="G1734" s="11" t="s">
        <v>6685</v>
      </c>
      <c r="H1734" s="11" t="s">
        <v>6686</v>
      </c>
      <c r="I1734" s="11" t="s">
        <v>6687</v>
      </c>
      <c r="J1734" s="11" t="s">
        <v>6688</v>
      </c>
      <c r="K1734" s="11" t="s">
        <v>6689</v>
      </c>
      <c r="L1734" s="11" t="s">
        <v>6690</v>
      </c>
      <c r="M1734" s="11" t="s">
        <v>6691</v>
      </c>
      <c r="N1734" s="11" t="s">
        <v>6725</v>
      </c>
      <c r="O1734" s="11" t="s">
        <v>6726</v>
      </c>
      <c r="P1734" s="11" t="s">
        <v>6915</v>
      </c>
      <c r="Q1734" s="11" t="s">
        <v>7223</v>
      </c>
      <c r="R1734" s="11" t="s">
        <v>7224</v>
      </c>
      <c r="S1734" s="11" t="s">
        <v>7225</v>
      </c>
      <c r="T1734" s="11" t="s">
        <v>7318</v>
      </c>
      <c r="U1734" s="11" t="s">
        <v>7319</v>
      </c>
    </row>
    <row r="1735" spans="1:21">
      <c r="A1735" s="11" t="s">
        <v>3679</v>
      </c>
      <c r="B1735" s="11" t="s">
        <v>3680</v>
      </c>
      <c r="C1735" s="11" t="s">
        <v>8246</v>
      </c>
      <c r="E1735" s="11" t="s">
        <v>8247</v>
      </c>
      <c r="G1735" s="11" t="s">
        <v>6685</v>
      </c>
      <c r="H1735" s="11" t="s">
        <v>6686</v>
      </c>
      <c r="I1735" s="11" t="s">
        <v>6687</v>
      </c>
      <c r="J1735" s="11" t="s">
        <v>6688</v>
      </c>
      <c r="K1735" s="11" t="s">
        <v>6689</v>
      </c>
      <c r="L1735" s="11" t="s">
        <v>6690</v>
      </c>
      <c r="M1735" s="11" t="s">
        <v>6691</v>
      </c>
      <c r="N1735" s="11" t="s">
        <v>6725</v>
      </c>
      <c r="O1735" s="11" t="s">
        <v>6726</v>
      </c>
      <c r="P1735" s="11" t="s">
        <v>6915</v>
      </c>
      <c r="Q1735" s="11" t="s">
        <v>7223</v>
      </c>
      <c r="R1735" s="11" t="s">
        <v>7224</v>
      </c>
      <c r="S1735" s="11" t="s">
        <v>7225</v>
      </c>
      <c r="T1735" s="11" t="s">
        <v>7318</v>
      </c>
      <c r="U1735" s="11" t="s">
        <v>7319</v>
      </c>
    </row>
    <row r="1736" spans="1:21">
      <c r="A1736" s="11" t="s">
        <v>3681</v>
      </c>
      <c r="B1736" s="11" t="s">
        <v>3682</v>
      </c>
      <c r="C1736" s="11" t="s">
        <v>8246</v>
      </c>
      <c r="E1736" s="11" t="s">
        <v>8247</v>
      </c>
      <c r="G1736" s="11" t="s">
        <v>6685</v>
      </c>
      <c r="H1736" s="11" t="s">
        <v>6686</v>
      </c>
      <c r="I1736" s="11" t="s">
        <v>6687</v>
      </c>
      <c r="J1736" s="11" t="s">
        <v>6688</v>
      </c>
      <c r="K1736" s="11" t="s">
        <v>6689</v>
      </c>
      <c r="L1736" s="11" t="s">
        <v>6690</v>
      </c>
      <c r="M1736" s="11" t="s">
        <v>6691</v>
      </c>
      <c r="N1736" s="11" t="s">
        <v>6725</v>
      </c>
      <c r="O1736" s="11" t="s">
        <v>6726</v>
      </c>
      <c r="P1736" s="11" t="s">
        <v>6915</v>
      </c>
      <c r="Q1736" s="11" t="s">
        <v>7223</v>
      </c>
      <c r="R1736" s="11" t="s">
        <v>7224</v>
      </c>
      <c r="S1736" s="11" t="s">
        <v>7225</v>
      </c>
      <c r="T1736" s="11" t="s">
        <v>7318</v>
      </c>
      <c r="U1736" s="11" t="s">
        <v>7319</v>
      </c>
    </row>
    <row r="1737" spans="1:21">
      <c r="A1737" s="11" t="s">
        <v>3683</v>
      </c>
      <c r="B1737" s="11" t="s">
        <v>3684</v>
      </c>
      <c r="C1737" s="11" t="s">
        <v>8246</v>
      </c>
      <c r="E1737" s="11" t="s">
        <v>8247</v>
      </c>
      <c r="G1737" s="11" t="s">
        <v>6685</v>
      </c>
      <c r="H1737" s="11" t="s">
        <v>6686</v>
      </c>
      <c r="I1737" s="11" t="s">
        <v>6687</v>
      </c>
      <c r="J1737" s="11" t="s">
        <v>6688</v>
      </c>
      <c r="K1737" s="11" t="s">
        <v>6689</v>
      </c>
      <c r="L1737" s="11" t="s">
        <v>6690</v>
      </c>
      <c r="M1737" s="11" t="s">
        <v>6691</v>
      </c>
      <c r="N1737" s="11" t="s">
        <v>6725</v>
      </c>
      <c r="O1737" s="11" t="s">
        <v>6726</v>
      </c>
      <c r="P1737" s="11" t="s">
        <v>6915</v>
      </c>
      <c r="Q1737" s="11" t="s">
        <v>7223</v>
      </c>
      <c r="R1737" s="11" t="s">
        <v>7224</v>
      </c>
      <c r="S1737" s="11" t="s">
        <v>7225</v>
      </c>
      <c r="T1737" s="11" t="s">
        <v>7318</v>
      </c>
      <c r="U1737" s="11" t="s">
        <v>7319</v>
      </c>
    </row>
    <row r="1738" spans="1:21">
      <c r="A1738" s="11" t="s">
        <v>3685</v>
      </c>
      <c r="B1738" s="11" t="s">
        <v>3686</v>
      </c>
      <c r="C1738" s="11" t="s">
        <v>8246</v>
      </c>
      <c r="E1738" s="11" t="s">
        <v>8247</v>
      </c>
      <c r="G1738" s="11" t="s">
        <v>6685</v>
      </c>
      <c r="H1738" s="11" t="s">
        <v>6686</v>
      </c>
      <c r="I1738" s="11" t="s">
        <v>6687</v>
      </c>
      <c r="J1738" s="11" t="s">
        <v>6688</v>
      </c>
      <c r="K1738" s="11" t="s">
        <v>6689</v>
      </c>
      <c r="L1738" s="11" t="s">
        <v>6690</v>
      </c>
      <c r="M1738" s="11" t="s">
        <v>6691</v>
      </c>
      <c r="N1738" s="11" t="s">
        <v>6725</v>
      </c>
      <c r="O1738" s="11" t="s">
        <v>6726</v>
      </c>
      <c r="P1738" s="11" t="s">
        <v>6915</v>
      </c>
      <c r="Q1738" s="11" t="s">
        <v>7223</v>
      </c>
      <c r="R1738" s="11" t="s">
        <v>7224</v>
      </c>
      <c r="S1738" s="11" t="s">
        <v>7225</v>
      </c>
      <c r="T1738" s="11" t="s">
        <v>7318</v>
      </c>
      <c r="U1738" s="11" t="s">
        <v>7319</v>
      </c>
    </row>
    <row r="1739" spans="1:21">
      <c r="A1739" s="11" t="s">
        <v>3687</v>
      </c>
      <c r="B1739" s="11" t="s">
        <v>3688</v>
      </c>
      <c r="C1739" s="11" t="s">
        <v>8246</v>
      </c>
      <c r="E1739" s="11" t="s">
        <v>8247</v>
      </c>
      <c r="G1739" s="11" t="s">
        <v>6685</v>
      </c>
      <c r="H1739" s="11" t="s">
        <v>6686</v>
      </c>
      <c r="I1739" s="11" t="s">
        <v>6687</v>
      </c>
      <c r="J1739" s="11" t="s">
        <v>6688</v>
      </c>
      <c r="K1739" s="11" t="s">
        <v>6689</v>
      </c>
      <c r="L1739" s="11" t="s">
        <v>6690</v>
      </c>
      <c r="M1739" s="11" t="s">
        <v>6691</v>
      </c>
      <c r="N1739" s="11" t="s">
        <v>6725</v>
      </c>
      <c r="O1739" s="11" t="s">
        <v>6726</v>
      </c>
      <c r="P1739" s="11" t="s">
        <v>6915</v>
      </c>
      <c r="Q1739" s="11" t="s">
        <v>7223</v>
      </c>
      <c r="R1739" s="11" t="s">
        <v>7224</v>
      </c>
      <c r="S1739" s="11" t="s">
        <v>7225</v>
      </c>
      <c r="T1739" s="11" t="s">
        <v>7318</v>
      </c>
      <c r="U1739" s="11" t="s">
        <v>7319</v>
      </c>
    </row>
    <row r="1740" spans="1:21">
      <c r="A1740" s="11" t="s">
        <v>3689</v>
      </c>
      <c r="B1740" s="11" t="s">
        <v>3690</v>
      </c>
      <c r="C1740" s="11" t="s">
        <v>8246</v>
      </c>
      <c r="E1740" s="11" t="s">
        <v>8247</v>
      </c>
      <c r="G1740" s="11" t="s">
        <v>6685</v>
      </c>
      <c r="H1740" s="11" t="s">
        <v>6686</v>
      </c>
      <c r="I1740" s="11" t="s">
        <v>6687</v>
      </c>
      <c r="J1740" s="11" t="s">
        <v>6688</v>
      </c>
      <c r="K1740" s="11" t="s">
        <v>6689</v>
      </c>
      <c r="L1740" s="11" t="s">
        <v>6690</v>
      </c>
      <c r="M1740" s="11" t="s">
        <v>6691</v>
      </c>
      <c r="N1740" s="11" t="s">
        <v>6725</v>
      </c>
      <c r="O1740" s="11" t="s">
        <v>6726</v>
      </c>
      <c r="P1740" s="11" t="s">
        <v>6915</v>
      </c>
      <c r="Q1740" s="11" t="s">
        <v>7223</v>
      </c>
      <c r="R1740" s="11" t="s">
        <v>7224</v>
      </c>
      <c r="S1740" s="11" t="s">
        <v>7225</v>
      </c>
      <c r="T1740" s="11" t="s">
        <v>7318</v>
      </c>
      <c r="U1740" s="11" t="s">
        <v>7319</v>
      </c>
    </row>
    <row r="1741" spans="1:21">
      <c r="A1741" s="11" t="s">
        <v>3691</v>
      </c>
      <c r="B1741" s="11" t="s">
        <v>3692</v>
      </c>
      <c r="C1741" s="11" t="s">
        <v>8246</v>
      </c>
      <c r="E1741" s="11" t="s">
        <v>8247</v>
      </c>
      <c r="G1741" s="11" t="s">
        <v>6685</v>
      </c>
      <c r="H1741" s="11" t="s">
        <v>6686</v>
      </c>
      <c r="I1741" s="11" t="s">
        <v>6687</v>
      </c>
      <c r="J1741" s="11" t="s">
        <v>6688</v>
      </c>
      <c r="K1741" s="11" t="s">
        <v>6689</v>
      </c>
      <c r="L1741" s="11" t="s">
        <v>6690</v>
      </c>
      <c r="M1741" s="11" t="s">
        <v>6691</v>
      </c>
      <c r="N1741" s="11" t="s">
        <v>6725</v>
      </c>
      <c r="O1741" s="11" t="s">
        <v>6726</v>
      </c>
      <c r="P1741" s="11" t="s">
        <v>6915</v>
      </c>
      <c r="Q1741" s="11" t="s">
        <v>7223</v>
      </c>
      <c r="R1741" s="11" t="s">
        <v>7224</v>
      </c>
      <c r="S1741" s="11" t="s">
        <v>7225</v>
      </c>
      <c r="T1741" s="11" t="s">
        <v>7318</v>
      </c>
      <c r="U1741" s="11" t="s">
        <v>7319</v>
      </c>
    </row>
    <row r="1742" spans="1:21">
      <c r="A1742" s="11" t="s">
        <v>3693</v>
      </c>
      <c r="B1742" s="11" t="s">
        <v>3694</v>
      </c>
      <c r="C1742" s="11" t="s">
        <v>8246</v>
      </c>
      <c r="E1742" s="11" t="s">
        <v>8247</v>
      </c>
      <c r="G1742" s="11" t="s">
        <v>6685</v>
      </c>
      <c r="H1742" s="11" t="s">
        <v>6686</v>
      </c>
      <c r="I1742" s="11" t="s">
        <v>6687</v>
      </c>
      <c r="J1742" s="11" t="s">
        <v>6688</v>
      </c>
      <c r="K1742" s="11" t="s">
        <v>6689</v>
      </c>
      <c r="L1742" s="11" t="s">
        <v>6690</v>
      </c>
      <c r="M1742" s="11" t="s">
        <v>6691</v>
      </c>
      <c r="N1742" s="11" t="s">
        <v>6725</v>
      </c>
      <c r="O1742" s="11" t="s">
        <v>6726</v>
      </c>
      <c r="P1742" s="11" t="s">
        <v>6915</v>
      </c>
      <c r="Q1742" s="11" t="s">
        <v>7223</v>
      </c>
      <c r="R1742" s="11" t="s">
        <v>7224</v>
      </c>
      <c r="S1742" s="11" t="s">
        <v>7225</v>
      </c>
      <c r="T1742" s="11" t="s">
        <v>7318</v>
      </c>
      <c r="U1742" s="11" t="s">
        <v>7319</v>
      </c>
    </row>
    <row r="1743" spans="1:21">
      <c r="A1743" s="11" t="s">
        <v>3695</v>
      </c>
      <c r="B1743" s="11" t="s">
        <v>3696</v>
      </c>
      <c r="C1743" s="11" t="s">
        <v>8246</v>
      </c>
      <c r="E1743" s="11" t="s">
        <v>8247</v>
      </c>
      <c r="G1743" s="11" t="s">
        <v>6685</v>
      </c>
      <c r="H1743" s="11" t="s">
        <v>6686</v>
      </c>
      <c r="I1743" s="11" t="s">
        <v>6687</v>
      </c>
      <c r="J1743" s="11" t="s">
        <v>6688</v>
      </c>
      <c r="K1743" s="11" t="s">
        <v>6689</v>
      </c>
      <c r="L1743" s="11" t="s">
        <v>6690</v>
      </c>
      <c r="M1743" s="11" t="s">
        <v>6691</v>
      </c>
      <c r="N1743" s="11" t="s">
        <v>6725</v>
      </c>
      <c r="O1743" s="11" t="s">
        <v>6726</v>
      </c>
      <c r="P1743" s="11" t="s">
        <v>6915</v>
      </c>
      <c r="Q1743" s="11" t="s">
        <v>7223</v>
      </c>
      <c r="R1743" s="11" t="s">
        <v>7224</v>
      </c>
      <c r="S1743" s="11" t="s">
        <v>7225</v>
      </c>
      <c r="T1743" s="11" t="s">
        <v>7318</v>
      </c>
      <c r="U1743" s="11" t="s">
        <v>7319</v>
      </c>
    </row>
    <row r="1744" spans="1:21">
      <c r="A1744" s="11" t="s">
        <v>3697</v>
      </c>
      <c r="B1744" s="11" t="s">
        <v>3698</v>
      </c>
      <c r="C1744" s="11" t="s">
        <v>8246</v>
      </c>
      <c r="E1744" s="11" t="s">
        <v>8247</v>
      </c>
      <c r="G1744" s="11" t="s">
        <v>6685</v>
      </c>
      <c r="H1744" s="11" t="s">
        <v>6686</v>
      </c>
      <c r="I1744" s="11" t="s">
        <v>6687</v>
      </c>
      <c r="J1744" s="11" t="s">
        <v>6688</v>
      </c>
      <c r="K1744" s="11" t="s">
        <v>6689</v>
      </c>
      <c r="L1744" s="11" t="s">
        <v>6690</v>
      </c>
      <c r="M1744" s="11" t="s">
        <v>6691</v>
      </c>
      <c r="N1744" s="11" t="s">
        <v>6725</v>
      </c>
      <c r="O1744" s="11" t="s">
        <v>6726</v>
      </c>
      <c r="P1744" s="11" t="s">
        <v>6915</v>
      </c>
      <c r="Q1744" s="11" t="s">
        <v>7223</v>
      </c>
      <c r="R1744" s="11" t="s">
        <v>7224</v>
      </c>
      <c r="S1744" s="11" t="s">
        <v>7225</v>
      </c>
      <c r="T1744" s="11" t="s">
        <v>7318</v>
      </c>
      <c r="U1744" s="11" t="s">
        <v>7319</v>
      </c>
    </row>
    <row r="1745" spans="1:21">
      <c r="A1745" s="11" t="s">
        <v>3699</v>
      </c>
      <c r="B1745" s="11" t="s">
        <v>3700</v>
      </c>
      <c r="C1745" s="11" t="s">
        <v>8246</v>
      </c>
      <c r="E1745" s="11" t="s">
        <v>8247</v>
      </c>
      <c r="G1745" s="11" t="s">
        <v>6685</v>
      </c>
      <c r="H1745" s="11" t="s">
        <v>6686</v>
      </c>
      <c r="I1745" s="11" t="s">
        <v>6687</v>
      </c>
      <c r="J1745" s="11" t="s">
        <v>6688</v>
      </c>
      <c r="K1745" s="11" t="s">
        <v>6689</v>
      </c>
      <c r="L1745" s="11" t="s">
        <v>6690</v>
      </c>
      <c r="M1745" s="11" t="s">
        <v>6691</v>
      </c>
      <c r="N1745" s="11" t="s">
        <v>6725</v>
      </c>
      <c r="O1745" s="11" t="s">
        <v>6726</v>
      </c>
      <c r="P1745" s="11" t="s">
        <v>6915</v>
      </c>
      <c r="Q1745" s="11" t="s">
        <v>7223</v>
      </c>
      <c r="R1745" s="11" t="s">
        <v>7224</v>
      </c>
      <c r="S1745" s="11" t="s">
        <v>7225</v>
      </c>
      <c r="T1745" s="11" t="s">
        <v>7318</v>
      </c>
      <c r="U1745" s="11" t="s">
        <v>7319</v>
      </c>
    </row>
    <row r="1746" spans="1:21">
      <c r="A1746" s="11" t="s">
        <v>3701</v>
      </c>
      <c r="B1746" s="11" t="s">
        <v>3702</v>
      </c>
      <c r="C1746" s="11" t="s">
        <v>8246</v>
      </c>
      <c r="E1746" s="11" t="s">
        <v>8247</v>
      </c>
      <c r="G1746" s="11" t="s">
        <v>6685</v>
      </c>
      <c r="H1746" s="11" t="s">
        <v>6686</v>
      </c>
      <c r="I1746" s="11" t="s">
        <v>6687</v>
      </c>
      <c r="J1746" s="11" t="s">
        <v>6688</v>
      </c>
      <c r="K1746" s="11" t="s">
        <v>6689</v>
      </c>
      <c r="L1746" s="11" t="s">
        <v>6690</v>
      </c>
      <c r="M1746" s="11" t="s">
        <v>6691</v>
      </c>
      <c r="N1746" s="11" t="s">
        <v>6725</v>
      </c>
      <c r="O1746" s="11" t="s">
        <v>6726</v>
      </c>
      <c r="P1746" s="11" t="s">
        <v>6915</v>
      </c>
      <c r="Q1746" s="11" t="s">
        <v>7223</v>
      </c>
      <c r="R1746" s="11" t="s">
        <v>7224</v>
      </c>
      <c r="S1746" s="11" t="s">
        <v>7225</v>
      </c>
      <c r="T1746" s="11" t="s">
        <v>7318</v>
      </c>
      <c r="U1746" s="11" t="s">
        <v>7319</v>
      </c>
    </row>
    <row r="1747" spans="1:21">
      <c r="A1747" s="11" t="s">
        <v>3703</v>
      </c>
      <c r="B1747" s="11" t="s">
        <v>3704</v>
      </c>
      <c r="C1747" s="11" t="s">
        <v>8246</v>
      </c>
      <c r="E1747" s="11" t="s">
        <v>8247</v>
      </c>
      <c r="G1747" s="11" t="s">
        <v>6685</v>
      </c>
      <c r="H1747" s="11" t="s">
        <v>6686</v>
      </c>
      <c r="I1747" s="11" t="s">
        <v>6687</v>
      </c>
      <c r="J1747" s="11" t="s">
        <v>6688</v>
      </c>
      <c r="K1747" s="11" t="s">
        <v>6689</v>
      </c>
      <c r="L1747" s="11" t="s">
        <v>6690</v>
      </c>
      <c r="M1747" s="11" t="s">
        <v>6691</v>
      </c>
      <c r="N1747" s="11" t="s">
        <v>6725</v>
      </c>
      <c r="O1747" s="11" t="s">
        <v>6726</v>
      </c>
      <c r="P1747" s="11" t="s">
        <v>6915</v>
      </c>
      <c r="Q1747" s="11" t="s">
        <v>7223</v>
      </c>
      <c r="R1747" s="11" t="s">
        <v>7224</v>
      </c>
      <c r="S1747" s="11" t="s">
        <v>7225</v>
      </c>
      <c r="T1747" s="11" t="s">
        <v>7318</v>
      </c>
      <c r="U1747" s="11" t="s">
        <v>7319</v>
      </c>
    </row>
    <row r="1748" spans="1:21">
      <c r="A1748" s="11" t="s">
        <v>3705</v>
      </c>
      <c r="B1748" s="11" t="s">
        <v>3706</v>
      </c>
      <c r="C1748" s="11" t="s">
        <v>8246</v>
      </c>
      <c r="E1748" s="11" t="s">
        <v>8247</v>
      </c>
      <c r="G1748" s="11" t="s">
        <v>6685</v>
      </c>
      <c r="H1748" s="11" t="s">
        <v>6686</v>
      </c>
      <c r="I1748" s="11" t="s">
        <v>6687</v>
      </c>
      <c r="J1748" s="11" t="s">
        <v>6688</v>
      </c>
      <c r="K1748" s="11" t="s">
        <v>6689</v>
      </c>
      <c r="L1748" s="11" t="s">
        <v>6690</v>
      </c>
      <c r="M1748" s="11" t="s">
        <v>6691</v>
      </c>
      <c r="N1748" s="11" t="s">
        <v>6725</v>
      </c>
      <c r="O1748" s="11" t="s">
        <v>6726</v>
      </c>
      <c r="P1748" s="11" t="s">
        <v>6915</v>
      </c>
      <c r="Q1748" s="11" t="s">
        <v>7223</v>
      </c>
      <c r="R1748" s="11" t="s">
        <v>7224</v>
      </c>
      <c r="S1748" s="11" t="s">
        <v>7225</v>
      </c>
      <c r="T1748" s="11" t="s">
        <v>7318</v>
      </c>
      <c r="U1748" s="11" t="s">
        <v>7319</v>
      </c>
    </row>
    <row r="1749" spans="1:21">
      <c r="A1749" s="11" t="s">
        <v>3707</v>
      </c>
      <c r="B1749" s="11" t="s">
        <v>3708</v>
      </c>
      <c r="C1749" s="11" t="s">
        <v>8246</v>
      </c>
      <c r="E1749" s="11" t="s">
        <v>8247</v>
      </c>
      <c r="G1749" s="11" t="s">
        <v>6685</v>
      </c>
      <c r="H1749" s="11" t="s">
        <v>6686</v>
      </c>
      <c r="I1749" s="11" t="s">
        <v>6687</v>
      </c>
      <c r="J1749" s="11" t="s">
        <v>6688</v>
      </c>
      <c r="K1749" s="11" t="s">
        <v>6689</v>
      </c>
      <c r="L1749" s="11" t="s">
        <v>6690</v>
      </c>
      <c r="M1749" s="11" t="s">
        <v>6691</v>
      </c>
      <c r="N1749" s="11" t="s">
        <v>6725</v>
      </c>
      <c r="O1749" s="11" t="s">
        <v>6726</v>
      </c>
      <c r="P1749" s="11" t="s">
        <v>6915</v>
      </c>
      <c r="Q1749" s="11" t="s">
        <v>7223</v>
      </c>
      <c r="R1749" s="11" t="s">
        <v>7224</v>
      </c>
      <c r="S1749" s="11" t="s">
        <v>7225</v>
      </c>
      <c r="T1749" s="11" t="s">
        <v>7318</v>
      </c>
      <c r="U1749" s="11" t="s">
        <v>7319</v>
      </c>
    </row>
    <row r="1750" spans="1:21">
      <c r="A1750" s="11" t="s">
        <v>3709</v>
      </c>
      <c r="B1750" s="11" t="s">
        <v>3710</v>
      </c>
      <c r="C1750" s="11" t="s">
        <v>8246</v>
      </c>
      <c r="E1750" s="11" t="s">
        <v>8247</v>
      </c>
      <c r="G1750" s="11" t="s">
        <v>6685</v>
      </c>
      <c r="H1750" s="11" t="s">
        <v>6686</v>
      </c>
      <c r="I1750" s="11" t="s">
        <v>6687</v>
      </c>
      <c r="J1750" s="11" t="s">
        <v>6688</v>
      </c>
      <c r="K1750" s="11" t="s">
        <v>6689</v>
      </c>
      <c r="L1750" s="11" t="s">
        <v>6690</v>
      </c>
      <c r="M1750" s="11" t="s">
        <v>6691</v>
      </c>
      <c r="N1750" s="11" t="s">
        <v>6725</v>
      </c>
      <c r="O1750" s="11" t="s">
        <v>6726</v>
      </c>
      <c r="P1750" s="11" t="s">
        <v>6915</v>
      </c>
      <c r="Q1750" s="11" t="s">
        <v>7223</v>
      </c>
      <c r="R1750" s="11" t="s">
        <v>7224</v>
      </c>
      <c r="S1750" s="11" t="s">
        <v>7225</v>
      </c>
      <c r="T1750" s="11" t="s">
        <v>7318</v>
      </c>
      <c r="U1750" s="11" t="s">
        <v>7319</v>
      </c>
    </row>
    <row r="1751" spans="1:21">
      <c r="A1751" s="11" t="s">
        <v>3711</v>
      </c>
      <c r="B1751" s="11" t="s">
        <v>3712</v>
      </c>
      <c r="C1751" s="11" t="s">
        <v>8246</v>
      </c>
      <c r="E1751" s="11" t="s">
        <v>8247</v>
      </c>
      <c r="G1751" s="11" t="s">
        <v>6685</v>
      </c>
      <c r="H1751" s="11" t="s">
        <v>6686</v>
      </c>
      <c r="I1751" s="11" t="s">
        <v>6687</v>
      </c>
      <c r="J1751" s="11" t="s">
        <v>6688</v>
      </c>
      <c r="K1751" s="11" t="s">
        <v>6689</v>
      </c>
      <c r="L1751" s="11" t="s">
        <v>6690</v>
      </c>
      <c r="M1751" s="11" t="s">
        <v>6691</v>
      </c>
      <c r="N1751" s="11" t="s">
        <v>6725</v>
      </c>
      <c r="O1751" s="11" t="s">
        <v>6726</v>
      </c>
      <c r="P1751" s="11" t="s">
        <v>6915</v>
      </c>
      <c r="Q1751" s="11" t="s">
        <v>7223</v>
      </c>
      <c r="R1751" s="11" t="s">
        <v>7224</v>
      </c>
      <c r="S1751" s="11" t="s">
        <v>7225</v>
      </c>
      <c r="T1751" s="11" t="s">
        <v>7318</v>
      </c>
      <c r="U1751" s="11" t="s">
        <v>7319</v>
      </c>
    </row>
    <row r="1752" spans="1:21">
      <c r="A1752" s="11" t="s">
        <v>3713</v>
      </c>
      <c r="B1752" s="11" t="s">
        <v>3714</v>
      </c>
      <c r="C1752" s="11" t="s">
        <v>8246</v>
      </c>
      <c r="E1752" s="11" t="s">
        <v>8247</v>
      </c>
      <c r="G1752" s="11" t="s">
        <v>6685</v>
      </c>
      <c r="H1752" s="11" t="s">
        <v>6686</v>
      </c>
      <c r="I1752" s="11" t="s">
        <v>6687</v>
      </c>
      <c r="J1752" s="11" t="s">
        <v>6688</v>
      </c>
      <c r="K1752" s="11" t="s">
        <v>6689</v>
      </c>
      <c r="L1752" s="11" t="s">
        <v>6690</v>
      </c>
      <c r="M1752" s="11" t="s">
        <v>6691</v>
      </c>
      <c r="N1752" s="11" t="s">
        <v>6725</v>
      </c>
      <c r="O1752" s="11" t="s">
        <v>6726</v>
      </c>
      <c r="P1752" s="11" t="s">
        <v>6915</v>
      </c>
      <c r="Q1752" s="11" t="s">
        <v>7223</v>
      </c>
      <c r="R1752" s="11" t="s">
        <v>7224</v>
      </c>
      <c r="S1752" s="11" t="s">
        <v>7225</v>
      </c>
      <c r="T1752" s="11" t="s">
        <v>7318</v>
      </c>
      <c r="U1752" s="11" t="s">
        <v>7319</v>
      </c>
    </row>
    <row r="1753" spans="1:21">
      <c r="A1753" s="11" t="s">
        <v>3715</v>
      </c>
      <c r="B1753" s="11" t="s">
        <v>3716</v>
      </c>
      <c r="C1753" s="11" t="s">
        <v>8246</v>
      </c>
      <c r="E1753" s="11" t="s">
        <v>8247</v>
      </c>
      <c r="G1753" s="11" t="s">
        <v>6685</v>
      </c>
      <c r="H1753" s="11" t="s">
        <v>6686</v>
      </c>
      <c r="I1753" s="11" t="s">
        <v>6687</v>
      </c>
      <c r="J1753" s="11" t="s">
        <v>6688</v>
      </c>
      <c r="K1753" s="11" t="s">
        <v>6689</v>
      </c>
      <c r="L1753" s="11" t="s">
        <v>6690</v>
      </c>
      <c r="M1753" s="11" t="s">
        <v>6691</v>
      </c>
      <c r="N1753" s="11" t="s">
        <v>6725</v>
      </c>
      <c r="O1753" s="11" t="s">
        <v>6726</v>
      </c>
      <c r="P1753" s="11" t="s">
        <v>6915</v>
      </c>
      <c r="Q1753" s="11" t="s">
        <v>7223</v>
      </c>
      <c r="R1753" s="11" t="s">
        <v>7224</v>
      </c>
      <c r="S1753" s="11" t="s">
        <v>7225</v>
      </c>
      <c r="T1753" s="11" t="s">
        <v>7318</v>
      </c>
      <c r="U1753" s="11" t="s">
        <v>7319</v>
      </c>
    </row>
    <row r="1754" spans="1:21">
      <c r="A1754" s="11" t="s">
        <v>3717</v>
      </c>
      <c r="B1754" s="11" t="s">
        <v>3718</v>
      </c>
      <c r="C1754" s="11" t="s">
        <v>8246</v>
      </c>
      <c r="E1754" s="11" t="s">
        <v>8247</v>
      </c>
      <c r="G1754" s="11" t="s">
        <v>6685</v>
      </c>
      <c r="H1754" s="11" t="s">
        <v>6686</v>
      </c>
      <c r="I1754" s="11" t="s">
        <v>6687</v>
      </c>
      <c r="J1754" s="11" t="s">
        <v>6688</v>
      </c>
      <c r="K1754" s="11" t="s">
        <v>6689</v>
      </c>
      <c r="L1754" s="11" t="s">
        <v>6690</v>
      </c>
      <c r="M1754" s="11" t="s">
        <v>6691</v>
      </c>
      <c r="N1754" s="11" t="s">
        <v>6725</v>
      </c>
      <c r="O1754" s="11" t="s">
        <v>6726</v>
      </c>
      <c r="P1754" s="11" t="s">
        <v>6915</v>
      </c>
      <c r="Q1754" s="11" t="s">
        <v>7223</v>
      </c>
      <c r="R1754" s="11" t="s">
        <v>7224</v>
      </c>
      <c r="S1754" s="11" t="s">
        <v>7225</v>
      </c>
      <c r="T1754" s="11" t="s">
        <v>7318</v>
      </c>
      <c r="U1754" s="11" t="s">
        <v>7319</v>
      </c>
    </row>
    <row r="1755" spans="1:21">
      <c r="A1755" s="11" t="s">
        <v>3719</v>
      </c>
      <c r="B1755" s="11" t="s">
        <v>3720</v>
      </c>
      <c r="C1755" s="11" t="s">
        <v>8246</v>
      </c>
      <c r="E1755" s="11" t="s">
        <v>8247</v>
      </c>
      <c r="G1755" s="11" t="s">
        <v>6685</v>
      </c>
      <c r="H1755" s="11" t="s">
        <v>6686</v>
      </c>
      <c r="I1755" s="11" t="s">
        <v>6687</v>
      </c>
      <c r="J1755" s="11" t="s">
        <v>6688</v>
      </c>
      <c r="K1755" s="11" t="s">
        <v>6689</v>
      </c>
      <c r="L1755" s="11" t="s">
        <v>6690</v>
      </c>
      <c r="M1755" s="11" t="s">
        <v>6691</v>
      </c>
      <c r="N1755" s="11" t="s">
        <v>6725</v>
      </c>
      <c r="O1755" s="11" t="s">
        <v>6726</v>
      </c>
      <c r="P1755" s="11" t="s">
        <v>6915</v>
      </c>
      <c r="Q1755" s="11" t="s">
        <v>7223</v>
      </c>
      <c r="R1755" s="11" t="s">
        <v>7224</v>
      </c>
      <c r="S1755" s="11" t="s">
        <v>7225</v>
      </c>
      <c r="T1755" s="11" t="s">
        <v>7318</v>
      </c>
      <c r="U1755" s="11" t="s">
        <v>7319</v>
      </c>
    </row>
    <row r="1756" spans="1:21">
      <c r="A1756" s="11" t="s">
        <v>3721</v>
      </c>
      <c r="B1756" s="11" t="s">
        <v>3722</v>
      </c>
      <c r="C1756" s="11" t="s">
        <v>8246</v>
      </c>
      <c r="E1756" s="11" t="s">
        <v>8247</v>
      </c>
      <c r="G1756" s="11" t="s">
        <v>6685</v>
      </c>
      <c r="H1756" s="11" t="s">
        <v>6686</v>
      </c>
      <c r="I1756" s="11" t="s">
        <v>6687</v>
      </c>
      <c r="J1756" s="11" t="s">
        <v>6688</v>
      </c>
      <c r="K1756" s="11" t="s">
        <v>6689</v>
      </c>
      <c r="L1756" s="11" t="s">
        <v>6690</v>
      </c>
      <c r="M1756" s="11" t="s">
        <v>6691</v>
      </c>
      <c r="N1756" s="11" t="s">
        <v>6725</v>
      </c>
      <c r="O1756" s="11" t="s">
        <v>6726</v>
      </c>
      <c r="P1756" s="11" t="s">
        <v>6915</v>
      </c>
      <c r="Q1756" s="11" t="s">
        <v>7223</v>
      </c>
      <c r="R1756" s="11" t="s">
        <v>7224</v>
      </c>
      <c r="S1756" s="11" t="s">
        <v>7225</v>
      </c>
      <c r="T1756" s="11" t="s">
        <v>7318</v>
      </c>
      <c r="U1756" s="11" t="s">
        <v>7319</v>
      </c>
    </row>
    <row r="1757" spans="1:21">
      <c r="A1757" s="11" t="s">
        <v>3723</v>
      </c>
      <c r="B1757" s="11" t="s">
        <v>3724</v>
      </c>
      <c r="C1757" s="11" t="s">
        <v>8246</v>
      </c>
      <c r="E1757" s="11" t="s">
        <v>8247</v>
      </c>
      <c r="G1757" s="11" t="s">
        <v>6685</v>
      </c>
      <c r="H1757" s="11" t="s">
        <v>6686</v>
      </c>
      <c r="I1757" s="11" t="s">
        <v>6687</v>
      </c>
      <c r="J1757" s="11" t="s">
        <v>6688</v>
      </c>
      <c r="K1757" s="11" t="s">
        <v>6689</v>
      </c>
      <c r="L1757" s="11" t="s">
        <v>6690</v>
      </c>
      <c r="M1757" s="11" t="s">
        <v>6691</v>
      </c>
      <c r="N1757" s="11" t="s">
        <v>6725</v>
      </c>
      <c r="O1757" s="11" t="s">
        <v>6726</v>
      </c>
      <c r="P1757" s="11" t="s">
        <v>6915</v>
      </c>
      <c r="Q1757" s="11" t="s">
        <v>7223</v>
      </c>
      <c r="R1757" s="11" t="s">
        <v>7224</v>
      </c>
      <c r="S1757" s="11" t="s">
        <v>7225</v>
      </c>
      <c r="T1757" s="11" t="s">
        <v>7318</v>
      </c>
      <c r="U1757" s="11" t="s">
        <v>7319</v>
      </c>
    </row>
    <row r="1758" spans="1:21">
      <c r="A1758" s="11" t="s">
        <v>3725</v>
      </c>
      <c r="B1758" s="11" t="s">
        <v>3726</v>
      </c>
      <c r="C1758" s="11" t="s">
        <v>8246</v>
      </c>
      <c r="E1758" s="11" t="s">
        <v>8247</v>
      </c>
      <c r="G1758" s="11" t="s">
        <v>6685</v>
      </c>
      <c r="H1758" s="11" t="s">
        <v>6686</v>
      </c>
      <c r="I1758" s="11" t="s">
        <v>6687</v>
      </c>
      <c r="J1758" s="11" t="s">
        <v>6688</v>
      </c>
      <c r="K1758" s="11" t="s">
        <v>6689</v>
      </c>
      <c r="L1758" s="11" t="s">
        <v>6690</v>
      </c>
      <c r="M1758" s="11" t="s">
        <v>6691</v>
      </c>
      <c r="N1758" s="11" t="s">
        <v>6725</v>
      </c>
      <c r="O1758" s="11" t="s">
        <v>6726</v>
      </c>
      <c r="P1758" s="11" t="s">
        <v>6915</v>
      </c>
      <c r="Q1758" s="11" t="s">
        <v>7223</v>
      </c>
      <c r="R1758" s="11" t="s">
        <v>7224</v>
      </c>
      <c r="S1758" s="11" t="s">
        <v>7225</v>
      </c>
      <c r="T1758" s="11" t="s">
        <v>7318</v>
      </c>
      <c r="U1758" s="11" t="s">
        <v>7319</v>
      </c>
    </row>
    <row r="1759" spans="1:21">
      <c r="A1759" s="11" t="s">
        <v>3727</v>
      </c>
      <c r="B1759" s="11" t="s">
        <v>3728</v>
      </c>
      <c r="C1759" s="11" t="s">
        <v>8246</v>
      </c>
      <c r="E1759" s="11" t="s">
        <v>8247</v>
      </c>
      <c r="G1759" s="11" t="s">
        <v>6685</v>
      </c>
      <c r="H1759" s="11" t="s">
        <v>6686</v>
      </c>
      <c r="I1759" s="11" t="s">
        <v>6687</v>
      </c>
      <c r="J1759" s="11" t="s">
        <v>6688</v>
      </c>
      <c r="K1759" s="11" t="s">
        <v>6689</v>
      </c>
      <c r="L1759" s="11" t="s">
        <v>6690</v>
      </c>
      <c r="M1759" s="11" t="s">
        <v>6691</v>
      </c>
      <c r="N1759" s="11" t="s">
        <v>6725</v>
      </c>
      <c r="O1759" s="11" t="s">
        <v>6726</v>
      </c>
      <c r="P1759" s="11" t="s">
        <v>6915</v>
      </c>
      <c r="Q1759" s="11" t="s">
        <v>7223</v>
      </c>
      <c r="R1759" s="11" t="s">
        <v>7224</v>
      </c>
      <c r="S1759" s="11" t="s">
        <v>7225</v>
      </c>
      <c r="T1759" s="11" t="s">
        <v>7318</v>
      </c>
      <c r="U1759" s="11" t="s">
        <v>7319</v>
      </c>
    </row>
    <row r="1760" spans="1:21">
      <c r="A1760" s="11" t="s">
        <v>3729</v>
      </c>
      <c r="B1760" s="11" t="s">
        <v>3730</v>
      </c>
      <c r="C1760" s="11" t="s">
        <v>8246</v>
      </c>
      <c r="E1760" s="11" t="s">
        <v>8247</v>
      </c>
      <c r="G1760" s="11" t="s">
        <v>6685</v>
      </c>
      <c r="H1760" s="11" t="s">
        <v>6686</v>
      </c>
      <c r="I1760" s="11" t="s">
        <v>6687</v>
      </c>
      <c r="J1760" s="11" t="s">
        <v>6688</v>
      </c>
      <c r="K1760" s="11" t="s">
        <v>6689</v>
      </c>
      <c r="L1760" s="11" t="s">
        <v>6690</v>
      </c>
      <c r="M1760" s="11" t="s">
        <v>6691</v>
      </c>
      <c r="N1760" s="11" t="s">
        <v>6725</v>
      </c>
      <c r="O1760" s="11" t="s">
        <v>6726</v>
      </c>
      <c r="P1760" s="11" t="s">
        <v>6915</v>
      </c>
      <c r="Q1760" s="11" t="s">
        <v>7223</v>
      </c>
      <c r="R1760" s="11" t="s">
        <v>7224</v>
      </c>
      <c r="S1760" s="11" t="s">
        <v>7225</v>
      </c>
      <c r="T1760" s="11" t="s">
        <v>7318</v>
      </c>
      <c r="U1760" s="11" t="s">
        <v>7319</v>
      </c>
    </row>
    <row r="1761" spans="1:21">
      <c r="A1761" s="11" t="s">
        <v>3731</v>
      </c>
      <c r="B1761" s="11" t="s">
        <v>3732</v>
      </c>
      <c r="C1761" s="11" t="s">
        <v>8246</v>
      </c>
      <c r="E1761" s="11" t="s">
        <v>8247</v>
      </c>
      <c r="G1761" s="11" t="s">
        <v>6685</v>
      </c>
      <c r="H1761" s="11" t="s">
        <v>6686</v>
      </c>
      <c r="I1761" s="11" t="s">
        <v>6687</v>
      </c>
      <c r="J1761" s="11" t="s">
        <v>6688</v>
      </c>
      <c r="K1761" s="11" t="s">
        <v>6689</v>
      </c>
      <c r="L1761" s="11" t="s">
        <v>6690</v>
      </c>
      <c r="M1761" s="11" t="s">
        <v>6691</v>
      </c>
      <c r="N1761" s="11" t="s">
        <v>6725</v>
      </c>
      <c r="O1761" s="11" t="s">
        <v>6726</v>
      </c>
      <c r="P1761" s="11" t="s">
        <v>6915</v>
      </c>
      <c r="Q1761" s="11" t="s">
        <v>7223</v>
      </c>
      <c r="R1761" s="11" t="s">
        <v>7224</v>
      </c>
      <c r="S1761" s="11" t="s">
        <v>7225</v>
      </c>
      <c r="T1761" s="11" t="s">
        <v>7318</v>
      </c>
      <c r="U1761" s="11" t="s">
        <v>7319</v>
      </c>
    </row>
    <row r="1762" spans="1:21">
      <c r="A1762" s="11" t="s">
        <v>3733</v>
      </c>
      <c r="B1762" s="11" t="s">
        <v>3734</v>
      </c>
      <c r="C1762" s="11" t="s">
        <v>8246</v>
      </c>
      <c r="E1762" s="11" t="s">
        <v>8247</v>
      </c>
      <c r="G1762" s="11" t="s">
        <v>6685</v>
      </c>
      <c r="H1762" s="11" t="s">
        <v>6686</v>
      </c>
      <c r="I1762" s="11" t="s">
        <v>6687</v>
      </c>
      <c r="J1762" s="11" t="s">
        <v>6688</v>
      </c>
      <c r="K1762" s="11" t="s">
        <v>6689</v>
      </c>
      <c r="L1762" s="11" t="s">
        <v>6690</v>
      </c>
      <c r="M1762" s="11" t="s">
        <v>6691</v>
      </c>
      <c r="N1762" s="11" t="s">
        <v>6725</v>
      </c>
      <c r="O1762" s="11" t="s">
        <v>6726</v>
      </c>
      <c r="P1762" s="11" t="s">
        <v>6915</v>
      </c>
      <c r="Q1762" s="11" t="s">
        <v>7223</v>
      </c>
      <c r="R1762" s="11" t="s">
        <v>7224</v>
      </c>
      <c r="S1762" s="11" t="s">
        <v>7225</v>
      </c>
      <c r="T1762" s="11" t="s">
        <v>7318</v>
      </c>
      <c r="U1762" s="11" t="s">
        <v>7319</v>
      </c>
    </row>
    <row r="1763" spans="1:21">
      <c r="A1763" s="11" t="s">
        <v>3735</v>
      </c>
      <c r="B1763" s="11" t="s">
        <v>3736</v>
      </c>
      <c r="C1763" s="11" t="s">
        <v>8246</v>
      </c>
      <c r="E1763" s="11" t="s">
        <v>8247</v>
      </c>
      <c r="G1763" s="11" t="s">
        <v>6685</v>
      </c>
      <c r="H1763" s="11" t="s">
        <v>6686</v>
      </c>
      <c r="I1763" s="11" t="s">
        <v>6687</v>
      </c>
      <c r="J1763" s="11" t="s">
        <v>6688</v>
      </c>
      <c r="K1763" s="11" t="s">
        <v>6689</v>
      </c>
      <c r="L1763" s="11" t="s">
        <v>6690</v>
      </c>
      <c r="M1763" s="11" t="s">
        <v>6691</v>
      </c>
      <c r="N1763" s="11" t="s">
        <v>6725</v>
      </c>
      <c r="O1763" s="11" t="s">
        <v>6726</v>
      </c>
      <c r="P1763" s="11" t="s">
        <v>6915</v>
      </c>
      <c r="Q1763" s="11" t="s">
        <v>7223</v>
      </c>
      <c r="R1763" s="11" t="s">
        <v>7224</v>
      </c>
      <c r="S1763" s="11" t="s">
        <v>7225</v>
      </c>
      <c r="T1763" s="11" t="s">
        <v>7318</v>
      </c>
      <c r="U1763" s="11" t="s">
        <v>7319</v>
      </c>
    </row>
    <row r="1764" spans="1:21">
      <c r="A1764" s="11" t="s">
        <v>3739</v>
      </c>
      <c r="B1764" s="11" t="s">
        <v>3740</v>
      </c>
      <c r="C1764" s="11" t="s">
        <v>6913</v>
      </c>
      <c r="E1764" s="11" t="s">
        <v>6914</v>
      </c>
      <c r="G1764" s="11" t="s">
        <v>6685</v>
      </c>
      <c r="H1764" s="11" t="s">
        <v>6686</v>
      </c>
      <c r="I1764" s="11" t="s">
        <v>6687</v>
      </c>
      <c r="J1764" s="11" t="s">
        <v>6688</v>
      </c>
      <c r="K1764" s="11" t="s">
        <v>6689</v>
      </c>
      <c r="L1764" s="11" t="s">
        <v>6690</v>
      </c>
      <c r="M1764" s="11" t="s">
        <v>6691</v>
      </c>
      <c r="N1764" s="11" t="s">
        <v>6725</v>
      </c>
      <c r="O1764" s="11" t="s">
        <v>6726</v>
      </c>
      <c r="P1764" s="11" t="s">
        <v>6915</v>
      </c>
      <c r="Q1764" s="11" t="s">
        <v>6916</v>
      </c>
      <c r="R1764" s="11" t="s">
        <v>6917</v>
      </c>
      <c r="S1764" s="11" t="s">
        <v>6918</v>
      </c>
    </row>
    <row r="1765" spans="1:21">
      <c r="A1765" s="11" t="s">
        <v>3741</v>
      </c>
      <c r="B1765" s="11" t="s">
        <v>3742</v>
      </c>
      <c r="C1765" s="11" t="s">
        <v>6913</v>
      </c>
      <c r="E1765" s="11" t="s">
        <v>6914</v>
      </c>
      <c r="G1765" s="11" t="s">
        <v>6685</v>
      </c>
      <c r="H1765" s="11" t="s">
        <v>6686</v>
      </c>
      <c r="I1765" s="11" t="s">
        <v>6687</v>
      </c>
      <c r="J1765" s="11" t="s">
        <v>6688</v>
      </c>
      <c r="K1765" s="11" t="s">
        <v>6689</v>
      </c>
      <c r="L1765" s="11" t="s">
        <v>6690</v>
      </c>
      <c r="M1765" s="11" t="s">
        <v>6691</v>
      </c>
      <c r="N1765" s="11" t="s">
        <v>6725</v>
      </c>
      <c r="O1765" s="11" t="s">
        <v>6726</v>
      </c>
      <c r="P1765" s="11" t="s">
        <v>6915</v>
      </c>
      <c r="Q1765" s="11" t="s">
        <v>6916</v>
      </c>
      <c r="R1765" s="11" t="s">
        <v>6917</v>
      </c>
      <c r="S1765" s="11" t="s">
        <v>6918</v>
      </c>
    </row>
    <row r="1766" spans="1:21">
      <c r="A1766" s="11" t="s">
        <v>3747</v>
      </c>
      <c r="B1766" s="11" t="s">
        <v>3748</v>
      </c>
      <c r="C1766" s="11" t="s">
        <v>6913</v>
      </c>
      <c r="E1766" s="11" t="s">
        <v>6914</v>
      </c>
      <c r="G1766" s="11" t="s">
        <v>6685</v>
      </c>
      <c r="H1766" s="11" t="s">
        <v>6686</v>
      </c>
      <c r="I1766" s="11" t="s">
        <v>6687</v>
      </c>
      <c r="J1766" s="11" t="s">
        <v>6688</v>
      </c>
      <c r="K1766" s="11" t="s">
        <v>6689</v>
      </c>
      <c r="L1766" s="11" t="s">
        <v>6690</v>
      </c>
      <c r="M1766" s="11" t="s">
        <v>6691</v>
      </c>
      <c r="N1766" s="11" t="s">
        <v>6725</v>
      </c>
      <c r="O1766" s="11" t="s">
        <v>6726</v>
      </c>
      <c r="P1766" s="11" t="s">
        <v>6915</v>
      </c>
      <c r="Q1766" s="11" t="s">
        <v>6916</v>
      </c>
      <c r="R1766" s="11" t="s">
        <v>6917</v>
      </c>
      <c r="S1766" s="11" t="s">
        <v>6918</v>
      </c>
    </row>
    <row r="1767" spans="1:21">
      <c r="A1767" s="11" t="s">
        <v>3749</v>
      </c>
      <c r="B1767" s="11" t="s">
        <v>3750</v>
      </c>
      <c r="C1767" s="11" t="s">
        <v>6913</v>
      </c>
      <c r="E1767" s="11" t="s">
        <v>6914</v>
      </c>
      <c r="G1767" s="11" t="s">
        <v>6685</v>
      </c>
      <c r="H1767" s="11" t="s">
        <v>6686</v>
      </c>
      <c r="I1767" s="11" t="s">
        <v>6687</v>
      </c>
      <c r="J1767" s="11" t="s">
        <v>6688</v>
      </c>
      <c r="K1767" s="11" t="s">
        <v>6689</v>
      </c>
      <c r="L1767" s="11" t="s">
        <v>6690</v>
      </c>
      <c r="M1767" s="11" t="s">
        <v>6691</v>
      </c>
      <c r="N1767" s="11" t="s">
        <v>6725</v>
      </c>
      <c r="O1767" s="11" t="s">
        <v>6726</v>
      </c>
      <c r="P1767" s="11" t="s">
        <v>6915</v>
      </c>
      <c r="Q1767" s="11" t="s">
        <v>6916</v>
      </c>
      <c r="R1767" s="11" t="s">
        <v>6917</v>
      </c>
      <c r="S1767" s="11" t="s">
        <v>6918</v>
      </c>
    </row>
    <row r="1768" spans="1:21">
      <c r="A1768" s="11" t="s">
        <v>3751</v>
      </c>
      <c r="B1768" s="11" t="s">
        <v>3752</v>
      </c>
      <c r="C1768" s="11" t="s">
        <v>6913</v>
      </c>
      <c r="E1768" s="11" t="s">
        <v>6914</v>
      </c>
      <c r="G1768" s="11" t="s">
        <v>6685</v>
      </c>
      <c r="H1768" s="11" t="s">
        <v>6686</v>
      </c>
      <c r="I1768" s="11" t="s">
        <v>6687</v>
      </c>
      <c r="J1768" s="11" t="s">
        <v>6688</v>
      </c>
      <c r="K1768" s="11" t="s">
        <v>6689</v>
      </c>
      <c r="L1768" s="11" t="s">
        <v>6690</v>
      </c>
      <c r="M1768" s="11" t="s">
        <v>6691</v>
      </c>
      <c r="N1768" s="11" t="s">
        <v>6725</v>
      </c>
      <c r="O1768" s="11" t="s">
        <v>6726</v>
      </c>
      <c r="P1768" s="11" t="s">
        <v>6915</v>
      </c>
      <c r="Q1768" s="11" t="s">
        <v>6916</v>
      </c>
      <c r="R1768" s="11" t="s">
        <v>6917</v>
      </c>
      <c r="S1768" s="11" t="s">
        <v>6918</v>
      </c>
    </row>
    <row r="1769" spans="1:21">
      <c r="A1769" s="11" t="s">
        <v>3753</v>
      </c>
      <c r="B1769" s="11" t="s">
        <v>3754</v>
      </c>
      <c r="C1769" s="11" t="s">
        <v>6913</v>
      </c>
      <c r="E1769" s="11" t="s">
        <v>6914</v>
      </c>
      <c r="G1769" s="11" t="s">
        <v>6685</v>
      </c>
      <c r="H1769" s="11" t="s">
        <v>6686</v>
      </c>
      <c r="I1769" s="11" t="s">
        <v>6687</v>
      </c>
      <c r="J1769" s="11" t="s">
        <v>6688</v>
      </c>
      <c r="K1769" s="11" t="s">
        <v>6689</v>
      </c>
      <c r="L1769" s="11" t="s">
        <v>6690</v>
      </c>
      <c r="M1769" s="11" t="s">
        <v>6691</v>
      </c>
      <c r="N1769" s="11" t="s">
        <v>6725</v>
      </c>
      <c r="O1769" s="11" t="s">
        <v>6726</v>
      </c>
      <c r="P1769" s="11" t="s">
        <v>6915</v>
      </c>
      <c r="Q1769" s="11" t="s">
        <v>6916</v>
      </c>
      <c r="R1769" s="11" t="s">
        <v>6917</v>
      </c>
      <c r="S1769" s="11" t="s">
        <v>6918</v>
      </c>
    </row>
    <row r="1770" spans="1:21">
      <c r="A1770" s="11" t="s">
        <v>3757</v>
      </c>
      <c r="B1770" s="11" t="s">
        <v>3758</v>
      </c>
      <c r="C1770" s="11" t="s">
        <v>6913</v>
      </c>
      <c r="E1770" s="11" t="s">
        <v>6914</v>
      </c>
      <c r="G1770" s="11" t="s">
        <v>6685</v>
      </c>
      <c r="H1770" s="11" t="s">
        <v>6686</v>
      </c>
      <c r="I1770" s="11" t="s">
        <v>6687</v>
      </c>
      <c r="J1770" s="11" t="s">
        <v>6688</v>
      </c>
      <c r="K1770" s="11" t="s">
        <v>6689</v>
      </c>
      <c r="L1770" s="11" t="s">
        <v>6690</v>
      </c>
      <c r="M1770" s="11" t="s">
        <v>6691</v>
      </c>
      <c r="N1770" s="11" t="s">
        <v>6725</v>
      </c>
      <c r="O1770" s="11" t="s">
        <v>6726</v>
      </c>
      <c r="P1770" s="11" t="s">
        <v>6915</v>
      </c>
      <c r="Q1770" s="11" t="s">
        <v>6916</v>
      </c>
      <c r="R1770" s="11" t="s">
        <v>6917</v>
      </c>
      <c r="S1770" s="11" t="s">
        <v>6918</v>
      </c>
    </row>
    <row r="1771" spans="1:21">
      <c r="A1771" s="11" t="s">
        <v>3759</v>
      </c>
      <c r="B1771" s="11" t="s">
        <v>3760</v>
      </c>
      <c r="C1771" s="11" t="s">
        <v>6913</v>
      </c>
      <c r="E1771" s="11" t="s">
        <v>6914</v>
      </c>
      <c r="G1771" s="11" t="s">
        <v>6685</v>
      </c>
      <c r="H1771" s="11" t="s">
        <v>6686</v>
      </c>
      <c r="I1771" s="11" t="s">
        <v>6687</v>
      </c>
      <c r="J1771" s="11" t="s">
        <v>6688</v>
      </c>
      <c r="K1771" s="11" t="s">
        <v>6689</v>
      </c>
      <c r="L1771" s="11" t="s">
        <v>6690</v>
      </c>
      <c r="M1771" s="11" t="s">
        <v>6691</v>
      </c>
      <c r="N1771" s="11" t="s">
        <v>6725</v>
      </c>
      <c r="O1771" s="11" t="s">
        <v>6726</v>
      </c>
      <c r="P1771" s="11" t="s">
        <v>6915</v>
      </c>
      <c r="Q1771" s="11" t="s">
        <v>6916</v>
      </c>
      <c r="R1771" s="11" t="s">
        <v>6917</v>
      </c>
      <c r="S1771" s="11" t="s">
        <v>6918</v>
      </c>
    </row>
    <row r="1772" spans="1:21">
      <c r="A1772" s="11" t="s">
        <v>3761</v>
      </c>
      <c r="B1772" s="11" t="s">
        <v>3762</v>
      </c>
      <c r="C1772" s="11" t="s">
        <v>6913</v>
      </c>
      <c r="E1772" s="11" t="s">
        <v>6914</v>
      </c>
      <c r="G1772" s="11" t="s">
        <v>6685</v>
      </c>
      <c r="H1772" s="11" t="s">
        <v>6686</v>
      </c>
      <c r="I1772" s="11" t="s">
        <v>6687</v>
      </c>
      <c r="J1772" s="11" t="s">
        <v>6688</v>
      </c>
      <c r="K1772" s="11" t="s">
        <v>6689</v>
      </c>
      <c r="L1772" s="11" t="s">
        <v>6690</v>
      </c>
      <c r="M1772" s="11" t="s">
        <v>6691</v>
      </c>
      <c r="N1772" s="11" t="s">
        <v>6725</v>
      </c>
      <c r="O1772" s="11" t="s">
        <v>6726</v>
      </c>
      <c r="P1772" s="11" t="s">
        <v>6915</v>
      </c>
      <c r="Q1772" s="11" t="s">
        <v>6916</v>
      </c>
      <c r="R1772" s="11" t="s">
        <v>6917</v>
      </c>
      <c r="S1772" s="11" t="s">
        <v>6918</v>
      </c>
    </row>
    <row r="1773" spans="1:21">
      <c r="A1773" s="11" t="s">
        <v>3769</v>
      </c>
      <c r="B1773" s="11" t="s">
        <v>3770</v>
      </c>
      <c r="C1773" s="11" t="s">
        <v>6913</v>
      </c>
      <c r="E1773" s="11" t="s">
        <v>6914</v>
      </c>
      <c r="G1773" s="11" t="s">
        <v>6685</v>
      </c>
      <c r="H1773" s="11" t="s">
        <v>6686</v>
      </c>
      <c r="I1773" s="11" t="s">
        <v>6687</v>
      </c>
      <c r="J1773" s="11" t="s">
        <v>6688</v>
      </c>
      <c r="K1773" s="11" t="s">
        <v>6689</v>
      </c>
      <c r="L1773" s="11" t="s">
        <v>6690</v>
      </c>
      <c r="M1773" s="11" t="s">
        <v>6691</v>
      </c>
      <c r="N1773" s="11" t="s">
        <v>6725</v>
      </c>
      <c r="O1773" s="11" t="s">
        <v>6726</v>
      </c>
      <c r="P1773" s="11" t="s">
        <v>6915</v>
      </c>
      <c r="Q1773" s="11" t="s">
        <v>6916</v>
      </c>
      <c r="R1773" s="11" t="s">
        <v>6917</v>
      </c>
      <c r="S1773" s="11" t="s">
        <v>6918</v>
      </c>
    </row>
    <row r="1774" spans="1:21">
      <c r="A1774" s="11" t="s">
        <v>3771</v>
      </c>
      <c r="B1774" s="11" t="s">
        <v>3772</v>
      </c>
      <c r="C1774" s="11" t="s">
        <v>6913</v>
      </c>
      <c r="E1774" s="11" t="s">
        <v>6914</v>
      </c>
      <c r="G1774" s="11" t="s">
        <v>6685</v>
      </c>
      <c r="H1774" s="11" t="s">
        <v>6686</v>
      </c>
      <c r="I1774" s="11" t="s">
        <v>6687</v>
      </c>
      <c r="J1774" s="11" t="s">
        <v>6688</v>
      </c>
      <c r="K1774" s="11" t="s">
        <v>6689</v>
      </c>
      <c r="L1774" s="11" t="s">
        <v>6690</v>
      </c>
      <c r="M1774" s="11" t="s">
        <v>6691</v>
      </c>
      <c r="N1774" s="11" t="s">
        <v>6725</v>
      </c>
      <c r="O1774" s="11" t="s">
        <v>6726</v>
      </c>
      <c r="P1774" s="11" t="s">
        <v>6915</v>
      </c>
      <c r="Q1774" s="11" t="s">
        <v>6916</v>
      </c>
      <c r="R1774" s="11" t="s">
        <v>6917</v>
      </c>
      <c r="S1774" s="11" t="s">
        <v>6918</v>
      </c>
    </row>
    <row r="1775" spans="1:21">
      <c r="A1775" s="11" t="s">
        <v>3773</v>
      </c>
      <c r="B1775" s="11" t="s">
        <v>3774</v>
      </c>
      <c r="C1775" s="11" t="s">
        <v>6913</v>
      </c>
      <c r="E1775" s="11" t="s">
        <v>6914</v>
      </c>
      <c r="G1775" s="11" t="s">
        <v>6685</v>
      </c>
      <c r="H1775" s="11" t="s">
        <v>6686</v>
      </c>
      <c r="I1775" s="11" t="s">
        <v>6687</v>
      </c>
      <c r="J1775" s="11" t="s">
        <v>6688</v>
      </c>
      <c r="K1775" s="11" t="s">
        <v>6689</v>
      </c>
      <c r="L1775" s="11" t="s">
        <v>6690</v>
      </c>
      <c r="M1775" s="11" t="s">
        <v>6691</v>
      </c>
      <c r="N1775" s="11" t="s">
        <v>6725</v>
      </c>
      <c r="O1775" s="11" t="s">
        <v>6726</v>
      </c>
      <c r="P1775" s="11" t="s">
        <v>6915</v>
      </c>
      <c r="Q1775" s="11" t="s">
        <v>6916</v>
      </c>
      <c r="R1775" s="11" t="s">
        <v>6917</v>
      </c>
      <c r="S1775" s="11" t="s">
        <v>6918</v>
      </c>
    </row>
    <row r="1776" spans="1:21">
      <c r="A1776" s="11" t="s">
        <v>3775</v>
      </c>
      <c r="B1776" s="11" t="s">
        <v>3776</v>
      </c>
      <c r="C1776" s="11" t="s">
        <v>6913</v>
      </c>
      <c r="E1776" s="11" t="s">
        <v>6914</v>
      </c>
      <c r="G1776" s="11" t="s">
        <v>6685</v>
      </c>
      <c r="H1776" s="11" t="s">
        <v>6686</v>
      </c>
      <c r="I1776" s="11" t="s">
        <v>6687</v>
      </c>
      <c r="J1776" s="11" t="s">
        <v>6688</v>
      </c>
      <c r="K1776" s="11" t="s">
        <v>6689</v>
      </c>
      <c r="L1776" s="11" t="s">
        <v>6690</v>
      </c>
      <c r="M1776" s="11" t="s">
        <v>6691</v>
      </c>
      <c r="N1776" s="11" t="s">
        <v>6725</v>
      </c>
      <c r="O1776" s="11" t="s">
        <v>6726</v>
      </c>
      <c r="P1776" s="11" t="s">
        <v>6915</v>
      </c>
      <c r="Q1776" s="11" t="s">
        <v>6916</v>
      </c>
      <c r="R1776" s="11" t="s">
        <v>6917</v>
      </c>
      <c r="S1776" s="11" t="s">
        <v>6918</v>
      </c>
    </row>
    <row r="1777" spans="1:19">
      <c r="A1777" s="11" t="s">
        <v>3777</v>
      </c>
      <c r="B1777" s="11" t="s">
        <v>3778</v>
      </c>
      <c r="C1777" s="11" t="s">
        <v>6913</v>
      </c>
      <c r="E1777" s="11" t="s">
        <v>6914</v>
      </c>
      <c r="G1777" s="11" t="s">
        <v>6685</v>
      </c>
      <c r="H1777" s="11" t="s">
        <v>6686</v>
      </c>
      <c r="I1777" s="11" t="s">
        <v>6687</v>
      </c>
      <c r="J1777" s="11" t="s">
        <v>6688</v>
      </c>
      <c r="K1777" s="11" t="s">
        <v>6689</v>
      </c>
      <c r="L1777" s="11" t="s">
        <v>6690</v>
      </c>
      <c r="M1777" s="11" t="s">
        <v>6691</v>
      </c>
      <c r="N1777" s="11" t="s">
        <v>6725</v>
      </c>
      <c r="O1777" s="11" t="s">
        <v>6726</v>
      </c>
      <c r="P1777" s="11" t="s">
        <v>6915</v>
      </c>
      <c r="Q1777" s="11" t="s">
        <v>6916</v>
      </c>
      <c r="R1777" s="11" t="s">
        <v>6917</v>
      </c>
      <c r="S1777" s="11" t="s">
        <v>6918</v>
      </c>
    </row>
    <row r="1778" spans="1:19">
      <c r="A1778" s="11" t="s">
        <v>3781</v>
      </c>
      <c r="B1778" s="11" t="s">
        <v>3782</v>
      </c>
      <c r="C1778" s="11" t="s">
        <v>6913</v>
      </c>
      <c r="E1778" s="11" t="s">
        <v>6914</v>
      </c>
      <c r="G1778" s="11" t="s">
        <v>6685</v>
      </c>
      <c r="H1778" s="11" t="s">
        <v>6686</v>
      </c>
      <c r="I1778" s="11" t="s">
        <v>6687</v>
      </c>
      <c r="J1778" s="11" t="s">
        <v>6688</v>
      </c>
      <c r="K1778" s="11" t="s">
        <v>6689</v>
      </c>
      <c r="L1778" s="11" t="s">
        <v>6690</v>
      </c>
      <c r="M1778" s="11" t="s">
        <v>6691</v>
      </c>
      <c r="N1778" s="11" t="s">
        <v>6725</v>
      </c>
      <c r="O1778" s="11" t="s">
        <v>6726</v>
      </c>
      <c r="P1778" s="11" t="s">
        <v>6915</v>
      </c>
      <c r="Q1778" s="11" t="s">
        <v>6916</v>
      </c>
      <c r="R1778" s="11" t="s">
        <v>6917</v>
      </c>
      <c r="S1778" s="11" t="s">
        <v>6918</v>
      </c>
    </row>
    <row r="1779" spans="1:19">
      <c r="A1779" s="11" t="s">
        <v>3787</v>
      </c>
      <c r="B1779" s="11" t="s">
        <v>3788</v>
      </c>
      <c r="C1779" s="11" t="s">
        <v>6913</v>
      </c>
      <c r="E1779" s="11" t="s">
        <v>6914</v>
      </c>
      <c r="G1779" s="11" t="s">
        <v>6685</v>
      </c>
      <c r="H1779" s="11" t="s">
        <v>6686</v>
      </c>
      <c r="I1779" s="11" t="s">
        <v>6687</v>
      </c>
      <c r="J1779" s="11" t="s">
        <v>6688</v>
      </c>
      <c r="K1779" s="11" t="s">
        <v>6689</v>
      </c>
      <c r="L1779" s="11" t="s">
        <v>6690</v>
      </c>
      <c r="M1779" s="11" t="s">
        <v>6691</v>
      </c>
      <c r="N1779" s="11" t="s">
        <v>6725</v>
      </c>
      <c r="O1779" s="11" t="s">
        <v>6726</v>
      </c>
      <c r="P1779" s="11" t="s">
        <v>6915</v>
      </c>
      <c r="Q1779" s="11" t="s">
        <v>6916</v>
      </c>
      <c r="R1779" s="11" t="s">
        <v>6917</v>
      </c>
      <c r="S1779" s="11" t="s">
        <v>6918</v>
      </c>
    </row>
    <row r="1780" spans="1:19">
      <c r="A1780" s="11" t="s">
        <v>3789</v>
      </c>
      <c r="B1780" s="11" t="s">
        <v>3790</v>
      </c>
      <c r="C1780" s="11" t="s">
        <v>6913</v>
      </c>
      <c r="E1780" s="11" t="s">
        <v>6914</v>
      </c>
      <c r="G1780" s="11" t="s">
        <v>6685</v>
      </c>
      <c r="H1780" s="11" t="s">
        <v>6686</v>
      </c>
      <c r="I1780" s="11" t="s">
        <v>6687</v>
      </c>
      <c r="J1780" s="11" t="s">
        <v>6688</v>
      </c>
      <c r="K1780" s="11" t="s">
        <v>6689</v>
      </c>
      <c r="L1780" s="11" t="s">
        <v>6690</v>
      </c>
      <c r="M1780" s="11" t="s">
        <v>6691</v>
      </c>
      <c r="N1780" s="11" t="s">
        <v>6725</v>
      </c>
      <c r="O1780" s="11" t="s">
        <v>6726</v>
      </c>
      <c r="P1780" s="11" t="s">
        <v>6915</v>
      </c>
      <c r="Q1780" s="11" t="s">
        <v>6916</v>
      </c>
      <c r="R1780" s="11" t="s">
        <v>6917</v>
      </c>
      <c r="S1780" s="11" t="s">
        <v>6918</v>
      </c>
    </row>
    <row r="1781" spans="1:19">
      <c r="A1781" s="11" t="s">
        <v>3791</v>
      </c>
      <c r="B1781" s="11" t="s">
        <v>3792</v>
      </c>
      <c r="C1781" s="11" t="s">
        <v>6913</v>
      </c>
      <c r="E1781" s="11" t="s">
        <v>6914</v>
      </c>
      <c r="G1781" s="11" t="s">
        <v>6685</v>
      </c>
      <c r="H1781" s="11" t="s">
        <v>6686</v>
      </c>
      <c r="I1781" s="11" t="s">
        <v>6687</v>
      </c>
      <c r="J1781" s="11" t="s">
        <v>6688</v>
      </c>
      <c r="K1781" s="11" t="s">
        <v>6689</v>
      </c>
      <c r="L1781" s="11" t="s">
        <v>6690</v>
      </c>
      <c r="M1781" s="11" t="s">
        <v>6691</v>
      </c>
      <c r="N1781" s="11" t="s">
        <v>6725</v>
      </c>
      <c r="O1781" s="11" t="s">
        <v>6726</v>
      </c>
      <c r="P1781" s="11" t="s">
        <v>6915</v>
      </c>
      <c r="Q1781" s="11" t="s">
        <v>6916</v>
      </c>
      <c r="R1781" s="11" t="s">
        <v>6917</v>
      </c>
      <c r="S1781" s="11" t="s">
        <v>6918</v>
      </c>
    </row>
    <row r="1782" spans="1:19">
      <c r="A1782" s="11" t="s">
        <v>3795</v>
      </c>
      <c r="B1782" s="11" t="s">
        <v>3796</v>
      </c>
      <c r="C1782" s="11" t="s">
        <v>6913</v>
      </c>
      <c r="E1782" s="11" t="s">
        <v>6914</v>
      </c>
      <c r="G1782" s="11" t="s">
        <v>6685</v>
      </c>
      <c r="H1782" s="11" t="s">
        <v>6686</v>
      </c>
      <c r="I1782" s="11" t="s">
        <v>6687</v>
      </c>
      <c r="J1782" s="11" t="s">
        <v>6688</v>
      </c>
      <c r="K1782" s="11" t="s">
        <v>6689</v>
      </c>
      <c r="L1782" s="11" t="s">
        <v>6690</v>
      </c>
      <c r="M1782" s="11" t="s">
        <v>6691</v>
      </c>
      <c r="N1782" s="11" t="s">
        <v>6725</v>
      </c>
      <c r="O1782" s="11" t="s">
        <v>6726</v>
      </c>
      <c r="P1782" s="11" t="s">
        <v>6915</v>
      </c>
      <c r="Q1782" s="11" t="s">
        <v>6916</v>
      </c>
      <c r="R1782" s="11" t="s">
        <v>6917</v>
      </c>
      <c r="S1782" s="11" t="s">
        <v>6918</v>
      </c>
    </row>
    <row r="1783" spans="1:19">
      <c r="A1783" s="11" t="s">
        <v>3797</v>
      </c>
      <c r="B1783" s="11" t="s">
        <v>3798</v>
      </c>
      <c r="C1783" s="11" t="s">
        <v>6913</v>
      </c>
      <c r="E1783" s="11" t="s">
        <v>6914</v>
      </c>
      <c r="G1783" s="11" t="s">
        <v>6685</v>
      </c>
      <c r="H1783" s="11" t="s">
        <v>6686</v>
      </c>
      <c r="I1783" s="11" t="s">
        <v>6687</v>
      </c>
      <c r="J1783" s="11" t="s">
        <v>6688</v>
      </c>
      <c r="K1783" s="11" t="s">
        <v>6689</v>
      </c>
      <c r="L1783" s="11" t="s">
        <v>6690</v>
      </c>
      <c r="M1783" s="11" t="s">
        <v>6691</v>
      </c>
      <c r="N1783" s="11" t="s">
        <v>6725</v>
      </c>
      <c r="O1783" s="11" t="s">
        <v>6726</v>
      </c>
      <c r="P1783" s="11" t="s">
        <v>6915</v>
      </c>
      <c r="Q1783" s="11" t="s">
        <v>6916</v>
      </c>
      <c r="R1783" s="11" t="s">
        <v>6917</v>
      </c>
      <c r="S1783" s="11" t="s">
        <v>6918</v>
      </c>
    </row>
    <row r="1784" spans="1:19">
      <c r="A1784" s="11" t="s">
        <v>3799</v>
      </c>
      <c r="B1784" s="11" t="s">
        <v>3800</v>
      </c>
      <c r="C1784" s="11" t="s">
        <v>6913</v>
      </c>
      <c r="E1784" s="11" t="s">
        <v>6914</v>
      </c>
      <c r="G1784" s="11" t="s">
        <v>6685</v>
      </c>
      <c r="H1784" s="11" t="s">
        <v>6686</v>
      </c>
      <c r="I1784" s="11" t="s">
        <v>6687</v>
      </c>
      <c r="J1784" s="11" t="s">
        <v>6688</v>
      </c>
      <c r="K1784" s="11" t="s">
        <v>6689</v>
      </c>
      <c r="L1784" s="11" t="s">
        <v>6690</v>
      </c>
      <c r="M1784" s="11" t="s">
        <v>6691</v>
      </c>
      <c r="N1784" s="11" t="s">
        <v>6725</v>
      </c>
      <c r="O1784" s="11" t="s">
        <v>6726</v>
      </c>
      <c r="P1784" s="11" t="s">
        <v>6915</v>
      </c>
      <c r="Q1784" s="11" t="s">
        <v>6916</v>
      </c>
      <c r="R1784" s="11" t="s">
        <v>6917</v>
      </c>
      <c r="S1784" s="11" t="s">
        <v>6918</v>
      </c>
    </row>
    <row r="1785" spans="1:19">
      <c r="A1785" s="11" t="s">
        <v>3805</v>
      </c>
      <c r="B1785" s="11" t="s">
        <v>3806</v>
      </c>
      <c r="C1785" s="11" t="s">
        <v>6913</v>
      </c>
      <c r="E1785" s="11" t="s">
        <v>6914</v>
      </c>
      <c r="G1785" s="11" t="s">
        <v>6685</v>
      </c>
      <c r="H1785" s="11" t="s">
        <v>6686</v>
      </c>
      <c r="I1785" s="11" t="s">
        <v>6687</v>
      </c>
      <c r="J1785" s="11" t="s">
        <v>6688</v>
      </c>
      <c r="K1785" s="11" t="s">
        <v>6689</v>
      </c>
      <c r="L1785" s="11" t="s">
        <v>6690</v>
      </c>
      <c r="M1785" s="11" t="s">
        <v>6691</v>
      </c>
      <c r="N1785" s="11" t="s">
        <v>6725</v>
      </c>
      <c r="O1785" s="11" t="s">
        <v>6726</v>
      </c>
      <c r="P1785" s="11" t="s">
        <v>6915</v>
      </c>
      <c r="Q1785" s="11" t="s">
        <v>6916</v>
      </c>
      <c r="R1785" s="11" t="s">
        <v>6917</v>
      </c>
      <c r="S1785" s="11" t="s">
        <v>6918</v>
      </c>
    </row>
    <row r="1786" spans="1:19">
      <c r="A1786" s="11" t="s">
        <v>3807</v>
      </c>
      <c r="B1786" s="11" t="s">
        <v>3808</v>
      </c>
      <c r="C1786" s="11" t="s">
        <v>6913</v>
      </c>
      <c r="E1786" s="11" t="s">
        <v>6914</v>
      </c>
      <c r="G1786" s="11" t="s">
        <v>6685</v>
      </c>
      <c r="H1786" s="11" t="s">
        <v>6686</v>
      </c>
      <c r="I1786" s="11" t="s">
        <v>6687</v>
      </c>
      <c r="J1786" s="11" t="s">
        <v>6688</v>
      </c>
      <c r="K1786" s="11" t="s">
        <v>6689</v>
      </c>
      <c r="L1786" s="11" t="s">
        <v>6690</v>
      </c>
      <c r="M1786" s="11" t="s">
        <v>6691</v>
      </c>
      <c r="N1786" s="11" t="s">
        <v>6725</v>
      </c>
      <c r="O1786" s="11" t="s">
        <v>6726</v>
      </c>
      <c r="P1786" s="11" t="s">
        <v>6915</v>
      </c>
      <c r="Q1786" s="11" t="s">
        <v>6916</v>
      </c>
      <c r="R1786" s="11" t="s">
        <v>6917</v>
      </c>
      <c r="S1786" s="11" t="s">
        <v>6918</v>
      </c>
    </row>
    <row r="1787" spans="1:19">
      <c r="A1787" s="11" t="s">
        <v>3809</v>
      </c>
      <c r="B1787" s="11" t="s">
        <v>3810</v>
      </c>
      <c r="C1787" s="11" t="s">
        <v>6913</v>
      </c>
      <c r="E1787" s="11" t="s">
        <v>6914</v>
      </c>
      <c r="G1787" s="11" t="s">
        <v>6685</v>
      </c>
      <c r="H1787" s="11" t="s">
        <v>6686</v>
      </c>
      <c r="I1787" s="11" t="s">
        <v>6687</v>
      </c>
      <c r="J1787" s="11" t="s">
        <v>6688</v>
      </c>
      <c r="K1787" s="11" t="s">
        <v>6689</v>
      </c>
      <c r="L1787" s="11" t="s">
        <v>6690</v>
      </c>
      <c r="M1787" s="11" t="s">
        <v>6691</v>
      </c>
      <c r="N1787" s="11" t="s">
        <v>6725</v>
      </c>
      <c r="O1787" s="11" t="s">
        <v>6726</v>
      </c>
      <c r="P1787" s="11" t="s">
        <v>6915</v>
      </c>
      <c r="Q1787" s="11" t="s">
        <v>6916</v>
      </c>
      <c r="R1787" s="11" t="s">
        <v>6917</v>
      </c>
      <c r="S1787" s="11" t="s">
        <v>6918</v>
      </c>
    </row>
    <row r="1788" spans="1:19">
      <c r="A1788" s="11" t="s">
        <v>3811</v>
      </c>
      <c r="B1788" s="11" t="s">
        <v>3812</v>
      </c>
      <c r="C1788" s="11" t="s">
        <v>6913</v>
      </c>
      <c r="E1788" s="11" t="s">
        <v>6914</v>
      </c>
      <c r="G1788" s="11" t="s">
        <v>6685</v>
      </c>
      <c r="H1788" s="11" t="s">
        <v>6686</v>
      </c>
      <c r="I1788" s="11" t="s">
        <v>6687</v>
      </c>
      <c r="J1788" s="11" t="s">
        <v>6688</v>
      </c>
      <c r="K1788" s="11" t="s">
        <v>6689</v>
      </c>
      <c r="L1788" s="11" t="s">
        <v>6690</v>
      </c>
      <c r="M1788" s="11" t="s">
        <v>6691</v>
      </c>
      <c r="N1788" s="11" t="s">
        <v>6725</v>
      </c>
      <c r="O1788" s="11" t="s">
        <v>6726</v>
      </c>
      <c r="P1788" s="11" t="s">
        <v>6915</v>
      </c>
      <c r="Q1788" s="11" t="s">
        <v>6916</v>
      </c>
      <c r="R1788" s="11" t="s">
        <v>6917</v>
      </c>
      <c r="S1788" s="11" t="s">
        <v>6918</v>
      </c>
    </row>
    <row r="1789" spans="1:19">
      <c r="A1789" s="11" t="s">
        <v>3813</v>
      </c>
      <c r="B1789" s="11" t="s">
        <v>3814</v>
      </c>
      <c r="C1789" s="11" t="s">
        <v>6913</v>
      </c>
      <c r="E1789" s="11" t="s">
        <v>6914</v>
      </c>
      <c r="G1789" s="11" t="s">
        <v>6685</v>
      </c>
      <c r="H1789" s="11" t="s">
        <v>6686</v>
      </c>
      <c r="I1789" s="11" t="s">
        <v>6687</v>
      </c>
      <c r="J1789" s="11" t="s">
        <v>6688</v>
      </c>
      <c r="K1789" s="11" t="s">
        <v>6689</v>
      </c>
      <c r="L1789" s="11" t="s">
        <v>6690</v>
      </c>
      <c r="M1789" s="11" t="s">
        <v>6691</v>
      </c>
      <c r="N1789" s="11" t="s">
        <v>6725</v>
      </c>
      <c r="O1789" s="11" t="s">
        <v>6726</v>
      </c>
      <c r="P1789" s="11" t="s">
        <v>6915</v>
      </c>
      <c r="Q1789" s="11" t="s">
        <v>6916</v>
      </c>
      <c r="R1789" s="11" t="s">
        <v>6917</v>
      </c>
      <c r="S1789" s="11" t="s">
        <v>6918</v>
      </c>
    </row>
    <row r="1790" spans="1:19">
      <c r="A1790" s="11" t="s">
        <v>3817</v>
      </c>
      <c r="B1790" s="11" t="s">
        <v>3818</v>
      </c>
      <c r="C1790" s="11" t="s">
        <v>6913</v>
      </c>
      <c r="E1790" s="11" t="s">
        <v>6914</v>
      </c>
      <c r="G1790" s="11" t="s">
        <v>6685</v>
      </c>
      <c r="H1790" s="11" t="s">
        <v>6686</v>
      </c>
      <c r="I1790" s="11" t="s">
        <v>6687</v>
      </c>
      <c r="J1790" s="11" t="s">
        <v>6688</v>
      </c>
      <c r="K1790" s="11" t="s">
        <v>6689</v>
      </c>
      <c r="L1790" s="11" t="s">
        <v>6690</v>
      </c>
      <c r="M1790" s="11" t="s">
        <v>6691</v>
      </c>
      <c r="N1790" s="11" t="s">
        <v>6725</v>
      </c>
      <c r="O1790" s="11" t="s">
        <v>6726</v>
      </c>
      <c r="P1790" s="11" t="s">
        <v>6915</v>
      </c>
      <c r="Q1790" s="11" t="s">
        <v>6916</v>
      </c>
      <c r="R1790" s="11" t="s">
        <v>6917</v>
      </c>
      <c r="S1790" s="11" t="s">
        <v>6918</v>
      </c>
    </row>
    <row r="1791" spans="1:19">
      <c r="A1791" s="11" t="s">
        <v>3821</v>
      </c>
      <c r="B1791" s="11" t="s">
        <v>3822</v>
      </c>
      <c r="C1791" s="11" t="s">
        <v>6913</v>
      </c>
      <c r="E1791" s="11" t="s">
        <v>6914</v>
      </c>
      <c r="G1791" s="11" t="s">
        <v>6685</v>
      </c>
      <c r="H1791" s="11" t="s">
        <v>6686</v>
      </c>
      <c r="I1791" s="11" t="s">
        <v>6687</v>
      </c>
      <c r="J1791" s="11" t="s">
        <v>6688</v>
      </c>
      <c r="K1791" s="11" t="s">
        <v>6689</v>
      </c>
      <c r="L1791" s="11" t="s">
        <v>6690</v>
      </c>
      <c r="M1791" s="11" t="s">
        <v>6691</v>
      </c>
      <c r="N1791" s="11" t="s">
        <v>6725</v>
      </c>
      <c r="O1791" s="11" t="s">
        <v>6726</v>
      </c>
      <c r="P1791" s="11" t="s">
        <v>6915</v>
      </c>
      <c r="Q1791" s="11" t="s">
        <v>6916</v>
      </c>
      <c r="R1791" s="11" t="s">
        <v>6917</v>
      </c>
      <c r="S1791" s="11" t="s">
        <v>6918</v>
      </c>
    </row>
    <row r="1792" spans="1:19">
      <c r="A1792" s="11" t="s">
        <v>3823</v>
      </c>
      <c r="B1792" s="11" t="s">
        <v>3824</v>
      </c>
      <c r="C1792" s="11" t="s">
        <v>6913</v>
      </c>
      <c r="E1792" s="11" t="s">
        <v>6914</v>
      </c>
      <c r="G1792" s="11" t="s">
        <v>6685</v>
      </c>
      <c r="H1792" s="11" t="s">
        <v>6686</v>
      </c>
      <c r="I1792" s="11" t="s">
        <v>6687</v>
      </c>
      <c r="J1792" s="11" t="s">
        <v>6688</v>
      </c>
      <c r="K1792" s="11" t="s">
        <v>6689</v>
      </c>
      <c r="L1792" s="11" t="s">
        <v>6690</v>
      </c>
      <c r="M1792" s="11" t="s">
        <v>6691</v>
      </c>
      <c r="N1792" s="11" t="s">
        <v>6725</v>
      </c>
      <c r="O1792" s="11" t="s">
        <v>6726</v>
      </c>
      <c r="P1792" s="11" t="s">
        <v>6915</v>
      </c>
      <c r="Q1792" s="11" t="s">
        <v>6916</v>
      </c>
      <c r="R1792" s="11" t="s">
        <v>6917</v>
      </c>
      <c r="S1792" s="11" t="s">
        <v>6918</v>
      </c>
    </row>
    <row r="1793" spans="1:19">
      <c r="A1793" s="11" t="s">
        <v>3829</v>
      </c>
      <c r="B1793" s="11" t="s">
        <v>3830</v>
      </c>
      <c r="C1793" s="11" t="s">
        <v>6913</v>
      </c>
      <c r="E1793" s="11" t="s">
        <v>6914</v>
      </c>
      <c r="G1793" s="11" t="s">
        <v>6685</v>
      </c>
      <c r="H1793" s="11" t="s">
        <v>6686</v>
      </c>
      <c r="I1793" s="11" t="s">
        <v>6687</v>
      </c>
      <c r="J1793" s="11" t="s">
        <v>6688</v>
      </c>
      <c r="K1793" s="11" t="s">
        <v>6689</v>
      </c>
      <c r="L1793" s="11" t="s">
        <v>6690</v>
      </c>
      <c r="M1793" s="11" t="s">
        <v>6691</v>
      </c>
      <c r="N1793" s="11" t="s">
        <v>6725</v>
      </c>
      <c r="O1793" s="11" t="s">
        <v>6726</v>
      </c>
      <c r="P1793" s="11" t="s">
        <v>6915</v>
      </c>
      <c r="Q1793" s="11" t="s">
        <v>6916</v>
      </c>
      <c r="R1793" s="11" t="s">
        <v>6917</v>
      </c>
      <c r="S1793" s="11" t="s">
        <v>6918</v>
      </c>
    </row>
    <row r="1794" spans="1:19">
      <c r="A1794" s="11" t="s">
        <v>3833</v>
      </c>
      <c r="B1794" s="11" t="s">
        <v>3834</v>
      </c>
      <c r="C1794" s="11" t="s">
        <v>6913</v>
      </c>
      <c r="E1794" s="11" t="s">
        <v>6914</v>
      </c>
      <c r="G1794" s="11" t="s">
        <v>6685</v>
      </c>
      <c r="H1794" s="11" t="s">
        <v>6686</v>
      </c>
      <c r="I1794" s="11" t="s">
        <v>6687</v>
      </c>
      <c r="J1794" s="11" t="s">
        <v>6688</v>
      </c>
      <c r="K1794" s="11" t="s">
        <v>6689</v>
      </c>
      <c r="L1794" s="11" t="s">
        <v>6690</v>
      </c>
      <c r="M1794" s="11" t="s">
        <v>6691</v>
      </c>
      <c r="N1794" s="11" t="s">
        <v>6725</v>
      </c>
      <c r="O1794" s="11" t="s">
        <v>6726</v>
      </c>
      <c r="P1794" s="11" t="s">
        <v>6915</v>
      </c>
      <c r="Q1794" s="11" t="s">
        <v>6916</v>
      </c>
      <c r="R1794" s="11" t="s">
        <v>6917</v>
      </c>
      <c r="S1794" s="11" t="s">
        <v>6918</v>
      </c>
    </row>
    <row r="1795" spans="1:19">
      <c r="A1795" s="11" t="s">
        <v>3837</v>
      </c>
      <c r="B1795" s="11" t="s">
        <v>3838</v>
      </c>
      <c r="C1795" s="11" t="s">
        <v>6913</v>
      </c>
      <c r="E1795" s="11" t="s">
        <v>6914</v>
      </c>
      <c r="G1795" s="11" t="s">
        <v>6685</v>
      </c>
      <c r="H1795" s="11" t="s">
        <v>6686</v>
      </c>
      <c r="I1795" s="11" t="s">
        <v>6687</v>
      </c>
      <c r="J1795" s="11" t="s">
        <v>6688</v>
      </c>
      <c r="K1795" s="11" t="s">
        <v>6689</v>
      </c>
      <c r="L1795" s="11" t="s">
        <v>6690</v>
      </c>
      <c r="M1795" s="11" t="s">
        <v>6691</v>
      </c>
      <c r="N1795" s="11" t="s">
        <v>6725</v>
      </c>
      <c r="O1795" s="11" t="s">
        <v>6726</v>
      </c>
      <c r="P1795" s="11" t="s">
        <v>6915</v>
      </c>
      <c r="Q1795" s="11" t="s">
        <v>6916</v>
      </c>
      <c r="R1795" s="11" t="s">
        <v>6917</v>
      </c>
      <c r="S1795" s="11" t="s">
        <v>6918</v>
      </c>
    </row>
    <row r="1796" spans="1:19">
      <c r="A1796" s="11" t="s">
        <v>3843</v>
      </c>
      <c r="B1796" s="11" t="s">
        <v>3844</v>
      </c>
      <c r="C1796" s="11" t="s">
        <v>6913</v>
      </c>
      <c r="E1796" s="11" t="s">
        <v>6914</v>
      </c>
      <c r="G1796" s="11" t="s">
        <v>6685</v>
      </c>
      <c r="H1796" s="11" t="s">
        <v>6686</v>
      </c>
      <c r="I1796" s="11" t="s">
        <v>6687</v>
      </c>
      <c r="J1796" s="11" t="s">
        <v>6688</v>
      </c>
      <c r="K1796" s="11" t="s">
        <v>6689</v>
      </c>
      <c r="L1796" s="11" t="s">
        <v>6690</v>
      </c>
      <c r="M1796" s="11" t="s">
        <v>6691</v>
      </c>
      <c r="N1796" s="11" t="s">
        <v>6725</v>
      </c>
      <c r="O1796" s="11" t="s">
        <v>6726</v>
      </c>
      <c r="P1796" s="11" t="s">
        <v>6915</v>
      </c>
      <c r="Q1796" s="11" t="s">
        <v>6916</v>
      </c>
      <c r="R1796" s="11" t="s">
        <v>6917</v>
      </c>
      <c r="S1796" s="11" t="s">
        <v>6918</v>
      </c>
    </row>
    <row r="1797" spans="1:19">
      <c r="A1797" s="11" t="s">
        <v>3845</v>
      </c>
      <c r="B1797" s="11" t="s">
        <v>3846</v>
      </c>
      <c r="C1797" s="11" t="s">
        <v>6913</v>
      </c>
      <c r="E1797" s="11" t="s">
        <v>6914</v>
      </c>
      <c r="G1797" s="11" t="s">
        <v>6685</v>
      </c>
      <c r="H1797" s="11" t="s">
        <v>6686</v>
      </c>
      <c r="I1797" s="11" t="s">
        <v>6687</v>
      </c>
      <c r="J1797" s="11" t="s">
        <v>6688</v>
      </c>
      <c r="K1797" s="11" t="s">
        <v>6689</v>
      </c>
      <c r="L1797" s="11" t="s">
        <v>6690</v>
      </c>
      <c r="M1797" s="11" t="s">
        <v>6691</v>
      </c>
      <c r="N1797" s="11" t="s">
        <v>6725</v>
      </c>
      <c r="O1797" s="11" t="s">
        <v>6726</v>
      </c>
      <c r="P1797" s="11" t="s">
        <v>6915</v>
      </c>
      <c r="Q1797" s="11" t="s">
        <v>6916</v>
      </c>
      <c r="R1797" s="11" t="s">
        <v>6917</v>
      </c>
      <c r="S1797" s="11" t="s">
        <v>6918</v>
      </c>
    </row>
    <row r="1798" spans="1:19">
      <c r="A1798" s="11" t="s">
        <v>3849</v>
      </c>
      <c r="B1798" s="11" t="s">
        <v>3850</v>
      </c>
      <c r="C1798" s="11" t="s">
        <v>6913</v>
      </c>
      <c r="E1798" s="11" t="s">
        <v>6914</v>
      </c>
      <c r="G1798" s="11" t="s">
        <v>6685</v>
      </c>
      <c r="H1798" s="11" t="s">
        <v>6686</v>
      </c>
      <c r="I1798" s="11" t="s">
        <v>6687</v>
      </c>
      <c r="J1798" s="11" t="s">
        <v>6688</v>
      </c>
      <c r="K1798" s="11" t="s">
        <v>6689</v>
      </c>
      <c r="L1798" s="11" t="s">
        <v>6690</v>
      </c>
      <c r="M1798" s="11" t="s">
        <v>6691</v>
      </c>
      <c r="N1798" s="11" t="s">
        <v>6725</v>
      </c>
      <c r="O1798" s="11" t="s">
        <v>6726</v>
      </c>
      <c r="P1798" s="11" t="s">
        <v>6915</v>
      </c>
      <c r="Q1798" s="11" t="s">
        <v>6916</v>
      </c>
      <c r="R1798" s="11" t="s">
        <v>6917</v>
      </c>
      <c r="S1798" s="11" t="s">
        <v>6918</v>
      </c>
    </row>
    <row r="1799" spans="1:19">
      <c r="A1799" s="11" t="s">
        <v>3851</v>
      </c>
      <c r="B1799" s="11" t="s">
        <v>3852</v>
      </c>
      <c r="C1799" s="11" t="s">
        <v>6913</v>
      </c>
      <c r="E1799" s="11" t="s">
        <v>6914</v>
      </c>
      <c r="G1799" s="11" t="s">
        <v>6685</v>
      </c>
      <c r="H1799" s="11" t="s">
        <v>6686</v>
      </c>
      <c r="I1799" s="11" t="s">
        <v>6687</v>
      </c>
      <c r="J1799" s="11" t="s">
        <v>6688</v>
      </c>
      <c r="K1799" s="11" t="s">
        <v>6689</v>
      </c>
      <c r="L1799" s="11" t="s">
        <v>6690</v>
      </c>
      <c r="M1799" s="11" t="s">
        <v>6691</v>
      </c>
      <c r="N1799" s="11" t="s">
        <v>6725</v>
      </c>
      <c r="O1799" s="11" t="s">
        <v>6726</v>
      </c>
      <c r="P1799" s="11" t="s">
        <v>6915</v>
      </c>
      <c r="Q1799" s="11" t="s">
        <v>6916</v>
      </c>
      <c r="R1799" s="11" t="s">
        <v>6917</v>
      </c>
      <c r="S1799" s="11" t="s">
        <v>6918</v>
      </c>
    </row>
    <row r="1800" spans="1:19">
      <c r="A1800" s="11" t="s">
        <v>3853</v>
      </c>
      <c r="B1800" s="11" t="s">
        <v>3854</v>
      </c>
      <c r="C1800" s="11" t="s">
        <v>6913</v>
      </c>
      <c r="E1800" s="11" t="s">
        <v>6914</v>
      </c>
      <c r="G1800" s="11" t="s">
        <v>6685</v>
      </c>
      <c r="H1800" s="11" t="s">
        <v>6686</v>
      </c>
      <c r="I1800" s="11" t="s">
        <v>6687</v>
      </c>
      <c r="J1800" s="11" t="s">
        <v>6688</v>
      </c>
      <c r="K1800" s="11" t="s">
        <v>6689</v>
      </c>
      <c r="L1800" s="11" t="s">
        <v>6690</v>
      </c>
      <c r="M1800" s="11" t="s">
        <v>6691</v>
      </c>
      <c r="N1800" s="11" t="s">
        <v>6725</v>
      </c>
      <c r="O1800" s="11" t="s">
        <v>6726</v>
      </c>
      <c r="P1800" s="11" t="s">
        <v>6915</v>
      </c>
      <c r="Q1800" s="11" t="s">
        <v>6916</v>
      </c>
      <c r="R1800" s="11" t="s">
        <v>6917</v>
      </c>
      <c r="S1800" s="11" t="s">
        <v>6918</v>
      </c>
    </row>
    <row r="1801" spans="1:19">
      <c r="A1801" s="11" t="s">
        <v>3857</v>
      </c>
      <c r="B1801" s="11" t="s">
        <v>3858</v>
      </c>
      <c r="C1801" s="11" t="s">
        <v>6913</v>
      </c>
      <c r="E1801" s="11" t="s">
        <v>6914</v>
      </c>
      <c r="G1801" s="11" t="s">
        <v>6685</v>
      </c>
      <c r="H1801" s="11" t="s">
        <v>6686</v>
      </c>
      <c r="I1801" s="11" t="s">
        <v>6687</v>
      </c>
      <c r="J1801" s="11" t="s">
        <v>6688</v>
      </c>
      <c r="K1801" s="11" t="s">
        <v>6689</v>
      </c>
      <c r="L1801" s="11" t="s">
        <v>6690</v>
      </c>
      <c r="M1801" s="11" t="s">
        <v>6691</v>
      </c>
      <c r="N1801" s="11" t="s">
        <v>6725</v>
      </c>
      <c r="O1801" s="11" t="s">
        <v>6726</v>
      </c>
      <c r="P1801" s="11" t="s">
        <v>6915</v>
      </c>
      <c r="Q1801" s="11" t="s">
        <v>6916</v>
      </c>
      <c r="R1801" s="11" t="s">
        <v>6917</v>
      </c>
      <c r="S1801" s="11" t="s">
        <v>6918</v>
      </c>
    </row>
    <row r="1802" spans="1:19">
      <c r="A1802" s="11" t="s">
        <v>3859</v>
      </c>
      <c r="B1802" s="11" t="s">
        <v>3860</v>
      </c>
      <c r="C1802" s="11" t="s">
        <v>6913</v>
      </c>
      <c r="E1802" s="11" t="s">
        <v>6914</v>
      </c>
      <c r="G1802" s="11" t="s">
        <v>6685</v>
      </c>
      <c r="H1802" s="11" t="s">
        <v>6686</v>
      </c>
      <c r="I1802" s="11" t="s">
        <v>6687</v>
      </c>
      <c r="J1802" s="11" t="s">
        <v>6688</v>
      </c>
      <c r="K1802" s="11" t="s">
        <v>6689</v>
      </c>
      <c r="L1802" s="11" t="s">
        <v>6690</v>
      </c>
      <c r="M1802" s="11" t="s">
        <v>6691</v>
      </c>
      <c r="N1802" s="11" t="s">
        <v>6725</v>
      </c>
      <c r="O1802" s="11" t="s">
        <v>6726</v>
      </c>
      <c r="P1802" s="11" t="s">
        <v>6915</v>
      </c>
      <c r="Q1802" s="11" t="s">
        <v>6916</v>
      </c>
      <c r="R1802" s="11" t="s">
        <v>6917</v>
      </c>
      <c r="S1802" s="11" t="s">
        <v>6918</v>
      </c>
    </row>
    <row r="1803" spans="1:19">
      <c r="A1803" s="11" t="s">
        <v>3861</v>
      </c>
      <c r="B1803" s="11" t="s">
        <v>3862</v>
      </c>
      <c r="C1803" s="11" t="s">
        <v>6913</v>
      </c>
      <c r="E1803" s="11" t="s">
        <v>6914</v>
      </c>
      <c r="G1803" s="11" t="s">
        <v>6685</v>
      </c>
      <c r="H1803" s="11" t="s">
        <v>6686</v>
      </c>
      <c r="I1803" s="11" t="s">
        <v>6687</v>
      </c>
      <c r="J1803" s="11" t="s">
        <v>6688</v>
      </c>
      <c r="K1803" s="11" t="s">
        <v>6689</v>
      </c>
      <c r="L1803" s="11" t="s">
        <v>6690</v>
      </c>
      <c r="M1803" s="11" t="s">
        <v>6691</v>
      </c>
      <c r="N1803" s="11" t="s">
        <v>6725</v>
      </c>
      <c r="O1803" s="11" t="s">
        <v>6726</v>
      </c>
      <c r="P1803" s="11" t="s">
        <v>6915</v>
      </c>
      <c r="Q1803" s="11" t="s">
        <v>6916</v>
      </c>
      <c r="R1803" s="11" t="s">
        <v>6917</v>
      </c>
      <c r="S1803" s="11" t="s">
        <v>6918</v>
      </c>
    </row>
    <row r="1804" spans="1:19">
      <c r="A1804" s="11" t="s">
        <v>3863</v>
      </c>
      <c r="B1804" s="11" t="s">
        <v>3864</v>
      </c>
      <c r="C1804" s="11" t="s">
        <v>6913</v>
      </c>
      <c r="E1804" s="11" t="s">
        <v>6914</v>
      </c>
      <c r="G1804" s="11" t="s">
        <v>6685</v>
      </c>
      <c r="H1804" s="11" t="s">
        <v>6686</v>
      </c>
      <c r="I1804" s="11" t="s">
        <v>6687</v>
      </c>
      <c r="J1804" s="11" t="s">
        <v>6688</v>
      </c>
      <c r="K1804" s="11" t="s">
        <v>6689</v>
      </c>
      <c r="L1804" s="11" t="s">
        <v>6690</v>
      </c>
      <c r="M1804" s="11" t="s">
        <v>6691</v>
      </c>
      <c r="N1804" s="11" t="s">
        <v>6725</v>
      </c>
      <c r="O1804" s="11" t="s">
        <v>6726</v>
      </c>
      <c r="P1804" s="11" t="s">
        <v>6915</v>
      </c>
      <c r="Q1804" s="11" t="s">
        <v>6916</v>
      </c>
      <c r="R1804" s="11" t="s">
        <v>6917</v>
      </c>
      <c r="S1804" s="11" t="s">
        <v>6918</v>
      </c>
    </row>
    <row r="1805" spans="1:19">
      <c r="A1805" s="11" t="s">
        <v>3865</v>
      </c>
      <c r="B1805" s="11" t="s">
        <v>3866</v>
      </c>
      <c r="C1805" s="11" t="s">
        <v>6913</v>
      </c>
      <c r="E1805" s="11" t="s">
        <v>6914</v>
      </c>
      <c r="G1805" s="11" t="s">
        <v>6685</v>
      </c>
      <c r="H1805" s="11" t="s">
        <v>6686</v>
      </c>
      <c r="I1805" s="11" t="s">
        <v>6687</v>
      </c>
      <c r="J1805" s="11" t="s">
        <v>6688</v>
      </c>
      <c r="K1805" s="11" t="s">
        <v>6689</v>
      </c>
      <c r="L1805" s="11" t="s">
        <v>6690</v>
      </c>
      <c r="M1805" s="11" t="s">
        <v>6691</v>
      </c>
      <c r="N1805" s="11" t="s">
        <v>6725</v>
      </c>
      <c r="O1805" s="11" t="s">
        <v>6726</v>
      </c>
      <c r="P1805" s="11" t="s">
        <v>6915</v>
      </c>
      <c r="Q1805" s="11" t="s">
        <v>6916</v>
      </c>
      <c r="R1805" s="11" t="s">
        <v>6917</v>
      </c>
      <c r="S1805" s="11" t="s">
        <v>6918</v>
      </c>
    </row>
    <row r="1806" spans="1:19">
      <c r="A1806" s="11" t="s">
        <v>3869</v>
      </c>
      <c r="B1806" s="11" t="s">
        <v>3870</v>
      </c>
      <c r="C1806" s="11" t="s">
        <v>6913</v>
      </c>
      <c r="E1806" s="11" t="s">
        <v>6914</v>
      </c>
      <c r="G1806" s="11" t="s">
        <v>6685</v>
      </c>
      <c r="H1806" s="11" t="s">
        <v>6686</v>
      </c>
      <c r="I1806" s="11" t="s">
        <v>6687</v>
      </c>
      <c r="J1806" s="11" t="s">
        <v>6688</v>
      </c>
      <c r="K1806" s="11" t="s">
        <v>6689</v>
      </c>
      <c r="L1806" s="11" t="s">
        <v>6690</v>
      </c>
      <c r="M1806" s="11" t="s">
        <v>6691</v>
      </c>
      <c r="N1806" s="11" t="s">
        <v>6725</v>
      </c>
      <c r="O1806" s="11" t="s">
        <v>6726</v>
      </c>
      <c r="P1806" s="11" t="s">
        <v>6915</v>
      </c>
      <c r="Q1806" s="11" t="s">
        <v>6916</v>
      </c>
      <c r="R1806" s="11" t="s">
        <v>6917</v>
      </c>
      <c r="S1806" s="11" t="s">
        <v>6918</v>
      </c>
    </row>
    <row r="1807" spans="1:19">
      <c r="A1807" s="11" t="s">
        <v>3875</v>
      </c>
      <c r="B1807" s="11" t="s">
        <v>3876</v>
      </c>
      <c r="C1807" s="11" t="s">
        <v>6913</v>
      </c>
      <c r="E1807" s="11" t="s">
        <v>6914</v>
      </c>
      <c r="G1807" s="11" t="s">
        <v>6685</v>
      </c>
      <c r="H1807" s="11" t="s">
        <v>6686</v>
      </c>
      <c r="I1807" s="11" t="s">
        <v>6687</v>
      </c>
      <c r="J1807" s="11" t="s">
        <v>6688</v>
      </c>
      <c r="K1807" s="11" t="s">
        <v>6689</v>
      </c>
      <c r="L1807" s="11" t="s">
        <v>6690</v>
      </c>
      <c r="M1807" s="11" t="s">
        <v>6691</v>
      </c>
      <c r="N1807" s="11" t="s">
        <v>6725</v>
      </c>
      <c r="O1807" s="11" t="s">
        <v>6726</v>
      </c>
      <c r="P1807" s="11" t="s">
        <v>6915</v>
      </c>
      <c r="Q1807" s="11" t="s">
        <v>6916</v>
      </c>
      <c r="R1807" s="11" t="s">
        <v>6917</v>
      </c>
      <c r="S1807" s="11" t="s">
        <v>6918</v>
      </c>
    </row>
    <row r="1808" spans="1:19">
      <c r="A1808" s="11" t="s">
        <v>3877</v>
      </c>
      <c r="B1808" s="11" t="s">
        <v>3878</v>
      </c>
      <c r="C1808" s="11" t="s">
        <v>6913</v>
      </c>
      <c r="E1808" s="11" t="s">
        <v>6914</v>
      </c>
      <c r="G1808" s="11" t="s">
        <v>6685</v>
      </c>
      <c r="H1808" s="11" t="s">
        <v>6686</v>
      </c>
      <c r="I1808" s="11" t="s">
        <v>6687</v>
      </c>
      <c r="J1808" s="11" t="s">
        <v>6688</v>
      </c>
      <c r="K1808" s="11" t="s">
        <v>6689</v>
      </c>
      <c r="L1808" s="11" t="s">
        <v>6690</v>
      </c>
      <c r="M1808" s="11" t="s">
        <v>6691</v>
      </c>
      <c r="N1808" s="11" t="s">
        <v>6725</v>
      </c>
      <c r="O1808" s="11" t="s">
        <v>6726</v>
      </c>
      <c r="P1808" s="11" t="s">
        <v>6915</v>
      </c>
      <c r="Q1808" s="11" t="s">
        <v>6916</v>
      </c>
      <c r="R1808" s="11" t="s">
        <v>6917</v>
      </c>
      <c r="S1808" s="11" t="s">
        <v>6918</v>
      </c>
    </row>
    <row r="1809" spans="1:25">
      <c r="A1809" s="11" t="s">
        <v>3879</v>
      </c>
      <c r="B1809" s="11" t="s">
        <v>3880</v>
      </c>
      <c r="C1809" s="11" t="s">
        <v>6913</v>
      </c>
      <c r="E1809" s="11" t="s">
        <v>6914</v>
      </c>
      <c r="G1809" s="11" t="s">
        <v>6685</v>
      </c>
      <c r="H1809" s="11" t="s">
        <v>6686</v>
      </c>
      <c r="I1809" s="11" t="s">
        <v>6687</v>
      </c>
      <c r="J1809" s="11" t="s">
        <v>6688</v>
      </c>
      <c r="K1809" s="11" t="s">
        <v>6689</v>
      </c>
      <c r="L1809" s="11" t="s">
        <v>6690</v>
      </c>
      <c r="M1809" s="11" t="s">
        <v>6691</v>
      </c>
      <c r="N1809" s="11" t="s">
        <v>6725</v>
      </c>
      <c r="O1809" s="11" t="s">
        <v>6726</v>
      </c>
      <c r="P1809" s="11" t="s">
        <v>6915</v>
      </c>
      <c r="Q1809" s="11" t="s">
        <v>6916</v>
      </c>
      <c r="R1809" s="11" t="s">
        <v>6917</v>
      </c>
      <c r="S1809" s="11" t="s">
        <v>6918</v>
      </c>
    </row>
    <row r="1810" spans="1:25">
      <c r="A1810" s="11" t="s">
        <v>3881</v>
      </c>
      <c r="B1810" s="11" t="s">
        <v>3882</v>
      </c>
      <c r="C1810" s="11" t="s">
        <v>6913</v>
      </c>
      <c r="E1810" s="11" t="s">
        <v>6914</v>
      </c>
      <c r="G1810" s="11" t="s">
        <v>6685</v>
      </c>
      <c r="H1810" s="11" t="s">
        <v>6686</v>
      </c>
      <c r="I1810" s="11" t="s">
        <v>6687</v>
      </c>
      <c r="J1810" s="11" t="s">
        <v>6688</v>
      </c>
      <c r="K1810" s="11" t="s">
        <v>6689</v>
      </c>
      <c r="L1810" s="11" t="s">
        <v>6690</v>
      </c>
      <c r="M1810" s="11" t="s">
        <v>6691</v>
      </c>
      <c r="N1810" s="11" t="s">
        <v>6725</v>
      </c>
      <c r="O1810" s="11" t="s">
        <v>6726</v>
      </c>
      <c r="P1810" s="11" t="s">
        <v>6915</v>
      </c>
      <c r="Q1810" s="11" t="s">
        <v>6916</v>
      </c>
      <c r="R1810" s="11" t="s">
        <v>6917</v>
      </c>
      <c r="S1810" s="11" t="s">
        <v>6918</v>
      </c>
    </row>
    <row r="1811" spans="1:25">
      <c r="A1811" s="11" t="s">
        <v>3883</v>
      </c>
      <c r="B1811" s="11" t="s">
        <v>3884</v>
      </c>
      <c r="C1811" s="11" t="s">
        <v>6913</v>
      </c>
      <c r="E1811" s="11" t="s">
        <v>6914</v>
      </c>
      <c r="G1811" s="11" t="s">
        <v>6685</v>
      </c>
      <c r="H1811" s="11" t="s">
        <v>6686</v>
      </c>
      <c r="I1811" s="11" t="s">
        <v>6687</v>
      </c>
      <c r="J1811" s="11" t="s">
        <v>6688</v>
      </c>
      <c r="K1811" s="11" t="s">
        <v>6689</v>
      </c>
      <c r="L1811" s="11" t="s">
        <v>6690</v>
      </c>
      <c r="M1811" s="11" t="s">
        <v>6691</v>
      </c>
      <c r="N1811" s="11" t="s">
        <v>6725</v>
      </c>
      <c r="O1811" s="11" t="s">
        <v>6726</v>
      </c>
      <c r="P1811" s="11" t="s">
        <v>6915</v>
      </c>
      <c r="Q1811" s="11" t="s">
        <v>6916</v>
      </c>
      <c r="R1811" s="11" t="s">
        <v>6917</v>
      </c>
      <c r="S1811" s="11" t="s">
        <v>6918</v>
      </c>
    </row>
    <row r="1812" spans="1:25">
      <c r="A1812" s="11" t="s">
        <v>3887</v>
      </c>
      <c r="B1812" s="11" t="s">
        <v>3888</v>
      </c>
      <c r="C1812" s="11" t="s">
        <v>6913</v>
      </c>
      <c r="E1812" s="11" t="s">
        <v>6914</v>
      </c>
      <c r="G1812" s="11" t="s">
        <v>6685</v>
      </c>
      <c r="H1812" s="11" t="s">
        <v>6686</v>
      </c>
      <c r="I1812" s="11" t="s">
        <v>6687</v>
      </c>
      <c r="J1812" s="11" t="s">
        <v>6688</v>
      </c>
      <c r="K1812" s="11" t="s">
        <v>6689</v>
      </c>
      <c r="L1812" s="11" t="s">
        <v>6690</v>
      </c>
      <c r="M1812" s="11" t="s">
        <v>6691</v>
      </c>
      <c r="N1812" s="11" t="s">
        <v>6725</v>
      </c>
      <c r="O1812" s="11" t="s">
        <v>6726</v>
      </c>
      <c r="P1812" s="11" t="s">
        <v>6915</v>
      </c>
      <c r="Q1812" s="11" t="s">
        <v>6916</v>
      </c>
      <c r="R1812" s="11" t="s">
        <v>6917</v>
      </c>
      <c r="S1812" s="11" t="s">
        <v>6918</v>
      </c>
    </row>
    <row r="1813" spans="1:25">
      <c r="A1813" s="11" t="s">
        <v>3893</v>
      </c>
      <c r="B1813" s="11" t="s">
        <v>3894</v>
      </c>
      <c r="C1813" s="11" t="s">
        <v>6913</v>
      </c>
      <c r="E1813" s="11" t="s">
        <v>6914</v>
      </c>
      <c r="G1813" s="11" t="s">
        <v>6685</v>
      </c>
      <c r="H1813" s="11" t="s">
        <v>6686</v>
      </c>
      <c r="I1813" s="11" t="s">
        <v>6687</v>
      </c>
      <c r="J1813" s="11" t="s">
        <v>6688</v>
      </c>
      <c r="K1813" s="11" t="s">
        <v>6689</v>
      </c>
      <c r="L1813" s="11" t="s">
        <v>6690</v>
      </c>
      <c r="M1813" s="11" t="s">
        <v>6691</v>
      </c>
      <c r="N1813" s="11" t="s">
        <v>6725</v>
      </c>
      <c r="O1813" s="11" t="s">
        <v>6726</v>
      </c>
      <c r="P1813" s="11" t="s">
        <v>6915</v>
      </c>
      <c r="Q1813" s="11" t="s">
        <v>6916</v>
      </c>
      <c r="R1813" s="11" t="s">
        <v>6917</v>
      </c>
      <c r="S1813" s="11" t="s">
        <v>6918</v>
      </c>
    </row>
    <row r="1814" spans="1:25">
      <c r="A1814" s="11" t="s">
        <v>3897</v>
      </c>
      <c r="B1814" s="11" t="s">
        <v>3898</v>
      </c>
      <c r="C1814" s="11" t="s">
        <v>6913</v>
      </c>
      <c r="E1814" s="11" t="s">
        <v>6914</v>
      </c>
      <c r="G1814" s="11" t="s">
        <v>6685</v>
      </c>
      <c r="H1814" s="11" t="s">
        <v>6686</v>
      </c>
      <c r="I1814" s="11" t="s">
        <v>6687</v>
      </c>
      <c r="J1814" s="11" t="s">
        <v>6688</v>
      </c>
      <c r="K1814" s="11" t="s">
        <v>6689</v>
      </c>
      <c r="L1814" s="11" t="s">
        <v>6690</v>
      </c>
      <c r="M1814" s="11" t="s">
        <v>6691</v>
      </c>
      <c r="N1814" s="11" t="s">
        <v>6725</v>
      </c>
      <c r="O1814" s="11" t="s">
        <v>6726</v>
      </c>
      <c r="P1814" s="11" t="s">
        <v>6915</v>
      </c>
      <c r="Q1814" s="11" t="s">
        <v>6916</v>
      </c>
      <c r="R1814" s="11" t="s">
        <v>6917</v>
      </c>
      <c r="S1814" s="11" t="s">
        <v>6918</v>
      </c>
    </row>
    <row r="1815" spans="1:25">
      <c r="A1815" s="11" t="s">
        <v>3899</v>
      </c>
      <c r="B1815" s="11" t="s">
        <v>3900</v>
      </c>
      <c r="C1815" s="11" t="s">
        <v>6913</v>
      </c>
      <c r="E1815" s="11" t="s">
        <v>6914</v>
      </c>
      <c r="G1815" s="11" t="s">
        <v>6685</v>
      </c>
      <c r="H1815" s="11" t="s">
        <v>6686</v>
      </c>
      <c r="I1815" s="11" t="s">
        <v>6687</v>
      </c>
      <c r="J1815" s="11" t="s">
        <v>6688</v>
      </c>
      <c r="K1815" s="11" t="s">
        <v>6689</v>
      </c>
      <c r="L1815" s="11" t="s">
        <v>6690</v>
      </c>
      <c r="M1815" s="11" t="s">
        <v>6691</v>
      </c>
      <c r="N1815" s="11" t="s">
        <v>6725</v>
      </c>
      <c r="O1815" s="11" t="s">
        <v>6726</v>
      </c>
      <c r="P1815" s="11" t="s">
        <v>6915</v>
      </c>
      <c r="Q1815" s="11" t="s">
        <v>6916</v>
      </c>
      <c r="R1815" s="11" t="s">
        <v>6917</v>
      </c>
      <c r="S1815" s="11" t="s">
        <v>6918</v>
      </c>
    </row>
    <row r="1816" spans="1:25">
      <c r="A1816" s="11" t="s">
        <v>3901</v>
      </c>
      <c r="B1816" s="11" t="s">
        <v>3902</v>
      </c>
      <c r="C1816" s="11" t="s">
        <v>6913</v>
      </c>
      <c r="E1816" s="11" t="s">
        <v>6914</v>
      </c>
      <c r="G1816" s="11" t="s">
        <v>6685</v>
      </c>
      <c r="H1816" s="11" t="s">
        <v>6686</v>
      </c>
      <c r="I1816" s="11" t="s">
        <v>6687</v>
      </c>
      <c r="J1816" s="11" t="s">
        <v>6688</v>
      </c>
      <c r="K1816" s="11" t="s">
        <v>6689</v>
      </c>
      <c r="L1816" s="11" t="s">
        <v>6690</v>
      </c>
      <c r="M1816" s="11" t="s">
        <v>6691</v>
      </c>
      <c r="N1816" s="11" t="s">
        <v>6725</v>
      </c>
      <c r="O1816" s="11" t="s">
        <v>6726</v>
      </c>
      <c r="P1816" s="11" t="s">
        <v>6915</v>
      </c>
      <c r="Q1816" s="11" t="s">
        <v>6916</v>
      </c>
      <c r="R1816" s="11" t="s">
        <v>6917</v>
      </c>
      <c r="S1816" s="11" t="s">
        <v>6918</v>
      </c>
    </row>
    <row r="1817" spans="1:25">
      <c r="A1817" s="11" t="s">
        <v>3907</v>
      </c>
      <c r="B1817" s="11" t="s">
        <v>3908</v>
      </c>
      <c r="C1817" s="11" t="s">
        <v>6913</v>
      </c>
      <c r="E1817" s="11" t="s">
        <v>6914</v>
      </c>
      <c r="G1817" s="11" t="s">
        <v>6685</v>
      </c>
      <c r="H1817" s="11" t="s">
        <v>6686</v>
      </c>
      <c r="I1817" s="11" t="s">
        <v>6687</v>
      </c>
      <c r="J1817" s="11" t="s">
        <v>6688</v>
      </c>
      <c r="K1817" s="11" t="s">
        <v>6689</v>
      </c>
      <c r="L1817" s="11" t="s">
        <v>6690</v>
      </c>
      <c r="M1817" s="11" t="s">
        <v>6691</v>
      </c>
      <c r="N1817" s="11" t="s">
        <v>6725</v>
      </c>
      <c r="O1817" s="11" t="s">
        <v>6726</v>
      </c>
      <c r="P1817" s="11" t="s">
        <v>6915</v>
      </c>
      <c r="Q1817" s="11" t="s">
        <v>6916</v>
      </c>
      <c r="R1817" s="11" t="s">
        <v>6917</v>
      </c>
      <c r="S1817" s="11" t="s">
        <v>6918</v>
      </c>
    </row>
    <row r="1818" spans="1:25">
      <c r="A1818" s="11" t="s">
        <v>3909</v>
      </c>
      <c r="B1818" s="11" t="s">
        <v>3910</v>
      </c>
      <c r="C1818" s="11" t="s">
        <v>8248</v>
      </c>
      <c r="E1818" s="11" t="s">
        <v>8249</v>
      </c>
      <c r="G1818" s="11" t="s">
        <v>6656</v>
      </c>
      <c r="H1818" s="11" t="s">
        <v>6657</v>
      </c>
      <c r="I1818" s="11" t="s">
        <v>6658</v>
      </c>
      <c r="J1818" s="11" t="s">
        <v>6659</v>
      </c>
      <c r="K1818" s="11" t="s">
        <v>6745</v>
      </c>
      <c r="L1818" s="11" t="s">
        <v>7677</v>
      </c>
    </row>
    <row r="1819" spans="1:25">
      <c r="A1819" s="11" t="s">
        <v>3911</v>
      </c>
      <c r="B1819" s="11" t="s">
        <v>3912</v>
      </c>
      <c r="C1819" s="11" t="s">
        <v>8250</v>
      </c>
      <c r="E1819" s="11" t="s">
        <v>8251</v>
      </c>
      <c r="G1819" s="11" t="s">
        <v>6656</v>
      </c>
      <c r="H1819" s="11" t="s">
        <v>6657</v>
      </c>
      <c r="I1819" s="11" t="s">
        <v>6665</v>
      </c>
      <c r="J1819" s="11" t="s">
        <v>6883</v>
      </c>
      <c r="K1819" s="11" t="s">
        <v>7605</v>
      </c>
      <c r="L1819" s="11" t="s">
        <v>7606</v>
      </c>
    </row>
    <row r="1820" spans="1:25">
      <c r="A1820" s="11" t="s">
        <v>3913</v>
      </c>
      <c r="B1820" s="11" t="s">
        <v>3914</v>
      </c>
      <c r="C1820" s="11" t="s">
        <v>8252</v>
      </c>
      <c r="E1820" s="11" t="s">
        <v>8253</v>
      </c>
      <c r="G1820" s="11" t="s">
        <v>6685</v>
      </c>
      <c r="H1820" s="11" t="s">
        <v>6943</v>
      </c>
      <c r="I1820" s="11" t="s">
        <v>7289</v>
      </c>
      <c r="J1820" s="11" t="s">
        <v>7290</v>
      </c>
      <c r="K1820" s="11" t="s">
        <v>7291</v>
      </c>
      <c r="L1820" s="11" t="s">
        <v>7292</v>
      </c>
      <c r="M1820" s="11" t="s">
        <v>8254</v>
      </c>
      <c r="N1820" s="11" t="s">
        <v>8255</v>
      </c>
      <c r="O1820" s="11" t="s">
        <v>8256</v>
      </c>
      <c r="P1820" s="11" t="s">
        <v>8257</v>
      </c>
      <c r="Q1820" s="11" t="s">
        <v>8258</v>
      </c>
      <c r="R1820" s="11" t="s">
        <v>8259</v>
      </c>
      <c r="S1820" s="11" t="s">
        <v>8260</v>
      </c>
      <c r="T1820" s="11" t="s">
        <v>8261</v>
      </c>
      <c r="U1820" s="11" t="s">
        <v>8262</v>
      </c>
      <c r="V1820" s="11" t="s">
        <v>8263</v>
      </c>
      <c r="W1820" s="11" t="s">
        <v>8264</v>
      </c>
      <c r="X1820" s="11" t="s">
        <v>8265</v>
      </c>
      <c r="Y1820" s="11" t="s">
        <v>8266</v>
      </c>
    </row>
    <row r="1821" spans="1:25">
      <c r="A1821" s="11" t="s">
        <v>3915</v>
      </c>
      <c r="B1821" s="11" t="s">
        <v>3916</v>
      </c>
      <c r="C1821" s="11" t="s">
        <v>8267</v>
      </c>
      <c r="E1821" s="11" t="s">
        <v>8268</v>
      </c>
      <c r="G1821" s="11" t="s">
        <v>6685</v>
      </c>
      <c r="H1821" s="11" t="s">
        <v>7642</v>
      </c>
      <c r="I1821" s="11" t="s">
        <v>8269</v>
      </c>
      <c r="J1821" s="11" t="s">
        <v>8270</v>
      </c>
      <c r="K1821" s="11" t="s">
        <v>8271</v>
      </c>
      <c r="L1821" s="11" t="s">
        <v>8272</v>
      </c>
      <c r="M1821" s="11" t="s">
        <v>8273</v>
      </c>
    </row>
    <row r="1822" spans="1:25">
      <c r="A1822" s="11" t="s">
        <v>3917</v>
      </c>
      <c r="B1822" s="11" t="s">
        <v>3918</v>
      </c>
      <c r="C1822" s="11" t="s">
        <v>8274</v>
      </c>
      <c r="E1822" s="11" t="s">
        <v>8275</v>
      </c>
      <c r="G1822" s="11" t="s">
        <v>6656</v>
      </c>
      <c r="H1822" s="11" t="s">
        <v>6657</v>
      </c>
      <c r="I1822" s="11" t="s">
        <v>6665</v>
      </c>
      <c r="J1822" s="11" t="s">
        <v>6735</v>
      </c>
      <c r="K1822" s="11" t="s">
        <v>6736</v>
      </c>
      <c r="L1822" s="11" t="s">
        <v>8276</v>
      </c>
    </row>
    <row r="1823" spans="1:25">
      <c r="A1823" s="11" t="s">
        <v>8277</v>
      </c>
      <c r="B1823" s="11" t="s">
        <v>3920</v>
      </c>
      <c r="C1823" s="11" t="s">
        <v>7579</v>
      </c>
      <c r="E1823" s="11" t="s">
        <v>7580</v>
      </c>
      <c r="G1823" s="11" t="s">
        <v>6656</v>
      </c>
      <c r="H1823" s="11" t="s">
        <v>6657</v>
      </c>
      <c r="I1823" s="11" t="s">
        <v>6658</v>
      </c>
      <c r="J1823" s="11" t="s">
        <v>6659</v>
      </c>
      <c r="K1823" s="11" t="s">
        <v>6660</v>
      </c>
      <c r="L1823" s="11" t="s">
        <v>6856</v>
      </c>
    </row>
    <row r="1824" spans="1:25">
      <c r="A1824" s="11" t="s">
        <v>8278</v>
      </c>
      <c r="B1824" s="11" t="s">
        <v>3922</v>
      </c>
      <c r="C1824" s="11" t="s">
        <v>8279</v>
      </c>
      <c r="E1824" s="11" t="s">
        <v>8280</v>
      </c>
      <c r="G1824" s="11" t="s">
        <v>6656</v>
      </c>
      <c r="H1824" s="11" t="s">
        <v>6657</v>
      </c>
      <c r="I1824" s="11" t="s">
        <v>6658</v>
      </c>
      <c r="J1824" s="11" t="s">
        <v>6659</v>
      </c>
      <c r="K1824" s="11" t="s">
        <v>6660</v>
      </c>
      <c r="L1824" s="11" t="s">
        <v>6856</v>
      </c>
    </row>
    <row r="1825" spans="1:16">
      <c r="A1825" s="11" t="s">
        <v>8281</v>
      </c>
      <c r="B1825" s="11" t="s">
        <v>3924</v>
      </c>
      <c r="C1825" s="11" t="s">
        <v>7579</v>
      </c>
      <c r="E1825" s="11" t="s">
        <v>7580</v>
      </c>
      <c r="G1825" s="11" t="s">
        <v>6656</v>
      </c>
      <c r="H1825" s="11" t="s">
        <v>6657</v>
      </c>
      <c r="I1825" s="11" t="s">
        <v>6658</v>
      </c>
      <c r="J1825" s="11" t="s">
        <v>6659</v>
      </c>
      <c r="K1825" s="11" t="s">
        <v>6660</v>
      </c>
      <c r="L1825" s="11" t="s">
        <v>6856</v>
      </c>
    </row>
    <row r="1826" spans="1:16">
      <c r="A1826" s="11" t="s">
        <v>3925</v>
      </c>
      <c r="B1826" s="11" t="s">
        <v>3926</v>
      </c>
      <c r="C1826" s="11" t="s">
        <v>8282</v>
      </c>
      <c r="E1826" s="11" t="s">
        <v>8283</v>
      </c>
      <c r="G1826" s="11" t="s">
        <v>6685</v>
      </c>
      <c r="H1826" s="11" t="s">
        <v>6701</v>
      </c>
      <c r="I1826" s="11" t="s">
        <v>6702</v>
      </c>
      <c r="J1826" s="11" t="s">
        <v>7155</v>
      </c>
      <c r="K1826" s="11" t="s">
        <v>7156</v>
      </c>
      <c r="L1826" s="11" t="s">
        <v>7157</v>
      </c>
      <c r="M1826" s="11" t="s">
        <v>7158</v>
      </c>
      <c r="N1826" s="11" t="s">
        <v>7159</v>
      </c>
      <c r="O1826" s="11" t="s">
        <v>8284</v>
      </c>
      <c r="P1826" s="11" t="s">
        <v>8285</v>
      </c>
    </row>
    <row r="1827" spans="1:16">
      <c r="A1827" s="11" t="s">
        <v>3927</v>
      </c>
      <c r="B1827" s="11" t="s">
        <v>3928</v>
      </c>
      <c r="C1827" s="11" t="s">
        <v>8282</v>
      </c>
      <c r="E1827" s="11" t="s">
        <v>8283</v>
      </c>
      <c r="G1827" s="11" t="s">
        <v>6685</v>
      </c>
      <c r="H1827" s="11" t="s">
        <v>6701</v>
      </c>
      <c r="I1827" s="11" t="s">
        <v>6702</v>
      </c>
      <c r="J1827" s="11" t="s">
        <v>7155</v>
      </c>
      <c r="K1827" s="11" t="s">
        <v>7156</v>
      </c>
      <c r="L1827" s="11" t="s">
        <v>7157</v>
      </c>
      <c r="M1827" s="11" t="s">
        <v>7158</v>
      </c>
      <c r="N1827" s="11" t="s">
        <v>7159</v>
      </c>
      <c r="O1827" s="11" t="s">
        <v>8284</v>
      </c>
      <c r="P1827" s="11" t="s">
        <v>8285</v>
      </c>
    </row>
    <row r="1828" spans="1:16">
      <c r="A1828" s="11" t="s">
        <v>3929</v>
      </c>
      <c r="B1828" s="11" t="s">
        <v>3930</v>
      </c>
      <c r="C1828" s="11" t="s">
        <v>8282</v>
      </c>
      <c r="E1828" s="11" t="s">
        <v>8283</v>
      </c>
      <c r="G1828" s="11" t="s">
        <v>6685</v>
      </c>
      <c r="H1828" s="11" t="s">
        <v>6701</v>
      </c>
      <c r="I1828" s="11" t="s">
        <v>6702</v>
      </c>
      <c r="J1828" s="11" t="s">
        <v>7155</v>
      </c>
      <c r="K1828" s="11" t="s">
        <v>7156</v>
      </c>
      <c r="L1828" s="11" t="s">
        <v>7157</v>
      </c>
      <c r="M1828" s="11" t="s">
        <v>7158</v>
      </c>
      <c r="N1828" s="11" t="s">
        <v>7159</v>
      </c>
      <c r="O1828" s="11" t="s">
        <v>8284</v>
      </c>
      <c r="P1828" s="11" t="s">
        <v>8285</v>
      </c>
    </row>
    <row r="1829" spans="1:16">
      <c r="A1829" s="11" t="s">
        <v>3931</v>
      </c>
      <c r="B1829" s="11" t="s">
        <v>3932</v>
      </c>
      <c r="C1829" s="11" t="s">
        <v>8282</v>
      </c>
      <c r="E1829" s="11" t="s">
        <v>8283</v>
      </c>
      <c r="G1829" s="11" t="s">
        <v>6685</v>
      </c>
      <c r="H1829" s="11" t="s">
        <v>6701</v>
      </c>
      <c r="I1829" s="11" t="s">
        <v>6702</v>
      </c>
      <c r="J1829" s="11" t="s">
        <v>7155</v>
      </c>
      <c r="K1829" s="11" t="s">
        <v>7156</v>
      </c>
      <c r="L1829" s="11" t="s">
        <v>7157</v>
      </c>
      <c r="M1829" s="11" t="s">
        <v>7158</v>
      </c>
      <c r="N1829" s="11" t="s">
        <v>7159</v>
      </c>
      <c r="O1829" s="11" t="s">
        <v>8284</v>
      </c>
      <c r="P1829" s="11" t="s">
        <v>8285</v>
      </c>
    </row>
    <row r="1830" spans="1:16">
      <c r="A1830" s="11" t="s">
        <v>3933</v>
      </c>
      <c r="B1830" s="11" t="s">
        <v>3934</v>
      </c>
      <c r="C1830" s="11" t="s">
        <v>8282</v>
      </c>
      <c r="E1830" s="11" t="s">
        <v>8283</v>
      </c>
      <c r="G1830" s="11" t="s">
        <v>6685</v>
      </c>
      <c r="H1830" s="11" t="s">
        <v>6701</v>
      </c>
      <c r="I1830" s="11" t="s">
        <v>6702</v>
      </c>
      <c r="J1830" s="11" t="s">
        <v>7155</v>
      </c>
      <c r="K1830" s="11" t="s">
        <v>7156</v>
      </c>
      <c r="L1830" s="11" t="s">
        <v>7157</v>
      </c>
      <c r="M1830" s="11" t="s">
        <v>7158</v>
      </c>
      <c r="N1830" s="11" t="s">
        <v>7159</v>
      </c>
      <c r="O1830" s="11" t="s">
        <v>8284</v>
      </c>
      <c r="P1830" s="11" t="s">
        <v>8285</v>
      </c>
    </row>
    <row r="1831" spans="1:16">
      <c r="A1831" s="11" t="s">
        <v>3935</v>
      </c>
      <c r="B1831" s="11" t="s">
        <v>3936</v>
      </c>
      <c r="C1831" s="11" t="s">
        <v>8282</v>
      </c>
      <c r="E1831" s="11" t="s">
        <v>8283</v>
      </c>
      <c r="G1831" s="11" t="s">
        <v>6685</v>
      </c>
      <c r="H1831" s="11" t="s">
        <v>6701</v>
      </c>
      <c r="I1831" s="11" t="s">
        <v>6702</v>
      </c>
      <c r="J1831" s="11" t="s">
        <v>7155</v>
      </c>
      <c r="K1831" s="11" t="s">
        <v>7156</v>
      </c>
      <c r="L1831" s="11" t="s">
        <v>7157</v>
      </c>
      <c r="M1831" s="11" t="s">
        <v>7158</v>
      </c>
      <c r="N1831" s="11" t="s">
        <v>7159</v>
      </c>
      <c r="O1831" s="11" t="s">
        <v>8284</v>
      </c>
      <c r="P1831" s="11" t="s">
        <v>8285</v>
      </c>
    </row>
    <row r="1832" spans="1:16">
      <c r="A1832" s="11" t="s">
        <v>3937</v>
      </c>
      <c r="B1832" s="11" t="s">
        <v>3938</v>
      </c>
      <c r="C1832" s="11" t="s">
        <v>8286</v>
      </c>
      <c r="E1832" s="11" t="s">
        <v>8287</v>
      </c>
      <c r="G1832" s="11" t="s">
        <v>6685</v>
      </c>
      <c r="H1832" s="11" t="s">
        <v>6686</v>
      </c>
      <c r="I1832" s="11" t="s">
        <v>6687</v>
      </c>
      <c r="J1832" s="11" t="s">
        <v>6688</v>
      </c>
      <c r="K1832" s="11" t="s">
        <v>6689</v>
      </c>
      <c r="L1832" s="11" t="s">
        <v>8288</v>
      </c>
      <c r="M1832" s="11" t="s">
        <v>8289</v>
      </c>
      <c r="N1832" s="11" t="s">
        <v>8290</v>
      </c>
      <c r="O1832" s="11" t="s">
        <v>8291</v>
      </c>
      <c r="P1832" s="11" t="s">
        <v>8292</v>
      </c>
    </row>
    <row r="1833" spans="1:16">
      <c r="A1833" s="11" t="s">
        <v>3939</v>
      </c>
      <c r="B1833" s="11" t="s">
        <v>3940</v>
      </c>
      <c r="C1833" s="11" t="s">
        <v>8286</v>
      </c>
      <c r="E1833" s="11" t="s">
        <v>8287</v>
      </c>
      <c r="G1833" s="11" t="s">
        <v>6685</v>
      </c>
      <c r="H1833" s="11" t="s">
        <v>6686</v>
      </c>
      <c r="I1833" s="11" t="s">
        <v>6687</v>
      </c>
      <c r="J1833" s="11" t="s">
        <v>6688</v>
      </c>
      <c r="K1833" s="11" t="s">
        <v>6689</v>
      </c>
      <c r="L1833" s="11" t="s">
        <v>8288</v>
      </c>
      <c r="M1833" s="11" t="s">
        <v>8289</v>
      </c>
      <c r="N1833" s="11" t="s">
        <v>8290</v>
      </c>
      <c r="O1833" s="11" t="s">
        <v>8291</v>
      </c>
      <c r="P1833" s="11" t="s">
        <v>8292</v>
      </c>
    </row>
    <row r="1834" spans="1:16">
      <c r="A1834" s="11" t="s">
        <v>3941</v>
      </c>
      <c r="B1834" s="11" t="s">
        <v>3942</v>
      </c>
      <c r="C1834" s="11" t="s">
        <v>8286</v>
      </c>
      <c r="E1834" s="11" t="s">
        <v>8287</v>
      </c>
      <c r="G1834" s="11" t="s">
        <v>6685</v>
      </c>
      <c r="H1834" s="11" t="s">
        <v>6686</v>
      </c>
      <c r="I1834" s="11" t="s">
        <v>6687</v>
      </c>
      <c r="J1834" s="11" t="s">
        <v>6688</v>
      </c>
      <c r="K1834" s="11" t="s">
        <v>6689</v>
      </c>
      <c r="L1834" s="11" t="s">
        <v>8288</v>
      </c>
      <c r="M1834" s="11" t="s">
        <v>8289</v>
      </c>
      <c r="N1834" s="11" t="s">
        <v>8290</v>
      </c>
      <c r="O1834" s="11" t="s">
        <v>8291</v>
      </c>
      <c r="P1834" s="11" t="s">
        <v>8292</v>
      </c>
    </row>
    <row r="1835" spans="1:16">
      <c r="A1835" s="11" t="s">
        <v>3943</v>
      </c>
      <c r="B1835" s="11" t="s">
        <v>3944</v>
      </c>
      <c r="C1835" s="11" t="s">
        <v>8286</v>
      </c>
      <c r="E1835" s="11" t="s">
        <v>8287</v>
      </c>
      <c r="G1835" s="11" t="s">
        <v>6685</v>
      </c>
      <c r="H1835" s="11" t="s">
        <v>6686</v>
      </c>
      <c r="I1835" s="11" t="s">
        <v>6687</v>
      </c>
      <c r="J1835" s="11" t="s">
        <v>6688</v>
      </c>
      <c r="K1835" s="11" t="s">
        <v>6689</v>
      </c>
      <c r="L1835" s="11" t="s">
        <v>8288</v>
      </c>
      <c r="M1835" s="11" t="s">
        <v>8289</v>
      </c>
      <c r="N1835" s="11" t="s">
        <v>8290</v>
      </c>
      <c r="O1835" s="11" t="s">
        <v>8291</v>
      </c>
      <c r="P1835" s="11" t="s">
        <v>8292</v>
      </c>
    </row>
    <row r="1836" spans="1:16">
      <c r="A1836" s="11" t="s">
        <v>3945</v>
      </c>
      <c r="B1836" s="11" t="s">
        <v>3946</v>
      </c>
      <c r="C1836" s="11" t="s">
        <v>8286</v>
      </c>
      <c r="E1836" s="11" t="s">
        <v>8287</v>
      </c>
      <c r="G1836" s="11" t="s">
        <v>6685</v>
      </c>
      <c r="H1836" s="11" t="s">
        <v>6686</v>
      </c>
      <c r="I1836" s="11" t="s">
        <v>6687</v>
      </c>
      <c r="J1836" s="11" t="s">
        <v>6688</v>
      </c>
      <c r="K1836" s="11" t="s">
        <v>6689</v>
      </c>
      <c r="L1836" s="11" t="s">
        <v>8288</v>
      </c>
      <c r="M1836" s="11" t="s">
        <v>8289</v>
      </c>
      <c r="N1836" s="11" t="s">
        <v>8290</v>
      </c>
      <c r="O1836" s="11" t="s">
        <v>8291</v>
      </c>
      <c r="P1836" s="11" t="s">
        <v>8292</v>
      </c>
    </row>
    <row r="1837" spans="1:16">
      <c r="A1837" s="11" t="s">
        <v>3947</v>
      </c>
      <c r="B1837" s="11" t="s">
        <v>3948</v>
      </c>
      <c r="C1837" s="11" t="s">
        <v>8286</v>
      </c>
      <c r="E1837" s="11" t="s">
        <v>8287</v>
      </c>
      <c r="G1837" s="11" t="s">
        <v>6685</v>
      </c>
      <c r="H1837" s="11" t="s">
        <v>6686</v>
      </c>
      <c r="I1837" s="11" t="s">
        <v>6687</v>
      </c>
      <c r="J1837" s="11" t="s">
        <v>6688</v>
      </c>
      <c r="K1837" s="11" t="s">
        <v>6689</v>
      </c>
      <c r="L1837" s="11" t="s">
        <v>8288</v>
      </c>
      <c r="M1837" s="11" t="s">
        <v>8289</v>
      </c>
      <c r="N1837" s="11" t="s">
        <v>8290</v>
      </c>
      <c r="O1837" s="11" t="s">
        <v>8291</v>
      </c>
      <c r="P1837" s="11" t="s">
        <v>8292</v>
      </c>
    </row>
    <row r="1838" spans="1:16">
      <c r="A1838" s="11" t="s">
        <v>3949</v>
      </c>
      <c r="B1838" s="11" t="s">
        <v>3950</v>
      </c>
      <c r="C1838" s="11" t="s">
        <v>8286</v>
      </c>
      <c r="E1838" s="11" t="s">
        <v>8287</v>
      </c>
      <c r="G1838" s="11" t="s">
        <v>6685</v>
      </c>
      <c r="H1838" s="11" t="s">
        <v>6686</v>
      </c>
      <c r="I1838" s="11" t="s">
        <v>6687</v>
      </c>
      <c r="J1838" s="11" t="s">
        <v>6688</v>
      </c>
      <c r="K1838" s="11" t="s">
        <v>6689</v>
      </c>
      <c r="L1838" s="11" t="s">
        <v>8288</v>
      </c>
      <c r="M1838" s="11" t="s">
        <v>8289</v>
      </c>
      <c r="N1838" s="11" t="s">
        <v>8290</v>
      </c>
      <c r="O1838" s="11" t="s">
        <v>8291</v>
      </c>
      <c r="P1838" s="11" t="s">
        <v>8292</v>
      </c>
    </row>
    <row r="1839" spans="1:16">
      <c r="A1839" s="11" t="s">
        <v>3951</v>
      </c>
      <c r="B1839" s="11" t="s">
        <v>3952</v>
      </c>
      <c r="C1839" s="11" t="s">
        <v>8286</v>
      </c>
      <c r="E1839" s="11" t="s">
        <v>8287</v>
      </c>
      <c r="G1839" s="11" t="s">
        <v>6685</v>
      </c>
      <c r="H1839" s="11" t="s">
        <v>6686</v>
      </c>
      <c r="I1839" s="11" t="s">
        <v>6687</v>
      </c>
      <c r="J1839" s="11" t="s">
        <v>6688</v>
      </c>
      <c r="K1839" s="11" t="s">
        <v>6689</v>
      </c>
      <c r="L1839" s="11" t="s">
        <v>8288</v>
      </c>
      <c r="M1839" s="11" t="s">
        <v>8289</v>
      </c>
      <c r="N1839" s="11" t="s">
        <v>8290</v>
      </c>
      <c r="O1839" s="11" t="s">
        <v>8291</v>
      </c>
      <c r="P1839" s="11" t="s">
        <v>8292</v>
      </c>
    </row>
    <row r="1840" spans="1:16">
      <c r="A1840" s="11" t="s">
        <v>3953</v>
      </c>
      <c r="B1840" s="11" t="s">
        <v>3954</v>
      </c>
      <c r="C1840" s="11" t="s">
        <v>8286</v>
      </c>
      <c r="E1840" s="11" t="s">
        <v>8287</v>
      </c>
      <c r="G1840" s="11" t="s">
        <v>6685</v>
      </c>
      <c r="H1840" s="11" t="s">
        <v>6686</v>
      </c>
      <c r="I1840" s="11" t="s">
        <v>6687</v>
      </c>
      <c r="J1840" s="11" t="s">
        <v>6688</v>
      </c>
      <c r="K1840" s="11" t="s">
        <v>6689</v>
      </c>
      <c r="L1840" s="11" t="s">
        <v>8288</v>
      </c>
      <c r="M1840" s="11" t="s">
        <v>8289</v>
      </c>
      <c r="N1840" s="11" t="s">
        <v>8290</v>
      </c>
      <c r="O1840" s="11" t="s">
        <v>8291</v>
      </c>
      <c r="P1840" s="11" t="s">
        <v>8292</v>
      </c>
    </row>
    <row r="1841" spans="1:16">
      <c r="A1841" s="11" t="s">
        <v>3955</v>
      </c>
      <c r="B1841" s="11" t="s">
        <v>3956</v>
      </c>
      <c r="C1841" s="11" t="s">
        <v>8286</v>
      </c>
      <c r="E1841" s="11" t="s">
        <v>8287</v>
      </c>
      <c r="G1841" s="11" t="s">
        <v>6685</v>
      </c>
      <c r="H1841" s="11" t="s">
        <v>6686</v>
      </c>
      <c r="I1841" s="11" t="s">
        <v>6687</v>
      </c>
      <c r="J1841" s="11" t="s">
        <v>6688</v>
      </c>
      <c r="K1841" s="11" t="s">
        <v>6689</v>
      </c>
      <c r="L1841" s="11" t="s">
        <v>8288</v>
      </c>
      <c r="M1841" s="11" t="s">
        <v>8289</v>
      </c>
      <c r="N1841" s="11" t="s">
        <v>8290</v>
      </c>
      <c r="O1841" s="11" t="s">
        <v>8291</v>
      </c>
      <c r="P1841" s="11" t="s">
        <v>8292</v>
      </c>
    </row>
    <row r="1842" spans="1:16">
      <c r="A1842" s="11" t="s">
        <v>3957</v>
      </c>
      <c r="B1842" s="11" t="s">
        <v>3958</v>
      </c>
      <c r="C1842" s="11" t="s">
        <v>8286</v>
      </c>
      <c r="E1842" s="11" t="s">
        <v>8287</v>
      </c>
      <c r="G1842" s="11" t="s">
        <v>6685</v>
      </c>
      <c r="H1842" s="11" t="s">
        <v>6686</v>
      </c>
      <c r="I1842" s="11" t="s">
        <v>6687</v>
      </c>
      <c r="J1842" s="11" t="s">
        <v>6688</v>
      </c>
      <c r="K1842" s="11" t="s">
        <v>6689</v>
      </c>
      <c r="L1842" s="11" t="s">
        <v>8288</v>
      </c>
      <c r="M1842" s="11" t="s">
        <v>8289</v>
      </c>
      <c r="N1842" s="11" t="s">
        <v>8290</v>
      </c>
      <c r="O1842" s="11" t="s">
        <v>8291</v>
      </c>
      <c r="P1842" s="11" t="s">
        <v>8292</v>
      </c>
    </row>
    <row r="1843" spans="1:16">
      <c r="A1843" s="11" t="s">
        <v>3959</v>
      </c>
      <c r="B1843" s="11" t="s">
        <v>3960</v>
      </c>
      <c r="C1843" s="11" t="s">
        <v>8286</v>
      </c>
      <c r="E1843" s="11" t="s">
        <v>8287</v>
      </c>
      <c r="G1843" s="11" t="s">
        <v>6685</v>
      </c>
      <c r="H1843" s="11" t="s">
        <v>6686</v>
      </c>
      <c r="I1843" s="11" t="s">
        <v>6687</v>
      </c>
      <c r="J1843" s="11" t="s">
        <v>6688</v>
      </c>
      <c r="K1843" s="11" t="s">
        <v>6689</v>
      </c>
      <c r="L1843" s="11" t="s">
        <v>8288</v>
      </c>
      <c r="M1843" s="11" t="s">
        <v>8289</v>
      </c>
      <c r="N1843" s="11" t="s">
        <v>8290</v>
      </c>
      <c r="O1843" s="11" t="s">
        <v>8291</v>
      </c>
      <c r="P1843" s="11" t="s">
        <v>8292</v>
      </c>
    </row>
    <row r="1844" spans="1:16">
      <c r="A1844" s="11" t="s">
        <v>3961</v>
      </c>
      <c r="B1844" s="11" t="s">
        <v>3962</v>
      </c>
      <c r="C1844" s="11" t="s">
        <v>8286</v>
      </c>
      <c r="E1844" s="11" t="s">
        <v>8287</v>
      </c>
      <c r="G1844" s="11" t="s">
        <v>6685</v>
      </c>
      <c r="H1844" s="11" t="s">
        <v>6686</v>
      </c>
      <c r="I1844" s="11" t="s">
        <v>6687</v>
      </c>
      <c r="J1844" s="11" t="s">
        <v>6688</v>
      </c>
      <c r="K1844" s="11" t="s">
        <v>6689</v>
      </c>
      <c r="L1844" s="11" t="s">
        <v>8288</v>
      </c>
      <c r="M1844" s="11" t="s">
        <v>8289</v>
      </c>
      <c r="N1844" s="11" t="s">
        <v>8290</v>
      </c>
      <c r="O1844" s="11" t="s">
        <v>8291</v>
      </c>
      <c r="P1844" s="11" t="s">
        <v>8292</v>
      </c>
    </row>
    <row r="1845" spans="1:16">
      <c r="A1845" s="11" t="s">
        <v>3963</v>
      </c>
      <c r="B1845" s="11" t="s">
        <v>3964</v>
      </c>
      <c r="C1845" s="11" t="s">
        <v>8286</v>
      </c>
      <c r="E1845" s="11" t="s">
        <v>8287</v>
      </c>
      <c r="G1845" s="11" t="s">
        <v>6685</v>
      </c>
      <c r="H1845" s="11" t="s">
        <v>6686</v>
      </c>
      <c r="I1845" s="11" t="s">
        <v>6687</v>
      </c>
      <c r="J1845" s="11" t="s">
        <v>6688</v>
      </c>
      <c r="K1845" s="11" t="s">
        <v>6689</v>
      </c>
      <c r="L1845" s="11" t="s">
        <v>8288</v>
      </c>
      <c r="M1845" s="11" t="s">
        <v>8289</v>
      </c>
      <c r="N1845" s="11" t="s">
        <v>8290</v>
      </c>
      <c r="O1845" s="11" t="s">
        <v>8291</v>
      </c>
      <c r="P1845" s="11" t="s">
        <v>8292</v>
      </c>
    </row>
    <row r="1846" spans="1:16">
      <c r="A1846" s="11" t="s">
        <v>3965</v>
      </c>
      <c r="B1846" s="11" t="s">
        <v>3966</v>
      </c>
      <c r="C1846" s="11" t="s">
        <v>8286</v>
      </c>
      <c r="E1846" s="11" t="s">
        <v>8287</v>
      </c>
      <c r="G1846" s="11" t="s">
        <v>6685</v>
      </c>
      <c r="H1846" s="11" t="s">
        <v>6686</v>
      </c>
      <c r="I1846" s="11" t="s">
        <v>6687</v>
      </c>
      <c r="J1846" s="11" t="s">
        <v>6688</v>
      </c>
      <c r="K1846" s="11" t="s">
        <v>6689</v>
      </c>
      <c r="L1846" s="11" t="s">
        <v>8288</v>
      </c>
      <c r="M1846" s="11" t="s">
        <v>8289</v>
      </c>
      <c r="N1846" s="11" t="s">
        <v>8290</v>
      </c>
      <c r="O1846" s="11" t="s">
        <v>8291</v>
      </c>
      <c r="P1846" s="11" t="s">
        <v>8292</v>
      </c>
    </row>
    <row r="1847" spans="1:16">
      <c r="A1847" s="11" t="s">
        <v>3967</v>
      </c>
      <c r="B1847" s="11" t="s">
        <v>3968</v>
      </c>
      <c r="C1847" s="11" t="s">
        <v>8286</v>
      </c>
      <c r="E1847" s="11" t="s">
        <v>8287</v>
      </c>
      <c r="G1847" s="11" t="s">
        <v>6685</v>
      </c>
      <c r="H1847" s="11" t="s">
        <v>6686</v>
      </c>
      <c r="I1847" s="11" t="s">
        <v>6687</v>
      </c>
      <c r="J1847" s="11" t="s">
        <v>6688</v>
      </c>
      <c r="K1847" s="11" t="s">
        <v>6689</v>
      </c>
      <c r="L1847" s="11" t="s">
        <v>8288</v>
      </c>
      <c r="M1847" s="11" t="s">
        <v>8289</v>
      </c>
      <c r="N1847" s="11" t="s">
        <v>8290</v>
      </c>
      <c r="O1847" s="11" t="s">
        <v>8291</v>
      </c>
      <c r="P1847" s="11" t="s">
        <v>8292</v>
      </c>
    </row>
    <row r="1848" spans="1:16">
      <c r="A1848" s="11" t="s">
        <v>3969</v>
      </c>
      <c r="B1848" s="11" t="s">
        <v>3970</v>
      </c>
      <c r="C1848" s="11" t="s">
        <v>8286</v>
      </c>
      <c r="E1848" s="11" t="s">
        <v>8287</v>
      </c>
      <c r="G1848" s="11" t="s">
        <v>6685</v>
      </c>
      <c r="H1848" s="11" t="s">
        <v>6686</v>
      </c>
      <c r="I1848" s="11" t="s">
        <v>6687</v>
      </c>
      <c r="J1848" s="11" t="s">
        <v>6688</v>
      </c>
      <c r="K1848" s="11" t="s">
        <v>6689</v>
      </c>
      <c r="L1848" s="11" t="s">
        <v>8288</v>
      </c>
      <c r="M1848" s="11" t="s">
        <v>8289</v>
      </c>
      <c r="N1848" s="11" t="s">
        <v>8290</v>
      </c>
      <c r="O1848" s="11" t="s">
        <v>8291</v>
      </c>
      <c r="P1848" s="11" t="s">
        <v>8292</v>
      </c>
    </row>
    <row r="1849" spans="1:16">
      <c r="A1849" s="11" t="s">
        <v>3971</v>
      </c>
      <c r="B1849" s="11" t="s">
        <v>3972</v>
      </c>
      <c r="C1849" s="11" t="s">
        <v>8286</v>
      </c>
      <c r="E1849" s="11" t="s">
        <v>8287</v>
      </c>
      <c r="G1849" s="11" t="s">
        <v>6685</v>
      </c>
      <c r="H1849" s="11" t="s">
        <v>6686</v>
      </c>
      <c r="I1849" s="11" t="s">
        <v>6687</v>
      </c>
      <c r="J1849" s="11" t="s">
        <v>6688</v>
      </c>
      <c r="K1849" s="11" t="s">
        <v>6689</v>
      </c>
      <c r="L1849" s="11" t="s">
        <v>8288</v>
      </c>
      <c r="M1849" s="11" t="s">
        <v>8289</v>
      </c>
      <c r="N1849" s="11" t="s">
        <v>8290</v>
      </c>
      <c r="O1849" s="11" t="s">
        <v>8291</v>
      </c>
      <c r="P1849" s="11" t="s">
        <v>8292</v>
      </c>
    </row>
    <row r="1850" spans="1:16">
      <c r="A1850" s="11" t="s">
        <v>3973</v>
      </c>
      <c r="B1850" s="11" t="s">
        <v>3974</v>
      </c>
      <c r="C1850" s="11" t="s">
        <v>8286</v>
      </c>
      <c r="E1850" s="11" t="s">
        <v>8287</v>
      </c>
      <c r="G1850" s="11" t="s">
        <v>6685</v>
      </c>
      <c r="H1850" s="11" t="s">
        <v>6686</v>
      </c>
      <c r="I1850" s="11" t="s">
        <v>6687</v>
      </c>
      <c r="J1850" s="11" t="s">
        <v>6688</v>
      </c>
      <c r="K1850" s="11" t="s">
        <v>6689</v>
      </c>
      <c r="L1850" s="11" t="s">
        <v>8288</v>
      </c>
      <c r="M1850" s="11" t="s">
        <v>8289</v>
      </c>
      <c r="N1850" s="11" t="s">
        <v>8290</v>
      </c>
      <c r="O1850" s="11" t="s">
        <v>8291</v>
      </c>
      <c r="P1850" s="11" t="s">
        <v>8292</v>
      </c>
    </row>
    <row r="1851" spans="1:16">
      <c r="A1851" s="11" t="s">
        <v>3975</v>
      </c>
      <c r="B1851" s="11" t="s">
        <v>3976</v>
      </c>
      <c r="C1851" s="11" t="s">
        <v>8286</v>
      </c>
      <c r="E1851" s="11" t="s">
        <v>8287</v>
      </c>
      <c r="G1851" s="11" t="s">
        <v>6685</v>
      </c>
      <c r="H1851" s="11" t="s">
        <v>6686</v>
      </c>
      <c r="I1851" s="11" t="s">
        <v>6687</v>
      </c>
      <c r="J1851" s="11" t="s">
        <v>6688</v>
      </c>
      <c r="K1851" s="11" t="s">
        <v>6689</v>
      </c>
      <c r="L1851" s="11" t="s">
        <v>8288</v>
      </c>
      <c r="M1851" s="11" t="s">
        <v>8289</v>
      </c>
      <c r="N1851" s="11" t="s">
        <v>8290</v>
      </c>
      <c r="O1851" s="11" t="s">
        <v>8291</v>
      </c>
      <c r="P1851" s="11" t="s">
        <v>8292</v>
      </c>
    </row>
    <row r="1852" spans="1:16">
      <c r="A1852" s="11" t="s">
        <v>3977</v>
      </c>
      <c r="B1852" s="11" t="s">
        <v>3978</v>
      </c>
      <c r="C1852" s="11" t="s">
        <v>8286</v>
      </c>
      <c r="E1852" s="11" t="s">
        <v>8287</v>
      </c>
      <c r="G1852" s="11" t="s">
        <v>6685</v>
      </c>
      <c r="H1852" s="11" t="s">
        <v>6686</v>
      </c>
      <c r="I1852" s="11" t="s">
        <v>6687</v>
      </c>
      <c r="J1852" s="11" t="s">
        <v>6688</v>
      </c>
      <c r="K1852" s="11" t="s">
        <v>6689</v>
      </c>
      <c r="L1852" s="11" t="s">
        <v>8288</v>
      </c>
      <c r="M1852" s="11" t="s">
        <v>8289</v>
      </c>
      <c r="N1852" s="11" t="s">
        <v>8290</v>
      </c>
      <c r="O1852" s="11" t="s">
        <v>8291</v>
      </c>
      <c r="P1852" s="11" t="s">
        <v>8292</v>
      </c>
    </row>
    <row r="1853" spans="1:16">
      <c r="A1853" s="11" t="s">
        <v>3979</v>
      </c>
      <c r="B1853" s="11" t="s">
        <v>3980</v>
      </c>
      <c r="C1853" s="11" t="s">
        <v>8286</v>
      </c>
      <c r="E1853" s="11" t="s">
        <v>8287</v>
      </c>
      <c r="G1853" s="11" t="s">
        <v>6685</v>
      </c>
      <c r="H1853" s="11" t="s">
        <v>6686</v>
      </c>
      <c r="I1853" s="11" t="s">
        <v>6687</v>
      </c>
      <c r="J1853" s="11" t="s">
        <v>6688</v>
      </c>
      <c r="K1853" s="11" t="s">
        <v>6689</v>
      </c>
      <c r="L1853" s="11" t="s">
        <v>8288</v>
      </c>
      <c r="M1853" s="11" t="s">
        <v>8289</v>
      </c>
      <c r="N1853" s="11" t="s">
        <v>8290</v>
      </c>
      <c r="O1853" s="11" t="s">
        <v>8291</v>
      </c>
      <c r="P1853" s="11" t="s">
        <v>8292</v>
      </c>
    </row>
    <row r="1854" spans="1:16">
      <c r="A1854" s="11" t="s">
        <v>3981</v>
      </c>
      <c r="B1854" s="11" t="s">
        <v>3982</v>
      </c>
      <c r="C1854" s="11" t="s">
        <v>8286</v>
      </c>
      <c r="E1854" s="11" t="s">
        <v>8287</v>
      </c>
      <c r="G1854" s="11" t="s">
        <v>6685</v>
      </c>
      <c r="H1854" s="11" t="s">
        <v>6686</v>
      </c>
      <c r="I1854" s="11" t="s">
        <v>6687</v>
      </c>
      <c r="J1854" s="11" t="s">
        <v>6688</v>
      </c>
      <c r="K1854" s="11" t="s">
        <v>6689</v>
      </c>
      <c r="L1854" s="11" t="s">
        <v>8288</v>
      </c>
      <c r="M1854" s="11" t="s">
        <v>8289</v>
      </c>
      <c r="N1854" s="11" t="s">
        <v>8290</v>
      </c>
      <c r="O1854" s="11" t="s">
        <v>8291</v>
      </c>
      <c r="P1854" s="11" t="s">
        <v>8292</v>
      </c>
    </row>
    <row r="1855" spans="1:16">
      <c r="A1855" s="11" t="s">
        <v>3983</v>
      </c>
      <c r="B1855" s="11" t="s">
        <v>3984</v>
      </c>
      <c r="C1855" s="11" t="s">
        <v>8286</v>
      </c>
      <c r="E1855" s="11" t="s">
        <v>8287</v>
      </c>
      <c r="G1855" s="11" t="s">
        <v>6685</v>
      </c>
      <c r="H1855" s="11" t="s">
        <v>6686</v>
      </c>
      <c r="I1855" s="11" t="s">
        <v>6687</v>
      </c>
      <c r="J1855" s="11" t="s">
        <v>6688</v>
      </c>
      <c r="K1855" s="11" t="s">
        <v>6689</v>
      </c>
      <c r="L1855" s="11" t="s">
        <v>8288</v>
      </c>
      <c r="M1855" s="11" t="s">
        <v>8289</v>
      </c>
      <c r="N1855" s="11" t="s">
        <v>8290</v>
      </c>
      <c r="O1855" s="11" t="s">
        <v>8291</v>
      </c>
      <c r="P1855" s="11" t="s">
        <v>8292</v>
      </c>
    </row>
    <row r="1856" spans="1:16">
      <c r="A1856" s="11" t="s">
        <v>3987</v>
      </c>
      <c r="B1856" s="11" t="s">
        <v>3988</v>
      </c>
      <c r="C1856" s="11" t="s">
        <v>8286</v>
      </c>
      <c r="E1856" s="11" t="s">
        <v>8287</v>
      </c>
      <c r="G1856" s="11" t="s">
        <v>6685</v>
      </c>
      <c r="H1856" s="11" t="s">
        <v>6686</v>
      </c>
      <c r="I1856" s="11" t="s">
        <v>6687</v>
      </c>
      <c r="J1856" s="11" t="s">
        <v>6688</v>
      </c>
      <c r="K1856" s="11" t="s">
        <v>6689</v>
      </c>
      <c r="L1856" s="11" t="s">
        <v>8288</v>
      </c>
      <c r="M1856" s="11" t="s">
        <v>8289</v>
      </c>
      <c r="N1856" s="11" t="s">
        <v>8290</v>
      </c>
      <c r="O1856" s="11" t="s">
        <v>8291</v>
      </c>
      <c r="P1856" s="11" t="s">
        <v>8292</v>
      </c>
    </row>
    <row r="1857" spans="1:16">
      <c r="A1857" s="11" t="s">
        <v>3989</v>
      </c>
      <c r="B1857" s="11" t="s">
        <v>3990</v>
      </c>
      <c r="C1857" s="11" t="s">
        <v>8286</v>
      </c>
      <c r="E1857" s="11" t="s">
        <v>8287</v>
      </c>
      <c r="G1857" s="11" t="s">
        <v>6685</v>
      </c>
      <c r="H1857" s="11" t="s">
        <v>6686</v>
      </c>
      <c r="I1857" s="11" t="s">
        <v>6687</v>
      </c>
      <c r="J1857" s="11" t="s">
        <v>6688</v>
      </c>
      <c r="K1857" s="11" t="s">
        <v>6689</v>
      </c>
      <c r="L1857" s="11" t="s">
        <v>8288</v>
      </c>
      <c r="M1857" s="11" t="s">
        <v>8289</v>
      </c>
      <c r="N1857" s="11" t="s">
        <v>8290</v>
      </c>
      <c r="O1857" s="11" t="s">
        <v>8291</v>
      </c>
      <c r="P1857" s="11" t="s">
        <v>8292</v>
      </c>
    </row>
    <row r="1858" spans="1:16">
      <c r="A1858" s="11" t="s">
        <v>3991</v>
      </c>
      <c r="B1858" s="11" t="s">
        <v>3992</v>
      </c>
      <c r="C1858" s="11" t="s">
        <v>8286</v>
      </c>
      <c r="E1858" s="11" t="s">
        <v>8287</v>
      </c>
      <c r="G1858" s="11" t="s">
        <v>6685</v>
      </c>
      <c r="H1858" s="11" t="s">
        <v>6686</v>
      </c>
      <c r="I1858" s="11" t="s">
        <v>6687</v>
      </c>
      <c r="J1858" s="11" t="s">
        <v>6688</v>
      </c>
      <c r="K1858" s="11" t="s">
        <v>6689</v>
      </c>
      <c r="L1858" s="11" t="s">
        <v>8288</v>
      </c>
      <c r="M1858" s="11" t="s">
        <v>8289</v>
      </c>
      <c r="N1858" s="11" t="s">
        <v>8290</v>
      </c>
      <c r="O1858" s="11" t="s">
        <v>8291</v>
      </c>
      <c r="P1858" s="11" t="s">
        <v>8292</v>
      </c>
    </row>
    <row r="1859" spans="1:16">
      <c r="A1859" s="11" t="s">
        <v>3993</v>
      </c>
      <c r="B1859" s="11" t="s">
        <v>3994</v>
      </c>
      <c r="C1859" s="11" t="s">
        <v>8286</v>
      </c>
      <c r="E1859" s="11" t="s">
        <v>8287</v>
      </c>
      <c r="G1859" s="11" t="s">
        <v>6685</v>
      </c>
      <c r="H1859" s="11" t="s">
        <v>6686</v>
      </c>
      <c r="I1859" s="11" t="s">
        <v>6687</v>
      </c>
      <c r="J1859" s="11" t="s">
        <v>6688</v>
      </c>
      <c r="K1859" s="11" t="s">
        <v>6689</v>
      </c>
      <c r="L1859" s="11" t="s">
        <v>8288</v>
      </c>
      <c r="M1859" s="11" t="s">
        <v>8289</v>
      </c>
      <c r="N1859" s="11" t="s">
        <v>8290</v>
      </c>
      <c r="O1859" s="11" t="s">
        <v>8291</v>
      </c>
      <c r="P1859" s="11" t="s">
        <v>8292</v>
      </c>
    </row>
    <row r="1860" spans="1:16">
      <c r="A1860" s="11" t="s">
        <v>3995</v>
      </c>
      <c r="B1860" s="11" t="s">
        <v>3996</v>
      </c>
      <c r="C1860" s="11" t="s">
        <v>8286</v>
      </c>
      <c r="E1860" s="11" t="s">
        <v>8287</v>
      </c>
      <c r="G1860" s="11" t="s">
        <v>6685</v>
      </c>
      <c r="H1860" s="11" t="s">
        <v>6686</v>
      </c>
      <c r="I1860" s="11" t="s">
        <v>6687</v>
      </c>
      <c r="J1860" s="11" t="s">
        <v>6688</v>
      </c>
      <c r="K1860" s="11" t="s">
        <v>6689</v>
      </c>
      <c r="L1860" s="11" t="s">
        <v>8288</v>
      </c>
      <c r="M1860" s="11" t="s">
        <v>8289</v>
      </c>
      <c r="N1860" s="11" t="s">
        <v>8290</v>
      </c>
      <c r="O1860" s="11" t="s">
        <v>8291</v>
      </c>
      <c r="P1860" s="11" t="s">
        <v>8292</v>
      </c>
    </row>
    <row r="1861" spans="1:16">
      <c r="A1861" s="11" t="s">
        <v>3997</v>
      </c>
      <c r="B1861" s="11" t="s">
        <v>3998</v>
      </c>
      <c r="C1861" s="11" t="s">
        <v>8286</v>
      </c>
      <c r="E1861" s="11" t="s">
        <v>8287</v>
      </c>
      <c r="G1861" s="11" t="s">
        <v>6685</v>
      </c>
      <c r="H1861" s="11" t="s">
        <v>6686</v>
      </c>
      <c r="I1861" s="11" t="s">
        <v>6687</v>
      </c>
      <c r="J1861" s="11" t="s">
        <v>6688</v>
      </c>
      <c r="K1861" s="11" t="s">
        <v>6689</v>
      </c>
      <c r="L1861" s="11" t="s">
        <v>8288</v>
      </c>
      <c r="M1861" s="11" t="s">
        <v>8289</v>
      </c>
      <c r="N1861" s="11" t="s">
        <v>8290</v>
      </c>
      <c r="O1861" s="11" t="s">
        <v>8291</v>
      </c>
      <c r="P1861" s="11" t="s">
        <v>8292</v>
      </c>
    </row>
    <row r="1862" spans="1:16">
      <c r="A1862" s="11" t="s">
        <v>3999</v>
      </c>
      <c r="B1862" s="11" t="s">
        <v>4000</v>
      </c>
      <c r="C1862" s="11" t="s">
        <v>8286</v>
      </c>
      <c r="E1862" s="11" t="s">
        <v>8287</v>
      </c>
      <c r="G1862" s="11" t="s">
        <v>6685</v>
      </c>
      <c r="H1862" s="11" t="s">
        <v>6686</v>
      </c>
      <c r="I1862" s="11" t="s">
        <v>6687</v>
      </c>
      <c r="J1862" s="11" t="s">
        <v>6688</v>
      </c>
      <c r="K1862" s="11" t="s">
        <v>6689</v>
      </c>
      <c r="L1862" s="11" t="s">
        <v>8288</v>
      </c>
      <c r="M1862" s="11" t="s">
        <v>8289</v>
      </c>
      <c r="N1862" s="11" t="s">
        <v>8290</v>
      </c>
      <c r="O1862" s="11" t="s">
        <v>8291</v>
      </c>
      <c r="P1862" s="11" t="s">
        <v>8292</v>
      </c>
    </row>
    <row r="1863" spans="1:16">
      <c r="A1863" s="11" t="s">
        <v>4001</v>
      </c>
      <c r="B1863" s="11" t="s">
        <v>4002</v>
      </c>
      <c r="C1863" s="11" t="s">
        <v>8286</v>
      </c>
      <c r="E1863" s="11" t="s">
        <v>8287</v>
      </c>
      <c r="G1863" s="11" t="s">
        <v>6685</v>
      </c>
      <c r="H1863" s="11" t="s">
        <v>6686</v>
      </c>
      <c r="I1863" s="11" t="s">
        <v>6687</v>
      </c>
      <c r="J1863" s="11" t="s">
        <v>6688</v>
      </c>
      <c r="K1863" s="11" t="s">
        <v>6689</v>
      </c>
      <c r="L1863" s="11" t="s">
        <v>8288</v>
      </c>
      <c r="M1863" s="11" t="s">
        <v>8289</v>
      </c>
      <c r="N1863" s="11" t="s">
        <v>8290</v>
      </c>
      <c r="O1863" s="11" t="s">
        <v>8291</v>
      </c>
      <c r="P1863" s="11" t="s">
        <v>8292</v>
      </c>
    </row>
    <row r="1864" spans="1:16">
      <c r="A1864" s="11" t="s">
        <v>4003</v>
      </c>
      <c r="B1864" s="11" t="s">
        <v>4004</v>
      </c>
      <c r="C1864" s="11" t="s">
        <v>8286</v>
      </c>
      <c r="E1864" s="11" t="s">
        <v>8287</v>
      </c>
      <c r="G1864" s="11" t="s">
        <v>6685</v>
      </c>
      <c r="H1864" s="11" t="s">
        <v>6686</v>
      </c>
      <c r="I1864" s="11" t="s">
        <v>6687</v>
      </c>
      <c r="J1864" s="11" t="s">
        <v>6688</v>
      </c>
      <c r="K1864" s="11" t="s">
        <v>6689</v>
      </c>
      <c r="L1864" s="11" t="s">
        <v>8288</v>
      </c>
      <c r="M1864" s="11" t="s">
        <v>8289</v>
      </c>
      <c r="N1864" s="11" t="s">
        <v>8290</v>
      </c>
      <c r="O1864" s="11" t="s">
        <v>8291</v>
      </c>
      <c r="P1864" s="11" t="s">
        <v>8292</v>
      </c>
    </row>
    <row r="1865" spans="1:16">
      <c r="A1865" s="11" t="s">
        <v>4005</v>
      </c>
      <c r="B1865" s="11" t="s">
        <v>4006</v>
      </c>
      <c r="C1865" s="11" t="s">
        <v>8286</v>
      </c>
      <c r="E1865" s="11" t="s">
        <v>8287</v>
      </c>
      <c r="G1865" s="11" t="s">
        <v>6685</v>
      </c>
      <c r="H1865" s="11" t="s">
        <v>6686</v>
      </c>
      <c r="I1865" s="11" t="s">
        <v>6687</v>
      </c>
      <c r="J1865" s="11" t="s">
        <v>6688</v>
      </c>
      <c r="K1865" s="11" t="s">
        <v>6689</v>
      </c>
      <c r="L1865" s="11" t="s">
        <v>8288</v>
      </c>
      <c r="M1865" s="11" t="s">
        <v>8289</v>
      </c>
      <c r="N1865" s="11" t="s">
        <v>8290</v>
      </c>
      <c r="O1865" s="11" t="s">
        <v>8291</v>
      </c>
      <c r="P1865" s="11" t="s">
        <v>8292</v>
      </c>
    </row>
    <row r="1866" spans="1:16">
      <c r="A1866" s="11" t="s">
        <v>4007</v>
      </c>
      <c r="B1866" s="11" t="s">
        <v>4008</v>
      </c>
      <c r="C1866" s="11" t="s">
        <v>8286</v>
      </c>
      <c r="E1866" s="11" t="s">
        <v>8287</v>
      </c>
      <c r="G1866" s="11" t="s">
        <v>6685</v>
      </c>
      <c r="H1866" s="11" t="s">
        <v>6686</v>
      </c>
      <c r="I1866" s="11" t="s">
        <v>6687</v>
      </c>
      <c r="J1866" s="11" t="s">
        <v>6688</v>
      </c>
      <c r="K1866" s="11" t="s">
        <v>6689</v>
      </c>
      <c r="L1866" s="11" t="s">
        <v>8288</v>
      </c>
      <c r="M1866" s="11" t="s">
        <v>8289</v>
      </c>
      <c r="N1866" s="11" t="s">
        <v>8290</v>
      </c>
      <c r="O1866" s="11" t="s">
        <v>8291</v>
      </c>
      <c r="P1866" s="11" t="s">
        <v>8292</v>
      </c>
    </row>
    <row r="1867" spans="1:16">
      <c r="A1867" s="11" t="s">
        <v>4009</v>
      </c>
      <c r="B1867" s="11" t="s">
        <v>4010</v>
      </c>
      <c r="C1867" s="11" t="s">
        <v>8286</v>
      </c>
      <c r="E1867" s="11" t="s">
        <v>8287</v>
      </c>
      <c r="G1867" s="11" t="s">
        <v>6685</v>
      </c>
      <c r="H1867" s="11" t="s">
        <v>6686</v>
      </c>
      <c r="I1867" s="11" t="s">
        <v>6687</v>
      </c>
      <c r="J1867" s="11" t="s">
        <v>6688</v>
      </c>
      <c r="K1867" s="11" t="s">
        <v>6689</v>
      </c>
      <c r="L1867" s="11" t="s">
        <v>8288</v>
      </c>
      <c r="M1867" s="11" t="s">
        <v>8289</v>
      </c>
      <c r="N1867" s="11" t="s">
        <v>8290</v>
      </c>
      <c r="O1867" s="11" t="s">
        <v>8291</v>
      </c>
      <c r="P1867" s="11" t="s">
        <v>8292</v>
      </c>
    </row>
    <row r="1868" spans="1:16">
      <c r="A1868" s="11" t="s">
        <v>4011</v>
      </c>
      <c r="B1868" s="11" t="s">
        <v>4012</v>
      </c>
      <c r="C1868" s="11" t="s">
        <v>8286</v>
      </c>
      <c r="E1868" s="11" t="s">
        <v>8287</v>
      </c>
      <c r="G1868" s="11" t="s">
        <v>6685</v>
      </c>
      <c r="H1868" s="11" t="s">
        <v>6686</v>
      </c>
      <c r="I1868" s="11" t="s">
        <v>6687</v>
      </c>
      <c r="J1868" s="11" t="s">
        <v>6688</v>
      </c>
      <c r="K1868" s="11" t="s">
        <v>6689</v>
      </c>
      <c r="L1868" s="11" t="s">
        <v>8288</v>
      </c>
      <c r="M1868" s="11" t="s">
        <v>8289</v>
      </c>
      <c r="N1868" s="11" t="s">
        <v>8290</v>
      </c>
      <c r="O1868" s="11" t="s">
        <v>8291</v>
      </c>
      <c r="P1868" s="11" t="s">
        <v>8292</v>
      </c>
    </row>
    <row r="1869" spans="1:16">
      <c r="A1869" s="11" t="s">
        <v>4013</v>
      </c>
      <c r="B1869" s="11" t="s">
        <v>4014</v>
      </c>
      <c r="C1869" s="11" t="s">
        <v>8286</v>
      </c>
      <c r="E1869" s="11" t="s">
        <v>8287</v>
      </c>
      <c r="G1869" s="11" t="s">
        <v>6685</v>
      </c>
      <c r="H1869" s="11" t="s">
        <v>6686</v>
      </c>
      <c r="I1869" s="11" t="s">
        <v>6687</v>
      </c>
      <c r="J1869" s="11" t="s">
        <v>6688</v>
      </c>
      <c r="K1869" s="11" t="s">
        <v>6689</v>
      </c>
      <c r="L1869" s="11" t="s">
        <v>8288</v>
      </c>
      <c r="M1869" s="11" t="s">
        <v>8289</v>
      </c>
      <c r="N1869" s="11" t="s">
        <v>8290</v>
      </c>
      <c r="O1869" s="11" t="s">
        <v>8291</v>
      </c>
      <c r="P1869" s="11" t="s">
        <v>8292</v>
      </c>
    </row>
    <row r="1870" spans="1:16">
      <c r="A1870" s="11" t="s">
        <v>4015</v>
      </c>
      <c r="B1870" s="11" t="s">
        <v>4016</v>
      </c>
      <c r="C1870" s="11" t="s">
        <v>8286</v>
      </c>
      <c r="E1870" s="11" t="s">
        <v>8287</v>
      </c>
      <c r="G1870" s="11" t="s">
        <v>6685</v>
      </c>
      <c r="H1870" s="11" t="s">
        <v>6686</v>
      </c>
      <c r="I1870" s="11" t="s">
        <v>6687</v>
      </c>
      <c r="J1870" s="11" t="s">
        <v>6688</v>
      </c>
      <c r="K1870" s="11" t="s">
        <v>6689</v>
      </c>
      <c r="L1870" s="11" t="s">
        <v>8288</v>
      </c>
      <c r="M1870" s="11" t="s">
        <v>8289</v>
      </c>
      <c r="N1870" s="11" t="s">
        <v>8290</v>
      </c>
      <c r="O1870" s="11" t="s">
        <v>8291</v>
      </c>
      <c r="P1870" s="11" t="s">
        <v>8292</v>
      </c>
    </row>
    <row r="1871" spans="1:16">
      <c r="A1871" s="11" t="s">
        <v>4017</v>
      </c>
      <c r="B1871" s="11" t="s">
        <v>4018</v>
      </c>
      <c r="C1871" s="11" t="s">
        <v>8286</v>
      </c>
      <c r="E1871" s="11" t="s">
        <v>8287</v>
      </c>
      <c r="G1871" s="11" t="s">
        <v>6685</v>
      </c>
      <c r="H1871" s="11" t="s">
        <v>6686</v>
      </c>
      <c r="I1871" s="11" t="s">
        <v>6687</v>
      </c>
      <c r="J1871" s="11" t="s">
        <v>6688</v>
      </c>
      <c r="K1871" s="11" t="s">
        <v>6689</v>
      </c>
      <c r="L1871" s="11" t="s">
        <v>8288</v>
      </c>
      <c r="M1871" s="11" t="s">
        <v>8289</v>
      </c>
      <c r="N1871" s="11" t="s">
        <v>8290</v>
      </c>
      <c r="O1871" s="11" t="s">
        <v>8291</v>
      </c>
      <c r="P1871" s="11" t="s">
        <v>8292</v>
      </c>
    </row>
    <row r="1872" spans="1:16">
      <c r="A1872" s="11" t="s">
        <v>4019</v>
      </c>
      <c r="B1872" s="11" t="s">
        <v>4020</v>
      </c>
      <c r="C1872" s="11" t="s">
        <v>8286</v>
      </c>
      <c r="E1872" s="11" t="s">
        <v>8287</v>
      </c>
      <c r="G1872" s="11" t="s">
        <v>6685</v>
      </c>
      <c r="H1872" s="11" t="s">
        <v>6686</v>
      </c>
      <c r="I1872" s="11" t="s">
        <v>6687</v>
      </c>
      <c r="J1872" s="11" t="s">
        <v>6688</v>
      </c>
      <c r="K1872" s="11" t="s">
        <v>6689</v>
      </c>
      <c r="L1872" s="11" t="s">
        <v>8288</v>
      </c>
      <c r="M1872" s="11" t="s">
        <v>8289</v>
      </c>
      <c r="N1872" s="11" t="s">
        <v>8290</v>
      </c>
      <c r="O1872" s="11" t="s">
        <v>8291</v>
      </c>
      <c r="P1872" s="11" t="s">
        <v>8292</v>
      </c>
    </row>
    <row r="1873" spans="1:16">
      <c r="A1873" s="11" t="s">
        <v>4021</v>
      </c>
      <c r="B1873" s="11" t="s">
        <v>4022</v>
      </c>
      <c r="C1873" s="11" t="s">
        <v>8286</v>
      </c>
      <c r="E1873" s="11" t="s">
        <v>8287</v>
      </c>
      <c r="G1873" s="11" t="s">
        <v>6685</v>
      </c>
      <c r="H1873" s="11" t="s">
        <v>6686</v>
      </c>
      <c r="I1873" s="11" t="s">
        <v>6687</v>
      </c>
      <c r="J1873" s="11" t="s">
        <v>6688</v>
      </c>
      <c r="K1873" s="11" t="s">
        <v>6689</v>
      </c>
      <c r="L1873" s="11" t="s">
        <v>8288</v>
      </c>
      <c r="M1873" s="11" t="s">
        <v>8289</v>
      </c>
      <c r="N1873" s="11" t="s">
        <v>8290</v>
      </c>
      <c r="O1873" s="11" t="s">
        <v>8291</v>
      </c>
      <c r="P1873" s="11" t="s">
        <v>8292</v>
      </c>
    </row>
    <row r="1874" spans="1:16">
      <c r="A1874" s="11" t="s">
        <v>4023</v>
      </c>
      <c r="B1874" s="11" t="s">
        <v>4024</v>
      </c>
      <c r="C1874" s="11" t="s">
        <v>8286</v>
      </c>
      <c r="E1874" s="11" t="s">
        <v>8287</v>
      </c>
      <c r="G1874" s="11" t="s">
        <v>6685</v>
      </c>
      <c r="H1874" s="11" t="s">
        <v>6686</v>
      </c>
      <c r="I1874" s="11" t="s">
        <v>6687</v>
      </c>
      <c r="J1874" s="11" t="s">
        <v>6688</v>
      </c>
      <c r="K1874" s="11" t="s">
        <v>6689</v>
      </c>
      <c r="L1874" s="11" t="s">
        <v>8288</v>
      </c>
      <c r="M1874" s="11" t="s">
        <v>8289</v>
      </c>
      <c r="N1874" s="11" t="s">
        <v>8290</v>
      </c>
      <c r="O1874" s="11" t="s">
        <v>8291</v>
      </c>
      <c r="P1874" s="11" t="s">
        <v>8292</v>
      </c>
    </row>
    <row r="1875" spans="1:16">
      <c r="A1875" s="11" t="s">
        <v>4025</v>
      </c>
      <c r="B1875" s="11" t="s">
        <v>4026</v>
      </c>
      <c r="C1875" s="11" t="s">
        <v>8286</v>
      </c>
      <c r="E1875" s="11" t="s">
        <v>8287</v>
      </c>
      <c r="G1875" s="11" t="s">
        <v>6685</v>
      </c>
      <c r="H1875" s="11" t="s">
        <v>6686</v>
      </c>
      <c r="I1875" s="11" t="s">
        <v>6687</v>
      </c>
      <c r="J1875" s="11" t="s">
        <v>6688</v>
      </c>
      <c r="K1875" s="11" t="s">
        <v>6689</v>
      </c>
      <c r="L1875" s="11" t="s">
        <v>8288</v>
      </c>
      <c r="M1875" s="11" t="s">
        <v>8289</v>
      </c>
      <c r="N1875" s="11" t="s">
        <v>8290</v>
      </c>
      <c r="O1875" s="11" t="s">
        <v>8291</v>
      </c>
      <c r="P1875" s="11" t="s">
        <v>8292</v>
      </c>
    </row>
    <row r="1876" spans="1:16">
      <c r="A1876" s="11" t="s">
        <v>4027</v>
      </c>
      <c r="B1876" s="11" t="s">
        <v>4028</v>
      </c>
      <c r="C1876" s="11" t="s">
        <v>8286</v>
      </c>
      <c r="E1876" s="11" t="s">
        <v>8287</v>
      </c>
      <c r="G1876" s="11" t="s">
        <v>6685</v>
      </c>
      <c r="H1876" s="11" t="s">
        <v>6686</v>
      </c>
      <c r="I1876" s="11" t="s">
        <v>6687</v>
      </c>
      <c r="J1876" s="11" t="s">
        <v>6688</v>
      </c>
      <c r="K1876" s="11" t="s">
        <v>6689</v>
      </c>
      <c r="L1876" s="11" t="s">
        <v>8288</v>
      </c>
      <c r="M1876" s="11" t="s">
        <v>8289</v>
      </c>
      <c r="N1876" s="11" t="s">
        <v>8290</v>
      </c>
      <c r="O1876" s="11" t="s">
        <v>8291</v>
      </c>
      <c r="P1876" s="11" t="s">
        <v>8292</v>
      </c>
    </row>
    <row r="1877" spans="1:16">
      <c r="A1877" s="11" t="s">
        <v>4029</v>
      </c>
      <c r="B1877" s="11" t="s">
        <v>4030</v>
      </c>
      <c r="C1877" s="11" t="s">
        <v>8286</v>
      </c>
      <c r="E1877" s="11" t="s">
        <v>8287</v>
      </c>
      <c r="G1877" s="11" t="s">
        <v>6685</v>
      </c>
      <c r="H1877" s="11" t="s">
        <v>6686</v>
      </c>
      <c r="I1877" s="11" t="s">
        <v>6687</v>
      </c>
      <c r="J1877" s="11" t="s">
        <v>6688</v>
      </c>
      <c r="K1877" s="11" t="s">
        <v>6689</v>
      </c>
      <c r="L1877" s="11" t="s">
        <v>8288</v>
      </c>
      <c r="M1877" s="11" t="s">
        <v>8289</v>
      </c>
      <c r="N1877" s="11" t="s">
        <v>8290</v>
      </c>
      <c r="O1877" s="11" t="s">
        <v>8291</v>
      </c>
      <c r="P1877" s="11" t="s">
        <v>8292</v>
      </c>
    </row>
    <row r="1878" spans="1:16">
      <c r="A1878" s="11" t="s">
        <v>4031</v>
      </c>
      <c r="B1878" s="11" t="s">
        <v>4032</v>
      </c>
      <c r="C1878" s="11" t="s">
        <v>8286</v>
      </c>
      <c r="E1878" s="11" t="s">
        <v>8287</v>
      </c>
      <c r="G1878" s="11" t="s">
        <v>6685</v>
      </c>
      <c r="H1878" s="11" t="s">
        <v>6686</v>
      </c>
      <c r="I1878" s="11" t="s">
        <v>6687</v>
      </c>
      <c r="J1878" s="11" t="s">
        <v>6688</v>
      </c>
      <c r="K1878" s="11" t="s">
        <v>6689</v>
      </c>
      <c r="L1878" s="11" t="s">
        <v>8288</v>
      </c>
      <c r="M1878" s="11" t="s">
        <v>8289</v>
      </c>
      <c r="N1878" s="11" t="s">
        <v>8290</v>
      </c>
      <c r="O1878" s="11" t="s">
        <v>8291</v>
      </c>
      <c r="P1878" s="11" t="s">
        <v>8292</v>
      </c>
    </row>
    <row r="1879" spans="1:16">
      <c r="A1879" s="11" t="s">
        <v>4033</v>
      </c>
      <c r="B1879" s="11" t="s">
        <v>4034</v>
      </c>
      <c r="C1879" s="11" t="s">
        <v>8286</v>
      </c>
      <c r="E1879" s="11" t="s">
        <v>8287</v>
      </c>
      <c r="G1879" s="11" t="s">
        <v>6685</v>
      </c>
      <c r="H1879" s="11" t="s">
        <v>6686</v>
      </c>
      <c r="I1879" s="11" t="s">
        <v>6687</v>
      </c>
      <c r="J1879" s="11" t="s">
        <v>6688</v>
      </c>
      <c r="K1879" s="11" t="s">
        <v>6689</v>
      </c>
      <c r="L1879" s="11" t="s">
        <v>8288</v>
      </c>
      <c r="M1879" s="11" t="s">
        <v>8289</v>
      </c>
      <c r="N1879" s="11" t="s">
        <v>8290</v>
      </c>
      <c r="O1879" s="11" t="s">
        <v>8291</v>
      </c>
      <c r="P1879" s="11" t="s">
        <v>8292</v>
      </c>
    </row>
    <row r="1880" spans="1:16">
      <c r="A1880" s="11" t="s">
        <v>4035</v>
      </c>
      <c r="B1880" s="11" t="s">
        <v>4036</v>
      </c>
      <c r="C1880" s="11" t="s">
        <v>8286</v>
      </c>
      <c r="E1880" s="11" t="s">
        <v>8287</v>
      </c>
      <c r="G1880" s="11" t="s">
        <v>6685</v>
      </c>
      <c r="H1880" s="11" t="s">
        <v>6686</v>
      </c>
      <c r="I1880" s="11" t="s">
        <v>6687</v>
      </c>
      <c r="J1880" s="11" t="s">
        <v>6688</v>
      </c>
      <c r="K1880" s="11" t="s">
        <v>6689</v>
      </c>
      <c r="L1880" s="11" t="s">
        <v>8288</v>
      </c>
      <c r="M1880" s="11" t="s">
        <v>8289</v>
      </c>
      <c r="N1880" s="11" t="s">
        <v>8290</v>
      </c>
      <c r="O1880" s="11" t="s">
        <v>8291</v>
      </c>
      <c r="P1880" s="11" t="s">
        <v>8292</v>
      </c>
    </row>
    <row r="1881" spans="1:16">
      <c r="A1881" s="11" t="s">
        <v>4037</v>
      </c>
      <c r="B1881" s="11" t="s">
        <v>4038</v>
      </c>
      <c r="C1881" s="11" t="s">
        <v>8286</v>
      </c>
      <c r="E1881" s="11" t="s">
        <v>8287</v>
      </c>
      <c r="G1881" s="11" t="s">
        <v>6685</v>
      </c>
      <c r="H1881" s="11" t="s">
        <v>6686</v>
      </c>
      <c r="I1881" s="11" t="s">
        <v>6687</v>
      </c>
      <c r="J1881" s="11" t="s">
        <v>6688</v>
      </c>
      <c r="K1881" s="11" t="s">
        <v>6689</v>
      </c>
      <c r="L1881" s="11" t="s">
        <v>8288</v>
      </c>
      <c r="M1881" s="11" t="s">
        <v>8289</v>
      </c>
      <c r="N1881" s="11" t="s">
        <v>8290</v>
      </c>
      <c r="O1881" s="11" t="s">
        <v>8291</v>
      </c>
      <c r="P1881" s="11" t="s">
        <v>8292</v>
      </c>
    </row>
    <row r="1882" spans="1:16">
      <c r="A1882" s="11" t="s">
        <v>4041</v>
      </c>
      <c r="B1882" s="11" t="s">
        <v>4042</v>
      </c>
      <c r="C1882" s="11" t="s">
        <v>8286</v>
      </c>
      <c r="E1882" s="11" t="s">
        <v>8287</v>
      </c>
      <c r="G1882" s="11" t="s">
        <v>6685</v>
      </c>
      <c r="H1882" s="11" t="s">
        <v>6686</v>
      </c>
      <c r="I1882" s="11" t="s">
        <v>6687</v>
      </c>
      <c r="J1882" s="11" t="s">
        <v>6688</v>
      </c>
      <c r="K1882" s="11" t="s">
        <v>6689</v>
      </c>
      <c r="L1882" s="11" t="s">
        <v>8288</v>
      </c>
      <c r="M1882" s="11" t="s">
        <v>8289</v>
      </c>
      <c r="N1882" s="11" t="s">
        <v>8290</v>
      </c>
      <c r="O1882" s="11" t="s">
        <v>8291</v>
      </c>
      <c r="P1882" s="11" t="s">
        <v>8292</v>
      </c>
    </row>
    <row r="1883" spans="1:16">
      <c r="A1883" s="11" t="s">
        <v>4043</v>
      </c>
      <c r="B1883" s="11" t="s">
        <v>4044</v>
      </c>
      <c r="C1883" s="11" t="s">
        <v>8286</v>
      </c>
      <c r="E1883" s="11" t="s">
        <v>8287</v>
      </c>
      <c r="G1883" s="11" t="s">
        <v>6685</v>
      </c>
      <c r="H1883" s="11" t="s">
        <v>6686</v>
      </c>
      <c r="I1883" s="11" t="s">
        <v>6687</v>
      </c>
      <c r="J1883" s="11" t="s">
        <v>6688</v>
      </c>
      <c r="K1883" s="11" t="s">
        <v>6689</v>
      </c>
      <c r="L1883" s="11" t="s">
        <v>8288</v>
      </c>
      <c r="M1883" s="11" t="s">
        <v>8289</v>
      </c>
      <c r="N1883" s="11" t="s">
        <v>8290</v>
      </c>
      <c r="O1883" s="11" t="s">
        <v>8291</v>
      </c>
      <c r="P1883" s="11" t="s">
        <v>8292</v>
      </c>
    </row>
    <row r="1884" spans="1:16">
      <c r="A1884" s="11" t="s">
        <v>4045</v>
      </c>
      <c r="B1884" s="11" t="s">
        <v>4046</v>
      </c>
      <c r="C1884" s="11" t="s">
        <v>8286</v>
      </c>
      <c r="E1884" s="11" t="s">
        <v>8287</v>
      </c>
      <c r="G1884" s="11" t="s">
        <v>6685</v>
      </c>
      <c r="H1884" s="11" t="s">
        <v>6686</v>
      </c>
      <c r="I1884" s="11" t="s">
        <v>6687</v>
      </c>
      <c r="J1884" s="11" t="s">
        <v>6688</v>
      </c>
      <c r="K1884" s="11" t="s">
        <v>6689</v>
      </c>
      <c r="L1884" s="11" t="s">
        <v>8288</v>
      </c>
      <c r="M1884" s="11" t="s">
        <v>8289</v>
      </c>
      <c r="N1884" s="11" t="s">
        <v>8290</v>
      </c>
      <c r="O1884" s="11" t="s">
        <v>8291</v>
      </c>
      <c r="P1884" s="11" t="s">
        <v>8292</v>
      </c>
    </row>
    <row r="1885" spans="1:16">
      <c r="A1885" s="11" t="s">
        <v>4047</v>
      </c>
      <c r="B1885" s="11" t="s">
        <v>4048</v>
      </c>
      <c r="C1885" s="11" t="s">
        <v>8286</v>
      </c>
      <c r="E1885" s="11" t="s">
        <v>8287</v>
      </c>
      <c r="G1885" s="11" t="s">
        <v>6685</v>
      </c>
      <c r="H1885" s="11" t="s">
        <v>6686</v>
      </c>
      <c r="I1885" s="11" t="s">
        <v>6687</v>
      </c>
      <c r="J1885" s="11" t="s">
        <v>6688</v>
      </c>
      <c r="K1885" s="11" t="s">
        <v>6689</v>
      </c>
      <c r="L1885" s="11" t="s">
        <v>8288</v>
      </c>
      <c r="M1885" s="11" t="s">
        <v>8289</v>
      </c>
      <c r="N1885" s="11" t="s">
        <v>8290</v>
      </c>
      <c r="O1885" s="11" t="s">
        <v>8291</v>
      </c>
      <c r="P1885" s="11" t="s">
        <v>8292</v>
      </c>
    </row>
    <row r="1886" spans="1:16">
      <c r="A1886" s="11" t="s">
        <v>4049</v>
      </c>
      <c r="B1886" s="11" t="s">
        <v>4050</v>
      </c>
      <c r="C1886" s="11" t="s">
        <v>8286</v>
      </c>
      <c r="E1886" s="11" t="s">
        <v>8287</v>
      </c>
      <c r="G1886" s="11" t="s">
        <v>6685</v>
      </c>
      <c r="H1886" s="11" t="s">
        <v>6686</v>
      </c>
      <c r="I1886" s="11" t="s">
        <v>6687</v>
      </c>
      <c r="J1886" s="11" t="s">
        <v>6688</v>
      </c>
      <c r="K1886" s="11" t="s">
        <v>6689</v>
      </c>
      <c r="L1886" s="11" t="s">
        <v>8288</v>
      </c>
      <c r="M1886" s="11" t="s">
        <v>8289</v>
      </c>
      <c r="N1886" s="11" t="s">
        <v>8290</v>
      </c>
      <c r="O1886" s="11" t="s">
        <v>8291</v>
      </c>
      <c r="P1886" s="11" t="s">
        <v>8292</v>
      </c>
    </row>
    <row r="1887" spans="1:16">
      <c r="A1887" s="11" t="s">
        <v>4051</v>
      </c>
      <c r="B1887" s="11" t="s">
        <v>4052</v>
      </c>
      <c r="C1887" s="11" t="s">
        <v>8286</v>
      </c>
      <c r="E1887" s="11" t="s">
        <v>8287</v>
      </c>
      <c r="G1887" s="11" t="s">
        <v>6685</v>
      </c>
      <c r="H1887" s="11" t="s">
        <v>6686</v>
      </c>
      <c r="I1887" s="11" t="s">
        <v>6687</v>
      </c>
      <c r="J1887" s="11" t="s">
        <v>6688</v>
      </c>
      <c r="K1887" s="11" t="s">
        <v>6689</v>
      </c>
      <c r="L1887" s="11" t="s">
        <v>8288</v>
      </c>
      <c r="M1887" s="11" t="s">
        <v>8289</v>
      </c>
      <c r="N1887" s="11" t="s">
        <v>8290</v>
      </c>
      <c r="O1887" s="11" t="s">
        <v>8291</v>
      </c>
      <c r="P1887" s="11" t="s">
        <v>8292</v>
      </c>
    </row>
    <row r="1888" spans="1:16">
      <c r="A1888" s="11" t="s">
        <v>4053</v>
      </c>
      <c r="B1888" s="11" t="s">
        <v>4054</v>
      </c>
      <c r="C1888" s="11" t="s">
        <v>8286</v>
      </c>
      <c r="E1888" s="11" t="s">
        <v>8287</v>
      </c>
      <c r="G1888" s="11" t="s">
        <v>6685</v>
      </c>
      <c r="H1888" s="11" t="s">
        <v>6686</v>
      </c>
      <c r="I1888" s="11" t="s">
        <v>6687</v>
      </c>
      <c r="J1888" s="11" t="s">
        <v>6688</v>
      </c>
      <c r="K1888" s="11" t="s">
        <v>6689</v>
      </c>
      <c r="L1888" s="11" t="s">
        <v>8288</v>
      </c>
      <c r="M1888" s="11" t="s">
        <v>8289</v>
      </c>
      <c r="N1888" s="11" t="s">
        <v>8290</v>
      </c>
      <c r="O1888" s="11" t="s">
        <v>8291</v>
      </c>
      <c r="P1888" s="11" t="s">
        <v>8292</v>
      </c>
    </row>
    <row r="1889" spans="1:16">
      <c r="A1889" s="11" t="s">
        <v>4055</v>
      </c>
      <c r="B1889" s="11" t="s">
        <v>4056</v>
      </c>
      <c r="C1889" s="11" t="s">
        <v>8286</v>
      </c>
      <c r="E1889" s="11" t="s">
        <v>8287</v>
      </c>
      <c r="G1889" s="11" t="s">
        <v>6685</v>
      </c>
      <c r="H1889" s="11" t="s">
        <v>6686</v>
      </c>
      <c r="I1889" s="11" t="s">
        <v>6687</v>
      </c>
      <c r="J1889" s="11" t="s">
        <v>6688</v>
      </c>
      <c r="K1889" s="11" t="s">
        <v>6689</v>
      </c>
      <c r="L1889" s="11" t="s">
        <v>8288</v>
      </c>
      <c r="M1889" s="11" t="s">
        <v>8289</v>
      </c>
      <c r="N1889" s="11" t="s">
        <v>8290</v>
      </c>
      <c r="O1889" s="11" t="s">
        <v>8291</v>
      </c>
      <c r="P1889" s="11" t="s">
        <v>8292</v>
      </c>
    </row>
    <row r="1890" spans="1:16">
      <c r="A1890" s="11" t="s">
        <v>4057</v>
      </c>
      <c r="B1890" s="11" t="s">
        <v>4058</v>
      </c>
      <c r="C1890" s="11" t="s">
        <v>8286</v>
      </c>
      <c r="E1890" s="11" t="s">
        <v>8287</v>
      </c>
      <c r="G1890" s="11" t="s">
        <v>6685</v>
      </c>
      <c r="H1890" s="11" t="s">
        <v>6686</v>
      </c>
      <c r="I1890" s="11" t="s">
        <v>6687</v>
      </c>
      <c r="J1890" s="11" t="s">
        <v>6688</v>
      </c>
      <c r="K1890" s="11" t="s">
        <v>6689</v>
      </c>
      <c r="L1890" s="11" t="s">
        <v>8288</v>
      </c>
      <c r="M1890" s="11" t="s">
        <v>8289</v>
      </c>
      <c r="N1890" s="11" t="s">
        <v>8290</v>
      </c>
      <c r="O1890" s="11" t="s">
        <v>8291</v>
      </c>
      <c r="P1890" s="11" t="s">
        <v>8292</v>
      </c>
    </row>
    <row r="1891" spans="1:16">
      <c r="A1891" s="11" t="s">
        <v>4059</v>
      </c>
      <c r="B1891" s="11" t="s">
        <v>4060</v>
      </c>
      <c r="C1891" s="11" t="s">
        <v>8286</v>
      </c>
      <c r="E1891" s="11" t="s">
        <v>8287</v>
      </c>
      <c r="G1891" s="11" t="s">
        <v>6685</v>
      </c>
      <c r="H1891" s="11" t="s">
        <v>6686</v>
      </c>
      <c r="I1891" s="11" t="s">
        <v>6687</v>
      </c>
      <c r="J1891" s="11" t="s">
        <v>6688</v>
      </c>
      <c r="K1891" s="11" t="s">
        <v>6689</v>
      </c>
      <c r="L1891" s="11" t="s">
        <v>8288</v>
      </c>
      <c r="M1891" s="11" t="s">
        <v>8289</v>
      </c>
      <c r="N1891" s="11" t="s">
        <v>8290</v>
      </c>
      <c r="O1891" s="11" t="s">
        <v>8291</v>
      </c>
      <c r="P1891" s="11" t="s">
        <v>8292</v>
      </c>
    </row>
    <row r="1892" spans="1:16">
      <c r="A1892" s="11" t="s">
        <v>4061</v>
      </c>
      <c r="B1892" s="11" t="s">
        <v>4062</v>
      </c>
      <c r="C1892" s="11" t="s">
        <v>8286</v>
      </c>
      <c r="E1892" s="11" t="s">
        <v>8287</v>
      </c>
      <c r="G1892" s="11" t="s">
        <v>6685</v>
      </c>
      <c r="H1892" s="11" t="s">
        <v>6686</v>
      </c>
      <c r="I1892" s="11" t="s">
        <v>6687</v>
      </c>
      <c r="J1892" s="11" t="s">
        <v>6688</v>
      </c>
      <c r="K1892" s="11" t="s">
        <v>6689</v>
      </c>
      <c r="L1892" s="11" t="s">
        <v>8288</v>
      </c>
      <c r="M1892" s="11" t="s">
        <v>8289</v>
      </c>
      <c r="N1892" s="11" t="s">
        <v>8290</v>
      </c>
      <c r="O1892" s="11" t="s">
        <v>8291</v>
      </c>
      <c r="P1892" s="11" t="s">
        <v>8292</v>
      </c>
    </row>
    <row r="1893" spans="1:16">
      <c r="A1893" s="11" t="s">
        <v>4063</v>
      </c>
      <c r="B1893" s="11" t="s">
        <v>4064</v>
      </c>
      <c r="C1893" s="11" t="s">
        <v>8286</v>
      </c>
      <c r="E1893" s="11" t="s">
        <v>8287</v>
      </c>
      <c r="G1893" s="11" t="s">
        <v>6685</v>
      </c>
      <c r="H1893" s="11" t="s">
        <v>6686</v>
      </c>
      <c r="I1893" s="11" t="s">
        <v>6687</v>
      </c>
      <c r="J1893" s="11" t="s">
        <v>6688</v>
      </c>
      <c r="K1893" s="11" t="s">
        <v>6689</v>
      </c>
      <c r="L1893" s="11" t="s">
        <v>8288</v>
      </c>
      <c r="M1893" s="11" t="s">
        <v>8289</v>
      </c>
      <c r="N1893" s="11" t="s">
        <v>8290</v>
      </c>
      <c r="O1893" s="11" t="s">
        <v>8291</v>
      </c>
      <c r="P1893" s="11" t="s">
        <v>8292</v>
      </c>
    </row>
    <row r="1894" spans="1:16">
      <c r="A1894" s="11" t="s">
        <v>4065</v>
      </c>
      <c r="B1894" s="11" t="s">
        <v>4066</v>
      </c>
      <c r="C1894" s="11" t="s">
        <v>8286</v>
      </c>
      <c r="E1894" s="11" t="s">
        <v>8287</v>
      </c>
      <c r="G1894" s="11" t="s">
        <v>6685</v>
      </c>
      <c r="H1894" s="11" t="s">
        <v>6686</v>
      </c>
      <c r="I1894" s="11" t="s">
        <v>6687</v>
      </c>
      <c r="J1894" s="11" t="s">
        <v>6688</v>
      </c>
      <c r="K1894" s="11" t="s">
        <v>6689</v>
      </c>
      <c r="L1894" s="11" t="s">
        <v>8288</v>
      </c>
      <c r="M1894" s="11" t="s">
        <v>8289</v>
      </c>
      <c r="N1894" s="11" t="s">
        <v>8290</v>
      </c>
      <c r="O1894" s="11" t="s">
        <v>8291</v>
      </c>
      <c r="P1894" s="11" t="s">
        <v>8292</v>
      </c>
    </row>
    <row r="1895" spans="1:16">
      <c r="A1895" s="11" t="s">
        <v>4067</v>
      </c>
      <c r="B1895" s="11" t="s">
        <v>4068</v>
      </c>
      <c r="C1895" s="11" t="s">
        <v>8286</v>
      </c>
      <c r="E1895" s="11" t="s">
        <v>8287</v>
      </c>
      <c r="G1895" s="11" t="s">
        <v>6685</v>
      </c>
      <c r="H1895" s="11" t="s">
        <v>6686</v>
      </c>
      <c r="I1895" s="11" t="s">
        <v>6687</v>
      </c>
      <c r="J1895" s="11" t="s">
        <v>6688</v>
      </c>
      <c r="K1895" s="11" t="s">
        <v>6689</v>
      </c>
      <c r="L1895" s="11" t="s">
        <v>8288</v>
      </c>
      <c r="M1895" s="11" t="s">
        <v>8289</v>
      </c>
      <c r="N1895" s="11" t="s">
        <v>8290</v>
      </c>
      <c r="O1895" s="11" t="s">
        <v>8291</v>
      </c>
      <c r="P1895" s="11" t="s">
        <v>8292</v>
      </c>
    </row>
    <row r="1896" spans="1:16">
      <c r="A1896" s="11" t="s">
        <v>4069</v>
      </c>
      <c r="B1896" s="11" t="s">
        <v>4070</v>
      </c>
      <c r="C1896" s="11" t="s">
        <v>8286</v>
      </c>
      <c r="E1896" s="11" t="s">
        <v>8287</v>
      </c>
      <c r="G1896" s="11" t="s">
        <v>6685</v>
      </c>
      <c r="H1896" s="11" t="s">
        <v>6686</v>
      </c>
      <c r="I1896" s="11" t="s">
        <v>6687</v>
      </c>
      <c r="J1896" s="11" t="s">
        <v>6688</v>
      </c>
      <c r="K1896" s="11" t="s">
        <v>6689</v>
      </c>
      <c r="L1896" s="11" t="s">
        <v>8288</v>
      </c>
      <c r="M1896" s="11" t="s">
        <v>8289</v>
      </c>
      <c r="N1896" s="11" t="s">
        <v>8290</v>
      </c>
      <c r="O1896" s="11" t="s">
        <v>8291</v>
      </c>
      <c r="P1896" s="11" t="s">
        <v>8292</v>
      </c>
    </row>
    <row r="1897" spans="1:16">
      <c r="A1897" s="11" t="s">
        <v>4071</v>
      </c>
      <c r="B1897" s="11" t="s">
        <v>4072</v>
      </c>
      <c r="C1897" s="11" t="s">
        <v>8286</v>
      </c>
      <c r="E1897" s="11" t="s">
        <v>8287</v>
      </c>
      <c r="G1897" s="11" t="s">
        <v>6685</v>
      </c>
      <c r="H1897" s="11" t="s">
        <v>6686</v>
      </c>
      <c r="I1897" s="11" t="s">
        <v>6687</v>
      </c>
      <c r="J1897" s="11" t="s">
        <v>6688</v>
      </c>
      <c r="K1897" s="11" t="s">
        <v>6689</v>
      </c>
      <c r="L1897" s="11" t="s">
        <v>8288</v>
      </c>
      <c r="M1897" s="11" t="s">
        <v>8289</v>
      </c>
      <c r="N1897" s="11" t="s">
        <v>8290</v>
      </c>
      <c r="O1897" s="11" t="s">
        <v>8291</v>
      </c>
      <c r="P1897" s="11" t="s">
        <v>8292</v>
      </c>
    </row>
    <row r="1898" spans="1:16">
      <c r="A1898" s="11" t="s">
        <v>4073</v>
      </c>
      <c r="B1898" s="11" t="s">
        <v>4074</v>
      </c>
      <c r="C1898" s="11" t="s">
        <v>8286</v>
      </c>
      <c r="E1898" s="11" t="s">
        <v>8287</v>
      </c>
      <c r="G1898" s="11" t="s">
        <v>6685</v>
      </c>
      <c r="H1898" s="11" t="s">
        <v>6686</v>
      </c>
      <c r="I1898" s="11" t="s">
        <v>6687</v>
      </c>
      <c r="J1898" s="11" t="s">
        <v>6688</v>
      </c>
      <c r="K1898" s="11" t="s">
        <v>6689</v>
      </c>
      <c r="L1898" s="11" t="s">
        <v>8288</v>
      </c>
      <c r="M1898" s="11" t="s">
        <v>8289</v>
      </c>
      <c r="N1898" s="11" t="s">
        <v>8290</v>
      </c>
      <c r="O1898" s="11" t="s">
        <v>8291</v>
      </c>
      <c r="P1898" s="11" t="s">
        <v>8292</v>
      </c>
    </row>
    <row r="1899" spans="1:16">
      <c r="A1899" s="11" t="s">
        <v>4075</v>
      </c>
      <c r="B1899" s="11" t="s">
        <v>4076</v>
      </c>
      <c r="C1899" s="11" t="s">
        <v>8286</v>
      </c>
      <c r="E1899" s="11" t="s">
        <v>8287</v>
      </c>
      <c r="G1899" s="11" t="s">
        <v>6685</v>
      </c>
      <c r="H1899" s="11" t="s">
        <v>6686</v>
      </c>
      <c r="I1899" s="11" t="s">
        <v>6687</v>
      </c>
      <c r="J1899" s="11" t="s">
        <v>6688</v>
      </c>
      <c r="K1899" s="11" t="s">
        <v>6689</v>
      </c>
      <c r="L1899" s="11" t="s">
        <v>8288</v>
      </c>
      <c r="M1899" s="11" t="s">
        <v>8289</v>
      </c>
      <c r="N1899" s="11" t="s">
        <v>8290</v>
      </c>
      <c r="O1899" s="11" t="s">
        <v>8291</v>
      </c>
      <c r="P1899" s="11" t="s">
        <v>8292</v>
      </c>
    </row>
    <row r="1900" spans="1:16">
      <c r="A1900" s="11" t="s">
        <v>4077</v>
      </c>
      <c r="B1900" s="11" t="s">
        <v>4078</v>
      </c>
      <c r="C1900" s="11" t="s">
        <v>8286</v>
      </c>
      <c r="E1900" s="11" t="s">
        <v>8287</v>
      </c>
      <c r="G1900" s="11" t="s">
        <v>6685</v>
      </c>
      <c r="H1900" s="11" t="s">
        <v>6686</v>
      </c>
      <c r="I1900" s="11" t="s">
        <v>6687</v>
      </c>
      <c r="J1900" s="11" t="s">
        <v>6688</v>
      </c>
      <c r="K1900" s="11" t="s">
        <v>6689</v>
      </c>
      <c r="L1900" s="11" t="s">
        <v>8288</v>
      </c>
      <c r="M1900" s="11" t="s">
        <v>8289</v>
      </c>
      <c r="N1900" s="11" t="s">
        <v>8290</v>
      </c>
      <c r="O1900" s="11" t="s">
        <v>8291</v>
      </c>
      <c r="P1900" s="11" t="s">
        <v>8292</v>
      </c>
    </row>
    <row r="1901" spans="1:16">
      <c r="A1901" s="11" t="s">
        <v>4079</v>
      </c>
      <c r="B1901" s="11" t="s">
        <v>4080</v>
      </c>
      <c r="C1901" s="11" t="s">
        <v>8286</v>
      </c>
      <c r="E1901" s="11" t="s">
        <v>8287</v>
      </c>
      <c r="G1901" s="11" t="s">
        <v>6685</v>
      </c>
      <c r="H1901" s="11" t="s">
        <v>6686</v>
      </c>
      <c r="I1901" s="11" t="s">
        <v>6687</v>
      </c>
      <c r="J1901" s="11" t="s">
        <v>6688</v>
      </c>
      <c r="K1901" s="11" t="s">
        <v>6689</v>
      </c>
      <c r="L1901" s="11" t="s">
        <v>8288</v>
      </c>
      <c r="M1901" s="11" t="s">
        <v>8289</v>
      </c>
      <c r="N1901" s="11" t="s">
        <v>8290</v>
      </c>
      <c r="O1901" s="11" t="s">
        <v>8291</v>
      </c>
      <c r="P1901" s="11" t="s">
        <v>8292</v>
      </c>
    </row>
    <row r="1902" spans="1:16">
      <c r="A1902" s="11" t="s">
        <v>4081</v>
      </c>
      <c r="B1902" s="11" t="s">
        <v>4082</v>
      </c>
      <c r="C1902" s="11" t="s">
        <v>8286</v>
      </c>
      <c r="E1902" s="11" t="s">
        <v>8287</v>
      </c>
      <c r="G1902" s="11" t="s">
        <v>6685</v>
      </c>
      <c r="H1902" s="11" t="s">
        <v>6686</v>
      </c>
      <c r="I1902" s="11" t="s">
        <v>6687</v>
      </c>
      <c r="J1902" s="11" t="s">
        <v>6688</v>
      </c>
      <c r="K1902" s="11" t="s">
        <v>6689</v>
      </c>
      <c r="L1902" s="11" t="s">
        <v>8288</v>
      </c>
      <c r="M1902" s="11" t="s">
        <v>8289</v>
      </c>
      <c r="N1902" s="11" t="s">
        <v>8290</v>
      </c>
      <c r="O1902" s="11" t="s">
        <v>8291</v>
      </c>
      <c r="P1902" s="11" t="s">
        <v>8292</v>
      </c>
    </row>
    <row r="1903" spans="1:16">
      <c r="A1903" s="11" t="s">
        <v>4083</v>
      </c>
      <c r="B1903" s="11" t="s">
        <v>4084</v>
      </c>
      <c r="C1903" s="11" t="s">
        <v>8286</v>
      </c>
      <c r="E1903" s="11" t="s">
        <v>8287</v>
      </c>
      <c r="G1903" s="11" t="s">
        <v>6685</v>
      </c>
      <c r="H1903" s="11" t="s">
        <v>6686</v>
      </c>
      <c r="I1903" s="11" t="s">
        <v>6687</v>
      </c>
      <c r="J1903" s="11" t="s">
        <v>6688</v>
      </c>
      <c r="K1903" s="11" t="s">
        <v>6689</v>
      </c>
      <c r="L1903" s="11" t="s">
        <v>8288</v>
      </c>
      <c r="M1903" s="11" t="s">
        <v>8289</v>
      </c>
      <c r="N1903" s="11" t="s">
        <v>8290</v>
      </c>
      <c r="O1903" s="11" t="s">
        <v>8291</v>
      </c>
      <c r="P1903" s="11" t="s">
        <v>8292</v>
      </c>
    </row>
    <row r="1904" spans="1:16">
      <c r="A1904" s="11" t="s">
        <v>4085</v>
      </c>
      <c r="B1904" s="11" t="s">
        <v>4086</v>
      </c>
      <c r="C1904" s="11" t="s">
        <v>8286</v>
      </c>
      <c r="E1904" s="11" t="s">
        <v>8287</v>
      </c>
      <c r="G1904" s="11" t="s">
        <v>6685</v>
      </c>
      <c r="H1904" s="11" t="s">
        <v>6686</v>
      </c>
      <c r="I1904" s="11" t="s">
        <v>6687</v>
      </c>
      <c r="J1904" s="11" t="s">
        <v>6688</v>
      </c>
      <c r="K1904" s="11" t="s">
        <v>6689</v>
      </c>
      <c r="L1904" s="11" t="s">
        <v>8288</v>
      </c>
      <c r="M1904" s="11" t="s">
        <v>8289</v>
      </c>
      <c r="N1904" s="11" t="s">
        <v>8290</v>
      </c>
      <c r="O1904" s="11" t="s">
        <v>8291</v>
      </c>
      <c r="P1904" s="11" t="s">
        <v>8292</v>
      </c>
    </row>
    <row r="1905" spans="1:16">
      <c r="A1905" s="11" t="s">
        <v>4087</v>
      </c>
      <c r="B1905" s="11" t="s">
        <v>4088</v>
      </c>
      <c r="C1905" s="11" t="s">
        <v>8286</v>
      </c>
      <c r="E1905" s="11" t="s">
        <v>8287</v>
      </c>
      <c r="G1905" s="11" t="s">
        <v>6685</v>
      </c>
      <c r="H1905" s="11" t="s">
        <v>6686</v>
      </c>
      <c r="I1905" s="11" t="s">
        <v>6687</v>
      </c>
      <c r="J1905" s="11" t="s">
        <v>6688</v>
      </c>
      <c r="K1905" s="11" t="s">
        <v>6689</v>
      </c>
      <c r="L1905" s="11" t="s">
        <v>8288</v>
      </c>
      <c r="M1905" s="11" t="s">
        <v>8289</v>
      </c>
      <c r="N1905" s="11" t="s">
        <v>8290</v>
      </c>
      <c r="O1905" s="11" t="s">
        <v>8291</v>
      </c>
      <c r="P1905" s="11" t="s">
        <v>8292</v>
      </c>
    </row>
    <row r="1906" spans="1:16">
      <c r="A1906" s="11" t="s">
        <v>4089</v>
      </c>
      <c r="B1906" s="11" t="s">
        <v>4090</v>
      </c>
      <c r="C1906" s="11" t="s">
        <v>8286</v>
      </c>
      <c r="E1906" s="11" t="s">
        <v>8287</v>
      </c>
      <c r="G1906" s="11" t="s">
        <v>6685</v>
      </c>
      <c r="H1906" s="11" t="s">
        <v>6686</v>
      </c>
      <c r="I1906" s="11" t="s">
        <v>6687</v>
      </c>
      <c r="J1906" s="11" t="s">
        <v>6688</v>
      </c>
      <c r="K1906" s="11" t="s">
        <v>6689</v>
      </c>
      <c r="L1906" s="11" t="s">
        <v>8288</v>
      </c>
      <c r="M1906" s="11" t="s">
        <v>8289</v>
      </c>
      <c r="N1906" s="11" t="s">
        <v>8290</v>
      </c>
      <c r="O1906" s="11" t="s">
        <v>8291</v>
      </c>
      <c r="P1906" s="11" t="s">
        <v>8292</v>
      </c>
    </row>
    <row r="1907" spans="1:16">
      <c r="A1907" s="11" t="s">
        <v>4091</v>
      </c>
      <c r="B1907" s="11" t="s">
        <v>4092</v>
      </c>
      <c r="C1907" s="11" t="s">
        <v>8286</v>
      </c>
      <c r="E1907" s="11" t="s">
        <v>8287</v>
      </c>
      <c r="G1907" s="11" t="s">
        <v>6685</v>
      </c>
      <c r="H1907" s="11" t="s">
        <v>6686</v>
      </c>
      <c r="I1907" s="11" t="s">
        <v>6687</v>
      </c>
      <c r="J1907" s="11" t="s">
        <v>6688</v>
      </c>
      <c r="K1907" s="11" t="s">
        <v>6689</v>
      </c>
      <c r="L1907" s="11" t="s">
        <v>8288</v>
      </c>
      <c r="M1907" s="11" t="s">
        <v>8289</v>
      </c>
      <c r="N1907" s="11" t="s">
        <v>8290</v>
      </c>
      <c r="O1907" s="11" t="s">
        <v>8291</v>
      </c>
      <c r="P1907" s="11" t="s">
        <v>8292</v>
      </c>
    </row>
    <row r="1908" spans="1:16">
      <c r="A1908" s="11" t="s">
        <v>4093</v>
      </c>
      <c r="B1908" s="11" t="s">
        <v>4094</v>
      </c>
      <c r="C1908" s="11" t="s">
        <v>8286</v>
      </c>
      <c r="E1908" s="11" t="s">
        <v>8287</v>
      </c>
      <c r="G1908" s="11" t="s">
        <v>6685</v>
      </c>
      <c r="H1908" s="11" t="s">
        <v>6686</v>
      </c>
      <c r="I1908" s="11" t="s">
        <v>6687</v>
      </c>
      <c r="J1908" s="11" t="s">
        <v>6688</v>
      </c>
      <c r="K1908" s="11" t="s">
        <v>6689</v>
      </c>
      <c r="L1908" s="11" t="s">
        <v>8288</v>
      </c>
      <c r="M1908" s="11" t="s">
        <v>8289</v>
      </c>
      <c r="N1908" s="11" t="s">
        <v>8290</v>
      </c>
      <c r="O1908" s="11" t="s">
        <v>8291</v>
      </c>
      <c r="P1908" s="11" t="s">
        <v>8292</v>
      </c>
    </row>
    <row r="1909" spans="1:16">
      <c r="A1909" s="11" t="s">
        <v>4095</v>
      </c>
      <c r="B1909" s="11" t="s">
        <v>4096</v>
      </c>
      <c r="C1909" s="11" t="s">
        <v>8286</v>
      </c>
      <c r="E1909" s="11" t="s">
        <v>8287</v>
      </c>
      <c r="G1909" s="11" t="s">
        <v>6685</v>
      </c>
      <c r="H1909" s="11" t="s">
        <v>6686</v>
      </c>
      <c r="I1909" s="11" t="s">
        <v>6687</v>
      </c>
      <c r="J1909" s="11" t="s">
        <v>6688</v>
      </c>
      <c r="K1909" s="11" t="s">
        <v>6689</v>
      </c>
      <c r="L1909" s="11" t="s">
        <v>8288</v>
      </c>
      <c r="M1909" s="11" t="s">
        <v>8289</v>
      </c>
      <c r="N1909" s="11" t="s">
        <v>8290</v>
      </c>
      <c r="O1909" s="11" t="s">
        <v>8291</v>
      </c>
      <c r="P1909" s="11" t="s">
        <v>8292</v>
      </c>
    </row>
    <row r="1910" spans="1:16">
      <c r="A1910" s="11" t="s">
        <v>4097</v>
      </c>
      <c r="B1910" s="11" t="s">
        <v>4098</v>
      </c>
      <c r="C1910" s="11" t="s">
        <v>8286</v>
      </c>
      <c r="E1910" s="11" t="s">
        <v>8287</v>
      </c>
      <c r="G1910" s="11" t="s">
        <v>6685</v>
      </c>
      <c r="H1910" s="11" t="s">
        <v>6686</v>
      </c>
      <c r="I1910" s="11" t="s">
        <v>6687</v>
      </c>
      <c r="J1910" s="11" t="s">
        <v>6688</v>
      </c>
      <c r="K1910" s="11" t="s">
        <v>6689</v>
      </c>
      <c r="L1910" s="11" t="s">
        <v>8288</v>
      </c>
      <c r="M1910" s="11" t="s">
        <v>8289</v>
      </c>
      <c r="N1910" s="11" t="s">
        <v>8290</v>
      </c>
      <c r="O1910" s="11" t="s">
        <v>8291</v>
      </c>
      <c r="P1910" s="11" t="s">
        <v>8292</v>
      </c>
    </row>
    <row r="1911" spans="1:16">
      <c r="A1911" s="11" t="s">
        <v>4099</v>
      </c>
      <c r="B1911" s="11" t="s">
        <v>4100</v>
      </c>
      <c r="C1911" s="11" t="s">
        <v>8286</v>
      </c>
      <c r="E1911" s="11" t="s">
        <v>8287</v>
      </c>
      <c r="G1911" s="11" t="s">
        <v>6685</v>
      </c>
      <c r="H1911" s="11" t="s">
        <v>6686</v>
      </c>
      <c r="I1911" s="11" t="s">
        <v>6687</v>
      </c>
      <c r="J1911" s="11" t="s">
        <v>6688</v>
      </c>
      <c r="K1911" s="11" t="s">
        <v>6689</v>
      </c>
      <c r="L1911" s="11" t="s">
        <v>8288</v>
      </c>
      <c r="M1911" s="11" t="s">
        <v>8289</v>
      </c>
      <c r="N1911" s="11" t="s">
        <v>8290</v>
      </c>
      <c r="O1911" s="11" t="s">
        <v>8291</v>
      </c>
      <c r="P1911" s="11" t="s">
        <v>8292</v>
      </c>
    </row>
    <row r="1912" spans="1:16">
      <c r="A1912" s="11" t="s">
        <v>4101</v>
      </c>
      <c r="B1912" s="11" t="s">
        <v>4102</v>
      </c>
      <c r="C1912" s="11" t="s">
        <v>8286</v>
      </c>
      <c r="E1912" s="11" t="s">
        <v>8287</v>
      </c>
      <c r="G1912" s="11" t="s">
        <v>6685</v>
      </c>
      <c r="H1912" s="11" t="s">
        <v>6686</v>
      </c>
      <c r="I1912" s="11" t="s">
        <v>6687</v>
      </c>
      <c r="J1912" s="11" t="s">
        <v>6688</v>
      </c>
      <c r="K1912" s="11" t="s">
        <v>6689</v>
      </c>
      <c r="L1912" s="11" t="s">
        <v>8288</v>
      </c>
      <c r="M1912" s="11" t="s">
        <v>8289</v>
      </c>
      <c r="N1912" s="11" t="s">
        <v>8290</v>
      </c>
      <c r="O1912" s="11" t="s">
        <v>8291</v>
      </c>
      <c r="P1912" s="11" t="s">
        <v>8292</v>
      </c>
    </row>
    <row r="1913" spans="1:16">
      <c r="A1913" s="11" t="s">
        <v>4103</v>
      </c>
      <c r="B1913" s="11" t="s">
        <v>4104</v>
      </c>
      <c r="C1913" s="11" t="s">
        <v>8286</v>
      </c>
      <c r="E1913" s="11" t="s">
        <v>8287</v>
      </c>
      <c r="G1913" s="11" t="s">
        <v>6685</v>
      </c>
      <c r="H1913" s="11" t="s">
        <v>6686</v>
      </c>
      <c r="I1913" s="11" t="s">
        <v>6687</v>
      </c>
      <c r="J1913" s="11" t="s">
        <v>6688</v>
      </c>
      <c r="K1913" s="11" t="s">
        <v>6689</v>
      </c>
      <c r="L1913" s="11" t="s">
        <v>8288</v>
      </c>
      <c r="M1913" s="11" t="s">
        <v>8289</v>
      </c>
      <c r="N1913" s="11" t="s">
        <v>8290</v>
      </c>
      <c r="O1913" s="11" t="s">
        <v>8291</v>
      </c>
      <c r="P1913" s="11" t="s">
        <v>8292</v>
      </c>
    </row>
    <row r="1914" spans="1:16">
      <c r="A1914" s="11" t="s">
        <v>4105</v>
      </c>
      <c r="B1914" s="11" t="s">
        <v>4106</v>
      </c>
      <c r="C1914" s="11" t="s">
        <v>8286</v>
      </c>
      <c r="E1914" s="11" t="s">
        <v>8287</v>
      </c>
      <c r="G1914" s="11" t="s">
        <v>6685</v>
      </c>
      <c r="H1914" s="11" t="s">
        <v>6686</v>
      </c>
      <c r="I1914" s="11" t="s">
        <v>6687</v>
      </c>
      <c r="J1914" s="11" t="s">
        <v>6688</v>
      </c>
      <c r="K1914" s="11" t="s">
        <v>6689</v>
      </c>
      <c r="L1914" s="11" t="s">
        <v>8288</v>
      </c>
      <c r="M1914" s="11" t="s">
        <v>8289</v>
      </c>
      <c r="N1914" s="11" t="s">
        <v>8290</v>
      </c>
      <c r="O1914" s="11" t="s">
        <v>8291</v>
      </c>
      <c r="P1914" s="11" t="s">
        <v>8292</v>
      </c>
    </row>
    <row r="1915" spans="1:16">
      <c r="A1915" s="11" t="s">
        <v>4107</v>
      </c>
      <c r="B1915" s="11" t="s">
        <v>4108</v>
      </c>
      <c r="C1915" s="11" t="s">
        <v>8286</v>
      </c>
      <c r="E1915" s="11" t="s">
        <v>8287</v>
      </c>
      <c r="G1915" s="11" t="s">
        <v>6685</v>
      </c>
      <c r="H1915" s="11" t="s">
        <v>6686</v>
      </c>
      <c r="I1915" s="11" t="s">
        <v>6687</v>
      </c>
      <c r="J1915" s="11" t="s">
        <v>6688</v>
      </c>
      <c r="K1915" s="11" t="s">
        <v>6689</v>
      </c>
      <c r="L1915" s="11" t="s">
        <v>8288</v>
      </c>
      <c r="M1915" s="11" t="s">
        <v>8289</v>
      </c>
      <c r="N1915" s="11" t="s">
        <v>8290</v>
      </c>
      <c r="O1915" s="11" t="s">
        <v>8291</v>
      </c>
      <c r="P1915" s="11" t="s">
        <v>8292</v>
      </c>
    </row>
    <row r="1916" spans="1:16">
      <c r="A1916" s="11" t="s">
        <v>4109</v>
      </c>
      <c r="B1916" s="11" t="s">
        <v>4110</v>
      </c>
      <c r="C1916" s="11" t="s">
        <v>8286</v>
      </c>
      <c r="E1916" s="11" t="s">
        <v>8287</v>
      </c>
      <c r="G1916" s="11" t="s">
        <v>6685</v>
      </c>
      <c r="H1916" s="11" t="s">
        <v>6686</v>
      </c>
      <c r="I1916" s="11" t="s">
        <v>6687</v>
      </c>
      <c r="J1916" s="11" t="s">
        <v>6688</v>
      </c>
      <c r="K1916" s="11" t="s">
        <v>6689</v>
      </c>
      <c r="L1916" s="11" t="s">
        <v>8288</v>
      </c>
      <c r="M1916" s="11" t="s">
        <v>8289</v>
      </c>
      <c r="N1916" s="11" t="s">
        <v>8290</v>
      </c>
      <c r="O1916" s="11" t="s">
        <v>8291</v>
      </c>
      <c r="P1916" s="11" t="s">
        <v>8292</v>
      </c>
    </row>
    <row r="1917" spans="1:16">
      <c r="A1917" s="11" t="s">
        <v>4111</v>
      </c>
      <c r="B1917" s="11" t="s">
        <v>4112</v>
      </c>
      <c r="C1917" s="11" t="s">
        <v>8286</v>
      </c>
      <c r="E1917" s="11" t="s">
        <v>8287</v>
      </c>
      <c r="G1917" s="11" t="s">
        <v>6685</v>
      </c>
      <c r="H1917" s="11" t="s">
        <v>6686</v>
      </c>
      <c r="I1917" s="11" t="s">
        <v>6687</v>
      </c>
      <c r="J1917" s="11" t="s">
        <v>6688</v>
      </c>
      <c r="K1917" s="11" t="s">
        <v>6689</v>
      </c>
      <c r="L1917" s="11" t="s">
        <v>8288</v>
      </c>
      <c r="M1917" s="11" t="s">
        <v>8289</v>
      </c>
      <c r="N1917" s="11" t="s">
        <v>8290</v>
      </c>
      <c r="O1917" s="11" t="s">
        <v>8291</v>
      </c>
      <c r="P1917" s="11" t="s">
        <v>8292</v>
      </c>
    </row>
    <row r="1918" spans="1:16">
      <c r="A1918" s="11" t="s">
        <v>4113</v>
      </c>
      <c r="B1918" s="11" t="s">
        <v>4114</v>
      </c>
      <c r="C1918" s="11" t="s">
        <v>8286</v>
      </c>
      <c r="E1918" s="11" t="s">
        <v>8287</v>
      </c>
      <c r="G1918" s="11" t="s">
        <v>6685</v>
      </c>
      <c r="H1918" s="11" t="s">
        <v>6686</v>
      </c>
      <c r="I1918" s="11" t="s">
        <v>6687</v>
      </c>
      <c r="J1918" s="11" t="s">
        <v>6688</v>
      </c>
      <c r="K1918" s="11" t="s">
        <v>6689</v>
      </c>
      <c r="L1918" s="11" t="s">
        <v>8288</v>
      </c>
      <c r="M1918" s="11" t="s">
        <v>8289</v>
      </c>
      <c r="N1918" s="11" t="s">
        <v>8290</v>
      </c>
      <c r="O1918" s="11" t="s">
        <v>8291</v>
      </c>
      <c r="P1918" s="11" t="s">
        <v>8292</v>
      </c>
    </row>
    <row r="1919" spans="1:16">
      <c r="A1919" s="11" t="s">
        <v>4115</v>
      </c>
      <c r="B1919" s="11" t="s">
        <v>4116</v>
      </c>
      <c r="C1919" s="11" t="s">
        <v>8286</v>
      </c>
      <c r="E1919" s="11" t="s">
        <v>8287</v>
      </c>
      <c r="G1919" s="11" t="s">
        <v>6685</v>
      </c>
      <c r="H1919" s="11" t="s">
        <v>6686</v>
      </c>
      <c r="I1919" s="11" t="s">
        <v>6687</v>
      </c>
      <c r="J1919" s="11" t="s">
        <v>6688</v>
      </c>
      <c r="K1919" s="11" t="s">
        <v>6689</v>
      </c>
      <c r="L1919" s="11" t="s">
        <v>8288</v>
      </c>
      <c r="M1919" s="11" t="s">
        <v>8289</v>
      </c>
      <c r="N1919" s="11" t="s">
        <v>8290</v>
      </c>
      <c r="O1919" s="11" t="s">
        <v>8291</v>
      </c>
      <c r="P1919" s="11" t="s">
        <v>8292</v>
      </c>
    </row>
    <row r="1920" spans="1:16">
      <c r="A1920" s="11" t="s">
        <v>4117</v>
      </c>
      <c r="B1920" s="11" t="s">
        <v>4118</v>
      </c>
      <c r="C1920" s="11" t="s">
        <v>8286</v>
      </c>
      <c r="E1920" s="11" t="s">
        <v>8287</v>
      </c>
      <c r="G1920" s="11" t="s">
        <v>6685</v>
      </c>
      <c r="H1920" s="11" t="s">
        <v>6686</v>
      </c>
      <c r="I1920" s="11" t="s">
        <v>6687</v>
      </c>
      <c r="J1920" s="11" t="s">
        <v>6688</v>
      </c>
      <c r="K1920" s="11" t="s">
        <v>6689</v>
      </c>
      <c r="L1920" s="11" t="s">
        <v>8288</v>
      </c>
      <c r="M1920" s="11" t="s">
        <v>8289</v>
      </c>
      <c r="N1920" s="11" t="s">
        <v>8290</v>
      </c>
      <c r="O1920" s="11" t="s">
        <v>8291</v>
      </c>
      <c r="P1920" s="11" t="s">
        <v>8292</v>
      </c>
    </row>
    <row r="1921" spans="1:16">
      <c r="A1921" s="11" t="s">
        <v>4119</v>
      </c>
      <c r="B1921" s="11" t="s">
        <v>4120</v>
      </c>
      <c r="C1921" s="11" t="s">
        <v>8286</v>
      </c>
      <c r="E1921" s="11" t="s">
        <v>8287</v>
      </c>
      <c r="G1921" s="11" t="s">
        <v>6685</v>
      </c>
      <c r="H1921" s="11" t="s">
        <v>6686</v>
      </c>
      <c r="I1921" s="11" t="s">
        <v>6687</v>
      </c>
      <c r="J1921" s="11" t="s">
        <v>6688</v>
      </c>
      <c r="K1921" s="11" t="s">
        <v>6689</v>
      </c>
      <c r="L1921" s="11" t="s">
        <v>8288</v>
      </c>
      <c r="M1921" s="11" t="s">
        <v>8289</v>
      </c>
      <c r="N1921" s="11" t="s">
        <v>8290</v>
      </c>
      <c r="O1921" s="11" t="s">
        <v>8291</v>
      </c>
      <c r="P1921" s="11" t="s">
        <v>8292</v>
      </c>
    </row>
    <row r="1922" spans="1:16">
      <c r="A1922" s="11" t="s">
        <v>4121</v>
      </c>
      <c r="B1922" s="11" t="s">
        <v>4122</v>
      </c>
      <c r="C1922" s="11" t="s">
        <v>8286</v>
      </c>
      <c r="E1922" s="11" t="s">
        <v>8287</v>
      </c>
      <c r="G1922" s="11" t="s">
        <v>6685</v>
      </c>
      <c r="H1922" s="11" t="s">
        <v>6686</v>
      </c>
      <c r="I1922" s="11" t="s">
        <v>6687</v>
      </c>
      <c r="J1922" s="11" t="s">
        <v>6688</v>
      </c>
      <c r="K1922" s="11" t="s">
        <v>6689</v>
      </c>
      <c r="L1922" s="11" t="s">
        <v>8288</v>
      </c>
      <c r="M1922" s="11" t="s">
        <v>8289</v>
      </c>
      <c r="N1922" s="11" t="s">
        <v>8290</v>
      </c>
      <c r="O1922" s="11" t="s">
        <v>8291</v>
      </c>
      <c r="P1922" s="11" t="s">
        <v>8292</v>
      </c>
    </row>
    <row r="1923" spans="1:16">
      <c r="A1923" s="11" t="s">
        <v>4123</v>
      </c>
      <c r="B1923" s="11" t="s">
        <v>4124</v>
      </c>
      <c r="C1923" s="11" t="s">
        <v>8286</v>
      </c>
      <c r="E1923" s="11" t="s">
        <v>8287</v>
      </c>
      <c r="G1923" s="11" t="s">
        <v>6685</v>
      </c>
      <c r="H1923" s="11" t="s">
        <v>6686</v>
      </c>
      <c r="I1923" s="11" t="s">
        <v>6687</v>
      </c>
      <c r="J1923" s="11" t="s">
        <v>6688</v>
      </c>
      <c r="K1923" s="11" t="s">
        <v>6689</v>
      </c>
      <c r="L1923" s="11" t="s">
        <v>8288</v>
      </c>
      <c r="M1923" s="11" t="s">
        <v>8289</v>
      </c>
      <c r="N1923" s="11" t="s">
        <v>8290</v>
      </c>
      <c r="O1923" s="11" t="s">
        <v>8291</v>
      </c>
      <c r="P1923" s="11" t="s">
        <v>8292</v>
      </c>
    </row>
    <row r="1924" spans="1:16">
      <c r="A1924" s="11" t="s">
        <v>4125</v>
      </c>
      <c r="B1924" s="11" t="s">
        <v>4126</v>
      </c>
      <c r="C1924" s="11" t="s">
        <v>8286</v>
      </c>
      <c r="E1924" s="11" t="s">
        <v>8287</v>
      </c>
      <c r="G1924" s="11" t="s">
        <v>6685</v>
      </c>
      <c r="H1924" s="11" t="s">
        <v>6686</v>
      </c>
      <c r="I1924" s="11" t="s">
        <v>6687</v>
      </c>
      <c r="J1924" s="11" t="s">
        <v>6688</v>
      </c>
      <c r="K1924" s="11" t="s">
        <v>6689</v>
      </c>
      <c r="L1924" s="11" t="s">
        <v>8288</v>
      </c>
      <c r="M1924" s="11" t="s">
        <v>8289</v>
      </c>
      <c r="N1924" s="11" t="s">
        <v>8290</v>
      </c>
      <c r="O1924" s="11" t="s">
        <v>8291</v>
      </c>
      <c r="P1924" s="11" t="s">
        <v>8292</v>
      </c>
    </row>
    <row r="1925" spans="1:16">
      <c r="A1925" s="11" t="s">
        <v>4127</v>
      </c>
      <c r="B1925" s="11" t="s">
        <v>4128</v>
      </c>
      <c r="C1925" s="11" t="s">
        <v>8286</v>
      </c>
      <c r="E1925" s="11" t="s">
        <v>8287</v>
      </c>
      <c r="G1925" s="11" t="s">
        <v>6685</v>
      </c>
      <c r="H1925" s="11" t="s">
        <v>6686</v>
      </c>
      <c r="I1925" s="11" t="s">
        <v>6687</v>
      </c>
      <c r="J1925" s="11" t="s">
        <v>6688</v>
      </c>
      <c r="K1925" s="11" t="s">
        <v>6689</v>
      </c>
      <c r="L1925" s="11" t="s">
        <v>8288</v>
      </c>
      <c r="M1925" s="11" t="s">
        <v>8289</v>
      </c>
      <c r="N1925" s="11" t="s">
        <v>8290</v>
      </c>
      <c r="O1925" s="11" t="s">
        <v>8291</v>
      </c>
      <c r="P1925" s="11" t="s">
        <v>8292</v>
      </c>
    </row>
    <row r="1926" spans="1:16">
      <c r="A1926" s="11" t="s">
        <v>4129</v>
      </c>
      <c r="B1926" s="11" t="s">
        <v>4130</v>
      </c>
      <c r="C1926" s="11" t="s">
        <v>8286</v>
      </c>
      <c r="E1926" s="11" t="s">
        <v>8287</v>
      </c>
      <c r="G1926" s="11" t="s">
        <v>6685</v>
      </c>
      <c r="H1926" s="11" t="s">
        <v>6686</v>
      </c>
      <c r="I1926" s="11" t="s">
        <v>6687</v>
      </c>
      <c r="J1926" s="11" t="s">
        <v>6688</v>
      </c>
      <c r="K1926" s="11" t="s">
        <v>6689</v>
      </c>
      <c r="L1926" s="11" t="s">
        <v>8288</v>
      </c>
      <c r="M1926" s="11" t="s">
        <v>8289</v>
      </c>
      <c r="N1926" s="11" t="s">
        <v>8290</v>
      </c>
      <c r="O1926" s="11" t="s">
        <v>8291</v>
      </c>
      <c r="P1926" s="11" t="s">
        <v>8292</v>
      </c>
    </row>
    <row r="1927" spans="1:16">
      <c r="A1927" s="11" t="s">
        <v>4131</v>
      </c>
      <c r="B1927" s="11" t="s">
        <v>4132</v>
      </c>
      <c r="C1927" s="11" t="s">
        <v>8286</v>
      </c>
      <c r="E1927" s="11" t="s">
        <v>8287</v>
      </c>
      <c r="G1927" s="11" t="s">
        <v>6685</v>
      </c>
      <c r="H1927" s="11" t="s">
        <v>6686</v>
      </c>
      <c r="I1927" s="11" t="s">
        <v>6687</v>
      </c>
      <c r="J1927" s="11" t="s">
        <v>6688</v>
      </c>
      <c r="K1927" s="11" t="s">
        <v>6689</v>
      </c>
      <c r="L1927" s="11" t="s">
        <v>8288</v>
      </c>
      <c r="M1927" s="11" t="s">
        <v>8289</v>
      </c>
      <c r="N1927" s="11" t="s">
        <v>8290</v>
      </c>
      <c r="O1927" s="11" t="s">
        <v>8291</v>
      </c>
      <c r="P1927" s="11" t="s">
        <v>8292</v>
      </c>
    </row>
    <row r="1928" spans="1:16">
      <c r="A1928" s="11" t="s">
        <v>4133</v>
      </c>
      <c r="B1928" s="11" t="s">
        <v>4134</v>
      </c>
      <c r="C1928" s="11" t="s">
        <v>8286</v>
      </c>
      <c r="E1928" s="11" t="s">
        <v>8287</v>
      </c>
      <c r="G1928" s="11" t="s">
        <v>6685</v>
      </c>
      <c r="H1928" s="11" t="s">
        <v>6686</v>
      </c>
      <c r="I1928" s="11" t="s">
        <v>6687</v>
      </c>
      <c r="J1928" s="11" t="s">
        <v>6688</v>
      </c>
      <c r="K1928" s="11" t="s">
        <v>6689</v>
      </c>
      <c r="L1928" s="11" t="s">
        <v>8288</v>
      </c>
      <c r="M1928" s="11" t="s">
        <v>8289</v>
      </c>
      <c r="N1928" s="11" t="s">
        <v>8290</v>
      </c>
      <c r="O1928" s="11" t="s">
        <v>8291</v>
      </c>
      <c r="P1928" s="11" t="s">
        <v>8292</v>
      </c>
    </row>
    <row r="1929" spans="1:16">
      <c r="A1929" s="11" t="s">
        <v>4135</v>
      </c>
      <c r="B1929" s="11" t="s">
        <v>4136</v>
      </c>
      <c r="C1929" s="11" t="s">
        <v>8286</v>
      </c>
      <c r="E1929" s="11" t="s">
        <v>8287</v>
      </c>
      <c r="G1929" s="11" t="s">
        <v>6685</v>
      </c>
      <c r="H1929" s="11" t="s">
        <v>6686</v>
      </c>
      <c r="I1929" s="11" t="s">
        <v>6687</v>
      </c>
      <c r="J1929" s="11" t="s">
        <v>6688</v>
      </c>
      <c r="K1929" s="11" t="s">
        <v>6689</v>
      </c>
      <c r="L1929" s="11" t="s">
        <v>8288</v>
      </c>
      <c r="M1929" s="11" t="s">
        <v>8289</v>
      </c>
      <c r="N1929" s="11" t="s">
        <v>8290</v>
      </c>
      <c r="O1929" s="11" t="s">
        <v>8291</v>
      </c>
      <c r="P1929" s="11" t="s">
        <v>8292</v>
      </c>
    </row>
    <row r="1930" spans="1:16">
      <c r="A1930" s="11" t="s">
        <v>4137</v>
      </c>
      <c r="B1930" s="11" t="s">
        <v>4138</v>
      </c>
      <c r="C1930" s="11" t="s">
        <v>8286</v>
      </c>
      <c r="E1930" s="11" t="s">
        <v>8287</v>
      </c>
      <c r="G1930" s="11" t="s">
        <v>6685</v>
      </c>
      <c r="H1930" s="11" t="s">
        <v>6686</v>
      </c>
      <c r="I1930" s="11" t="s">
        <v>6687</v>
      </c>
      <c r="J1930" s="11" t="s">
        <v>6688</v>
      </c>
      <c r="K1930" s="11" t="s">
        <v>6689</v>
      </c>
      <c r="L1930" s="11" t="s">
        <v>8288</v>
      </c>
      <c r="M1930" s="11" t="s">
        <v>8289</v>
      </c>
      <c r="N1930" s="11" t="s">
        <v>8290</v>
      </c>
      <c r="O1930" s="11" t="s">
        <v>8291</v>
      </c>
      <c r="P1930" s="11" t="s">
        <v>8292</v>
      </c>
    </row>
    <row r="1931" spans="1:16">
      <c r="A1931" s="11" t="s">
        <v>4139</v>
      </c>
      <c r="B1931" s="11" t="s">
        <v>4140</v>
      </c>
      <c r="C1931" s="11" t="s">
        <v>8286</v>
      </c>
      <c r="E1931" s="11" t="s">
        <v>8287</v>
      </c>
      <c r="G1931" s="11" t="s">
        <v>6685</v>
      </c>
      <c r="H1931" s="11" t="s">
        <v>6686</v>
      </c>
      <c r="I1931" s="11" t="s">
        <v>6687</v>
      </c>
      <c r="J1931" s="11" t="s">
        <v>6688</v>
      </c>
      <c r="K1931" s="11" t="s">
        <v>6689</v>
      </c>
      <c r="L1931" s="11" t="s">
        <v>8288</v>
      </c>
      <c r="M1931" s="11" t="s">
        <v>8289</v>
      </c>
      <c r="N1931" s="11" t="s">
        <v>8290</v>
      </c>
      <c r="O1931" s="11" t="s">
        <v>8291</v>
      </c>
      <c r="P1931" s="11" t="s">
        <v>8292</v>
      </c>
    </row>
    <row r="1932" spans="1:16">
      <c r="A1932" s="11" t="s">
        <v>4141</v>
      </c>
      <c r="B1932" s="11" t="s">
        <v>4142</v>
      </c>
      <c r="C1932" s="11" t="s">
        <v>8286</v>
      </c>
      <c r="E1932" s="11" t="s">
        <v>8287</v>
      </c>
      <c r="G1932" s="11" t="s">
        <v>6685</v>
      </c>
      <c r="H1932" s="11" t="s">
        <v>6686</v>
      </c>
      <c r="I1932" s="11" t="s">
        <v>6687</v>
      </c>
      <c r="J1932" s="11" t="s">
        <v>6688</v>
      </c>
      <c r="K1932" s="11" t="s">
        <v>6689</v>
      </c>
      <c r="L1932" s="11" t="s">
        <v>8288</v>
      </c>
      <c r="M1932" s="11" t="s">
        <v>8289</v>
      </c>
      <c r="N1932" s="11" t="s">
        <v>8290</v>
      </c>
      <c r="O1932" s="11" t="s">
        <v>8291</v>
      </c>
      <c r="P1932" s="11" t="s">
        <v>8292</v>
      </c>
    </row>
    <row r="1933" spans="1:16">
      <c r="A1933" s="11" t="s">
        <v>4143</v>
      </c>
      <c r="B1933" s="11" t="s">
        <v>4144</v>
      </c>
      <c r="C1933" s="11" t="s">
        <v>8286</v>
      </c>
      <c r="E1933" s="11" t="s">
        <v>8287</v>
      </c>
      <c r="G1933" s="11" t="s">
        <v>6685</v>
      </c>
      <c r="H1933" s="11" t="s">
        <v>6686</v>
      </c>
      <c r="I1933" s="11" t="s">
        <v>6687</v>
      </c>
      <c r="J1933" s="11" t="s">
        <v>6688</v>
      </c>
      <c r="K1933" s="11" t="s">
        <v>6689</v>
      </c>
      <c r="L1933" s="11" t="s">
        <v>8288</v>
      </c>
      <c r="M1933" s="11" t="s">
        <v>8289</v>
      </c>
      <c r="N1933" s="11" t="s">
        <v>8290</v>
      </c>
      <c r="O1933" s="11" t="s">
        <v>8291</v>
      </c>
      <c r="P1933" s="11" t="s">
        <v>8292</v>
      </c>
    </row>
    <row r="1934" spans="1:16">
      <c r="A1934" s="11" t="s">
        <v>4145</v>
      </c>
      <c r="B1934" s="11" t="s">
        <v>4146</v>
      </c>
      <c r="C1934" s="11" t="s">
        <v>8286</v>
      </c>
      <c r="E1934" s="11" t="s">
        <v>8287</v>
      </c>
      <c r="G1934" s="11" t="s">
        <v>6685</v>
      </c>
      <c r="H1934" s="11" t="s">
        <v>6686</v>
      </c>
      <c r="I1934" s="11" t="s">
        <v>6687</v>
      </c>
      <c r="J1934" s="11" t="s">
        <v>6688</v>
      </c>
      <c r="K1934" s="11" t="s">
        <v>6689</v>
      </c>
      <c r="L1934" s="11" t="s">
        <v>8288</v>
      </c>
      <c r="M1934" s="11" t="s">
        <v>8289</v>
      </c>
      <c r="N1934" s="11" t="s">
        <v>8290</v>
      </c>
      <c r="O1934" s="11" t="s">
        <v>8291</v>
      </c>
      <c r="P1934" s="11" t="s">
        <v>8292</v>
      </c>
    </row>
    <row r="1935" spans="1:16">
      <c r="A1935" s="11" t="s">
        <v>4147</v>
      </c>
      <c r="B1935" s="11" t="s">
        <v>4148</v>
      </c>
      <c r="C1935" s="11" t="s">
        <v>8286</v>
      </c>
      <c r="E1935" s="11" t="s">
        <v>8287</v>
      </c>
      <c r="G1935" s="11" t="s">
        <v>6685</v>
      </c>
      <c r="H1935" s="11" t="s">
        <v>6686</v>
      </c>
      <c r="I1935" s="11" t="s">
        <v>6687</v>
      </c>
      <c r="J1935" s="11" t="s">
        <v>6688</v>
      </c>
      <c r="K1935" s="11" t="s">
        <v>6689</v>
      </c>
      <c r="L1935" s="11" t="s">
        <v>8288</v>
      </c>
      <c r="M1935" s="11" t="s">
        <v>8289</v>
      </c>
      <c r="N1935" s="11" t="s">
        <v>8290</v>
      </c>
      <c r="O1935" s="11" t="s">
        <v>8291</v>
      </c>
      <c r="P1935" s="11" t="s">
        <v>8292</v>
      </c>
    </row>
    <row r="1936" spans="1:16">
      <c r="A1936" s="11" t="s">
        <v>4149</v>
      </c>
      <c r="B1936" s="11" t="s">
        <v>4150</v>
      </c>
      <c r="C1936" s="11" t="s">
        <v>8286</v>
      </c>
      <c r="E1936" s="11" t="s">
        <v>8287</v>
      </c>
      <c r="G1936" s="11" t="s">
        <v>6685</v>
      </c>
      <c r="H1936" s="11" t="s">
        <v>6686</v>
      </c>
      <c r="I1936" s="11" t="s">
        <v>6687</v>
      </c>
      <c r="J1936" s="11" t="s">
        <v>6688</v>
      </c>
      <c r="K1936" s="11" t="s">
        <v>6689</v>
      </c>
      <c r="L1936" s="11" t="s">
        <v>8288</v>
      </c>
      <c r="M1936" s="11" t="s">
        <v>8289</v>
      </c>
      <c r="N1936" s="11" t="s">
        <v>8290</v>
      </c>
      <c r="O1936" s="11" t="s">
        <v>8291</v>
      </c>
      <c r="P1936" s="11" t="s">
        <v>8292</v>
      </c>
    </row>
    <row r="1937" spans="1:16">
      <c r="A1937" s="11" t="s">
        <v>4151</v>
      </c>
      <c r="B1937" s="11" t="s">
        <v>4152</v>
      </c>
      <c r="C1937" s="11" t="s">
        <v>8286</v>
      </c>
      <c r="E1937" s="11" t="s">
        <v>8287</v>
      </c>
      <c r="G1937" s="11" t="s">
        <v>6685</v>
      </c>
      <c r="H1937" s="11" t="s">
        <v>6686</v>
      </c>
      <c r="I1937" s="11" t="s">
        <v>6687</v>
      </c>
      <c r="J1937" s="11" t="s">
        <v>6688</v>
      </c>
      <c r="K1937" s="11" t="s">
        <v>6689</v>
      </c>
      <c r="L1937" s="11" t="s">
        <v>8288</v>
      </c>
      <c r="M1937" s="11" t="s">
        <v>8289</v>
      </c>
      <c r="N1937" s="11" t="s">
        <v>8290</v>
      </c>
      <c r="O1937" s="11" t="s">
        <v>8291</v>
      </c>
      <c r="P1937" s="11" t="s">
        <v>8292</v>
      </c>
    </row>
    <row r="1938" spans="1:16">
      <c r="A1938" s="11" t="s">
        <v>4153</v>
      </c>
      <c r="B1938" s="11" t="s">
        <v>4154</v>
      </c>
      <c r="C1938" s="11" t="s">
        <v>8286</v>
      </c>
      <c r="E1938" s="11" t="s">
        <v>8287</v>
      </c>
      <c r="G1938" s="11" t="s">
        <v>6685</v>
      </c>
      <c r="H1938" s="11" t="s">
        <v>6686</v>
      </c>
      <c r="I1938" s="11" t="s">
        <v>6687</v>
      </c>
      <c r="J1938" s="11" t="s">
        <v>6688</v>
      </c>
      <c r="K1938" s="11" t="s">
        <v>6689</v>
      </c>
      <c r="L1938" s="11" t="s">
        <v>8288</v>
      </c>
      <c r="M1938" s="11" t="s">
        <v>8289</v>
      </c>
      <c r="N1938" s="11" t="s">
        <v>8290</v>
      </c>
      <c r="O1938" s="11" t="s">
        <v>8291</v>
      </c>
      <c r="P1938" s="11" t="s">
        <v>8292</v>
      </c>
    </row>
    <row r="1939" spans="1:16">
      <c r="A1939" s="11" t="s">
        <v>4155</v>
      </c>
      <c r="B1939" s="11" t="s">
        <v>4156</v>
      </c>
      <c r="C1939" s="11" t="s">
        <v>8286</v>
      </c>
      <c r="E1939" s="11" t="s">
        <v>8287</v>
      </c>
      <c r="G1939" s="11" t="s">
        <v>6685</v>
      </c>
      <c r="H1939" s="11" t="s">
        <v>6686</v>
      </c>
      <c r="I1939" s="11" t="s">
        <v>6687</v>
      </c>
      <c r="J1939" s="11" t="s">
        <v>6688</v>
      </c>
      <c r="K1939" s="11" t="s">
        <v>6689</v>
      </c>
      <c r="L1939" s="11" t="s">
        <v>8288</v>
      </c>
      <c r="M1939" s="11" t="s">
        <v>8289</v>
      </c>
      <c r="N1939" s="11" t="s">
        <v>8290</v>
      </c>
      <c r="O1939" s="11" t="s">
        <v>8291</v>
      </c>
      <c r="P1939" s="11" t="s">
        <v>8292</v>
      </c>
    </row>
    <row r="1940" spans="1:16">
      <c r="A1940" s="11" t="s">
        <v>4157</v>
      </c>
      <c r="B1940" s="11" t="s">
        <v>4158</v>
      </c>
      <c r="C1940" s="11" t="s">
        <v>8286</v>
      </c>
      <c r="E1940" s="11" t="s">
        <v>8287</v>
      </c>
      <c r="G1940" s="11" t="s">
        <v>6685</v>
      </c>
      <c r="H1940" s="11" t="s">
        <v>6686</v>
      </c>
      <c r="I1940" s="11" t="s">
        <v>6687</v>
      </c>
      <c r="J1940" s="11" t="s">
        <v>6688</v>
      </c>
      <c r="K1940" s="11" t="s">
        <v>6689</v>
      </c>
      <c r="L1940" s="11" t="s">
        <v>8288</v>
      </c>
      <c r="M1940" s="11" t="s">
        <v>8289</v>
      </c>
      <c r="N1940" s="11" t="s">
        <v>8290</v>
      </c>
      <c r="O1940" s="11" t="s">
        <v>8291</v>
      </c>
      <c r="P1940" s="11" t="s">
        <v>8292</v>
      </c>
    </row>
    <row r="1941" spans="1:16">
      <c r="A1941" s="11" t="s">
        <v>4159</v>
      </c>
      <c r="B1941" s="11" t="s">
        <v>4160</v>
      </c>
      <c r="C1941" s="11" t="s">
        <v>8286</v>
      </c>
      <c r="E1941" s="11" t="s">
        <v>8287</v>
      </c>
      <c r="G1941" s="11" t="s">
        <v>6685</v>
      </c>
      <c r="H1941" s="11" t="s">
        <v>6686</v>
      </c>
      <c r="I1941" s="11" t="s">
        <v>6687</v>
      </c>
      <c r="J1941" s="11" t="s">
        <v>6688</v>
      </c>
      <c r="K1941" s="11" t="s">
        <v>6689</v>
      </c>
      <c r="L1941" s="11" t="s">
        <v>8288</v>
      </c>
      <c r="M1941" s="11" t="s">
        <v>8289</v>
      </c>
      <c r="N1941" s="11" t="s">
        <v>8290</v>
      </c>
      <c r="O1941" s="11" t="s">
        <v>8291</v>
      </c>
      <c r="P1941" s="11" t="s">
        <v>8292</v>
      </c>
    </row>
    <row r="1942" spans="1:16">
      <c r="A1942" s="11" t="s">
        <v>4161</v>
      </c>
      <c r="B1942" s="11" t="s">
        <v>4162</v>
      </c>
      <c r="C1942" s="11" t="s">
        <v>8286</v>
      </c>
      <c r="E1942" s="11" t="s">
        <v>8287</v>
      </c>
      <c r="G1942" s="11" t="s">
        <v>6685</v>
      </c>
      <c r="H1942" s="11" t="s">
        <v>6686</v>
      </c>
      <c r="I1942" s="11" t="s">
        <v>6687</v>
      </c>
      <c r="J1942" s="11" t="s">
        <v>6688</v>
      </c>
      <c r="K1942" s="11" t="s">
        <v>6689</v>
      </c>
      <c r="L1942" s="11" t="s">
        <v>8288</v>
      </c>
      <c r="M1942" s="11" t="s">
        <v>8289</v>
      </c>
      <c r="N1942" s="11" t="s">
        <v>8290</v>
      </c>
      <c r="O1942" s="11" t="s">
        <v>8291</v>
      </c>
      <c r="P1942" s="11" t="s">
        <v>8292</v>
      </c>
    </row>
    <row r="1943" spans="1:16">
      <c r="A1943" s="11" t="s">
        <v>4163</v>
      </c>
      <c r="B1943" s="11" t="s">
        <v>4164</v>
      </c>
      <c r="C1943" s="11" t="s">
        <v>8286</v>
      </c>
      <c r="E1943" s="11" t="s">
        <v>8287</v>
      </c>
      <c r="G1943" s="11" t="s">
        <v>6685</v>
      </c>
      <c r="H1943" s="11" t="s">
        <v>6686</v>
      </c>
      <c r="I1943" s="11" t="s">
        <v>6687</v>
      </c>
      <c r="J1943" s="11" t="s">
        <v>6688</v>
      </c>
      <c r="K1943" s="11" t="s">
        <v>6689</v>
      </c>
      <c r="L1943" s="11" t="s">
        <v>8288</v>
      </c>
      <c r="M1943" s="11" t="s">
        <v>8289</v>
      </c>
      <c r="N1943" s="11" t="s">
        <v>8290</v>
      </c>
      <c r="O1943" s="11" t="s">
        <v>8291</v>
      </c>
      <c r="P1943" s="11" t="s">
        <v>8292</v>
      </c>
    </row>
    <row r="1944" spans="1:16">
      <c r="A1944" s="11" t="s">
        <v>4165</v>
      </c>
      <c r="B1944" s="11" t="s">
        <v>4166</v>
      </c>
      <c r="C1944" s="11" t="s">
        <v>8286</v>
      </c>
      <c r="E1944" s="11" t="s">
        <v>8287</v>
      </c>
      <c r="G1944" s="11" t="s">
        <v>6685</v>
      </c>
      <c r="H1944" s="11" t="s">
        <v>6686</v>
      </c>
      <c r="I1944" s="11" t="s">
        <v>6687</v>
      </c>
      <c r="J1944" s="11" t="s">
        <v>6688</v>
      </c>
      <c r="K1944" s="11" t="s">
        <v>6689</v>
      </c>
      <c r="L1944" s="11" t="s">
        <v>8288</v>
      </c>
      <c r="M1944" s="11" t="s">
        <v>8289</v>
      </c>
      <c r="N1944" s="11" t="s">
        <v>8290</v>
      </c>
      <c r="O1944" s="11" t="s">
        <v>8291</v>
      </c>
      <c r="P1944" s="11" t="s">
        <v>8292</v>
      </c>
    </row>
    <row r="1945" spans="1:16">
      <c r="A1945" s="11" t="s">
        <v>4167</v>
      </c>
      <c r="B1945" s="11" t="s">
        <v>4168</v>
      </c>
      <c r="C1945" s="11" t="s">
        <v>8286</v>
      </c>
      <c r="E1945" s="11" t="s">
        <v>8287</v>
      </c>
      <c r="G1945" s="11" t="s">
        <v>6685</v>
      </c>
      <c r="H1945" s="11" t="s">
        <v>6686</v>
      </c>
      <c r="I1945" s="11" t="s">
        <v>6687</v>
      </c>
      <c r="J1945" s="11" t="s">
        <v>6688</v>
      </c>
      <c r="K1945" s="11" t="s">
        <v>6689</v>
      </c>
      <c r="L1945" s="11" t="s">
        <v>8288</v>
      </c>
      <c r="M1945" s="11" t="s">
        <v>8289</v>
      </c>
      <c r="N1945" s="11" t="s">
        <v>8290</v>
      </c>
      <c r="O1945" s="11" t="s">
        <v>8291</v>
      </c>
      <c r="P1945" s="11" t="s">
        <v>8292</v>
      </c>
    </row>
    <row r="1946" spans="1:16">
      <c r="A1946" s="11" t="s">
        <v>4169</v>
      </c>
      <c r="B1946" s="11" t="s">
        <v>4170</v>
      </c>
      <c r="C1946" s="11" t="s">
        <v>8286</v>
      </c>
      <c r="E1946" s="11" t="s">
        <v>8287</v>
      </c>
      <c r="G1946" s="11" t="s">
        <v>6685</v>
      </c>
      <c r="H1946" s="11" t="s">
        <v>6686</v>
      </c>
      <c r="I1946" s="11" t="s">
        <v>6687</v>
      </c>
      <c r="J1946" s="11" t="s">
        <v>6688</v>
      </c>
      <c r="K1946" s="11" t="s">
        <v>6689</v>
      </c>
      <c r="L1946" s="11" t="s">
        <v>8288</v>
      </c>
      <c r="M1946" s="11" t="s">
        <v>8289</v>
      </c>
      <c r="N1946" s="11" t="s">
        <v>8290</v>
      </c>
      <c r="O1946" s="11" t="s">
        <v>8291</v>
      </c>
      <c r="P1946" s="11" t="s">
        <v>8292</v>
      </c>
    </row>
    <row r="1947" spans="1:16">
      <c r="A1947" s="11" t="s">
        <v>4171</v>
      </c>
      <c r="B1947" s="11" t="s">
        <v>4172</v>
      </c>
      <c r="C1947" s="11" t="s">
        <v>8286</v>
      </c>
      <c r="E1947" s="11" t="s">
        <v>8287</v>
      </c>
      <c r="G1947" s="11" t="s">
        <v>6685</v>
      </c>
      <c r="H1947" s="11" t="s">
        <v>6686</v>
      </c>
      <c r="I1947" s="11" t="s">
        <v>6687</v>
      </c>
      <c r="J1947" s="11" t="s">
        <v>6688</v>
      </c>
      <c r="K1947" s="11" t="s">
        <v>6689</v>
      </c>
      <c r="L1947" s="11" t="s">
        <v>8288</v>
      </c>
      <c r="M1947" s="11" t="s">
        <v>8289</v>
      </c>
      <c r="N1947" s="11" t="s">
        <v>8290</v>
      </c>
      <c r="O1947" s="11" t="s">
        <v>8291</v>
      </c>
      <c r="P1947" s="11" t="s">
        <v>8292</v>
      </c>
    </row>
    <row r="1948" spans="1:16">
      <c r="A1948" s="11" t="s">
        <v>4173</v>
      </c>
      <c r="B1948" s="11" t="s">
        <v>4174</v>
      </c>
      <c r="C1948" s="11" t="s">
        <v>8286</v>
      </c>
      <c r="E1948" s="11" t="s">
        <v>8287</v>
      </c>
      <c r="G1948" s="11" t="s">
        <v>6685</v>
      </c>
      <c r="H1948" s="11" t="s">
        <v>6686</v>
      </c>
      <c r="I1948" s="11" t="s">
        <v>6687</v>
      </c>
      <c r="J1948" s="11" t="s">
        <v>6688</v>
      </c>
      <c r="K1948" s="11" t="s">
        <v>6689</v>
      </c>
      <c r="L1948" s="11" t="s">
        <v>8288</v>
      </c>
      <c r="M1948" s="11" t="s">
        <v>8289</v>
      </c>
      <c r="N1948" s="11" t="s">
        <v>8290</v>
      </c>
      <c r="O1948" s="11" t="s">
        <v>8291</v>
      </c>
      <c r="P1948" s="11" t="s">
        <v>8292</v>
      </c>
    </row>
    <row r="1949" spans="1:16">
      <c r="A1949" s="11" t="s">
        <v>4175</v>
      </c>
      <c r="B1949" s="11" t="s">
        <v>4176</v>
      </c>
      <c r="C1949" s="11" t="s">
        <v>8286</v>
      </c>
      <c r="E1949" s="11" t="s">
        <v>8287</v>
      </c>
      <c r="G1949" s="11" t="s">
        <v>6685</v>
      </c>
      <c r="H1949" s="11" t="s">
        <v>6686</v>
      </c>
      <c r="I1949" s="11" t="s">
        <v>6687</v>
      </c>
      <c r="J1949" s="11" t="s">
        <v>6688</v>
      </c>
      <c r="K1949" s="11" t="s">
        <v>6689</v>
      </c>
      <c r="L1949" s="11" t="s">
        <v>8288</v>
      </c>
      <c r="M1949" s="11" t="s">
        <v>8289</v>
      </c>
      <c r="N1949" s="11" t="s">
        <v>8290</v>
      </c>
      <c r="O1949" s="11" t="s">
        <v>8291</v>
      </c>
      <c r="P1949" s="11" t="s">
        <v>8292</v>
      </c>
    </row>
    <row r="1950" spans="1:16">
      <c r="A1950" s="11" t="s">
        <v>4177</v>
      </c>
      <c r="B1950" s="11" t="s">
        <v>4178</v>
      </c>
      <c r="C1950" s="11" t="s">
        <v>8286</v>
      </c>
      <c r="E1950" s="11" t="s">
        <v>8287</v>
      </c>
      <c r="G1950" s="11" t="s">
        <v>6685</v>
      </c>
      <c r="H1950" s="11" t="s">
        <v>6686</v>
      </c>
      <c r="I1950" s="11" t="s">
        <v>6687</v>
      </c>
      <c r="J1950" s="11" t="s">
        <v>6688</v>
      </c>
      <c r="K1950" s="11" t="s">
        <v>6689</v>
      </c>
      <c r="L1950" s="11" t="s">
        <v>8288</v>
      </c>
      <c r="M1950" s="11" t="s">
        <v>8289</v>
      </c>
      <c r="N1950" s="11" t="s">
        <v>8290</v>
      </c>
      <c r="O1950" s="11" t="s">
        <v>8291</v>
      </c>
      <c r="P1950" s="11" t="s">
        <v>8292</v>
      </c>
    </row>
    <row r="1951" spans="1:16">
      <c r="A1951" s="11" t="s">
        <v>4179</v>
      </c>
      <c r="B1951" s="11" t="s">
        <v>4180</v>
      </c>
      <c r="C1951" s="11" t="s">
        <v>8286</v>
      </c>
      <c r="E1951" s="11" t="s">
        <v>8287</v>
      </c>
      <c r="G1951" s="11" t="s">
        <v>6685</v>
      </c>
      <c r="H1951" s="11" t="s">
        <v>6686</v>
      </c>
      <c r="I1951" s="11" t="s">
        <v>6687</v>
      </c>
      <c r="J1951" s="11" t="s">
        <v>6688</v>
      </c>
      <c r="K1951" s="11" t="s">
        <v>6689</v>
      </c>
      <c r="L1951" s="11" t="s">
        <v>8288</v>
      </c>
      <c r="M1951" s="11" t="s">
        <v>8289</v>
      </c>
      <c r="N1951" s="11" t="s">
        <v>8290</v>
      </c>
      <c r="O1951" s="11" t="s">
        <v>8291</v>
      </c>
      <c r="P1951" s="11" t="s">
        <v>8292</v>
      </c>
    </row>
    <row r="1952" spans="1:16">
      <c r="A1952" s="11" t="s">
        <v>4181</v>
      </c>
      <c r="B1952" s="11" t="s">
        <v>4182</v>
      </c>
      <c r="C1952" s="11" t="s">
        <v>8286</v>
      </c>
      <c r="E1952" s="11" t="s">
        <v>8287</v>
      </c>
      <c r="G1952" s="11" t="s">
        <v>6685</v>
      </c>
      <c r="H1952" s="11" t="s">
        <v>6686</v>
      </c>
      <c r="I1952" s="11" t="s">
        <v>6687</v>
      </c>
      <c r="J1952" s="11" t="s">
        <v>6688</v>
      </c>
      <c r="K1952" s="11" t="s">
        <v>6689</v>
      </c>
      <c r="L1952" s="11" t="s">
        <v>8288</v>
      </c>
      <c r="M1952" s="11" t="s">
        <v>8289</v>
      </c>
      <c r="N1952" s="11" t="s">
        <v>8290</v>
      </c>
      <c r="O1952" s="11" t="s">
        <v>8291</v>
      </c>
      <c r="P1952" s="11" t="s">
        <v>8292</v>
      </c>
    </row>
    <row r="1953" spans="1:16">
      <c r="A1953" s="11" t="s">
        <v>4183</v>
      </c>
      <c r="B1953" s="11" t="s">
        <v>4184</v>
      </c>
      <c r="C1953" s="11" t="s">
        <v>8286</v>
      </c>
      <c r="E1953" s="11" t="s">
        <v>8287</v>
      </c>
      <c r="G1953" s="11" t="s">
        <v>6685</v>
      </c>
      <c r="H1953" s="11" t="s">
        <v>6686</v>
      </c>
      <c r="I1953" s="11" t="s">
        <v>6687</v>
      </c>
      <c r="J1953" s="11" t="s">
        <v>6688</v>
      </c>
      <c r="K1953" s="11" t="s">
        <v>6689</v>
      </c>
      <c r="L1953" s="11" t="s">
        <v>8288</v>
      </c>
      <c r="M1953" s="11" t="s">
        <v>8289</v>
      </c>
      <c r="N1953" s="11" t="s">
        <v>8290</v>
      </c>
      <c r="O1953" s="11" t="s">
        <v>8291</v>
      </c>
      <c r="P1953" s="11" t="s">
        <v>8292</v>
      </c>
    </row>
    <row r="1954" spans="1:16">
      <c r="A1954" s="11" t="s">
        <v>4185</v>
      </c>
      <c r="B1954" s="11" t="s">
        <v>4186</v>
      </c>
      <c r="C1954" s="11" t="s">
        <v>8286</v>
      </c>
      <c r="E1954" s="11" t="s">
        <v>8287</v>
      </c>
      <c r="G1954" s="11" t="s">
        <v>6685</v>
      </c>
      <c r="H1954" s="11" t="s">
        <v>6686</v>
      </c>
      <c r="I1954" s="11" t="s">
        <v>6687</v>
      </c>
      <c r="J1954" s="11" t="s">
        <v>6688</v>
      </c>
      <c r="K1954" s="11" t="s">
        <v>6689</v>
      </c>
      <c r="L1954" s="11" t="s">
        <v>8288</v>
      </c>
      <c r="M1954" s="11" t="s">
        <v>8289</v>
      </c>
      <c r="N1954" s="11" t="s">
        <v>8290</v>
      </c>
      <c r="O1954" s="11" t="s">
        <v>8291</v>
      </c>
      <c r="P1954" s="11" t="s">
        <v>8292</v>
      </c>
    </row>
    <row r="1955" spans="1:16">
      <c r="A1955" s="11" t="s">
        <v>4187</v>
      </c>
      <c r="B1955" s="11" t="s">
        <v>4188</v>
      </c>
      <c r="C1955" s="11" t="s">
        <v>8286</v>
      </c>
      <c r="E1955" s="11" t="s">
        <v>8287</v>
      </c>
      <c r="G1955" s="11" t="s">
        <v>6685</v>
      </c>
      <c r="H1955" s="11" t="s">
        <v>6686</v>
      </c>
      <c r="I1955" s="11" t="s">
        <v>6687</v>
      </c>
      <c r="J1955" s="11" t="s">
        <v>6688</v>
      </c>
      <c r="K1955" s="11" t="s">
        <v>6689</v>
      </c>
      <c r="L1955" s="11" t="s">
        <v>8288</v>
      </c>
      <c r="M1955" s="11" t="s">
        <v>8289</v>
      </c>
      <c r="N1955" s="11" t="s">
        <v>8290</v>
      </c>
      <c r="O1955" s="11" t="s">
        <v>8291</v>
      </c>
      <c r="P1955" s="11" t="s">
        <v>8292</v>
      </c>
    </row>
    <row r="1956" spans="1:16">
      <c r="A1956" s="11" t="s">
        <v>4189</v>
      </c>
      <c r="B1956" s="11" t="s">
        <v>4190</v>
      </c>
      <c r="C1956" s="11" t="s">
        <v>8286</v>
      </c>
      <c r="E1956" s="11" t="s">
        <v>8287</v>
      </c>
      <c r="G1956" s="11" t="s">
        <v>6685</v>
      </c>
      <c r="H1956" s="11" t="s">
        <v>6686</v>
      </c>
      <c r="I1956" s="11" t="s">
        <v>6687</v>
      </c>
      <c r="J1956" s="11" t="s">
        <v>6688</v>
      </c>
      <c r="K1956" s="11" t="s">
        <v>6689</v>
      </c>
      <c r="L1956" s="11" t="s">
        <v>8288</v>
      </c>
      <c r="M1956" s="11" t="s">
        <v>8289</v>
      </c>
      <c r="N1956" s="11" t="s">
        <v>8290</v>
      </c>
      <c r="O1956" s="11" t="s">
        <v>8291</v>
      </c>
      <c r="P1956" s="11" t="s">
        <v>8292</v>
      </c>
    </row>
    <row r="1957" spans="1:16">
      <c r="A1957" s="11" t="s">
        <v>4191</v>
      </c>
      <c r="B1957" s="11" t="s">
        <v>4192</v>
      </c>
      <c r="C1957" s="11" t="s">
        <v>8286</v>
      </c>
      <c r="E1957" s="11" t="s">
        <v>8287</v>
      </c>
      <c r="G1957" s="11" t="s">
        <v>6685</v>
      </c>
      <c r="H1957" s="11" t="s">
        <v>6686</v>
      </c>
      <c r="I1957" s="11" t="s">
        <v>6687</v>
      </c>
      <c r="J1957" s="11" t="s">
        <v>6688</v>
      </c>
      <c r="K1957" s="11" t="s">
        <v>6689</v>
      </c>
      <c r="L1957" s="11" t="s">
        <v>8288</v>
      </c>
      <c r="M1957" s="11" t="s">
        <v>8289</v>
      </c>
      <c r="N1957" s="11" t="s">
        <v>8290</v>
      </c>
      <c r="O1957" s="11" t="s">
        <v>8291</v>
      </c>
      <c r="P1957" s="11" t="s">
        <v>8292</v>
      </c>
    </row>
    <row r="1958" spans="1:16">
      <c r="A1958" s="11" t="s">
        <v>4193</v>
      </c>
      <c r="B1958" s="11" t="s">
        <v>4194</v>
      </c>
      <c r="C1958" s="11" t="s">
        <v>8286</v>
      </c>
      <c r="E1958" s="11" t="s">
        <v>8287</v>
      </c>
      <c r="G1958" s="11" t="s">
        <v>6685</v>
      </c>
      <c r="H1958" s="11" t="s">
        <v>6686</v>
      </c>
      <c r="I1958" s="11" t="s">
        <v>6687</v>
      </c>
      <c r="J1958" s="11" t="s">
        <v>6688</v>
      </c>
      <c r="K1958" s="11" t="s">
        <v>6689</v>
      </c>
      <c r="L1958" s="11" t="s">
        <v>8288</v>
      </c>
      <c r="M1958" s="11" t="s">
        <v>8289</v>
      </c>
      <c r="N1958" s="11" t="s">
        <v>8290</v>
      </c>
      <c r="O1958" s="11" t="s">
        <v>8291</v>
      </c>
      <c r="P1958" s="11" t="s">
        <v>8292</v>
      </c>
    </row>
    <row r="1959" spans="1:16">
      <c r="A1959" s="11" t="s">
        <v>4195</v>
      </c>
      <c r="B1959" s="11" t="s">
        <v>4196</v>
      </c>
      <c r="C1959" s="11" t="s">
        <v>8286</v>
      </c>
      <c r="E1959" s="11" t="s">
        <v>8287</v>
      </c>
      <c r="G1959" s="11" t="s">
        <v>6685</v>
      </c>
      <c r="H1959" s="11" t="s">
        <v>6686</v>
      </c>
      <c r="I1959" s="11" t="s">
        <v>6687</v>
      </c>
      <c r="J1959" s="11" t="s">
        <v>6688</v>
      </c>
      <c r="K1959" s="11" t="s">
        <v>6689</v>
      </c>
      <c r="L1959" s="11" t="s">
        <v>8288</v>
      </c>
      <c r="M1959" s="11" t="s">
        <v>8289</v>
      </c>
      <c r="N1959" s="11" t="s">
        <v>8290</v>
      </c>
      <c r="O1959" s="11" t="s">
        <v>8291</v>
      </c>
      <c r="P1959" s="11" t="s">
        <v>8292</v>
      </c>
    </row>
    <row r="1960" spans="1:16">
      <c r="A1960" s="11" t="s">
        <v>4197</v>
      </c>
      <c r="B1960" s="11" t="s">
        <v>4198</v>
      </c>
      <c r="C1960" s="11" t="s">
        <v>8286</v>
      </c>
      <c r="E1960" s="11" t="s">
        <v>8287</v>
      </c>
      <c r="G1960" s="11" t="s">
        <v>6685</v>
      </c>
      <c r="H1960" s="11" t="s">
        <v>6686</v>
      </c>
      <c r="I1960" s="11" t="s">
        <v>6687</v>
      </c>
      <c r="J1960" s="11" t="s">
        <v>6688</v>
      </c>
      <c r="K1960" s="11" t="s">
        <v>6689</v>
      </c>
      <c r="L1960" s="11" t="s">
        <v>8288</v>
      </c>
      <c r="M1960" s="11" t="s">
        <v>8289</v>
      </c>
      <c r="N1960" s="11" t="s">
        <v>8290</v>
      </c>
      <c r="O1960" s="11" t="s">
        <v>8291</v>
      </c>
      <c r="P1960" s="11" t="s">
        <v>8292</v>
      </c>
    </row>
    <row r="1961" spans="1:16">
      <c r="A1961" s="11" t="s">
        <v>4199</v>
      </c>
      <c r="B1961" s="11" t="s">
        <v>4200</v>
      </c>
      <c r="C1961" s="11" t="s">
        <v>8286</v>
      </c>
      <c r="E1961" s="11" t="s">
        <v>8287</v>
      </c>
      <c r="G1961" s="11" t="s">
        <v>6685</v>
      </c>
      <c r="H1961" s="11" t="s">
        <v>6686</v>
      </c>
      <c r="I1961" s="11" t="s">
        <v>6687</v>
      </c>
      <c r="J1961" s="11" t="s">
        <v>6688</v>
      </c>
      <c r="K1961" s="11" t="s">
        <v>6689</v>
      </c>
      <c r="L1961" s="11" t="s">
        <v>8288</v>
      </c>
      <c r="M1961" s="11" t="s">
        <v>8289</v>
      </c>
      <c r="N1961" s="11" t="s">
        <v>8290</v>
      </c>
      <c r="O1961" s="11" t="s">
        <v>8291</v>
      </c>
      <c r="P1961" s="11" t="s">
        <v>8292</v>
      </c>
    </row>
    <row r="1962" spans="1:16">
      <c r="A1962" s="11" t="s">
        <v>4201</v>
      </c>
      <c r="B1962" s="11" t="s">
        <v>4202</v>
      </c>
      <c r="C1962" s="11" t="s">
        <v>8286</v>
      </c>
      <c r="E1962" s="11" t="s">
        <v>8287</v>
      </c>
      <c r="G1962" s="11" t="s">
        <v>6685</v>
      </c>
      <c r="H1962" s="11" t="s">
        <v>6686</v>
      </c>
      <c r="I1962" s="11" t="s">
        <v>6687</v>
      </c>
      <c r="J1962" s="11" t="s">
        <v>6688</v>
      </c>
      <c r="K1962" s="11" t="s">
        <v>6689</v>
      </c>
      <c r="L1962" s="11" t="s">
        <v>8288</v>
      </c>
      <c r="M1962" s="11" t="s">
        <v>8289</v>
      </c>
      <c r="N1962" s="11" t="s">
        <v>8290</v>
      </c>
      <c r="O1962" s="11" t="s">
        <v>8291</v>
      </c>
      <c r="P1962" s="11" t="s">
        <v>8292</v>
      </c>
    </row>
    <row r="1963" spans="1:16">
      <c r="A1963" s="11" t="s">
        <v>4203</v>
      </c>
      <c r="B1963" s="11" t="s">
        <v>4204</v>
      </c>
      <c r="C1963" s="11" t="s">
        <v>8286</v>
      </c>
      <c r="E1963" s="11" t="s">
        <v>8287</v>
      </c>
      <c r="G1963" s="11" t="s">
        <v>6685</v>
      </c>
      <c r="H1963" s="11" t="s">
        <v>6686</v>
      </c>
      <c r="I1963" s="11" t="s">
        <v>6687</v>
      </c>
      <c r="J1963" s="11" t="s">
        <v>6688</v>
      </c>
      <c r="K1963" s="11" t="s">
        <v>6689</v>
      </c>
      <c r="L1963" s="11" t="s">
        <v>8288</v>
      </c>
      <c r="M1963" s="11" t="s">
        <v>8289</v>
      </c>
      <c r="N1963" s="11" t="s">
        <v>8290</v>
      </c>
      <c r="O1963" s="11" t="s">
        <v>8291</v>
      </c>
      <c r="P1963" s="11" t="s">
        <v>8292</v>
      </c>
    </row>
    <row r="1964" spans="1:16">
      <c r="A1964" s="11" t="s">
        <v>4205</v>
      </c>
      <c r="B1964" s="11" t="s">
        <v>4206</v>
      </c>
      <c r="C1964" s="11" t="s">
        <v>8286</v>
      </c>
      <c r="E1964" s="11" t="s">
        <v>8287</v>
      </c>
      <c r="G1964" s="11" t="s">
        <v>6685</v>
      </c>
      <c r="H1964" s="11" t="s">
        <v>6686</v>
      </c>
      <c r="I1964" s="11" t="s">
        <v>6687</v>
      </c>
      <c r="J1964" s="11" t="s">
        <v>6688</v>
      </c>
      <c r="K1964" s="11" t="s">
        <v>6689</v>
      </c>
      <c r="L1964" s="11" t="s">
        <v>8288</v>
      </c>
      <c r="M1964" s="11" t="s">
        <v>8289</v>
      </c>
      <c r="N1964" s="11" t="s">
        <v>8290</v>
      </c>
      <c r="O1964" s="11" t="s">
        <v>8291</v>
      </c>
      <c r="P1964" s="11" t="s">
        <v>8292</v>
      </c>
    </row>
    <row r="1965" spans="1:16">
      <c r="A1965" s="11" t="s">
        <v>4207</v>
      </c>
      <c r="B1965" s="11" t="s">
        <v>4208</v>
      </c>
      <c r="C1965" s="11" t="s">
        <v>8286</v>
      </c>
      <c r="E1965" s="11" t="s">
        <v>8287</v>
      </c>
      <c r="G1965" s="11" t="s">
        <v>6685</v>
      </c>
      <c r="H1965" s="11" t="s">
        <v>6686</v>
      </c>
      <c r="I1965" s="11" t="s">
        <v>6687</v>
      </c>
      <c r="J1965" s="11" t="s">
        <v>6688</v>
      </c>
      <c r="K1965" s="11" t="s">
        <v>6689</v>
      </c>
      <c r="L1965" s="11" t="s">
        <v>8288</v>
      </c>
      <c r="M1965" s="11" t="s">
        <v>8289</v>
      </c>
      <c r="N1965" s="11" t="s">
        <v>8290</v>
      </c>
      <c r="O1965" s="11" t="s">
        <v>8291</v>
      </c>
      <c r="P1965" s="11" t="s">
        <v>8292</v>
      </c>
    </row>
    <row r="1966" spans="1:16">
      <c r="A1966" s="11" t="s">
        <v>4209</v>
      </c>
      <c r="B1966" s="11" t="s">
        <v>4210</v>
      </c>
      <c r="C1966" s="11" t="s">
        <v>8286</v>
      </c>
      <c r="E1966" s="11" t="s">
        <v>8287</v>
      </c>
      <c r="G1966" s="11" t="s">
        <v>6685</v>
      </c>
      <c r="H1966" s="11" t="s">
        <v>6686</v>
      </c>
      <c r="I1966" s="11" t="s">
        <v>6687</v>
      </c>
      <c r="J1966" s="11" t="s">
        <v>6688</v>
      </c>
      <c r="K1966" s="11" t="s">
        <v>6689</v>
      </c>
      <c r="L1966" s="11" t="s">
        <v>8288</v>
      </c>
      <c r="M1966" s="11" t="s">
        <v>8289</v>
      </c>
      <c r="N1966" s="11" t="s">
        <v>8290</v>
      </c>
      <c r="O1966" s="11" t="s">
        <v>8291</v>
      </c>
      <c r="P1966" s="11" t="s">
        <v>8292</v>
      </c>
    </row>
    <row r="1967" spans="1:16">
      <c r="A1967" s="11" t="s">
        <v>4211</v>
      </c>
      <c r="B1967" s="11" t="s">
        <v>4212</v>
      </c>
      <c r="C1967" s="11" t="s">
        <v>8286</v>
      </c>
      <c r="E1967" s="11" t="s">
        <v>8287</v>
      </c>
      <c r="G1967" s="11" t="s">
        <v>6685</v>
      </c>
      <c r="H1967" s="11" t="s">
        <v>6686</v>
      </c>
      <c r="I1967" s="11" t="s">
        <v>6687</v>
      </c>
      <c r="J1967" s="11" t="s">
        <v>6688</v>
      </c>
      <c r="K1967" s="11" t="s">
        <v>6689</v>
      </c>
      <c r="L1967" s="11" t="s">
        <v>8288</v>
      </c>
      <c r="M1967" s="11" t="s">
        <v>8289</v>
      </c>
      <c r="N1967" s="11" t="s">
        <v>8290</v>
      </c>
      <c r="O1967" s="11" t="s">
        <v>8291</v>
      </c>
      <c r="P1967" s="11" t="s">
        <v>8292</v>
      </c>
    </row>
    <row r="1968" spans="1:16">
      <c r="A1968" s="11" t="s">
        <v>4213</v>
      </c>
      <c r="B1968" s="11" t="s">
        <v>4214</v>
      </c>
      <c r="C1968" s="11" t="s">
        <v>8286</v>
      </c>
      <c r="E1968" s="11" t="s">
        <v>8287</v>
      </c>
      <c r="G1968" s="11" t="s">
        <v>6685</v>
      </c>
      <c r="H1968" s="11" t="s">
        <v>6686</v>
      </c>
      <c r="I1968" s="11" t="s">
        <v>6687</v>
      </c>
      <c r="J1968" s="11" t="s">
        <v>6688</v>
      </c>
      <c r="K1968" s="11" t="s">
        <v>6689</v>
      </c>
      <c r="L1968" s="11" t="s">
        <v>8288</v>
      </c>
      <c r="M1968" s="11" t="s">
        <v>8289</v>
      </c>
      <c r="N1968" s="11" t="s">
        <v>8290</v>
      </c>
      <c r="O1968" s="11" t="s">
        <v>8291</v>
      </c>
      <c r="P1968" s="11" t="s">
        <v>8292</v>
      </c>
    </row>
    <row r="1969" spans="1:16">
      <c r="A1969" s="11" t="s">
        <v>4215</v>
      </c>
      <c r="B1969" s="11" t="s">
        <v>4216</v>
      </c>
      <c r="C1969" s="11" t="s">
        <v>8286</v>
      </c>
      <c r="E1969" s="11" t="s">
        <v>8287</v>
      </c>
      <c r="G1969" s="11" t="s">
        <v>6685</v>
      </c>
      <c r="H1969" s="11" t="s">
        <v>6686</v>
      </c>
      <c r="I1969" s="11" t="s">
        <v>6687</v>
      </c>
      <c r="J1969" s="11" t="s">
        <v>6688</v>
      </c>
      <c r="K1969" s="11" t="s">
        <v>6689</v>
      </c>
      <c r="L1969" s="11" t="s">
        <v>8288</v>
      </c>
      <c r="M1969" s="11" t="s">
        <v>8289</v>
      </c>
      <c r="N1969" s="11" t="s">
        <v>8290</v>
      </c>
      <c r="O1969" s="11" t="s">
        <v>8291</v>
      </c>
      <c r="P1969" s="11" t="s">
        <v>8292</v>
      </c>
    </row>
    <row r="1970" spans="1:16">
      <c r="A1970" s="11" t="s">
        <v>4217</v>
      </c>
      <c r="B1970" s="11" t="s">
        <v>4218</v>
      </c>
      <c r="C1970" s="11" t="s">
        <v>8286</v>
      </c>
      <c r="E1970" s="11" t="s">
        <v>8287</v>
      </c>
      <c r="G1970" s="11" t="s">
        <v>6685</v>
      </c>
      <c r="H1970" s="11" t="s">
        <v>6686</v>
      </c>
      <c r="I1970" s="11" t="s">
        <v>6687</v>
      </c>
      <c r="J1970" s="11" t="s">
        <v>6688</v>
      </c>
      <c r="K1970" s="11" t="s">
        <v>6689</v>
      </c>
      <c r="L1970" s="11" t="s">
        <v>8288</v>
      </c>
      <c r="M1970" s="11" t="s">
        <v>8289</v>
      </c>
      <c r="N1970" s="11" t="s">
        <v>8290</v>
      </c>
      <c r="O1970" s="11" t="s">
        <v>8291</v>
      </c>
      <c r="P1970" s="11" t="s">
        <v>8292</v>
      </c>
    </row>
    <row r="1971" spans="1:16">
      <c r="A1971" s="11" t="s">
        <v>4219</v>
      </c>
      <c r="B1971" s="11" t="s">
        <v>4220</v>
      </c>
      <c r="C1971" s="11" t="s">
        <v>8286</v>
      </c>
      <c r="E1971" s="11" t="s">
        <v>8287</v>
      </c>
      <c r="G1971" s="11" t="s">
        <v>6685</v>
      </c>
      <c r="H1971" s="11" t="s">
        <v>6686</v>
      </c>
      <c r="I1971" s="11" t="s">
        <v>6687</v>
      </c>
      <c r="J1971" s="11" t="s">
        <v>6688</v>
      </c>
      <c r="K1971" s="11" t="s">
        <v>6689</v>
      </c>
      <c r="L1971" s="11" t="s">
        <v>8288</v>
      </c>
      <c r="M1971" s="11" t="s">
        <v>8289</v>
      </c>
      <c r="N1971" s="11" t="s">
        <v>8290</v>
      </c>
      <c r="O1971" s="11" t="s">
        <v>8291</v>
      </c>
      <c r="P1971" s="11" t="s">
        <v>8292</v>
      </c>
    </row>
    <row r="1972" spans="1:16">
      <c r="A1972" s="11" t="s">
        <v>4221</v>
      </c>
      <c r="B1972" s="11" t="s">
        <v>4222</v>
      </c>
      <c r="C1972" s="11" t="s">
        <v>8286</v>
      </c>
      <c r="E1972" s="11" t="s">
        <v>8287</v>
      </c>
      <c r="G1972" s="11" t="s">
        <v>6685</v>
      </c>
      <c r="H1972" s="11" t="s">
        <v>6686</v>
      </c>
      <c r="I1972" s="11" t="s">
        <v>6687</v>
      </c>
      <c r="J1972" s="11" t="s">
        <v>6688</v>
      </c>
      <c r="K1972" s="11" t="s">
        <v>6689</v>
      </c>
      <c r="L1972" s="11" t="s">
        <v>8288</v>
      </c>
      <c r="M1972" s="11" t="s">
        <v>8289</v>
      </c>
      <c r="N1972" s="11" t="s">
        <v>8290</v>
      </c>
      <c r="O1972" s="11" t="s">
        <v>8291</v>
      </c>
      <c r="P1972" s="11" t="s">
        <v>8292</v>
      </c>
    </row>
    <row r="1973" spans="1:16">
      <c r="A1973" s="11" t="s">
        <v>4223</v>
      </c>
      <c r="B1973" s="11" t="s">
        <v>4224</v>
      </c>
      <c r="C1973" s="11" t="s">
        <v>8286</v>
      </c>
      <c r="E1973" s="11" t="s">
        <v>8287</v>
      </c>
      <c r="G1973" s="11" t="s">
        <v>6685</v>
      </c>
      <c r="H1973" s="11" t="s">
        <v>6686</v>
      </c>
      <c r="I1973" s="11" t="s">
        <v>6687</v>
      </c>
      <c r="J1973" s="11" t="s">
        <v>6688</v>
      </c>
      <c r="K1973" s="11" t="s">
        <v>6689</v>
      </c>
      <c r="L1973" s="11" t="s">
        <v>8288</v>
      </c>
      <c r="M1973" s="11" t="s">
        <v>8289</v>
      </c>
      <c r="N1973" s="11" t="s">
        <v>8290</v>
      </c>
      <c r="O1973" s="11" t="s">
        <v>8291</v>
      </c>
      <c r="P1973" s="11" t="s">
        <v>8292</v>
      </c>
    </row>
    <row r="1974" spans="1:16">
      <c r="A1974" s="11" t="s">
        <v>4225</v>
      </c>
      <c r="B1974" s="11" t="s">
        <v>4226</v>
      </c>
      <c r="C1974" s="11" t="s">
        <v>8286</v>
      </c>
      <c r="E1974" s="11" t="s">
        <v>8287</v>
      </c>
      <c r="G1974" s="11" t="s">
        <v>6685</v>
      </c>
      <c r="H1974" s="11" t="s">
        <v>6686</v>
      </c>
      <c r="I1974" s="11" t="s">
        <v>6687</v>
      </c>
      <c r="J1974" s="11" t="s">
        <v>6688</v>
      </c>
      <c r="K1974" s="11" t="s">
        <v>6689</v>
      </c>
      <c r="L1974" s="11" t="s">
        <v>8288</v>
      </c>
      <c r="M1974" s="11" t="s">
        <v>8289</v>
      </c>
      <c r="N1974" s="11" t="s">
        <v>8290</v>
      </c>
      <c r="O1974" s="11" t="s">
        <v>8291</v>
      </c>
      <c r="P1974" s="11" t="s">
        <v>8292</v>
      </c>
    </row>
    <row r="1975" spans="1:16">
      <c r="A1975" s="11" t="s">
        <v>4227</v>
      </c>
      <c r="B1975" s="11" t="s">
        <v>4228</v>
      </c>
      <c r="C1975" s="11" t="s">
        <v>8286</v>
      </c>
      <c r="E1975" s="11" t="s">
        <v>8287</v>
      </c>
      <c r="G1975" s="11" t="s">
        <v>6685</v>
      </c>
      <c r="H1975" s="11" t="s">
        <v>6686</v>
      </c>
      <c r="I1975" s="11" t="s">
        <v>6687</v>
      </c>
      <c r="J1975" s="11" t="s">
        <v>6688</v>
      </c>
      <c r="K1975" s="11" t="s">
        <v>6689</v>
      </c>
      <c r="L1975" s="11" t="s">
        <v>8288</v>
      </c>
      <c r="M1975" s="11" t="s">
        <v>8289</v>
      </c>
      <c r="N1975" s="11" t="s">
        <v>8290</v>
      </c>
      <c r="O1975" s="11" t="s">
        <v>8291</v>
      </c>
      <c r="P1975" s="11" t="s">
        <v>8292</v>
      </c>
    </row>
    <row r="1976" spans="1:16">
      <c r="A1976" s="11" t="s">
        <v>4229</v>
      </c>
      <c r="B1976" s="11" t="s">
        <v>4230</v>
      </c>
      <c r="C1976" s="11" t="s">
        <v>8286</v>
      </c>
      <c r="E1976" s="11" t="s">
        <v>8287</v>
      </c>
      <c r="G1976" s="11" t="s">
        <v>6685</v>
      </c>
      <c r="H1976" s="11" t="s">
        <v>6686</v>
      </c>
      <c r="I1976" s="11" t="s">
        <v>6687</v>
      </c>
      <c r="J1976" s="11" t="s">
        <v>6688</v>
      </c>
      <c r="K1976" s="11" t="s">
        <v>6689</v>
      </c>
      <c r="L1976" s="11" t="s">
        <v>8288</v>
      </c>
      <c r="M1976" s="11" t="s">
        <v>8289</v>
      </c>
      <c r="N1976" s="11" t="s">
        <v>8290</v>
      </c>
      <c r="O1976" s="11" t="s">
        <v>8291</v>
      </c>
      <c r="P1976" s="11" t="s">
        <v>8292</v>
      </c>
    </row>
    <row r="1977" spans="1:16">
      <c r="A1977" s="11" t="s">
        <v>4231</v>
      </c>
      <c r="B1977" s="11" t="s">
        <v>4232</v>
      </c>
      <c r="C1977" s="11" t="s">
        <v>8286</v>
      </c>
      <c r="E1977" s="11" t="s">
        <v>8287</v>
      </c>
      <c r="G1977" s="11" t="s">
        <v>6685</v>
      </c>
      <c r="H1977" s="11" t="s">
        <v>6686</v>
      </c>
      <c r="I1977" s="11" t="s">
        <v>6687</v>
      </c>
      <c r="J1977" s="11" t="s">
        <v>6688</v>
      </c>
      <c r="K1977" s="11" t="s">
        <v>6689</v>
      </c>
      <c r="L1977" s="11" t="s">
        <v>8288</v>
      </c>
      <c r="M1977" s="11" t="s">
        <v>8289</v>
      </c>
      <c r="N1977" s="11" t="s">
        <v>8290</v>
      </c>
      <c r="O1977" s="11" t="s">
        <v>8291</v>
      </c>
      <c r="P1977" s="11" t="s">
        <v>8292</v>
      </c>
    </row>
    <row r="1978" spans="1:16">
      <c r="A1978" s="11" t="s">
        <v>4233</v>
      </c>
      <c r="B1978" s="11" t="s">
        <v>4234</v>
      </c>
      <c r="C1978" s="11" t="s">
        <v>8286</v>
      </c>
      <c r="E1978" s="11" t="s">
        <v>8287</v>
      </c>
      <c r="G1978" s="11" t="s">
        <v>6685</v>
      </c>
      <c r="H1978" s="11" t="s">
        <v>6686</v>
      </c>
      <c r="I1978" s="11" t="s">
        <v>6687</v>
      </c>
      <c r="J1978" s="11" t="s">
        <v>6688</v>
      </c>
      <c r="K1978" s="11" t="s">
        <v>6689</v>
      </c>
      <c r="L1978" s="11" t="s">
        <v>8288</v>
      </c>
      <c r="M1978" s="11" t="s">
        <v>8289</v>
      </c>
      <c r="N1978" s="11" t="s">
        <v>8290</v>
      </c>
      <c r="O1978" s="11" t="s">
        <v>8291</v>
      </c>
      <c r="P1978" s="11" t="s">
        <v>8292</v>
      </c>
    </row>
    <row r="1979" spans="1:16">
      <c r="A1979" s="11" t="s">
        <v>4235</v>
      </c>
      <c r="B1979" s="11" t="s">
        <v>4236</v>
      </c>
      <c r="C1979" s="11" t="s">
        <v>8286</v>
      </c>
      <c r="E1979" s="11" t="s">
        <v>8287</v>
      </c>
      <c r="G1979" s="11" t="s">
        <v>6685</v>
      </c>
      <c r="H1979" s="11" t="s">
        <v>6686</v>
      </c>
      <c r="I1979" s="11" t="s">
        <v>6687</v>
      </c>
      <c r="J1979" s="11" t="s">
        <v>6688</v>
      </c>
      <c r="K1979" s="11" t="s">
        <v>6689</v>
      </c>
      <c r="L1979" s="11" t="s">
        <v>8288</v>
      </c>
      <c r="M1979" s="11" t="s">
        <v>8289</v>
      </c>
      <c r="N1979" s="11" t="s">
        <v>8290</v>
      </c>
      <c r="O1979" s="11" t="s">
        <v>8291</v>
      </c>
      <c r="P1979" s="11" t="s">
        <v>8292</v>
      </c>
    </row>
    <row r="1980" spans="1:16">
      <c r="A1980" s="11" t="s">
        <v>4237</v>
      </c>
      <c r="B1980" s="11" t="s">
        <v>4238</v>
      </c>
      <c r="C1980" s="11" t="s">
        <v>8286</v>
      </c>
      <c r="E1980" s="11" t="s">
        <v>8287</v>
      </c>
      <c r="G1980" s="11" t="s">
        <v>6685</v>
      </c>
      <c r="H1980" s="11" t="s">
        <v>6686</v>
      </c>
      <c r="I1980" s="11" t="s">
        <v>6687</v>
      </c>
      <c r="J1980" s="11" t="s">
        <v>6688</v>
      </c>
      <c r="K1980" s="11" t="s">
        <v>6689</v>
      </c>
      <c r="L1980" s="11" t="s">
        <v>8288</v>
      </c>
      <c r="M1980" s="11" t="s">
        <v>8289</v>
      </c>
      <c r="N1980" s="11" t="s">
        <v>8290</v>
      </c>
      <c r="O1980" s="11" t="s">
        <v>8291</v>
      </c>
      <c r="P1980" s="11" t="s">
        <v>8292</v>
      </c>
    </row>
    <row r="1981" spans="1:16">
      <c r="A1981" s="11" t="s">
        <v>4239</v>
      </c>
      <c r="B1981" s="11" t="s">
        <v>4240</v>
      </c>
      <c r="C1981" s="11" t="s">
        <v>8286</v>
      </c>
      <c r="E1981" s="11" t="s">
        <v>8287</v>
      </c>
      <c r="G1981" s="11" t="s">
        <v>6685</v>
      </c>
      <c r="H1981" s="11" t="s">
        <v>6686</v>
      </c>
      <c r="I1981" s="11" t="s">
        <v>6687</v>
      </c>
      <c r="J1981" s="11" t="s">
        <v>6688</v>
      </c>
      <c r="K1981" s="11" t="s">
        <v>6689</v>
      </c>
      <c r="L1981" s="11" t="s">
        <v>8288</v>
      </c>
      <c r="M1981" s="11" t="s">
        <v>8289</v>
      </c>
      <c r="N1981" s="11" t="s">
        <v>8290</v>
      </c>
      <c r="O1981" s="11" t="s">
        <v>8291</v>
      </c>
      <c r="P1981" s="11" t="s">
        <v>8292</v>
      </c>
    </row>
    <row r="1982" spans="1:16">
      <c r="A1982" s="11" t="s">
        <v>4241</v>
      </c>
      <c r="B1982" s="11" t="s">
        <v>4242</v>
      </c>
      <c r="C1982" s="11" t="s">
        <v>8286</v>
      </c>
      <c r="E1982" s="11" t="s">
        <v>8287</v>
      </c>
      <c r="G1982" s="11" t="s">
        <v>6685</v>
      </c>
      <c r="H1982" s="11" t="s">
        <v>6686</v>
      </c>
      <c r="I1982" s="11" t="s">
        <v>6687</v>
      </c>
      <c r="J1982" s="11" t="s">
        <v>6688</v>
      </c>
      <c r="K1982" s="11" t="s">
        <v>6689</v>
      </c>
      <c r="L1982" s="11" t="s">
        <v>8288</v>
      </c>
      <c r="M1982" s="11" t="s">
        <v>8289</v>
      </c>
      <c r="N1982" s="11" t="s">
        <v>8290</v>
      </c>
      <c r="O1982" s="11" t="s">
        <v>8291</v>
      </c>
      <c r="P1982" s="11" t="s">
        <v>8292</v>
      </c>
    </row>
    <row r="1983" spans="1:16">
      <c r="A1983" s="11" t="s">
        <v>4243</v>
      </c>
      <c r="B1983" s="11" t="s">
        <v>4244</v>
      </c>
      <c r="C1983" s="11" t="s">
        <v>8286</v>
      </c>
      <c r="E1983" s="11" t="s">
        <v>8287</v>
      </c>
      <c r="G1983" s="11" t="s">
        <v>6685</v>
      </c>
      <c r="H1983" s="11" t="s">
        <v>6686</v>
      </c>
      <c r="I1983" s="11" t="s">
        <v>6687</v>
      </c>
      <c r="J1983" s="11" t="s">
        <v>6688</v>
      </c>
      <c r="K1983" s="11" t="s">
        <v>6689</v>
      </c>
      <c r="L1983" s="11" t="s">
        <v>8288</v>
      </c>
      <c r="M1983" s="11" t="s">
        <v>8289</v>
      </c>
      <c r="N1983" s="11" t="s">
        <v>8290</v>
      </c>
      <c r="O1983" s="11" t="s">
        <v>8291</v>
      </c>
      <c r="P1983" s="11" t="s">
        <v>8292</v>
      </c>
    </row>
    <row r="1984" spans="1:16">
      <c r="A1984" s="11" t="s">
        <v>4245</v>
      </c>
      <c r="B1984" s="11" t="s">
        <v>4246</v>
      </c>
      <c r="C1984" s="11" t="s">
        <v>8286</v>
      </c>
      <c r="E1984" s="11" t="s">
        <v>8287</v>
      </c>
      <c r="G1984" s="11" t="s">
        <v>6685</v>
      </c>
      <c r="H1984" s="11" t="s">
        <v>6686</v>
      </c>
      <c r="I1984" s="11" t="s">
        <v>6687</v>
      </c>
      <c r="J1984" s="11" t="s">
        <v>6688</v>
      </c>
      <c r="K1984" s="11" t="s">
        <v>6689</v>
      </c>
      <c r="L1984" s="11" t="s">
        <v>8288</v>
      </c>
      <c r="M1984" s="11" t="s">
        <v>8289</v>
      </c>
      <c r="N1984" s="11" t="s">
        <v>8290</v>
      </c>
      <c r="O1984" s="11" t="s">
        <v>8291</v>
      </c>
      <c r="P1984" s="11" t="s">
        <v>8292</v>
      </c>
    </row>
    <row r="1985" spans="1:16">
      <c r="A1985" s="11" t="s">
        <v>4247</v>
      </c>
      <c r="B1985" s="11" t="s">
        <v>4248</v>
      </c>
      <c r="C1985" s="11" t="s">
        <v>8286</v>
      </c>
      <c r="E1985" s="11" t="s">
        <v>8287</v>
      </c>
      <c r="G1985" s="11" t="s">
        <v>6685</v>
      </c>
      <c r="H1985" s="11" t="s">
        <v>6686</v>
      </c>
      <c r="I1985" s="11" t="s">
        <v>6687</v>
      </c>
      <c r="J1985" s="11" t="s">
        <v>6688</v>
      </c>
      <c r="K1985" s="11" t="s">
        <v>6689</v>
      </c>
      <c r="L1985" s="11" t="s">
        <v>8288</v>
      </c>
      <c r="M1985" s="11" t="s">
        <v>8289</v>
      </c>
      <c r="N1985" s="11" t="s">
        <v>8290</v>
      </c>
      <c r="O1985" s="11" t="s">
        <v>8291</v>
      </c>
      <c r="P1985" s="11" t="s">
        <v>8292</v>
      </c>
    </row>
    <row r="1986" spans="1:16">
      <c r="A1986" s="11" t="s">
        <v>4249</v>
      </c>
      <c r="B1986" s="11" t="s">
        <v>4250</v>
      </c>
      <c r="C1986" s="11" t="s">
        <v>8286</v>
      </c>
      <c r="E1986" s="11" t="s">
        <v>8287</v>
      </c>
      <c r="G1986" s="11" t="s">
        <v>6685</v>
      </c>
      <c r="H1986" s="11" t="s">
        <v>6686</v>
      </c>
      <c r="I1986" s="11" t="s">
        <v>6687</v>
      </c>
      <c r="J1986" s="11" t="s">
        <v>6688</v>
      </c>
      <c r="K1986" s="11" t="s">
        <v>6689</v>
      </c>
      <c r="L1986" s="11" t="s">
        <v>8288</v>
      </c>
      <c r="M1986" s="11" t="s">
        <v>8289</v>
      </c>
      <c r="N1986" s="11" t="s">
        <v>8290</v>
      </c>
      <c r="O1986" s="11" t="s">
        <v>8291</v>
      </c>
      <c r="P1986" s="11" t="s">
        <v>8292</v>
      </c>
    </row>
    <row r="1987" spans="1:16">
      <c r="A1987" s="11" t="s">
        <v>4251</v>
      </c>
      <c r="B1987" s="11" t="s">
        <v>4252</v>
      </c>
      <c r="C1987" s="11" t="s">
        <v>8286</v>
      </c>
      <c r="E1987" s="11" t="s">
        <v>8287</v>
      </c>
      <c r="G1987" s="11" t="s">
        <v>6685</v>
      </c>
      <c r="H1987" s="11" t="s">
        <v>6686</v>
      </c>
      <c r="I1987" s="11" t="s">
        <v>6687</v>
      </c>
      <c r="J1987" s="11" t="s">
        <v>6688</v>
      </c>
      <c r="K1987" s="11" t="s">
        <v>6689</v>
      </c>
      <c r="L1987" s="11" t="s">
        <v>8288</v>
      </c>
      <c r="M1987" s="11" t="s">
        <v>8289</v>
      </c>
      <c r="N1987" s="11" t="s">
        <v>8290</v>
      </c>
      <c r="O1987" s="11" t="s">
        <v>8291</v>
      </c>
      <c r="P1987" s="11" t="s">
        <v>8292</v>
      </c>
    </row>
    <row r="1988" spans="1:16">
      <c r="A1988" s="11" t="s">
        <v>4253</v>
      </c>
      <c r="B1988" s="11" t="s">
        <v>4254</v>
      </c>
      <c r="C1988" s="11" t="s">
        <v>8286</v>
      </c>
      <c r="E1988" s="11" t="s">
        <v>8287</v>
      </c>
      <c r="G1988" s="11" t="s">
        <v>6685</v>
      </c>
      <c r="H1988" s="11" t="s">
        <v>6686</v>
      </c>
      <c r="I1988" s="11" t="s">
        <v>6687</v>
      </c>
      <c r="J1988" s="11" t="s">
        <v>6688</v>
      </c>
      <c r="K1988" s="11" t="s">
        <v>6689</v>
      </c>
      <c r="L1988" s="11" t="s">
        <v>8288</v>
      </c>
      <c r="M1988" s="11" t="s">
        <v>8289</v>
      </c>
      <c r="N1988" s="11" t="s">
        <v>8290</v>
      </c>
      <c r="O1988" s="11" t="s">
        <v>8291</v>
      </c>
      <c r="P1988" s="11" t="s">
        <v>8292</v>
      </c>
    </row>
    <row r="1989" spans="1:16">
      <c r="A1989" s="11" t="s">
        <v>4255</v>
      </c>
      <c r="B1989" s="11" t="s">
        <v>4256</v>
      </c>
      <c r="C1989" s="11" t="s">
        <v>8286</v>
      </c>
      <c r="E1989" s="11" t="s">
        <v>8287</v>
      </c>
      <c r="G1989" s="11" t="s">
        <v>6685</v>
      </c>
      <c r="H1989" s="11" t="s">
        <v>6686</v>
      </c>
      <c r="I1989" s="11" t="s">
        <v>6687</v>
      </c>
      <c r="J1989" s="11" t="s">
        <v>6688</v>
      </c>
      <c r="K1989" s="11" t="s">
        <v>6689</v>
      </c>
      <c r="L1989" s="11" t="s">
        <v>8288</v>
      </c>
      <c r="M1989" s="11" t="s">
        <v>8289</v>
      </c>
      <c r="N1989" s="11" t="s">
        <v>8290</v>
      </c>
      <c r="O1989" s="11" t="s">
        <v>8291</v>
      </c>
      <c r="P1989" s="11" t="s">
        <v>8292</v>
      </c>
    </row>
    <row r="1990" spans="1:16">
      <c r="A1990" s="11" t="s">
        <v>4257</v>
      </c>
      <c r="B1990" s="11" t="s">
        <v>4258</v>
      </c>
      <c r="C1990" s="11" t="s">
        <v>8286</v>
      </c>
      <c r="E1990" s="11" t="s">
        <v>8287</v>
      </c>
      <c r="G1990" s="11" t="s">
        <v>6685</v>
      </c>
      <c r="H1990" s="11" t="s">
        <v>6686</v>
      </c>
      <c r="I1990" s="11" t="s">
        <v>6687</v>
      </c>
      <c r="J1990" s="11" t="s">
        <v>6688</v>
      </c>
      <c r="K1990" s="11" t="s">
        <v>6689</v>
      </c>
      <c r="L1990" s="11" t="s">
        <v>8288</v>
      </c>
      <c r="M1990" s="11" t="s">
        <v>8289</v>
      </c>
      <c r="N1990" s="11" t="s">
        <v>8290</v>
      </c>
      <c r="O1990" s="11" t="s">
        <v>8291</v>
      </c>
      <c r="P1990" s="11" t="s">
        <v>8292</v>
      </c>
    </row>
    <row r="1991" spans="1:16">
      <c r="A1991" s="11" t="s">
        <v>4259</v>
      </c>
      <c r="B1991" s="11" t="s">
        <v>4260</v>
      </c>
      <c r="C1991" s="11" t="s">
        <v>8286</v>
      </c>
      <c r="E1991" s="11" t="s">
        <v>8287</v>
      </c>
      <c r="G1991" s="11" t="s">
        <v>6685</v>
      </c>
      <c r="H1991" s="11" t="s">
        <v>6686</v>
      </c>
      <c r="I1991" s="11" t="s">
        <v>6687</v>
      </c>
      <c r="J1991" s="11" t="s">
        <v>6688</v>
      </c>
      <c r="K1991" s="11" t="s">
        <v>6689</v>
      </c>
      <c r="L1991" s="11" t="s">
        <v>8288</v>
      </c>
      <c r="M1991" s="11" t="s">
        <v>8289</v>
      </c>
      <c r="N1991" s="11" t="s">
        <v>8290</v>
      </c>
      <c r="O1991" s="11" t="s">
        <v>8291</v>
      </c>
      <c r="P1991" s="11" t="s">
        <v>8292</v>
      </c>
    </row>
    <row r="1992" spans="1:16">
      <c r="A1992" s="11" t="s">
        <v>4261</v>
      </c>
      <c r="B1992" s="11" t="s">
        <v>4262</v>
      </c>
      <c r="C1992" s="11" t="s">
        <v>8286</v>
      </c>
      <c r="E1992" s="11" t="s">
        <v>8287</v>
      </c>
      <c r="G1992" s="11" t="s">
        <v>6685</v>
      </c>
      <c r="H1992" s="11" t="s">
        <v>6686</v>
      </c>
      <c r="I1992" s="11" t="s">
        <v>6687</v>
      </c>
      <c r="J1992" s="11" t="s">
        <v>6688</v>
      </c>
      <c r="K1992" s="11" t="s">
        <v>6689</v>
      </c>
      <c r="L1992" s="11" t="s">
        <v>8288</v>
      </c>
      <c r="M1992" s="11" t="s">
        <v>8289</v>
      </c>
      <c r="N1992" s="11" t="s">
        <v>8290</v>
      </c>
      <c r="O1992" s="11" t="s">
        <v>8291</v>
      </c>
      <c r="P1992" s="11" t="s">
        <v>8292</v>
      </c>
    </row>
    <row r="1993" spans="1:16">
      <c r="A1993" s="11" t="s">
        <v>4263</v>
      </c>
      <c r="B1993" s="11" t="s">
        <v>4264</v>
      </c>
      <c r="C1993" s="11" t="s">
        <v>8286</v>
      </c>
      <c r="E1993" s="11" t="s">
        <v>8287</v>
      </c>
      <c r="G1993" s="11" t="s">
        <v>6685</v>
      </c>
      <c r="H1993" s="11" t="s">
        <v>6686</v>
      </c>
      <c r="I1993" s="11" t="s">
        <v>6687</v>
      </c>
      <c r="J1993" s="11" t="s">
        <v>6688</v>
      </c>
      <c r="K1993" s="11" t="s">
        <v>6689</v>
      </c>
      <c r="L1993" s="11" t="s">
        <v>8288</v>
      </c>
      <c r="M1993" s="11" t="s">
        <v>8289</v>
      </c>
      <c r="N1993" s="11" t="s">
        <v>8290</v>
      </c>
      <c r="O1993" s="11" t="s">
        <v>8291</v>
      </c>
      <c r="P1993" s="11" t="s">
        <v>8292</v>
      </c>
    </row>
    <row r="1994" spans="1:16">
      <c r="A1994" s="11" t="s">
        <v>4265</v>
      </c>
      <c r="B1994" s="11" t="s">
        <v>4266</v>
      </c>
      <c r="C1994" s="11" t="s">
        <v>8286</v>
      </c>
      <c r="E1994" s="11" t="s">
        <v>8287</v>
      </c>
      <c r="G1994" s="11" t="s">
        <v>6685</v>
      </c>
      <c r="H1994" s="11" t="s">
        <v>6686</v>
      </c>
      <c r="I1994" s="11" t="s">
        <v>6687</v>
      </c>
      <c r="J1994" s="11" t="s">
        <v>6688</v>
      </c>
      <c r="K1994" s="11" t="s">
        <v>6689</v>
      </c>
      <c r="L1994" s="11" t="s">
        <v>8288</v>
      </c>
      <c r="M1994" s="11" t="s">
        <v>8289</v>
      </c>
      <c r="N1994" s="11" t="s">
        <v>8290</v>
      </c>
      <c r="O1994" s="11" t="s">
        <v>8291</v>
      </c>
      <c r="P1994" s="11" t="s">
        <v>8292</v>
      </c>
    </row>
    <row r="1995" spans="1:16">
      <c r="A1995" s="11" t="s">
        <v>4267</v>
      </c>
      <c r="B1995" s="11" t="s">
        <v>4268</v>
      </c>
      <c r="C1995" s="11" t="s">
        <v>8286</v>
      </c>
      <c r="E1995" s="11" t="s">
        <v>8287</v>
      </c>
      <c r="G1995" s="11" t="s">
        <v>6685</v>
      </c>
      <c r="H1995" s="11" t="s">
        <v>6686</v>
      </c>
      <c r="I1995" s="11" t="s">
        <v>6687</v>
      </c>
      <c r="J1995" s="11" t="s">
        <v>6688</v>
      </c>
      <c r="K1995" s="11" t="s">
        <v>6689</v>
      </c>
      <c r="L1995" s="11" t="s">
        <v>8288</v>
      </c>
      <c r="M1995" s="11" t="s">
        <v>8289</v>
      </c>
      <c r="N1995" s="11" t="s">
        <v>8290</v>
      </c>
      <c r="O1995" s="11" t="s">
        <v>8291</v>
      </c>
      <c r="P1995" s="11" t="s">
        <v>8292</v>
      </c>
    </row>
    <row r="1996" spans="1:16">
      <c r="A1996" s="11" t="s">
        <v>4269</v>
      </c>
      <c r="B1996" s="11" t="s">
        <v>4270</v>
      </c>
      <c r="C1996" s="11" t="s">
        <v>8286</v>
      </c>
      <c r="E1996" s="11" t="s">
        <v>8287</v>
      </c>
      <c r="G1996" s="11" t="s">
        <v>6685</v>
      </c>
      <c r="H1996" s="11" t="s">
        <v>6686</v>
      </c>
      <c r="I1996" s="11" t="s">
        <v>6687</v>
      </c>
      <c r="J1996" s="11" t="s">
        <v>6688</v>
      </c>
      <c r="K1996" s="11" t="s">
        <v>6689</v>
      </c>
      <c r="L1996" s="11" t="s">
        <v>8288</v>
      </c>
      <c r="M1996" s="11" t="s">
        <v>8289</v>
      </c>
      <c r="N1996" s="11" t="s">
        <v>8290</v>
      </c>
      <c r="O1996" s="11" t="s">
        <v>8291</v>
      </c>
      <c r="P1996" s="11" t="s">
        <v>8292</v>
      </c>
    </row>
    <row r="1997" spans="1:16">
      <c r="A1997" s="11" t="s">
        <v>4273</v>
      </c>
      <c r="B1997" s="11" t="s">
        <v>4274</v>
      </c>
      <c r="C1997" s="11" t="s">
        <v>8286</v>
      </c>
      <c r="E1997" s="11" t="s">
        <v>8287</v>
      </c>
      <c r="G1997" s="11" t="s">
        <v>6685</v>
      </c>
      <c r="H1997" s="11" t="s">
        <v>6686</v>
      </c>
      <c r="I1997" s="11" t="s">
        <v>6687</v>
      </c>
      <c r="J1997" s="11" t="s">
        <v>6688</v>
      </c>
      <c r="K1997" s="11" t="s">
        <v>6689</v>
      </c>
      <c r="L1997" s="11" t="s">
        <v>8288</v>
      </c>
      <c r="M1997" s="11" t="s">
        <v>8289</v>
      </c>
      <c r="N1997" s="11" t="s">
        <v>8290</v>
      </c>
      <c r="O1997" s="11" t="s">
        <v>8291</v>
      </c>
      <c r="P1997" s="11" t="s">
        <v>8292</v>
      </c>
    </row>
    <row r="1998" spans="1:16">
      <c r="A1998" s="11" t="s">
        <v>4275</v>
      </c>
      <c r="B1998" s="11" t="s">
        <v>4276</v>
      </c>
      <c r="C1998" s="11" t="s">
        <v>8286</v>
      </c>
      <c r="E1998" s="11" t="s">
        <v>8287</v>
      </c>
      <c r="G1998" s="11" t="s">
        <v>6685</v>
      </c>
      <c r="H1998" s="11" t="s">
        <v>6686</v>
      </c>
      <c r="I1998" s="11" t="s">
        <v>6687</v>
      </c>
      <c r="J1998" s="11" t="s">
        <v>6688</v>
      </c>
      <c r="K1998" s="11" t="s">
        <v>6689</v>
      </c>
      <c r="L1998" s="11" t="s">
        <v>8288</v>
      </c>
      <c r="M1998" s="11" t="s">
        <v>8289</v>
      </c>
      <c r="N1998" s="11" t="s">
        <v>8290</v>
      </c>
      <c r="O1998" s="11" t="s">
        <v>8291</v>
      </c>
      <c r="P1998" s="11" t="s">
        <v>8292</v>
      </c>
    </row>
    <row r="1999" spans="1:16">
      <c r="A1999" s="11" t="s">
        <v>4277</v>
      </c>
      <c r="B1999" s="11" t="s">
        <v>4278</v>
      </c>
      <c r="C1999" s="11" t="s">
        <v>8286</v>
      </c>
      <c r="E1999" s="11" t="s">
        <v>8287</v>
      </c>
      <c r="G1999" s="11" t="s">
        <v>6685</v>
      </c>
      <c r="H1999" s="11" t="s">
        <v>6686</v>
      </c>
      <c r="I1999" s="11" t="s">
        <v>6687</v>
      </c>
      <c r="J1999" s="11" t="s">
        <v>6688</v>
      </c>
      <c r="K1999" s="11" t="s">
        <v>6689</v>
      </c>
      <c r="L1999" s="11" t="s">
        <v>8288</v>
      </c>
      <c r="M1999" s="11" t="s">
        <v>8289</v>
      </c>
      <c r="N1999" s="11" t="s">
        <v>8290</v>
      </c>
      <c r="O1999" s="11" t="s">
        <v>8291</v>
      </c>
      <c r="P1999" s="11" t="s">
        <v>8292</v>
      </c>
    </row>
    <row r="2000" spans="1:16">
      <c r="A2000" s="11" t="s">
        <v>4279</v>
      </c>
      <c r="B2000" s="11" t="s">
        <v>4280</v>
      </c>
      <c r="C2000" s="11" t="s">
        <v>8286</v>
      </c>
      <c r="E2000" s="11" t="s">
        <v>8287</v>
      </c>
      <c r="G2000" s="11" t="s">
        <v>6685</v>
      </c>
      <c r="H2000" s="11" t="s">
        <v>6686</v>
      </c>
      <c r="I2000" s="11" t="s">
        <v>6687</v>
      </c>
      <c r="J2000" s="11" t="s">
        <v>6688</v>
      </c>
      <c r="K2000" s="11" t="s">
        <v>6689</v>
      </c>
      <c r="L2000" s="11" t="s">
        <v>8288</v>
      </c>
      <c r="M2000" s="11" t="s">
        <v>8289</v>
      </c>
      <c r="N2000" s="11" t="s">
        <v>8290</v>
      </c>
      <c r="O2000" s="11" t="s">
        <v>8291</v>
      </c>
      <c r="P2000" s="11" t="s">
        <v>8292</v>
      </c>
    </row>
    <row r="2001" spans="1:16">
      <c r="A2001" s="11" t="s">
        <v>4281</v>
      </c>
      <c r="B2001" s="11" t="s">
        <v>4282</v>
      </c>
      <c r="C2001" s="11" t="s">
        <v>8286</v>
      </c>
      <c r="E2001" s="11" t="s">
        <v>8287</v>
      </c>
      <c r="G2001" s="11" t="s">
        <v>6685</v>
      </c>
      <c r="H2001" s="11" t="s">
        <v>6686</v>
      </c>
      <c r="I2001" s="11" t="s">
        <v>6687</v>
      </c>
      <c r="J2001" s="11" t="s">
        <v>6688</v>
      </c>
      <c r="K2001" s="11" t="s">
        <v>6689</v>
      </c>
      <c r="L2001" s="11" t="s">
        <v>8288</v>
      </c>
      <c r="M2001" s="11" t="s">
        <v>8289</v>
      </c>
      <c r="N2001" s="11" t="s">
        <v>8290</v>
      </c>
      <c r="O2001" s="11" t="s">
        <v>8291</v>
      </c>
      <c r="P2001" s="11" t="s">
        <v>8292</v>
      </c>
    </row>
    <row r="2002" spans="1:16">
      <c r="A2002" s="11" t="s">
        <v>4283</v>
      </c>
      <c r="B2002" s="11" t="s">
        <v>4284</v>
      </c>
      <c r="C2002" s="11" t="s">
        <v>8286</v>
      </c>
      <c r="E2002" s="11" t="s">
        <v>8287</v>
      </c>
      <c r="G2002" s="11" t="s">
        <v>6685</v>
      </c>
      <c r="H2002" s="11" t="s">
        <v>6686</v>
      </c>
      <c r="I2002" s="11" t="s">
        <v>6687</v>
      </c>
      <c r="J2002" s="11" t="s">
        <v>6688</v>
      </c>
      <c r="K2002" s="11" t="s">
        <v>6689</v>
      </c>
      <c r="L2002" s="11" t="s">
        <v>8288</v>
      </c>
      <c r="M2002" s="11" t="s">
        <v>8289</v>
      </c>
      <c r="N2002" s="11" t="s">
        <v>8290</v>
      </c>
      <c r="O2002" s="11" t="s">
        <v>8291</v>
      </c>
      <c r="P2002" s="11" t="s">
        <v>8292</v>
      </c>
    </row>
    <row r="2003" spans="1:16">
      <c r="A2003" s="11" t="s">
        <v>4285</v>
      </c>
      <c r="B2003" s="11" t="s">
        <v>4286</v>
      </c>
      <c r="C2003" s="11" t="s">
        <v>8286</v>
      </c>
      <c r="E2003" s="11" t="s">
        <v>8287</v>
      </c>
      <c r="G2003" s="11" t="s">
        <v>6685</v>
      </c>
      <c r="H2003" s="11" t="s">
        <v>6686</v>
      </c>
      <c r="I2003" s="11" t="s">
        <v>6687</v>
      </c>
      <c r="J2003" s="11" t="s">
        <v>6688</v>
      </c>
      <c r="K2003" s="11" t="s">
        <v>6689</v>
      </c>
      <c r="L2003" s="11" t="s">
        <v>8288</v>
      </c>
      <c r="M2003" s="11" t="s">
        <v>8289</v>
      </c>
      <c r="N2003" s="11" t="s">
        <v>8290</v>
      </c>
      <c r="O2003" s="11" t="s">
        <v>8291</v>
      </c>
      <c r="P2003" s="11" t="s">
        <v>8292</v>
      </c>
    </row>
    <row r="2004" spans="1:16">
      <c r="A2004" s="11" t="s">
        <v>4287</v>
      </c>
      <c r="B2004" s="11" t="s">
        <v>4288</v>
      </c>
      <c r="C2004" s="11" t="s">
        <v>8286</v>
      </c>
      <c r="E2004" s="11" t="s">
        <v>8287</v>
      </c>
      <c r="G2004" s="11" t="s">
        <v>6685</v>
      </c>
      <c r="H2004" s="11" t="s">
        <v>6686</v>
      </c>
      <c r="I2004" s="11" t="s">
        <v>6687</v>
      </c>
      <c r="J2004" s="11" t="s">
        <v>6688</v>
      </c>
      <c r="K2004" s="11" t="s">
        <v>6689</v>
      </c>
      <c r="L2004" s="11" t="s">
        <v>8288</v>
      </c>
      <c r="M2004" s="11" t="s">
        <v>8289</v>
      </c>
      <c r="N2004" s="11" t="s">
        <v>8290</v>
      </c>
      <c r="O2004" s="11" t="s">
        <v>8291</v>
      </c>
      <c r="P2004" s="11" t="s">
        <v>8292</v>
      </c>
    </row>
    <row r="2005" spans="1:16">
      <c r="A2005" s="11" t="s">
        <v>4289</v>
      </c>
      <c r="B2005" s="11" t="s">
        <v>4290</v>
      </c>
      <c r="C2005" s="11" t="s">
        <v>8286</v>
      </c>
      <c r="E2005" s="11" t="s">
        <v>8287</v>
      </c>
      <c r="G2005" s="11" t="s">
        <v>6685</v>
      </c>
      <c r="H2005" s="11" t="s">
        <v>6686</v>
      </c>
      <c r="I2005" s="11" t="s">
        <v>6687</v>
      </c>
      <c r="J2005" s="11" t="s">
        <v>6688</v>
      </c>
      <c r="K2005" s="11" t="s">
        <v>6689</v>
      </c>
      <c r="L2005" s="11" t="s">
        <v>8288</v>
      </c>
      <c r="M2005" s="11" t="s">
        <v>8289</v>
      </c>
      <c r="N2005" s="11" t="s">
        <v>8290</v>
      </c>
      <c r="O2005" s="11" t="s">
        <v>8291</v>
      </c>
      <c r="P2005" s="11" t="s">
        <v>8292</v>
      </c>
    </row>
    <row r="2006" spans="1:16">
      <c r="A2006" s="11" t="s">
        <v>4291</v>
      </c>
      <c r="B2006" s="11" t="s">
        <v>4292</v>
      </c>
      <c r="C2006" s="11" t="s">
        <v>8286</v>
      </c>
      <c r="E2006" s="11" t="s">
        <v>8287</v>
      </c>
      <c r="G2006" s="11" t="s">
        <v>6685</v>
      </c>
      <c r="H2006" s="11" t="s">
        <v>6686</v>
      </c>
      <c r="I2006" s="11" t="s">
        <v>6687</v>
      </c>
      <c r="J2006" s="11" t="s">
        <v>6688</v>
      </c>
      <c r="K2006" s="11" t="s">
        <v>6689</v>
      </c>
      <c r="L2006" s="11" t="s">
        <v>8288</v>
      </c>
      <c r="M2006" s="11" t="s">
        <v>8289</v>
      </c>
      <c r="N2006" s="11" t="s">
        <v>8290</v>
      </c>
      <c r="O2006" s="11" t="s">
        <v>8291</v>
      </c>
      <c r="P2006" s="11" t="s">
        <v>8292</v>
      </c>
    </row>
    <row r="2007" spans="1:16">
      <c r="A2007" s="11" t="s">
        <v>4293</v>
      </c>
      <c r="B2007" s="11" t="s">
        <v>4294</v>
      </c>
      <c r="C2007" s="11" t="s">
        <v>8286</v>
      </c>
      <c r="E2007" s="11" t="s">
        <v>8287</v>
      </c>
      <c r="G2007" s="11" t="s">
        <v>6685</v>
      </c>
      <c r="H2007" s="11" t="s">
        <v>6686</v>
      </c>
      <c r="I2007" s="11" t="s">
        <v>6687</v>
      </c>
      <c r="J2007" s="11" t="s">
        <v>6688</v>
      </c>
      <c r="K2007" s="11" t="s">
        <v>6689</v>
      </c>
      <c r="L2007" s="11" t="s">
        <v>8288</v>
      </c>
      <c r="M2007" s="11" t="s">
        <v>8289</v>
      </c>
      <c r="N2007" s="11" t="s">
        <v>8290</v>
      </c>
      <c r="O2007" s="11" t="s">
        <v>8291</v>
      </c>
      <c r="P2007" s="11" t="s">
        <v>8292</v>
      </c>
    </row>
    <row r="2008" spans="1:16">
      <c r="A2008" s="11" t="s">
        <v>4295</v>
      </c>
      <c r="B2008" s="11" t="s">
        <v>4296</v>
      </c>
      <c r="C2008" s="11" t="s">
        <v>8286</v>
      </c>
      <c r="E2008" s="11" t="s">
        <v>8287</v>
      </c>
      <c r="G2008" s="11" t="s">
        <v>6685</v>
      </c>
      <c r="H2008" s="11" t="s">
        <v>6686</v>
      </c>
      <c r="I2008" s="11" t="s">
        <v>6687</v>
      </c>
      <c r="J2008" s="11" t="s">
        <v>6688</v>
      </c>
      <c r="K2008" s="11" t="s">
        <v>6689</v>
      </c>
      <c r="L2008" s="11" t="s">
        <v>8288</v>
      </c>
      <c r="M2008" s="11" t="s">
        <v>8289</v>
      </c>
      <c r="N2008" s="11" t="s">
        <v>8290</v>
      </c>
      <c r="O2008" s="11" t="s">
        <v>8291</v>
      </c>
      <c r="P2008" s="11" t="s">
        <v>8292</v>
      </c>
    </row>
    <row r="2009" spans="1:16">
      <c r="A2009" s="11" t="s">
        <v>4297</v>
      </c>
      <c r="B2009" s="11" t="s">
        <v>4298</v>
      </c>
      <c r="C2009" s="11" t="s">
        <v>8286</v>
      </c>
      <c r="E2009" s="11" t="s">
        <v>8287</v>
      </c>
      <c r="G2009" s="11" t="s">
        <v>6685</v>
      </c>
      <c r="H2009" s="11" t="s">
        <v>6686</v>
      </c>
      <c r="I2009" s="11" t="s">
        <v>6687</v>
      </c>
      <c r="J2009" s="11" t="s">
        <v>6688</v>
      </c>
      <c r="K2009" s="11" t="s">
        <v>6689</v>
      </c>
      <c r="L2009" s="11" t="s">
        <v>8288</v>
      </c>
      <c r="M2009" s="11" t="s">
        <v>8289</v>
      </c>
      <c r="N2009" s="11" t="s">
        <v>8290</v>
      </c>
      <c r="O2009" s="11" t="s">
        <v>8291</v>
      </c>
      <c r="P2009" s="11" t="s">
        <v>8292</v>
      </c>
    </row>
    <row r="2010" spans="1:16">
      <c r="A2010" s="11" t="s">
        <v>4299</v>
      </c>
      <c r="B2010" s="11" t="s">
        <v>4300</v>
      </c>
      <c r="C2010" s="11" t="s">
        <v>8286</v>
      </c>
      <c r="E2010" s="11" t="s">
        <v>8287</v>
      </c>
      <c r="G2010" s="11" t="s">
        <v>6685</v>
      </c>
      <c r="H2010" s="11" t="s">
        <v>6686</v>
      </c>
      <c r="I2010" s="11" t="s">
        <v>6687</v>
      </c>
      <c r="J2010" s="11" t="s">
        <v>6688</v>
      </c>
      <c r="K2010" s="11" t="s">
        <v>6689</v>
      </c>
      <c r="L2010" s="11" t="s">
        <v>8288</v>
      </c>
      <c r="M2010" s="11" t="s">
        <v>8289</v>
      </c>
      <c r="N2010" s="11" t="s">
        <v>8290</v>
      </c>
      <c r="O2010" s="11" t="s">
        <v>8291</v>
      </c>
      <c r="P2010" s="11" t="s">
        <v>8292</v>
      </c>
    </row>
    <row r="2011" spans="1:16">
      <c r="A2011" s="11" t="s">
        <v>4301</v>
      </c>
      <c r="B2011" s="11" t="s">
        <v>4302</v>
      </c>
      <c r="C2011" s="11" t="s">
        <v>8286</v>
      </c>
      <c r="E2011" s="11" t="s">
        <v>8287</v>
      </c>
      <c r="G2011" s="11" t="s">
        <v>6685</v>
      </c>
      <c r="H2011" s="11" t="s">
        <v>6686</v>
      </c>
      <c r="I2011" s="11" t="s">
        <v>6687</v>
      </c>
      <c r="J2011" s="11" t="s">
        <v>6688</v>
      </c>
      <c r="K2011" s="11" t="s">
        <v>6689</v>
      </c>
      <c r="L2011" s="11" t="s">
        <v>8288</v>
      </c>
      <c r="M2011" s="11" t="s">
        <v>8289</v>
      </c>
      <c r="N2011" s="11" t="s">
        <v>8290</v>
      </c>
      <c r="O2011" s="11" t="s">
        <v>8291</v>
      </c>
      <c r="P2011" s="11" t="s">
        <v>8292</v>
      </c>
    </row>
    <row r="2012" spans="1:16">
      <c r="A2012" s="11" t="s">
        <v>4303</v>
      </c>
      <c r="B2012" s="11" t="s">
        <v>4304</v>
      </c>
      <c r="C2012" s="11" t="s">
        <v>8286</v>
      </c>
      <c r="E2012" s="11" t="s">
        <v>8287</v>
      </c>
      <c r="G2012" s="11" t="s">
        <v>6685</v>
      </c>
      <c r="H2012" s="11" t="s">
        <v>6686</v>
      </c>
      <c r="I2012" s="11" t="s">
        <v>6687</v>
      </c>
      <c r="J2012" s="11" t="s">
        <v>6688</v>
      </c>
      <c r="K2012" s="11" t="s">
        <v>6689</v>
      </c>
      <c r="L2012" s="11" t="s">
        <v>8288</v>
      </c>
      <c r="M2012" s="11" t="s">
        <v>8289</v>
      </c>
      <c r="N2012" s="11" t="s">
        <v>8290</v>
      </c>
      <c r="O2012" s="11" t="s">
        <v>8291</v>
      </c>
      <c r="P2012" s="11" t="s">
        <v>8292</v>
      </c>
    </row>
    <row r="2013" spans="1:16">
      <c r="A2013" s="11" t="s">
        <v>4305</v>
      </c>
      <c r="B2013" s="11" t="s">
        <v>4306</v>
      </c>
      <c r="C2013" s="11" t="s">
        <v>8286</v>
      </c>
      <c r="E2013" s="11" t="s">
        <v>8287</v>
      </c>
      <c r="G2013" s="11" t="s">
        <v>6685</v>
      </c>
      <c r="H2013" s="11" t="s">
        <v>6686</v>
      </c>
      <c r="I2013" s="11" t="s">
        <v>6687</v>
      </c>
      <c r="J2013" s="11" t="s">
        <v>6688</v>
      </c>
      <c r="K2013" s="11" t="s">
        <v>6689</v>
      </c>
      <c r="L2013" s="11" t="s">
        <v>8288</v>
      </c>
      <c r="M2013" s="11" t="s">
        <v>8289</v>
      </c>
      <c r="N2013" s="11" t="s">
        <v>8290</v>
      </c>
      <c r="O2013" s="11" t="s">
        <v>8291</v>
      </c>
      <c r="P2013" s="11" t="s">
        <v>8292</v>
      </c>
    </row>
    <row r="2014" spans="1:16">
      <c r="A2014" s="11" t="s">
        <v>4307</v>
      </c>
      <c r="B2014" s="11" t="s">
        <v>4308</v>
      </c>
      <c r="C2014" s="11" t="s">
        <v>8286</v>
      </c>
      <c r="E2014" s="11" t="s">
        <v>8287</v>
      </c>
      <c r="G2014" s="11" t="s">
        <v>6685</v>
      </c>
      <c r="H2014" s="11" t="s">
        <v>6686</v>
      </c>
      <c r="I2014" s="11" t="s">
        <v>6687</v>
      </c>
      <c r="J2014" s="11" t="s">
        <v>6688</v>
      </c>
      <c r="K2014" s="11" t="s">
        <v>6689</v>
      </c>
      <c r="L2014" s="11" t="s">
        <v>8288</v>
      </c>
      <c r="M2014" s="11" t="s">
        <v>8289</v>
      </c>
      <c r="N2014" s="11" t="s">
        <v>8290</v>
      </c>
      <c r="O2014" s="11" t="s">
        <v>8291</v>
      </c>
      <c r="P2014" s="11" t="s">
        <v>8292</v>
      </c>
    </row>
    <row r="2015" spans="1:16">
      <c r="A2015" s="11" t="s">
        <v>4309</v>
      </c>
      <c r="B2015" s="11" t="s">
        <v>4310</v>
      </c>
      <c r="C2015" s="11" t="s">
        <v>8286</v>
      </c>
      <c r="E2015" s="11" t="s">
        <v>8287</v>
      </c>
      <c r="G2015" s="11" t="s">
        <v>6685</v>
      </c>
      <c r="H2015" s="11" t="s">
        <v>6686</v>
      </c>
      <c r="I2015" s="11" t="s">
        <v>6687</v>
      </c>
      <c r="J2015" s="11" t="s">
        <v>6688</v>
      </c>
      <c r="K2015" s="11" t="s">
        <v>6689</v>
      </c>
      <c r="L2015" s="11" t="s">
        <v>8288</v>
      </c>
      <c r="M2015" s="11" t="s">
        <v>8289</v>
      </c>
      <c r="N2015" s="11" t="s">
        <v>8290</v>
      </c>
      <c r="O2015" s="11" t="s">
        <v>8291</v>
      </c>
      <c r="P2015" s="11" t="s">
        <v>8292</v>
      </c>
    </row>
    <row r="2016" spans="1:16">
      <c r="A2016" s="11" t="s">
        <v>4311</v>
      </c>
      <c r="B2016" s="11" t="s">
        <v>4312</v>
      </c>
      <c r="C2016" s="11" t="s">
        <v>8286</v>
      </c>
      <c r="E2016" s="11" t="s">
        <v>8287</v>
      </c>
      <c r="G2016" s="11" t="s">
        <v>6685</v>
      </c>
      <c r="H2016" s="11" t="s">
        <v>6686</v>
      </c>
      <c r="I2016" s="11" t="s">
        <v>6687</v>
      </c>
      <c r="J2016" s="11" t="s">
        <v>6688</v>
      </c>
      <c r="K2016" s="11" t="s">
        <v>6689</v>
      </c>
      <c r="L2016" s="11" t="s">
        <v>8288</v>
      </c>
      <c r="M2016" s="11" t="s">
        <v>8289</v>
      </c>
      <c r="N2016" s="11" t="s">
        <v>8290</v>
      </c>
      <c r="O2016" s="11" t="s">
        <v>8291</v>
      </c>
      <c r="P2016" s="11" t="s">
        <v>8292</v>
      </c>
    </row>
    <row r="2017" spans="1:19">
      <c r="A2017" s="11" t="s">
        <v>4313</v>
      </c>
      <c r="B2017" s="11" t="s">
        <v>4314</v>
      </c>
      <c r="C2017" s="11" t="s">
        <v>8286</v>
      </c>
      <c r="E2017" s="11" t="s">
        <v>8287</v>
      </c>
      <c r="G2017" s="11" t="s">
        <v>6685</v>
      </c>
      <c r="H2017" s="11" t="s">
        <v>6686</v>
      </c>
      <c r="I2017" s="11" t="s">
        <v>6687</v>
      </c>
      <c r="J2017" s="11" t="s">
        <v>6688</v>
      </c>
      <c r="K2017" s="11" t="s">
        <v>6689</v>
      </c>
      <c r="L2017" s="11" t="s">
        <v>8288</v>
      </c>
      <c r="M2017" s="11" t="s">
        <v>8289</v>
      </c>
      <c r="N2017" s="11" t="s">
        <v>8290</v>
      </c>
      <c r="O2017" s="11" t="s">
        <v>8291</v>
      </c>
      <c r="P2017" s="11" t="s">
        <v>8292</v>
      </c>
    </row>
    <row r="2018" spans="1:19">
      <c r="A2018" s="11" t="s">
        <v>4315</v>
      </c>
      <c r="B2018" s="11" t="s">
        <v>4316</v>
      </c>
      <c r="C2018" s="11" t="s">
        <v>8286</v>
      </c>
      <c r="E2018" s="11" t="s">
        <v>8287</v>
      </c>
      <c r="G2018" s="11" t="s">
        <v>6685</v>
      </c>
      <c r="H2018" s="11" t="s">
        <v>6686</v>
      </c>
      <c r="I2018" s="11" t="s">
        <v>6687</v>
      </c>
      <c r="J2018" s="11" t="s">
        <v>6688</v>
      </c>
      <c r="K2018" s="11" t="s">
        <v>6689</v>
      </c>
      <c r="L2018" s="11" t="s">
        <v>8288</v>
      </c>
      <c r="M2018" s="11" t="s">
        <v>8289</v>
      </c>
      <c r="N2018" s="11" t="s">
        <v>8290</v>
      </c>
      <c r="O2018" s="11" t="s">
        <v>8291</v>
      </c>
      <c r="P2018" s="11" t="s">
        <v>8292</v>
      </c>
    </row>
    <row r="2019" spans="1:19">
      <c r="A2019" s="11" t="s">
        <v>4317</v>
      </c>
      <c r="B2019" s="11" t="s">
        <v>4318</v>
      </c>
      <c r="C2019" s="11" t="s">
        <v>8286</v>
      </c>
      <c r="E2019" s="11" t="s">
        <v>8287</v>
      </c>
      <c r="G2019" s="11" t="s">
        <v>6685</v>
      </c>
      <c r="H2019" s="11" t="s">
        <v>6686</v>
      </c>
      <c r="I2019" s="11" t="s">
        <v>6687</v>
      </c>
      <c r="J2019" s="11" t="s">
        <v>6688</v>
      </c>
      <c r="K2019" s="11" t="s">
        <v>6689</v>
      </c>
      <c r="L2019" s="11" t="s">
        <v>8288</v>
      </c>
      <c r="M2019" s="11" t="s">
        <v>8289</v>
      </c>
      <c r="N2019" s="11" t="s">
        <v>8290</v>
      </c>
      <c r="O2019" s="11" t="s">
        <v>8291</v>
      </c>
      <c r="P2019" s="11" t="s">
        <v>8292</v>
      </c>
    </row>
    <row r="2020" spans="1:19">
      <c r="A2020" s="11" t="s">
        <v>4319</v>
      </c>
      <c r="B2020" s="11" t="s">
        <v>4320</v>
      </c>
      <c r="C2020" s="11" t="s">
        <v>8286</v>
      </c>
      <c r="E2020" s="11" t="s">
        <v>8287</v>
      </c>
      <c r="G2020" s="11" t="s">
        <v>6685</v>
      </c>
      <c r="H2020" s="11" t="s">
        <v>6686</v>
      </c>
      <c r="I2020" s="11" t="s">
        <v>6687</v>
      </c>
      <c r="J2020" s="11" t="s">
        <v>6688</v>
      </c>
      <c r="K2020" s="11" t="s">
        <v>6689</v>
      </c>
      <c r="L2020" s="11" t="s">
        <v>8288</v>
      </c>
      <c r="M2020" s="11" t="s">
        <v>8289</v>
      </c>
      <c r="N2020" s="11" t="s">
        <v>8290</v>
      </c>
      <c r="O2020" s="11" t="s">
        <v>8291</v>
      </c>
      <c r="P2020" s="11" t="s">
        <v>8292</v>
      </c>
    </row>
    <row r="2021" spans="1:19">
      <c r="A2021" s="11" t="s">
        <v>4321</v>
      </c>
      <c r="B2021" s="11" t="s">
        <v>4322</v>
      </c>
      <c r="C2021" s="11" t="s">
        <v>8293</v>
      </c>
      <c r="E2021" s="11" t="s">
        <v>8294</v>
      </c>
      <c r="G2021" s="11" t="s">
        <v>6685</v>
      </c>
      <c r="H2021" s="11" t="s">
        <v>6686</v>
      </c>
      <c r="I2021" s="11" t="s">
        <v>7142</v>
      </c>
      <c r="J2021" s="11" t="s">
        <v>7143</v>
      </c>
      <c r="K2021" s="11" t="s">
        <v>7144</v>
      </c>
      <c r="L2021" s="11" t="s">
        <v>8295</v>
      </c>
      <c r="M2021" s="11" t="s">
        <v>8296</v>
      </c>
    </row>
    <row r="2022" spans="1:19">
      <c r="A2022" s="11" t="s">
        <v>4323</v>
      </c>
      <c r="B2022" s="11" t="s">
        <v>4324</v>
      </c>
      <c r="C2022" s="11" t="s">
        <v>8293</v>
      </c>
      <c r="E2022" s="11" t="s">
        <v>8294</v>
      </c>
      <c r="G2022" s="11" t="s">
        <v>6685</v>
      </c>
      <c r="H2022" s="11" t="s">
        <v>6686</v>
      </c>
      <c r="I2022" s="11" t="s">
        <v>7142</v>
      </c>
      <c r="J2022" s="11" t="s">
        <v>7143</v>
      </c>
      <c r="K2022" s="11" t="s">
        <v>7144</v>
      </c>
      <c r="L2022" s="11" t="s">
        <v>8295</v>
      </c>
      <c r="M2022" s="11" t="s">
        <v>8296</v>
      </c>
    </row>
    <row r="2023" spans="1:19">
      <c r="A2023" s="11" t="s">
        <v>4325</v>
      </c>
      <c r="B2023" s="11" t="s">
        <v>4326</v>
      </c>
      <c r="C2023" s="11" t="s">
        <v>8297</v>
      </c>
      <c r="E2023" s="11" t="s">
        <v>8298</v>
      </c>
      <c r="G2023" s="11" t="s">
        <v>6656</v>
      </c>
      <c r="H2023" s="11" t="s">
        <v>6657</v>
      </c>
      <c r="I2023" s="11" t="s">
        <v>6859</v>
      </c>
      <c r="J2023" s="11" t="s">
        <v>7525</v>
      </c>
      <c r="K2023" s="11" t="s">
        <v>7526</v>
      </c>
      <c r="L2023" s="11" t="s">
        <v>7527</v>
      </c>
    </row>
    <row r="2024" spans="1:19">
      <c r="A2024" s="11" t="s">
        <v>4327</v>
      </c>
      <c r="B2024" s="11" t="s">
        <v>4328</v>
      </c>
      <c r="C2024" s="11" t="s">
        <v>8299</v>
      </c>
      <c r="E2024" s="11" t="s">
        <v>8300</v>
      </c>
      <c r="G2024" s="11" t="s">
        <v>6656</v>
      </c>
      <c r="H2024" s="11" t="s">
        <v>6800</v>
      </c>
      <c r="I2024" s="11" t="s">
        <v>6801</v>
      </c>
      <c r="J2024" s="11" t="s">
        <v>6802</v>
      </c>
      <c r="K2024" s="11" t="s">
        <v>6803</v>
      </c>
      <c r="L2024" s="11" t="s">
        <v>6804</v>
      </c>
    </row>
    <row r="2025" spans="1:19">
      <c r="A2025" s="11" t="s">
        <v>4329</v>
      </c>
      <c r="B2025" s="11" t="s">
        <v>4330</v>
      </c>
      <c r="C2025" s="11" t="s">
        <v>8301</v>
      </c>
      <c r="E2025" s="11" t="s">
        <v>8302</v>
      </c>
      <c r="G2025" s="11" t="s">
        <v>6656</v>
      </c>
      <c r="H2025" s="11" t="s">
        <v>6888</v>
      </c>
      <c r="I2025" s="11" t="s">
        <v>6889</v>
      </c>
      <c r="J2025" s="11" t="s">
        <v>6890</v>
      </c>
      <c r="K2025" s="11" t="s">
        <v>7377</v>
      </c>
      <c r="L2025" s="11" t="s">
        <v>7378</v>
      </c>
      <c r="M2025" s="11" t="s">
        <v>7379</v>
      </c>
    </row>
    <row r="2026" spans="1:19">
      <c r="A2026" s="11" t="s">
        <v>4331</v>
      </c>
      <c r="B2026" s="11" t="s">
        <v>4332</v>
      </c>
      <c r="C2026" s="11" t="s">
        <v>8303</v>
      </c>
      <c r="E2026" s="11" t="s">
        <v>8304</v>
      </c>
      <c r="G2026" s="11" t="s">
        <v>6656</v>
      </c>
      <c r="H2026" s="11" t="s">
        <v>6888</v>
      </c>
      <c r="I2026" s="11" t="s">
        <v>6889</v>
      </c>
      <c r="J2026" s="11" t="s">
        <v>6890</v>
      </c>
      <c r="K2026" s="11" t="s">
        <v>7377</v>
      </c>
      <c r="L2026" s="11" t="s">
        <v>7378</v>
      </c>
      <c r="M2026" s="11" t="s">
        <v>7379</v>
      </c>
    </row>
    <row r="2027" spans="1:19">
      <c r="A2027" s="11" t="s">
        <v>4333</v>
      </c>
      <c r="B2027" s="11" t="s">
        <v>4334</v>
      </c>
      <c r="C2027" s="11" t="s">
        <v>8305</v>
      </c>
      <c r="E2027" s="11" t="s">
        <v>8306</v>
      </c>
      <c r="G2027" s="11" t="s">
        <v>6656</v>
      </c>
      <c r="H2027" s="11" t="s">
        <v>6888</v>
      </c>
      <c r="I2027" s="11" t="s">
        <v>6889</v>
      </c>
      <c r="J2027" s="11" t="s">
        <v>6890</v>
      </c>
      <c r="K2027" s="11" t="s">
        <v>7377</v>
      </c>
      <c r="L2027" s="11" t="s">
        <v>7378</v>
      </c>
      <c r="M2027" s="11" t="s">
        <v>7379</v>
      </c>
    </row>
    <row r="2028" spans="1:19">
      <c r="A2028" s="11" t="s">
        <v>4335</v>
      </c>
      <c r="B2028" s="11" t="s">
        <v>4336</v>
      </c>
      <c r="C2028" s="11" t="s">
        <v>8307</v>
      </c>
      <c r="E2028" s="11" t="s">
        <v>8308</v>
      </c>
      <c r="G2028" s="11" t="s">
        <v>6656</v>
      </c>
      <c r="H2028" s="11" t="s">
        <v>6888</v>
      </c>
      <c r="I2028" s="11" t="s">
        <v>6889</v>
      </c>
      <c r="J2028" s="11" t="s">
        <v>6890</v>
      </c>
      <c r="K2028" s="11" t="s">
        <v>7377</v>
      </c>
      <c r="L2028" s="11" t="s">
        <v>7378</v>
      </c>
      <c r="M2028" s="11" t="s">
        <v>7379</v>
      </c>
    </row>
    <row r="2029" spans="1:19">
      <c r="A2029" s="11" t="s">
        <v>4338</v>
      </c>
      <c r="B2029" s="11" t="s">
        <v>4339</v>
      </c>
      <c r="C2029" s="11" t="s">
        <v>8309</v>
      </c>
      <c r="E2029" s="11" t="s">
        <v>8310</v>
      </c>
      <c r="G2029" s="11" t="s">
        <v>6656</v>
      </c>
      <c r="H2029" s="11" t="s">
        <v>6888</v>
      </c>
      <c r="I2029" s="11" t="s">
        <v>6889</v>
      </c>
      <c r="J2029" s="11" t="s">
        <v>6890</v>
      </c>
      <c r="K2029" s="11" t="s">
        <v>7377</v>
      </c>
      <c r="L2029" s="11" t="s">
        <v>7378</v>
      </c>
      <c r="M2029" s="11" t="s">
        <v>7379</v>
      </c>
    </row>
    <row r="2030" spans="1:19">
      <c r="A2030" s="11" t="s">
        <v>4340</v>
      </c>
      <c r="B2030" s="11" t="s">
        <v>4341</v>
      </c>
      <c r="C2030" s="11" t="s">
        <v>8311</v>
      </c>
      <c r="E2030" s="11" t="s">
        <v>8312</v>
      </c>
      <c r="G2030" s="11" t="s">
        <v>8313</v>
      </c>
      <c r="H2030" s="11" t="s">
        <v>8314</v>
      </c>
    </row>
    <row r="2031" spans="1:19">
      <c r="A2031" s="11" t="s">
        <v>4345</v>
      </c>
      <c r="B2031" s="11" t="s">
        <v>4346</v>
      </c>
      <c r="C2031" s="11" t="s">
        <v>8315</v>
      </c>
      <c r="E2031" s="11" t="s">
        <v>8316</v>
      </c>
      <c r="G2031" s="11" t="s">
        <v>6656</v>
      </c>
      <c r="H2031" s="11" t="s">
        <v>6657</v>
      </c>
      <c r="I2031" s="11" t="s">
        <v>6658</v>
      </c>
      <c r="J2031" s="11" t="s">
        <v>6659</v>
      </c>
      <c r="K2031" s="11" t="s">
        <v>6660</v>
      </c>
      <c r="L2031" s="11" t="s">
        <v>7363</v>
      </c>
    </row>
    <row r="2032" spans="1:19">
      <c r="A2032" s="11" t="s">
        <v>4359</v>
      </c>
      <c r="B2032" s="11" t="s">
        <v>4360</v>
      </c>
      <c r="C2032" s="11" t="s">
        <v>6913</v>
      </c>
      <c r="E2032" s="11" t="s">
        <v>6914</v>
      </c>
      <c r="G2032" s="11" t="s">
        <v>6685</v>
      </c>
      <c r="H2032" s="11" t="s">
        <v>6686</v>
      </c>
      <c r="I2032" s="11" t="s">
        <v>6687</v>
      </c>
      <c r="J2032" s="11" t="s">
        <v>6688</v>
      </c>
      <c r="K2032" s="11" t="s">
        <v>6689</v>
      </c>
      <c r="L2032" s="11" t="s">
        <v>6690</v>
      </c>
      <c r="M2032" s="11" t="s">
        <v>6691</v>
      </c>
      <c r="N2032" s="11" t="s">
        <v>6725</v>
      </c>
      <c r="O2032" s="11" t="s">
        <v>6726</v>
      </c>
      <c r="P2032" s="11" t="s">
        <v>6915</v>
      </c>
      <c r="Q2032" s="11" t="s">
        <v>6916</v>
      </c>
      <c r="R2032" s="11" t="s">
        <v>6917</v>
      </c>
      <c r="S2032" s="11" t="s">
        <v>6918</v>
      </c>
    </row>
    <row r="2033" spans="1:19">
      <c r="A2033" s="11" t="s">
        <v>4361</v>
      </c>
      <c r="B2033" s="11" t="s">
        <v>4362</v>
      </c>
      <c r="C2033" s="11" t="s">
        <v>6913</v>
      </c>
      <c r="E2033" s="11" t="s">
        <v>6914</v>
      </c>
      <c r="G2033" s="11" t="s">
        <v>6685</v>
      </c>
      <c r="H2033" s="11" t="s">
        <v>6686</v>
      </c>
      <c r="I2033" s="11" t="s">
        <v>6687</v>
      </c>
      <c r="J2033" s="11" t="s">
        <v>6688</v>
      </c>
      <c r="K2033" s="11" t="s">
        <v>6689</v>
      </c>
      <c r="L2033" s="11" t="s">
        <v>6690</v>
      </c>
      <c r="M2033" s="11" t="s">
        <v>6691</v>
      </c>
      <c r="N2033" s="11" t="s">
        <v>6725</v>
      </c>
      <c r="O2033" s="11" t="s">
        <v>6726</v>
      </c>
      <c r="P2033" s="11" t="s">
        <v>6915</v>
      </c>
      <c r="Q2033" s="11" t="s">
        <v>6916</v>
      </c>
      <c r="R2033" s="11" t="s">
        <v>6917</v>
      </c>
      <c r="S2033" s="11" t="s">
        <v>6918</v>
      </c>
    </row>
    <row r="2034" spans="1:19">
      <c r="A2034" s="11" t="s">
        <v>4363</v>
      </c>
      <c r="B2034" s="11" t="s">
        <v>4364</v>
      </c>
      <c r="C2034" s="11" t="s">
        <v>6913</v>
      </c>
      <c r="E2034" s="11" t="s">
        <v>6914</v>
      </c>
      <c r="G2034" s="11" t="s">
        <v>6685</v>
      </c>
      <c r="H2034" s="11" t="s">
        <v>6686</v>
      </c>
      <c r="I2034" s="11" t="s">
        <v>6687</v>
      </c>
      <c r="J2034" s="11" t="s">
        <v>6688</v>
      </c>
      <c r="K2034" s="11" t="s">
        <v>6689</v>
      </c>
      <c r="L2034" s="11" t="s">
        <v>6690</v>
      </c>
      <c r="M2034" s="11" t="s">
        <v>6691</v>
      </c>
      <c r="N2034" s="11" t="s">
        <v>6725</v>
      </c>
      <c r="O2034" s="11" t="s">
        <v>6726</v>
      </c>
      <c r="P2034" s="11" t="s">
        <v>6915</v>
      </c>
      <c r="Q2034" s="11" t="s">
        <v>6916</v>
      </c>
      <c r="R2034" s="11" t="s">
        <v>6917</v>
      </c>
      <c r="S2034" s="11" t="s">
        <v>6918</v>
      </c>
    </row>
    <row r="2035" spans="1:19">
      <c r="A2035" s="11" t="s">
        <v>4365</v>
      </c>
      <c r="B2035" s="11" t="s">
        <v>4366</v>
      </c>
      <c r="C2035" s="11" t="s">
        <v>6913</v>
      </c>
      <c r="E2035" s="11" t="s">
        <v>6914</v>
      </c>
      <c r="G2035" s="11" t="s">
        <v>6685</v>
      </c>
      <c r="H2035" s="11" t="s">
        <v>6686</v>
      </c>
      <c r="I2035" s="11" t="s">
        <v>6687</v>
      </c>
      <c r="J2035" s="11" t="s">
        <v>6688</v>
      </c>
      <c r="K2035" s="11" t="s">
        <v>6689</v>
      </c>
      <c r="L2035" s="11" t="s">
        <v>6690</v>
      </c>
      <c r="M2035" s="11" t="s">
        <v>6691</v>
      </c>
      <c r="N2035" s="11" t="s">
        <v>6725</v>
      </c>
      <c r="O2035" s="11" t="s">
        <v>6726</v>
      </c>
      <c r="P2035" s="11" t="s">
        <v>6915</v>
      </c>
      <c r="Q2035" s="11" t="s">
        <v>6916</v>
      </c>
      <c r="R2035" s="11" t="s">
        <v>6917</v>
      </c>
      <c r="S2035" s="11" t="s">
        <v>6918</v>
      </c>
    </row>
    <row r="2036" spans="1:19">
      <c r="A2036" s="11" t="s">
        <v>4375</v>
      </c>
      <c r="B2036" s="11" t="s">
        <v>4376</v>
      </c>
      <c r="C2036" s="11" t="s">
        <v>8317</v>
      </c>
      <c r="E2036" s="11" t="s">
        <v>8318</v>
      </c>
      <c r="G2036" s="11" t="s">
        <v>6656</v>
      </c>
      <c r="H2036" s="11" t="s">
        <v>6657</v>
      </c>
      <c r="I2036" s="11" t="s">
        <v>6665</v>
      </c>
      <c r="J2036" s="11" t="s">
        <v>6735</v>
      </c>
      <c r="K2036" s="11" t="s">
        <v>6736</v>
      </c>
      <c r="L2036" s="11" t="s">
        <v>8141</v>
      </c>
    </row>
    <row r="2037" spans="1:19">
      <c r="A2037" s="11" t="s">
        <v>4377</v>
      </c>
      <c r="B2037" s="11" t="s">
        <v>4378</v>
      </c>
      <c r="C2037" s="11" t="s">
        <v>8319</v>
      </c>
      <c r="E2037" s="11" t="s">
        <v>8320</v>
      </c>
      <c r="G2037" s="11" t="s">
        <v>6656</v>
      </c>
      <c r="H2037" s="11" t="s">
        <v>6800</v>
      </c>
      <c r="I2037" s="11" t="s">
        <v>7117</v>
      </c>
      <c r="J2037" s="11" t="s">
        <v>8321</v>
      </c>
      <c r="K2037" s="11" t="s">
        <v>8322</v>
      </c>
    </row>
    <row r="2038" spans="1:19">
      <c r="A2038" s="11" t="s">
        <v>4379</v>
      </c>
      <c r="B2038" s="11" t="s">
        <v>4380</v>
      </c>
      <c r="C2038" s="11" t="s">
        <v>8323</v>
      </c>
      <c r="E2038" s="11" t="s">
        <v>8324</v>
      </c>
      <c r="G2038" s="11" t="s">
        <v>6656</v>
      </c>
      <c r="H2038" s="11" t="s">
        <v>6800</v>
      </c>
      <c r="I2038" s="11" t="s">
        <v>6801</v>
      </c>
      <c r="J2038" s="11" t="s">
        <v>6802</v>
      </c>
      <c r="K2038" s="11" t="s">
        <v>6953</v>
      </c>
      <c r="L2038" s="11" t="s">
        <v>8144</v>
      </c>
    </row>
    <row r="2039" spans="1:19">
      <c r="A2039" s="11" t="s">
        <v>4381</v>
      </c>
      <c r="B2039" s="11" t="s">
        <v>4382</v>
      </c>
      <c r="C2039" s="11" t="s">
        <v>8325</v>
      </c>
      <c r="E2039" s="11" t="s">
        <v>8326</v>
      </c>
      <c r="G2039" s="11" t="s">
        <v>6656</v>
      </c>
      <c r="H2039" s="11" t="s">
        <v>6657</v>
      </c>
      <c r="I2039" s="11" t="s">
        <v>6859</v>
      </c>
      <c r="J2039" s="11" t="s">
        <v>8327</v>
      </c>
      <c r="K2039" s="11" t="s">
        <v>8328</v>
      </c>
      <c r="L2039" s="11" t="s">
        <v>8329</v>
      </c>
    </row>
    <row r="2040" spans="1:19">
      <c r="A2040" s="11" t="s">
        <v>4383</v>
      </c>
      <c r="B2040" s="11" t="s">
        <v>4384</v>
      </c>
      <c r="C2040" s="11" t="s">
        <v>8330</v>
      </c>
      <c r="E2040" s="11" t="s">
        <v>8331</v>
      </c>
      <c r="G2040" s="11" t="s">
        <v>6656</v>
      </c>
      <c r="H2040" s="11" t="s">
        <v>6800</v>
      </c>
      <c r="I2040" s="11" t="s">
        <v>7117</v>
      </c>
      <c r="J2040" s="11" t="s">
        <v>7118</v>
      </c>
      <c r="K2040" s="11" t="s">
        <v>7119</v>
      </c>
    </row>
    <row r="2041" spans="1:19">
      <c r="A2041" s="11" t="s">
        <v>4385</v>
      </c>
      <c r="B2041" s="11" t="s">
        <v>4386</v>
      </c>
      <c r="C2041" s="11" t="s">
        <v>8330</v>
      </c>
      <c r="E2041" s="11" t="s">
        <v>8331</v>
      </c>
      <c r="G2041" s="11" t="s">
        <v>6656</v>
      </c>
      <c r="H2041" s="11" t="s">
        <v>6800</v>
      </c>
      <c r="I2041" s="11" t="s">
        <v>7117</v>
      </c>
      <c r="J2041" s="11" t="s">
        <v>7118</v>
      </c>
      <c r="K2041" s="11" t="s">
        <v>7119</v>
      </c>
    </row>
    <row r="2042" spans="1:19">
      <c r="A2042" s="11" t="s">
        <v>4387</v>
      </c>
      <c r="B2042" s="11" t="s">
        <v>4388</v>
      </c>
      <c r="C2042" s="11" t="s">
        <v>8330</v>
      </c>
      <c r="E2042" s="11" t="s">
        <v>8331</v>
      </c>
      <c r="G2042" s="11" t="s">
        <v>6656</v>
      </c>
      <c r="H2042" s="11" t="s">
        <v>6800</v>
      </c>
      <c r="I2042" s="11" t="s">
        <v>7117</v>
      </c>
      <c r="J2042" s="11" t="s">
        <v>7118</v>
      </c>
      <c r="K2042" s="11" t="s">
        <v>7119</v>
      </c>
    </row>
    <row r="2043" spans="1:19">
      <c r="A2043" s="11" t="s">
        <v>4389</v>
      </c>
      <c r="B2043" s="11" t="s">
        <v>4390</v>
      </c>
      <c r="C2043" s="11" t="s">
        <v>8332</v>
      </c>
      <c r="E2043" s="11" t="s">
        <v>8333</v>
      </c>
      <c r="G2043" s="11" t="s">
        <v>6656</v>
      </c>
      <c r="H2043" s="11" t="s">
        <v>6676</v>
      </c>
      <c r="I2043" s="11" t="s">
        <v>6823</v>
      </c>
      <c r="J2043" s="11" t="s">
        <v>6824</v>
      </c>
    </row>
    <row r="2044" spans="1:19">
      <c r="A2044" s="11" t="s">
        <v>4391</v>
      </c>
      <c r="B2044" s="11" t="s">
        <v>4392</v>
      </c>
      <c r="C2044" s="11" t="s">
        <v>8332</v>
      </c>
      <c r="E2044" s="11" t="s">
        <v>8333</v>
      </c>
      <c r="G2044" s="11" t="s">
        <v>6656</v>
      </c>
      <c r="H2044" s="11" t="s">
        <v>6676</v>
      </c>
      <c r="I2044" s="11" t="s">
        <v>6823</v>
      </c>
      <c r="J2044" s="11" t="s">
        <v>6824</v>
      </c>
    </row>
    <row r="2045" spans="1:19">
      <c r="A2045" s="11" t="s">
        <v>4393</v>
      </c>
      <c r="B2045" s="11" t="s">
        <v>4394</v>
      </c>
      <c r="C2045" s="11" t="s">
        <v>8332</v>
      </c>
      <c r="E2045" s="11" t="s">
        <v>8333</v>
      </c>
      <c r="G2045" s="11" t="s">
        <v>6656</v>
      </c>
      <c r="H2045" s="11" t="s">
        <v>6676</v>
      </c>
      <c r="I2045" s="11" t="s">
        <v>6823</v>
      </c>
      <c r="J2045" s="11" t="s">
        <v>6824</v>
      </c>
    </row>
    <row r="2046" spans="1:19">
      <c r="A2046" s="11" t="s">
        <v>4395</v>
      </c>
      <c r="B2046" s="11" t="s">
        <v>4396</v>
      </c>
      <c r="C2046" s="11" t="s">
        <v>8332</v>
      </c>
      <c r="E2046" s="11" t="s">
        <v>8333</v>
      </c>
      <c r="G2046" s="11" t="s">
        <v>6656</v>
      </c>
      <c r="H2046" s="11" t="s">
        <v>6676</v>
      </c>
      <c r="I2046" s="11" t="s">
        <v>6823</v>
      </c>
      <c r="J2046" s="11" t="s">
        <v>6824</v>
      </c>
    </row>
    <row r="2047" spans="1:19">
      <c r="A2047" s="11" t="s">
        <v>4397</v>
      </c>
      <c r="B2047" s="11" t="s">
        <v>4398</v>
      </c>
      <c r="C2047" s="11" t="s">
        <v>8332</v>
      </c>
      <c r="D2047" s="11" t="s">
        <v>8334</v>
      </c>
      <c r="E2047" s="11" t="s">
        <v>8333</v>
      </c>
      <c r="G2047" s="11" t="s">
        <v>6656</v>
      </c>
      <c r="H2047" s="11" t="s">
        <v>6676</v>
      </c>
      <c r="I2047" s="11" t="s">
        <v>6823</v>
      </c>
      <c r="J2047" s="11" t="s">
        <v>6824</v>
      </c>
    </row>
    <row r="2048" spans="1:19">
      <c r="A2048" s="11" t="s">
        <v>4399</v>
      </c>
      <c r="B2048" s="11" t="s">
        <v>4400</v>
      </c>
      <c r="C2048" s="11" t="s">
        <v>8335</v>
      </c>
      <c r="E2048" s="11" t="s">
        <v>8336</v>
      </c>
      <c r="G2048" s="11" t="s">
        <v>6685</v>
      </c>
      <c r="H2048" s="11" t="s">
        <v>6943</v>
      </c>
      <c r="I2048" s="11" t="s">
        <v>7101</v>
      </c>
      <c r="J2048" s="11" t="s">
        <v>7102</v>
      </c>
      <c r="K2048" s="11" t="s">
        <v>7103</v>
      </c>
      <c r="L2048" s="11" t="s">
        <v>7104</v>
      </c>
      <c r="M2048" s="11" t="s">
        <v>7105</v>
      </c>
      <c r="N2048" s="11" t="s">
        <v>8337</v>
      </c>
      <c r="O2048" s="11" t="s">
        <v>8338</v>
      </c>
      <c r="P2048" s="11" t="s">
        <v>8339</v>
      </c>
      <c r="Q2048" s="11" t="s">
        <v>8340</v>
      </c>
      <c r="R2048" s="11" t="s">
        <v>8341</v>
      </c>
    </row>
    <row r="2049" spans="1:18">
      <c r="A2049" s="11" t="s">
        <v>4401</v>
      </c>
      <c r="B2049" s="11" t="s">
        <v>4402</v>
      </c>
      <c r="C2049" s="11" t="s">
        <v>8335</v>
      </c>
      <c r="E2049" s="11" t="s">
        <v>8336</v>
      </c>
      <c r="G2049" s="11" t="s">
        <v>6685</v>
      </c>
      <c r="H2049" s="11" t="s">
        <v>6943</v>
      </c>
      <c r="I2049" s="11" t="s">
        <v>7101</v>
      </c>
      <c r="J2049" s="11" t="s">
        <v>7102</v>
      </c>
      <c r="K2049" s="11" t="s">
        <v>7103</v>
      </c>
      <c r="L2049" s="11" t="s">
        <v>7104</v>
      </c>
      <c r="M2049" s="11" t="s">
        <v>7105</v>
      </c>
      <c r="N2049" s="11" t="s">
        <v>8337</v>
      </c>
      <c r="O2049" s="11" t="s">
        <v>8338</v>
      </c>
      <c r="P2049" s="11" t="s">
        <v>8339</v>
      </c>
      <c r="Q2049" s="11" t="s">
        <v>8340</v>
      </c>
      <c r="R2049" s="11" t="s">
        <v>8341</v>
      </c>
    </row>
    <row r="2050" spans="1:18">
      <c r="A2050" s="11" t="s">
        <v>4403</v>
      </c>
      <c r="B2050" s="11" t="s">
        <v>4404</v>
      </c>
      <c r="C2050" s="11" t="s">
        <v>8335</v>
      </c>
      <c r="E2050" s="11" t="s">
        <v>8336</v>
      </c>
      <c r="G2050" s="11" t="s">
        <v>6685</v>
      </c>
      <c r="H2050" s="11" t="s">
        <v>6943</v>
      </c>
      <c r="I2050" s="11" t="s">
        <v>7101</v>
      </c>
      <c r="J2050" s="11" t="s">
        <v>7102</v>
      </c>
      <c r="K2050" s="11" t="s">
        <v>7103</v>
      </c>
      <c r="L2050" s="11" t="s">
        <v>7104</v>
      </c>
      <c r="M2050" s="11" t="s">
        <v>7105</v>
      </c>
      <c r="N2050" s="11" t="s">
        <v>8337</v>
      </c>
      <c r="O2050" s="11" t="s">
        <v>8338</v>
      </c>
      <c r="P2050" s="11" t="s">
        <v>8339</v>
      </c>
      <c r="Q2050" s="11" t="s">
        <v>8340</v>
      </c>
      <c r="R2050" s="11" t="s">
        <v>8341</v>
      </c>
    </row>
    <row r="2051" spans="1:18">
      <c r="A2051" s="11" t="s">
        <v>4405</v>
      </c>
      <c r="B2051" s="11" t="s">
        <v>4406</v>
      </c>
      <c r="C2051" s="11" t="s">
        <v>8335</v>
      </c>
      <c r="E2051" s="11" t="s">
        <v>8336</v>
      </c>
      <c r="G2051" s="11" t="s">
        <v>6685</v>
      </c>
      <c r="H2051" s="11" t="s">
        <v>6943</v>
      </c>
      <c r="I2051" s="11" t="s">
        <v>7101</v>
      </c>
      <c r="J2051" s="11" t="s">
        <v>7102</v>
      </c>
      <c r="K2051" s="11" t="s">
        <v>7103</v>
      </c>
      <c r="L2051" s="11" t="s">
        <v>7104</v>
      </c>
      <c r="M2051" s="11" t="s">
        <v>7105</v>
      </c>
      <c r="N2051" s="11" t="s">
        <v>8337</v>
      </c>
      <c r="O2051" s="11" t="s">
        <v>8338</v>
      </c>
      <c r="P2051" s="11" t="s">
        <v>8339</v>
      </c>
      <c r="Q2051" s="11" t="s">
        <v>8340</v>
      </c>
      <c r="R2051" s="11" t="s">
        <v>8341</v>
      </c>
    </row>
    <row r="2052" spans="1:18">
      <c r="A2052" s="11" t="s">
        <v>4407</v>
      </c>
      <c r="B2052" s="11" t="s">
        <v>4408</v>
      </c>
      <c r="C2052" s="11" t="s">
        <v>8335</v>
      </c>
      <c r="E2052" s="11" t="s">
        <v>8336</v>
      </c>
      <c r="G2052" s="11" t="s">
        <v>6685</v>
      </c>
      <c r="H2052" s="11" t="s">
        <v>6943</v>
      </c>
      <c r="I2052" s="11" t="s">
        <v>7101</v>
      </c>
      <c r="J2052" s="11" t="s">
        <v>7102</v>
      </c>
      <c r="K2052" s="11" t="s">
        <v>7103</v>
      </c>
      <c r="L2052" s="11" t="s">
        <v>7104</v>
      </c>
      <c r="M2052" s="11" t="s">
        <v>7105</v>
      </c>
      <c r="N2052" s="11" t="s">
        <v>8337</v>
      </c>
      <c r="O2052" s="11" t="s">
        <v>8338</v>
      </c>
      <c r="P2052" s="11" t="s">
        <v>8339</v>
      </c>
      <c r="Q2052" s="11" t="s">
        <v>8340</v>
      </c>
      <c r="R2052" s="11" t="s">
        <v>8341</v>
      </c>
    </row>
    <row r="2053" spans="1:18">
      <c r="A2053" s="11" t="s">
        <v>4409</v>
      </c>
      <c r="B2053" s="11" t="s">
        <v>4410</v>
      </c>
      <c r="C2053" s="11" t="s">
        <v>8342</v>
      </c>
      <c r="E2053" s="11" t="s">
        <v>8343</v>
      </c>
      <c r="G2053" s="11" t="s">
        <v>6656</v>
      </c>
      <c r="H2053" s="11" t="s">
        <v>6657</v>
      </c>
      <c r="I2053" s="11" t="s">
        <v>6665</v>
      </c>
      <c r="J2053" s="11" t="s">
        <v>6883</v>
      </c>
      <c r="K2053" s="11" t="s">
        <v>8344</v>
      </c>
    </row>
    <row r="2054" spans="1:18">
      <c r="A2054" s="11" t="s">
        <v>4411</v>
      </c>
      <c r="B2054" s="11" t="s">
        <v>4412</v>
      </c>
      <c r="C2054" s="11" t="s">
        <v>7257</v>
      </c>
      <c r="E2054" s="11" t="s">
        <v>7258</v>
      </c>
      <c r="G2054" s="11" t="s">
        <v>6685</v>
      </c>
      <c r="H2054" s="11" t="s">
        <v>6686</v>
      </c>
      <c r="I2054" s="11" t="s">
        <v>6687</v>
      </c>
      <c r="J2054" s="11" t="s">
        <v>6688</v>
      </c>
      <c r="K2054" s="11" t="s">
        <v>7259</v>
      </c>
      <c r="L2054" s="11" t="s">
        <v>7260</v>
      </c>
      <c r="M2054" s="11" t="s">
        <v>7261</v>
      </c>
      <c r="N2054" s="11" t="s">
        <v>7262</v>
      </c>
      <c r="O2054" s="11" t="s">
        <v>7263</v>
      </c>
      <c r="P2054" s="11" t="s">
        <v>7264</v>
      </c>
      <c r="Q2054" s="11" t="s">
        <v>7265</v>
      </c>
    </row>
    <row r="2055" spans="1:18">
      <c r="A2055" s="11" t="s">
        <v>4413</v>
      </c>
      <c r="B2055" s="11" t="s">
        <v>4414</v>
      </c>
      <c r="C2055" s="11" t="s">
        <v>8345</v>
      </c>
      <c r="E2055" s="11" t="s">
        <v>8346</v>
      </c>
      <c r="G2055" s="11" t="s">
        <v>6656</v>
      </c>
      <c r="H2055" s="11" t="s">
        <v>6657</v>
      </c>
      <c r="I2055" s="11" t="s">
        <v>6665</v>
      </c>
      <c r="J2055" s="11" t="s">
        <v>6717</v>
      </c>
      <c r="K2055" s="11" t="s">
        <v>6718</v>
      </c>
      <c r="L2055" s="11" t="s">
        <v>6719</v>
      </c>
    </row>
    <row r="2056" spans="1:18">
      <c r="A2056" s="11" t="s">
        <v>4415</v>
      </c>
      <c r="B2056" s="11" t="s">
        <v>4416</v>
      </c>
      <c r="C2056" s="11" t="s">
        <v>8347</v>
      </c>
      <c r="E2056" s="11" t="s">
        <v>8348</v>
      </c>
      <c r="G2056" s="11" t="s">
        <v>6656</v>
      </c>
      <c r="H2056" s="11" t="s">
        <v>6657</v>
      </c>
      <c r="I2056" s="11" t="s">
        <v>6665</v>
      </c>
      <c r="J2056" s="11" t="s">
        <v>6717</v>
      </c>
      <c r="K2056" s="11" t="s">
        <v>6718</v>
      </c>
      <c r="L2056" s="11" t="s">
        <v>6719</v>
      </c>
    </row>
    <row r="2057" spans="1:18">
      <c r="A2057" s="11" t="s">
        <v>4417</v>
      </c>
      <c r="B2057" s="11" t="s">
        <v>4418</v>
      </c>
      <c r="C2057" s="11" t="s">
        <v>8349</v>
      </c>
      <c r="E2057" s="11" t="s">
        <v>8350</v>
      </c>
      <c r="G2057" s="11" t="s">
        <v>6656</v>
      </c>
      <c r="H2057" s="11" t="s">
        <v>6657</v>
      </c>
      <c r="I2057" s="11" t="s">
        <v>6665</v>
      </c>
      <c r="J2057" s="11" t="s">
        <v>6717</v>
      </c>
      <c r="K2057" s="11" t="s">
        <v>6718</v>
      </c>
      <c r="L2057" s="11" t="s">
        <v>6719</v>
      </c>
    </row>
    <row r="2058" spans="1:18">
      <c r="A2058" s="11" t="s">
        <v>4419</v>
      </c>
      <c r="B2058" s="11" t="s">
        <v>4420</v>
      </c>
      <c r="C2058" s="11" t="s">
        <v>8351</v>
      </c>
      <c r="E2058" s="11" t="s">
        <v>8352</v>
      </c>
      <c r="G2058" s="11" t="s">
        <v>6656</v>
      </c>
      <c r="H2058" s="11" t="s">
        <v>6657</v>
      </c>
      <c r="I2058" s="11" t="s">
        <v>6665</v>
      </c>
      <c r="J2058" s="11" t="s">
        <v>6717</v>
      </c>
      <c r="K2058" s="11" t="s">
        <v>6718</v>
      </c>
      <c r="L2058" s="11" t="s">
        <v>6719</v>
      </c>
    </row>
    <row r="2059" spans="1:18">
      <c r="A2059" s="11" t="s">
        <v>4431</v>
      </c>
      <c r="B2059" s="11" t="s">
        <v>4432</v>
      </c>
      <c r="C2059" s="11" t="s">
        <v>8353</v>
      </c>
      <c r="E2059" s="11" t="s">
        <v>8354</v>
      </c>
      <c r="G2059" s="11" t="s">
        <v>6656</v>
      </c>
      <c r="H2059" s="11" t="s">
        <v>6657</v>
      </c>
      <c r="I2059" s="11" t="s">
        <v>7200</v>
      </c>
      <c r="J2059" s="11" t="s">
        <v>8355</v>
      </c>
      <c r="K2059" s="11" t="s">
        <v>8356</v>
      </c>
      <c r="L2059" s="11" t="s">
        <v>8357</v>
      </c>
    </row>
    <row r="2060" spans="1:18">
      <c r="A2060" s="11" t="s">
        <v>4433</v>
      </c>
      <c r="B2060" s="11" t="s">
        <v>4434</v>
      </c>
      <c r="C2060" s="11" t="s">
        <v>8358</v>
      </c>
      <c r="E2060" s="11" t="s">
        <v>8359</v>
      </c>
      <c r="G2060" s="11" t="s">
        <v>6656</v>
      </c>
      <c r="H2060" s="11" t="s">
        <v>6657</v>
      </c>
      <c r="I2060" s="11" t="s">
        <v>6665</v>
      </c>
      <c r="J2060" s="11" t="s">
        <v>7343</v>
      </c>
      <c r="K2060" s="11" t="s">
        <v>7344</v>
      </c>
      <c r="L2060" s="11" t="s">
        <v>7350</v>
      </c>
    </row>
    <row r="2061" spans="1:18">
      <c r="A2061" s="11" t="s">
        <v>4435</v>
      </c>
      <c r="B2061" s="11" t="s">
        <v>4436</v>
      </c>
      <c r="C2061" s="11" t="s">
        <v>8360</v>
      </c>
      <c r="E2061" s="11" t="s">
        <v>8361</v>
      </c>
      <c r="G2061" s="11" t="s">
        <v>6656</v>
      </c>
      <c r="H2061" s="11" t="s">
        <v>6657</v>
      </c>
      <c r="I2061" s="11" t="s">
        <v>6665</v>
      </c>
      <c r="J2061" s="11" t="s">
        <v>6740</v>
      </c>
      <c r="K2061" s="11" t="s">
        <v>8362</v>
      </c>
      <c r="L2061" s="11" t="s">
        <v>8363</v>
      </c>
    </row>
    <row r="2062" spans="1:18">
      <c r="A2062" s="11" t="s">
        <v>4439</v>
      </c>
      <c r="B2062" s="11" t="s">
        <v>4440</v>
      </c>
      <c r="C2062" s="11" t="s">
        <v>8364</v>
      </c>
      <c r="E2062" s="11" t="s">
        <v>8365</v>
      </c>
      <c r="G2062" s="11" t="s">
        <v>6656</v>
      </c>
      <c r="H2062" s="11" t="s">
        <v>6657</v>
      </c>
      <c r="I2062" s="11" t="s">
        <v>6658</v>
      </c>
      <c r="J2062" s="11" t="s">
        <v>6659</v>
      </c>
      <c r="K2062" s="11" t="s">
        <v>6660</v>
      </c>
      <c r="L2062" s="11" t="s">
        <v>7363</v>
      </c>
    </row>
    <row r="2063" spans="1:18">
      <c r="A2063" s="11" t="s">
        <v>4441</v>
      </c>
      <c r="B2063" s="11" t="s">
        <v>4442</v>
      </c>
      <c r="C2063" s="11" t="s">
        <v>6828</v>
      </c>
      <c r="E2063" s="11" t="s">
        <v>6829</v>
      </c>
      <c r="G2063" s="11" t="s">
        <v>6656</v>
      </c>
      <c r="H2063" s="11" t="s">
        <v>6657</v>
      </c>
      <c r="I2063" s="11" t="s">
        <v>6665</v>
      </c>
      <c r="J2063" s="11" t="s">
        <v>6717</v>
      </c>
      <c r="K2063" s="11" t="s">
        <v>6718</v>
      </c>
      <c r="L2063" s="11" t="s">
        <v>6719</v>
      </c>
    </row>
    <row r="2064" spans="1:18">
      <c r="A2064" s="11" t="s">
        <v>4443</v>
      </c>
      <c r="B2064" s="11" t="s">
        <v>4444</v>
      </c>
      <c r="C2064" s="11" t="s">
        <v>8366</v>
      </c>
      <c r="E2064" s="11" t="s">
        <v>8367</v>
      </c>
      <c r="G2064" s="11" t="s">
        <v>6656</v>
      </c>
      <c r="H2064" s="11" t="s">
        <v>6800</v>
      </c>
      <c r="I2064" s="11" t="s">
        <v>7117</v>
      </c>
      <c r="J2064" s="11" t="s">
        <v>7118</v>
      </c>
      <c r="K2064" s="11" t="s">
        <v>7119</v>
      </c>
    </row>
    <row r="2065" spans="1:22">
      <c r="A2065" s="11" t="s">
        <v>4445</v>
      </c>
      <c r="B2065" s="11" t="s">
        <v>4446</v>
      </c>
      <c r="C2065" s="11" t="s">
        <v>8368</v>
      </c>
      <c r="E2065" s="11" t="s">
        <v>8369</v>
      </c>
      <c r="G2065" s="11" t="s">
        <v>6656</v>
      </c>
      <c r="H2065" s="11" t="s">
        <v>6657</v>
      </c>
      <c r="I2065" s="11" t="s">
        <v>6665</v>
      </c>
      <c r="J2065" s="11" t="s">
        <v>6876</v>
      </c>
      <c r="K2065" s="11" t="s">
        <v>8370</v>
      </c>
      <c r="L2065" s="11" t="s">
        <v>8371</v>
      </c>
    </row>
    <row r="2066" spans="1:22">
      <c r="A2066" s="11" t="s">
        <v>4447</v>
      </c>
      <c r="B2066" s="11" t="s">
        <v>4448</v>
      </c>
      <c r="C2066" s="11" t="s">
        <v>8372</v>
      </c>
      <c r="E2066" s="11" t="s">
        <v>8373</v>
      </c>
      <c r="G2066" s="11" t="s">
        <v>6656</v>
      </c>
      <c r="H2066" s="11" t="s">
        <v>6657</v>
      </c>
      <c r="I2066" s="11" t="s">
        <v>6665</v>
      </c>
      <c r="J2066" s="11" t="s">
        <v>6735</v>
      </c>
      <c r="K2066" s="11" t="s">
        <v>6736</v>
      </c>
      <c r="L2066" s="11" t="s">
        <v>7213</v>
      </c>
      <c r="M2066" s="11" t="s">
        <v>7995</v>
      </c>
    </row>
    <row r="2067" spans="1:22">
      <c r="A2067" s="11" t="s">
        <v>4449</v>
      </c>
      <c r="B2067" s="11" t="s">
        <v>4450</v>
      </c>
      <c r="C2067" s="11" t="s">
        <v>8372</v>
      </c>
      <c r="E2067" s="11" t="s">
        <v>8373</v>
      </c>
      <c r="G2067" s="11" t="s">
        <v>6656</v>
      </c>
      <c r="H2067" s="11" t="s">
        <v>6657</v>
      </c>
      <c r="I2067" s="11" t="s">
        <v>6665</v>
      </c>
      <c r="J2067" s="11" t="s">
        <v>6735</v>
      </c>
      <c r="K2067" s="11" t="s">
        <v>6736</v>
      </c>
      <c r="L2067" s="11" t="s">
        <v>7213</v>
      </c>
      <c r="M2067" s="11" t="s">
        <v>7995</v>
      </c>
    </row>
    <row r="2068" spans="1:22">
      <c r="A2068" s="11" t="s">
        <v>4451</v>
      </c>
      <c r="B2068" s="11" t="s">
        <v>4452</v>
      </c>
      <c r="C2068" s="11" t="s">
        <v>8374</v>
      </c>
      <c r="E2068" s="11" t="s">
        <v>8375</v>
      </c>
      <c r="G2068" s="11" t="s">
        <v>6656</v>
      </c>
      <c r="H2068" s="11" t="s">
        <v>6657</v>
      </c>
      <c r="I2068" s="11" t="s">
        <v>7200</v>
      </c>
      <c r="J2068" s="11" t="s">
        <v>8376</v>
      </c>
      <c r="K2068" s="11" t="s">
        <v>8377</v>
      </c>
      <c r="L2068" s="11" t="s">
        <v>8378</v>
      </c>
    </row>
    <row r="2069" spans="1:22">
      <c r="A2069" s="11" t="s">
        <v>4453</v>
      </c>
      <c r="B2069" s="11" t="s">
        <v>4454</v>
      </c>
      <c r="C2069" s="11" t="s">
        <v>8374</v>
      </c>
      <c r="E2069" s="11" t="s">
        <v>8375</v>
      </c>
      <c r="G2069" s="11" t="s">
        <v>6656</v>
      </c>
      <c r="H2069" s="11" t="s">
        <v>6657</v>
      </c>
      <c r="I2069" s="11" t="s">
        <v>7200</v>
      </c>
      <c r="J2069" s="11" t="s">
        <v>8376</v>
      </c>
      <c r="K2069" s="11" t="s">
        <v>8377</v>
      </c>
      <c r="L2069" s="11" t="s">
        <v>8378</v>
      </c>
    </row>
    <row r="2070" spans="1:22">
      <c r="A2070" s="11" t="s">
        <v>4455</v>
      </c>
      <c r="B2070" s="11" t="s">
        <v>4456</v>
      </c>
      <c r="C2070" s="11" t="s">
        <v>8379</v>
      </c>
      <c r="E2070" s="11" t="s">
        <v>8380</v>
      </c>
      <c r="G2070" s="11" t="s">
        <v>6656</v>
      </c>
      <c r="H2070" s="11" t="s">
        <v>6657</v>
      </c>
      <c r="I2070" s="11" t="s">
        <v>6665</v>
      </c>
      <c r="J2070" s="11" t="s">
        <v>6936</v>
      </c>
      <c r="K2070" s="11" t="s">
        <v>6937</v>
      </c>
      <c r="L2070" s="11" t="s">
        <v>6938</v>
      </c>
    </row>
    <row r="2071" spans="1:22">
      <c r="A2071" s="11" t="s">
        <v>4459</v>
      </c>
      <c r="B2071" s="11" t="s">
        <v>4460</v>
      </c>
      <c r="C2071" s="11" t="s">
        <v>8379</v>
      </c>
      <c r="E2071" s="11" t="s">
        <v>8380</v>
      </c>
      <c r="G2071" s="11" t="s">
        <v>6656</v>
      </c>
      <c r="H2071" s="11" t="s">
        <v>6657</v>
      </c>
      <c r="I2071" s="11" t="s">
        <v>6665</v>
      </c>
      <c r="J2071" s="11" t="s">
        <v>6936</v>
      </c>
      <c r="K2071" s="11" t="s">
        <v>6937</v>
      </c>
      <c r="L2071" s="11" t="s">
        <v>6938</v>
      </c>
    </row>
    <row r="2072" spans="1:22">
      <c r="A2072" s="11" t="s">
        <v>8381</v>
      </c>
      <c r="B2072" s="11" t="s">
        <v>4462</v>
      </c>
      <c r="C2072" s="11" t="s">
        <v>8382</v>
      </c>
      <c r="E2072" s="11" t="s">
        <v>8383</v>
      </c>
      <c r="G2072" s="11" t="s">
        <v>6685</v>
      </c>
      <c r="H2072" s="11" t="s">
        <v>6686</v>
      </c>
      <c r="I2072" s="11" t="s">
        <v>7142</v>
      </c>
      <c r="J2072" s="11" t="s">
        <v>8384</v>
      </c>
      <c r="K2072" s="11" t="s">
        <v>8385</v>
      </c>
      <c r="L2072" s="11" t="s">
        <v>8386</v>
      </c>
      <c r="M2072" s="11" t="s">
        <v>8387</v>
      </c>
    </row>
    <row r="2073" spans="1:22">
      <c r="A2073" s="11" t="s">
        <v>8388</v>
      </c>
      <c r="B2073" s="11" t="s">
        <v>4464</v>
      </c>
      <c r="C2073" s="11" t="s">
        <v>8389</v>
      </c>
      <c r="E2073" s="11" t="s">
        <v>8390</v>
      </c>
      <c r="G2073" s="11" t="s">
        <v>6685</v>
      </c>
      <c r="H2073" s="11" t="s">
        <v>6943</v>
      </c>
      <c r="I2073" s="11" t="s">
        <v>7101</v>
      </c>
      <c r="J2073" s="11" t="s">
        <v>7102</v>
      </c>
      <c r="K2073" s="11" t="s">
        <v>7103</v>
      </c>
      <c r="L2073" s="11" t="s">
        <v>7104</v>
      </c>
      <c r="M2073" s="11" t="s">
        <v>7105</v>
      </c>
      <c r="N2073" s="11" t="s">
        <v>7106</v>
      </c>
      <c r="O2073" s="11" t="s">
        <v>7663</v>
      </c>
      <c r="P2073" s="11" t="s">
        <v>7664</v>
      </c>
      <c r="Q2073" s="11" t="s">
        <v>8391</v>
      </c>
      <c r="R2073" s="11" t="s">
        <v>8392</v>
      </c>
      <c r="S2073" s="11" t="s">
        <v>8393</v>
      </c>
      <c r="T2073" s="11" t="s">
        <v>8394</v>
      </c>
      <c r="U2073" s="11" t="s">
        <v>8395</v>
      </c>
    </row>
    <row r="2074" spans="1:22">
      <c r="A2074" s="11" t="s">
        <v>8396</v>
      </c>
      <c r="B2074" s="11" t="s">
        <v>4466</v>
      </c>
      <c r="C2074" s="11" t="s">
        <v>8389</v>
      </c>
      <c r="E2074" s="11" t="s">
        <v>8390</v>
      </c>
      <c r="G2074" s="11" t="s">
        <v>6685</v>
      </c>
      <c r="H2074" s="11" t="s">
        <v>6943</v>
      </c>
      <c r="I2074" s="11" t="s">
        <v>7101</v>
      </c>
      <c r="J2074" s="11" t="s">
        <v>7102</v>
      </c>
      <c r="K2074" s="11" t="s">
        <v>7103</v>
      </c>
      <c r="L2074" s="11" t="s">
        <v>7104</v>
      </c>
      <c r="M2074" s="11" t="s">
        <v>7105</v>
      </c>
      <c r="N2074" s="11" t="s">
        <v>7106</v>
      </c>
      <c r="O2074" s="11" t="s">
        <v>7663</v>
      </c>
      <c r="P2074" s="11" t="s">
        <v>7664</v>
      </c>
      <c r="Q2074" s="11" t="s">
        <v>8391</v>
      </c>
      <c r="R2074" s="11" t="s">
        <v>8392</v>
      </c>
      <c r="S2074" s="11" t="s">
        <v>8393</v>
      </c>
      <c r="T2074" s="11" t="s">
        <v>8394</v>
      </c>
      <c r="U2074" s="11" t="s">
        <v>8395</v>
      </c>
    </row>
    <row r="2075" spans="1:22">
      <c r="A2075" s="11" t="s">
        <v>8397</v>
      </c>
      <c r="B2075" s="11" t="s">
        <v>4468</v>
      </c>
      <c r="C2075" s="11" t="s">
        <v>8398</v>
      </c>
      <c r="E2075" s="11" t="s">
        <v>8399</v>
      </c>
      <c r="G2075" s="11" t="s">
        <v>6685</v>
      </c>
      <c r="H2075" s="11" t="s">
        <v>6943</v>
      </c>
      <c r="I2075" s="11" t="s">
        <v>7101</v>
      </c>
      <c r="J2075" s="11" t="s">
        <v>7102</v>
      </c>
      <c r="K2075" s="11" t="s">
        <v>7103</v>
      </c>
      <c r="L2075" s="11" t="s">
        <v>7104</v>
      </c>
      <c r="M2075" s="11" t="s">
        <v>7105</v>
      </c>
      <c r="N2075" s="11" t="s">
        <v>7106</v>
      </c>
      <c r="O2075" s="11" t="s">
        <v>7663</v>
      </c>
      <c r="P2075" s="11" t="s">
        <v>7664</v>
      </c>
      <c r="Q2075" s="11" t="s">
        <v>8391</v>
      </c>
      <c r="R2075" s="11" t="s">
        <v>8392</v>
      </c>
      <c r="S2075" s="11" t="s">
        <v>8393</v>
      </c>
      <c r="T2075" s="11" t="s">
        <v>8400</v>
      </c>
      <c r="U2075" s="11" t="s">
        <v>8401</v>
      </c>
      <c r="V2075" s="11" t="s">
        <v>8402</v>
      </c>
    </row>
    <row r="2076" spans="1:22">
      <c r="A2076" s="11" t="s">
        <v>8403</v>
      </c>
      <c r="B2076" s="11" t="s">
        <v>4470</v>
      </c>
      <c r="C2076" s="11" t="s">
        <v>8398</v>
      </c>
      <c r="E2076" s="11" t="s">
        <v>8399</v>
      </c>
      <c r="G2076" s="11" t="s">
        <v>6685</v>
      </c>
      <c r="H2076" s="11" t="s">
        <v>6943</v>
      </c>
      <c r="I2076" s="11" t="s">
        <v>7101</v>
      </c>
      <c r="J2076" s="11" t="s">
        <v>7102</v>
      </c>
      <c r="K2076" s="11" t="s">
        <v>7103</v>
      </c>
      <c r="L2076" s="11" t="s">
        <v>7104</v>
      </c>
      <c r="M2076" s="11" t="s">
        <v>7105</v>
      </c>
      <c r="N2076" s="11" t="s">
        <v>7106</v>
      </c>
      <c r="O2076" s="11" t="s">
        <v>7663</v>
      </c>
      <c r="P2076" s="11" t="s">
        <v>7664</v>
      </c>
      <c r="Q2076" s="11" t="s">
        <v>8391</v>
      </c>
      <c r="R2076" s="11" t="s">
        <v>8392</v>
      </c>
      <c r="S2076" s="11" t="s">
        <v>8393</v>
      </c>
      <c r="T2076" s="11" t="s">
        <v>8400</v>
      </c>
      <c r="U2076" s="11" t="s">
        <v>8401</v>
      </c>
      <c r="V2076" s="11" t="s">
        <v>8402</v>
      </c>
    </row>
    <row r="2077" spans="1:22">
      <c r="A2077" s="11" t="s">
        <v>4471</v>
      </c>
      <c r="B2077" s="11" t="s">
        <v>4472</v>
      </c>
      <c r="C2077" s="11" t="s">
        <v>8404</v>
      </c>
      <c r="E2077" s="11" t="s">
        <v>8405</v>
      </c>
      <c r="G2077" s="11" t="s">
        <v>6685</v>
      </c>
      <c r="H2077" s="11" t="s">
        <v>6686</v>
      </c>
      <c r="I2077" s="11" t="s">
        <v>6687</v>
      </c>
      <c r="J2077" s="11" t="s">
        <v>6688</v>
      </c>
      <c r="K2077" s="11" t="s">
        <v>6689</v>
      </c>
      <c r="L2077" s="11" t="s">
        <v>6690</v>
      </c>
      <c r="M2077" s="11" t="s">
        <v>6691</v>
      </c>
      <c r="N2077" s="11" t="s">
        <v>6725</v>
      </c>
      <c r="O2077" s="11" t="s">
        <v>6726</v>
      </c>
      <c r="P2077" s="11" t="s">
        <v>6915</v>
      </c>
      <c r="Q2077" s="11" t="s">
        <v>7244</v>
      </c>
      <c r="R2077" s="11" t="s">
        <v>7336</v>
      </c>
      <c r="S2077" s="11" t="s">
        <v>7337</v>
      </c>
      <c r="T2077" s="11" t="s">
        <v>7338</v>
      </c>
      <c r="U2077" s="11" t="s">
        <v>8406</v>
      </c>
      <c r="V2077" s="11" t="s">
        <v>8407</v>
      </c>
    </row>
    <row r="2078" spans="1:22">
      <c r="A2078" s="11" t="s">
        <v>4473</v>
      </c>
      <c r="B2078" s="11" t="s">
        <v>4474</v>
      </c>
      <c r="C2078" s="11" t="s">
        <v>6828</v>
      </c>
      <c r="E2078" s="11" t="s">
        <v>6829</v>
      </c>
      <c r="G2078" s="11" t="s">
        <v>6656</v>
      </c>
      <c r="H2078" s="11" t="s">
        <v>6657</v>
      </c>
      <c r="I2078" s="11" t="s">
        <v>6665</v>
      </c>
      <c r="J2078" s="11" t="s">
        <v>6717</v>
      </c>
      <c r="K2078" s="11" t="s">
        <v>6718</v>
      </c>
      <c r="L2078" s="11" t="s">
        <v>6719</v>
      </c>
    </row>
    <row r="2079" spans="1:22">
      <c r="A2079" s="11" t="s">
        <v>4475</v>
      </c>
      <c r="B2079" s="11" t="s">
        <v>4476</v>
      </c>
      <c r="C2079" s="11" t="s">
        <v>6828</v>
      </c>
      <c r="E2079" s="11" t="s">
        <v>6829</v>
      </c>
      <c r="G2079" s="11" t="s">
        <v>6656</v>
      </c>
      <c r="H2079" s="11" t="s">
        <v>6657</v>
      </c>
      <c r="I2079" s="11" t="s">
        <v>6665</v>
      </c>
      <c r="J2079" s="11" t="s">
        <v>6717</v>
      </c>
      <c r="K2079" s="11" t="s">
        <v>6718</v>
      </c>
      <c r="L2079" s="11" t="s">
        <v>6719</v>
      </c>
    </row>
    <row r="2080" spans="1:22">
      <c r="A2080" s="11" t="s">
        <v>4477</v>
      </c>
      <c r="B2080" s="11" t="s">
        <v>4478</v>
      </c>
      <c r="C2080" s="11" t="s">
        <v>8408</v>
      </c>
      <c r="E2080" s="11" t="s">
        <v>8409</v>
      </c>
      <c r="G2080" s="11" t="s">
        <v>6656</v>
      </c>
      <c r="H2080" s="11" t="s">
        <v>6657</v>
      </c>
      <c r="I2080" s="11" t="s">
        <v>6665</v>
      </c>
      <c r="J2080" s="11" t="s">
        <v>6666</v>
      </c>
      <c r="K2080" s="11" t="s">
        <v>6667</v>
      </c>
      <c r="L2080" s="11" t="s">
        <v>6668</v>
      </c>
    </row>
    <row r="2081" spans="1:19">
      <c r="A2081" s="11" t="s">
        <v>4479</v>
      </c>
      <c r="B2081" s="11" t="s">
        <v>4480</v>
      </c>
      <c r="C2081" s="11" t="s">
        <v>8410</v>
      </c>
      <c r="E2081" s="11" t="s">
        <v>8411</v>
      </c>
      <c r="G2081" s="11" t="s">
        <v>6656</v>
      </c>
      <c r="H2081" s="11" t="s">
        <v>6657</v>
      </c>
      <c r="I2081" s="11" t="s">
        <v>6665</v>
      </c>
      <c r="J2081" s="11" t="s">
        <v>6666</v>
      </c>
      <c r="K2081" s="11" t="s">
        <v>6667</v>
      </c>
      <c r="L2081" s="11" t="s">
        <v>6668</v>
      </c>
    </row>
    <row r="2082" spans="1:19">
      <c r="A2082" s="11" t="s">
        <v>4481</v>
      </c>
      <c r="B2082" s="11" t="s">
        <v>4482</v>
      </c>
      <c r="C2082" s="11" t="s">
        <v>8412</v>
      </c>
      <c r="E2082" s="11" t="s">
        <v>8413</v>
      </c>
      <c r="G2082" s="11" t="s">
        <v>6685</v>
      </c>
      <c r="H2082" s="11" t="s">
        <v>6701</v>
      </c>
      <c r="I2082" s="11" t="s">
        <v>6702</v>
      </c>
      <c r="J2082" s="11" t="s">
        <v>7155</v>
      </c>
      <c r="K2082" s="11" t="s">
        <v>7156</v>
      </c>
      <c r="L2082" s="11" t="s">
        <v>7157</v>
      </c>
      <c r="M2082" s="11" t="s">
        <v>7158</v>
      </c>
      <c r="N2082" s="11" t="s">
        <v>7159</v>
      </c>
      <c r="O2082" s="11" t="s">
        <v>8414</v>
      </c>
      <c r="P2082" s="11" t="s">
        <v>8415</v>
      </c>
      <c r="Q2082" s="11" t="s">
        <v>8416</v>
      </c>
    </row>
    <row r="2083" spans="1:19">
      <c r="A2083" s="11" t="s">
        <v>4483</v>
      </c>
      <c r="B2083" s="11" t="s">
        <v>4484</v>
      </c>
      <c r="C2083" s="11" t="s">
        <v>8412</v>
      </c>
      <c r="E2083" s="11" t="s">
        <v>8413</v>
      </c>
      <c r="G2083" s="11" t="s">
        <v>6685</v>
      </c>
      <c r="H2083" s="11" t="s">
        <v>6701</v>
      </c>
      <c r="I2083" s="11" t="s">
        <v>6702</v>
      </c>
      <c r="J2083" s="11" t="s">
        <v>7155</v>
      </c>
      <c r="K2083" s="11" t="s">
        <v>7156</v>
      </c>
      <c r="L2083" s="11" t="s">
        <v>7157</v>
      </c>
      <c r="M2083" s="11" t="s">
        <v>7158</v>
      </c>
      <c r="N2083" s="11" t="s">
        <v>7159</v>
      </c>
      <c r="O2083" s="11" t="s">
        <v>8414</v>
      </c>
      <c r="P2083" s="11" t="s">
        <v>8415</v>
      </c>
      <c r="Q2083" s="11" t="s">
        <v>8416</v>
      </c>
    </row>
    <row r="2084" spans="1:19">
      <c r="A2084" s="11" t="s">
        <v>4485</v>
      </c>
      <c r="B2084" s="11" t="s">
        <v>4486</v>
      </c>
      <c r="C2084" s="11" t="s">
        <v>8412</v>
      </c>
      <c r="E2084" s="11" t="s">
        <v>8413</v>
      </c>
      <c r="G2084" s="11" t="s">
        <v>6685</v>
      </c>
      <c r="H2084" s="11" t="s">
        <v>6701</v>
      </c>
      <c r="I2084" s="11" t="s">
        <v>6702</v>
      </c>
      <c r="J2084" s="11" t="s">
        <v>7155</v>
      </c>
      <c r="K2084" s="11" t="s">
        <v>7156</v>
      </c>
      <c r="L2084" s="11" t="s">
        <v>7157</v>
      </c>
      <c r="M2084" s="11" t="s">
        <v>7158</v>
      </c>
      <c r="N2084" s="11" t="s">
        <v>7159</v>
      </c>
      <c r="O2084" s="11" t="s">
        <v>8414</v>
      </c>
      <c r="P2084" s="11" t="s">
        <v>8415</v>
      </c>
      <c r="Q2084" s="11" t="s">
        <v>8416</v>
      </c>
    </row>
    <row r="2085" spans="1:19">
      <c r="A2085" s="11" t="s">
        <v>4487</v>
      </c>
      <c r="B2085" s="11" t="s">
        <v>4488</v>
      </c>
      <c r="C2085" s="11" t="s">
        <v>8412</v>
      </c>
      <c r="E2085" s="11" t="s">
        <v>8413</v>
      </c>
      <c r="G2085" s="11" t="s">
        <v>6685</v>
      </c>
      <c r="H2085" s="11" t="s">
        <v>6701</v>
      </c>
      <c r="I2085" s="11" t="s">
        <v>6702</v>
      </c>
      <c r="J2085" s="11" t="s">
        <v>7155</v>
      </c>
      <c r="K2085" s="11" t="s">
        <v>7156</v>
      </c>
      <c r="L2085" s="11" t="s">
        <v>7157</v>
      </c>
      <c r="M2085" s="11" t="s">
        <v>7158</v>
      </c>
      <c r="N2085" s="11" t="s">
        <v>7159</v>
      </c>
      <c r="O2085" s="11" t="s">
        <v>8414</v>
      </c>
      <c r="P2085" s="11" t="s">
        <v>8415</v>
      </c>
      <c r="Q2085" s="11" t="s">
        <v>8416</v>
      </c>
    </row>
    <row r="2086" spans="1:19">
      <c r="A2086" s="11" t="s">
        <v>8417</v>
      </c>
      <c r="B2086" s="11" t="s">
        <v>4490</v>
      </c>
      <c r="C2086" s="11" t="s">
        <v>8418</v>
      </c>
      <c r="E2086" s="11" t="s">
        <v>8419</v>
      </c>
      <c r="G2086" s="11" t="s">
        <v>6656</v>
      </c>
      <c r="H2086" s="11" t="s">
        <v>6657</v>
      </c>
      <c r="I2086" s="11" t="s">
        <v>6665</v>
      </c>
      <c r="J2086" s="11" t="s">
        <v>6757</v>
      </c>
      <c r="K2086" s="11" t="s">
        <v>6833</v>
      </c>
      <c r="L2086" s="11" t="s">
        <v>6834</v>
      </c>
    </row>
    <row r="2087" spans="1:19">
      <c r="A2087" s="11" t="s">
        <v>4491</v>
      </c>
      <c r="B2087" s="11" t="s">
        <v>4492</v>
      </c>
      <c r="C2087" s="11" t="s">
        <v>8420</v>
      </c>
      <c r="E2087" s="11" t="s">
        <v>8421</v>
      </c>
      <c r="G2087" s="11" t="s">
        <v>6656</v>
      </c>
      <c r="H2087" s="11" t="s">
        <v>6657</v>
      </c>
      <c r="I2087" s="11" t="s">
        <v>6665</v>
      </c>
      <c r="J2087" s="11" t="s">
        <v>6671</v>
      </c>
      <c r="K2087" s="11" t="s">
        <v>6672</v>
      </c>
      <c r="L2087" s="11" t="s">
        <v>6673</v>
      </c>
    </row>
    <row r="2088" spans="1:19">
      <c r="A2088" s="11" t="s">
        <v>4493</v>
      </c>
      <c r="B2088" s="11" t="s">
        <v>4494</v>
      </c>
      <c r="C2088" s="11" t="s">
        <v>8420</v>
      </c>
      <c r="E2088" s="11" t="s">
        <v>8421</v>
      </c>
      <c r="G2088" s="11" t="s">
        <v>6656</v>
      </c>
      <c r="H2088" s="11" t="s">
        <v>6657</v>
      </c>
      <c r="I2088" s="11" t="s">
        <v>6665</v>
      </c>
      <c r="J2088" s="11" t="s">
        <v>6671</v>
      </c>
      <c r="K2088" s="11" t="s">
        <v>6672</v>
      </c>
      <c r="L2088" s="11" t="s">
        <v>6673</v>
      </c>
    </row>
    <row r="2089" spans="1:19">
      <c r="A2089" s="11" t="s">
        <v>4495</v>
      </c>
      <c r="B2089" s="11" t="s">
        <v>4496</v>
      </c>
      <c r="C2089" s="11" t="s">
        <v>8422</v>
      </c>
      <c r="E2089" s="11" t="s">
        <v>8423</v>
      </c>
      <c r="G2089" s="11" t="s">
        <v>6656</v>
      </c>
      <c r="H2089" s="11" t="s">
        <v>6888</v>
      </c>
      <c r="I2089" s="11" t="s">
        <v>6889</v>
      </c>
      <c r="J2089" s="11" t="s">
        <v>6890</v>
      </c>
      <c r="K2089" s="11" t="s">
        <v>8424</v>
      </c>
      <c r="L2089" s="11" t="s">
        <v>8425</v>
      </c>
      <c r="M2089" s="11" t="s">
        <v>8426</v>
      </c>
    </row>
    <row r="2090" spans="1:19">
      <c r="A2090" s="11" t="s">
        <v>4499</v>
      </c>
      <c r="B2090" s="11" t="s">
        <v>4500</v>
      </c>
      <c r="C2090" s="11" t="s">
        <v>8427</v>
      </c>
      <c r="E2090" s="11" t="s">
        <v>8428</v>
      </c>
      <c r="G2090" s="11" t="s">
        <v>6656</v>
      </c>
      <c r="H2090" s="11" t="s">
        <v>6800</v>
      </c>
      <c r="I2090" s="11" t="s">
        <v>8212</v>
      </c>
      <c r="J2090" s="11" t="s">
        <v>8213</v>
      </c>
      <c r="K2090" s="11" t="s">
        <v>8429</v>
      </c>
      <c r="L2090" s="11" t="s">
        <v>8430</v>
      </c>
    </row>
    <row r="2091" spans="1:19">
      <c r="A2091" s="11" t="s">
        <v>4501</v>
      </c>
      <c r="B2091" s="11" t="s">
        <v>4502</v>
      </c>
      <c r="C2091" s="11" t="s">
        <v>7546</v>
      </c>
      <c r="E2091" s="11" t="s">
        <v>7547</v>
      </c>
      <c r="G2091" s="11" t="s">
        <v>6656</v>
      </c>
      <c r="H2091" s="11" t="s">
        <v>6888</v>
      </c>
      <c r="I2091" s="11" t="s">
        <v>6889</v>
      </c>
      <c r="J2091" s="11" t="s">
        <v>6890</v>
      </c>
      <c r="K2091" s="11" t="s">
        <v>7377</v>
      </c>
      <c r="L2091" s="11" t="s">
        <v>7378</v>
      </c>
      <c r="M2091" s="11" t="s">
        <v>7379</v>
      </c>
    </row>
    <row r="2092" spans="1:19">
      <c r="A2092" s="11" t="s">
        <v>4503</v>
      </c>
      <c r="B2092" s="11" t="s">
        <v>4504</v>
      </c>
      <c r="C2092" s="11" t="s">
        <v>8431</v>
      </c>
      <c r="E2092" s="11" t="s">
        <v>8432</v>
      </c>
      <c r="G2092" s="11" t="s">
        <v>6685</v>
      </c>
      <c r="H2092" s="11" t="s">
        <v>6943</v>
      </c>
      <c r="I2092" s="11" t="s">
        <v>7289</v>
      </c>
      <c r="J2092" s="11" t="s">
        <v>7290</v>
      </c>
      <c r="K2092" s="11" t="s">
        <v>7291</v>
      </c>
      <c r="L2092" s="11" t="s">
        <v>7292</v>
      </c>
      <c r="M2092" s="11" t="s">
        <v>7293</v>
      </c>
      <c r="N2092" s="11" t="s">
        <v>7294</v>
      </c>
      <c r="O2092" s="11" t="s">
        <v>8060</v>
      </c>
      <c r="P2092" s="11" t="s">
        <v>8061</v>
      </c>
      <c r="Q2092" s="11" t="s">
        <v>8062</v>
      </c>
      <c r="R2092" s="11" t="s">
        <v>8433</v>
      </c>
      <c r="S2092" s="11" t="s">
        <v>8434</v>
      </c>
    </row>
    <row r="2093" spans="1:19">
      <c r="A2093" s="11" t="s">
        <v>4505</v>
      </c>
      <c r="B2093" s="11" t="s">
        <v>4506</v>
      </c>
      <c r="C2093" s="11" t="s">
        <v>8431</v>
      </c>
      <c r="E2093" s="11" t="s">
        <v>8432</v>
      </c>
      <c r="G2093" s="11" t="s">
        <v>6685</v>
      </c>
      <c r="H2093" s="11" t="s">
        <v>6943</v>
      </c>
      <c r="I2093" s="11" t="s">
        <v>7289</v>
      </c>
      <c r="J2093" s="11" t="s">
        <v>7290</v>
      </c>
      <c r="K2093" s="11" t="s">
        <v>7291</v>
      </c>
      <c r="L2093" s="11" t="s">
        <v>7292</v>
      </c>
      <c r="M2093" s="11" t="s">
        <v>7293</v>
      </c>
      <c r="N2093" s="11" t="s">
        <v>7294</v>
      </c>
      <c r="O2093" s="11" t="s">
        <v>8060</v>
      </c>
      <c r="P2093" s="11" t="s">
        <v>8061</v>
      </c>
      <c r="Q2093" s="11" t="s">
        <v>8062</v>
      </c>
      <c r="R2093" s="11" t="s">
        <v>8433</v>
      </c>
      <c r="S2093" s="11" t="s">
        <v>8434</v>
      </c>
    </row>
    <row r="2094" spans="1:19">
      <c r="A2094" s="11" t="s">
        <v>4507</v>
      </c>
      <c r="B2094" s="11" t="s">
        <v>4508</v>
      </c>
      <c r="C2094" s="11" t="s">
        <v>8435</v>
      </c>
      <c r="E2094" s="11" t="s">
        <v>8436</v>
      </c>
      <c r="G2094" s="11" t="s">
        <v>6656</v>
      </c>
      <c r="H2094" s="11" t="s">
        <v>6657</v>
      </c>
      <c r="I2094" s="11" t="s">
        <v>6658</v>
      </c>
      <c r="J2094" s="11" t="s">
        <v>6659</v>
      </c>
      <c r="K2094" s="11" t="s">
        <v>6660</v>
      </c>
      <c r="L2094" s="11" t="s">
        <v>6856</v>
      </c>
    </row>
    <row r="2095" spans="1:19">
      <c r="A2095" s="11" t="s">
        <v>8437</v>
      </c>
      <c r="B2095" s="11" t="s">
        <v>4510</v>
      </c>
      <c r="C2095" s="11" t="s">
        <v>8438</v>
      </c>
      <c r="E2095" s="11" t="s">
        <v>8439</v>
      </c>
      <c r="G2095" s="11" t="s">
        <v>6656</v>
      </c>
      <c r="H2095" s="11" t="s">
        <v>6657</v>
      </c>
      <c r="I2095" s="11" t="s">
        <v>6665</v>
      </c>
      <c r="J2095" s="11" t="s">
        <v>6757</v>
      </c>
      <c r="K2095" s="11" t="s">
        <v>6833</v>
      </c>
      <c r="L2095" s="11" t="s">
        <v>6834</v>
      </c>
    </row>
    <row r="2096" spans="1:19">
      <c r="A2096" s="11" t="s">
        <v>8440</v>
      </c>
      <c r="B2096" s="11" t="s">
        <v>4512</v>
      </c>
      <c r="C2096" s="11" t="s">
        <v>8438</v>
      </c>
      <c r="E2096" s="11" t="s">
        <v>8439</v>
      </c>
      <c r="G2096" s="11" t="s">
        <v>6656</v>
      </c>
      <c r="H2096" s="11" t="s">
        <v>6657</v>
      </c>
      <c r="I2096" s="11" t="s">
        <v>6665</v>
      </c>
      <c r="J2096" s="11" t="s">
        <v>6757</v>
      </c>
      <c r="K2096" s="11" t="s">
        <v>6833</v>
      </c>
      <c r="L2096" s="11" t="s">
        <v>6834</v>
      </c>
    </row>
    <row r="2097" spans="1:15">
      <c r="A2097" s="11" t="s">
        <v>4516</v>
      </c>
      <c r="B2097" s="11" t="s">
        <v>4517</v>
      </c>
      <c r="C2097" s="11" t="s">
        <v>8441</v>
      </c>
      <c r="E2097" s="11" t="s">
        <v>8442</v>
      </c>
      <c r="G2097" s="11" t="s">
        <v>6656</v>
      </c>
      <c r="H2097" s="11" t="s">
        <v>6657</v>
      </c>
      <c r="I2097" s="11" t="s">
        <v>6665</v>
      </c>
      <c r="J2097" s="11" t="s">
        <v>6717</v>
      </c>
      <c r="K2097" s="11" t="s">
        <v>6718</v>
      </c>
      <c r="L2097" s="11" t="s">
        <v>6719</v>
      </c>
    </row>
    <row r="2098" spans="1:15">
      <c r="A2098" s="11" t="s">
        <v>4518</v>
      </c>
      <c r="B2098" s="11" t="s">
        <v>4519</v>
      </c>
      <c r="C2098" s="11" t="s">
        <v>8441</v>
      </c>
      <c r="E2098" s="11" t="s">
        <v>8442</v>
      </c>
      <c r="G2098" s="11" t="s">
        <v>6656</v>
      </c>
      <c r="H2098" s="11" t="s">
        <v>6657</v>
      </c>
      <c r="I2098" s="11" t="s">
        <v>6665</v>
      </c>
      <c r="J2098" s="11" t="s">
        <v>6717</v>
      </c>
      <c r="K2098" s="11" t="s">
        <v>6718</v>
      </c>
      <c r="L2098" s="11" t="s">
        <v>6719</v>
      </c>
    </row>
    <row r="2099" spans="1:15">
      <c r="A2099" s="11" t="s">
        <v>4520</v>
      </c>
      <c r="B2099" s="11" t="s">
        <v>4521</v>
      </c>
      <c r="C2099" s="11" t="s">
        <v>8441</v>
      </c>
      <c r="E2099" s="11" t="s">
        <v>8442</v>
      </c>
      <c r="G2099" s="11" t="s">
        <v>6656</v>
      </c>
      <c r="H2099" s="11" t="s">
        <v>6657</v>
      </c>
      <c r="I2099" s="11" t="s">
        <v>6665</v>
      </c>
      <c r="J2099" s="11" t="s">
        <v>6717</v>
      </c>
      <c r="K2099" s="11" t="s">
        <v>6718</v>
      </c>
      <c r="L2099" s="11" t="s">
        <v>6719</v>
      </c>
    </row>
    <row r="2100" spans="1:15">
      <c r="A2100" s="11" t="s">
        <v>4522</v>
      </c>
      <c r="B2100" s="11" t="s">
        <v>4523</v>
      </c>
      <c r="C2100" s="11" t="s">
        <v>8441</v>
      </c>
      <c r="E2100" s="11" t="s">
        <v>8442</v>
      </c>
      <c r="G2100" s="11" t="s">
        <v>6656</v>
      </c>
      <c r="H2100" s="11" t="s">
        <v>6657</v>
      </c>
      <c r="I2100" s="11" t="s">
        <v>6665</v>
      </c>
      <c r="J2100" s="11" t="s">
        <v>6717</v>
      </c>
      <c r="K2100" s="11" t="s">
        <v>6718</v>
      </c>
      <c r="L2100" s="11" t="s">
        <v>6719</v>
      </c>
    </row>
    <row r="2101" spans="1:15">
      <c r="A2101" s="11" t="s">
        <v>4524</v>
      </c>
      <c r="B2101" s="11" t="s">
        <v>4525</v>
      </c>
      <c r="C2101" s="11" t="s">
        <v>8443</v>
      </c>
      <c r="E2101" s="11" t="s">
        <v>8444</v>
      </c>
      <c r="G2101" s="11" t="s">
        <v>6656</v>
      </c>
      <c r="H2101" s="11" t="s">
        <v>6800</v>
      </c>
      <c r="I2101" s="11" t="s">
        <v>7117</v>
      </c>
      <c r="J2101" s="11" t="s">
        <v>7118</v>
      </c>
      <c r="K2101" s="11" t="s">
        <v>7119</v>
      </c>
    </row>
    <row r="2102" spans="1:15">
      <c r="A2102" s="11" t="s">
        <v>4526</v>
      </c>
      <c r="B2102" s="11" t="s">
        <v>4527</v>
      </c>
      <c r="C2102" s="11" t="s">
        <v>8443</v>
      </c>
      <c r="E2102" s="11" t="s">
        <v>8444</v>
      </c>
      <c r="G2102" s="11" t="s">
        <v>6656</v>
      </c>
      <c r="H2102" s="11" t="s">
        <v>6800</v>
      </c>
      <c r="I2102" s="11" t="s">
        <v>7117</v>
      </c>
      <c r="J2102" s="11" t="s">
        <v>7118</v>
      </c>
      <c r="K2102" s="11" t="s">
        <v>7119</v>
      </c>
    </row>
    <row r="2103" spans="1:15">
      <c r="A2103" s="11" t="s">
        <v>4528</v>
      </c>
      <c r="B2103" s="11" t="s">
        <v>4529</v>
      </c>
      <c r="C2103" s="11" t="s">
        <v>8445</v>
      </c>
      <c r="E2103" s="11" t="s">
        <v>8446</v>
      </c>
      <c r="G2103" s="11" t="s">
        <v>6685</v>
      </c>
      <c r="H2103" s="11" t="s">
        <v>6701</v>
      </c>
      <c r="I2103" s="11" t="s">
        <v>6702</v>
      </c>
      <c r="J2103" s="11" t="s">
        <v>7155</v>
      </c>
      <c r="K2103" s="11" t="s">
        <v>8447</v>
      </c>
      <c r="L2103" s="11" t="s">
        <v>8448</v>
      </c>
      <c r="M2103" s="11" t="s">
        <v>8449</v>
      </c>
      <c r="N2103" s="11" t="s">
        <v>8450</v>
      </c>
      <c r="O2103" s="11" t="s">
        <v>8451</v>
      </c>
    </row>
    <row r="2104" spans="1:15">
      <c r="A2104" s="11" t="s">
        <v>4530</v>
      </c>
      <c r="B2104" s="11" t="s">
        <v>4531</v>
      </c>
      <c r="C2104" s="11" t="s">
        <v>8445</v>
      </c>
      <c r="E2104" s="11" t="s">
        <v>8446</v>
      </c>
      <c r="G2104" s="11" t="s">
        <v>6685</v>
      </c>
      <c r="H2104" s="11" t="s">
        <v>6701</v>
      </c>
      <c r="I2104" s="11" t="s">
        <v>6702</v>
      </c>
      <c r="J2104" s="11" t="s">
        <v>7155</v>
      </c>
      <c r="K2104" s="11" t="s">
        <v>8447</v>
      </c>
      <c r="L2104" s="11" t="s">
        <v>8448</v>
      </c>
      <c r="M2104" s="11" t="s">
        <v>8449</v>
      </c>
      <c r="N2104" s="11" t="s">
        <v>8450</v>
      </c>
      <c r="O2104" s="11" t="s">
        <v>8451</v>
      </c>
    </row>
    <row r="2105" spans="1:15">
      <c r="A2105" s="11" t="s">
        <v>4532</v>
      </c>
      <c r="B2105" s="11" t="s">
        <v>4533</v>
      </c>
      <c r="C2105" s="11" t="s">
        <v>8452</v>
      </c>
      <c r="E2105" s="11" t="s">
        <v>8453</v>
      </c>
      <c r="G2105" s="11" t="s">
        <v>6685</v>
      </c>
      <c r="H2105" s="11" t="s">
        <v>6943</v>
      </c>
      <c r="I2105" s="11" t="s">
        <v>6944</v>
      </c>
      <c r="J2105" s="11" t="s">
        <v>6945</v>
      </c>
      <c r="K2105" s="11" t="s">
        <v>6946</v>
      </c>
      <c r="L2105" s="11" t="s">
        <v>6947</v>
      </c>
      <c r="M2105" s="11" t="s">
        <v>6948</v>
      </c>
      <c r="N2105" s="11" t="s">
        <v>6949</v>
      </c>
      <c r="O2105" s="11" t="s">
        <v>6950</v>
      </c>
    </row>
    <row r="2106" spans="1:15">
      <c r="A2106" s="11" t="s">
        <v>4534</v>
      </c>
      <c r="B2106" s="11" t="s">
        <v>4535</v>
      </c>
      <c r="C2106" s="11" t="s">
        <v>8452</v>
      </c>
      <c r="E2106" s="11" t="s">
        <v>8453</v>
      </c>
      <c r="G2106" s="11" t="s">
        <v>6685</v>
      </c>
      <c r="H2106" s="11" t="s">
        <v>6943</v>
      </c>
      <c r="I2106" s="11" t="s">
        <v>6944</v>
      </c>
      <c r="J2106" s="11" t="s">
        <v>6945</v>
      </c>
      <c r="K2106" s="11" t="s">
        <v>6946</v>
      </c>
      <c r="L2106" s="11" t="s">
        <v>6947</v>
      </c>
      <c r="M2106" s="11" t="s">
        <v>6948</v>
      </c>
      <c r="N2106" s="11" t="s">
        <v>6949</v>
      </c>
      <c r="O2106" s="11" t="s">
        <v>6950</v>
      </c>
    </row>
    <row r="2107" spans="1:15">
      <c r="A2107" s="11" t="s">
        <v>4536</v>
      </c>
      <c r="B2107" s="11" t="s">
        <v>4537</v>
      </c>
      <c r="C2107" s="11" t="s">
        <v>8452</v>
      </c>
      <c r="E2107" s="11" t="s">
        <v>8453</v>
      </c>
      <c r="G2107" s="11" t="s">
        <v>6685</v>
      </c>
      <c r="H2107" s="11" t="s">
        <v>6943</v>
      </c>
      <c r="I2107" s="11" t="s">
        <v>6944</v>
      </c>
      <c r="J2107" s="11" t="s">
        <v>6945</v>
      </c>
      <c r="K2107" s="11" t="s">
        <v>6946</v>
      </c>
      <c r="L2107" s="11" t="s">
        <v>6947</v>
      </c>
      <c r="M2107" s="11" t="s">
        <v>6948</v>
      </c>
      <c r="N2107" s="11" t="s">
        <v>6949</v>
      </c>
      <c r="O2107" s="11" t="s">
        <v>6950</v>
      </c>
    </row>
    <row r="2108" spans="1:15">
      <c r="A2108" s="11" t="s">
        <v>4539</v>
      </c>
      <c r="B2108" s="11" t="s">
        <v>4540</v>
      </c>
      <c r="C2108" s="11" t="s">
        <v>8452</v>
      </c>
      <c r="E2108" s="11" t="s">
        <v>8453</v>
      </c>
      <c r="G2108" s="11" t="s">
        <v>6685</v>
      </c>
      <c r="H2108" s="11" t="s">
        <v>6943</v>
      </c>
      <c r="I2108" s="11" t="s">
        <v>6944</v>
      </c>
      <c r="J2108" s="11" t="s">
        <v>6945</v>
      </c>
      <c r="K2108" s="11" t="s">
        <v>6946</v>
      </c>
      <c r="L2108" s="11" t="s">
        <v>6947</v>
      </c>
      <c r="M2108" s="11" t="s">
        <v>6948</v>
      </c>
      <c r="N2108" s="11" t="s">
        <v>6949</v>
      </c>
      <c r="O2108" s="11" t="s">
        <v>6950</v>
      </c>
    </row>
    <row r="2109" spans="1:15">
      <c r="A2109" s="11" t="s">
        <v>4541</v>
      </c>
      <c r="B2109" s="11" t="s">
        <v>4542</v>
      </c>
      <c r="C2109" s="11" t="s">
        <v>8452</v>
      </c>
      <c r="E2109" s="11" t="s">
        <v>8453</v>
      </c>
      <c r="G2109" s="11" t="s">
        <v>6685</v>
      </c>
      <c r="H2109" s="11" t="s">
        <v>6943</v>
      </c>
      <c r="I2109" s="11" t="s">
        <v>6944</v>
      </c>
      <c r="J2109" s="11" t="s">
        <v>6945</v>
      </c>
      <c r="K2109" s="11" t="s">
        <v>6946</v>
      </c>
      <c r="L2109" s="11" t="s">
        <v>6947</v>
      </c>
      <c r="M2109" s="11" t="s">
        <v>6948</v>
      </c>
      <c r="N2109" s="11" t="s">
        <v>6949</v>
      </c>
      <c r="O2109" s="11" t="s">
        <v>6950</v>
      </c>
    </row>
    <row r="2110" spans="1:15">
      <c r="A2110" s="11" t="s">
        <v>4543</v>
      </c>
      <c r="B2110" s="11" t="s">
        <v>4544</v>
      </c>
      <c r="C2110" s="11" t="s">
        <v>8452</v>
      </c>
      <c r="E2110" s="11" t="s">
        <v>8453</v>
      </c>
      <c r="G2110" s="11" t="s">
        <v>6685</v>
      </c>
      <c r="H2110" s="11" t="s">
        <v>6943</v>
      </c>
      <c r="I2110" s="11" t="s">
        <v>6944</v>
      </c>
      <c r="J2110" s="11" t="s">
        <v>6945</v>
      </c>
      <c r="K2110" s="11" t="s">
        <v>6946</v>
      </c>
      <c r="L2110" s="11" t="s">
        <v>6947</v>
      </c>
      <c r="M2110" s="11" t="s">
        <v>6948</v>
      </c>
      <c r="N2110" s="11" t="s">
        <v>6949</v>
      </c>
      <c r="O2110" s="11" t="s">
        <v>6950</v>
      </c>
    </row>
    <row r="2111" spans="1:15">
      <c r="A2111" s="11" t="s">
        <v>4545</v>
      </c>
      <c r="B2111" s="11" t="s">
        <v>4546</v>
      </c>
      <c r="C2111" s="11" t="s">
        <v>8452</v>
      </c>
      <c r="E2111" s="11" t="s">
        <v>8453</v>
      </c>
      <c r="G2111" s="11" t="s">
        <v>6685</v>
      </c>
      <c r="H2111" s="11" t="s">
        <v>6943</v>
      </c>
      <c r="I2111" s="11" t="s">
        <v>6944</v>
      </c>
      <c r="J2111" s="11" t="s">
        <v>6945</v>
      </c>
      <c r="K2111" s="11" t="s">
        <v>6946</v>
      </c>
      <c r="L2111" s="11" t="s">
        <v>6947</v>
      </c>
      <c r="M2111" s="11" t="s">
        <v>6948</v>
      </c>
      <c r="N2111" s="11" t="s">
        <v>6949</v>
      </c>
      <c r="O2111" s="11" t="s">
        <v>6950</v>
      </c>
    </row>
    <row r="2112" spans="1:15">
      <c r="A2112" s="11" t="s">
        <v>4547</v>
      </c>
      <c r="B2112" s="11" t="s">
        <v>4548</v>
      </c>
      <c r="C2112" s="11" t="s">
        <v>8452</v>
      </c>
      <c r="E2112" s="11" t="s">
        <v>8453</v>
      </c>
      <c r="G2112" s="11" t="s">
        <v>6685</v>
      </c>
      <c r="H2112" s="11" t="s">
        <v>6943</v>
      </c>
      <c r="I2112" s="11" t="s">
        <v>6944</v>
      </c>
      <c r="J2112" s="11" t="s">
        <v>6945</v>
      </c>
      <c r="K2112" s="11" t="s">
        <v>6946</v>
      </c>
      <c r="L2112" s="11" t="s">
        <v>6947</v>
      </c>
      <c r="M2112" s="11" t="s">
        <v>6948</v>
      </c>
      <c r="N2112" s="11" t="s">
        <v>6949</v>
      </c>
      <c r="O2112" s="11" t="s">
        <v>6950</v>
      </c>
    </row>
    <row r="2113" spans="1:20">
      <c r="A2113" s="11" t="s">
        <v>4549</v>
      </c>
      <c r="B2113" s="11" t="s">
        <v>4550</v>
      </c>
      <c r="C2113" s="11" t="s">
        <v>8452</v>
      </c>
      <c r="E2113" s="11" t="s">
        <v>8453</v>
      </c>
      <c r="G2113" s="11" t="s">
        <v>6685</v>
      </c>
      <c r="H2113" s="11" t="s">
        <v>6943</v>
      </c>
      <c r="I2113" s="11" t="s">
        <v>6944</v>
      </c>
      <c r="J2113" s="11" t="s">
        <v>6945</v>
      </c>
      <c r="K2113" s="11" t="s">
        <v>6946</v>
      </c>
      <c r="L2113" s="11" t="s">
        <v>6947</v>
      </c>
      <c r="M2113" s="11" t="s">
        <v>6948</v>
      </c>
      <c r="N2113" s="11" t="s">
        <v>6949</v>
      </c>
      <c r="O2113" s="11" t="s">
        <v>6950</v>
      </c>
    </row>
    <row r="2114" spans="1:20">
      <c r="A2114" s="11" t="s">
        <v>4551</v>
      </c>
      <c r="B2114" s="11" t="s">
        <v>4552</v>
      </c>
      <c r="C2114" s="11" t="s">
        <v>8454</v>
      </c>
      <c r="E2114" s="11" t="s">
        <v>8455</v>
      </c>
      <c r="G2114" s="11" t="s">
        <v>6685</v>
      </c>
      <c r="H2114" s="11" t="s">
        <v>6701</v>
      </c>
      <c r="I2114" s="11" t="s">
        <v>6702</v>
      </c>
      <c r="J2114" s="11" t="s">
        <v>6703</v>
      </c>
      <c r="K2114" s="11" t="s">
        <v>6704</v>
      </c>
      <c r="L2114" s="11" t="s">
        <v>7065</v>
      </c>
      <c r="M2114" s="11" t="s">
        <v>7066</v>
      </c>
      <c r="N2114" s="11" t="s">
        <v>7989</v>
      </c>
      <c r="O2114" s="11" t="s">
        <v>8456</v>
      </c>
      <c r="P2114" s="11" t="s">
        <v>8457</v>
      </c>
    </row>
    <row r="2115" spans="1:20">
      <c r="A2115" s="11" t="s">
        <v>4553</v>
      </c>
      <c r="B2115" s="11" t="s">
        <v>4554</v>
      </c>
      <c r="C2115" s="11" t="s">
        <v>8454</v>
      </c>
      <c r="E2115" s="11" t="s">
        <v>8455</v>
      </c>
      <c r="G2115" s="11" t="s">
        <v>6685</v>
      </c>
      <c r="H2115" s="11" t="s">
        <v>6701</v>
      </c>
      <c r="I2115" s="11" t="s">
        <v>6702</v>
      </c>
      <c r="J2115" s="11" t="s">
        <v>6703</v>
      </c>
      <c r="K2115" s="11" t="s">
        <v>6704</v>
      </c>
      <c r="L2115" s="11" t="s">
        <v>7065</v>
      </c>
      <c r="M2115" s="11" t="s">
        <v>7066</v>
      </c>
      <c r="N2115" s="11" t="s">
        <v>7989</v>
      </c>
      <c r="O2115" s="11" t="s">
        <v>8456</v>
      </c>
      <c r="P2115" s="11" t="s">
        <v>8457</v>
      </c>
    </row>
    <row r="2116" spans="1:20">
      <c r="A2116" s="11" t="s">
        <v>4555</v>
      </c>
      <c r="B2116" s="11" t="s">
        <v>4556</v>
      </c>
      <c r="C2116" s="11" t="s">
        <v>8454</v>
      </c>
      <c r="E2116" s="11" t="s">
        <v>8455</v>
      </c>
      <c r="G2116" s="11" t="s">
        <v>6685</v>
      </c>
      <c r="H2116" s="11" t="s">
        <v>6701</v>
      </c>
      <c r="I2116" s="11" t="s">
        <v>6702</v>
      </c>
      <c r="J2116" s="11" t="s">
        <v>6703</v>
      </c>
      <c r="K2116" s="11" t="s">
        <v>6704</v>
      </c>
      <c r="L2116" s="11" t="s">
        <v>7065</v>
      </c>
      <c r="M2116" s="11" t="s">
        <v>7066</v>
      </c>
      <c r="N2116" s="11" t="s">
        <v>7989</v>
      </c>
      <c r="O2116" s="11" t="s">
        <v>8456</v>
      </c>
      <c r="P2116" s="11" t="s">
        <v>8457</v>
      </c>
    </row>
    <row r="2117" spans="1:20">
      <c r="A2117" s="11" t="s">
        <v>4557</v>
      </c>
      <c r="B2117" s="11" t="s">
        <v>4558</v>
      </c>
      <c r="C2117" s="11" t="s">
        <v>8454</v>
      </c>
      <c r="E2117" s="11" t="s">
        <v>8455</v>
      </c>
      <c r="G2117" s="11" t="s">
        <v>6685</v>
      </c>
      <c r="H2117" s="11" t="s">
        <v>6701</v>
      </c>
      <c r="I2117" s="11" t="s">
        <v>6702</v>
      </c>
      <c r="J2117" s="11" t="s">
        <v>6703</v>
      </c>
      <c r="K2117" s="11" t="s">
        <v>6704</v>
      </c>
      <c r="L2117" s="11" t="s">
        <v>7065</v>
      </c>
      <c r="M2117" s="11" t="s">
        <v>7066</v>
      </c>
      <c r="N2117" s="11" t="s">
        <v>7989</v>
      </c>
      <c r="O2117" s="11" t="s">
        <v>8456</v>
      </c>
      <c r="P2117" s="11" t="s">
        <v>8457</v>
      </c>
    </row>
    <row r="2118" spans="1:20">
      <c r="A2118" s="11" t="s">
        <v>4559</v>
      </c>
      <c r="B2118" s="11" t="s">
        <v>4560</v>
      </c>
      <c r="C2118" s="11" t="s">
        <v>8454</v>
      </c>
      <c r="E2118" s="11" t="s">
        <v>8455</v>
      </c>
      <c r="G2118" s="11" t="s">
        <v>6685</v>
      </c>
      <c r="H2118" s="11" t="s">
        <v>6701</v>
      </c>
      <c r="I2118" s="11" t="s">
        <v>6702</v>
      </c>
      <c r="J2118" s="11" t="s">
        <v>6703</v>
      </c>
      <c r="K2118" s="11" t="s">
        <v>6704</v>
      </c>
      <c r="L2118" s="11" t="s">
        <v>7065</v>
      </c>
      <c r="M2118" s="11" t="s">
        <v>7066</v>
      </c>
      <c r="N2118" s="11" t="s">
        <v>7989</v>
      </c>
      <c r="O2118" s="11" t="s">
        <v>8456</v>
      </c>
      <c r="P2118" s="11" t="s">
        <v>8457</v>
      </c>
    </row>
    <row r="2119" spans="1:20">
      <c r="A2119" s="11" t="s">
        <v>4561</v>
      </c>
      <c r="B2119" s="11" t="s">
        <v>4562</v>
      </c>
      <c r="C2119" s="11" t="s">
        <v>8454</v>
      </c>
      <c r="E2119" s="11" t="s">
        <v>8455</v>
      </c>
      <c r="G2119" s="11" t="s">
        <v>6685</v>
      </c>
      <c r="H2119" s="11" t="s">
        <v>6701</v>
      </c>
      <c r="I2119" s="11" t="s">
        <v>6702</v>
      </c>
      <c r="J2119" s="11" t="s">
        <v>6703</v>
      </c>
      <c r="K2119" s="11" t="s">
        <v>6704</v>
      </c>
      <c r="L2119" s="11" t="s">
        <v>7065</v>
      </c>
      <c r="M2119" s="11" t="s">
        <v>7066</v>
      </c>
      <c r="N2119" s="11" t="s">
        <v>7989</v>
      </c>
      <c r="O2119" s="11" t="s">
        <v>8456</v>
      </c>
      <c r="P2119" s="11" t="s">
        <v>8457</v>
      </c>
    </row>
    <row r="2120" spans="1:20">
      <c r="A2120" s="11" t="s">
        <v>4563</v>
      </c>
      <c r="B2120" s="11" t="s">
        <v>4564</v>
      </c>
      <c r="C2120" s="11" t="s">
        <v>8454</v>
      </c>
      <c r="E2120" s="11" t="s">
        <v>8455</v>
      </c>
      <c r="G2120" s="11" t="s">
        <v>6685</v>
      </c>
      <c r="H2120" s="11" t="s">
        <v>6701</v>
      </c>
      <c r="I2120" s="11" t="s">
        <v>6702</v>
      </c>
      <c r="J2120" s="11" t="s">
        <v>6703</v>
      </c>
      <c r="K2120" s="11" t="s">
        <v>6704</v>
      </c>
      <c r="L2120" s="11" t="s">
        <v>7065</v>
      </c>
      <c r="M2120" s="11" t="s">
        <v>7066</v>
      </c>
      <c r="N2120" s="11" t="s">
        <v>7989</v>
      </c>
      <c r="O2120" s="11" t="s">
        <v>8456</v>
      </c>
      <c r="P2120" s="11" t="s">
        <v>8457</v>
      </c>
    </row>
    <row r="2121" spans="1:20">
      <c r="A2121" s="11" t="s">
        <v>4565</v>
      </c>
      <c r="B2121" s="11" t="s">
        <v>4566</v>
      </c>
      <c r="C2121" s="11" t="s">
        <v>8454</v>
      </c>
      <c r="E2121" s="11" t="s">
        <v>8455</v>
      </c>
      <c r="G2121" s="11" t="s">
        <v>6685</v>
      </c>
      <c r="H2121" s="11" t="s">
        <v>6701</v>
      </c>
      <c r="I2121" s="11" t="s">
        <v>6702</v>
      </c>
      <c r="J2121" s="11" t="s">
        <v>6703</v>
      </c>
      <c r="K2121" s="11" t="s">
        <v>6704</v>
      </c>
      <c r="L2121" s="11" t="s">
        <v>7065</v>
      </c>
      <c r="M2121" s="11" t="s">
        <v>7066</v>
      </c>
      <c r="N2121" s="11" t="s">
        <v>7989</v>
      </c>
      <c r="O2121" s="11" t="s">
        <v>8456</v>
      </c>
      <c r="P2121" s="11" t="s">
        <v>8457</v>
      </c>
    </row>
    <row r="2122" spans="1:20">
      <c r="A2122" s="11" t="s">
        <v>4567</v>
      </c>
      <c r="B2122" s="11" t="s">
        <v>4568</v>
      </c>
      <c r="C2122" s="11" t="s">
        <v>8458</v>
      </c>
      <c r="E2122" s="11" t="s">
        <v>8459</v>
      </c>
      <c r="G2122" s="11" t="s">
        <v>6685</v>
      </c>
      <c r="H2122" s="11" t="s">
        <v>6701</v>
      </c>
      <c r="I2122" s="11" t="s">
        <v>6702</v>
      </c>
      <c r="J2122" s="11" t="s">
        <v>6703</v>
      </c>
      <c r="K2122" s="11" t="s">
        <v>6704</v>
      </c>
      <c r="L2122" s="11" t="s">
        <v>7435</v>
      </c>
      <c r="M2122" s="11" t="s">
        <v>7436</v>
      </c>
      <c r="N2122" s="11" t="s">
        <v>7437</v>
      </c>
      <c r="O2122" s="11" t="s">
        <v>7438</v>
      </c>
      <c r="P2122" s="11" t="s">
        <v>7439</v>
      </c>
      <c r="Q2122" s="11" t="s">
        <v>7440</v>
      </c>
    </row>
    <row r="2123" spans="1:20">
      <c r="A2123" s="11" t="s">
        <v>4569</v>
      </c>
      <c r="B2123" s="11" t="s">
        <v>4570</v>
      </c>
      <c r="C2123" s="11" t="s">
        <v>8458</v>
      </c>
      <c r="E2123" s="11" t="s">
        <v>8459</v>
      </c>
      <c r="G2123" s="11" t="s">
        <v>6685</v>
      </c>
      <c r="H2123" s="11" t="s">
        <v>6701</v>
      </c>
      <c r="I2123" s="11" t="s">
        <v>6702</v>
      </c>
      <c r="J2123" s="11" t="s">
        <v>6703</v>
      </c>
      <c r="K2123" s="11" t="s">
        <v>6704</v>
      </c>
      <c r="L2123" s="11" t="s">
        <v>7435</v>
      </c>
      <c r="M2123" s="11" t="s">
        <v>7436</v>
      </c>
      <c r="N2123" s="11" t="s">
        <v>7437</v>
      </c>
      <c r="O2123" s="11" t="s">
        <v>7438</v>
      </c>
      <c r="P2123" s="11" t="s">
        <v>7439</v>
      </c>
      <c r="Q2123" s="11" t="s">
        <v>7440</v>
      </c>
    </row>
    <row r="2124" spans="1:20">
      <c r="A2124" s="11" t="s">
        <v>4571</v>
      </c>
      <c r="B2124" s="11" t="s">
        <v>4572</v>
      </c>
      <c r="C2124" s="11" t="s">
        <v>8460</v>
      </c>
      <c r="E2124" s="11" t="s">
        <v>8461</v>
      </c>
      <c r="G2124" s="11" t="s">
        <v>6656</v>
      </c>
      <c r="H2124" s="11" t="s">
        <v>6657</v>
      </c>
      <c r="I2124" s="11" t="s">
        <v>6665</v>
      </c>
      <c r="J2124" s="11" t="s">
        <v>6757</v>
      </c>
      <c r="K2124" s="11" t="s">
        <v>6833</v>
      </c>
      <c r="L2124" s="11" t="s">
        <v>6834</v>
      </c>
    </row>
    <row r="2125" spans="1:20">
      <c r="A2125" s="11" t="s">
        <v>4573</v>
      </c>
      <c r="B2125" s="11" t="s">
        <v>4574</v>
      </c>
      <c r="C2125" s="11" t="s">
        <v>8462</v>
      </c>
      <c r="E2125" s="11" t="s">
        <v>8463</v>
      </c>
      <c r="G2125" s="11" t="s">
        <v>6685</v>
      </c>
      <c r="H2125" s="11" t="s">
        <v>6943</v>
      </c>
      <c r="I2125" s="11" t="s">
        <v>7101</v>
      </c>
      <c r="J2125" s="11" t="s">
        <v>7102</v>
      </c>
      <c r="K2125" s="11" t="s">
        <v>7103</v>
      </c>
      <c r="L2125" s="11" t="s">
        <v>7104</v>
      </c>
      <c r="M2125" s="11" t="s">
        <v>7105</v>
      </c>
      <c r="N2125" s="11" t="s">
        <v>7106</v>
      </c>
      <c r="O2125" s="11" t="s">
        <v>7107</v>
      </c>
      <c r="P2125" s="11" t="s">
        <v>7108</v>
      </c>
      <c r="Q2125" s="11" t="s">
        <v>7109</v>
      </c>
      <c r="R2125" s="11" t="s">
        <v>7110</v>
      </c>
      <c r="S2125" s="11" t="s">
        <v>7111</v>
      </c>
      <c r="T2125" s="11" t="s">
        <v>7112</v>
      </c>
    </row>
    <row r="2126" spans="1:20">
      <c r="A2126" s="11" t="s">
        <v>4575</v>
      </c>
      <c r="B2126" s="11" t="s">
        <v>4576</v>
      </c>
      <c r="C2126" s="11" t="s">
        <v>8462</v>
      </c>
      <c r="E2126" s="11" t="s">
        <v>8463</v>
      </c>
      <c r="G2126" s="11" t="s">
        <v>6685</v>
      </c>
      <c r="H2126" s="11" t="s">
        <v>6943</v>
      </c>
      <c r="I2126" s="11" t="s">
        <v>7101</v>
      </c>
      <c r="J2126" s="11" t="s">
        <v>7102</v>
      </c>
      <c r="K2126" s="11" t="s">
        <v>7103</v>
      </c>
      <c r="L2126" s="11" t="s">
        <v>7104</v>
      </c>
      <c r="M2126" s="11" t="s">
        <v>7105</v>
      </c>
      <c r="N2126" s="11" t="s">
        <v>7106</v>
      </c>
      <c r="O2126" s="11" t="s">
        <v>7107</v>
      </c>
      <c r="P2126" s="11" t="s">
        <v>7108</v>
      </c>
      <c r="Q2126" s="11" t="s">
        <v>7109</v>
      </c>
      <c r="R2126" s="11" t="s">
        <v>7110</v>
      </c>
      <c r="S2126" s="11" t="s">
        <v>7111</v>
      </c>
      <c r="T2126" s="11" t="s">
        <v>7112</v>
      </c>
    </row>
    <row r="2127" spans="1:20">
      <c r="A2127" s="11" t="s">
        <v>4579</v>
      </c>
      <c r="B2127" s="11" t="s">
        <v>4580</v>
      </c>
      <c r="C2127" s="11" t="s">
        <v>8462</v>
      </c>
      <c r="E2127" s="11" t="s">
        <v>8463</v>
      </c>
      <c r="G2127" s="11" t="s">
        <v>6685</v>
      </c>
      <c r="H2127" s="11" t="s">
        <v>6943</v>
      </c>
      <c r="I2127" s="11" t="s">
        <v>7101</v>
      </c>
      <c r="J2127" s="11" t="s">
        <v>7102</v>
      </c>
      <c r="K2127" s="11" t="s">
        <v>7103</v>
      </c>
      <c r="L2127" s="11" t="s">
        <v>7104</v>
      </c>
      <c r="M2127" s="11" t="s">
        <v>7105</v>
      </c>
      <c r="N2127" s="11" t="s">
        <v>7106</v>
      </c>
      <c r="O2127" s="11" t="s">
        <v>7107</v>
      </c>
      <c r="P2127" s="11" t="s">
        <v>7108</v>
      </c>
      <c r="Q2127" s="11" t="s">
        <v>7109</v>
      </c>
      <c r="R2127" s="11" t="s">
        <v>7110</v>
      </c>
      <c r="S2127" s="11" t="s">
        <v>7111</v>
      </c>
      <c r="T2127" s="11" t="s">
        <v>7112</v>
      </c>
    </row>
    <row r="2128" spans="1:20">
      <c r="A2128" s="11" t="s">
        <v>4581</v>
      </c>
      <c r="B2128" s="11" t="s">
        <v>4582</v>
      </c>
      <c r="C2128" s="11" t="s">
        <v>8462</v>
      </c>
      <c r="E2128" s="11" t="s">
        <v>8463</v>
      </c>
      <c r="G2128" s="11" t="s">
        <v>6685</v>
      </c>
      <c r="H2128" s="11" t="s">
        <v>6943</v>
      </c>
      <c r="I2128" s="11" t="s">
        <v>7101</v>
      </c>
      <c r="J2128" s="11" t="s">
        <v>7102</v>
      </c>
      <c r="K2128" s="11" t="s">
        <v>7103</v>
      </c>
      <c r="L2128" s="11" t="s">
        <v>7104</v>
      </c>
      <c r="M2128" s="11" t="s">
        <v>7105</v>
      </c>
      <c r="N2128" s="11" t="s">
        <v>7106</v>
      </c>
      <c r="O2128" s="11" t="s">
        <v>7107</v>
      </c>
      <c r="P2128" s="11" t="s">
        <v>7108</v>
      </c>
      <c r="Q2128" s="11" t="s">
        <v>7109</v>
      </c>
      <c r="R2128" s="11" t="s">
        <v>7110</v>
      </c>
      <c r="S2128" s="11" t="s">
        <v>7111</v>
      </c>
      <c r="T2128" s="11" t="s">
        <v>7112</v>
      </c>
    </row>
    <row r="2129" spans="1:21">
      <c r="A2129" s="11" t="s">
        <v>4583</v>
      </c>
      <c r="B2129" s="11" t="s">
        <v>4584</v>
      </c>
      <c r="C2129" s="11" t="s">
        <v>8464</v>
      </c>
      <c r="E2129" s="11" t="s">
        <v>8465</v>
      </c>
      <c r="G2129" s="11" t="s">
        <v>6656</v>
      </c>
      <c r="H2129" s="11" t="s">
        <v>6800</v>
      </c>
      <c r="I2129" s="11" t="s">
        <v>6801</v>
      </c>
      <c r="J2129" s="11" t="s">
        <v>6802</v>
      </c>
      <c r="K2129" s="11" t="s">
        <v>8466</v>
      </c>
      <c r="L2129" s="11" t="s">
        <v>8467</v>
      </c>
    </row>
    <row r="2130" spans="1:21">
      <c r="A2130" s="11" t="s">
        <v>4585</v>
      </c>
      <c r="B2130" s="11" t="s">
        <v>4586</v>
      </c>
      <c r="C2130" s="11" t="s">
        <v>8468</v>
      </c>
      <c r="E2130" s="11" t="s">
        <v>8469</v>
      </c>
      <c r="G2130" s="11" t="s">
        <v>6656</v>
      </c>
      <c r="H2130" s="11" t="s">
        <v>6800</v>
      </c>
      <c r="I2130" s="11" t="s">
        <v>6801</v>
      </c>
      <c r="J2130" s="11" t="s">
        <v>6802</v>
      </c>
      <c r="K2130" s="11" t="s">
        <v>8147</v>
      </c>
      <c r="L2130" s="11" t="s">
        <v>8148</v>
      </c>
    </row>
    <row r="2131" spans="1:21">
      <c r="A2131" s="11" t="s">
        <v>4587</v>
      </c>
      <c r="B2131" s="11" t="s">
        <v>4588</v>
      </c>
      <c r="C2131" s="11" t="s">
        <v>8468</v>
      </c>
      <c r="E2131" s="11" t="s">
        <v>8469</v>
      </c>
      <c r="G2131" s="11" t="s">
        <v>6656</v>
      </c>
      <c r="H2131" s="11" t="s">
        <v>6800</v>
      </c>
      <c r="I2131" s="11" t="s">
        <v>6801</v>
      </c>
      <c r="J2131" s="11" t="s">
        <v>6802</v>
      </c>
      <c r="K2131" s="11" t="s">
        <v>8147</v>
      </c>
      <c r="L2131" s="11" t="s">
        <v>8148</v>
      </c>
    </row>
    <row r="2132" spans="1:21">
      <c r="A2132" s="11" t="s">
        <v>4590</v>
      </c>
      <c r="B2132" s="11" t="s">
        <v>4591</v>
      </c>
      <c r="C2132" s="11" t="s">
        <v>8470</v>
      </c>
      <c r="E2132" s="11" t="s">
        <v>8471</v>
      </c>
      <c r="G2132" s="11" t="s">
        <v>6685</v>
      </c>
      <c r="H2132" s="11" t="s">
        <v>6686</v>
      </c>
      <c r="I2132" s="11" t="s">
        <v>6687</v>
      </c>
      <c r="J2132" s="11" t="s">
        <v>6688</v>
      </c>
      <c r="K2132" s="11" t="s">
        <v>6689</v>
      </c>
      <c r="L2132" s="11" t="s">
        <v>6690</v>
      </c>
      <c r="M2132" s="11" t="s">
        <v>6691</v>
      </c>
      <c r="N2132" s="11" t="s">
        <v>6725</v>
      </c>
      <c r="O2132" s="11" t="s">
        <v>6726</v>
      </c>
      <c r="P2132" s="11" t="s">
        <v>6915</v>
      </c>
      <c r="Q2132" s="11" t="s">
        <v>7223</v>
      </c>
      <c r="R2132" s="11" t="s">
        <v>7224</v>
      </c>
      <c r="S2132" s="11" t="s">
        <v>7225</v>
      </c>
      <c r="T2132" s="11" t="s">
        <v>8472</v>
      </c>
      <c r="U2132" s="11" t="s">
        <v>8473</v>
      </c>
    </row>
    <row r="2133" spans="1:21">
      <c r="A2133" s="11" t="s">
        <v>4592</v>
      </c>
      <c r="B2133" s="11" t="s">
        <v>4593</v>
      </c>
      <c r="C2133" s="11" t="s">
        <v>8470</v>
      </c>
      <c r="E2133" s="11" t="s">
        <v>8471</v>
      </c>
      <c r="G2133" s="11" t="s">
        <v>6685</v>
      </c>
      <c r="H2133" s="11" t="s">
        <v>6686</v>
      </c>
      <c r="I2133" s="11" t="s">
        <v>6687</v>
      </c>
      <c r="J2133" s="11" t="s">
        <v>6688</v>
      </c>
      <c r="K2133" s="11" t="s">
        <v>6689</v>
      </c>
      <c r="L2133" s="11" t="s">
        <v>6690</v>
      </c>
      <c r="M2133" s="11" t="s">
        <v>6691</v>
      </c>
      <c r="N2133" s="11" t="s">
        <v>6725</v>
      </c>
      <c r="O2133" s="11" t="s">
        <v>6726</v>
      </c>
      <c r="P2133" s="11" t="s">
        <v>6915</v>
      </c>
      <c r="Q2133" s="11" t="s">
        <v>7223</v>
      </c>
      <c r="R2133" s="11" t="s">
        <v>7224</v>
      </c>
      <c r="S2133" s="11" t="s">
        <v>7225</v>
      </c>
      <c r="T2133" s="11" t="s">
        <v>8472</v>
      </c>
      <c r="U2133" s="11" t="s">
        <v>8473</v>
      </c>
    </row>
    <row r="2134" spans="1:21">
      <c r="A2134" s="11" t="s">
        <v>4594</v>
      </c>
      <c r="B2134" s="11" t="s">
        <v>4595</v>
      </c>
      <c r="C2134" s="11" t="s">
        <v>8474</v>
      </c>
      <c r="E2134" s="11" t="s">
        <v>8475</v>
      </c>
      <c r="G2134" s="11" t="s">
        <v>6656</v>
      </c>
      <c r="H2134" s="11" t="s">
        <v>6657</v>
      </c>
      <c r="I2134" s="11" t="s">
        <v>6665</v>
      </c>
      <c r="J2134" s="11" t="s">
        <v>6757</v>
      </c>
      <c r="K2134" s="11" t="s">
        <v>6833</v>
      </c>
      <c r="L2134" s="11" t="s">
        <v>6834</v>
      </c>
    </row>
    <row r="2135" spans="1:21">
      <c r="A2135" s="11" t="s">
        <v>4596</v>
      </c>
      <c r="B2135" s="11" t="s">
        <v>4597</v>
      </c>
      <c r="C2135" s="11" t="s">
        <v>8476</v>
      </c>
      <c r="E2135" s="11" t="s">
        <v>8477</v>
      </c>
      <c r="G2135" s="11" t="s">
        <v>6656</v>
      </c>
      <c r="H2135" s="11" t="s">
        <v>6762</v>
      </c>
      <c r="I2135" s="11" t="s">
        <v>6986</v>
      </c>
      <c r="J2135" s="11" t="s">
        <v>6987</v>
      </c>
      <c r="K2135" s="11" t="s">
        <v>8478</v>
      </c>
      <c r="L2135" s="11" t="s">
        <v>8479</v>
      </c>
    </row>
    <row r="2136" spans="1:21">
      <c r="A2136" s="11" t="s">
        <v>4598</v>
      </c>
      <c r="B2136" s="11" t="s">
        <v>4599</v>
      </c>
      <c r="C2136" s="11" t="s">
        <v>8480</v>
      </c>
      <c r="E2136" s="11" t="s">
        <v>8481</v>
      </c>
      <c r="G2136" s="11" t="s">
        <v>6685</v>
      </c>
      <c r="H2136" s="11" t="s">
        <v>6943</v>
      </c>
      <c r="I2136" s="11" t="s">
        <v>7289</v>
      </c>
      <c r="J2136" s="11" t="s">
        <v>8482</v>
      </c>
      <c r="K2136" s="11" t="s">
        <v>8483</v>
      </c>
      <c r="L2136" s="11" t="s">
        <v>8484</v>
      </c>
      <c r="M2136" s="11" t="s">
        <v>8485</v>
      </c>
    </row>
    <row r="2137" spans="1:21">
      <c r="A2137" s="11" t="s">
        <v>8486</v>
      </c>
      <c r="B2137" s="11" t="s">
        <v>4601</v>
      </c>
      <c r="C2137" s="11" t="s">
        <v>8487</v>
      </c>
      <c r="E2137" s="11" t="s">
        <v>8488</v>
      </c>
      <c r="G2137" s="11" t="s">
        <v>6685</v>
      </c>
      <c r="H2137" s="11" t="s">
        <v>6701</v>
      </c>
      <c r="I2137" s="11" t="s">
        <v>6702</v>
      </c>
      <c r="J2137" s="11" t="s">
        <v>6703</v>
      </c>
      <c r="K2137" s="11" t="s">
        <v>6704</v>
      </c>
      <c r="L2137" s="11" t="s">
        <v>7435</v>
      </c>
      <c r="M2137" s="11" t="s">
        <v>7436</v>
      </c>
      <c r="N2137" s="11" t="s">
        <v>7437</v>
      </c>
      <c r="O2137" s="11" t="s">
        <v>7438</v>
      </c>
      <c r="P2137" s="11" t="s">
        <v>8489</v>
      </c>
      <c r="Q2137" s="11" t="s">
        <v>8490</v>
      </c>
      <c r="R2137" s="11" t="s">
        <v>8491</v>
      </c>
    </row>
    <row r="2138" spans="1:21">
      <c r="A2138" s="11" t="s">
        <v>8492</v>
      </c>
      <c r="B2138" s="11" t="s">
        <v>4603</v>
      </c>
      <c r="C2138" s="11" t="s">
        <v>8487</v>
      </c>
      <c r="E2138" s="11" t="s">
        <v>8488</v>
      </c>
      <c r="G2138" s="11" t="s">
        <v>6685</v>
      </c>
      <c r="H2138" s="11" t="s">
        <v>6701</v>
      </c>
      <c r="I2138" s="11" t="s">
        <v>6702</v>
      </c>
      <c r="J2138" s="11" t="s">
        <v>6703</v>
      </c>
      <c r="K2138" s="11" t="s">
        <v>6704</v>
      </c>
      <c r="L2138" s="11" t="s">
        <v>7435</v>
      </c>
      <c r="M2138" s="11" t="s">
        <v>7436</v>
      </c>
      <c r="N2138" s="11" t="s">
        <v>7437</v>
      </c>
      <c r="O2138" s="11" t="s">
        <v>7438</v>
      </c>
      <c r="P2138" s="11" t="s">
        <v>8489</v>
      </c>
      <c r="Q2138" s="11" t="s">
        <v>8490</v>
      </c>
      <c r="R2138" s="11" t="s">
        <v>8491</v>
      </c>
    </row>
    <row r="2139" spans="1:21">
      <c r="A2139" s="11" t="s">
        <v>8493</v>
      </c>
      <c r="B2139" s="11" t="s">
        <v>4605</v>
      </c>
      <c r="C2139" s="11" t="s">
        <v>8487</v>
      </c>
      <c r="E2139" s="11" t="s">
        <v>8488</v>
      </c>
      <c r="G2139" s="11" t="s">
        <v>6685</v>
      </c>
      <c r="H2139" s="11" t="s">
        <v>6701</v>
      </c>
      <c r="I2139" s="11" t="s">
        <v>6702</v>
      </c>
      <c r="J2139" s="11" t="s">
        <v>6703</v>
      </c>
      <c r="K2139" s="11" t="s">
        <v>6704</v>
      </c>
      <c r="L2139" s="11" t="s">
        <v>7435</v>
      </c>
      <c r="M2139" s="11" t="s">
        <v>7436</v>
      </c>
      <c r="N2139" s="11" t="s">
        <v>7437</v>
      </c>
      <c r="O2139" s="11" t="s">
        <v>7438</v>
      </c>
      <c r="P2139" s="11" t="s">
        <v>8489</v>
      </c>
      <c r="Q2139" s="11" t="s">
        <v>8490</v>
      </c>
      <c r="R2139" s="11" t="s">
        <v>8491</v>
      </c>
    </row>
    <row r="2140" spans="1:21">
      <c r="A2140" s="11" t="s">
        <v>8494</v>
      </c>
      <c r="B2140" s="11" t="s">
        <v>4607</v>
      </c>
      <c r="C2140" s="11" t="s">
        <v>8487</v>
      </c>
      <c r="E2140" s="11" t="s">
        <v>8488</v>
      </c>
      <c r="G2140" s="11" t="s">
        <v>6685</v>
      </c>
      <c r="H2140" s="11" t="s">
        <v>6701</v>
      </c>
      <c r="I2140" s="11" t="s">
        <v>6702</v>
      </c>
      <c r="J2140" s="11" t="s">
        <v>6703</v>
      </c>
      <c r="K2140" s="11" t="s">
        <v>6704</v>
      </c>
      <c r="L2140" s="11" t="s">
        <v>7435</v>
      </c>
      <c r="M2140" s="11" t="s">
        <v>7436</v>
      </c>
      <c r="N2140" s="11" t="s">
        <v>7437</v>
      </c>
      <c r="O2140" s="11" t="s">
        <v>7438</v>
      </c>
      <c r="P2140" s="11" t="s">
        <v>8489</v>
      </c>
      <c r="Q2140" s="11" t="s">
        <v>8490</v>
      </c>
      <c r="R2140" s="11" t="s">
        <v>8491</v>
      </c>
    </row>
    <row r="2141" spans="1:21">
      <c r="A2141" s="11" t="s">
        <v>8495</v>
      </c>
      <c r="B2141" s="11" t="s">
        <v>4609</v>
      </c>
      <c r="C2141" s="11" t="s">
        <v>8487</v>
      </c>
      <c r="E2141" s="11" t="s">
        <v>8488</v>
      </c>
      <c r="G2141" s="11" t="s">
        <v>6685</v>
      </c>
      <c r="H2141" s="11" t="s">
        <v>6701</v>
      </c>
      <c r="I2141" s="11" t="s">
        <v>6702</v>
      </c>
      <c r="J2141" s="11" t="s">
        <v>6703</v>
      </c>
      <c r="K2141" s="11" t="s">
        <v>6704</v>
      </c>
      <c r="L2141" s="11" t="s">
        <v>7435</v>
      </c>
      <c r="M2141" s="11" t="s">
        <v>7436</v>
      </c>
      <c r="N2141" s="11" t="s">
        <v>7437</v>
      </c>
      <c r="O2141" s="11" t="s">
        <v>7438</v>
      </c>
      <c r="P2141" s="11" t="s">
        <v>8489</v>
      </c>
      <c r="Q2141" s="11" t="s">
        <v>8490</v>
      </c>
      <c r="R2141" s="11" t="s">
        <v>8491</v>
      </c>
    </row>
    <row r="2142" spans="1:21">
      <c r="A2142" s="11" t="s">
        <v>8496</v>
      </c>
      <c r="B2142" s="11" t="s">
        <v>4611</v>
      </c>
      <c r="C2142" s="11" t="s">
        <v>8487</v>
      </c>
      <c r="E2142" s="11" t="s">
        <v>8488</v>
      </c>
      <c r="G2142" s="11" t="s">
        <v>6685</v>
      </c>
      <c r="H2142" s="11" t="s">
        <v>6701</v>
      </c>
      <c r="I2142" s="11" t="s">
        <v>6702</v>
      </c>
      <c r="J2142" s="11" t="s">
        <v>6703</v>
      </c>
      <c r="K2142" s="11" t="s">
        <v>6704</v>
      </c>
      <c r="L2142" s="11" t="s">
        <v>7435</v>
      </c>
      <c r="M2142" s="11" t="s">
        <v>7436</v>
      </c>
      <c r="N2142" s="11" t="s">
        <v>7437</v>
      </c>
      <c r="O2142" s="11" t="s">
        <v>7438</v>
      </c>
      <c r="P2142" s="11" t="s">
        <v>8489</v>
      </c>
      <c r="Q2142" s="11" t="s">
        <v>8490</v>
      </c>
      <c r="R2142" s="11" t="s">
        <v>8491</v>
      </c>
    </row>
    <row r="2143" spans="1:21">
      <c r="A2143" s="11" t="s">
        <v>8497</v>
      </c>
      <c r="B2143" s="11" t="s">
        <v>4613</v>
      </c>
      <c r="C2143" s="11" t="s">
        <v>8487</v>
      </c>
      <c r="E2143" s="11" t="s">
        <v>8488</v>
      </c>
      <c r="G2143" s="11" t="s">
        <v>6685</v>
      </c>
      <c r="H2143" s="11" t="s">
        <v>6701</v>
      </c>
      <c r="I2143" s="11" t="s">
        <v>6702</v>
      </c>
      <c r="J2143" s="11" t="s">
        <v>6703</v>
      </c>
      <c r="K2143" s="11" t="s">
        <v>6704</v>
      </c>
      <c r="L2143" s="11" t="s">
        <v>7435</v>
      </c>
      <c r="M2143" s="11" t="s">
        <v>7436</v>
      </c>
      <c r="N2143" s="11" t="s">
        <v>7437</v>
      </c>
      <c r="O2143" s="11" t="s">
        <v>7438</v>
      </c>
      <c r="P2143" s="11" t="s">
        <v>8489</v>
      </c>
      <c r="Q2143" s="11" t="s">
        <v>8490</v>
      </c>
      <c r="R2143" s="11" t="s">
        <v>8491</v>
      </c>
    </row>
    <row r="2144" spans="1:21">
      <c r="A2144" s="11" t="s">
        <v>4614</v>
      </c>
      <c r="B2144" s="11" t="s">
        <v>4615</v>
      </c>
      <c r="C2144" s="11" t="s">
        <v>8498</v>
      </c>
      <c r="E2144" s="11" t="s">
        <v>8499</v>
      </c>
      <c r="G2144" s="11" t="s">
        <v>6656</v>
      </c>
      <c r="H2144" s="11" t="s">
        <v>6657</v>
      </c>
      <c r="I2144" s="11" t="s">
        <v>6658</v>
      </c>
      <c r="J2144" s="11" t="s">
        <v>6659</v>
      </c>
      <c r="K2144" s="11" t="s">
        <v>6660</v>
      </c>
      <c r="L2144" s="11" t="s">
        <v>7363</v>
      </c>
    </row>
    <row r="2145" spans="1:22">
      <c r="A2145" s="11" t="s">
        <v>4616</v>
      </c>
      <c r="B2145" s="11" t="s">
        <v>4617</v>
      </c>
      <c r="C2145" s="11" t="s">
        <v>8500</v>
      </c>
      <c r="E2145" s="11" t="s">
        <v>8501</v>
      </c>
      <c r="G2145" s="11" t="s">
        <v>6656</v>
      </c>
      <c r="H2145" s="11" t="s">
        <v>8033</v>
      </c>
      <c r="I2145" s="11" t="s">
        <v>8034</v>
      </c>
      <c r="J2145" s="11" t="s">
        <v>8502</v>
      </c>
      <c r="K2145" s="11" t="s">
        <v>8503</v>
      </c>
    </row>
    <row r="2146" spans="1:22">
      <c r="A2146" s="11" t="s">
        <v>4620</v>
      </c>
      <c r="B2146" s="11" t="s">
        <v>4621</v>
      </c>
      <c r="C2146" s="11" t="s">
        <v>8504</v>
      </c>
      <c r="E2146" s="11" t="s">
        <v>8505</v>
      </c>
      <c r="G2146" s="11" t="s">
        <v>6656</v>
      </c>
      <c r="H2146" s="11" t="s">
        <v>6762</v>
      </c>
      <c r="I2146" s="11" t="s">
        <v>6986</v>
      </c>
      <c r="J2146" s="11" t="s">
        <v>6987</v>
      </c>
      <c r="K2146" s="11" t="s">
        <v>6988</v>
      </c>
      <c r="L2146" s="11" t="s">
        <v>6989</v>
      </c>
    </row>
    <row r="2147" spans="1:22">
      <c r="A2147" s="11" t="s">
        <v>4622</v>
      </c>
      <c r="B2147" s="11" t="s">
        <v>4623</v>
      </c>
      <c r="C2147" s="11" t="s">
        <v>7885</v>
      </c>
      <c r="E2147" s="11" t="s">
        <v>7886</v>
      </c>
      <c r="G2147" s="11" t="s">
        <v>6685</v>
      </c>
      <c r="H2147" s="11" t="s">
        <v>6686</v>
      </c>
      <c r="I2147" s="11" t="s">
        <v>6687</v>
      </c>
      <c r="J2147" s="11" t="s">
        <v>6688</v>
      </c>
      <c r="K2147" s="11" t="s">
        <v>6689</v>
      </c>
      <c r="L2147" s="11" t="s">
        <v>6690</v>
      </c>
      <c r="M2147" s="11" t="s">
        <v>6691</v>
      </c>
      <c r="N2147" s="11" t="s">
        <v>6692</v>
      </c>
      <c r="O2147" s="11" t="s">
        <v>6693</v>
      </c>
      <c r="P2147" s="11" t="s">
        <v>6694</v>
      </c>
      <c r="Q2147" s="11" t="s">
        <v>7479</v>
      </c>
      <c r="R2147" s="11" t="s">
        <v>7480</v>
      </c>
      <c r="S2147" s="11" t="s">
        <v>7481</v>
      </c>
      <c r="T2147" s="11" t="s">
        <v>7887</v>
      </c>
    </row>
    <row r="2148" spans="1:22">
      <c r="A2148" s="11" t="s">
        <v>4624</v>
      </c>
      <c r="B2148" s="11" t="s">
        <v>4625</v>
      </c>
      <c r="C2148" s="11" t="s">
        <v>7885</v>
      </c>
      <c r="E2148" s="11" t="s">
        <v>7886</v>
      </c>
      <c r="G2148" s="11" t="s">
        <v>6685</v>
      </c>
      <c r="H2148" s="11" t="s">
        <v>6686</v>
      </c>
      <c r="I2148" s="11" t="s">
        <v>6687</v>
      </c>
      <c r="J2148" s="11" t="s">
        <v>6688</v>
      </c>
      <c r="K2148" s="11" t="s">
        <v>6689</v>
      </c>
      <c r="L2148" s="11" t="s">
        <v>6690</v>
      </c>
      <c r="M2148" s="11" t="s">
        <v>6691</v>
      </c>
      <c r="N2148" s="11" t="s">
        <v>6692</v>
      </c>
      <c r="O2148" s="11" t="s">
        <v>6693</v>
      </c>
      <c r="P2148" s="11" t="s">
        <v>6694</v>
      </c>
      <c r="Q2148" s="11" t="s">
        <v>7479</v>
      </c>
      <c r="R2148" s="11" t="s">
        <v>7480</v>
      </c>
      <c r="S2148" s="11" t="s">
        <v>7481</v>
      </c>
      <c r="T2148" s="11" t="s">
        <v>7887</v>
      </c>
    </row>
    <row r="2149" spans="1:22">
      <c r="A2149" s="11" t="s">
        <v>4626</v>
      </c>
      <c r="B2149" s="11" t="s">
        <v>4627</v>
      </c>
      <c r="C2149" s="11" t="s">
        <v>8506</v>
      </c>
      <c r="E2149" s="11" t="s">
        <v>8507</v>
      </c>
      <c r="G2149" s="11" t="s">
        <v>6685</v>
      </c>
      <c r="H2149" s="11" t="s">
        <v>6686</v>
      </c>
      <c r="I2149" s="11" t="s">
        <v>6687</v>
      </c>
      <c r="J2149" s="11" t="s">
        <v>6688</v>
      </c>
      <c r="K2149" s="11" t="s">
        <v>6689</v>
      </c>
      <c r="L2149" s="11" t="s">
        <v>6690</v>
      </c>
      <c r="M2149" s="11" t="s">
        <v>6691</v>
      </c>
      <c r="N2149" s="11" t="s">
        <v>6725</v>
      </c>
      <c r="O2149" s="11" t="s">
        <v>6726</v>
      </c>
      <c r="P2149" s="11" t="s">
        <v>6915</v>
      </c>
      <c r="Q2149" s="11" t="s">
        <v>7244</v>
      </c>
      <c r="R2149" s="11" t="s">
        <v>8508</v>
      </c>
      <c r="S2149" s="11" t="s">
        <v>8509</v>
      </c>
      <c r="T2149" s="11" t="s">
        <v>8510</v>
      </c>
      <c r="U2149" s="11" t="s">
        <v>8511</v>
      </c>
    </row>
    <row r="2150" spans="1:22">
      <c r="A2150" s="11" t="s">
        <v>4628</v>
      </c>
      <c r="B2150" s="11" t="s">
        <v>4629</v>
      </c>
      <c r="C2150" s="11" t="s">
        <v>8506</v>
      </c>
      <c r="E2150" s="11" t="s">
        <v>8507</v>
      </c>
      <c r="G2150" s="11" t="s">
        <v>6685</v>
      </c>
      <c r="H2150" s="11" t="s">
        <v>6686</v>
      </c>
      <c r="I2150" s="11" t="s">
        <v>6687</v>
      </c>
      <c r="J2150" s="11" t="s">
        <v>6688</v>
      </c>
      <c r="K2150" s="11" t="s">
        <v>6689</v>
      </c>
      <c r="L2150" s="11" t="s">
        <v>6690</v>
      </c>
      <c r="M2150" s="11" t="s">
        <v>6691</v>
      </c>
      <c r="N2150" s="11" t="s">
        <v>6725</v>
      </c>
      <c r="O2150" s="11" t="s">
        <v>6726</v>
      </c>
      <c r="P2150" s="11" t="s">
        <v>6915</v>
      </c>
      <c r="Q2150" s="11" t="s">
        <v>7244</v>
      </c>
      <c r="R2150" s="11" t="s">
        <v>8508</v>
      </c>
      <c r="S2150" s="11" t="s">
        <v>8509</v>
      </c>
      <c r="T2150" s="11" t="s">
        <v>8510</v>
      </c>
      <c r="U2150" s="11" t="s">
        <v>8511</v>
      </c>
    </row>
    <row r="2151" spans="1:22">
      <c r="A2151" s="11" t="s">
        <v>4630</v>
      </c>
      <c r="B2151" s="11" t="s">
        <v>4631</v>
      </c>
      <c r="C2151" s="11" t="s">
        <v>8512</v>
      </c>
      <c r="E2151" s="11" t="s">
        <v>8513</v>
      </c>
      <c r="G2151" s="11" t="s">
        <v>6685</v>
      </c>
      <c r="H2151" s="11" t="s">
        <v>6686</v>
      </c>
      <c r="I2151" s="11" t="s">
        <v>6687</v>
      </c>
      <c r="J2151" s="11" t="s">
        <v>6688</v>
      </c>
      <c r="K2151" s="11" t="s">
        <v>6689</v>
      </c>
      <c r="L2151" s="11" t="s">
        <v>6690</v>
      </c>
      <c r="M2151" s="11" t="s">
        <v>6691</v>
      </c>
      <c r="N2151" s="11" t="s">
        <v>6725</v>
      </c>
      <c r="O2151" s="11" t="s">
        <v>6726</v>
      </c>
      <c r="P2151" s="11" t="s">
        <v>6915</v>
      </c>
      <c r="Q2151" s="11" t="s">
        <v>7244</v>
      </c>
      <c r="R2151" s="11" t="s">
        <v>7336</v>
      </c>
      <c r="S2151" s="11" t="s">
        <v>7337</v>
      </c>
      <c r="T2151" s="11" t="s">
        <v>7338</v>
      </c>
      <c r="U2151" s="11" t="s">
        <v>8514</v>
      </c>
      <c r="V2151" s="11" t="s">
        <v>8515</v>
      </c>
    </row>
    <row r="2152" spans="1:22">
      <c r="A2152" s="11" t="s">
        <v>4632</v>
      </c>
      <c r="B2152" s="11" t="s">
        <v>4633</v>
      </c>
      <c r="C2152" s="11" t="s">
        <v>8516</v>
      </c>
      <c r="E2152" s="11" t="s">
        <v>8517</v>
      </c>
      <c r="G2152" s="11" t="s">
        <v>6656</v>
      </c>
      <c r="H2152" s="11" t="s">
        <v>6800</v>
      </c>
      <c r="I2152" s="11" t="s">
        <v>7117</v>
      </c>
      <c r="J2152" s="11" t="s">
        <v>7118</v>
      </c>
      <c r="K2152" s="11" t="s">
        <v>7119</v>
      </c>
    </row>
    <row r="2153" spans="1:22">
      <c r="A2153" s="11" t="s">
        <v>4634</v>
      </c>
      <c r="B2153" s="11" t="s">
        <v>4635</v>
      </c>
      <c r="C2153" s="11" t="s">
        <v>8516</v>
      </c>
      <c r="E2153" s="11" t="s">
        <v>8517</v>
      </c>
      <c r="G2153" s="11" t="s">
        <v>6656</v>
      </c>
      <c r="H2153" s="11" t="s">
        <v>6800</v>
      </c>
      <c r="I2153" s="11" t="s">
        <v>7117</v>
      </c>
      <c r="J2153" s="11" t="s">
        <v>7118</v>
      </c>
      <c r="K2153" s="11" t="s">
        <v>7119</v>
      </c>
    </row>
    <row r="2154" spans="1:22">
      <c r="A2154" s="11" t="s">
        <v>4636</v>
      </c>
      <c r="B2154" s="11" t="s">
        <v>4637</v>
      </c>
      <c r="C2154" s="11" t="s">
        <v>8518</v>
      </c>
      <c r="E2154" s="11" t="s">
        <v>8519</v>
      </c>
      <c r="G2154" s="11" t="s">
        <v>6656</v>
      </c>
      <c r="H2154" s="11" t="s">
        <v>6800</v>
      </c>
      <c r="I2154" s="11" t="s">
        <v>6801</v>
      </c>
      <c r="J2154" s="11" t="s">
        <v>6802</v>
      </c>
      <c r="K2154" s="11" t="s">
        <v>8520</v>
      </c>
    </row>
    <row r="2155" spans="1:22">
      <c r="A2155" s="11" t="s">
        <v>4638</v>
      </c>
      <c r="B2155" s="11" t="s">
        <v>4639</v>
      </c>
      <c r="C2155" s="11" t="s">
        <v>8518</v>
      </c>
      <c r="E2155" s="11" t="s">
        <v>8519</v>
      </c>
      <c r="G2155" s="11" t="s">
        <v>6656</v>
      </c>
      <c r="H2155" s="11" t="s">
        <v>6800</v>
      </c>
      <c r="I2155" s="11" t="s">
        <v>6801</v>
      </c>
      <c r="J2155" s="11" t="s">
        <v>6802</v>
      </c>
      <c r="K2155" s="11" t="s">
        <v>8520</v>
      </c>
    </row>
    <row r="2156" spans="1:22">
      <c r="A2156" s="11" t="s">
        <v>4640</v>
      </c>
      <c r="B2156" s="11" t="s">
        <v>4641</v>
      </c>
      <c r="C2156" s="11" t="s">
        <v>8521</v>
      </c>
      <c r="E2156" s="11" t="s">
        <v>8522</v>
      </c>
      <c r="G2156" s="11" t="s">
        <v>6656</v>
      </c>
      <c r="H2156" s="11" t="s">
        <v>6657</v>
      </c>
      <c r="I2156" s="11" t="s">
        <v>6665</v>
      </c>
      <c r="J2156" s="11" t="s">
        <v>6735</v>
      </c>
      <c r="K2156" s="11" t="s">
        <v>8523</v>
      </c>
    </row>
    <row r="2157" spans="1:22">
      <c r="A2157" s="11" t="s">
        <v>4642</v>
      </c>
      <c r="B2157" s="11" t="s">
        <v>4643</v>
      </c>
      <c r="C2157" s="11" t="s">
        <v>8521</v>
      </c>
      <c r="E2157" s="11" t="s">
        <v>8522</v>
      </c>
      <c r="G2157" s="11" t="s">
        <v>6656</v>
      </c>
      <c r="H2157" s="11" t="s">
        <v>6657</v>
      </c>
      <c r="I2157" s="11" t="s">
        <v>6665</v>
      </c>
      <c r="J2157" s="11" t="s">
        <v>6735</v>
      </c>
      <c r="K2157" s="11" t="s">
        <v>8523</v>
      </c>
    </row>
    <row r="2158" spans="1:22">
      <c r="A2158" s="11" t="s">
        <v>4644</v>
      </c>
      <c r="B2158" s="11" t="s">
        <v>4645</v>
      </c>
      <c r="C2158" s="11" t="s">
        <v>8524</v>
      </c>
      <c r="E2158" s="11" t="s">
        <v>8525</v>
      </c>
      <c r="G2158" s="11" t="s">
        <v>6656</v>
      </c>
      <c r="H2158" s="11" t="s">
        <v>6762</v>
      </c>
      <c r="I2158" s="11" t="s">
        <v>6986</v>
      </c>
      <c r="J2158" s="11" t="s">
        <v>6987</v>
      </c>
      <c r="K2158" s="11" t="s">
        <v>8120</v>
      </c>
      <c r="L2158" s="11" t="s">
        <v>8121</v>
      </c>
    </row>
    <row r="2159" spans="1:22">
      <c r="A2159" s="11" t="s">
        <v>4646</v>
      </c>
      <c r="B2159" s="11" t="s">
        <v>4647</v>
      </c>
      <c r="C2159" s="11" t="s">
        <v>8526</v>
      </c>
      <c r="E2159" s="11" t="s">
        <v>8527</v>
      </c>
      <c r="G2159" s="11" t="s">
        <v>6656</v>
      </c>
      <c r="H2159" s="11" t="s">
        <v>6657</v>
      </c>
      <c r="I2159" s="11" t="s">
        <v>7818</v>
      </c>
      <c r="J2159" s="11" t="s">
        <v>7819</v>
      </c>
      <c r="K2159" s="11" t="s">
        <v>8078</v>
      </c>
      <c r="L2159" s="11" t="s">
        <v>8079</v>
      </c>
    </row>
    <row r="2160" spans="1:22">
      <c r="A2160" s="11" t="s">
        <v>4648</v>
      </c>
      <c r="B2160" s="11" t="s">
        <v>4649</v>
      </c>
      <c r="C2160" s="11" t="s">
        <v>8528</v>
      </c>
      <c r="E2160" s="11" t="s">
        <v>8529</v>
      </c>
      <c r="G2160" s="11" t="s">
        <v>6685</v>
      </c>
      <c r="H2160" s="11" t="s">
        <v>6686</v>
      </c>
      <c r="I2160" s="11" t="s">
        <v>6687</v>
      </c>
      <c r="J2160" s="11" t="s">
        <v>6688</v>
      </c>
      <c r="K2160" s="11" t="s">
        <v>6689</v>
      </c>
      <c r="L2160" s="11" t="s">
        <v>6690</v>
      </c>
      <c r="M2160" s="11" t="s">
        <v>6691</v>
      </c>
      <c r="N2160" s="11" t="s">
        <v>6725</v>
      </c>
      <c r="O2160" s="11" t="s">
        <v>6726</v>
      </c>
      <c r="P2160" s="11" t="s">
        <v>6915</v>
      </c>
      <c r="Q2160" s="11" t="s">
        <v>7244</v>
      </c>
      <c r="R2160" s="11" t="s">
        <v>7245</v>
      </c>
      <c r="S2160" s="11" t="s">
        <v>7743</v>
      </c>
      <c r="T2160" s="11" t="s">
        <v>8530</v>
      </c>
      <c r="U2160" s="11" t="s">
        <v>8531</v>
      </c>
      <c r="V2160" s="11" t="s">
        <v>8532</v>
      </c>
    </row>
    <row r="2161" spans="1:23">
      <c r="A2161" s="11" t="s">
        <v>4650</v>
      </c>
      <c r="B2161" s="11" t="s">
        <v>4651</v>
      </c>
      <c r="C2161" s="11" t="s">
        <v>8533</v>
      </c>
      <c r="E2161" s="11" t="s">
        <v>8534</v>
      </c>
      <c r="G2161" s="11" t="s">
        <v>8313</v>
      </c>
      <c r="H2161" s="11" t="s">
        <v>8535</v>
      </c>
      <c r="I2161" s="11" t="s">
        <v>8536</v>
      </c>
    </row>
    <row r="2162" spans="1:23">
      <c r="A2162" s="11" t="s">
        <v>4653</v>
      </c>
      <c r="B2162" s="11" t="s">
        <v>4654</v>
      </c>
      <c r="C2162" s="11" t="s">
        <v>8533</v>
      </c>
      <c r="E2162" s="11" t="s">
        <v>8534</v>
      </c>
      <c r="G2162" s="11" t="s">
        <v>8313</v>
      </c>
      <c r="H2162" s="11" t="s">
        <v>8535</v>
      </c>
      <c r="I2162" s="11" t="s">
        <v>8536</v>
      </c>
    </row>
    <row r="2163" spans="1:23">
      <c r="A2163" s="11" t="s">
        <v>4655</v>
      </c>
      <c r="B2163" s="11" t="s">
        <v>4656</v>
      </c>
      <c r="C2163" s="11" t="s">
        <v>8533</v>
      </c>
      <c r="E2163" s="11" t="s">
        <v>8534</v>
      </c>
      <c r="G2163" s="11" t="s">
        <v>8313</v>
      </c>
      <c r="H2163" s="11" t="s">
        <v>8535</v>
      </c>
      <c r="I2163" s="11" t="s">
        <v>8536</v>
      </c>
    </row>
    <row r="2164" spans="1:23">
      <c r="A2164" s="11" t="s">
        <v>4657</v>
      </c>
      <c r="B2164" s="11" t="s">
        <v>4658</v>
      </c>
      <c r="C2164" s="11" t="s">
        <v>8533</v>
      </c>
      <c r="E2164" s="11" t="s">
        <v>8534</v>
      </c>
      <c r="G2164" s="11" t="s">
        <v>8313</v>
      </c>
      <c r="H2164" s="11" t="s">
        <v>8535</v>
      </c>
      <c r="I2164" s="11" t="s">
        <v>8536</v>
      </c>
    </row>
    <row r="2165" spans="1:23">
      <c r="A2165" s="11" t="s">
        <v>4659</v>
      </c>
      <c r="B2165" s="11" t="s">
        <v>4660</v>
      </c>
      <c r="C2165" s="11" t="s">
        <v>8537</v>
      </c>
      <c r="E2165" s="11" t="s">
        <v>8538</v>
      </c>
      <c r="G2165" s="11" t="s">
        <v>6685</v>
      </c>
      <c r="H2165" s="11" t="s">
        <v>6701</v>
      </c>
      <c r="I2165" s="11" t="s">
        <v>6702</v>
      </c>
      <c r="J2165" s="11" t="s">
        <v>7155</v>
      </c>
      <c r="K2165" s="11" t="s">
        <v>7156</v>
      </c>
      <c r="L2165" s="11" t="s">
        <v>8539</v>
      </c>
      <c r="M2165" s="11" t="s">
        <v>8540</v>
      </c>
      <c r="N2165" s="11" t="s">
        <v>8541</v>
      </c>
      <c r="O2165" s="11" t="s">
        <v>8542</v>
      </c>
      <c r="P2165" s="11" t="s">
        <v>8543</v>
      </c>
    </row>
    <row r="2166" spans="1:23">
      <c r="A2166" s="11" t="s">
        <v>4661</v>
      </c>
      <c r="B2166" s="11" t="s">
        <v>4662</v>
      </c>
      <c r="C2166" s="11" t="s">
        <v>8544</v>
      </c>
      <c r="E2166" s="11" t="s">
        <v>8545</v>
      </c>
      <c r="G2166" s="11" t="s">
        <v>6656</v>
      </c>
      <c r="H2166" s="11" t="s">
        <v>6800</v>
      </c>
      <c r="I2166" s="11" t="s">
        <v>6801</v>
      </c>
      <c r="J2166" s="11" t="s">
        <v>6802</v>
      </c>
      <c r="K2166" s="11" t="s">
        <v>8151</v>
      </c>
      <c r="L2166" s="11" t="s">
        <v>8152</v>
      </c>
    </row>
    <row r="2167" spans="1:23">
      <c r="A2167" s="11" t="s">
        <v>4663</v>
      </c>
      <c r="B2167" s="11" t="s">
        <v>4664</v>
      </c>
      <c r="C2167" s="11" t="s">
        <v>8544</v>
      </c>
      <c r="E2167" s="11" t="s">
        <v>8545</v>
      </c>
      <c r="G2167" s="11" t="s">
        <v>6656</v>
      </c>
      <c r="H2167" s="11" t="s">
        <v>6800</v>
      </c>
      <c r="I2167" s="11" t="s">
        <v>6801</v>
      </c>
      <c r="J2167" s="11" t="s">
        <v>6802</v>
      </c>
      <c r="K2167" s="11" t="s">
        <v>8151</v>
      </c>
      <c r="L2167" s="11" t="s">
        <v>8152</v>
      </c>
    </row>
    <row r="2168" spans="1:23">
      <c r="A2168" s="11" t="s">
        <v>4665</v>
      </c>
      <c r="B2168" s="11" t="s">
        <v>4666</v>
      </c>
      <c r="C2168" s="11" t="s">
        <v>8546</v>
      </c>
      <c r="E2168" s="11" t="s">
        <v>8547</v>
      </c>
      <c r="G2168" s="11" t="s">
        <v>6656</v>
      </c>
      <c r="H2168" s="11" t="s">
        <v>6800</v>
      </c>
      <c r="I2168" s="11" t="s">
        <v>6801</v>
      </c>
      <c r="J2168" s="11" t="s">
        <v>6802</v>
      </c>
      <c r="K2168" s="11" t="s">
        <v>6803</v>
      </c>
      <c r="L2168" s="11" t="s">
        <v>6804</v>
      </c>
    </row>
    <row r="2169" spans="1:23">
      <c r="A2169" s="11" t="s">
        <v>4667</v>
      </c>
      <c r="B2169" s="11" t="s">
        <v>4668</v>
      </c>
      <c r="C2169" s="11" t="s">
        <v>8546</v>
      </c>
      <c r="E2169" s="11" t="s">
        <v>8547</v>
      </c>
      <c r="G2169" s="11" t="s">
        <v>6656</v>
      </c>
      <c r="H2169" s="11" t="s">
        <v>6800</v>
      </c>
      <c r="I2169" s="11" t="s">
        <v>6801</v>
      </c>
      <c r="J2169" s="11" t="s">
        <v>6802</v>
      </c>
      <c r="K2169" s="11" t="s">
        <v>6803</v>
      </c>
      <c r="L2169" s="11" t="s">
        <v>6804</v>
      </c>
    </row>
    <row r="2170" spans="1:23">
      <c r="A2170" s="11" t="s">
        <v>4669</v>
      </c>
      <c r="B2170" s="11" t="s">
        <v>4670</v>
      </c>
      <c r="C2170" s="11" t="s">
        <v>8548</v>
      </c>
      <c r="E2170" s="11" t="s">
        <v>8549</v>
      </c>
      <c r="G2170" s="11" t="s">
        <v>6656</v>
      </c>
      <c r="H2170" s="11" t="s">
        <v>6657</v>
      </c>
      <c r="I2170" s="11" t="s">
        <v>6665</v>
      </c>
      <c r="J2170" s="11" t="s">
        <v>7343</v>
      </c>
      <c r="K2170" s="11" t="s">
        <v>7344</v>
      </c>
      <c r="L2170" s="11" t="s">
        <v>8550</v>
      </c>
    </row>
    <row r="2171" spans="1:23">
      <c r="A2171" s="11" t="s">
        <v>4671</v>
      </c>
      <c r="B2171" s="11" t="s">
        <v>4672</v>
      </c>
      <c r="C2171" s="11" t="s">
        <v>8548</v>
      </c>
      <c r="E2171" s="11" t="s">
        <v>8549</v>
      </c>
      <c r="G2171" s="11" t="s">
        <v>6656</v>
      </c>
      <c r="H2171" s="11" t="s">
        <v>6657</v>
      </c>
      <c r="I2171" s="11" t="s">
        <v>6665</v>
      </c>
      <c r="J2171" s="11" t="s">
        <v>7343</v>
      </c>
      <c r="K2171" s="11" t="s">
        <v>7344</v>
      </c>
      <c r="L2171" s="11" t="s">
        <v>8550</v>
      </c>
    </row>
    <row r="2172" spans="1:23">
      <c r="A2172" s="11" t="s">
        <v>4673</v>
      </c>
      <c r="B2172" s="11" t="s">
        <v>4674</v>
      </c>
      <c r="C2172" s="11" t="s">
        <v>8551</v>
      </c>
      <c r="E2172" s="11" t="s">
        <v>8552</v>
      </c>
      <c r="G2172" s="11" t="s">
        <v>6685</v>
      </c>
      <c r="H2172" s="11" t="s">
        <v>6686</v>
      </c>
      <c r="I2172" s="11" t="s">
        <v>6687</v>
      </c>
      <c r="J2172" s="11" t="s">
        <v>6688</v>
      </c>
      <c r="K2172" s="11" t="s">
        <v>6689</v>
      </c>
      <c r="L2172" s="11" t="s">
        <v>6690</v>
      </c>
      <c r="M2172" s="11" t="s">
        <v>6691</v>
      </c>
      <c r="N2172" s="11" t="s">
        <v>6725</v>
      </c>
      <c r="O2172" s="11" t="s">
        <v>6726</v>
      </c>
      <c r="P2172" s="11" t="s">
        <v>6727</v>
      </c>
      <c r="Q2172" s="11" t="s">
        <v>6728</v>
      </c>
      <c r="R2172" s="11" t="s">
        <v>8553</v>
      </c>
      <c r="S2172" s="11" t="s">
        <v>8554</v>
      </c>
      <c r="T2172" s="11" t="s">
        <v>8555</v>
      </c>
      <c r="U2172" s="11" t="s">
        <v>8556</v>
      </c>
      <c r="V2172" s="11" t="s">
        <v>8557</v>
      </c>
      <c r="W2172" s="11" t="s">
        <v>8558</v>
      </c>
    </row>
    <row r="2173" spans="1:23">
      <c r="A2173" s="11" t="s">
        <v>4675</v>
      </c>
      <c r="B2173" s="11" t="s">
        <v>4676</v>
      </c>
      <c r="C2173" s="11" t="s">
        <v>8559</v>
      </c>
      <c r="E2173" s="11" t="s">
        <v>8560</v>
      </c>
      <c r="G2173" s="11" t="s">
        <v>6685</v>
      </c>
      <c r="H2173" s="11" t="s">
        <v>6701</v>
      </c>
      <c r="I2173" s="11" t="s">
        <v>6702</v>
      </c>
      <c r="J2173" s="11" t="s">
        <v>7155</v>
      </c>
      <c r="K2173" s="11" t="s">
        <v>7156</v>
      </c>
      <c r="L2173" s="11" t="s">
        <v>7157</v>
      </c>
      <c r="M2173" s="11" t="s">
        <v>7158</v>
      </c>
      <c r="N2173" s="11" t="s">
        <v>7159</v>
      </c>
      <c r="O2173" s="11" t="s">
        <v>8561</v>
      </c>
      <c r="P2173" s="11" t="s">
        <v>8562</v>
      </c>
    </row>
    <row r="2174" spans="1:23">
      <c r="A2174" s="11" t="s">
        <v>4677</v>
      </c>
      <c r="B2174" s="11" t="s">
        <v>4678</v>
      </c>
      <c r="C2174" s="11" t="s">
        <v>7477</v>
      </c>
      <c r="E2174" s="11" t="s">
        <v>7478</v>
      </c>
      <c r="G2174" s="11" t="s">
        <v>6685</v>
      </c>
      <c r="H2174" s="11" t="s">
        <v>6686</v>
      </c>
      <c r="I2174" s="11" t="s">
        <v>6687</v>
      </c>
      <c r="J2174" s="11" t="s">
        <v>6688</v>
      </c>
      <c r="K2174" s="11" t="s">
        <v>6689</v>
      </c>
      <c r="L2174" s="11" t="s">
        <v>6690</v>
      </c>
      <c r="M2174" s="11" t="s">
        <v>6691</v>
      </c>
      <c r="N2174" s="11" t="s">
        <v>6692</v>
      </c>
      <c r="O2174" s="11" t="s">
        <v>6693</v>
      </c>
      <c r="P2174" s="11" t="s">
        <v>6694</v>
      </c>
      <c r="Q2174" s="11" t="s">
        <v>7479</v>
      </c>
      <c r="R2174" s="11" t="s">
        <v>7480</v>
      </c>
      <c r="S2174" s="11" t="s">
        <v>7481</v>
      </c>
      <c r="T2174" s="11" t="s">
        <v>7482</v>
      </c>
    </row>
    <row r="2175" spans="1:23">
      <c r="A2175" s="11" t="s">
        <v>4679</v>
      </c>
      <c r="B2175" s="11" t="s">
        <v>4680</v>
      </c>
      <c r="C2175" s="11" t="s">
        <v>8563</v>
      </c>
      <c r="E2175" s="11" t="s">
        <v>8564</v>
      </c>
      <c r="G2175" s="11" t="s">
        <v>6656</v>
      </c>
      <c r="H2175" s="11" t="s">
        <v>6676</v>
      </c>
      <c r="I2175" s="11" t="s">
        <v>7414</v>
      </c>
      <c r="J2175" s="11" t="s">
        <v>7415</v>
      </c>
      <c r="K2175" s="11" t="s">
        <v>7416</v>
      </c>
    </row>
    <row r="2176" spans="1:23">
      <c r="A2176" s="11" t="s">
        <v>4681</v>
      </c>
      <c r="B2176" s="11" t="s">
        <v>4682</v>
      </c>
      <c r="C2176" s="11" t="s">
        <v>7678</v>
      </c>
      <c r="E2176" s="11" t="s">
        <v>7679</v>
      </c>
      <c r="G2176" s="11" t="s">
        <v>6685</v>
      </c>
      <c r="H2176" s="11" t="s">
        <v>6943</v>
      </c>
      <c r="I2176" s="11" t="s">
        <v>7289</v>
      </c>
      <c r="J2176" s="11" t="s">
        <v>7290</v>
      </c>
      <c r="K2176" s="11" t="s">
        <v>7291</v>
      </c>
      <c r="L2176" s="11" t="s">
        <v>7292</v>
      </c>
      <c r="M2176" s="11" t="s">
        <v>7594</v>
      </c>
      <c r="N2176" s="11" t="s">
        <v>7595</v>
      </c>
      <c r="O2176" s="11" t="s">
        <v>7596</v>
      </c>
      <c r="P2176" s="11" t="s">
        <v>7680</v>
      </c>
      <c r="Q2176" s="11" t="s">
        <v>7681</v>
      </c>
      <c r="R2176" s="11" t="s">
        <v>7682</v>
      </c>
      <c r="S2176" s="11" t="s">
        <v>7683</v>
      </c>
    </row>
    <row r="2177" spans="1:15">
      <c r="A2177" s="11" t="s">
        <v>4683</v>
      </c>
      <c r="B2177" s="11" t="s">
        <v>4684</v>
      </c>
      <c r="C2177" s="11" t="s">
        <v>8565</v>
      </c>
      <c r="E2177" s="11" t="s">
        <v>8566</v>
      </c>
      <c r="G2177" s="11" t="s">
        <v>6685</v>
      </c>
      <c r="H2177" s="11" t="s">
        <v>6701</v>
      </c>
      <c r="I2177" s="11" t="s">
        <v>6702</v>
      </c>
      <c r="J2177" s="11" t="s">
        <v>6703</v>
      </c>
      <c r="K2177" s="11" t="s">
        <v>6810</v>
      </c>
      <c r="L2177" s="11" t="s">
        <v>6811</v>
      </c>
      <c r="M2177" s="11" t="s">
        <v>6812</v>
      </c>
      <c r="N2177" s="11" t="s">
        <v>7049</v>
      </c>
      <c r="O2177" s="11" t="s">
        <v>7050</v>
      </c>
    </row>
    <row r="2178" spans="1:15">
      <c r="A2178" s="11" t="s">
        <v>4685</v>
      </c>
      <c r="B2178" s="11" t="s">
        <v>4686</v>
      </c>
      <c r="C2178" s="11" t="s">
        <v>8567</v>
      </c>
      <c r="E2178" s="11" t="s">
        <v>8568</v>
      </c>
      <c r="G2178" s="11" t="s">
        <v>6685</v>
      </c>
      <c r="H2178" s="11" t="s">
        <v>6701</v>
      </c>
      <c r="I2178" s="11" t="s">
        <v>6702</v>
      </c>
      <c r="J2178" s="11" t="s">
        <v>6703</v>
      </c>
      <c r="K2178" s="11" t="s">
        <v>6810</v>
      </c>
      <c r="L2178" s="11" t="s">
        <v>6811</v>
      </c>
      <c r="M2178" s="11" t="s">
        <v>6812</v>
      </c>
      <c r="N2178" s="11" t="s">
        <v>7049</v>
      </c>
      <c r="O2178" s="11" t="s">
        <v>7050</v>
      </c>
    </row>
    <row r="2179" spans="1:15">
      <c r="A2179" s="11" t="s">
        <v>4687</v>
      </c>
      <c r="B2179" s="11" t="s">
        <v>4688</v>
      </c>
      <c r="C2179" s="11" t="s">
        <v>8569</v>
      </c>
      <c r="E2179" s="11" t="s">
        <v>8570</v>
      </c>
      <c r="G2179" s="11" t="s">
        <v>6685</v>
      </c>
      <c r="H2179" s="11" t="s">
        <v>6701</v>
      </c>
      <c r="I2179" s="11" t="s">
        <v>6702</v>
      </c>
      <c r="J2179" s="11" t="s">
        <v>6703</v>
      </c>
      <c r="K2179" s="11" t="s">
        <v>6810</v>
      </c>
      <c r="L2179" s="11" t="s">
        <v>6811</v>
      </c>
      <c r="M2179" s="11" t="s">
        <v>6812</v>
      </c>
      <c r="N2179" s="11" t="s">
        <v>7049</v>
      </c>
      <c r="O2179" s="11" t="s">
        <v>7050</v>
      </c>
    </row>
    <row r="2180" spans="1:15">
      <c r="A2180" s="11" t="s">
        <v>4689</v>
      </c>
      <c r="B2180" s="11" t="s">
        <v>4690</v>
      </c>
      <c r="C2180" s="11" t="s">
        <v>8571</v>
      </c>
      <c r="E2180" s="11" t="s">
        <v>8572</v>
      </c>
      <c r="G2180" s="11" t="s">
        <v>6685</v>
      </c>
      <c r="H2180" s="11" t="s">
        <v>6701</v>
      </c>
      <c r="I2180" s="11" t="s">
        <v>6702</v>
      </c>
      <c r="J2180" s="11" t="s">
        <v>6703</v>
      </c>
      <c r="K2180" s="11" t="s">
        <v>6810</v>
      </c>
      <c r="L2180" s="11" t="s">
        <v>6811</v>
      </c>
      <c r="M2180" s="11" t="s">
        <v>6812</v>
      </c>
      <c r="N2180" s="11" t="s">
        <v>7049</v>
      </c>
      <c r="O2180" s="11" t="s">
        <v>7050</v>
      </c>
    </row>
    <row r="2181" spans="1:15">
      <c r="A2181" s="11" t="s">
        <v>4691</v>
      </c>
      <c r="B2181" s="11" t="s">
        <v>4692</v>
      </c>
      <c r="C2181" s="11" t="s">
        <v>8573</v>
      </c>
      <c r="E2181" s="11" t="s">
        <v>8574</v>
      </c>
      <c r="G2181" s="11" t="s">
        <v>6656</v>
      </c>
      <c r="H2181" s="11" t="s">
        <v>6657</v>
      </c>
      <c r="I2181" s="11" t="s">
        <v>6665</v>
      </c>
      <c r="J2181" s="11" t="s">
        <v>6757</v>
      </c>
      <c r="K2181" s="11" t="s">
        <v>6833</v>
      </c>
      <c r="L2181" s="11" t="s">
        <v>8244</v>
      </c>
      <c r="M2181" s="11" t="s">
        <v>8245</v>
      </c>
    </row>
    <row r="2182" spans="1:15">
      <c r="A2182" s="11" t="s">
        <v>4693</v>
      </c>
      <c r="B2182" s="11" t="s">
        <v>4694</v>
      </c>
      <c r="C2182" s="11" t="s">
        <v>8575</v>
      </c>
      <c r="E2182" s="11" t="s">
        <v>8576</v>
      </c>
      <c r="G2182" s="11" t="s">
        <v>6685</v>
      </c>
      <c r="H2182" s="11" t="s">
        <v>6701</v>
      </c>
      <c r="I2182" s="11" t="s">
        <v>6702</v>
      </c>
      <c r="J2182" s="11" t="s">
        <v>6703</v>
      </c>
      <c r="K2182" s="11" t="s">
        <v>6810</v>
      </c>
      <c r="L2182" s="11" t="s">
        <v>6811</v>
      </c>
      <c r="M2182" s="11" t="s">
        <v>6812</v>
      </c>
      <c r="N2182" s="11" t="s">
        <v>7049</v>
      </c>
      <c r="O2182" s="11" t="s">
        <v>7050</v>
      </c>
    </row>
    <row r="2183" spans="1:15">
      <c r="A2183" s="11" t="s">
        <v>4695</v>
      </c>
      <c r="B2183" s="11" t="s">
        <v>4696</v>
      </c>
      <c r="C2183" s="11" t="s">
        <v>8577</v>
      </c>
      <c r="E2183" s="11" t="s">
        <v>8578</v>
      </c>
      <c r="G2183" s="11" t="s">
        <v>6685</v>
      </c>
      <c r="H2183" s="11" t="s">
        <v>6701</v>
      </c>
      <c r="I2183" s="11" t="s">
        <v>6702</v>
      </c>
      <c r="J2183" s="11" t="s">
        <v>6703</v>
      </c>
      <c r="K2183" s="11" t="s">
        <v>6810</v>
      </c>
      <c r="L2183" s="11" t="s">
        <v>6811</v>
      </c>
      <c r="M2183" s="11" t="s">
        <v>6812</v>
      </c>
      <c r="N2183" s="11" t="s">
        <v>7049</v>
      </c>
      <c r="O2183" s="11" t="s">
        <v>7050</v>
      </c>
    </row>
    <row r="2184" spans="1:15">
      <c r="A2184" s="11" t="s">
        <v>4697</v>
      </c>
      <c r="B2184" s="11" t="s">
        <v>4698</v>
      </c>
      <c r="C2184" s="11" t="s">
        <v>8579</v>
      </c>
      <c r="E2184" s="11" t="s">
        <v>8580</v>
      </c>
      <c r="G2184" s="11" t="s">
        <v>6685</v>
      </c>
      <c r="H2184" s="11" t="s">
        <v>6701</v>
      </c>
      <c r="I2184" s="11" t="s">
        <v>6702</v>
      </c>
      <c r="J2184" s="11" t="s">
        <v>6703</v>
      </c>
      <c r="K2184" s="11" t="s">
        <v>6810</v>
      </c>
      <c r="L2184" s="11" t="s">
        <v>6811</v>
      </c>
      <c r="M2184" s="11" t="s">
        <v>6812</v>
      </c>
      <c r="N2184" s="11" t="s">
        <v>8581</v>
      </c>
      <c r="O2184" s="11" t="s">
        <v>8582</v>
      </c>
    </row>
    <row r="2185" spans="1:15">
      <c r="A2185" s="11" t="s">
        <v>8583</v>
      </c>
      <c r="B2185" s="11" t="s">
        <v>4700</v>
      </c>
      <c r="C2185" s="11" t="s">
        <v>8584</v>
      </c>
      <c r="E2185" s="11" t="s">
        <v>8585</v>
      </c>
      <c r="G2185" s="11" t="s">
        <v>6656</v>
      </c>
      <c r="H2185" s="11" t="s">
        <v>6657</v>
      </c>
      <c r="I2185" s="11" t="s">
        <v>6665</v>
      </c>
      <c r="J2185" s="11" t="s">
        <v>6735</v>
      </c>
      <c r="K2185" s="11" t="s">
        <v>6736</v>
      </c>
      <c r="L2185" s="11" t="s">
        <v>7213</v>
      </c>
      <c r="M2185" s="11" t="s">
        <v>7995</v>
      </c>
    </row>
    <row r="2186" spans="1:15">
      <c r="A2186" s="11" t="s">
        <v>8586</v>
      </c>
      <c r="B2186" s="11" t="s">
        <v>4702</v>
      </c>
      <c r="C2186" s="11" t="s">
        <v>8584</v>
      </c>
      <c r="E2186" s="11" t="s">
        <v>8585</v>
      </c>
      <c r="G2186" s="11" t="s">
        <v>6656</v>
      </c>
      <c r="H2186" s="11" t="s">
        <v>6657</v>
      </c>
      <c r="I2186" s="11" t="s">
        <v>6665</v>
      </c>
      <c r="J2186" s="11" t="s">
        <v>6735</v>
      </c>
      <c r="K2186" s="11" t="s">
        <v>6736</v>
      </c>
      <c r="L2186" s="11" t="s">
        <v>7213</v>
      </c>
      <c r="M2186" s="11" t="s">
        <v>7995</v>
      </c>
    </row>
    <row r="2187" spans="1:15">
      <c r="A2187" s="11" t="s">
        <v>4703</v>
      </c>
      <c r="B2187" s="11" t="s">
        <v>4704</v>
      </c>
      <c r="C2187" s="11" t="s">
        <v>8587</v>
      </c>
      <c r="E2187" s="11" t="s">
        <v>8588</v>
      </c>
      <c r="G2187" s="11" t="s">
        <v>6656</v>
      </c>
      <c r="H2187" s="11" t="s">
        <v>6657</v>
      </c>
      <c r="I2187" s="11" t="s">
        <v>6665</v>
      </c>
      <c r="J2187" s="11" t="s">
        <v>6735</v>
      </c>
      <c r="K2187" s="11" t="s">
        <v>6736</v>
      </c>
      <c r="L2187" s="11" t="s">
        <v>7213</v>
      </c>
      <c r="M2187" s="11" t="s">
        <v>8589</v>
      </c>
    </row>
    <row r="2188" spans="1:15">
      <c r="A2188" s="11" t="s">
        <v>4705</v>
      </c>
      <c r="B2188" s="11" t="s">
        <v>4706</v>
      </c>
      <c r="C2188" s="11" t="s">
        <v>8587</v>
      </c>
      <c r="E2188" s="11" t="s">
        <v>8588</v>
      </c>
      <c r="G2188" s="11" t="s">
        <v>6656</v>
      </c>
      <c r="H2188" s="11" t="s">
        <v>6657</v>
      </c>
      <c r="I2188" s="11" t="s">
        <v>6665</v>
      </c>
      <c r="J2188" s="11" t="s">
        <v>6735</v>
      </c>
      <c r="K2188" s="11" t="s">
        <v>6736</v>
      </c>
      <c r="L2188" s="11" t="s">
        <v>7213</v>
      </c>
      <c r="M2188" s="11" t="s">
        <v>8589</v>
      </c>
    </row>
    <row r="2189" spans="1:15">
      <c r="A2189" s="11" t="s">
        <v>4707</v>
      </c>
      <c r="B2189" s="11" t="s">
        <v>4708</v>
      </c>
      <c r="C2189" s="11" t="s">
        <v>8590</v>
      </c>
      <c r="E2189" s="11" t="s">
        <v>8591</v>
      </c>
      <c r="G2189" s="11" t="s">
        <v>6656</v>
      </c>
      <c r="H2189" s="11" t="s">
        <v>6657</v>
      </c>
      <c r="I2189" s="11" t="s">
        <v>6665</v>
      </c>
      <c r="J2189" s="11" t="s">
        <v>6735</v>
      </c>
      <c r="K2189" s="11" t="s">
        <v>6736</v>
      </c>
      <c r="L2189" s="11" t="s">
        <v>7213</v>
      </c>
      <c r="M2189" s="11" t="s">
        <v>8589</v>
      </c>
    </row>
    <row r="2190" spans="1:15">
      <c r="A2190" s="11" t="s">
        <v>4709</v>
      </c>
      <c r="B2190" s="11" t="s">
        <v>4710</v>
      </c>
      <c r="C2190" s="11" t="s">
        <v>8590</v>
      </c>
      <c r="E2190" s="11" t="s">
        <v>8591</v>
      </c>
      <c r="G2190" s="11" t="s">
        <v>6656</v>
      </c>
      <c r="H2190" s="11" t="s">
        <v>6657</v>
      </c>
      <c r="I2190" s="11" t="s">
        <v>6665</v>
      </c>
      <c r="J2190" s="11" t="s">
        <v>6735</v>
      </c>
      <c r="K2190" s="11" t="s">
        <v>6736</v>
      </c>
      <c r="L2190" s="11" t="s">
        <v>7213</v>
      </c>
      <c r="M2190" s="11" t="s">
        <v>8589</v>
      </c>
    </row>
    <row r="2191" spans="1:15">
      <c r="A2191" s="11" t="s">
        <v>4711</v>
      </c>
      <c r="B2191" s="11" t="s">
        <v>4712</v>
      </c>
      <c r="C2191" s="11" t="s">
        <v>8592</v>
      </c>
      <c r="E2191" s="11" t="s">
        <v>8593</v>
      </c>
      <c r="G2191" s="11" t="s">
        <v>6656</v>
      </c>
      <c r="H2191" s="11" t="s">
        <v>6657</v>
      </c>
      <c r="I2191" s="11" t="s">
        <v>6665</v>
      </c>
      <c r="J2191" s="11" t="s">
        <v>6735</v>
      </c>
      <c r="K2191" s="11" t="s">
        <v>6736</v>
      </c>
      <c r="L2191" s="11" t="s">
        <v>7213</v>
      </c>
      <c r="M2191" s="11" t="s">
        <v>8589</v>
      </c>
    </row>
    <row r="2192" spans="1:15">
      <c r="A2192" s="11" t="s">
        <v>4713</v>
      </c>
      <c r="B2192" s="11" t="s">
        <v>4714</v>
      </c>
      <c r="C2192" s="11" t="s">
        <v>8592</v>
      </c>
      <c r="E2192" s="11" t="s">
        <v>8593</v>
      </c>
      <c r="G2192" s="11" t="s">
        <v>6656</v>
      </c>
      <c r="H2192" s="11" t="s">
        <v>6657</v>
      </c>
      <c r="I2192" s="11" t="s">
        <v>6665</v>
      </c>
      <c r="J2192" s="11" t="s">
        <v>6735</v>
      </c>
      <c r="K2192" s="11" t="s">
        <v>6736</v>
      </c>
      <c r="L2192" s="11" t="s">
        <v>7213</v>
      </c>
      <c r="M2192" s="11" t="s">
        <v>8589</v>
      </c>
    </row>
    <row r="2193" spans="1:13">
      <c r="A2193" s="11" t="s">
        <v>4715</v>
      </c>
      <c r="B2193" s="11" t="s">
        <v>4716</v>
      </c>
      <c r="C2193" s="11" t="s">
        <v>8594</v>
      </c>
      <c r="E2193" s="11" t="s">
        <v>8595</v>
      </c>
      <c r="G2193" s="11" t="s">
        <v>6656</v>
      </c>
      <c r="H2193" s="11" t="s">
        <v>6657</v>
      </c>
      <c r="I2193" s="11" t="s">
        <v>6665</v>
      </c>
      <c r="J2193" s="11" t="s">
        <v>6735</v>
      </c>
      <c r="K2193" s="11" t="s">
        <v>6736</v>
      </c>
      <c r="L2193" s="11" t="s">
        <v>7213</v>
      </c>
      <c r="M2193" s="11" t="s">
        <v>8589</v>
      </c>
    </row>
    <row r="2194" spans="1:13">
      <c r="A2194" s="11" t="s">
        <v>4717</v>
      </c>
      <c r="B2194" s="11" t="s">
        <v>4718</v>
      </c>
      <c r="C2194" s="11" t="s">
        <v>8594</v>
      </c>
      <c r="E2194" s="11" t="s">
        <v>8595</v>
      </c>
      <c r="G2194" s="11" t="s">
        <v>6656</v>
      </c>
      <c r="H2194" s="11" t="s">
        <v>6657</v>
      </c>
      <c r="I2194" s="11" t="s">
        <v>6665</v>
      </c>
      <c r="J2194" s="11" t="s">
        <v>6735</v>
      </c>
      <c r="K2194" s="11" t="s">
        <v>6736</v>
      </c>
      <c r="L2194" s="11" t="s">
        <v>7213</v>
      </c>
      <c r="M2194" s="11" t="s">
        <v>8589</v>
      </c>
    </row>
    <row r="2195" spans="1:13">
      <c r="A2195" s="11" t="s">
        <v>4719</v>
      </c>
      <c r="B2195" s="11" t="s">
        <v>4720</v>
      </c>
      <c r="C2195" s="11" t="s">
        <v>8596</v>
      </c>
      <c r="E2195" s="11" t="s">
        <v>8597</v>
      </c>
      <c r="G2195" s="11" t="s">
        <v>6656</v>
      </c>
      <c r="H2195" s="11" t="s">
        <v>6657</v>
      </c>
      <c r="I2195" s="11" t="s">
        <v>6665</v>
      </c>
      <c r="J2195" s="11" t="s">
        <v>6735</v>
      </c>
      <c r="K2195" s="11" t="s">
        <v>6736</v>
      </c>
      <c r="L2195" s="11" t="s">
        <v>7213</v>
      </c>
      <c r="M2195" s="11" t="s">
        <v>8589</v>
      </c>
    </row>
    <row r="2196" spans="1:13">
      <c r="A2196" s="11" t="s">
        <v>4721</v>
      </c>
      <c r="B2196" s="11" t="s">
        <v>4722</v>
      </c>
      <c r="C2196" s="11" t="s">
        <v>8596</v>
      </c>
      <c r="E2196" s="11" t="s">
        <v>8597</v>
      </c>
      <c r="G2196" s="11" t="s">
        <v>6656</v>
      </c>
      <c r="H2196" s="11" t="s">
        <v>6657</v>
      </c>
      <c r="I2196" s="11" t="s">
        <v>6665</v>
      </c>
      <c r="J2196" s="11" t="s">
        <v>6735</v>
      </c>
      <c r="K2196" s="11" t="s">
        <v>6736</v>
      </c>
      <c r="L2196" s="11" t="s">
        <v>7213</v>
      </c>
      <c r="M2196" s="11" t="s">
        <v>8589</v>
      </c>
    </row>
    <row r="2197" spans="1:13">
      <c r="A2197" s="11" t="s">
        <v>4723</v>
      </c>
      <c r="B2197" s="11" t="s">
        <v>4724</v>
      </c>
      <c r="C2197" s="11" t="s">
        <v>8598</v>
      </c>
      <c r="E2197" s="11" t="s">
        <v>8599</v>
      </c>
      <c r="G2197" s="11" t="s">
        <v>6656</v>
      </c>
      <c r="H2197" s="11" t="s">
        <v>6657</v>
      </c>
      <c r="I2197" s="11" t="s">
        <v>6665</v>
      </c>
      <c r="J2197" s="11" t="s">
        <v>6735</v>
      </c>
      <c r="K2197" s="11" t="s">
        <v>6736</v>
      </c>
      <c r="L2197" s="11" t="s">
        <v>7213</v>
      </c>
      <c r="M2197" s="11" t="s">
        <v>8589</v>
      </c>
    </row>
    <row r="2198" spans="1:13">
      <c r="A2198" s="11" t="s">
        <v>4725</v>
      </c>
      <c r="B2198" s="11" t="s">
        <v>4726</v>
      </c>
      <c r="C2198" s="11" t="s">
        <v>8598</v>
      </c>
      <c r="E2198" s="11" t="s">
        <v>8599</v>
      </c>
      <c r="G2198" s="11" t="s">
        <v>6656</v>
      </c>
      <c r="H2198" s="11" t="s">
        <v>6657</v>
      </c>
      <c r="I2198" s="11" t="s">
        <v>6665</v>
      </c>
      <c r="J2198" s="11" t="s">
        <v>6735</v>
      </c>
      <c r="K2198" s="11" t="s">
        <v>6736</v>
      </c>
      <c r="L2198" s="11" t="s">
        <v>7213</v>
      </c>
      <c r="M2198" s="11" t="s">
        <v>8589</v>
      </c>
    </row>
    <row r="2199" spans="1:13">
      <c r="A2199" s="11" t="s">
        <v>4727</v>
      </c>
      <c r="B2199" s="11" t="s">
        <v>4728</v>
      </c>
      <c r="C2199" s="11" t="s">
        <v>8600</v>
      </c>
      <c r="E2199" s="11" t="s">
        <v>8601</v>
      </c>
      <c r="G2199" s="11" t="s">
        <v>6656</v>
      </c>
      <c r="H2199" s="11" t="s">
        <v>6657</v>
      </c>
      <c r="I2199" s="11" t="s">
        <v>6665</v>
      </c>
      <c r="J2199" s="11" t="s">
        <v>6735</v>
      </c>
      <c r="K2199" s="11" t="s">
        <v>6736</v>
      </c>
      <c r="L2199" s="11" t="s">
        <v>7213</v>
      </c>
      <c r="M2199" s="11" t="s">
        <v>8589</v>
      </c>
    </row>
    <row r="2200" spans="1:13">
      <c r="A2200" s="11" t="s">
        <v>4729</v>
      </c>
      <c r="B2200" s="11" t="s">
        <v>4730</v>
      </c>
      <c r="C2200" s="11" t="s">
        <v>8600</v>
      </c>
      <c r="E2200" s="11" t="s">
        <v>8601</v>
      </c>
      <c r="G2200" s="11" t="s">
        <v>6656</v>
      </c>
      <c r="H2200" s="11" t="s">
        <v>6657</v>
      </c>
      <c r="I2200" s="11" t="s">
        <v>6665</v>
      </c>
      <c r="J2200" s="11" t="s">
        <v>6735</v>
      </c>
      <c r="K2200" s="11" t="s">
        <v>6736</v>
      </c>
      <c r="L2200" s="11" t="s">
        <v>7213</v>
      </c>
      <c r="M2200" s="11" t="s">
        <v>8589</v>
      </c>
    </row>
    <row r="2201" spans="1:13">
      <c r="A2201" s="11" t="s">
        <v>4731</v>
      </c>
      <c r="B2201" s="11" t="s">
        <v>4732</v>
      </c>
      <c r="C2201" s="11" t="s">
        <v>8602</v>
      </c>
      <c r="E2201" s="11" t="s">
        <v>8603</v>
      </c>
      <c r="G2201" s="11" t="s">
        <v>6656</v>
      </c>
      <c r="H2201" s="11" t="s">
        <v>6657</v>
      </c>
      <c r="I2201" s="11" t="s">
        <v>6665</v>
      </c>
      <c r="J2201" s="11" t="s">
        <v>6735</v>
      </c>
      <c r="K2201" s="11" t="s">
        <v>6736</v>
      </c>
      <c r="L2201" s="11" t="s">
        <v>7213</v>
      </c>
      <c r="M2201" s="11" t="s">
        <v>8589</v>
      </c>
    </row>
    <row r="2202" spans="1:13">
      <c r="A2202" s="11" t="s">
        <v>4733</v>
      </c>
      <c r="B2202" s="11" t="s">
        <v>4734</v>
      </c>
      <c r="C2202" s="11" t="s">
        <v>8602</v>
      </c>
      <c r="E2202" s="11" t="s">
        <v>8603</v>
      </c>
      <c r="G2202" s="11" t="s">
        <v>6656</v>
      </c>
      <c r="H2202" s="11" t="s">
        <v>6657</v>
      </c>
      <c r="I2202" s="11" t="s">
        <v>6665</v>
      </c>
      <c r="J2202" s="11" t="s">
        <v>6735</v>
      </c>
      <c r="K2202" s="11" t="s">
        <v>6736</v>
      </c>
      <c r="L2202" s="11" t="s">
        <v>7213</v>
      </c>
      <c r="M2202" s="11" t="s">
        <v>8589</v>
      </c>
    </row>
    <row r="2203" spans="1:13">
      <c r="A2203" s="11" t="s">
        <v>4735</v>
      </c>
      <c r="B2203" s="11" t="s">
        <v>4736</v>
      </c>
      <c r="C2203" s="11" t="s">
        <v>8604</v>
      </c>
      <c r="E2203" s="11" t="s">
        <v>8605</v>
      </c>
      <c r="G2203" s="11" t="s">
        <v>6656</v>
      </c>
      <c r="H2203" s="11" t="s">
        <v>6657</v>
      </c>
      <c r="I2203" s="11" t="s">
        <v>6665</v>
      </c>
      <c r="J2203" s="11" t="s">
        <v>6735</v>
      </c>
      <c r="K2203" s="11" t="s">
        <v>6736</v>
      </c>
      <c r="L2203" s="11" t="s">
        <v>7213</v>
      </c>
      <c r="M2203" s="11" t="s">
        <v>8589</v>
      </c>
    </row>
    <row r="2204" spans="1:13">
      <c r="A2204" s="11" t="s">
        <v>4737</v>
      </c>
      <c r="B2204" s="11" t="s">
        <v>4738</v>
      </c>
      <c r="C2204" s="11" t="s">
        <v>8604</v>
      </c>
      <c r="E2204" s="11" t="s">
        <v>8605</v>
      </c>
      <c r="G2204" s="11" t="s">
        <v>6656</v>
      </c>
      <c r="H2204" s="11" t="s">
        <v>6657</v>
      </c>
      <c r="I2204" s="11" t="s">
        <v>6665</v>
      </c>
      <c r="J2204" s="11" t="s">
        <v>6735</v>
      </c>
      <c r="K2204" s="11" t="s">
        <v>6736</v>
      </c>
      <c r="L2204" s="11" t="s">
        <v>7213</v>
      </c>
      <c r="M2204" s="11" t="s">
        <v>8589</v>
      </c>
    </row>
    <row r="2205" spans="1:13">
      <c r="A2205" s="11" t="s">
        <v>4739</v>
      </c>
      <c r="B2205" s="11" t="s">
        <v>4740</v>
      </c>
      <c r="C2205" s="11" t="s">
        <v>8606</v>
      </c>
      <c r="E2205" s="11" t="s">
        <v>8607</v>
      </c>
      <c r="G2205" s="11" t="s">
        <v>6656</v>
      </c>
      <c r="H2205" s="11" t="s">
        <v>6657</v>
      </c>
      <c r="I2205" s="11" t="s">
        <v>6665</v>
      </c>
      <c r="J2205" s="11" t="s">
        <v>6735</v>
      </c>
      <c r="K2205" s="11" t="s">
        <v>6736</v>
      </c>
      <c r="L2205" s="11" t="s">
        <v>7213</v>
      </c>
      <c r="M2205" s="11" t="s">
        <v>8589</v>
      </c>
    </row>
    <row r="2206" spans="1:13">
      <c r="A2206" s="11" t="s">
        <v>4741</v>
      </c>
      <c r="B2206" s="11" t="s">
        <v>4742</v>
      </c>
      <c r="C2206" s="11" t="s">
        <v>8606</v>
      </c>
      <c r="E2206" s="11" t="s">
        <v>8607</v>
      </c>
      <c r="G2206" s="11" t="s">
        <v>6656</v>
      </c>
      <c r="H2206" s="11" t="s">
        <v>6657</v>
      </c>
      <c r="I2206" s="11" t="s">
        <v>6665</v>
      </c>
      <c r="J2206" s="11" t="s">
        <v>6735</v>
      </c>
      <c r="K2206" s="11" t="s">
        <v>6736</v>
      </c>
      <c r="L2206" s="11" t="s">
        <v>7213</v>
      </c>
      <c r="M2206" s="11" t="s">
        <v>8589</v>
      </c>
    </row>
    <row r="2207" spans="1:13">
      <c r="A2207" s="11" t="s">
        <v>4743</v>
      </c>
      <c r="B2207" s="11" t="s">
        <v>4744</v>
      </c>
      <c r="C2207" s="11" t="s">
        <v>8608</v>
      </c>
      <c r="E2207" s="11" t="s">
        <v>8609</v>
      </c>
      <c r="G2207" s="11" t="s">
        <v>6656</v>
      </c>
      <c r="H2207" s="11" t="s">
        <v>6657</v>
      </c>
      <c r="I2207" s="11" t="s">
        <v>6665</v>
      </c>
      <c r="J2207" s="11" t="s">
        <v>6735</v>
      </c>
      <c r="K2207" s="11" t="s">
        <v>6736</v>
      </c>
      <c r="L2207" s="11" t="s">
        <v>7213</v>
      </c>
      <c r="M2207" s="11" t="s">
        <v>8589</v>
      </c>
    </row>
    <row r="2208" spans="1:13">
      <c r="A2208" s="11" t="s">
        <v>4745</v>
      </c>
      <c r="B2208" s="11" t="s">
        <v>4746</v>
      </c>
      <c r="C2208" s="11" t="s">
        <v>8608</v>
      </c>
      <c r="E2208" s="11" t="s">
        <v>8609</v>
      </c>
      <c r="G2208" s="11" t="s">
        <v>6656</v>
      </c>
      <c r="H2208" s="11" t="s">
        <v>6657</v>
      </c>
      <c r="I2208" s="11" t="s">
        <v>6665</v>
      </c>
      <c r="J2208" s="11" t="s">
        <v>6735</v>
      </c>
      <c r="K2208" s="11" t="s">
        <v>6736</v>
      </c>
      <c r="L2208" s="11" t="s">
        <v>7213</v>
      </c>
      <c r="M2208" s="11" t="s">
        <v>8589</v>
      </c>
    </row>
    <row r="2209" spans="1:13">
      <c r="A2209" s="11" t="s">
        <v>4747</v>
      </c>
      <c r="B2209" s="11" t="s">
        <v>4748</v>
      </c>
      <c r="C2209" s="11" t="s">
        <v>8610</v>
      </c>
      <c r="E2209" s="11" t="s">
        <v>8611</v>
      </c>
      <c r="G2209" s="11" t="s">
        <v>6656</v>
      </c>
      <c r="H2209" s="11" t="s">
        <v>6657</v>
      </c>
      <c r="I2209" s="11" t="s">
        <v>6665</v>
      </c>
      <c r="J2209" s="11" t="s">
        <v>6735</v>
      </c>
      <c r="K2209" s="11" t="s">
        <v>6736</v>
      </c>
      <c r="L2209" s="11" t="s">
        <v>7213</v>
      </c>
      <c r="M2209" s="11" t="s">
        <v>8589</v>
      </c>
    </row>
    <row r="2210" spans="1:13">
      <c r="A2210" s="11" t="s">
        <v>4749</v>
      </c>
      <c r="B2210" s="11" t="s">
        <v>4750</v>
      </c>
      <c r="C2210" s="11" t="s">
        <v>8610</v>
      </c>
      <c r="E2210" s="11" t="s">
        <v>8611</v>
      </c>
      <c r="G2210" s="11" t="s">
        <v>6656</v>
      </c>
      <c r="H2210" s="11" t="s">
        <v>6657</v>
      </c>
      <c r="I2210" s="11" t="s">
        <v>6665</v>
      </c>
      <c r="J2210" s="11" t="s">
        <v>6735</v>
      </c>
      <c r="K2210" s="11" t="s">
        <v>6736</v>
      </c>
      <c r="L2210" s="11" t="s">
        <v>7213</v>
      </c>
      <c r="M2210" s="11" t="s">
        <v>8589</v>
      </c>
    </row>
    <row r="2211" spans="1:13">
      <c r="A2211" s="11" t="s">
        <v>4751</v>
      </c>
      <c r="B2211" s="11" t="s">
        <v>4752</v>
      </c>
      <c r="C2211" s="11" t="s">
        <v>8612</v>
      </c>
      <c r="E2211" s="11" t="s">
        <v>8613</v>
      </c>
      <c r="G2211" s="11" t="s">
        <v>6656</v>
      </c>
      <c r="H2211" s="11" t="s">
        <v>6657</v>
      </c>
      <c r="I2211" s="11" t="s">
        <v>6665</v>
      </c>
      <c r="J2211" s="11" t="s">
        <v>6735</v>
      </c>
      <c r="K2211" s="11" t="s">
        <v>6736</v>
      </c>
      <c r="L2211" s="11" t="s">
        <v>7213</v>
      </c>
      <c r="M2211" s="11" t="s">
        <v>8589</v>
      </c>
    </row>
    <row r="2212" spans="1:13">
      <c r="A2212" s="11" t="s">
        <v>4753</v>
      </c>
      <c r="B2212" s="11" t="s">
        <v>4754</v>
      </c>
      <c r="C2212" s="11" t="s">
        <v>8612</v>
      </c>
      <c r="E2212" s="11" t="s">
        <v>8613</v>
      </c>
      <c r="G2212" s="11" t="s">
        <v>6656</v>
      </c>
      <c r="H2212" s="11" t="s">
        <v>6657</v>
      </c>
      <c r="I2212" s="11" t="s">
        <v>6665</v>
      </c>
      <c r="J2212" s="11" t="s">
        <v>6735</v>
      </c>
      <c r="K2212" s="11" t="s">
        <v>6736</v>
      </c>
      <c r="L2212" s="11" t="s">
        <v>7213</v>
      </c>
      <c r="M2212" s="11" t="s">
        <v>8589</v>
      </c>
    </row>
    <row r="2213" spans="1:13">
      <c r="A2213" s="11" t="s">
        <v>4755</v>
      </c>
      <c r="B2213" s="11" t="s">
        <v>4756</v>
      </c>
      <c r="C2213" s="11" t="s">
        <v>8614</v>
      </c>
      <c r="E2213" s="11" t="s">
        <v>8615</v>
      </c>
      <c r="G2213" s="11" t="s">
        <v>6656</v>
      </c>
      <c r="H2213" s="11" t="s">
        <v>6657</v>
      </c>
      <c r="I2213" s="11" t="s">
        <v>6665</v>
      </c>
      <c r="J2213" s="11" t="s">
        <v>6735</v>
      </c>
      <c r="K2213" s="11" t="s">
        <v>6736</v>
      </c>
      <c r="L2213" s="11" t="s">
        <v>7213</v>
      </c>
      <c r="M2213" s="11" t="s">
        <v>8589</v>
      </c>
    </row>
    <row r="2214" spans="1:13">
      <c r="A2214" s="11" t="s">
        <v>4757</v>
      </c>
      <c r="B2214" s="11" t="s">
        <v>4758</v>
      </c>
      <c r="C2214" s="11" t="s">
        <v>8614</v>
      </c>
      <c r="E2214" s="11" t="s">
        <v>8615</v>
      </c>
      <c r="G2214" s="11" t="s">
        <v>6656</v>
      </c>
      <c r="H2214" s="11" t="s">
        <v>6657</v>
      </c>
      <c r="I2214" s="11" t="s">
        <v>6665</v>
      </c>
      <c r="J2214" s="11" t="s">
        <v>6735</v>
      </c>
      <c r="K2214" s="11" t="s">
        <v>6736</v>
      </c>
      <c r="L2214" s="11" t="s">
        <v>7213</v>
      </c>
      <c r="M2214" s="11" t="s">
        <v>8589</v>
      </c>
    </row>
    <row r="2215" spans="1:13">
      <c r="A2215" s="11" t="s">
        <v>4759</v>
      </c>
      <c r="B2215" s="11" t="s">
        <v>4760</v>
      </c>
      <c r="C2215" s="11" t="s">
        <v>8616</v>
      </c>
      <c r="E2215" s="11" t="s">
        <v>8617</v>
      </c>
      <c r="G2215" s="11" t="s">
        <v>6656</v>
      </c>
      <c r="H2215" s="11" t="s">
        <v>6657</v>
      </c>
      <c r="I2215" s="11" t="s">
        <v>6665</v>
      </c>
      <c r="J2215" s="11" t="s">
        <v>6735</v>
      </c>
      <c r="K2215" s="11" t="s">
        <v>6736</v>
      </c>
      <c r="L2215" s="11" t="s">
        <v>7213</v>
      </c>
      <c r="M2215" s="11" t="s">
        <v>8589</v>
      </c>
    </row>
    <row r="2216" spans="1:13">
      <c r="A2216" s="11" t="s">
        <v>4761</v>
      </c>
      <c r="B2216" s="11" t="s">
        <v>4762</v>
      </c>
      <c r="C2216" s="11" t="s">
        <v>8616</v>
      </c>
      <c r="E2216" s="11" t="s">
        <v>8617</v>
      </c>
      <c r="G2216" s="11" t="s">
        <v>6656</v>
      </c>
      <c r="H2216" s="11" t="s">
        <v>6657</v>
      </c>
      <c r="I2216" s="11" t="s">
        <v>6665</v>
      </c>
      <c r="J2216" s="11" t="s">
        <v>6735</v>
      </c>
      <c r="K2216" s="11" t="s">
        <v>6736</v>
      </c>
      <c r="L2216" s="11" t="s">
        <v>7213</v>
      </c>
      <c r="M2216" s="11" t="s">
        <v>8589</v>
      </c>
    </row>
    <row r="2217" spans="1:13">
      <c r="A2217" s="11" t="s">
        <v>4763</v>
      </c>
      <c r="B2217" s="11" t="s">
        <v>4764</v>
      </c>
      <c r="C2217" s="11" t="s">
        <v>8618</v>
      </c>
      <c r="E2217" s="11" t="s">
        <v>8619</v>
      </c>
      <c r="G2217" s="11" t="s">
        <v>6656</v>
      </c>
      <c r="H2217" s="11" t="s">
        <v>6657</v>
      </c>
      <c r="I2217" s="11" t="s">
        <v>6665</v>
      </c>
      <c r="J2217" s="11" t="s">
        <v>6735</v>
      </c>
      <c r="K2217" s="11" t="s">
        <v>6736</v>
      </c>
      <c r="L2217" s="11" t="s">
        <v>7213</v>
      </c>
      <c r="M2217" s="11" t="s">
        <v>8589</v>
      </c>
    </row>
    <row r="2218" spans="1:13">
      <c r="A2218" s="11" t="s">
        <v>4765</v>
      </c>
      <c r="B2218" s="11" t="s">
        <v>4766</v>
      </c>
      <c r="C2218" s="11" t="s">
        <v>8618</v>
      </c>
      <c r="E2218" s="11" t="s">
        <v>8619</v>
      </c>
      <c r="G2218" s="11" t="s">
        <v>6656</v>
      </c>
      <c r="H2218" s="11" t="s">
        <v>6657</v>
      </c>
      <c r="I2218" s="11" t="s">
        <v>6665</v>
      </c>
      <c r="J2218" s="11" t="s">
        <v>6735</v>
      </c>
      <c r="K2218" s="11" t="s">
        <v>6736</v>
      </c>
      <c r="L2218" s="11" t="s">
        <v>7213</v>
      </c>
      <c r="M2218" s="11" t="s">
        <v>8589</v>
      </c>
    </row>
    <row r="2219" spans="1:13">
      <c r="A2219" s="11" t="s">
        <v>4767</v>
      </c>
      <c r="B2219" s="11" t="s">
        <v>4768</v>
      </c>
      <c r="C2219" s="11" t="s">
        <v>8620</v>
      </c>
      <c r="E2219" s="11" t="s">
        <v>8621</v>
      </c>
      <c r="G2219" s="11" t="s">
        <v>6656</v>
      </c>
      <c r="H2219" s="11" t="s">
        <v>6657</v>
      </c>
      <c r="I2219" s="11" t="s">
        <v>6665</v>
      </c>
      <c r="J2219" s="11" t="s">
        <v>6735</v>
      </c>
      <c r="K2219" s="11" t="s">
        <v>6736</v>
      </c>
      <c r="L2219" s="11" t="s">
        <v>7213</v>
      </c>
      <c r="M2219" s="11" t="s">
        <v>8589</v>
      </c>
    </row>
    <row r="2220" spans="1:13">
      <c r="A2220" s="11" t="s">
        <v>4769</v>
      </c>
      <c r="B2220" s="11" t="s">
        <v>4770</v>
      </c>
      <c r="C2220" s="11" t="s">
        <v>8620</v>
      </c>
      <c r="E2220" s="11" t="s">
        <v>8621</v>
      </c>
      <c r="G2220" s="11" t="s">
        <v>6656</v>
      </c>
      <c r="H2220" s="11" t="s">
        <v>6657</v>
      </c>
      <c r="I2220" s="11" t="s">
        <v>6665</v>
      </c>
      <c r="J2220" s="11" t="s">
        <v>6735</v>
      </c>
      <c r="K2220" s="11" t="s">
        <v>6736</v>
      </c>
      <c r="L2220" s="11" t="s">
        <v>7213</v>
      </c>
      <c r="M2220" s="11" t="s">
        <v>8589</v>
      </c>
    </row>
    <row r="2221" spans="1:13">
      <c r="A2221" s="11" t="s">
        <v>4771</v>
      </c>
      <c r="B2221" s="11" t="s">
        <v>4772</v>
      </c>
      <c r="C2221" s="11" t="s">
        <v>8622</v>
      </c>
      <c r="E2221" s="11" t="s">
        <v>8623</v>
      </c>
      <c r="G2221" s="11" t="s">
        <v>6656</v>
      </c>
      <c r="H2221" s="11" t="s">
        <v>6657</v>
      </c>
      <c r="I2221" s="11" t="s">
        <v>6665</v>
      </c>
      <c r="J2221" s="11" t="s">
        <v>6735</v>
      </c>
      <c r="K2221" s="11" t="s">
        <v>6736</v>
      </c>
      <c r="L2221" s="11" t="s">
        <v>7213</v>
      </c>
      <c r="M2221" s="11" t="s">
        <v>8589</v>
      </c>
    </row>
    <row r="2222" spans="1:13">
      <c r="A2222" s="11" t="s">
        <v>4773</v>
      </c>
      <c r="B2222" s="11" t="s">
        <v>4774</v>
      </c>
      <c r="C2222" s="11" t="s">
        <v>8622</v>
      </c>
      <c r="E2222" s="11" t="s">
        <v>8623</v>
      </c>
      <c r="G2222" s="11" t="s">
        <v>6656</v>
      </c>
      <c r="H2222" s="11" t="s">
        <v>6657</v>
      </c>
      <c r="I2222" s="11" t="s">
        <v>6665</v>
      </c>
      <c r="J2222" s="11" t="s">
        <v>6735</v>
      </c>
      <c r="K2222" s="11" t="s">
        <v>6736</v>
      </c>
      <c r="L2222" s="11" t="s">
        <v>7213</v>
      </c>
      <c r="M2222" s="11" t="s">
        <v>8589</v>
      </c>
    </row>
    <row r="2223" spans="1:13">
      <c r="A2223" s="11" t="s">
        <v>4775</v>
      </c>
      <c r="B2223" s="11" t="s">
        <v>4776</v>
      </c>
      <c r="C2223" s="11" t="s">
        <v>8624</v>
      </c>
      <c r="E2223" s="11" t="s">
        <v>8625</v>
      </c>
      <c r="G2223" s="11" t="s">
        <v>6656</v>
      </c>
      <c r="H2223" s="11" t="s">
        <v>6657</v>
      </c>
      <c r="I2223" s="11" t="s">
        <v>6665</v>
      </c>
      <c r="J2223" s="11" t="s">
        <v>6735</v>
      </c>
      <c r="K2223" s="11" t="s">
        <v>6736</v>
      </c>
      <c r="L2223" s="11" t="s">
        <v>7213</v>
      </c>
      <c r="M2223" s="11" t="s">
        <v>8589</v>
      </c>
    </row>
    <row r="2224" spans="1:13">
      <c r="A2224" s="11" t="s">
        <v>4777</v>
      </c>
      <c r="B2224" s="11" t="s">
        <v>4778</v>
      </c>
      <c r="C2224" s="11" t="s">
        <v>8624</v>
      </c>
      <c r="E2224" s="11" t="s">
        <v>8625</v>
      </c>
      <c r="G2224" s="11" t="s">
        <v>6656</v>
      </c>
      <c r="H2224" s="11" t="s">
        <v>6657</v>
      </c>
      <c r="I2224" s="11" t="s">
        <v>6665</v>
      </c>
      <c r="J2224" s="11" t="s">
        <v>6735</v>
      </c>
      <c r="K2224" s="11" t="s">
        <v>6736</v>
      </c>
      <c r="L2224" s="11" t="s">
        <v>7213</v>
      </c>
      <c r="M2224" s="11" t="s">
        <v>8589</v>
      </c>
    </row>
    <row r="2225" spans="1:13">
      <c r="A2225" s="11" t="s">
        <v>4779</v>
      </c>
      <c r="B2225" s="11" t="s">
        <v>4780</v>
      </c>
      <c r="C2225" s="11" t="s">
        <v>8626</v>
      </c>
      <c r="E2225" s="11" t="s">
        <v>8627</v>
      </c>
      <c r="G2225" s="11" t="s">
        <v>6656</v>
      </c>
      <c r="H2225" s="11" t="s">
        <v>6657</v>
      </c>
      <c r="I2225" s="11" t="s">
        <v>6665</v>
      </c>
      <c r="J2225" s="11" t="s">
        <v>6735</v>
      </c>
      <c r="K2225" s="11" t="s">
        <v>6736</v>
      </c>
      <c r="L2225" s="11" t="s">
        <v>7213</v>
      </c>
      <c r="M2225" s="11" t="s">
        <v>8589</v>
      </c>
    </row>
    <row r="2226" spans="1:13">
      <c r="A2226" s="11" t="s">
        <v>4781</v>
      </c>
      <c r="B2226" s="11" t="s">
        <v>4782</v>
      </c>
      <c r="C2226" s="11" t="s">
        <v>8626</v>
      </c>
      <c r="E2226" s="11" t="s">
        <v>8627</v>
      </c>
      <c r="G2226" s="11" t="s">
        <v>6656</v>
      </c>
      <c r="H2226" s="11" t="s">
        <v>6657</v>
      </c>
      <c r="I2226" s="11" t="s">
        <v>6665</v>
      </c>
      <c r="J2226" s="11" t="s">
        <v>6735</v>
      </c>
      <c r="K2226" s="11" t="s">
        <v>6736</v>
      </c>
      <c r="L2226" s="11" t="s">
        <v>7213</v>
      </c>
      <c r="M2226" s="11" t="s">
        <v>8589</v>
      </c>
    </row>
    <row r="2227" spans="1:13">
      <c r="A2227" s="11" t="s">
        <v>4787</v>
      </c>
      <c r="B2227" s="11" t="s">
        <v>4788</v>
      </c>
      <c r="C2227" s="11" t="s">
        <v>8628</v>
      </c>
      <c r="E2227" s="11" t="s">
        <v>8629</v>
      </c>
      <c r="G2227" s="11" t="s">
        <v>6656</v>
      </c>
      <c r="H2227" s="11" t="s">
        <v>6657</v>
      </c>
      <c r="I2227" s="11" t="s">
        <v>6665</v>
      </c>
      <c r="J2227" s="11" t="s">
        <v>6735</v>
      </c>
      <c r="K2227" s="11" t="s">
        <v>6736</v>
      </c>
      <c r="L2227" s="11" t="s">
        <v>7213</v>
      </c>
      <c r="M2227" s="11" t="s">
        <v>8589</v>
      </c>
    </row>
    <row r="2228" spans="1:13">
      <c r="A2228" s="11" t="s">
        <v>4789</v>
      </c>
      <c r="B2228" s="11" t="s">
        <v>4790</v>
      </c>
      <c r="C2228" s="11" t="s">
        <v>8628</v>
      </c>
      <c r="E2228" s="11" t="s">
        <v>8629</v>
      </c>
      <c r="G2228" s="11" t="s">
        <v>6656</v>
      </c>
      <c r="H2228" s="11" t="s">
        <v>6657</v>
      </c>
      <c r="I2228" s="11" t="s">
        <v>6665</v>
      </c>
      <c r="J2228" s="11" t="s">
        <v>6735</v>
      </c>
      <c r="K2228" s="11" t="s">
        <v>6736</v>
      </c>
      <c r="L2228" s="11" t="s">
        <v>7213</v>
      </c>
      <c r="M2228" s="11" t="s">
        <v>8589</v>
      </c>
    </row>
    <row r="2229" spans="1:13">
      <c r="A2229" s="11" t="s">
        <v>4791</v>
      </c>
      <c r="B2229" s="11" t="s">
        <v>4792</v>
      </c>
      <c r="C2229" s="11" t="s">
        <v>8630</v>
      </c>
      <c r="E2229" s="11" t="s">
        <v>8631</v>
      </c>
      <c r="G2229" s="11" t="s">
        <v>6656</v>
      </c>
      <c r="H2229" s="11" t="s">
        <v>6657</v>
      </c>
      <c r="I2229" s="11" t="s">
        <v>6665</v>
      </c>
      <c r="J2229" s="11" t="s">
        <v>6735</v>
      </c>
      <c r="K2229" s="11" t="s">
        <v>6736</v>
      </c>
      <c r="L2229" s="11" t="s">
        <v>7213</v>
      </c>
      <c r="M2229" s="11" t="s">
        <v>8589</v>
      </c>
    </row>
    <row r="2230" spans="1:13">
      <c r="A2230" s="11" t="s">
        <v>4793</v>
      </c>
      <c r="B2230" s="11" t="s">
        <v>4794</v>
      </c>
      <c r="C2230" s="11" t="s">
        <v>8630</v>
      </c>
      <c r="E2230" s="11" t="s">
        <v>8631</v>
      </c>
      <c r="G2230" s="11" t="s">
        <v>6656</v>
      </c>
      <c r="H2230" s="11" t="s">
        <v>6657</v>
      </c>
      <c r="I2230" s="11" t="s">
        <v>6665</v>
      </c>
      <c r="J2230" s="11" t="s">
        <v>6735</v>
      </c>
      <c r="K2230" s="11" t="s">
        <v>6736</v>
      </c>
      <c r="L2230" s="11" t="s">
        <v>7213</v>
      </c>
      <c r="M2230" s="11" t="s">
        <v>8589</v>
      </c>
    </row>
    <row r="2231" spans="1:13">
      <c r="A2231" s="11" t="s">
        <v>4795</v>
      </c>
      <c r="B2231" s="11" t="s">
        <v>4796</v>
      </c>
      <c r="C2231" s="11" t="s">
        <v>8632</v>
      </c>
      <c r="E2231" s="11" t="s">
        <v>8633</v>
      </c>
      <c r="G2231" s="11" t="s">
        <v>6656</v>
      </c>
      <c r="H2231" s="11" t="s">
        <v>6657</v>
      </c>
      <c r="I2231" s="11" t="s">
        <v>6665</v>
      </c>
      <c r="J2231" s="11" t="s">
        <v>6735</v>
      </c>
      <c r="K2231" s="11" t="s">
        <v>6736</v>
      </c>
      <c r="L2231" s="11" t="s">
        <v>7213</v>
      </c>
      <c r="M2231" s="11" t="s">
        <v>8589</v>
      </c>
    </row>
    <row r="2232" spans="1:13">
      <c r="A2232" s="11" t="s">
        <v>4797</v>
      </c>
      <c r="B2232" s="11" t="s">
        <v>4798</v>
      </c>
      <c r="C2232" s="11" t="s">
        <v>8632</v>
      </c>
      <c r="E2232" s="11" t="s">
        <v>8633</v>
      </c>
      <c r="G2232" s="11" t="s">
        <v>6656</v>
      </c>
      <c r="H2232" s="11" t="s">
        <v>6657</v>
      </c>
      <c r="I2232" s="11" t="s">
        <v>6665</v>
      </c>
      <c r="J2232" s="11" t="s">
        <v>6735</v>
      </c>
      <c r="K2232" s="11" t="s">
        <v>6736</v>
      </c>
      <c r="L2232" s="11" t="s">
        <v>7213</v>
      </c>
      <c r="M2232" s="11" t="s">
        <v>8589</v>
      </c>
    </row>
    <row r="2233" spans="1:13">
      <c r="A2233" s="11" t="s">
        <v>4799</v>
      </c>
      <c r="B2233" s="11" t="s">
        <v>4800</v>
      </c>
      <c r="C2233" s="11" t="s">
        <v>8634</v>
      </c>
      <c r="E2233" s="11" t="s">
        <v>8635</v>
      </c>
      <c r="G2233" s="11" t="s">
        <v>6656</v>
      </c>
      <c r="H2233" s="11" t="s">
        <v>6657</v>
      </c>
      <c r="I2233" s="11" t="s">
        <v>6665</v>
      </c>
      <c r="J2233" s="11" t="s">
        <v>6735</v>
      </c>
      <c r="K2233" s="11" t="s">
        <v>6736</v>
      </c>
      <c r="L2233" s="11" t="s">
        <v>7213</v>
      </c>
      <c r="M2233" s="11" t="s">
        <v>8589</v>
      </c>
    </row>
    <row r="2234" spans="1:13">
      <c r="A2234" s="11" t="s">
        <v>4801</v>
      </c>
      <c r="B2234" s="11" t="s">
        <v>4802</v>
      </c>
      <c r="C2234" s="11" t="s">
        <v>8634</v>
      </c>
      <c r="E2234" s="11" t="s">
        <v>8635</v>
      </c>
      <c r="G2234" s="11" t="s">
        <v>6656</v>
      </c>
      <c r="H2234" s="11" t="s">
        <v>6657</v>
      </c>
      <c r="I2234" s="11" t="s">
        <v>6665</v>
      </c>
      <c r="J2234" s="11" t="s">
        <v>6735</v>
      </c>
      <c r="K2234" s="11" t="s">
        <v>6736</v>
      </c>
      <c r="L2234" s="11" t="s">
        <v>7213</v>
      </c>
      <c r="M2234" s="11" t="s">
        <v>8589</v>
      </c>
    </row>
    <row r="2235" spans="1:13">
      <c r="A2235" s="11" t="s">
        <v>4803</v>
      </c>
      <c r="B2235" s="11" t="s">
        <v>4804</v>
      </c>
      <c r="C2235" s="11" t="s">
        <v>8636</v>
      </c>
      <c r="E2235" s="11" t="s">
        <v>8637</v>
      </c>
      <c r="G2235" s="11" t="s">
        <v>6656</v>
      </c>
      <c r="H2235" s="11" t="s">
        <v>6657</v>
      </c>
      <c r="I2235" s="11" t="s">
        <v>6665</v>
      </c>
      <c r="J2235" s="11" t="s">
        <v>6735</v>
      </c>
      <c r="K2235" s="11" t="s">
        <v>6736</v>
      </c>
      <c r="L2235" s="11" t="s">
        <v>7213</v>
      </c>
      <c r="M2235" s="11" t="s">
        <v>8589</v>
      </c>
    </row>
    <row r="2236" spans="1:13">
      <c r="A2236" s="11" t="s">
        <v>4805</v>
      </c>
      <c r="B2236" s="11" t="s">
        <v>4806</v>
      </c>
      <c r="C2236" s="11" t="s">
        <v>8636</v>
      </c>
      <c r="E2236" s="11" t="s">
        <v>8637</v>
      </c>
      <c r="G2236" s="11" t="s">
        <v>6656</v>
      </c>
      <c r="H2236" s="11" t="s">
        <v>6657</v>
      </c>
      <c r="I2236" s="11" t="s">
        <v>6665</v>
      </c>
      <c r="J2236" s="11" t="s">
        <v>6735</v>
      </c>
      <c r="K2236" s="11" t="s">
        <v>6736</v>
      </c>
      <c r="L2236" s="11" t="s">
        <v>7213</v>
      </c>
      <c r="M2236" s="11" t="s">
        <v>8589</v>
      </c>
    </row>
    <row r="2237" spans="1:13">
      <c r="A2237" s="11" t="s">
        <v>4807</v>
      </c>
      <c r="B2237" s="11" t="s">
        <v>4808</v>
      </c>
      <c r="C2237" s="11" t="s">
        <v>8638</v>
      </c>
      <c r="E2237" s="11" t="s">
        <v>8639</v>
      </c>
      <c r="G2237" s="11" t="s">
        <v>6656</v>
      </c>
      <c r="H2237" s="11" t="s">
        <v>6657</v>
      </c>
      <c r="I2237" s="11" t="s">
        <v>6665</v>
      </c>
      <c r="J2237" s="11" t="s">
        <v>6735</v>
      </c>
      <c r="K2237" s="11" t="s">
        <v>6736</v>
      </c>
      <c r="L2237" s="11" t="s">
        <v>7213</v>
      </c>
      <c r="M2237" s="11" t="s">
        <v>8589</v>
      </c>
    </row>
    <row r="2238" spans="1:13">
      <c r="A2238" s="11" t="s">
        <v>4809</v>
      </c>
      <c r="B2238" s="11" t="s">
        <v>4810</v>
      </c>
      <c r="C2238" s="11" t="s">
        <v>8638</v>
      </c>
      <c r="E2238" s="11" t="s">
        <v>8639</v>
      </c>
      <c r="G2238" s="11" t="s">
        <v>6656</v>
      </c>
      <c r="H2238" s="11" t="s">
        <v>6657</v>
      </c>
      <c r="I2238" s="11" t="s">
        <v>6665</v>
      </c>
      <c r="J2238" s="11" t="s">
        <v>6735</v>
      </c>
      <c r="K2238" s="11" t="s">
        <v>6736</v>
      </c>
      <c r="L2238" s="11" t="s">
        <v>7213</v>
      </c>
      <c r="M2238" s="11" t="s">
        <v>8589</v>
      </c>
    </row>
    <row r="2239" spans="1:13">
      <c r="A2239" s="11" t="s">
        <v>4811</v>
      </c>
      <c r="B2239" s="11" t="s">
        <v>4812</v>
      </c>
      <c r="C2239" s="11" t="s">
        <v>8640</v>
      </c>
      <c r="E2239" s="11" t="s">
        <v>8641</v>
      </c>
      <c r="G2239" s="11" t="s">
        <v>6656</v>
      </c>
      <c r="H2239" s="11" t="s">
        <v>6657</v>
      </c>
      <c r="I2239" s="11" t="s">
        <v>6665</v>
      </c>
      <c r="J2239" s="11" t="s">
        <v>6735</v>
      </c>
      <c r="K2239" s="11" t="s">
        <v>6736</v>
      </c>
      <c r="L2239" s="11" t="s">
        <v>7213</v>
      </c>
      <c r="M2239" s="11" t="s">
        <v>8589</v>
      </c>
    </row>
    <row r="2240" spans="1:13">
      <c r="A2240" s="11" t="s">
        <v>4813</v>
      </c>
      <c r="B2240" s="11" t="s">
        <v>4814</v>
      </c>
      <c r="C2240" s="11" t="s">
        <v>8640</v>
      </c>
      <c r="E2240" s="11" t="s">
        <v>8641</v>
      </c>
      <c r="G2240" s="11" t="s">
        <v>6656</v>
      </c>
      <c r="H2240" s="11" t="s">
        <v>6657</v>
      </c>
      <c r="I2240" s="11" t="s">
        <v>6665</v>
      </c>
      <c r="J2240" s="11" t="s">
        <v>6735</v>
      </c>
      <c r="K2240" s="11" t="s">
        <v>6736</v>
      </c>
      <c r="L2240" s="11" t="s">
        <v>7213</v>
      </c>
      <c r="M2240" s="11" t="s">
        <v>8589</v>
      </c>
    </row>
    <row r="2241" spans="1:13">
      <c r="A2241" s="11" t="s">
        <v>4815</v>
      </c>
      <c r="B2241" s="11" t="s">
        <v>4816</v>
      </c>
      <c r="C2241" s="11" t="s">
        <v>8642</v>
      </c>
      <c r="E2241" s="11" t="s">
        <v>8643</v>
      </c>
      <c r="G2241" s="11" t="s">
        <v>6656</v>
      </c>
      <c r="H2241" s="11" t="s">
        <v>6657</v>
      </c>
      <c r="I2241" s="11" t="s">
        <v>6665</v>
      </c>
      <c r="J2241" s="11" t="s">
        <v>6735</v>
      </c>
      <c r="K2241" s="11" t="s">
        <v>6736</v>
      </c>
      <c r="L2241" s="11" t="s">
        <v>7213</v>
      </c>
      <c r="M2241" s="11" t="s">
        <v>8589</v>
      </c>
    </row>
    <row r="2242" spans="1:13">
      <c r="A2242" s="11" t="s">
        <v>4817</v>
      </c>
      <c r="B2242" s="11" t="s">
        <v>4818</v>
      </c>
      <c r="C2242" s="11" t="s">
        <v>8642</v>
      </c>
      <c r="E2242" s="11" t="s">
        <v>8643</v>
      </c>
      <c r="G2242" s="11" t="s">
        <v>6656</v>
      </c>
      <c r="H2242" s="11" t="s">
        <v>6657</v>
      </c>
      <c r="I2242" s="11" t="s">
        <v>6665</v>
      </c>
      <c r="J2242" s="11" t="s">
        <v>6735</v>
      </c>
      <c r="K2242" s="11" t="s">
        <v>6736</v>
      </c>
      <c r="L2242" s="11" t="s">
        <v>7213</v>
      </c>
      <c r="M2242" s="11" t="s">
        <v>8589</v>
      </c>
    </row>
    <row r="2243" spans="1:13">
      <c r="A2243" s="11" t="s">
        <v>4819</v>
      </c>
      <c r="B2243" s="11" t="s">
        <v>4820</v>
      </c>
      <c r="C2243" s="11" t="s">
        <v>8644</v>
      </c>
      <c r="E2243" s="11" t="s">
        <v>8645</v>
      </c>
      <c r="G2243" s="11" t="s">
        <v>6656</v>
      </c>
      <c r="H2243" s="11" t="s">
        <v>6657</v>
      </c>
      <c r="I2243" s="11" t="s">
        <v>6665</v>
      </c>
      <c r="J2243" s="11" t="s">
        <v>6735</v>
      </c>
      <c r="K2243" s="11" t="s">
        <v>6736</v>
      </c>
      <c r="L2243" s="11" t="s">
        <v>7213</v>
      </c>
      <c r="M2243" s="11" t="s">
        <v>8589</v>
      </c>
    </row>
    <row r="2244" spans="1:13">
      <c r="A2244" s="11" t="s">
        <v>4821</v>
      </c>
      <c r="B2244" s="11" t="s">
        <v>4822</v>
      </c>
      <c r="C2244" s="11" t="s">
        <v>8644</v>
      </c>
      <c r="E2244" s="11" t="s">
        <v>8645</v>
      </c>
      <c r="G2244" s="11" t="s">
        <v>6656</v>
      </c>
      <c r="H2244" s="11" t="s">
        <v>6657</v>
      </c>
      <c r="I2244" s="11" t="s">
        <v>6665</v>
      </c>
      <c r="J2244" s="11" t="s">
        <v>6735</v>
      </c>
      <c r="K2244" s="11" t="s">
        <v>6736</v>
      </c>
      <c r="L2244" s="11" t="s">
        <v>7213</v>
      </c>
      <c r="M2244" s="11" t="s">
        <v>8589</v>
      </c>
    </row>
    <row r="2245" spans="1:13">
      <c r="A2245" s="11" t="s">
        <v>4823</v>
      </c>
      <c r="B2245" s="11" t="s">
        <v>4824</v>
      </c>
      <c r="C2245" s="11" t="s">
        <v>8646</v>
      </c>
      <c r="E2245" s="11" t="s">
        <v>8647</v>
      </c>
      <c r="G2245" s="11" t="s">
        <v>6656</v>
      </c>
      <c r="H2245" s="11" t="s">
        <v>6657</v>
      </c>
      <c r="I2245" s="11" t="s">
        <v>6665</v>
      </c>
      <c r="J2245" s="11" t="s">
        <v>6735</v>
      </c>
      <c r="K2245" s="11" t="s">
        <v>6736</v>
      </c>
      <c r="L2245" s="11" t="s">
        <v>7213</v>
      </c>
      <c r="M2245" s="11" t="s">
        <v>8589</v>
      </c>
    </row>
    <row r="2246" spans="1:13">
      <c r="A2246" s="11" t="s">
        <v>4825</v>
      </c>
      <c r="B2246" s="11" t="s">
        <v>4826</v>
      </c>
      <c r="C2246" s="11" t="s">
        <v>8646</v>
      </c>
      <c r="E2246" s="11" t="s">
        <v>8647</v>
      </c>
      <c r="G2246" s="11" t="s">
        <v>6656</v>
      </c>
      <c r="H2246" s="11" t="s">
        <v>6657</v>
      </c>
      <c r="I2246" s="11" t="s">
        <v>6665</v>
      </c>
      <c r="J2246" s="11" t="s">
        <v>6735</v>
      </c>
      <c r="K2246" s="11" t="s">
        <v>6736</v>
      </c>
      <c r="L2246" s="11" t="s">
        <v>7213</v>
      </c>
      <c r="M2246" s="11" t="s">
        <v>8589</v>
      </c>
    </row>
    <row r="2247" spans="1:13">
      <c r="A2247" s="11" t="s">
        <v>4827</v>
      </c>
      <c r="B2247" s="11" t="s">
        <v>4828</v>
      </c>
      <c r="C2247" s="11" t="s">
        <v>8648</v>
      </c>
      <c r="E2247" s="11" t="s">
        <v>8649</v>
      </c>
      <c r="G2247" s="11" t="s">
        <v>6656</v>
      </c>
      <c r="H2247" s="11" t="s">
        <v>6657</v>
      </c>
      <c r="I2247" s="11" t="s">
        <v>6665</v>
      </c>
      <c r="J2247" s="11" t="s">
        <v>6735</v>
      </c>
      <c r="K2247" s="11" t="s">
        <v>6736</v>
      </c>
      <c r="L2247" s="11" t="s">
        <v>7213</v>
      </c>
      <c r="M2247" s="11" t="s">
        <v>8589</v>
      </c>
    </row>
    <row r="2248" spans="1:13">
      <c r="A2248" s="11" t="s">
        <v>4829</v>
      </c>
      <c r="B2248" s="11" t="s">
        <v>4830</v>
      </c>
      <c r="C2248" s="11" t="s">
        <v>8648</v>
      </c>
      <c r="E2248" s="11" t="s">
        <v>8649</v>
      </c>
      <c r="G2248" s="11" t="s">
        <v>6656</v>
      </c>
      <c r="H2248" s="11" t="s">
        <v>6657</v>
      </c>
      <c r="I2248" s="11" t="s">
        <v>6665</v>
      </c>
      <c r="J2248" s="11" t="s">
        <v>6735</v>
      </c>
      <c r="K2248" s="11" t="s">
        <v>6736</v>
      </c>
      <c r="L2248" s="11" t="s">
        <v>7213</v>
      </c>
      <c r="M2248" s="11" t="s">
        <v>8589</v>
      </c>
    </row>
    <row r="2249" spans="1:13">
      <c r="A2249" s="11" t="s">
        <v>4831</v>
      </c>
      <c r="B2249" s="11" t="s">
        <v>4832</v>
      </c>
      <c r="C2249" s="11" t="s">
        <v>8650</v>
      </c>
      <c r="E2249" s="11" t="s">
        <v>8651</v>
      </c>
      <c r="G2249" s="11" t="s">
        <v>6656</v>
      </c>
      <c r="H2249" s="11" t="s">
        <v>6657</v>
      </c>
      <c r="I2249" s="11" t="s">
        <v>6665</v>
      </c>
      <c r="J2249" s="11" t="s">
        <v>6735</v>
      </c>
      <c r="K2249" s="11" t="s">
        <v>6736</v>
      </c>
      <c r="L2249" s="11" t="s">
        <v>7213</v>
      </c>
      <c r="M2249" s="11" t="s">
        <v>8589</v>
      </c>
    </row>
    <row r="2250" spans="1:13">
      <c r="A2250" s="11" t="s">
        <v>4833</v>
      </c>
      <c r="B2250" s="11" t="s">
        <v>4834</v>
      </c>
      <c r="C2250" s="11" t="s">
        <v>8650</v>
      </c>
      <c r="E2250" s="11" t="s">
        <v>8651</v>
      </c>
      <c r="G2250" s="11" t="s">
        <v>6656</v>
      </c>
      <c r="H2250" s="11" t="s">
        <v>6657</v>
      </c>
      <c r="I2250" s="11" t="s">
        <v>6665</v>
      </c>
      <c r="J2250" s="11" t="s">
        <v>6735</v>
      </c>
      <c r="K2250" s="11" t="s">
        <v>6736</v>
      </c>
      <c r="L2250" s="11" t="s">
        <v>7213</v>
      </c>
      <c r="M2250" s="11" t="s">
        <v>8589</v>
      </c>
    </row>
    <row r="2251" spans="1:13">
      <c r="A2251" s="11" t="s">
        <v>4835</v>
      </c>
      <c r="B2251" s="11" t="s">
        <v>4836</v>
      </c>
      <c r="C2251" s="11" t="s">
        <v>8652</v>
      </c>
      <c r="E2251" s="11" t="s">
        <v>8653</v>
      </c>
      <c r="G2251" s="11" t="s">
        <v>6656</v>
      </c>
      <c r="H2251" s="11" t="s">
        <v>6657</v>
      </c>
      <c r="I2251" s="11" t="s">
        <v>6665</v>
      </c>
      <c r="J2251" s="11" t="s">
        <v>6735</v>
      </c>
      <c r="K2251" s="11" t="s">
        <v>6736</v>
      </c>
      <c r="L2251" s="11" t="s">
        <v>7213</v>
      </c>
      <c r="M2251" s="11" t="s">
        <v>8589</v>
      </c>
    </row>
    <row r="2252" spans="1:13">
      <c r="A2252" s="11" t="s">
        <v>4837</v>
      </c>
      <c r="B2252" s="11" t="s">
        <v>4838</v>
      </c>
      <c r="C2252" s="11" t="s">
        <v>8652</v>
      </c>
      <c r="E2252" s="11" t="s">
        <v>8653</v>
      </c>
      <c r="G2252" s="11" t="s">
        <v>6656</v>
      </c>
      <c r="H2252" s="11" t="s">
        <v>6657</v>
      </c>
      <c r="I2252" s="11" t="s">
        <v>6665</v>
      </c>
      <c r="J2252" s="11" t="s">
        <v>6735</v>
      </c>
      <c r="K2252" s="11" t="s">
        <v>6736</v>
      </c>
      <c r="L2252" s="11" t="s">
        <v>7213</v>
      </c>
      <c r="M2252" s="11" t="s">
        <v>8589</v>
      </c>
    </row>
    <row r="2253" spans="1:13">
      <c r="A2253" s="11" t="s">
        <v>4839</v>
      </c>
      <c r="B2253" s="11" t="s">
        <v>4840</v>
      </c>
      <c r="C2253" s="11" t="s">
        <v>8654</v>
      </c>
      <c r="E2253" s="11" t="s">
        <v>8655</v>
      </c>
      <c r="G2253" s="11" t="s">
        <v>6656</v>
      </c>
      <c r="H2253" s="11" t="s">
        <v>6657</v>
      </c>
      <c r="I2253" s="11" t="s">
        <v>6665</v>
      </c>
      <c r="J2253" s="11" t="s">
        <v>6735</v>
      </c>
      <c r="K2253" s="11" t="s">
        <v>6736</v>
      </c>
      <c r="L2253" s="11" t="s">
        <v>7213</v>
      </c>
      <c r="M2253" s="11" t="s">
        <v>8589</v>
      </c>
    </row>
    <row r="2254" spans="1:13">
      <c r="A2254" s="11" t="s">
        <v>4841</v>
      </c>
      <c r="B2254" s="11" t="s">
        <v>4842</v>
      </c>
      <c r="C2254" s="11" t="s">
        <v>8654</v>
      </c>
      <c r="E2254" s="11" t="s">
        <v>8655</v>
      </c>
      <c r="G2254" s="11" t="s">
        <v>6656</v>
      </c>
      <c r="H2254" s="11" t="s">
        <v>6657</v>
      </c>
      <c r="I2254" s="11" t="s">
        <v>6665</v>
      </c>
      <c r="J2254" s="11" t="s">
        <v>6735</v>
      </c>
      <c r="K2254" s="11" t="s">
        <v>6736</v>
      </c>
      <c r="L2254" s="11" t="s">
        <v>7213</v>
      </c>
      <c r="M2254" s="11" t="s">
        <v>8589</v>
      </c>
    </row>
    <row r="2255" spans="1:13">
      <c r="A2255" s="11" t="s">
        <v>4843</v>
      </c>
      <c r="B2255" s="11" t="s">
        <v>4844</v>
      </c>
      <c r="C2255" s="11" t="s">
        <v>8656</v>
      </c>
      <c r="E2255" s="11" t="s">
        <v>8657</v>
      </c>
      <c r="G2255" s="11" t="s">
        <v>6656</v>
      </c>
      <c r="H2255" s="11" t="s">
        <v>6657</v>
      </c>
      <c r="I2255" s="11" t="s">
        <v>6665</v>
      </c>
      <c r="J2255" s="11" t="s">
        <v>7974</v>
      </c>
      <c r="K2255" s="11" t="s">
        <v>7975</v>
      </c>
      <c r="L2255" s="11" t="s">
        <v>8658</v>
      </c>
    </row>
    <row r="2256" spans="1:13">
      <c r="A2256" s="11" t="s">
        <v>4845</v>
      </c>
      <c r="B2256" s="11" t="s">
        <v>4846</v>
      </c>
      <c r="C2256" s="11" t="s">
        <v>8659</v>
      </c>
      <c r="E2256" s="11" t="s">
        <v>8660</v>
      </c>
      <c r="G2256" s="11" t="s">
        <v>6656</v>
      </c>
      <c r="H2256" s="11" t="s">
        <v>6657</v>
      </c>
      <c r="I2256" s="11" t="s">
        <v>6665</v>
      </c>
      <c r="J2256" s="11" t="s">
        <v>6717</v>
      </c>
      <c r="K2256" s="11" t="s">
        <v>6718</v>
      </c>
      <c r="L2256" s="11" t="s">
        <v>6719</v>
      </c>
    </row>
    <row r="2257" spans="1:13">
      <c r="A2257" s="11" t="s">
        <v>4847</v>
      </c>
      <c r="B2257" s="11" t="s">
        <v>4848</v>
      </c>
      <c r="C2257" s="11" t="s">
        <v>8661</v>
      </c>
      <c r="E2257" s="11" t="s">
        <v>8662</v>
      </c>
      <c r="G2257" s="11" t="s">
        <v>6656</v>
      </c>
      <c r="H2257" s="11" t="s">
        <v>6657</v>
      </c>
      <c r="I2257" s="11" t="s">
        <v>6665</v>
      </c>
      <c r="J2257" s="11" t="s">
        <v>6717</v>
      </c>
      <c r="K2257" s="11" t="s">
        <v>6718</v>
      </c>
      <c r="L2257" s="11" t="s">
        <v>6719</v>
      </c>
    </row>
    <row r="2258" spans="1:13">
      <c r="A2258" s="11" t="s">
        <v>4849</v>
      </c>
      <c r="B2258" s="11" t="s">
        <v>4850</v>
      </c>
      <c r="C2258" s="11" t="s">
        <v>8663</v>
      </c>
      <c r="E2258" s="11" t="s">
        <v>8664</v>
      </c>
      <c r="G2258" s="11" t="s">
        <v>6656</v>
      </c>
      <c r="H2258" s="11" t="s">
        <v>6657</v>
      </c>
      <c r="I2258" s="11" t="s">
        <v>6665</v>
      </c>
      <c r="J2258" s="11" t="s">
        <v>6735</v>
      </c>
      <c r="K2258" s="11" t="s">
        <v>6736</v>
      </c>
      <c r="L2258" s="11" t="s">
        <v>7213</v>
      </c>
      <c r="M2258" s="11" t="s">
        <v>8665</v>
      </c>
    </row>
    <row r="2259" spans="1:13">
      <c r="A2259" s="11" t="s">
        <v>4851</v>
      </c>
      <c r="B2259" s="11" t="s">
        <v>4852</v>
      </c>
      <c r="C2259" s="11" t="s">
        <v>8663</v>
      </c>
      <c r="E2259" s="11" t="s">
        <v>8664</v>
      </c>
      <c r="G2259" s="11" t="s">
        <v>6656</v>
      </c>
      <c r="H2259" s="11" t="s">
        <v>6657</v>
      </c>
      <c r="I2259" s="11" t="s">
        <v>6665</v>
      </c>
      <c r="J2259" s="11" t="s">
        <v>6735</v>
      </c>
      <c r="K2259" s="11" t="s">
        <v>6736</v>
      </c>
      <c r="L2259" s="11" t="s">
        <v>7213</v>
      </c>
      <c r="M2259" s="11" t="s">
        <v>8665</v>
      </c>
    </row>
    <row r="2260" spans="1:13">
      <c r="A2260" s="11" t="s">
        <v>8666</v>
      </c>
      <c r="B2260" s="11" t="s">
        <v>4854</v>
      </c>
      <c r="C2260" s="11" t="s">
        <v>8667</v>
      </c>
      <c r="E2260" s="11" t="s">
        <v>8668</v>
      </c>
      <c r="G2260" s="11" t="s">
        <v>6656</v>
      </c>
      <c r="H2260" s="11" t="s">
        <v>6657</v>
      </c>
      <c r="I2260" s="11" t="s">
        <v>6859</v>
      </c>
      <c r="J2260" s="11" t="s">
        <v>7525</v>
      </c>
      <c r="K2260" s="11" t="s">
        <v>7526</v>
      </c>
      <c r="L2260" s="11" t="s">
        <v>8669</v>
      </c>
    </row>
    <row r="2261" spans="1:13">
      <c r="A2261" s="11" t="s">
        <v>4855</v>
      </c>
      <c r="B2261" s="11" t="s">
        <v>4856</v>
      </c>
      <c r="C2261" s="11" t="s">
        <v>8670</v>
      </c>
      <c r="E2261" s="11" t="s">
        <v>8671</v>
      </c>
      <c r="G2261" s="11" t="s">
        <v>6656</v>
      </c>
      <c r="H2261" s="11" t="s">
        <v>6657</v>
      </c>
      <c r="I2261" s="11" t="s">
        <v>6658</v>
      </c>
      <c r="J2261" s="11" t="s">
        <v>6659</v>
      </c>
      <c r="K2261" s="11" t="s">
        <v>6745</v>
      </c>
      <c r="L2261" s="11" t="s">
        <v>8672</v>
      </c>
    </row>
    <row r="2262" spans="1:13">
      <c r="A2262" s="11" t="s">
        <v>4857</v>
      </c>
      <c r="B2262" s="11" t="s">
        <v>4858</v>
      </c>
      <c r="C2262" s="11" t="s">
        <v>8673</v>
      </c>
      <c r="E2262" s="11" t="s">
        <v>8674</v>
      </c>
      <c r="G2262" s="11" t="s">
        <v>6656</v>
      </c>
      <c r="H2262" s="11" t="s">
        <v>8675</v>
      </c>
      <c r="I2262" s="11" t="s">
        <v>8676</v>
      </c>
      <c r="J2262" s="11" t="s">
        <v>8677</v>
      </c>
      <c r="K2262" s="11" t="s">
        <v>8678</v>
      </c>
    </row>
    <row r="2263" spans="1:13">
      <c r="A2263" s="11" t="s">
        <v>4859</v>
      </c>
      <c r="B2263" s="11" t="s">
        <v>4860</v>
      </c>
      <c r="C2263" s="11" t="s">
        <v>8673</v>
      </c>
      <c r="E2263" s="11" t="s">
        <v>8674</v>
      </c>
      <c r="G2263" s="11" t="s">
        <v>6656</v>
      </c>
      <c r="H2263" s="11" t="s">
        <v>8675</v>
      </c>
      <c r="I2263" s="11" t="s">
        <v>8676</v>
      </c>
      <c r="J2263" s="11" t="s">
        <v>8677</v>
      </c>
      <c r="K2263" s="11" t="s">
        <v>8678</v>
      </c>
    </row>
    <row r="2264" spans="1:13">
      <c r="A2264" s="11" t="s">
        <v>4861</v>
      </c>
      <c r="B2264" s="11" t="s">
        <v>4862</v>
      </c>
      <c r="C2264" s="11" t="s">
        <v>8679</v>
      </c>
      <c r="E2264" s="11" t="s">
        <v>8680</v>
      </c>
      <c r="G2264" s="11" t="s">
        <v>6656</v>
      </c>
      <c r="H2264" s="11" t="s">
        <v>6800</v>
      </c>
      <c r="I2264" s="11" t="s">
        <v>7117</v>
      </c>
      <c r="J2264" s="11" t="s">
        <v>7118</v>
      </c>
      <c r="K2264" s="11" t="s">
        <v>7119</v>
      </c>
    </row>
    <row r="2265" spans="1:13">
      <c r="A2265" s="11" t="s">
        <v>4863</v>
      </c>
      <c r="B2265" s="11" t="s">
        <v>4864</v>
      </c>
      <c r="C2265" s="11" t="s">
        <v>8679</v>
      </c>
      <c r="E2265" s="11" t="s">
        <v>8680</v>
      </c>
      <c r="G2265" s="11" t="s">
        <v>6656</v>
      </c>
      <c r="H2265" s="11" t="s">
        <v>6800</v>
      </c>
      <c r="I2265" s="11" t="s">
        <v>7117</v>
      </c>
      <c r="J2265" s="11" t="s">
        <v>7118</v>
      </c>
      <c r="K2265" s="11" t="s">
        <v>7119</v>
      </c>
    </row>
    <row r="2266" spans="1:13">
      <c r="A2266" s="11" t="s">
        <v>4865</v>
      </c>
      <c r="B2266" s="11" t="s">
        <v>4866</v>
      </c>
      <c r="C2266" s="11" t="s">
        <v>8679</v>
      </c>
      <c r="E2266" s="11" t="s">
        <v>8680</v>
      </c>
      <c r="G2266" s="11" t="s">
        <v>6656</v>
      </c>
      <c r="H2266" s="11" t="s">
        <v>6800</v>
      </c>
      <c r="I2266" s="11" t="s">
        <v>7117</v>
      </c>
      <c r="J2266" s="11" t="s">
        <v>7118</v>
      </c>
      <c r="K2266" s="11" t="s">
        <v>7119</v>
      </c>
    </row>
    <row r="2267" spans="1:13">
      <c r="A2267" s="11" t="s">
        <v>4867</v>
      </c>
      <c r="B2267" s="11" t="s">
        <v>4868</v>
      </c>
      <c r="C2267" s="11" t="s">
        <v>8679</v>
      </c>
      <c r="E2267" s="11" t="s">
        <v>8680</v>
      </c>
      <c r="G2267" s="11" t="s">
        <v>6656</v>
      </c>
      <c r="H2267" s="11" t="s">
        <v>6800</v>
      </c>
      <c r="I2267" s="11" t="s">
        <v>7117</v>
      </c>
      <c r="J2267" s="11" t="s">
        <v>7118</v>
      </c>
      <c r="K2267" s="11" t="s">
        <v>7119</v>
      </c>
    </row>
    <row r="2268" spans="1:13">
      <c r="A2268" s="11" t="s">
        <v>8681</v>
      </c>
      <c r="B2268" s="11" t="s">
        <v>4870</v>
      </c>
      <c r="C2268" s="11" t="s">
        <v>8682</v>
      </c>
      <c r="E2268" s="11" t="s">
        <v>8683</v>
      </c>
      <c r="G2268" s="11" t="s">
        <v>6656</v>
      </c>
      <c r="H2268" s="11" t="s">
        <v>6657</v>
      </c>
      <c r="I2268" s="11" t="s">
        <v>6665</v>
      </c>
      <c r="J2268" s="11" t="s">
        <v>6717</v>
      </c>
      <c r="K2268" s="11" t="s">
        <v>6718</v>
      </c>
      <c r="L2268" s="11" t="s">
        <v>6719</v>
      </c>
    </row>
    <row r="2269" spans="1:13">
      <c r="A2269" s="11" t="s">
        <v>4871</v>
      </c>
      <c r="B2269" s="11" t="s">
        <v>4872</v>
      </c>
      <c r="C2269" s="11" t="s">
        <v>8684</v>
      </c>
      <c r="E2269" s="11" t="s">
        <v>8685</v>
      </c>
      <c r="G2269" s="11" t="s">
        <v>6656</v>
      </c>
      <c r="H2269" s="11" t="s">
        <v>6888</v>
      </c>
      <c r="I2269" s="11" t="s">
        <v>6889</v>
      </c>
      <c r="J2269" s="11" t="s">
        <v>6890</v>
      </c>
      <c r="K2269" s="11" t="s">
        <v>7377</v>
      </c>
      <c r="L2269" s="11" t="s">
        <v>7378</v>
      </c>
      <c r="M2269" s="11" t="s">
        <v>7379</v>
      </c>
    </row>
    <row r="2270" spans="1:13">
      <c r="A2270" s="11" t="s">
        <v>4873</v>
      </c>
      <c r="B2270" s="11" t="s">
        <v>4874</v>
      </c>
      <c r="C2270" s="11" t="s">
        <v>8686</v>
      </c>
      <c r="E2270" s="11" t="s">
        <v>8687</v>
      </c>
      <c r="G2270" s="11" t="s">
        <v>6656</v>
      </c>
      <c r="H2270" s="11" t="s">
        <v>8675</v>
      </c>
      <c r="I2270" s="11" t="s">
        <v>8676</v>
      </c>
      <c r="J2270" s="11" t="s">
        <v>8677</v>
      </c>
      <c r="K2270" s="11" t="s">
        <v>8688</v>
      </c>
    </row>
    <row r="2271" spans="1:13">
      <c r="A2271" s="11" t="s">
        <v>4876</v>
      </c>
      <c r="B2271" s="11" t="s">
        <v>4877</v>
      </c>
      <c r="C2271" s="11" t="s">
        <v>8689</v>
      </c>
      <c r="E2271" s="11" t="s">
        <v>8690</v>
      </c>
      <c r="G2271" s="11" t="s">
        <v>6656</v>
      </c>
      <c r="H2271" s="11" t="s">
        <v>6657</v>
      </c>
      <c r="I2271" s="11" t="s">
        <v>6665</v>
      </c>
      <c r="J2271" s="11" t="s">
        <v>6735</v>
      </c>
      <c r="K2271" s="11" t="s">
        <v>6736</v>
      </c>
      <c r="L2271" s="11" t="s">
        <v>7213</v>
      </c>
      <c r="M2271" s="11" t="s">
        <v>7995</v>
      </c>
    </row>
    <row r="2272" spans="1:13">
      <c r="A2272" s="11" t="s">
        <v>4878</v>
      </c>
      <c r="B2272" s="11" t="s">
        <v>4879</v>
      </c>
      <c r="C2272" s="11" t="s">
        <v>8689</v>
      </c>
      <c r="E2272" s="11" t="s">
        <v>8690</v>
      </c>
      <c r="G2272" s="11" t="s">
        <v>6656</v>
      </c>
      <c r="H2272" s="11" t="s">
        <v>6657</v>
      </c>
      <c r="I2272" s="11" t="s">
        <v>6665</v>
      </c>
      <c r="J2272" s="11" t="s">
        <v>6735</v>
      </c>
      <c r="K2272" s="11" t="s">
        <v>6736</v>
      </c>
      <c r="L2272" s="11" t="s">
        <v>7213</v>
      </c>
      <c r="M2272" s="11" t="s">
        <v>7995</v>
      </c>
    </row>
    <row r="2273" spans="1:21">
      <c r="A2273" s="11" t="s">
        <v>4880</v>
      </c>
      <c r="B2273" s="11" t="s">
        <v>4881</v>
      </c>
      <c r="C2273" s="11" t="s">
        <v>8691</v>
      </c>
      <c r="E2273" s="11" t="s">
        <v>8692</v>
      </c>
      <c r="G2273" s="11" t="s">
        <v>6656</v>
      </c>
      <c r="H2273" s="11" t="s">
        <v>6657</v>
      </c>
      <c r="I2273" s="11" t="s">
        <v>6665</v>
      </c>
      <c r="J2273" s="11" t="s">
        <v>6735</v>
      </c>
      <c r="K2273" s="11" t="s">
        <v>6736</v>
      </c>
      <c r="L2273" s="11" t="s">
        <v>8693</v>
      </c>
    </row>
    <row r="2274" spans="1:21">
      <c r="A2274" s="11" t="s">
        <v>4882</v>
      </c>
      <c r="B2274" s="11" t="s">
        <v>4883</v>
      </c>
      <c r="C2274" s="11" t="s">
        <v>8694</v>
      </c>
      <c r="E2274" s="11" t="s">
        <v>8695</v>
      </c>
      <c r="G2274" s="11" t="s">
        <v>6656</v>
      </c>
      <c r="H2274" s="11" t="s">
        <v>6657</v>
      </c>
      <c r="I2274" s="11" t="s">
        <v>6658</v>
      </c>
      <c r="J2274" s="11" t="s">
        <v>6659</v>
      </c>
      <c r="K2274" s="11" t="s">
        <v>6660</v>
      </c>
      <c r="L2274" s="11" t="s">
        <v>7363</v>
      </c>
    </row>
    <row r="2275" spans="1:21">
      <c r="A2275" s="11" t="s">
        <v>4884</v>
      </c>
      <c r="B2275" s="11" t="s">
        <v>4885</v>
      </c>
      <c r="C2275" s="11" t="s">
        <v>8696</v>
      </c>
      <c r="E2275" s="11" t="s">
        <v>8697</v>
      </c>
      <c r="G2275" s="11" t="s">
        <v>6656</v>
      </c>
      <c r="H2275" s="11" t="s">
        <v>6657</v>
      </c>
      <c r="I2275" s="11" t="s">
        <v>6665</v>
      </c>
      <c r="J2275" s="11" t="s">
        <v>6735</v>
      </c>
      <c r="K2275" s="11" t="s">
        <v>6736</v>
      </c>
      <c r="L2275" s="11" t="s">
        <v>7213</v>
      </c>
      <c r="M2275" s="11" t="s">
        <v>7565</v>
      </c>
    </row>
    <row r="2276" spans="1:21">
      <c r="A2276" s="11" t="s">
        <v>4886</v>
      </c>
      <c r="B2276" s="11" t="s">
        <v>4887</v>
      </c>
      <c r="C2276" s="11" t="s">
        <v>8696</v>
      </c>
      <c r="E2276" s="11" t="s">
        <v>8697</v>
      </c>
      <c r="G2276" s="11" t="s">
        <v>6656</v>
      </c>
      <c r="H2276" s="11" t="s">
        <v>6657</v>
      </c>
      <c r="I2276" s="11" t="s">
        <v>6665</v>
      </c>
      <c r="J2276" s="11" t="s">
        <v>6735</v>
      </c>
      <c r="K2276" s="11" t="s">
        <v>6736</v>
      </c>
      <c r="L2276" s="11" t="s">
        <v>7213</v>
      </c>
      <c r="M2276" s="11" t="s">
        <v>7565</v>
      </c>
    </row>
    <row r="2277" spans="1:21">
      <c r="A2277" s="11" t="s">
        <v>8698</v>
      </c>
      <c r="B2277" s="11" t="s">
        <v>4889</v>
      </c>
      <c r="C2277" s="11" t="s">
        <v>8699</v>
      </c>
      <c r="E2277" s="11" t="s">
        <v>8700</v>
      </c>
      <c r="G2277" s="11" t="s">
        <v>6685</v>
      </c>
      <c r="H2277" s="11" t="s">
        <v>8701</v>
      </c>
      <c r="I2277" s="11" t="s">
        <v>8702</v>
      </c>
    </row>
    <row r="2278" spans="1:21">
      <c r="A2278" s="11" t="s">
        <v>8703</v>
      </c>
      <c r="B2278" s="11" t="s">
        <v>4891</v>
      </c>
      <c r="C2278" s="11" t="s">
        <v>8699</v>
      </c>
      <c r="E2278" s="11" t="s">
        <v>8700</v>
      </c>
      <c r="G2278" s="11" t="s">
        <v>6685</v>
      </c>
      <c r="H2278" s="11" t="s">
        <v>8701</v>
      </c>
      <c r="I2278" s="11" t="s">
        <v>8702</v>
      </c>
    </row>
    <row r="2279" spans="1:21">
      <c r="A2279" s="11" t="s">
        <v>4892</v>
      </c>
      <c r="B2279" s="11" t="s">
        <v>4893</v>
      </c>
      <c r="C2279" s="11" t="s">
        <v>8704</v>
      </c>
      <c r="E2279" s="11" t="s">
        <v>8705</v>
      </c>
      <c r="G2279" s="11" t="s">
        <v>6685</v>
      </c>
      <c r="H2279" s="11" t="s">
        <v>6701</v>
      </c>
      <c r="I2279" s="11" t="s">
        <v>6702</v>
      </c>
      <c r="J2279" s="11" t="s">
        <v>6703</v>
      </c>
      <c r="K2279" s="11" t="s">
        <v>6704</v>
      </c>
      <c r="L2279" s="11" t="s">
        <v>7065</v>
      </c>
      <c r="M2279" s="11" t="s">
        <v>7066</v>
      </c>
      <c r="N2279" s="11" t="s">
        <v>7067</v>
      </c>
      <c r="O2279" s="11" t="s">
        <v>8706</v>
      </c>
      <c r="P2279" s="11" t="s">
        <v>8707</v>
      </c>
      <c r="Q2279" s="11" t="s">
        <v>8708</v>
      </c>
    </row>
    <row r="2280" spans="1:21">
      <c r="A2280" s="11" t="s">
        <v>4894</v>
      </c>
      <c r="B2280" s="11" t="s">
        <v>4895</v>
      </c>
      <c r="C2280" s="11" t="s">
        <v>8704</v>
      </c>
      <c r="E2280" s="11" t="s">
        <v>8705</v>
      </c>
      <c r="G2280" s="11" t="s">
        <v>6685</v>
      </c>
      <c r="H2280" s="11" t="s">
        <v>6701</v>
      </c>
      <c r="I2280" s="11" t="s">
        <v>6702</v>
      </c>
      <c r="J2280" s="11" t="s">
        <v>6703</v>
      </c>
      <c r="K2280" s="11" t="s">
        <v>6704</v>
      </c>
      <c r="L2280" s="11" t="s">
        <v>7065</v>
      </c>
      <c r="M2280" s="11" t="s">
        <v>7066</v>
      </c>
      <c r="N2280" s="11" t="s">
        <v>7067</v>
      </c>
      <c r="O2280" s="11" t="s">
        <v>8706</v>
      </c>
      <c r="P2280" s="11" t="s">
        <v>8707</v>
      </c>
      <c r="Q2280" s="11" t="s">
        <v>8708</v>
      </c>
    </row>
    <row r="2281" spans="1:21">
      <c r="A2281" s="11" t="s">
        <v>4896</v>
      </c>
      <c r="B2281" s="11" t="s">
        <v>4897</v>
      </c>
      <c r="C2281" s="11" t="s">
        <v>8704</v>
      </c>
      <c r="E2281" s="11" t="s">
        <v>8705</v>
      </c>
      <c r="G2281" s="11" t="s">
        <v>6685</v>
      </c>
      <c r="H2281" s="11" t="s">
        <v>6701</v>
      </c>
      <c r="I2281" s="11" t="s">
        <v>6702</v>
      </c>
      <c r="J2281" s="11" t="s">
        <v>6703</v>
      </c>
      <c r="K2281" s="11" t="s">
        <v>6704</v>
      </c>
      <c r="L2281" s="11" t="s">
        <v>7065</v>
      </c>
      <c r="M2281" s="11" t="s">
        <v>7066</v>
      </c>
      <c r="N2281" s="11" t="s">
        <v>7067</v>
      </c>
      <c r="O2281" s="11" t="s">
        <v>8706</v>
      </c>
      <c r="P2281" s="11" t="s">
        <v>8707</v>
      </c>
      <c r="Q2281" s="11" t="s">
        <v>8708</v>
      </c>
    </row>
    <row r="2282" spans="1:21">
      <c r="A2282" s="11" t="s">
        <v>4898</v>
      </c>
      <c r="B2282" s="11" t="s">
        <v>4899</v>
      </c>
      <c r="C2282" s="11" t="s">
        <v>8704</v>
      </c>
      <c r="E2282" s="11" t="s">
        <v>8705</v>
      </c>
      <c r="G2282" s="11" t="s">
        <v>6685</v>
      </c>
      <c r="H2282" s="11" t="s">
        <v>6701</v>
      </c>
      <c r="I2282" s="11" t="s">
        <v>6702</v>
      </c>
      <c r="J2282" s="11" t="s">
        <v>6703</v>
      </c>
      <c r="K2282" s="11" t="s">
        <v>6704</v>
      </c>
      <c r="L2282" s="11" t="s">
        <v>7065</v>
      </c>
      <c r="M2282" s="11" t="s">
        <v>7066</v>
      </c>
      <c r="N2282" s="11" t="s">
        <v>7067</v>
      </c>
      <c r="O2282" s="11" t="s">
        <v>8706</v>
      </c>
      <c r="P2282" s="11" t="s">
        <v>8707</v>
      </c>
      <c r="Q2282" s="11" t="s">
        <v>8708</v>
      </c>
    </row>
    <row r="2283" spans="1:21">
      <c r="A2283" s="11" t="s">
        <v>4900</v>
      </c>
      <c r="B2283" s="11" t="s">
        <v>4901</v>
      </c>
      <c r="C2283" s="11" t="s">
        <v>8709</v>
      </c>
      <c r="E2283" s="11" t="s">
        <v>8710</v>
      </c>
      <c r="G2283" s="11" t="s">
        <v>6685</v>
      </c>
      <c r="H2283" s="11" t="s">
        <v>6701</v>
      </c>
      <c r="I2283" s="11" t="s">
        <v>6702</v>
      </c>
      <c r="J2283" s="11" t="s">
        <v>6703</v>
      </c>
      <c r="K2283" s="11" t="s">
        <v>6704</v>
      </c>
      <c r="L2283" s="11" t="s">
        <v>7065</v>
      </c>
      <c r="M2283" s="11" t="s">
        <v>7066</v>
      </c>
      <c r="N2283" s="11" t="s">
        <v>7067</v>
      </c>
      <c r="O2283" s="11" t="s">
        <v>8706</v>
      </c>
      <c r="P2283" s="11" t="s">
        <v>8707</v>
      </c>
      <c r="Q2283" s="11" t="s">
        <v>8708</v>
      </c>
    </row>
    <row r="2284" spans="1:21">
      <c r="A2284" s="11" t="s">
        <v>4902</v>
      </c>
      <c r="B2284" s="11" t="s">
        <v>4903</v>
      </c>
      <c r="C2284" s="11" t="s">
        <v>8709</v>
      </c>
      <c r="E2284" s="11" t="s">
        <v>8710</v>
      </c>
      <c r="G2284" s="11" t="s">
        <v>6685</v>
      </c>
      <c r="H2284" s="11" t="s">
        <v>6701</v>
      </c>
      <c r="I2284" s="11" t="s">
        <v>6702</v>
      </c>
      <c r="J2284" s="11" t="s">
        <v>6703</v>
      </c>
      <c r="K2284" s="11" t="s">
        <v>6704</v>
      </c>
      <c r="L2284" s="11" t="s">
        <v>7065</v>
      </c>
      <c r="M2284" s="11" t="s">
        <v>7066</v>
      </c>
      <c r="N2284" s="11" t="s">
        <v>7067</v>
      </c>
      <c r="O2284" s="11" t="s">
        <v>8706</v>
      </c>
      <c r="P2284" s="11" t="s">
        <v>8707</v>
      </c>
      <c r="Q2284" s="11" t="s">
        <v>8708</v>
      </c>
    </row>
    <row r="2285" spans="1:21">
      <c r="A2285" s="11" t="s">
        <v>4904</v>
      </c>
      <c r="B2285" s="11" t="s">
        <v>4905</v>
      </c>
      <c r="C2285" s="11" t="s">
        <v>8711</v>
      </c>
      <c r="E2285" s="11" t="s">
        <v>8712</v>
      </c>
      <c r="G2285" s="11" t="s">
        <v>6685</v>
      </c>
      <c r="H2285" s="11" t="s">
        <v>6943</v>
      </c>
      <c r="I2285" s="11" t="s">
        <v>7101</v>
      </c>
      <c r="J2285" s="11" t="s">
        <v>8713</v>
      </c>
      <c r="K2285" s="11" t="s">
        <v>8714</v>
      </c>
      <c r="L2285" s="11" t="s">
        <v>8715</v>
      </c>
      <c r="M2285" s="11" t="s">
        <v>8716</v>
      </c>
      <c r="N2285" s="11" t="s">
        <v>8717</v>
      </c>
      <c r="O2285" s="11" t="s">
        <v>8718</v>
      </c>
      <c r="P2285" s="11" t="s">
        <v>8719</v>
      </c>
    </row>
    <row r="2286" spans="1:21">
      <c r="A2286" s="11" t="s">
        <v>4906</v>
      </c>
      <c r="B2286" s="11" t="s">
        <v>4907</v>
      </c>
      <c r="C2286" s="11" t="s">
        <v>8720</v>
      </c>
      <c r="E2286" s="11" t="s">
        <v>8721</v>
      </c>
      <c r="G2286" s="11" t="s">
        <v>6685</v>
      </c>
      <c r="H2286" s="11" t="s">
        <v>6943</v>
      </c>
      <c r="I2286" s="11" t="s">
        <v>7101</v>
      </c>
      <c r="J2286" s="11" t="s">
        <v>7102</v>
      </c>
      <c r="K2286" s="11" t="s">
        <v>7103</v>
      </c>
      <c r="L2286" s="11" t="s">
        <v>7104</v>
      </c>
      <c r="M2286" s="11" t="s">
        <v>7105</v>
      </c>
      <c r="N2286" s="11" t="s">
        <v>7106</v>
      </c>
      <c r="O2286" s="11" t="s">
        <v>7663</v>
      </c>
      <c r="P2286" s="11" t="s">
        <v>7664</v>
      </c>
      <c r="Q2286" s="11" t="s">
        <v>8391</v>
      </c>
      <c r="R2286" s="11" t="s">
        <v>8392</v>
      </c>
      <c r="S2286" s="11" t="s">
        <v>8393</v>
      </c>
      <c r="T2286" s="11" t="s">
        <v>8722</v>
      </c>
      <c r="U2286" s="11" t="s">
        <v>8723</v>
      </c>
    </row>
    <row r="2287" spans="1:21">
      <c r="A2287" s="11" t="s">
        <v>4908</v>
      </c>
      <c r="B2287" s="11" t="s">
        <v>4909</v>
      </c>
      <c r="C2287" s="11" t="s">
        <v>8724</v>
      </c>
      <c r="E2287" s="11" t="s">
        <v>8725</v>
      </c>
      <c r="G2287" s="11" t="s">
        <v>6656</v>
      </c>
      <c r="H2287" s="11" t="s">
        <v>6800</v>
      </c>
      <c r="I2287" s="11" t="s">
        <v>6801</v>
      </c>
      <c r="J2287" s="11" t="s">
        <v>6802</v>
      </c>
      <c r="K2287" s="11" t="s">
        <v>8151</v>
      </c>
      <c r="L2287" s="11" t="s">
        <v>8152</v>
      </c>
    </row>
    <row r="2288" spans="1:21">
      <c r="A2288" s="11" t="s">
        <v>4910</v>
      </c>
      <c r="B2288" s="11" t="s">
        <v>4911</v>
      </c>
      <c r="C2288" s="11" t="s">
        <v>7316</v>
      </c>
      <c r="E2288" s="11" t="s">
        <v>7317</v>
      </c>
      <c r="G2288" s="11" t="s">
        <v>6685</v>
      </c>
      <c r="H2288" s="11" t="s">
        <v>6686</v>
      </c>
      <c r="I2288" s="11" t="s">
        <v>6687</v>
      </c>
      <c r="J2288" s="11" t="s">
        <v>6688</v>
      </c>
      <c r="K2288" s="11" t="s">
        <v>6689</v>
      </c>
      <c r="L2288" s="11" t="s">
        <v>6690</v>
      </c>
      <c r="M2288" s="11" t="s">
        <v>6691</v>
      </c>
      <c r="N2288" s="11" t="s">
        <v>6725</v>
      </c>
      <c r="O2288" s="11" t="s">
        <v>6726</v>
      </c>
      <c r="P2288" s="11" t="s">
        <v>6915</v>
      </c>
      <c r="Q2288" s="11" t="s">
        <v>7223</v>
      </c>
      <c r="R2288" s="11" t="s">
        <v>7224</v>
      </c>
      <c r="S2288" s="11" t="s">
        <v>7225</v>
      </c>
      <c r="T2288" s="11" t="s">
        <v>7318</v>
      </c>
      <c r="U2288" s="11" t="s">
        <v>7319</v>
      </c>
    </row>
    <row r="2289" spans="1:22">
      <c r="A2289" s="11" t="s">
        <v>4912</v>
      </c>
      <c r="B2289" s="11" t="s">
        <v>4913</v>
      </c>
      <c r="C2289" s="11" t="s">
        <v>8726</v>
      </c>
      <c r="E2289" s="11" t="s">
        <v>8727</v>
      </c>
      <c r="G2289" s="11" t="s">
        <v>6656</v>
      </c>
      <c r="H2289" s="11" t="s">
        <v>6657</v>
      </c>
      <c r="I2289" s="11" t="s">
        <v>6665</v>
      </c>
      <c r="J2289" s="11" t="s">
        <v>6757</v>
      </c>
      <c r="K2289" s="11" t="s">
        <v>6833</v>
      </c>
      <c r="L2289" s="11" t="s">
        <v>6834</v>
      </c>
    </row>
    <row r="2290" spans="1:22">
      <c r="A2290" s="11" t="s">
        <v>4914</v>
      </c>
      <c r="B2290" s="11" t="s">
        <v>4915</v>
      </c>
      <c r="C2290" s="11" t="s">
        <v>8728</v>
      </c>
      <c r="E2290" s="11" t="s">
        <v>8729</v>
      </c>
      <c r="G2290" s="11" t="s">
        <v>6656</v>
      </c>
      <c r="H2290" s="11" t="s">
        <v>6657</v>
      </c>
      <c r="I2290" s="11" t="s">
        <v>6665</v>
      </c>
      <c r="J2290" s="11" t="s">
        <v>6757</v>
      </c>
      <c r="K2290" s="11" t="s">
        <v>6833</v>
      </c>
      <c r="L2290" s="11" t="s">
        <v>6834</v>
      </c>
    </row>
    <row r="2291" spans="1:22">
      <c r="A2291" s="11" t="s">
        <v>4916</v>
      </c>
      <c r="B2291" s="11" t="s">
        <v>4917</v>
      </c>
      <c r="C2291" s="11" t="s">
        <v>8730</v>
      </c>
      <c r="E2291" s="11" t="s">
        <v>8731</v>
      </c>
      <c r="G2291" s="11" t="s">
        <v>6656</v>
      </c>
      <c r="H2291" s="11" t="s">
        <v>6657</v>
      </c>
      <c r="I2291" s="11" t="s">
        <v>6665</v>
      </c>
      <c r="J2291" s="11" t="s">
        <v>6717</v>
      </c>
      <c r="K2291" s="11" t="s">
        <v>6718</v>
      </c>
      <c r="L2291" s="11" t="s">
        <v>6719</v>
      </c>
    </row>
    <row r="2292" spans="1:22">
      <c r="A2292" s="11" t="s">
        <v>4918</v>
      </c>
      <c r="B2292" s="11" t="s">
        <v>4919</v>
      </c>
      <c r="C2292" s="11" t="s">
        <v>8732</v>
      </c>
      <c r="E2292" s="11" t="s">
        <v>8733</v>
      </c>
      <c r="G2292" s="11" t="s">
        <v>6685</v>
      </c>
      <c r="H2292" s="11" t="s">
        <v>6686</v>
      </c>
      <c r="I2292" s="11" t="s">
        <v>6687</v>
      </c>
      <c r="J2292" s="11" t="s">
        <v>6688</v>
      </c>
      <c r="K2292" s="11" t="s">
        <v>6689</v>
      </c>
      <c r="L2292" s="11" t="s">
        <v>6690</v>
      </c>
      <c r="M2292" s="11" t="s">
        <v>6691</v>
      </c>
      <c r="N2292" s="11" t="s">
        <v>6725</v>
      </c>
      <c r="O2292" s="11" t="s">
        <v>6726</v>
      </c>
      <c r="P2292" s="11" t="s">
        <v>6915</v>
      </c>
      <c r="Q2292" s="11" t="s">
        <v>7244</v>
      </c>
      <c r="R2292" s="11" t="s">
        <v>7245</v>
      </c>
      <c r="S2292" s="11" t="s">
        <v>7743</v>
      </c>
      <c r="T2292" s="11" t="s">
        <v>8530</v>
      </c>
      <c r="U2292" s="11" t="s">
        <v>8734</v>
      </c>
      <c r="V2292" s="11" t="s">
        <v>8735</v>
      </c>
    </row>
    <row r="2293" spans="1:22">
      <c r="A2293" s="11" t="s">
        <v>4920</v>
      </c>
      <c r="B2293" s="11" t="s">
        <v>4921</v>
      </c>
      <c r="C2293" s="11" t="s">
        <v>8736</v>
      </c>
      <c r="E2293" s="11" t="s">
        <v>8737</v>
      </c>
      <c r="G2293" s="11" t="s">
        <v>6656</v>
      </c>
      <c r="H2293" s="11" t="s">
        <v>6657</v>
      </c>
      <c r="I2293" s="11" t="s">
        <v>6665</v>
      </c>
      <c r="J2293" s="11" t="s">
        <v>6757</v>
      </c>
      <c r="K2293" s="11" t="s">
        <v>6833</v>
      </c>
      <c r="L2293" s="11" t="s">
        <v>6834</v>
      </c>
    </row>
    <row r="2294" spans="1:22">
      <c r="A2294" s="11" t="s">
        <v>4922</v>
      </c>
      <c r="B2294" s="11" t="s">
        <v>4923</v>
      </c>
      <c r="C2294" s="11" t="s">
        <v>7316</v>
      </c>
      <c r="E2294" s="11" t="s">
        <v>7317</v>
      </c>
      <c r="G2294" s="11" t="s">
        <v>6685</v>
      </c>
      <c r="H2294" s="11" t="s">
        <v>6686</v>
      </c>
      <c r="I2294" s="11" t="s">
        <v>6687</v>
      </c>
      <c r="J2294" s="11" t="s">
        <v>6688</v>
      </c>
      <c r="K2294" s="11" t="s">
        <v>6689</v>
      </c>
      <c r="L2294" s="11" t="s">
        <v>6690</v>
      </c>
      <c r="M2294" s="11" t="s">
        <v>6691</v>
      </c>
      <c r="N2294" s="11" t="s">
        <v>6725</v>
      </c>
      <c r="O2294" s="11" t="s">
        <v>6726</v>
      </c>
      <c r="P2294" s="11" t="s">
        <v>6915</v>
      </c>
      <c r="Q2294" s="11" t="s">
        <v>7223</v>
      </c>
      <c r="R2294" s="11" t="s">
        <v>7224</v>
      </c>
      <c r="S2294" s="11" t="s">
        <v>7225</v>
      </c>
      <c r="T2294" s="11" t="s">
        <v>7318</v>
      </c>
      <c r="U2294" s="11" t="s">
        <v>7319</v>
      </c>
    </row>
    <row r="2295" spans="1:22">
      <c r="A2295" s="11" t="s">
        <v>4924</v>
      </c>
      <c r="B2295" s="11" t="s">
        <v>4925</v>
      </c>
      <c r="C2295" s="11" t="s">
        <v>7316</v>
      </c>
      <c r="E2295" s="11" t="s">
        <v>7317</v>
      </c>
      <c r="G2295" s="11" t="s">
        <v>6685</v>
      </c>
      <c r="H2295" s="11" t="s">
        <v>6686</v>
      </c>
      <c r="I2295" s="11" t="s">
        <v>6687</v>
      </c>
      <c r="J2295" s="11" t="s">
        <v>6688</v>
      </c>
      <c r="K2295" s="11" t="s">
        <v>6689</v>
      </c>
      <c r="L2295" s="11" t="s">
        <v>6690</v>
      </c>
      <c r="M2295" s="11" t="s">
        <v>6691</v>
      </c>
      <c r="N2295" s="11" t="s">
        <v>6725</v>
      </c>
      <c r="O2295" s="11" t="s">
        <v>6726</v>
      </c>
      <c r="P2295" s="11" t="s">
        <v>6915</v>
      </c>
      <c r="Q2295" s="11" t="s">
        <v>7223</v>
      </c>
      <c r="R2295" s="11" t="s">
        <v>7224</v>
      </c>
      <c r="S2295" s="11" t="s">
        <v>7225</v>
      </c>
      <c r="T2295" s="11" t="s">
        <v>7318</v>
      </c>
      <c r="U2295" s="11" t="s">
        <v>7319</v>
      </c>
    </row>
    <row r="2296" spans="1:22">
      <c r="A2296" s="11" t="s">
        <v>4926</v>
      </c>
      <c r="B2296" s="11" t="s">
        <v>4927</v>
      </c>
      <c r="C2296" s="11" t="s">
        <v>7316</v>
      </c>
      <c r="E2296" s="11" t="s">
        <v>7317</v>
      </c>
      <c r="G2296" s="11" t="s">
        <v>6685</v>
      </c>
      <c r="H2296" s="11" t="s">
        <v>6686</v>
      </c>
      <c r="I2296" s="11" t="s">
        <v>6687</v>
      </c>
      <c r="J2296" s="11" t="s">
        <v>6688</v>
      </c>
      <c r="K2296" s="11" t="s">
        <v>6689</v>
      </c>
      <c r="L2296" s="11" t="s">
        <v>6690</v>
      </c>
      <c r="M2296" s="11" t="s">
        <v>6691</v>
      </c>
      <c r="N2296" s="11" t="s">
        <v>6725</v>
      </c>
      <c r="O2296" s="11" t="s">
        <v>6726</v>
      </c>
      <c r="P2296" s="11" t="s">
        <v>6915</v>
      </c>
      <c r="Q2296" s="11" t="s">
        <v>7223</v>
      </c>
      <c r="R2296" s="11" t="s">
        <v>7224</v>
      </c>
      <c r="S2296" s="11" t="s">
        <v>7225</v>
      </c>
      <c r="T2296" s="11" t="s">
        <v>7318</v>
      </c>
      <c r="U2296" s="11" t="s">
        <v>7319</v>
      </c>
    </row>
    <row r="2297" spans="1:22">
      <c r="A2297" s="11" t="s">
        <v>4928</v>
      </c>
      <c r="B2297" s="11" t="s">
        <v>4929</v>
      </c>
      <c r="C2297" s="11" t="s">
        <v>7316</v>
      </c>
      <c r="E2297" s="11" t="s">
        <v>7317</v>
      </c>
      <c r="G2297" s="11" t="s">
        <v>6685</v>
      </c>
      <c r="H2297" s="11" t="s">
        <v>6686</v>
      </c>
      <c r="I2297" s="11" t="s">
        <v>6687</v>
      </c>
      <c r="J2297" s="11" t="s">
        <v>6688</v>
      </c>
      <c r="K2297" s="11" t="s">
        <v>6689</v>
      </c>
      <c r="L2297" s="11" t="s">
        <v>6690</v>
      </c>
      <c r="M2297" s="11" t="s">
        <v>6691</v>
      </c>
      <c r="N2297" s="11" t="s">
        <v>6725</v>
      </c>
      <c r="O2297" s="11" t="s">
        <v>6726</v>
      </c>
      <c r="P2297" s="11" t="s">
        <v>6915</v>
      </c>
      <c r="Q2297" s="11" t="s">
        <v>7223</v>
      </c>
      <c r="R2297" s="11" t="s">
        <v>7224</v>
      </c>
      <c r="S2297" s="11" t="s">
        <v>7225</v>
      </c>
      <c r="T2297" s="11" t="s">
        <v>7318</v>
      </c>
      <c r="U2297" s="11" t="s">
        <v>7319</v>
      </c>
    </row>
    <row r="2298" spans="1:22">
      <c r="A2298" s="11" t="s">
        <v>4930</v>
      </c>
      <c r="B2298" s="11" t="s">
        <v>4931</v>
      </c>
      <c r="C2298" s="11" t="s">
        <v>7316</v>
      </c>
      <c r="E2298" s="11" t="s">
        <v>7317</v>
      </c>
      <c r="G2298" s="11" t="s">
        <v>6685</v>
      </c>
      <c r="H2298" s="11" t="s">
        <v>6686</v>
      </c>
      <c r="I2298" s="11" t="s">
        <v>6687</v>
      </c>
      <c r="J2298" s="11" t="s">
        <v>6688</v>
      </c>
      <c r="K2298" s="11" t="s">
        <v>6689</v>
      </c>
      <c r="L2298" s="11" t="s">
        <v>6690</v>
      </c>
      <c r="M2298" s="11" t="s">
        <v>6691</v>
      </c>
      <c r="N2298" s="11" t="s">
        <v>6725</v>
      </c>
      <c r="O2298" s="11" t="s">
        <v>6726</v>
      </c>
      <c r="P2298" s="11" t="s">
        <v>6915</v>
      </c>
      <c r="Q2298" s="11" t="s">
        <v>7223</v>
      </c>
      <c r="R2298" s="11" t="s">
        <v>7224</v>
      </c>
      <c r="S2298" s="11" t="s">
        <v>7225</v>
      </c>
      <c r="T2298" s="11" t="s">
        <v>7318</v>
      </c>
      <c r="U2298" s="11" t="s">
        <v>7319</v>
      </c>
    </row>
    <row r="2299" spans="1:22">
      <c r="A2299" s="11" t="s">
        <v>4932</v>
      </c>
      <c r="B2299" s="11" t="s">
        <v>4933</v>
      </c>
      <c r="C2299" s="11" t="s">
        <v>7316</v>
      </c>
      <c r="E2299" s="11" t="s">
        <v>7317</v>
      </c>
      <c r="G2299" s="11" t="s">
        <v>6685</v>
      </c>
      <c r="H2299" s="11" t="s">
        <v>6686</v>
      </c>
      <c r="I2299" s="11" t="s">
        <v>6687</v>
      </c>
      <c r="J2299" s="11" t="s">
        <v>6688</v>
      </c>
      <c r="K2299" s="11" t="s">
        <v>6689</v>
      </c>
      <c r="L2299" s="11" t="s">
        <v>6690</v>
      </c>
      <c r="M2299" s="11" t="s">
        <v>6691</v>
      </c>
      <c r="N2299" s="11" t="s">
        <v>6725</v>
      </c>
      <c r="O2299" s="11" t="s">
        <v>6726</v>
      </c>
      <c r="P2299" s="11" t="s">
        <v>6915</v>
      </c>
      <c r="Q2299" s="11" t="s">
        <v>7223</v>
      </c>
      <c r="R2299" s="11" t="s">
        <v>7224</v>
      </c>
      <c r="S2299" s="11" t="s">
        <v>7225</v>
      </c>
      <c r="T2299" s="11" t="s">
        <v>7318</v>
      </c>
      <c r="U2299" s="11" t="s">
        <v>7319</v>
      </c>
    </row>
    <row r="2300" spans="1:22">
      <c r="A2300" s="11" t="s">
        <v>8738</v>
      </c>
      <c r="B2300" s="11" t="s">
        <v>8739</v>
      </c>
      <c r="C2300" s="11" t="s">
        <v>7316</v>
      </c>
      <c r="E2300" s="11" t="s">
        <v>7317</v>
      </c>
      <c r="G2300" s="11" t="s">
        <v>6685</v>
      </c>
      <c r="H2300" s="11" t="s">
        <v>6686</v>
      </c>
      <c r="I2300" s="11" t="s">
        <v>6687</v>
      </c>
      <c r="J2300" s="11" t="s">
        <v>6688</v>
      </c>
      <c r="K2300" s="11" t="s">
        <v>6689</v>
      </c>
      <c r="L2300" s="11" t="s">
        <v>6690</v>
      </c>
      <c r="M2300" s="11" t="s">
        <v>6691</v>
      </c>
      <c r="N2300" s="11" t="s">
        <v>6725</v>
      </c>
      <c r="O2300" s="11" t="s">
        <v>6726</v>
      </c>
      <c r="P2300" s="11" t="s">
        <v>6915</v>
      </c>
      <c r="Q2300" s="11" t="s">
        <v>7223</v>
      </c>
      <c r="R2300" s="11" t="s">
        <v>7224</v>
      </c>
      <c r="S2300" s="11" t="s">
        <v>7225</v>
      </c>
      <c r="T2300" s="11" t="s">
        <v>7318</v>
      </c>
      <c r="U2300" s="11" t="s">
        <v>7319</v>
      </c>
    </row>
    <row r="2301" spans="1:22">
      <c r="A2301" s="11" t="s">
        <v>4934</v>
      </c>
      <c r="B2301" s="11" t="s">
        <v>4935</v>
      </c>
      <c r="C2301" s="11" t="s">
        <v>8740</v>
      </c>
      <c r="E2301" s="11" t="s">
        <v>8741</v>
      </c>
      <c r="G2301" s="11" t="s">
        <v>6656</v>
      </c>
      <c r="H2301" s="11" t="s">
        <v>6657</v>
      </c>
      <c r="I2301" s="11" t="s">
        <v>6665</v>
      </c>
      <c r="J2301" s="11" t="s">
        <v>7343</v>
      </c>
      <c r="K2301" s="11" t="s">
        <v>7344</v>
      </c>
      <c r="L2301" s="11" t="s">
        <v>7345</v>
      </c>
    </row>
    <row r="2302" spans="1:22">
      <c r="A2302" s="11" t="s">
        <v>4936</v>
      </c>
      <c r="B2302" s="11" t="s">
        <v>4937</v>
      </c>
      <c r="C2302" s="11" t="s">
        <v>8742</v>
      </c>
      <c r="E2302" s="11" t="s">
        <v>8743</v>
      </c>
      <c r="G2302" s="11" t="s">
        <v>6656</v>
      </c>
      <c r="H2302" s="11" t="s">
        <v>6657</v>
      </c>
      <c r="I2302" s="11" t="s">
        <v>6665</v>
      </c>
      <c r="J2302" s="11" t="s">
        <v>7343</v>
      </c>
      <c r="K2302" s="11" t="s">
        <v>7344</v>
      </c>
      <c r="L2302" s="11" t="s">
        <v>7345</v>
      </c>
    </row>
    <row r="2303" spans="1:22">
      <c r="A2303" s="11" t="s">
        <v>4938</v>
      </c>
      <c r="B2303" s="11" t="s">
        <v>4939</v>
      </c>
      <c r="C2303" s="11" t="s">
        <v>8744</v>
      </c>
      <c r="E2303" s="11" t="s">
        <v>8745</v>
      </c>
      <c r="G2303" s="11" t="s">
        <v>6656</v>
      </c>
      <c r="H2303" s="11" t="s">
        <v>6657</v>
      </c>
      <c r="I2303" s="11" t="s">
        <v>6665</v>
      </c>
      <c r="J2303" s="11" t="s">
        <v>7343</v>
      </c>
      <c r="K2303" s="11" t="s">
        <v>7344</v>
      </c>
      <c r="L2303" s="11" t="s">
        <v>7345</v>
      </c>
    </row>
    <row r="2304" spans="1:22">
      <c r="A2304" s="11" t="s">
        <v>4940</v>
      </c>
      <c r="B2304" s="11" t="s">
        <v>4941</v>
      </c>
      <c r="C2304" s="11" t="s">
        <v>8746</v>
      </c>
      <c r="E2304" s="11" t="s">
        <v>8747</v>
      </c>
      <c r="G2304" s="11" t="s">
        <v>6656</v>
      </c>
      <c r="H2304" s="11" t="s">
        <v>6657</v>
      </c>
      <c r="I2304" s="11" t="s">
        <v>6665</v>
      </c>
      <c r="J2304" s="11" t="s">
        <v>6757</v>
      </c>
      <c r="K2304" s="11" t="s">
        <v>6833</v>
      </c>
      <c r="L2304" s="11" t="s">
        <v>6834</v>
      </c>
    </row>
    <row r="2305" spans="1:16">
      <c r="A2305" s="11" t="s">
        <v>4942</v>
      </c>
      <c r="B2305" s="11" t="s">
        <v>4943</v>
      </c>
      <c r="C2305" s="11" t="s">
        <v>8748</v>
      </c>
      <c r="E2305" s="11" t="s">
        <v>8749</v>
      </c>
      <c r="G2305" s="11" t="s">
        <v>6656</v>
      </c>
      <c r="H2305" s="11" t="s">
        <v>6800</v>
      </c>
      <c r="I2305" s="11" t="s">
        <v>7831</v>
      </c>
      <c r="J2305" s="11" t="s">
        <v>8750</v>
      </c>
      <c r="K2305" s="11" t="s">
        <v>8751</v>
      </c>
    </row>
    <row r="2306" spans="1:16">
      <c r="A2306" s="11" t="s">
        <v>4944</v>
      </c>
      <c r="B2306" s="11" t="s">
        <v>4945</v>
      </c>
      <c r="C2306" s="11" t="s">
        <v>8752</v>
      </c>
      <c r="E2306" s="11" t="s">
        <v>8753</v>
      </c>
      <c r="G2306" s="11" t="s">
        <v>6656</v>
      </c>
      <c r="H2306" s="11" t="s">
        <v>6657</v>
      </c>
      <c r="I2306" s="11" t="s">
        <v>6658</v>
      </c>
      <c r="J2306" s="11" t="s">
        <v>6659</v>
      </c>
      <c r="K2306" s="11" t="s">
        <v>6660</v>
      </c>
      <c r="L2306" s="11" t="s">
        <v>7363</v>
      </c>
    </row>
    <row r="2307" spans="1:16">
      <c r="A2307" s="11" t="s">
        <v>4946</v>
      </c>
      <c r="B2307" s="11" t="s">
        <v>4947</v>
      </c>
      <c r="C2307" s="11" t="s">
        <v>8754</v>
      </c>
      <c r="E2307" s="11" t="s">
        <v>8755</v>
      </c>
      <c r="G2307" s="11" t="s">
        <v>6656</v>
      </c>
      <c r="H2307" s="11" t="s">
        <v>6657</v>
      </c>
      <c r="I2307" s="11" t="s">
        <v>6859</v>
      </c>
      <c r="J2307" s="11" t="s">
        <v>6931</v>
      </c>
      <c r="K2307" s="11" t="s">
        <v>6932</v>
      </c>
      <c r="L2307" s="11" t="s">
        <v>6933</v>
      </c>
    </row>
    <row r="2308" spans="1:16">
      <c r="A2308" s="11" t="s">
        <v>4948</v>
      </c>
      <c r="B2308" s="11" t="s">
        <v>4949</v>
      </c>
      <c r="C2308" s="11" t="s">
        <v>8756</v>
      </c>
      <c r="E2308" s="11" t="s">
        <v>8757</v>
      </c>
      <c r="G2308" s="11" t="s">
        <v>6656</v>
      </c>
      <c r="H2308" s="11" t="s">
        <v>6800</v>
      </c>
      <c r="I2308" s="11" t="s">
        <v>6801</v>
      </c>
      <c r="J2308" s="11" t="s">
        <v>6802</v>
      </c>
      <c r="K2308" s="11" t="s">
        <v>6803</v>
      </c>
      <c r="L2308" s="11" t="s">
        <v>6804</v>
      </c>
    </row>
    <row r="2309" spans="1:16">
      <c r="A2309" s="11" t="s">
        <v>4950</v>
      </c>
      <c r="B2309" s="11" t="s">
        <v>4951</v>
      </c>
      <c r="C2309" s="11" t="s">
        <v>8756</v>
      </c>
      <c r="E2309" s="11" t="s">
        <v>8757</v>
      </c>
      <c r="G2309" s="11" t="s">
        <v>6656</v>
      </c>
      <c r="H2309" s="11" t="s">
        <v>6800</v>
      </c>
      <c r="I2309" s="11" t="s">
        <v>6801</v>
      </c>
      <c r="J2309" s="11" t="s">
        <v>6802</v>
      </c>
      <c r="K2309" s="11" t="s">
        <v>6803</v>
      </c>
      <c r="L2309" s="11" t="s">
        <v>6804</v>
      </c>
    </row>
    <row r="2310" spans="1:16">
      <c r="A2310" s="11" t="s">
        <v>8758</v>
      </c>
      <c r="B2310" s="11" t="s">
        <v>4953</v>
      </c>
      <c r="C2310" s="11" t="s">
        <v>8759</v>
      </c>
      <c r="E2310" s="11" t="s">
        <v>8760</v>
      </c>
      <c r="G2310" s="11" t="s">
        <v>6656</v>
      </c>
      <c r="H2310" s="11" t="s">
        <v>6657</v>
      </c>
      <c r="I2310" s="11" t="s">
        <v>6859</v>
      </c>
      <c r="J2310" s="11" t="s">
        <v>6910</v>
      </c>
      <c r="K2310" s="11" t="s">
        <v>8761</v>
      </c>
      <c r="L2310" s="11" t="s">
        <v>8762</v>
      </c>
      <c r="M2310" s="11" t="s">
        <v>8763</v>
      </c>
    </row>
    <row r="2311" spans="1:16">
      <c r="A2311" s="11" t="s">
        <v>8764</v>
      </c>
      <c r="B2311" s="11" t="s">
        <v>4955</v>
      </c>
      <c r="C2311" s="11" t="s">
        <v>8765</v>
      </c>
      <c r="E2311" s="11" t="s">
        <v>8766</v>
      </c>
      <c r="G2311" s="11" t="s">
        <v>6656</v>
      </c>
      <c r="H2311" s="11" t="s">
        <v>6657</v>
      </c>
      <c r="I2311" s="11" t="s">
        <v>6665</v>
      </c>
      <c r="J2311" s="11" t="s">
        <v>6717</v>
      </c>
      <c r="K2311" s="11" t="s">
        <v>6718</v>
      </c>
      <c r="L2311" s="11" t="s">
        <v>6719</v>
      </c>
    </row>
    <row r="2312" spans="1:16">
      <c r="A2312" s="11" t="s">
        <v>4956</v>
      </c>
      <c r="B2312" s="11" t="s">
        <v>4957</v>
      </c>
      <c r="C2312" s="11" t="s">
        <v>8767</v>
      </c>
      <c r="E2312" s="11" t="s">
        <v>8768</v>
      </c>
      <c r="G2312" s="11" t="s">
        <v>6656</v>
      </c>
      <c r="H2312" s="11" t="s">
        <v>6657</v>
      </c>
      <c r="I2312" s="11" t="s">
        <v>6658</v>
      </c>
      <c r="J2312" s="11" t="s">
        <v>6659</v>
      </c>
      <c r="K2312" s="11" t="s">
        <v>6745</v>
      </c>
      <c r="L2312" s="11" t="s">
        <v>6746</v>
      </c>
    </row>
    <row r="2313" spans="1:16">
      <c r="A2313" s="11" t="s">
        <v>4958</v>
      </c>
      <c r="B2313" s="11" t="s">
        <v>4959</v>
      </c>
      <c r="C2313" s="11" t="s">
        <v>8769</v>
      </c>
      <c r="E2313" s="11" t="s">
        <v>8770</v>
      </c>
      <c r="G2313" s="11" t="s">
        <v>6656</v>
      </c>
      <c r="H2313" s="11" t="s">
        <v>6762</v>
      </c>
      <c r="I2313" s="11" t="s">
        <v>6925</v>
      </c>
      <c r="J2313" s="11" t="s">
        <v>6926</v>
      </c>
      <c r="K2313" s="11" t="s">
        <v>6927</v>
      </c>
      <c r="L2313" s="11" t="s">
        <v>8771</v>
      </c>
    </row>
    <row r="2314" spans="1:16">
      <c r="A2314" s="11" t="s">
        <v>4960</v>
      </c>
      <c r="B2314" s="11" t="s">
        <v>4961</v>
      </c>
      <c r="C2314" s="11" t="s">
        <v>8772</v>
      </c>
      <c r="E2314" s="11" t="s">
        <v>8773</v>
      </c>
      <c r="G2314" s="11" t="s">
        <v>6656</v>
      </c>
      <c r="H2314" s="11" t="s">
        <v>6762</v>
      </c>
      <c r="I2314" s="11" t="s">
        <v>7018</v>
      </c>
      <c r="J2314" s="11" t="s">
        <v>7019</v>
      </c>
      <c r="K2314" s="11" t="s">
        <v>7020</v>
      </c>
      <c r="L2314" s="11" t="s">
        <v>7021</v>
      </c>
    </row>
    <row r="2315" spans="1:16">
      <c r="A2315" s="11" t="s">
        <v>4962</v>
      </c>
      <c r="B2315" s="11" t="s">
        <v>4963</v>
      </c>
      <c r="C2315" s="11" t="s">
        <v>8772</v>
      </c>
      <c r="E2315" s="11" t="s">
        <v>8773</v>
      </c>
      <c r="G2315" s="11" t="s">
        <v>6656</v>
      </c>
      <c r="H2315" s="11" t="s">
        <v>6762</v>
      </c>
      <c r="I2315" s="11" t="s">
        <v>7018</v>
      </c>
      <c r="J2315" s="11" t="s">
        <v>7019</v>
      </c>
      <c r="K2315" s="11" t="s">
        <v>7020</v>
      </c>
      <c r="L2315" s="11" t="s">
        <v>7021</v>
      </c>
    </row>
    <row r="2316" spans="1:16">
      <c r="A2316" s="11" t="s">
        <v>8774</v>
      </c>
      <c r="B2316" s="11" t="s">
        <v>4965</v>
      </c>
      <c r="C2316" s="11" t="s">
        <v>8775</v>
      </c>
      <c r="E2316" s="11" t="s">
        <v>8776</v>
      </c>
      <c r="G2316" s="11" t="s">
        <v>6685</v>
      </c>
      <c r="H2316" s="11" t="s">
        <v>6701</v>
      </c>
      <c r="I2316" s="11" t="s">
        <v>6702</v>
      </c>
      <c r="J2316" s="11" t="s">
        <v>6703</v>
      </c>
      <c r="K2316" s="11" t="s">
        <v>6704</v>
      </c>
      <c r="L2316" s="11" t="s">
        <v>6705</v>
      </c>
      <c r="M2316" s="11" t="s">
        <v>6706</v>
      </c>
      <c r="N2316" s="11" t="s">
        <v>7030</v>
      </c>
      <c r="O2316" s="11" t="s">
        <v>7031</v>
      </c>
      <c r="P2316" s="11" t="s">
        <v>7032</v>
      </c>
    </row>
    <row r="2317" spans="1:16">
      <c r="A2317" s="11" t="s">
        <v>4966</v>
      </c>
      <c r="B2317" s="11" t="s">
        <v>4967</v>
      </c>
      <c r="C2317" s="11" t="s">
        <v>8777</v>
      </c>
      <c r="E2317" s="11" t="s">
        <v>8778</v>
      </c>
      <c r="G2317" s="11" t="s">
        <v>6685</v>
      </c>
      <c r="H2317" s="11" t="s">
        <v>7642</v>
      </c>
      <c r="I2317" s="11" t="s">
        <v>8019</v>
      </c>
      <c r="J2317" s="11" t="s">
        <v>8779</v>
      </c>
      <c r="K2317" s="11" t="s">
        <v>8780</v>
      </c>
      <c r="L2317" s="11" t="s">
        <v>8781</v>
      </c>
    </row>
    <row r="2318" spans="1:16">
      <c r="A2318" s="11" t="s">
        <v>4968</v>
      </c>
      <c r="B2318" s="11" t="s">
        <v>4969</v>
      </c>
      <c r="C2318" s="11" t="s">
        <v>8782</v>
      </c>
      <c r="E2318" s="11" t="s">
        <v>8783</v>
      </c>
      <c r="G2318" s="11" t="s">
        <v>6685</v>
      </c>
      <c r="H2318" s="11" t="s">
        <v>8100</v>
      </c>
      <c r="I2318" s="11" t="s">
        <v>8101</v>
      </c>
      <c r="J2318" s="11" t="s">
        <v>8102</v>
      </c>
      <c r="K2318" s="11" t="s">
        <v>8784</v>
      </c>
    </row>
    <row r="2319" spans="1:16">
      <c r="A2319" s="11" t="s">
        <v>4970</v>
      </c>
      <c r="B2319" s="11" t="s">
        <v>4971</v>
      </c>
      <c r="C2319" s="11" t="s">
        <v>8782</v>
      </c>
      <c r="E2319" s="11" t="s">
        <v>8783</v>
      </c>
      <c r="G2319" s="11" t="s">
        <v>6685</v>
      </c>
      <c r="H2319" s="11" t="s">
        <v>8100</v>
      </c>
      <c r="I2319" s="11" t="s">
        <v>8101</v>
      </c>
      <c r="J2319" s="11" t="s">
        <v>8102</v>
      </c>
      <c r="K2319" s="11" t="s">
        <v>8784</v>
      </c>
    </row>
    <row r="2320" spans="1:16">
      <c r="A2320" s="11" t="s">
        <v>4972</v>
      </c>
      <c r="B2320" s="11" t="s">
        <v>4973</v>
      </c>
      <c r="C2320" s="11" t="s">
        <v>8785</v>
      </c>
      <c r="E2320" s="11" t="s">
        <v>8786</v>
      </c>
      <c r="G2320" s="11" t="s">
        <v>6685</v>
      </c>
      <c r="H2320" s="11" t="s">
        <v>6943</v>
      </c>
      <c r="I2320" s="11" t="s">
        <v>6944</v>
      </c>
      <c r="J2320" s="11" t="s">
        <v>6945</v>
      </c>
      <c r="K2320" s="11" t="s">
        <v>8787</v>
      </c>
      <c r="L2320" s="11" t="s">
        <v>8788</v>
      </c>
      <c r="M2320" s="11" t="s">
        <v>8789</v>
      </c>
      <c r="N2320" s="11" t="s">
        <v>8790</v>
      </c>
    </row>
    <row r="2321" spans="1:23">
      <c r="A2321" s="11" t="s">
        <v>4974</v>
      </c>
      <c r="B2321" s="11" t="s">
        <v>4975</v>
      </c>
      <c r="C2321" s="11" t="s">
        <v>7537</v>
      </c>
      <c r="E2321" s="11" t="s">
        <v>7538</v>
      </c>
      <c r="G2321" s="11" t="s">
        <v>6685</v>
      </c>
      <c r="H2321" s="11" t="s">
        <v>6943</v>
      </c>
      <c r="I2321" s="11" t="s">
        <v>7289</v>
      </c>
      <c r="J2321" s="11" t="s">
        <v>7290</v>
      </c>
      <c r="K2321" s="11" t="s">
        <v>7291</v>
      </c>
      <c r="L2321" s="11" t="s">
        <v>7292</v>
      </c>
      <c r="M2321" s="11" t="s">
        <v>7293</v>
      </c>
      <c r="N2321" s="11" t="s">
        <v>7294</v>
      </c>
      <c r="O2321" s="11" t="s">
        <v>7295</v>
      </c>
      <c r="P2321" s="11" t="s">
        <v>7303</v>
      </c>
      <c r="Q2321" s="11" t="s">
        <v>7304</v>
      </c>
      <c r="R2321" s="11" t="s">
        <v>7305</v>
      </c>
      <c r="S2321" s="11" t="s">
        <v>7306</v>
      </c>
      <c r="T2321" s="11" t="s">
        <v>7307</v>
      </c>
      <c r="U2321" s="11" t="s">
        <v>7308</v>
      </c>
      <c r="V2321" s="11" t="s">
        <v>7539</v>
      </c>
    </row>
    <row r="2322" spans="1:23">
      <c r="A2322" s="11" t="s">
        <v>4976</v>
      </c>
      <c r="B2322" s="11" t="s">
        <v>4977</v>
      </c>
      <c r="C2322" s="11" t="s">
        <v>7537</v>
      </c>
      <c r="E2322" s="11" t="s">
        <v>7538</v>
      </c>
      <c r="G2322" s="11" t="s">
        <v>6685</v>
      </c>
      <c r="H2322" s="11" t="s">
        <v>6943</v>
      </c>
      <c r="I2322" s="11" t="s">
        <v>7289</v>
      </c>
      <c r="J2322" s="11" t="s">
        <v>7290</v>
      </c>
      <c r="K2322" s="11" t="s">
        <v>7291</v>
      </c>
      <c r="L2322" s="11" t="s">
        <v>7292</v>
      </c>
      <c r="M2322" s="11" t="s">
        <v>7293</v>
      </c>
      <c r="N2322" s="11" t="s">
        <v>7294</v>
      </c>
      <c r="O2322" s="11" t="s">
        <v>7295</v>
      </c>
      <c r="P2322" s="11" t="s">
        <v>7303</v>
      </c>
      <c r="Q2322" s="11" t="s">
        <v>7304</v>
      </c>
      <c r="R2322" s="11" t="s">
        <v>7305</v>
      </c>
      <c r="S2322" s="11" t="s">
        <v>7306</v>
      </c>
      <c r="T2322" s="11" t="s">
        <v>7307</v>
      </c>
      <c r="U2322" s="11" t="s">
        <v>7308</v>
      </c>
      <c r="V2322" s="11" t="s">
        <v>7539</v>
      </c>
    </row>
    <row r="2323" spans="1:23">
      <c r="A2323" s="11" t="s">
        <v>4978</v>
      </c>
      <c r="B2323" s="11" t="s">
        <v>4979</v>
      </c>
      <c r="C2323" s="11" t="s">
        <v>8791</v>
      </c>
      <c r="E2323" s="11" t="s">
        <v>8792</v>
      </c>
      <c r="G2323" s="11" t="s">
        <v>6685</v>
      </c>
      <c r="H2323" s="11" t="s">
        <v>6943</v>
      </c>
      <c r="I2323" s="11" t="s">
        <v>7289</v>
      </c>
      <c r="J2323" s="11" t="s">
        <v>7290</v>
      </c>
      <c r="K2323" s="11" t="s">
        <v>7291</v>
      </c>
      <c r="L2323" s="11" t="s">
        <v>7292</v>
      </c>
      <c r="M2323" s="11" t="s">
        <v>7293</v>
      </c>
      <c r="N2323" s="11" t="s">
        <v>7294</v>
      </c>
      <c r="O2323" s="11" t="s">
        <v>8060</v>
      </c>
      <c r="P2323" s="11" t="s">
        <v>8793</v>
      </c>
      <c r="Q2323" s="11" t="s">
        <v>8794</v>
      </c>
      <c r="R2323" s="11" t="s">
        <v>8795</v>
      </c>
      <c r="S2323" s="11" t="s">
        <v>8796</v>
      </c>
      <c r="T2323" s="11" t="s">
        <v>8797</v>
      </c>
      <c r="U2323" s="11" t="s">
        <v>8798</v>
      </c>
    </row>
    <row r="2324" spans="1:23">
      <c r="A2324" s="11" t="s">
        <v>4981</v>
      </c>
      <c r="B2324" s="11" t="s">
        <v>4982</v>
      </c>
      <c r="C2324" s="11" t="s">
        <v>8799</v>
      </c>
      <c r="E2324" s="11" t="s">
        <v>8800</v>
      </c>
      <c r="G2324" s="11" t="s">
        <v>6685</v>
      </c>
      <c r="H2324" s="11" t="s">
        <v>6943</v>
      </c>
      <c r="I2324" s="11" t="s">
        <v>7289</v>
      </c>
      <c r="J2324" s="11" t="s">
        <v>7290</v>
      </c>
      <c r="K2324" s="11" t="s">
        <v>7291</v>
      </c>
      <c r="L2324" s="11" t="s">
        <v>7292</v>
      </c>
      <c r="M2324" s="11" t="s">
        <v>8254</v>
      </c>
      <c r="N2324" s="11" t="s">
        <v>8255</v>
      </c>
      <c r="O2324" s="11" t="s">
        <v>8256</v>
      </c>
      <c r="P2324" s="11" t="s">
        <v>8257</v>
      </c>
      <c r="Q2324" s="11" t="s">
        <v>8258</v>
      </c>
      <c r="R2324" s="11" t="s">
        <v>8259</v>
      </c>
      <c r="S2324" s="11" t="s">
        <v>8260</v>
      </c>
      <c r="T2324" s="11" t="s">
        <v>8801</v>
      </c>
      <c r="U2324" s="11" t="s">
        <v>8802</v>
      </c>
      <c r="V2324" s="11" t="s">
        <v>8803</v>
      </c>
      <c r="W2324" s="11" t="s">
        <v>8804</v>
      </c>
    </row>
    <row r="2325" spans="1:23">
      <c r="A2325" s="11" t="s">
        <v>4983</v>
      </c>
      <c r="B2325" s="11" t="s">
        <v>4984</v>
      </c>
      <c r="C2325" s="11" t="s">
        <v>8799</v>
      </c>
      <c r="E2325" s="11" t="s">
        <v>8800</v>
      </c>
      <c r="G2325" s="11" t="s">
        <v>6685</v>
      </c>
      <c r="H2325" s="11" t="s">
        <v>6943</v>
      </c>
      <c r="I2325" s="11" t="s">
        <v>7289</v>
      </c>
      <c r="J2325" s="11" t="s">
        <v>7290</v>
      </c>
      <c r="K2325" s="11" t="s">
        <v>7291</v>
      </c>
      <c r="L2325" s="11" t="s">
        <v>7292</v>
      </c>
      <c r="M2325" s="11" t="s">
        <v>8254</v>
      </c>
      <c r="N2325" s="11" t="s">
        <v>8255</v>
      </c>
      <c r="O2325" s="11" t="s">
        <v>8256</v>
      </c>
      <c r="P2325" s="11" t="s">
        <v>8257</v>
      </c>
      <c r="Q2325" s="11" t="s">
        <v>8258</v>
      </c>
      <c r="R2325" s="11" t="s">
        <v>8259</v>
      </c>
      <c r="S2325" s="11" t="s">
        <v>8260</v>
      </c>
      <c r="T2325" s="11" t="s">
        <v>8801</v>
      </c>
      <c r="U2325" s="11" t="s">
        <v>8802</v>
      </c>
      <c r="V2325" s="11" t="s">
        <v>8803</v>
      </c>
      <c r="W2325" s="11" t="s">
        <v>8804</v>
      </c>
    </row>
    <row r="2326" spans="1:23">
      <c r="A2326" s="11" t="s">
        <v>4985</v>
      </c>
      <c r="B2326" s="11" t="s">
        <v>4986</v>
      </c>
      <c r="C2326" s="11" t="s">
        <v>8799</v>
      </c>
      <c r="E2326" s="11" t="s">
        <v>8800</v>
      </c>
      <c r="G2326" s="11" t="s">
        <v>6685</v>
      </c>
      <c r="H2326" s="11" t="s">
        <v>6943</v>
      </c>
      <c r="I2326" s="11" t="s">
        <v>7289</v>
      </c>
      <c r="J2326" s="11" t="s">
        <v>7290</v>
      </c>
      <c r="K2326" s="11" t="s">
        <v>7291</v>
      </c>
      <c r="L2326" s="11" t="s">
        <v>7292</v>
      </c>
      <c r="M2326" s="11" t="s">
        <v>8254</v>
      </c>
      <c r="N2326" s="11" t="s">
        <v>8255</v>
      </c>
      <c r="O2326" s="11" t="s">
        <v>8256</v>
      </c>
      <c r="P2326" s="11" t="s">
        <v>8257</v>
      </c>
      <c r="Q2326" s="11" t="s">
        <v>8258</v>
      </c>
      <c r="R2326" s="11" t="s">
        <v>8259</v>
      </c>
      <c r="S2326" s="11" t="s">
        <v>8260</v>
      </c>
      <c r="T2326" s="11" t="s">
        <v>8801</v>
      </c>
      <c r="U2326" s="11" t="s">
        <v>8802</v>
      </c>
      <c r="V2326" s="11" t="s">
        <v>8803</v>
      </c>
      <c r="W2326" s="11" t="s">
        <v>8804</v>
      </c>
    </row>
    <row r="2327" spans="1:23">
      <c r="A2327" s="11" t="s">
        <v>4987</v>
      </c>
      <c r="B2327" s="11" t="s">
        <v>4988</v>
      </c>
      <c r="C2327" s="11" t="s">
        <v>8431</v>
      </c>
      <c r="E2327" s="11" t="s">
        <v>8432</v>
      </c>
      <c r="G2327" s="11" t="s">
        <v>6685</v>
      </c>
      <c r="H2327" s="11" t="s">
        <v>6943</v>
      </c>
      <c r="I2327" s="11" t="s">
        <v>7289</v>
      </c>
      <c r="J2327" s="11" t="s">
        <v>7290</v>
      </c>
      <c r="K2327" s="11" t="s">
        <v>7291</v>
      </c>
      <c r="L2327" s="11" t="s">
        <v>7292</v>
      </c>
      <c r="M2327" s="11" t="s">
        <v>7293</v>
      </c>
      <c r="N2327" s="11" t="s">
        <v>7294</v>
      </c>
      <c r="O2327" s="11" t="s">
        <v>8060</v>
      </c>
      <c r="P2327" s="11" t="s">
        <v>8061</v>
      </c>
      <c r="Q2327" s="11" t="s">
        <v>8062</v>
      </c>
      <c r="R2327" s="11" t="s">
        <v>8433</v>
      </c>
      <c r="S2327" s="11" t="s">
        <v>8434</v>
      </c>
    </row>
    <row r="2328" spans="1:23">
      <c r="A2328" s="11" t="s">
        <v>4989</v>
      </c>
      <c r="B2328" s="11" t="s">
        <v>4990</v>
      </c>
      <c r="C2328" s="11" t="s">
        <v>8431</v>
      </c>
      <c r="E2328" s="11" t="s">
        <v>8432</v>
      </c>
      <c r="G2328" s="11" t="s">
        <v>6685</v>
      </c>
      <c r="H2328" s="11" t="s">
        <v>6943</v>
      </c>
      <c r="I2328" s="11" t="s">
        <v>7289</v>
      </c>
      <c r="J2328" s="11" t="s">
        <v>7290</v>
      </c>
      <c r="K2328" s="11" t="s">
        <v>7291</v>
      </c>
      <c r="L2328" s="11" t="s">
        <v>7292</v>
      </c>
      <c r="M2328" s="11" t="s">
        <v>7293</v>
      </c>
      <c r="N2328" s="11" t="s">
        <v>7294</v>
      </c>
      <c r="O2328" s="11" t="s">
        <v>8060</v>
      </c>
      <c r="P2328" s="11" t="s">
        <v>8061</v>
      </c>
      <c r="Q2328" s="11" t="s">
        <v>8062</v>
      </c>
      <c r="R2328" s="11" t="s">
        <v>8433</v>
      </c>
      <c r="S2328" s="11" t="s">
        <v>8434</v>
      </c>
    </row>
    <row r="2329" spans="1:23">
      <c r="A2329" s="11" t="s">
        <v>4991</v>
      </c>
      <c r="B2329" s="11" t="s">
        <v>4992</v>
      </c>
      <c r="C2329" s="11" t="s">
        <v>8431</v>
      </c>
      <c r="E2329" s="11" t="s">
        <v>8432</v>
      </c>
      <c r="G2329" s="11" t="s">
        <v>6685</v>
      </c>
      <c r="H2329" s="11" t="s">
        <v>6943</v>
      </c>
      <c r="I2329" s="11" t="s">
        <v>7289</v>
      </c>
      <c r="J2329" s="11" t="s">
        <v>7290</v>
      </c>
      <c r="K2329" s="11" t="s">
        <v>7291</v>
      </c>
      <c r="L2329" s="11" t="s">
        <v>7292</v>
      </c>
      <c r="M2329" s="11" t="s">
        <v>7293</v>
      </c>
      <c r="N2329" s="11" t="s">
        <v>7294</v>
      </c>
      <c r="O2329" s="11" t="s">
        <v>8060</v>
      </c>
      <c r="P2329" s="11" t="s">
        <v>8061</v>
      </c>
      <c r="Q2329" s="11" t="s">
        <v>8062</v>
      </c>
      <c r="R2329" s="11" t="s">
        <v>8433</v>
      </c>
      <c r="S2329" s="11" t="s">
        <v>8434</v>
      </c>
    </row>
    <row r="2330" spans="1:23">
      <c r="A2330" s="11" t="s">
        <v>4993</v>
      </c>
      <c r="B2330" s="11" t="s">
        <v>4994</v>
      </c>
      <c r="C2330" s="11" t="s">
        <v>8805</v>
      </c>
      <c r="E2330" s="11" t="s">
        <v>8806</v>
      </c>
      <c r="G2330" s="11" t="s">
        <v>6685</v>
      </c>
      <c r="H2330" s="11" t="s">
        <v>6943</v>
      </c>
      <c r="I2330" s="11" t="s">
        <v>7289</v>
      </c>
      <c r="J2330" s="11" t="s">
        <v>7290</v>
      </c>
      <c r="K2330" s="11" t="s">
        <v>7291</v>
      </c>
      <c r="L2330" s="11" t="s">
        <v>7292</v>
      </c>
      <c r="M2330" s="11" t="s">
        <v>7293</v>
      </c>
      <c r="N2330" s="11" t="s">
        <v>7294</v>
      </c>
      <c r="O2330" s="11" t="s">
        <v>8060</v>
      </c>
      <c r="P2330" s="11" t="s">
        <v>8793</v>
      </c>
      <c r="Q2330" s="11" t="s">
        <v>8807</v>
      </c>
      <c r="R2330" s="11" t="s">
        <v>8808</v>
      </c>
      <c r="S2330" s="11" t="s">
        <v>8809</v>
      </c>
    </row>
    <row r="2331" spans="1:23">
      <c r="A2331" s="11" t="s">
        <v>4995</v>
      </c>
      <c r="B2331" s="11" t="s">
        <v>4996</v>
      </c>
      <c r="C2331" s="11" t="s">
        <v>8805</v>
      </c>
      <c r="E2331" s="11" t="s">
        <v>8806</v>
      </c>
      <c r="G2331" s="11" t="s">
        <v>6685</v>
      </c>
      <c r="H2331" s="11" t="s">
        <v>6943</v>
      </c>
      <c r="I2331" s="11" t="s">
        <v>7289</v>
      </c>
      <c r="J2331" s="11" t="s">
        <v>7290</v>
      </c>
      <c r="K2331" s="11" t="s">
        <v>7291</v>
      </c>
      <c r="L2331" s="11" t="s">
        <v>7292</v>
      </c>
      <c r="M2331" s="11" t="s">
        <v>7293</v>
      </c>
      <c r="N2331" s="11" t="s">
        <v>7294</v>
      </c>
      <c r="O2331" s="11" t="s">
        <v>8060</v>
      </c>
      <c r="P2331" s="11" t="s">
        <v>8793</v>
      </c>
      <c r="Q2331" s="11" t="s">
        <v>8807</v>
      </c>
      <c r="R2331" s="11" t="s">
        <v>8808</v>
      </c>
      <c r="S2331" s="11" t="s">
        <v>8809</v>
      </c>
    </row>
    <row r="2332" spans="1:23">
      <c r="A2332" s="11" t="s">
        <v>4997</v>
      </c>
      <c r="B2332" s="11" t="s">
        <v>4998</v>
      </c>
      <c r="C2332" s="11" t="s">
        <v>8810</v>
      </c>
      <c r="E2332" s="11" t="s">
        <v>8811</v>
      </c>
      <c r="G2332" s="11" t="s">
        <v>6656</v>
      </c>
      <c r="H2332" s="11" t="s">
        <v>6800</v>
      </c>
      <c r="I2332" s="11" t="s">
        <v>6801</v>
      </c>
      <c r="J2332" s="11" t="s">
        <v>6802</v>
      </c>
      <c r="K2332" s="11" t="s">
        <v>6803</v>
      </c>
      <c r="L2332" s="11" t="s">
        <v>6804</v>
      </c>
    </row>
    <row r="2333" spans="1:23">
      <c r="A2333" s="11" t="s">
        <v>4999</v>
      </c>
      <c r="B2333" s="11" t="s">
        <v>5000</v>
      </c>
      <c r="C2333" s="11" t="s">
        <v>8812</v>
      </c>
      <c r="E2333" s="11" t="s">
        <v>8813</v>
      </c>
      <c r="G2333" s="11" t="s">
        <v>6656</v>
      </c>
      <c r="H2333" s="11" t="s">
        <v>6657</v>
      </c>
      <c r="I2333" s="11" t="s">
        <v>6665</v>
      </c>
      <c r="J2333" s="11" t="s">
        <v>6757</v>
      </c>
      <c r="K2333" s="11" t="s">
        <v>6758</v>
      </c>
      <c r="L2333" s="11" t="s">
        <v>6759</v>
      </c>
    </row>
    <row r="2334" spans="1:23">
      <c r="A2334" s="11" t="s">
        <v>5001</v>
      </c>
      <c r="B2334" s="11" t="s">
        <v>5002</v>
      </c>
      <c r="C2334" s="11" t="s">
        <v>8814</v>
      </c>
      <c r="E2334" s="11" t="s">
        <v>8815</v>
      </c>
      <c r="G2334" s="11" t="s">
        <v>6656</v>
      </c>
      <c r="H2334" s="11" t="s">
        <v>6657</v>
      </c>
      <c r="I2334" s="11" t="s">
        <v>6665</v>
      </c>
      <c r="J2334" s="11" t="s">
        <v>6757</v>
      </c>
      <c r="K2334" s="11" t="s">
        <v>6758</v>
      </c>
      <c r="L2334" s="11" t="s">
        <v>6759</v>
      </c>
    </row>
    <row r="2335" spans="1:23">
      <c r="A2335" s="11" t="s">
        <v>5003</v>
      </c>
      <c r="B2335" s="11" t="s">
        <v>5004</v>
      </c>
      <c r="C2335" s="11" t="s">
        <v>8816</v>
      </c>
      <c r="E2335" s="11" t="s">
        <v>8817</v>
      </c>
      <c r="G2335" s="11" t="s">
        <v>6656</v>
      </c>
      <c r="H2335" s="11" t="s">
        <v>6657</v>
      </c>
      <c r="I2335" s="11" t="s">
        <v>6665</v>
      </c>
      <c r="J2335" s="11" t="s">
        <v>6757</v>
      </c>
      <c r="K2335" s="11" t="s">
        <v>6758</v>
      </c>
      <c r="L2335" s="11" t="s">
        <v>6759</v>
      </c>
    </row>
    <row r="2336" spans="1:23">
      <c r="A2336" s="11" t="s">
        <v>5005</v>
      </c>
      <c r="B2336" s="11" t="s">
        <v>5006</v>
      </c>
      <c r="C2336" s="11" t="s">
        <v>8818</v>
      </c>
      <c r="E2336" s="11" t="s">
        <v>8819</v>
      </c>
      <c r="G2336" s="11" t="s">
        <v>6656</v>
      </c>
      <c r="H2336" s="11" t="s">
        <v>6657</v>
      </c>
      <c r="I2336" s="11" t="s">
        <v>6665</v>
      </c>
      <c r="J2336" s="11" t="s">
        <v>6757</v>
      </c>
      <c r="K2336" s="11" t="s">
        <v>6758</v>
      </c>
      <c r="L2336" s="11" t="s">
        <v>6759</v>
      </c>
    </row>
    <row r="2337" spans="1:20">
      <c r="A2337" s="11" t="s">
        <v>5007</v>
      </c>
      <c r="B2337" s="11" t="s">
        <v>5008</v>
      </c>
      <c r="C2337" s="11" t="s">
        <v>8820</v>
      </c>
      <c r="E2337" s="11" t="s">
        <v>8821</v>
      </c>
      <c r="G2337" s="11" t="s">
        <v>6656</v>
      </c>
      <c r="H2337" s="11" t="s">
        <v>6657</v>
      </c>
      <c r="I2337" s="11" t="s">
        <v>6665</v>
      </c>
      <c r="J2337" s="11" t="s">
        <v>6757</v>
      </c>
      <c r="K2337" s="11" t="s">
        <v>6758</v>
      </c>
      <c r="L2337" s="11" t="s">
        <v>6759</v>
      </c>
    </row>
    <row r="2338" spans="1:20">
      <c r="A2338" s="11" t="s">
        <v>5009</v>
      </c>
      <c r="B2338" s="11" t="s">
        <v>5010</v>
      </c>
      <c r="C2338" s="11" t="s">
        <v>8822</v>
      </c>
      <c r="E2338" s="11" t="s">
        <v>8823</v>
      </c>
      <c r="G2338" s="11" t="s">
        <v>6656</v>
      </c>
      <c r="H2338" s="11" t="s">
        <v>6657</v>
      </c>
      <c r="I2338" s="11" t="s">
        <v>6665</v>
      </c>
      <c r="J2338" s="11" t="s">
        <v>6757</v>
      </c>
      <c r="K2338" s="11" t="s">
        <v>6758</v>
      </c>
      <c r="L2338" s="11" t="s">
        <v>6759</v>
      </c>
    </row>
    <row r="2339" spans="1:20">
      <c r="A2339" s="11" t="s">
        <v>5011</v>
      </c>
      <c r="B2339" s="11" t="s">
        <v>5012</v>
      </c>
      <c r="C2339" s="11" t="s">
        <v>8824</v>
      </c>
      <c r="E2339" s="11" t="s">
        <v>8825</v>
      </c>
      <c r="G2339" s="11" t="s">
        <v>6656</v>
      </c>
      <c r="H2339" s="11" t="s">
        <v>6657</v>
      </c>
      <c r="I2339" s="11" t="s">
        <v>6665</v>
      </c>
      <c r="J2339" s="11" t="s">
        <v>6757</v>
      </c>
      <c r="K2339" s="11" t="s">
        <v>6758</v>
      </c>
      <c r="L2339" s="11" t="s">
        <v>6759</v>
      </c>
    </row>
    <row r="2340" spans="1:20">
      <c r="A2340" s="11" t="s">
        <v>5013</v>
      </c>
      <c r="B2340" s="11" t="s">
        <v>5014</v>
      </c>
      <c r="C2340" s="11" t="s">
        <v>8826</v>
      </c>
      <c r="E2340" s="11" t="s">
        <v>8827</v>
      </c>
      <c r="G2340" s="11" t="s">
        <v>6656</v>
      </c>
      <c r="H2340" s="11" t="s">
        <v>6657</v>
      </c>
      <c r="I2340" s="11" t="s">
        <v>6665</v>
      </c>
      <c r="J2340" s="11" t="s">
        <v>6757</v>
      </c>
      <c r="K2340" s="11" t="s">
        <v>6758</v>
      </c>
      <c r="L2340" s="11" t="s">
        <v>6759</v>
      </c>
    </row>
    <row r="2341" spans="1:20">
      <c r="A2341" s="11" t="s">
        <v>5015</v>
      </c>
      <c r="B2341" s="11" t="s">
        <v>5016</v>
      </c>
      <c r="C2341" s="11" t="s">
        <v>8828</v>
      </c>
      <c r="E2341" s="11" t="s">
        <v>8829</v>
      </c>
      <c r="G2341" s="11" t="s">
        <v>6656</v>
      </c>
      <c r="H2341" s="11" t="s">
        <v>6657</v>
      </c>
      <c r="I2341" s="11" t="s">
        <v>6665</v>
      </c>
      <c r="J2341" s="11" t="s">
        <v>6757</v>
      </c>
      <c r="K2341" s="11" t="s">
        <v>6758</v>
      </c>
      <c r="L2341" s="11" t="s">
        <v>6759</v>
      </c>
    </row>
    <row r="2342" spans="1:20">
      <c r="A2342" s="11" t="s">
        <v>5017</v>
      </c>
      <c r="B2342" s="11" t="s">
        <v>5018</v>
      </c>
      <c r="C2342" s="11" t="s">
        <v>6683</v>
      </c>
      <c r="E2342" s="11" t="s">
        <v>6684</v>
      </c>
      <c r="G2342" s="11" t="s">
        <v>6685</v>
      </c>
      <c r="H2342" s="11" t="s">
        <v>6686</v>
      </c>
      <c r="I2342" s="11" t="s">
        <v>6687</v>
      </c>
      <c r="J2342" s="11" t="s">
        <v>6688</v>
      </c>
      <c r="K2342" s="11" t="s">
        <v>6689</v>
      </c>
      <c r="L2342" s="11" t="s">
        <v>6690</v>
      </c>
      <c r="M2342" s="11" t="s">
        <v>6691</v>
      </c>
      <c r="N2342" s="11" t="s">
        <v>6692</v>
      </c>
      <c r="O2342" s="11" t="s">
        <v>6693</v>
      </c>
      <c r="P2342" s="11" t="s">
        <v>6694</v>
      </c>
      <c r="Q2342" s="11" t="s">
        <v>6695</v>
      </c>
      <c r="R2342" s="11" t="s">
        <v>6696</v>
      </c>
      <c r="S2342" s="11" t="s">
        <v>6697</v>
      </c>
      <c r="T2342" s="11" t="s">
        <v>6698</v>
      </c>
    </row>
    <row r="2343" spans="1:20">
      <c r="A2343" s="11" t="s">
        <v>5019</v>
      </c>
      <c r="B2343" s="11" t="s">
        <v>5020</v>
      </c>
      <c r="C2343" s="11" t="s">
        <v>6683</v>
      </c>
      <c r="E2343" s="11" t="s">
        <v>6684</v>
      </c>
      <c r="G2343" s="11" t="s">
        <v>6685</v>
      </c>
      <c r="H2343" s="11" t="s">
        <v>6686</v>
      </c>
      <c r="I2343" s="11" t="s">
        <v>6687</v>
      </c>
      <c r="J2343" s="11" t="s">
        <v>6688</v>
      </c>
      <c r="K2343" s="11" t="s">
        <v>6689</v>
      </c>
      <c r="L2343" s="11" t="s">
        <v>6690</v>
      </c>
      <c r="M2343" s="11" t="s">
        <v>6691</v>
      </c>
      <c r="N2343" s="11" t="s">
        <v>6692</v>
      </c>
      <c r="O2343" s="11" t="s">
        <v>6693</v>
      </c>
      <c r="P2343" s="11" t="s">
        <v>6694</v>
      </c>
      <c r="Q2343" s="11" t="s">
        <v>6695</v>
      </c>
      <c r="R2343" s="11" t="s">
        <v>6696</v>
      </c>
      <c r="S2343" s="11" t="s">
        <v>6697</v>
      </c>
      <c r="T2343" s="11" t="s">
        <v>6698</v>
      </c>
    </row>
    <row r="2344" spans="1:20">
      <c r="A2344" s="11" t="s">
        <v>5021</v>
      </c>
      <c r="B2344" s="11" t="s">
        <v>5022</v>
      </c>
      <c r="C2344" s="11" t="s">
        <v>6683</v>
      </c>
      <c r="E2344" s="11" t="s">
        <v>6684</v>
      </c>
      <c r="G2344" s="11" t="s">
        <v>6685</v>
      </c>
      <c r="H2344" s="11" t="s">
        <v>6686</v>
      </c>
      <c r="I2344" s="11" t="s">
        <v>6687</v>
      </c>
      <c r="J2344" s="11" t="s">
        <v>6688</v>
      </c>
      <c r="K2344" s="11" t="s">
        <v>6689</v>
      </c>
      <c r="L2344" s="11" t="s">
        <v>6690</v>
      </c>
      <c r="M2344" s="11" t="s">
        <v>6691</v>
      </c>
      <c r="N2344" s="11" t="s">
        <v>6692</v>
      </c>
      <c r="O2344" s="11" t="s">
        <v>6693</v>
      </c>
      <c r="P2344" s="11" t="s">
        <v>6694</v>
      </c>
      <c r="Q2344" s="11" t="s">
        <v>6695</v>
      </c>
      <c r="R2344" s="11" t="s">
        <v>6696</v>
      </c>
      <c r="S2344" s="11" t="s">
        <v>6697</v>
      </c>
      <c r="T2344" s="11" t="s">
        <v>6698</v>
      </c>
    </row>
    <row r="2345" spans="1:20">
      <c r="A2345" s="11" t="s">
        <v>5023</v>
      </c>
      <c r="B2345" s="11" t="s">
        <v>5024</v>
      </c>
      <c r="C2345" s="11" t="s">
        <v>6683</v>
      </c>
      <c r="E2345" s="11" t="s">
        <v>6684</v>
      </c>
      <c r="G2345" s="11" t="s">
        <v>6685</v>
      </c>
      <c r="H2345" s="11" t="s">
        <v>6686</v>
      </c>
      <c r="I2345" s="11" t="s">
        <v>6687</v>
      </c>
      <c r="J2345" s="11" t="s">
        <v>6688</v>
      </c>
      <c r="K2345" s="11" t="s">
        <v>6689</v>
      </c>
      <c r="L2345" s="11" t="s">
        <v>6690</v>
      </c>
      <c r="M2345" s="11" t="s">
        <v>6691</v>
      </c>
      <c r="N2345" s="11" t="s">
        <v>6692</v>
      </c>
      <c r="O2345" s="11" t="s">
        <v>6693</v>
      </c>
      <c r="P2345" s="11" t="s">
        <v>6694</v>
      </c>
      <c r="Q2345" s="11" t="s">
        <v>6695</v>
      </c>
      <c r="R2345" s="11" t="s">
        <v>6696</v>
      </c>
      <c r="S2345" s="11" t="s">
        <v>6697</v>
      </c>
      <c r="T2345" s="11" t="s">
        <v>6698</v>
      </c>
    </row>
    <row r="2346" spans="1:20">
      <c r="A2346" s="11" t="s">
        <v>5025</v>
      </c>
      <c r="B2346" s="11" t="s">
        <v>5026</v>
      </c>
      <c r="C2346" s="11" t="s">
        <v>6683</v>
      </c>
      <c r="E2346" s="11" t="s">
        <v>6684</v>
      </c>
      <c r="G2346" s="11" t="s">
        <v>6685</v>
      </c>
      <c r="H2346" s="11" t="s">
        <v>6686</v>
      </c>
      <c r="I2346" s="11" t="s">
        <v>6687</v>
      </c>
      <c r="J2346" s="11" t="s">
        <v>6688</v>
      </c>
      <c r="K2346" s="11" t="s">
        <v>6689</v>
      </c>
      <c r="L2346" s="11" t="s">
        <v>6690</v>
      </c>
      <c r="M2346" s="11" t="s">
        <v>6691</v>
      </c>
      <c r="N2346" s="11" t="s">
        <v>6692</v>
      </c>
      <c r="O2346" s="11" t="s">
        <v>6693</v>
      </c>
      <c r="P2346" s="11" t="s">
        <v>6694</v>
      </c>
      <c r="Q2346" s="11" t="s">
        <v>6695</v>
      </c>
      <c r="R2346" s="11" t="s">
        <v>6696</v>
      </c>
      <c r="S2346" s="11" t="s">
        <v>6697</v>
      </c>
      <c r="T2346" s="11" t="s">
        <v>6698</v>
      </c>
    </row>
    <row r="2347" spans="1:20">
      <c r="A2347" s="11" t="s">
        <v>5027</v>
      </c>
      <c r="B2347" s="11" t="s">
        <v>5028</v>
      </c>
      <c r="C2347" s="11" t="s">
        <v>6683</v>
      </c>
      <c r="E2347" s="11" t="s">
        <v>6684</v>
      </c>
      <c r="G2347" s="11" t="s">
        <v>6685</v>
      </c>
      <c r="H2347" s="11" t="s">
        <v>6686</v>
      </c>
      <c r="I2347" s="11" t="s">
        <v>6687</v>
      </c>
      <c r="J2347" s="11" t="s">
        <v>6688</v>
      </c>
      <c r="K2347" s="11" t="s">
        <v>6689</v>
      </c>
      <c r="L2347" s="11" t="s">
        <v>6690</v>
      </c>
      <c r="M2347" s="11" t="s">
        <v>6691</v>
      </c>
      <c r="N2347" s="11" t="s">
        <v>6692</v>
      </c>
      <c r="O2347" s="11" t="s">
        <v>6693</v>
      </c>
      <c r="P2347" s="11" t="s">
        <v>6694</v>
      </c>
      <c r="Q2347" s="11" t="s">
        <v>6695</v>
      </c>
      <c r="R2347" s="11" t="s">
        <v>6696</v>
      </c>
      <c r="S2347" s="11" t="s">
        <v>6697</v>
      </c>
      <c r="T2347" s="11" t="s">
        <v>6698</v>
      </c>
    </row>
    <row r="2348" spans="1:20">
      <c r="A2348" s="11" t="s">
        <v>5029</v>
      </c>
      <c r="B2348" s="11" t="s">
        <v>5030</v>
      </c>
      <c r="C2348" s="11" t="s">
        <v>6683</v>
      </c>
      <c r="E2348" s="11" t="s">
        <v>6684</v>
      </c>
      <c r="G2348" s="11" t="s">
        <v>6685</v>
      </c>
      <c r="H2348" s="11" t="s">
        <v>6686</v>
      </c>
      <c r="I2348" s="11" t="s">
        <v>6687</v>
      </c>
      <c r="J2348" s="11" t="s">
        <v>6688</v>
      </c>
      <c r="K2348" s="11" t="s">
        <v>6689</v>
      </c>
      <c r="L2348" s="11" t="s">
        <v>6690</v>
      </c>
      <c r="M2348" s="11" t="s">
        <v>6691</v>
      </c>
      <c r="N2348" s="11" t="s">
        <v>6692</v>
      </c>
      <c r="O2348" s="11" t="s">
        <v>6693</v>
      </c>
      <c r="P2348" s="11" t="s">
        <v>6694</v>
      </c>
      <c r="Q2348" s="11" t="s">
        <v>6695</v>
      </c>
      <c r="R2348" s="11" t="s">
        <v>6696</v>
      </c>
      <c r="S2348" s="11" t="s">
        <v>6697</v>
      </c>
      <c r="T2348" s="11" t="s">
        <v>6698</v>
      </c>
    </row>
    <row r="2349" spans="1:20">
      <c r="A2349" s="11" t="s">
        <v>5031</v>
      </c>
      <c r="B2349" s="11" t="s">
        <v>5032</v>
      </c>
      <c r="C2349" s="11" t="s">
        <v>6683</v>
      </c>
      <c r="E2349" s="11" t="s">
        <v>6684</v>
      </c>
      <c r="G2349" s="11" t="s">
        <v>6685</v>
      </c>
      <c r="H2349" s="11" t="s">
        <v>6686</v>
      </c>
      <c r="I2349" s="11" t="s">
        <v>6687</v>
      </c>
      <c r="J2349" s="11" t="s">
        <v>6688</v>
      </c>
      <c r="K2349" s="11" t="s">
        <v>6689</v>
      </c>
      <c r="L2349" s="11" t="s">
        <v>6690</v>
      </c>
      <c r="M2349" s="11" t="s">
        <v>6691</v>
      </c>
      <c r="N2349" s="11" t="s">
        <v>6692</v>
      </c>
      <c r="O2349" s="11" t="s">
        <v>6693</v>
      </c>
      <c r="P2349" s="11" t="s">
        <v>6694</v>
      </c>
      <c r="Q2349" s="11" t="s">
        <v>6695</v>
      </c>
      <c r="R2349" s="11" t="s">
        <v>6696</v>
      </c>
      <c r="S2349" s="11" t="s">
        <v>6697</v>
      </c>
      <c r="T2349" s="11" t="s">
        <v>6698</v>
      </c>
    </row>
    <row r="2350" spans="1:20">
      <c r="A2350" s="11" t="s">
        <v>5033</v>
      </c>
      <c r="B2350" s="11" t="s">
        <v>5034</v>
      </c>
      <c r="C2350" s="11" t="s">
        <v>6683</v>
      </c>
      <c r="E2350" s="11" t="s">
        <v>6684</v>
      </c>
      <c r="G2350" s="11" t="s">
        <v>6685</v>
      </c>
      <c r="H2350" s="11" t="s">
        <v>6686</v>
      </c>
      <c r="I2350" s="11" t="s">
        <v>6687</v>
      </c>
      <c r="J2350" s="11" t="s">
        <v>6688</v>
      </c>
      <c r="K2350" s="11" t="s">
        <v>6689</v>
      </c>
      <c r="L2350" s="11" t="s">
        <v>6690</v>
      </c>
      <c r="M2350" s="11" t="s">
        <v>6691</v>
      </c>
      <c r="N2350" s="11" t="s">
        <v>6692</v>
      </c>
      <c r="O2350" s="11" t="s">
        <v>6693</v>
      </c>
      <c r="P2350" s="11" t="s">
        <v>6694</v>
      </c>
      <c r="Q2350" s="11" t="s">
        <v>6695</v>
      </c>
      <c r="R2350" s="11" t="s">
        <v>6696</v>
      </c>
      <c r="S2350" s="11" t="s">
        <v>6697</v>
      </c>
      <c r="T2350" s="11" t="s">
        <v>6698</v>
      </c>
    </row>
    <row r="2351" spans="1:20">
      <c r="A2351" s="11" t="s">
        <v>5035</v>
      </c>
      <c r="B2351" s="11" t="s">
        <v>5036</v>
      </c>
      <c r="C2351" s="11" t="s">
        <v>6683</v>
      </c>
      <c r="E2351" s="11" t="s">
        <v>6684</v>
      </c>
      <c r="G2351" s="11" t="s">
        <v>6685</v>
      </c>
      <c r="H2351" s="11" t="s">
        <v>6686</v>
      </c>
      <c r="I2351" s="11" t="s">
        <v>6687</v>
      </c>
      <c r="J2351" s="11" t="s">
        <v>6688</v>
      </c>
      <c r="K2351" s="11" t="s">
        <v>6689</v>
      </c>
      <c r="L2351" s="11" t="s">
        <v>6690</v>
      </c>
      <c r="M2351" s="11" t="s">
        <v>6691</v>
      </c>
      <c r="N2351" s="11" t="s">
        <v>6692</v>
      </c>
      <c r="O2351" s="11" t="s">
        <v>6693</v>
      </c>
      <c r="P2351" s="11" t="s">
        <v>6694</v>
      </c>
      <c r="Q2351" s="11" t="s">
        <v>6695</v>
      </c>
      <c r="R2351" s="11" t="s">
        <v>6696</v>
      </c>
      <c r="S2351" s="11" t="s">
        <v>6697</v>
      </c>
      <c r="T2351" s="11" t="s">
        <v>6698</v>
      </c>
    </row>
    <row r="2352" spans="1:20">
      <c r="A2352" s="11" t="s">
        <v>5037</v>
      </c>
      <c r="B2352" s="11" t="s">
        <v>5038</v>
      </c>
      <c r="C2352" s="11" t="s">
        <v>6683</v>
      </c>
      <c r="E2352" s="11" t="s">
        <v>6684</v>
      </c>
      <c r="G2352" s="11" t="s">
        <v>6685</v>
      </c>
      <c r="H2352" s="11" t="s">
        <v>6686</v>
      </c>
      <c r="I2352" s="11" t="s">
        <v>6687</v>
      </c>
      <c r="J2352" s="11" t="s">
        <v>6688</v>
      </c>
      <c r="K2352" s="11" t="s">
        <v>6689</v>
      </c>
      <c r="L2352" s="11" t="s">
        <v>6690</v>
      </c>
      <c r="M2352" s="11" t="s">
        <v>6691</v>
      </c>
      <c r="N2352" s="11" t="s">
        <v>6692</v>
      </c>
      <c r="O2352" s="11" t="s">
        <v>6693</v>
      </c>
      <c r="P2352" s="11" t="s">
        <v>6694</v>
      </c>
      <c r="Q2352" s="11" t="s">
        <v>6695</v>
      </c>
      <c r="R2352" s="11" t="s">
        <v>6696</v>
      </c>
      <c r="S2352" s="11" t="s">
        <v>6697</v>
      </c>
      <c r="T2352" s="11" t="s">
        <v>6698</v>
      </c>
    </row>
    <row r="2353" spans="1:20">
      <c r="A2353" s="11" t="s">
        <v>5039</v>
      </c>
      <c r="B2353" s="11" t="s">
        <v>5040</v>
      </c>
      <c r="C2353" s="11" t="s">
        <v>6683</v>
      </c>
      <c r="E2353" s="11" t="s">
        <v>6684</v>
      </c>
      <c r="G2353" s="11" t="s">
        <v>6685</v>
      </c>
      <c r="H2353" s="11" t="s">
        <v>6686</v>
      </c>
      <c r="I2353" s="11" t="s">
        <v>6687</v>
      </c>
      <c r="J2353" s="11" t="s">
        <v>6688</v>
      </c>
      <c r="K2353" s="11" t="s">
        <v>6689</v>
      </c>
      <c r="L2353" s="11" t="s">
        <v>6690</v>
      </c>
      <c r="M2353" s="11" t="s">
        <v>6691</v>
      </c>
      <c r="N2353" s="11" t="s">
        <v>6692</v>
      </c>
      <c r="O2353" s="11" t="s">
        <v>6693</v>
      </c>
      <c r="P2353" s="11" t="s">
        <v>6694</v>
      </c>
      <c r="Q2353" s="11" t="s">
        <v>6695</v>
      </c>
      <c r="R2353" s="11" t="s">
        <v>6696</v>
      </c>
      <c r="S2353" s="11" t="s">
        <v>6697</v>
      </c>
      <c r="T2353" s="11" t="s">
        <v>6698</v>
      </c>
    </row>
    <row r="2354" spans="1:20">
      <c r="A2354" s="11" t="s">
        <v>5041</v>
      </c>
      <c r="B2354" s="11" t="s">
        <v>5042</v>
      </c>
      <c r="C2354" s="11" t="s">
        <v>6683</v>
      </c>
      <c r="E2354" s="11" t="s">
        <v>6684</v>
      </c>
      <c r="G2354" s="11" t="s">
        <v>6685</v>
      </c>
      <c r="H2354" s="11" t="s">
        <v>6686</v>
      </c>
      <c r="I2354" s="11" t="s">
        <v>6687</v>
      </c>
      <c r="J2354" s="11" t="s">
        <v>6688</v>
      </c>
      <c r="K2354" s="11" t="s">
        <v>6689</v>
      </c>
      <c r="L2354" s="11" t="s">
        <v>6690</v>
      </c>
      <c r="M2354" s="11" t="s">
        <v>6691</v>
      </c>
      <c r="N2354" s="11" t="s">
        <v>6692</v>
      </c>
      <c r="O2354" s="11" t="s">
        <v>6693</v>
      </c>
      <c r="P2354" s="11" t="s">
        <v>6694</v>
      </c>
      <c r="Q2354" s="11" t="s">
        <v>6695</v>
      </c>
      <c r="R2354" s="11" t="s">
        <v>6696</v>
      </c>
      <c r="S2354" s="11" t="s">
        <v>6697</v>
      </c>
      <c r="T2354" s="11" t="s">
        <v>6698</v>
      </c>
    </row>
    <row r="2355" spans="1:20">
      <c r="A2355" s="11" t="s">
        <v>5043</v>
      </c>
      <c r="B2355" s="11" t="s">
        <v>5044</v>
      </c>
      <c r="C2355" s="11" t="s">
        <v>6683</v>
      </c>
      <c r="E2355" s="11" t="s">
        <v>6684</v>
      </c>
      <c r="G2355" s="11" t="s">
        <v>6685</v>
      </c>
      <c r="H2355" s="11" t="s">
        <v>6686</v>
      </c>
      <c r="I2355" s="11" t="s">
        <v>6687</v>
      </c>
      <c r="J2355" s="11" t="s">
        <v>6688</v>
      </c>
      <c r="K2355" s="11" t="s">
        <v>6689</v>
      </c>
      <c r="L2355" s="11" t="s">
        <v>6690</v>
      </c>
      <c r="M2355" s="11" t="s">
        <v>6691</v>
      </c>
      <c r="N2355" s="11" t="s">
        <v>6692</v>
      </c>
      <c r="O2355" s="11" t="s">
        <v>6693</v>
      </c>
      <c r="P2355" s="11" t="s">
        <v>6694</v>
      </c>
      <c r="Q2355" s="11" t="s">
        <v>6695</v>
      </c>
      <c r="R2355" s="11" t="s">
        <v>6696</v>
      </c>
      <c r="S2355" s="11" t="s">
        <v>6697</v>
      </c>
      <c r="T2355" s="11" t="s">
        <v>6698</v>
      </c>
    </row>
    <row r="2356" spans="1:20">
      <c r="A2356" s="11" t="s">
        <v>5045</v>
      </c>
      <c r="B2356" s="11" t="s">
        <v>5046</v>
      </c>
      <c r="C2356" s="11" t="s">
        <v>6683</v>
      </c>
      <c r="E2356" s="11" t="s">
        <v>6684</v>
      </c>
      <c r="G2356" s="11" t="s">
        <v>6685</v>
      </c>
      <c r="H2356" s="11" t="s">
        <v>6686</v>
      </c>
      <c r="I2356" s="11" t="s">
        <v>6687</v>
      </c>
      <c r="J2356" s="11" t="s">
        <v>6688</v>
      </c>
      <c r="K2356" s="11" t="s">
        <v>6689</v>
      </c>
      <c r="L2356" s="11" t="s">
        <v>6690</v>
      </c>
      <c r="M2356" s="11" t="s">
        <v>6691</v>
      </c>
      <c r="N2356" s="11" t="s">
        <v>6692</v>
      </c>
      <c r="O2356" s="11" t="s">
        <v>6693</v>
      </c>
      <c r="P2356" s="11" t="s">
        <v>6694</v>
      </c>
      <c r="Q2356" s="11" t="s">
        <v>6695</v>
      </c>
      <c r="R2356" s="11" t="s">
        <v>6696</v>
      </c>
      <c r="S2356" s="11" t="s">
        <v>6697</v>
      </c>
      <c r="T2356" s="11" t="s">
        <v>6698</v>
      </c>
    </row>
    <row r="2357" spans="1:20">
      <c r="A2357" s="11" t="s">
        <v>5047</v>
      </c>
      <c r="B2357" s="11" t="s">
        <v>5048</v>
      </c>
      <c r="C2357" s="11" t="s">
        <v>6683</v>
      </c>
      <c r="E2357" s="11" t="s">
        <v>6684</v>
      </c>
      <c r="G2357" s="11" t="s">
        <v>6685</v>
      </c>
      <c r="H2357" s="11" t="s">
        <v>6686</v>
      </c>
      <c r="I2357" s="11" t="s">
        <v>6687</v>
      </c>
      <c r="J2357" s="11" t="s">
        <v>6688</v>
      </c>
      <c r="K2357" s="11" t="s">
        <v>6689</v>
      </c>
      <c r="L2357" s="11" t="s">
        <v>6690</v>
      </c>
      <c r="M2357" s="11" t="s">
        <v>6691</v>
      </c>
      <c r="N2357" s="11" t="s">
        <v>6692</v>
      </c>
      <c r="O2357" s="11" t="s">
        <v>6693</v>
      </c>
      <c r="P2357" s="11" t="s">
        <v>6694</v>
      </c>
      <c r="Q2357" s="11" t="s">
        <v>6695</v>
      </c>
      <c r="R2357" s="11" t="s">
        <v>6696</v>
      </c>
      <c r="S2357" s="11" t="s">
        <v>6697</v>
      </c>
      <c r="T2357" s="11" t="s">
        <v>6698</v>
      </c>
    </row>
    <row r="2358" spans="1:20">
      <c r="A2358" s="11" t="s">
        <v>5049</v>
      </c>
      <c r="B2358" s="11" t="s">
        <v>5050</v>
      </c>
      <c r="C2358" s="11" t="s">
        <v>6683</v>
      </c>
      <c r="E2358" s="11" t="s">
        <v>6684</v>
      </c>
      <c r="G2358" s="11" t="s">
        <v>6685</v>
      </c>
      <c r="H2358" s="11" t="s">
        <v>6686</v>
      </c>
      <c r="I2358" s="11" t="s">
        <v>6687</v>
      </c>
      <c r="J2358" s="11" t="s">
        <v>6688</v>
      </c>
      <c r="K2358" s="11" t="s">
        <v>6689</v>
      </c>
      <c r="L2358" s="11" t="s">
        <v>6690</v>
      </c>
      <c r="M2358" s="11" t="s">
        <v>6691</v>
      </c>
      <c r="N2358" s="11" t="s">
        <v>6692</v>
      </c>
      <c r="O2358" s="11" t="s">
        <v>6693</v>
      </c>
      <c r="P2358" s="11" t="s">
        <v>6694</v>
      </c>
      <c r="Q2358" s="11" t="s">
        <v>6695</v>
      </c>
      <c r="R2358" s="11" t="s">
        <v>6696</v>
      </c>
      <c r="S2358" s="11" t="s">
        <v>6697</v>
      </c>
      <c r="T2358" s="11" t="s">
        <v>6698</v>
      </c>
    </row>
    <row r="2359" spans="1:20">
      <c r="A2359" s="11" t="s">
        <v>5051</v>
      </c>
      <c r="B2359" s="11" t="s">
        <v>5052</v>
      </c>
      <c r="C2359" s="11" t="s">
        <v>6683</v>
      </c>
      <c r="E2359" s="11" t="s">
        <v>6684</v>
      </c>
      <c r="G2359" s="11" t="s">
        <v>6685</v>
      </c>
      <c r="H2359" s="11" t="s">
        <v>6686</v>
      </c>
      <c r="I2359" s="11" t="s">
        <v>6687</v>
      </c>
      <c r="J2359" s="11" t="s">
        <v>6688</v>
      </c>
      <c r="K2359" s="11" t="s">
        <v>6689</v>
      </c>
      <c r="L2359" s="11" t="s">
        <v>6690</v>
      </c>
      <c r="M2359" s="11" t="s">
        <v>6691</v>
      </c>
      <c r="N2359" s="11" t="s">
        <v>6692</v>
      </c>
      <c r="O2359" s="11" t="s">
        <v>6693</v>
      </c>
      <c r="P2359" s="11" t="s">
        <v>6694</v>
      </c>
      <c r="Q2359" s="11" t="s">
        <v>6695</v>
      </c>
      <c r="R2359" s="11" t="s">
        <v>6696</v>
      </c>
      <c r="S2359" s="11" t="s">
        <v>6697</v>
      </c>
      <c r="T2359" s="11" t="s">
        <v>6698</v>
      </c>
    </row>
    <row r="2360" spans="1:20">
      <c r="A2360" s="11" t="s">
        <v>5053</v>
      </c>
      <c r="B2360" s="11" t="s">
        <v>5054</v>
      </c>
      <c r="C2360" s="11" t="s">
        <v>6683</v>
      </c>
      <c r="E2360" s="11" t="s">
        <v>6684</v>
      </c>
      <c r="G2360" s="11" t="s">
        <v>6685</v>
      </c>
      <c r="H2360" s="11" t="s">
        <v>6686</v>
      </c>
      <c r="I2360" s="11" t="s">
        <v>6687</v>
      </c>
      <c r="J2360" s="11" t="s">
        <v>6688</v>
      </c>
      <c r="K2360" s="11" t="s">
        <v>6689</v>
      </c>
      <c r="L2360" s="11" t="s">
        <v>6690</v>
      </c>
      <c r="M2360" s="11" t="s">
        <v>6691</v>
      </c>
      <c r="N2360" s="11" t="s">
        <v>6692</v>
      </c>
      <c r="O2360" s="11" t="s">
        <v>6693</v>
      </c>
      <c r="P2360" s="11" t="s">
        <v>6694</v>
      </c>
      <c r="Q2360" s="11" t="s">
        <v>6695</v>
      </c>
      <c r="R2360" s="11" t="s">
        <v>6696</v>
      </c>
      <c r="S2360" s="11" t="s">
        <v>6697</v>
      </c>
      <c r="T2360" s="11" t="s">
        <v>6698</v>
      </c>
    </row>
    <row r="2361" spans="1:20">
      <c r="A2361" s="11" t="s">
        <v>5055</v>
      </c>
      <c r="B2361" s="11" t="s">
        <v>5056</v>
      </c>
      <c r="C2361" s="11" t="s">
        <v>6683</v>
      </c>
      <c r="E2361" s="11" t="s">
        <v>6684</v>
      </c>
      <c r="G2361" s="11" t="s">
        <v>6685</v>
      </c>
      <c r="H2361" s="11" t="s">
        <v>6686</v>
      </c>
      <c r="I2361" s="11" t="s">
        <v>6687</v>
      </c>
      <c r="J2361" s="11" t="s">
        <v>6688</v>
      </c>
      <c r="K2361" s="11" t="s">
        <v>6689</v>
      </c>
      <c r="L2361" s="11" t="s">
        <v>6690</v>
      </c>
      <c r="M2361" s="11" t="s">
        <v>6691</v>
      </c>
      <c r="N2361" s="11" t="s">
        <v>6692</v>
      </c>
      <c r="O2361" s="11" t="s">
        <v>6693</v>
      </c>
      <c r="P2361" s="11" t="s">
        <v>6694</v>
      </c>
      <c r="Q2361" s="11" t="s">
        <v>6695</v>
      </c>
      <c r="R2361" s="11" t="s">
        <v>6696</v>
      </c>
      <c r="S2361" s="11" t="s">
        <v>6697</v>
      </c>
      <c r="T2361" s="11" t="s">
        <v>6698</v>
      </c>
    </row>
    <row r="2362" spans="1:20">
      <c r="A2362" s="11" t="s">
        <v>5057</v>
      </c>
      <c r="B2362" s="11" t="s">
        <v>5058</v>
      </c>
      <c r="C2362" s="11" t="s">
        <v>6683</v>
      </c>
      <c r="E2362" s="11" t="s">
        <v>6684</v>
      </c>
      <c r="G2362" s="11" t="s">
        <v>6685</v>
      </c>
      <c r="H2362" s="11" t="s">
        <v>6686</v>
      </c>
      <c r="I2362" s="11" t="s">
        <v>6687</v>
      </c>
      <c r="J2362" s="11" t="s">
        <v>6688</v>
      </c>
      <c r="K2362" s="11" t="s">
        <v>6689</v>
      </c>
      <c r="L2362" s="11" t="s">
        <v>6690</v>
      </c>
      <c r="M2362" s="11" t="s">
        <v>6691</v>
      </c>
      <c r="N2362" s="11" t="s">
        <v>6692</v>
      </c>
      <c r="O2362" s="11" t="s">
        <v>6693</v>
      </c>
      <c r="P2362" s="11" t="s">
        <v>6694</v>
      </c>
      <c r="Q2362" s="11" t="s">
        <v>6695</v>
      </c>
      <c r="R2362" s="11" t="s">
        <v>6696</v>
      </c>
      <c r="S2362" s="11" t="s">
        <v>6697</v>
      </c>
      <c r="T2362" s="11" t="s">
        <v>6698</v>
      </c>
    </row>
    <row r="2363" spans="1:20">
      <c r="A2363" s="11" t="s">
        <v>5059</v>
      </c>
      <c r="B2363" s="11" t="s">
        <v>5060</v>
      </c>
      <c r="C2363" s="11" t="s">
        <v>6683</v>
      </c>
      <c r="E2363" s="11" t="s">
        <v>6684</v>
      </c>
      <c r="G2363" s="11" t="s">
        <v>6685</v>
      </c>
      <c r="H2363" s="11" t="s">
        <v>6686</v>
      </c>
      <c r="I2363" s="11" t="s">
        <v>6687</v>
      </c>
      <c r="J2363" s="11" t="s">
        <v>6688</v>
      </c>
      <c r="K2363" s="11" t="s">
        <v>6689</v>
      </c>
      <c r="L2363" s="11" t="s">
        <v>6690</v>
      </c>
      <c r="M2363" s="11" t="s">
        <v>6691</v>
      </c>
      <c r="N2363" s="11" t="s">
        <v>6692</v>
      </c>
      <c r="O2363" s="11" t="s">
        <v>6693</v>
      </c>
      <c r="P2363" s="11" t="s">
        <v>6694</v>
      </c>
      <c r="Q2363" s="11" t="s">
        <v>6695</v>
      </c>
      <c r="R2363" s="11" t="s">
        <v>6696</v>
      </c>
      <c r="S2363" s="11" t="s">
        <v>6697</v>
      </c>
      <c r="T2363" s="11" t="s">
        <v>6698</v>
      </c>
    </row>
    <row r="2364" spans="1:20">
      <c r="A2364" s="11" t="s">
        <v>5061</v>
      </c>
      <c r="B2364" s="11" t="s">
        <v>5062</v>
      </c>
      <c r="C2364" s="11" t="s">
        <v>6683</v>
      </c>
      <c r="E2364" s="11" t="s">
        <v>6684</v>
      </c>
      <c r="G2364" s="11" t="s">
        <v>6685</v>
      </c>
      <c r="H2364" s="11" t="s">
        <v>6686</v>
      </c>
      <c r="I2364" s="11" t="s">
        <v>6687</v>
      </c>
      <c r="J2364" s="11" t="s">
        <v>6688</v>
      </c>
      <c r="K2364" s="11" t="s">
        <v>6689</v>
      </c>
      <c r="L2364" s="11" t="s">
        <v>6690</v>
      </c>
      <c r="M2364" s="11" t="s">
        <v>6691</v>
      </c>
      <c r="N2364" s="11" t="s">
        <v>6692</v>
      </c>
      <c r="O2364" s="11" t="s">
        <v>6693</v>
      </c>
      <c r="P2364" s="11" t="s">
        <v>6694</v>
      </c>
      <c r="Q2364" s="11" t="s">
        <v>6695</v>
      </c>
      <c r="R2364" s="11" t="s">
        <v>6696</v>
      </c>
      <c r="S2364" s="11" t="s">
        <v>6697</v>
      </c>
      <c r="T2364" s="11" t="s">
        <v>6698</v>
      </c>
    </row>
    <row r="2365" spans="1:20">
      <c r="A2365" s="11" t="s">
        <v>5063</v>
      </c>
      <c r="B2365" s="11" t="s">
        <v>5064</v>
      </c>
      <c r="C2365" s="11" t="s">
        <v>6683</v>
      </c>
      <c r="E2365" s="11" t="s">
        <v>6684</v>
      </c>
      <c r="G2365" s="11" t="s">
        <v>6685</v>
      </c>
      <c r="H2365" s="11" t="s">
        <v>6686</v>
      </c>
      <c r="I2365" s="11" t="s">
        <v>6687</v>
      </c>
      <c r="J2365" s="11" t="s">
        <v>6688</v>
      </c>
      <c r="K2365" s="11" t="s">
        <v>6689</v>
      </c>
      <c r="L2365" s="11" t="s">
        <v>6690</v>
      </c>
      <c r="M2365" s="11" t="s">
        <v>6691</v>
      </c>
      <c r="N2365" s="11" t="s">
        <v>6692</v>
      </c>
      <c r="O2365" s="11" t="s">
        <v>6693</v>
      </c>
      <c r="P2365" s="11" t="s">
        <v>6694</v>
      </c>
      <c r="Q2365" s="11" t="s">
        <v>6695</v>
      </c>
      <c r="R2365" s="11" t="s">
        <v>6696</v>
      </c>
      <c r="S2365" s="11" t="s">
        <v>6697</v>
      </c>
      <c r="T2365" s="11" t="s">
        <v>6698</v>
      </c>
    </row>
    <row r="2366" spans="1:20">
      <c r="A2366" s="11" t="s">
        <v>5065</v>
      </c>
      <c r="B2366" s="11" t="s">
        <v>5066</v>
      </c>
      <c r="C2366" s="11" t="s">
        <v>6683</v>
      </c>
      <c r="E2366" s="11" t="s">
        <v>6684</v>
      </c>
      <c r="G2366" s="11" t="s">
        <v>6685</v>
      </c>
      <c r="H2366" s="11" t="s">
        <v>6686</v>
      </c>
      <c r="I2366" s="11" t="s">
        <v>6687</v>
      </c>
      <c r="J2366" s="11" t="s">
        <v>6688</v>
      </c>
      <c r="K2366" s="11" t="s">
        <v>6689</v>
      </c>
      <c r="L2366" s="11" t="s">
        <v>6690</v>
      </c>
      <c r="M2366" s="11" t="s">
        <v>6691</v>
      </c>
      <c r="N2366" s="11" t="s">
        <v>6692</v>
      </c>
      <c r="O2366" s="11" t="s">
        <v>6693</v>
      </c>
      <c r="P2366" s="11" t="s">
        <v>6694</v>
      </c>
      <c r="Q2366" s="11" t="s">
        <v>6695</v>
      </c>
      <c r="R2366" s="11" t="s">
        <v>6696</v>
      </c>
      <c r="S2366" s="11" t="s">
        <v>6697</v>
      </c>
      <c r="T2366" s="11" t="s">
        <v>6698</v>
      </c>
    </row>
    <row r="2367" spans="1:20">
      <c r="A2367" s="11" t="s">
        <v>5067</v>
      </c>
      <c r="B2367" s="11" t="s">
        <v>5068</v>
      </c>
      <c r="C2367" s="11" t="s">
        <v>6683</v>
      </c>
      <c r="E2367" s="11" t="s">
        <v>6684</v>
      </c>
      <c r="G2367" s="11" t="s">
        <v>6685</v>
      </c>
      <c r="H2367" s="11" t="s">
        <v>6686</v>
      </c>
      <c r="I2367" s="11" t="s">
        <v>6687</v>
      </c>
      <c r="J2367" s="11" t="s">
        <v>6688</v>
      </c>
      <c r="K2367" s="11" t="s">
        <v>6689</v>
      </c>
      <c r="L2367" s="11" t="s">
        <v>6690</v>
      </c>
      <c r="M2367" s="11" t="s">
        <v>6691</v>
      </c>
      <c r="N2367" s="11" t="s">
        <v>6692</v>
      </c>
      <c r="O2367" s="11" t="s">
        <v>6693</v>
      </c>
      <c r="P2367" s="11" t="s">
        <v>6694</v>
      </c>
      <c r="Q2367" s="11" t="s">
        <v>6695</v>
      </c>
      <c r="R2367" s="11" t="s">
        <v>6696</v>
      </c>
      <c r="S2367" s="11" t="s">
        <v>6697</v>
      </c>
      <c r="T2367" s="11" t="s">
        <v>6698</v>
      </c>
    </row>
    <row r="2368" spans="1:20">
      <c r="A2368" s="11" t="s">
        <v>5069</v>
      </c>
      <c r="B2368" s="11" t="s">
        <v>5070</v>
      </c>
      <c r="C2368" s="11" t="s">
        <v>6683</v>
      </c>
      <c r="E2368" s="11" t="s">
        <v>6684</v>
      </c>
      <c r="G2368" s="11" t="s">
        <v>6685</v>
      </c>
      <c r="H2368" s="11" t="s">
        <v>6686</v>
      </c>
      <c r="I2368" s="11" t="s">
        <v>6687</v>
      </c>
      <c r="J2368" s="11" t="s">
        <v>6688</v>
      </c>
      <c r="K2368" s="11" t="s">
        <v>6689</v>
      </c>
      <c r="L2368" s="11" t="s">
        <v>6690</v>
      </c>
      <c r="M2368" s="11" t="s">
        <v>6691</v>
      </c>
      <c r="N2368" s="11" t="s">
        <v>6692</v>
      </c>
      <c r="O2368" s="11" t="s">
        <v>6693</v>
      </c>
      <c r="P2368" s="11" t="s">
        <v>6694</v>
      </c>
      <c r="Q2368" s="11" t="s">
        <v>6695</v>
      </c>
      <c r="R2368" s="11" t="s">
        <v>6696</v>
      </c>
      <c r="S2368" s="11" t="s">
        <v>6697</v>
      </c>
      <c r="T2368" s="11" t="s">
        <v>6698</v>
      </c>
    </row>
    <row r="2369" spans="1:20">
      <c r="A2369" s="11" t="s">
        <v>5071</v>
      </c>
      <c r="B2369" s="11" t="s">
        <v>5072</v>
      </c>
      <c r="C2369" s="11" t="s">
        <v>6683</v>
      </c>
      <c r="E2369" s="11" t="s">
        <v>6684</v>
      </c>
      <c r="G2369" s="11" t="s">
        <v>6685</v>
      </c>
      <c r="H2369" s="11" t="s">
        <v>6686</v>
      </c>
      <c r="I2369" s="11" t="s">
        <v>6687</v>
      </c>
      <c r="J2369" s="11" t="s">
        <v>6688</v>
      </c>
      <c r="K2369" s="11" t="s">
        <v>6689</v>
      </c>
      <c r="L2369" s="11" t="s">
        <v>6690</v>
      </c>
      <c r="M2369" s="11" t="s">
        <v>6691</v>
      </c>
      <c r="N2369" s="11" t="s">
        <v>6692</v>
      </c>
      <c r="O2369" s="11" t="s">
        <v>6693</v>
      </c>
      <c r="P2369" s="11" t="s">
        <v>6694</v>
      </c>
      <c r="Q2369" s="11" t="s">
        <v>6695</v>
      </c>
      <c r="R2369" s="11" t="s">
        <v>6696</v>
      </c>
      <c r="S2369" s="11" t="s">
        <v>6697</v>
      </c>
      <c r="T2369" s="11" t="s">
        <v>6698</v>
      </c>
    </row>
    <row r="2370" spans="1:20">
      <c r="A2370" s="11" t="s">
        <v>5073</v>
      </c>
      <c r="B2370" s="11" t="s">
        <v>5074</v>
      </c>
      <c r="C2370" s="11" t="s">
        <v>6683</v>
      </c>
      <c r="E2370" s="11" t="s">
        <v>6684</v>
      </c>
      <c r="G2370" s="11" t="s">
        <v>6685</v>
      </c>
      <c r="H2370" s="11" t="s">
        <v>6686</v>
      </c>
      <c r="I2370" s="11" t="s">
        <v>6687</v>
      </c>
      <c r="J2370" s="11" t="s">
        <v>6688</v>
      </c>
      <c r="K2370" s="11" t="s">
        <v>6689</v>
      </c>
      <c r="L2370" s="11" t="s">
        <v>6690</v>
      </c>
      <c r="M2370" s="11" t="s">
        <v>6691</v>
      </c>
      <c r="N2370" s="11" t="s">
        <v>6692</v>
      </c>
      <c r="O2370" s="11" t="s">
        <v>6693</v>
      </c>
      <c r="P2370" s="11" t="s">
        <v>6694</v>
      </c>
      <c r="Q2370" s="11" t="s">
        <v>6695</v>
      </c>
      <c r="R2370" s="11" t="s">
        <v>6696</v>
      </c>
      <c r="S2370" s="11" t="s">
        <v>6697</v>
      </c>
      <c r="T2370" s="11" t="s">
        <v>6698</v>
      </c>
    </row>
    <row r="2371" spans="1:20">
      <c r="A2371" s="11" t="s">
        <v>5075</v>
      </c>
      <c r="B2371" s="11" t="s">
        <v>5076</v>
      </c>
      <c r="C2371" s="11" t="s">
        <v>6683</v>
      </c>
      <c r="E2371" s="11" t="s">
        <v>6684</v>
      </c>
      <c r="G2371" s="11" t="s">
        <v>6685</v>
      </c>
      <c r="H2371" s="11" t="s">
        <v>6686</v>
      </c>
      <c r="I2371" s="11" t="s">
        <v>6687</v>
      </c>
      <c r="J2371" s="11" t="s">
        <v>6688</v>
      </c>
      <c r="K2371" s="11" t="s">
        <v>6689</v>
      </c>
      <c r="L2371" s="11" t="s">
        <v>6690</v>
      </c>
      <c r="M2371" s="11" t="s">
        <v>6691</v>
      </c>
      <c r="N2371" s="11" t="s">
        <v>6692</v>
      </c>
      <c r="O2371" s="11" t="s">
        <v>6693</v>
      </c>
      <c r="P2371" s="11" t="s">
        <v>6694</v>
      </c>
      <c r="Q2371" s="11" t="s">
        <v>6695</v>
      </c>
      <c r="R2371" s="11" t="s">
        <v>6696</v>
      </c>
      <c r="S2371" s="11" t="s">
        <v>6697</v>
      </c>
      <c r="T2371" s="11" t="s">
        <v>6698</v>
      </c>
    </row>
    <row r="2372" spans="1:20">
      <c r="A2372" s="11" t="s">
        <v>5077</v>
      </c>
      <c r="B2372" s="11" t="s">
        <v>5078</v>
      </c>
      <c r="C2372" s="11" t="s">
        <v>6683</v>
      </c>
      <c r="E2372" s="11" t="s">
        <v>6684</v>
      </c>
      <c r="G2372" s="11" t="s">
        <v>6685</v>
      </c>
      <c r="H2372" s="11" t="s">
        <v>6686</v>
      </c>
      <c r="I2372" s="11" t="s">
        <v>6687</v>
      </c>
      <c r="J2372" s="11" t="s">
        <v>6688</v>
      </c>
      <c r="K2372" s="11" t="s">
        <v>6689</v>
      </c>
      <c r="L2372" s="11" t="s">
        <v>6690</v>
      </c>
      <c r="M2372" s="11" t="s">
        <v>6691</v>
      </c>
      <c r="N2372" s="11" t="s">
        <v>6692</v>
      </c>
      <c r="O2372" s="11" t="s">
        <v>6693</v>
      </c>
      <c r="P2372" s="11" t="s">
        <v>6694</v>
      </c>
      <c r="Q2372" s="11" t="s">
        <v>6695</v>
      </c>
      <c r="R2372" s="11" t="s">
        <v>6696</v>
      </c>
      <c r="S2372" s="11" t="s">
        <v>6697</v>
      </c>
      <c r="T2372" s="11" t="s">
        <v>6698</v>
      </c>
    </row>
    <row r="2373" spans="1:20">
      <c r="A2373" s="11" t="s">
        <v>5079</v>
      </c>
      <c r="B2373" s="11" t="s">
        <v>5080</v>
      </c>
      <c r="C2373" s="11" t="s">
        <v>6683</v>
      </c>
      <c r="E2373" s="11" t="s">
        <v>6684</v>
      </c>
      <c r="G2373" s="11" t="s">
        <v>6685</v>
      </c>
      <c r="H2373" s="11" t="s">
        <v>6686</v>
      </c>
      <c r="I2373" s="11" t="s">
        <v>6687</v>
      </c>
      <c r="J2373" s="11" t="s">
        <v>6688</v>
      </c>
      <c r="K2373" s="11" t="s">
        <v>6689</v>
      </c>
      <c r="L2373" s="11" t="s">
        <v>6690</v>
      </c>
      <c r="M2373" s="11" t="s">
        <v>6691</v>
      </c>
      <c r="N2373" s="11" t="s">
        <v>6692</v>
      </c>
      <c r="O2373" s="11" t="s">
        <v>6693</v>
      </c>
      <c r="P2373" s="11" t="s">
        <v>6694</v>
      </c>
      <c r="Q2373" s="11" t="s">
        <v>6695</v>
      </c>
      <c r="R2373" s="11" t="s">
        <v>6696</v>
      </c>
      <c r="S2373" s="11" t="s">
        <v>6697</v>
      </c>
      <c r="T2373" s="11" t="s">
        <v>6698</v>
      </c>
    </row>
    <row r="2374" spans="1:20">
      <c r="A2374" s="11" t="s">
        <v>5081</v>
      </c>
      <c r="B2374" s="11" t="s">
        <v>5082</v>
      </c>
      <c r="C2374" s="11" t="s">
        <v>6683</v>
      </c>
      <c r="E2374" s="11" t="s">
        <v>6684</v>
      </c>
      <c r="G2374" s="11" t="s">
        <v>6685</v>
      </c>
      <c r="H2374" s="11" t="s">
        <v>6686</v>
      </c>
      <c r="I2374" s="11" t="s">
        <v>6687</v>
      </c>
      <c r="J2374" s="11" t="s">
        <v>6688</v>
      </c>
      <c r="K2374" s="11" t="s">
        <v>6689</v>
      </c>
      <c r="L2374" s="11" t="s">
        <v>6690</v>
      </c>
      <c r="M2374" s="11" t="s">
        <v>6691</v>
      </c>
      <c r="N2374" s="11" t="s">
        <v>6692</v>
      </c>
      <c r="O2374" s="11" t="s">
        <v>6693</v>
      </c>
      <c r="P2374" s="11" t="s">
        <v>6694</v>
      </c>
      <c r="Q2374" s="11" t="s">
        <v>6695</v>
      </c>
      <c r="R2374" s="11" t="s">
        <v>6696</v>
      </c>
      <c r="S2374" s="11" t="s">
        <v>6697</v>
      </c>
      <c r="T2374" s="11" t="s">
        <v>6698</v>
      </c>
    </row>
    <row r="2375" spans="1:20">
      <c r="A2375" s="11" t="s">
        <v>5083</v>
      </c>
      <c r="B2375" s="11" t="s">
        <v>5084</v>
      </c>
      <c r="C2375" s="11" t="s">
        <v>6683</v>
      </c>
      <c r="E2375" s="11" t="s">
        <v>6684</v>
      </c>
      <c r="G2375" s="11" t="s">
        <v>6685</v>
      </c>
      <c r="H2375" s="11" t="s">
        <v>6686</v>
      </c>
      <c r="I2375" s="11" t="s">
        <v>6687</v>
      </c>
      <c r="J2375" s="11" t="s">
        <v>6688</v>
      </c>
      <c r="K2375" s="11" t="s">
        <v>6689</v>
      </c>
      <c r="L2375" s="11" t="s">
        <v>6690</v>
      </c>
      <c r="M2375" s="11" t="s">
        <v>6691</v>
      </c>
      <c r="N2375" s="11" t="s">
        <v>6692</v>
      </c>
      <c r="O2375" s="11" t="s">
        <v>6693</v>
      </c>
      <c r="P2375" s="11" t="s">
        <v>6694</v>
      </c>
      <c r="Q2375" s="11" t="s">
        <v>6695</v>
      </c>
      <c r="R2375" s="11" t="s">
        <v>6696</v>
      </c>
      <c r="S2375" s="11" t="s">
        <v>6697</v>
      </c>
      <c r="T2375" s="11" t="s">
        <v>6698</v>
      </c>
    </row>
    <row r="2376" spans="1:20">
      <c r="A2376" s="11" t="s">
        <v>5085</v>
      </c>
      <c r="B2376" s="11" t="s">
        <v>5086</v>
      </c>
      <c r="C2376" s="11" t="s">
        <v>6683</v>
      </c>
      <c r="E2376" s="11" t="s">
        <v>6684</v>
      </c>
      <c r="G2376" s="11" t="s">
        <v>6685</v>
      </c>
      <c r="H2376" s="11" t="s">
        <v>6686</v>
      </c>
      <c r="I2376" s="11" t="s">
        <v>6687</v>
      </c>
      <c r="J2376" s="11" t="s">
        <v>6688</v>
      </c>
      <c r="K2376" s="11" t="s">
        <v>6689</v>
      </c>
      <c r="L2376" s="11" t="s">
        <v>6690</v>
      </c>
      <c r="M2376" s="11" t="s">
        <v>6691</v>
      </c>
      <c r="N2376" s="11" t="s">
        <v>6692</v>
      </c>
      <c r="O2376" s="11" t="s">
        <v>6693</v>
      </c>
      <c r="P2376" s="11" t="s">
        <v>6694</v>
      </c>
      <c r="Q2376" s="11" t="s">
        <v>6695</v>
      </c>
      <c r="R2376" s="11" t="s">
        <v>6696</v>
      </c>
      <c r="S2376" s="11" t="s">
        <v>6697</v>
      </c>
      <c r="T2376" s="11" t="s">
        <v>6698</v>
      </c>
    </row>
    <row r="2377" spans="1:20">
      <c r="A2377" s="11" t="s">
        <v>5087</v>
      </c>
      <c r="B2377" s="11" t="s">
        <v>5088</v>
      </c>
      <c r="C2377" s="11" t="s">
        <v>6683</v>
      </c>
      <c r="E2377" s="11" t="s">
        <v>6684</v>
      </c>
      <c r="G2377" s="11" t="s">
        <v>6685</v>
      </c>
      <c r="H2377" s="11" t="s">
        <v>6686</v>
      </c>
      <c r="I2377" s="11" t="s">
        <v>6687</v>
      </c>
      <c r="J2377" s="11" t="s">
        <v>6688</v>
      </c>
      <c r="K2377" s="11" t="s">
        <v>6689</v>
      </c>
      <c r="L2377" s="11" t="s">
        <v>6690</v>
      </c>
      <c r="M2377" s="11" t="s">
        <v>6691</v>
      </c>
      <c r="N2377" s="11" t="s">
        <v>6692</v>
      </c>
      <c r="O2377" s="11" t="s">
        <v>6693</v>
      </c>
      <c r="P2377" s="11" t="s">
        <v>6694</v>
      </c>
      <c r="Q2377" s="11" t="s">
        <v>6695</v>
      </c>
      <c r="R2377" s="11" t="s">
        <v>6696</v>
      </c>
      <c r="S2377" s="11" t="s">
        <v>6697</v>
      </c>
      <c r="T2377" s="11" t="s">
        <v>6698</v>
      </c>
    </row>
    <row r="2378" spans="1:20">
      <c r="A2378" s="11" t="s">
        <v>5089</v>
      </c>
      <c r="B2378" s="11" t="s">
        <v>5090</v>
      </c>
      <c r="C2378" s="11" t="s">
        <v>6683</v>
      </c>
      <c r="E2378" s="11" t="s">
        <v>6684</v>
      </c>
      <c r="G2378" s="11" t="s">
        <v>6685</v>
      </c>
      <c r="H2378" s="11" t="s">
        <v>6686</v>
      </c>
      <c r="I2378" s="11" t="s">
        <v>6687</v>
      </c>
      <c r="J2378" s="11" t="s">
        <v>6688</v>
      </c>
      <c r="K2378" s="11" t="s">
        <v>6689</v>
      </c>
      <c r="L2378" s="11" t="s">
        <v>6690</v>
      </c>
      <c r="M2378" s="11" t="s">
        <v>6691</v>
      </c>
      <c r="N2378" s="11" t="s">
        <v>6692</v>
      </c>
      <c r="O2378" s="11" t="s">
        <v>6693</v>
      </c>
      <c r="P2378" s="11" t="s">
        <v>6694</v>
      </c>
      <c r="Q2378" s="11" t="s">
        <v>6695</v>
      </c>
      <c r="R2378" s="11" t="s">
        <v>6696</v>
      </c>
      <c r="S2378" s="11" t="s">
        <v>6697</v>
      </c>
      <c r="T2378" s="11" t="s">
        <v>6698</v>
      </c>
    </row>
    <row r="2379" spans="1:20">
      <c r="A2379" s="11" t="s">
        <v>5091</v>
      </c>
      <c r="B2379" s="11" t="s">
        <v>5092</v>
      </c>
      <c r="C2379" s="11" t="s">
        <v>6683</v>
      </c>
      <c r="E2379" s="11" t="s">
        <v>6684</v>
      </c>
      <c r="G2379" s="11" t="s">
        <v>6685</v>
      </c>
      <c r="H2379" s="11" t="s">
        <v>6686</v>
      </c>
      <c r="I2379" s="11" t="s">
        <v>6687</v>
      </c>
      <c r="J2379" s="11" t="s">
        <v>6688</v>
      </c>
      <c r="K2379" s="11" t="s">
        <v>6689</v>
      </c>
      <c r="L2379" s="11" t="s">
        <v>6690</v>
      </c>
      <c r="M2379" s="11" t="s">
        <v>6691</v>
      </c>
      <c r="N2379" s="11" t="s">
        <v>6692</v>
      </c>
      <c r="O2379" s="11" t="s">
        <v>6693</v>
      </c>
      <c r="P2379" s="11" t="s">
        <v>6694</v>
      </c>
      <c r="Q2379" s="11" t="s">
        <v>6695</v>
      </c>
      <c r="R2379" s="11" t="s">
        <v>6696</v>
      </c>
      <c r="S2379" s="11" t="s">
        <v>6697</v>
      </c>
      <c r="T2379" s="11" t="s">
        <v>6698</v>
      </c>
    </row>
    <row r="2380" spans="1:20">
      <c r="A2380" s="11" t="s">
        <v>5093</v>
      </c>
      <c r="B2380" s="11" t="s">
        <v>5094</v>
      </c>
      <c r="C2380" s="11" t="s">
        <v>6683</v>
      </c>
      <c r="E2380" s="11" t="s">
        <v>6684</v>
      </c>
      <c r="G2380" s="11" t="s">
        <v>6685</v>
      </c>
      <c r="H2380" s="11" t="s">
        <v>6686</v>
      </c>
      <c r="I2380" s="11" t="s">
        <v>6687</v>
      </c>
      <c r="J2380" s="11" t="s">
        <v>6688</v>
      </c>
      <c r="K2380" s="11" t="s">
        <v>6689</v>
      </c>
      <c r="L2380" s="11" t="s">
        <v>6690</v>
      </c>
      <c r="M2380" s="11" t="s">
        <v>6691</v>
      </c>
      <c r="N2380" s="11" t="s">
        <v>6692</v>
      </c>
      <c r="O2380" s="11" t="s">
        <v>6693</v>
      </c>
      <c r="P2380" s="11" t="s">
        <v>6694</v>
      </c>
      <c r="Q2380" s="11" t="s">
        <v>6695</v>
      </c>
      <c r="R2380" s="11" t="s">
        <v>6696</v>
      </c>
      <c r="S2380" s="11" t="s">
        <v>6697</v>
      </c>
      <c r="T2380" s="11" t="s">
        <v>6698</v>
      </c>
    </row>
    <row r="2381" spans="1:20">
      <c r="A2381" s="11" t="s">
        <v>5095</v>
      </c>
      <c r="B2381" s="11" t="s">
        <v>5096</v>
      </c>
      <c r="C2381" s="11" t="s">
        <v>6683</v>
      </c>
      <c r="E2381" s="11" t="s">
        <v>6684</v>
      </c>
      <c r="G2381" s="11" t="s">
        <v>6685</v>
      </c>
      <c r="H2381" s="11" t="s">
        <v>6686</v>
      </c>
      <c r="I2381" s="11" t="s">
        <v>6687</v>
      </c>
      <c r="J2381" s="11" t="s">
        <v>6688</v>
      </c>
      <c r="K2381" s="11" t="s">
        <v>6689</v>
      </c>
      <c r="L2381" s="11" t="s">
        <v>6690</v>
      </c>
      <c r="M2381" s="11" t="s">
        <v>6691</v>
      </c>
      <c r="N2381" s="11" t="s">
        <v>6692</v>
      </c>
      <c r="O2381" s="11" t="s">
        <v>6693</v>
      </c>
      <c r="P2381" s="11" t="s">
        <v>6694</v>
      </c>
      <c r="Q2381" s="11" t="s">
        <v>6695</v>
      </c>
      <c r="R2381" s="11" t="s">
        <v>6696</v>
      </c>
      <c r="S2381" s="11" t="s">
        <v>6697</v>
      </c>
      <c r="T2381" s="11" t="s">
        <v>6698</v>
      </c>
    </row>
    <row r="2382" spans="1:20">
      <c r="A2382" s="11" t="s">
        <v>5097</v>
      </c>
      <c r="B2382" s="11" t="s">
        <v>5098</v>
      </c>
      <c r="C2382" s="11" t="s">
        <v>6683</v>
      </c>
      <c r="E2382" s="11" t="s">
        <v>6684</v>
      </c>
      <c r="G2382" s="11" t="s">
        <v>6685</v>
      </c>
      <c r="H2382" s="11" t="s">
        <v>6686</v>
      </c>
      <c r="I2382" s="11" t="s">
        <v>6687</v>
      </c>
      <c r="J2382" s="11" t="s">
        <v>6688</v>
      </c>
      <c r="K2382" s="11" t="s">
        <v>6689</v>
      </c>
      <c r="L2382" s="11" t="s">
        <v>6690</v>
      </c>
      <c r="M2382" s="11" t="s">
        <v>6691</v>
      </c>
      <c r="N2382" s="11" t="s">
        <v>6692</v>
      </c>
      <c r="O2382" s="11" t="s">
        <v>6693</v>
      </c>
      <c r="P2382" s="11" t="s">
        <v>6694</v>
      </c>
      <c r="Q2382" s="11" t="s">
        <v>6695</v>
      </c>
      <c r="R2382" s="11" t="s">
        <v>6696</v>
      </c>
      <c r="S2382" s="11" t="s">
        <v>6697</v>
      </c>
      <c r="T2382" s="11" t="s">
        <v>6698</v>
      </c>
    </row>
    <row r="2383" spans="1:20">
      <c r="A2383" s="11" t="s">
        <v>5099</v>
      </c>
      <c r="B2383" s="11" t="s">
        <v>5100</v>
      </c>
      <c r="C2383" s="11" t="s">
        <v>6683</v>
      </c>
      <c r="E2383" s="11" t="s">
        <v>6684</v>
      </c>
      <c r="G2383" s="11" t="s">
        <v>6685</v>
      </c>
      <c r="H2383" s="11" t="s">
        <v>6686</v>
      </c>
      <c r="I2383" s="11" t="s">
        <v>6687</v>
      </c>
      <c r="J2383" s="11" t="s">
        <v>6688</v>
      </c>
      <c r="K2383" s="11" t="s">
        <v>6689</v>
      </c>
      <c r="L2383" s="11" t="s">
        <v>6690</v>
      </c>
      <c r="M2383" s="11" t="s">
        <v>6691</v>
      </c>
      <c r="N2383" s="11" t="s">
        <v>6692</v>
      </c>
      <c r="O2383" s="11" t="s">
        <v>6693</v>
      </c>
      <c r="P2383" s="11" t="s">
        <v>6694</v>
      </c>
      <c r="Q2383" s="11" t="s">
        <v>6695</v>
      </c>
      <c r="R2383" s="11" t="s">
        <v>6696</v>
      </c>
      <c r="S2383" s="11" t="s">
        <v>6697</v>
      </c>
      <c r="T2383" s="11" t="s">
        <v>6698</v>
      </c>
    </row>
    <row r="2384" spans="1:20">
      <c r="A2384" s="11" t="s">
        <v>5101</v>
      </c>
      <c r="B2384" s="11" t="s">
        <v>5102</v>
      </c>
      <c r="C2384" s="11" t="s">
        <v>6683</v>
      </c>
      <c r="E2384" s="11" t="s">
        <v>6684</v>
      </c>
      <c r="G2384" s="11" t="s">
        <v>6685</v>
      </c>
      <c r="H2384" s="11" t="s">
        <v>6686</v>
      </c>
      <c r="I2384" s="11" t="s">
        <v>6687</v>
      </c>
      <c r="J2384" s="11" t="s">
        <v>6688</v>
      </c>
      <c r="K2384" s="11" t="s">
        <v>6689</v>
      </c>
      <c r="L2384" s="11" t="s">
        <v>6690</v>
      </c>
      <c r="M2384" s="11" t="s">
        <v>6691</v>
      </c>
      <c r="N2384" s="11" t="s">
        <v>6692</v>
      </c>
      <c r="O2384" s="11" t="s">
        <v>6693</v>
      </c>
      <c r="P2384" s="11" t="s">
        <v>6694</v>
      </c>
      <c r="Q2384" s="11" t="s">
        <v>6695</v>
      </c>
      <c r="R2384" s="11" t="s">
        <v>6696</v>
      </c>
      <c r="S2384" s="11" t="s">
        <v>6697</v>
      </c>
      <c r="T2384" s="11" t="s">
        <v>6698</v>
      </c>
    </row>
    <row r="2385" spans="1:20">
      <c r="A2385" s="11" t="s">
        <v>5103</v>
      </c>
      <c r="B2385" s="11" t="s">
        <v>5104</v>
      </c>
      <c r="C2385" s="11" t="s">
        <v>6683</v>
      </c>
      <c r="E2385" s="11" t="s">
        <v>6684</v>
      </c>
      <c r="G2385" s="11" t="s">
        <v>6685</v>
      </c>
      <c r="H2385" s="11" t="s">
        <v>6686</v>
      </c>
      <c r="I2385" s="11" t="s">
        <v>6687</v>
      </c>
      <c r="J2385" s="11" t="s">
        <v>6688</v>
      </c>
      <c r="K2385" s="11" t="s">
        <v>6689</v>
      </c>
      <c r="L2385" s="11" t="s">
        <v>6690</v>
      </c>
      <c r="M2385" s="11" t="s">
        <v>6691</v>
      </c>
      <c r="N2385" s="11" t="s">
        <v>6692</v>
      </c>
      <c r="O2385" s="11" t="s">
        <v>6693</v>
      </c>
      <c r="P2385" s="11" t="s">
        <v>6694</v>
      </c>
      <c r="Q2385" s="11" t="s">
        <v>6695</v>
      </c>
      <c r="R2385" s="11" t="s">
        <v>6696</v>
      </c>
      <c r="S2385" s="11" t="s">
        <v>6697</v>
      </c>
      <c r="T2385" s="11" t="s">
        <v>6698</v>
      </c>
    </row>
    <row r="2386" spans="1:20">
      <c r="A2386" s="11" t="s">
        <v>5105</v>
      </c>
      <c r="B2386" s="11" t="s">
        <v>5106</v>
      </c>
      <c r="C2386" s="11" t="s">
        <v>6683</v>
      </c>
      <c r="E2386" s="11" t="s">
        <v>6684</v>
      </c>
      <c r="G2386" s="11" t="s">
        <v>6685</v>
      </c>
      <c r="H2386" s="11" t="s">
        <v>6686</v>
      </c>
      <c r="I2386" s="11" t="s">
        <v>6687</v>
      </c>
      <c r="J2386" s="11" t="s">
        <v>6688</v>
      </c>
      <c r="K2386" s="11" t="s">
        <v>6689</v>
      </c>
      <c r="L2386" s="11" t="s">
        <v>6690</v>
      </c>
      <c r="M2386" s="11" t="s">
        <v>6691</v>
      </c>
      <c r="N2386" s="11" t="s">
        <v>6692</v>
      </c>
      <c r="O2386" s="11" t="s">
        <v>6693</v>
      </c>
      <c r="P2386" s="11" t="s">
        <v>6694</v>
      </c>
      <c r="Q2386" s="11" t="s">
        <v>6695</v>
      </c>
      <c r="R2386" s="11" t="s">
        <v>6696</v>
      </c>
      <c r="S2386" s="11" t="s">
        <v>6697</v>
      </c>
      <c r="T2386" s="11" t="s">
        <v>6698</v>
      </c>
    </row>
    <row r="2387" spans="1:20">
      <c r="A2387" s="11" t="s">
        <v>5107</v>
      </c>
      <c r="B2387" s="11" t="s">
        <v>5108</v>
      </c>
      <c r="C2387" s="11" t="s">
        <v>6683</v>
      </c>
      <c r="E2387" s="11" t="s">
        <v>6684</v>
      </c>
      <c r="G2387" s="11" t="s">
        <v>6685</v>
      </c>
      <c r="H2387" s="11" t="s">
        <v>6686</v>
      </c>
      <c r="I2387" s="11" t="s">
        <v>6687</v>
      </c>
      <c r="J2387" s="11" t="s">
        <v>6688</v>
      </c>
      <c r="K2387" s="11" t="s">
        <v>6689</v>
      </c>
      <c r="L2387" s="11" t="s">
        <v>6690</v>
      </c>
      <c r="M2387" s="11" t="s">
        <v>6691</v>
      </c>
      <c r="N2387" s="11" t="s">
        <v>6692</v>
      </c>
      <c r="O2387" s="11" t="s">
        <v>6693</v>
      </c>
      <c r="P2387" s="11" t="s">
        <v>6694</v>
      </c>
      <c r="Q2387" s="11" t="s">
        <v>6695</v>
      </c>
      <c r="R2387" s="11" t="s">
        <v>6696</v>
      </c>
      <c r="S2387" s="11" t="s">
        <v>6697</v>
      </c>
      <c r="T2387" s="11" t="s">
        <v>6698</v>
      </c>
    </row>
    <row r="2388" spans="1:20">
      <c r="A2388" s="11" t="s">
        <v>5109</v>
      </c>
      <c r="B2388" s="11" t="s">
        <v>5110</v>
      </c>
      <c r="C2388" s="11" t="s">
        <v>6683</v>
      </c>
      <c r="E2388" s="11" t="s">
        <v>6684</v>
      </c>
      <c r="G2388" s="11" t="s">
        <v>6685</v>
      </c>
      <c r="H2388" s="11" t="s">
        <v>6686</v>
      </c>
      <c r="I2388" s="11" t="s">
        <v>6687</v>
      </c>
      <c r="J2388" s="11" t="s">
        <v>6688</v>
      </c>
      <c r="K2388" s="11" t="s">
        <v>6689</v>
      </c>
      <c r="L2388" s="11" t="s">
        <v>6690</v>
      </c>
      <c r="M2388" s="11" t="s">
        <v>6691</v>
      </c>
      <c r="N2388" s="11" t="s">
        <v>6692</v>
      </c>
      <c r="O2388" s="11" t="s">
        <v>6693</v>
      </c>
      <c r="P2388" s="11" t="s">
        <v>6694</v>
      </c>
      <c r="Q2388" s="11" t="s">
        <v>6695</v>
      </c>
      <c r="R2388" s="11" t="s">
        <v>6696</v>
      </c>
      <c r="S2388" s="11" t="s">
        <v>6697</v>
      </c>
      <c r="T2388" s="11" t="s">
        <v>6698</v>
      </c>
    </row>
    <row r="2389" spans="1:20">
      <c r="A2389" s="11" t="s">
        <v>5111</v>
      </c>
      <c r="B2389" s="11" t="s">
        <v>5112</v>
      </c>
      <c r="C2389" s="11" t="s">
        <v>6683</v>
      </c>
      <c r="E2389" s="11" t="s">
        <v>6684</v>
      </c>
      <c r="G2389" s="11" t="s">
        <v>6685</v>
      </c>
      <c r="H2389" s="11" t="s">
        <v>6686</v>
      </c>
      <c r="I2389" s="11" t="s">
        <v>6687</v>
      </c>
      <c r="J2389" s="11" t="s">
        <v>6688</v>
      </c>
      <c r="K2389" s="11" t="s">
        <v>6689</v>
      </c>
      <c r="L2389" s="11" t="s">
        <v>6690</v>
      </c>
      <c r="M2389" s="11" t="s">
        <v>6691</v>
      </c>
      <c r="N2389" s="11" t="s">
        <v>6692</v>
      </c>
      <c r="O2389" s="11" t="s">
        <v>6693</v>
      </c>
      <c r="P2389" s="11" t="s">
        <v>6694</v>
      </c>
      <c r="Q2389" s="11" t="s">
        <v>6695</v>
      </c>
      <c r="R2389" s="11" t="s">
        <v>6696</v>
      </c>
      <c r="S2389" s="11" t="s">
        <v>6697</v>
      </c>
      <c r="T2389" s="11" t="s">
        <v>6698</v>
      </c>
    </row>
    <row r="2390" spans="1:20">
      <c r="A2390" s="11" t="s">
        <v>5113</v>
      </c>
      <c r="B2390" s="11" t="s">
        <v>5114</v>
      </c>
      <c r="C2390" s="11" t="s">
        <v>6683</v>
      </c>
      <c r="E2390" s="11" t="s">
        <v>6684</v>
      </c>
      <c r="G2390" s="11" t="s">
        <v>6685</v>
      </c>
      <c r="H2390" s="11" t="s">
        <v>6686</v>
      </c>
      <c r="I2390" s="11" t="s">
        <v>6687</v>
      </c>
      <c r="J2390" s="11" t="s">
        <v>6688</v>
      </c>
      <c r="K2390" s="11" t="s">
        <v>6689</v>
      </c>
      <c r="L2390" s="11" t="s">
        <v>6690</v>
      </c>
      <c r="M2390" s="11" t="s">
        <v>6691</v>
      </c>
      <c r="N2390" s="11" t="s">
        <v>6692</v>
      </c>
      <c r="O2390" s="11" t="s">
        <v>6693</v>
      </c>
      <c r="P2390" s="11" t="s">
        <v>6694</v>
      </c>
      <c r="Q2390" s="11" t="s">
        <v>6695</v>
      </c>
      <c r="R2390" s="11" t="s">
        <v>6696</v>
      </c>
      <c r="S2390" s="11" t="s">
        <v>6697</v>
      </c>
      <c r="T2390" s="11" t="s">
        <v>6698</v>
      </c>
    </row>
    <row r="2391" spans="1:20">
      <c r="A2391" s="11" t="s">
        <v>5115</v>
      </c>
      <c r="B2391" s="11" t="s">
        <v>5116</v>
      </c>
      <c r="C2391" s="11" t="s">
        <v>6683</v>
      </c>
      <c r="E2391" s="11" t="s">
        <v>6684</v>
      </c>
      <c r="G2391" s="11" t="s">
        <v>6685</v>
      </c>
      <c r="H2391" s="11" t="s">
        <v>6686</v>
      </c>
      <c r="I2391" s="11" t="s">
        <v>6687</v>
      </c>
      <c r="J2391" s="11" t="s">
        <v>6688</v>
      </c>
      <c r="K2391" s="11" t="s">
        <v>6689</v>
      </c>
      <c r="L2391" s="11" t="s">
        <v>6690</v>
      </c>
      <c r="M2391" s="11" t="s">
        <v>6691</v>
      </c>
      <c r="N2391" s="11" t="s">
        <v>6692</v>
      </c>
      <c r="O2391" s="11" t="s">
        <v>6693</v>
      </c>
      <c r="P2391" s="11" t="s">
        <v>6694</v>
      </c>
      <c r="Q2391" s="11" t="s">
        <v>6695</v>
      </c>
      <c r="R2391" s="11" t="s">
        <v>6696</v>
      </c>
      <c r="S2391" s="11" t="s">
        <v>6697</v>
      </c>
      <c r="T2391" s="11" t="s">
        <v>6698</v>
      </c>
    </row>
    <row r="2392" spans="1:20">
      <c r="A2392" s="11" t="s">
        <v>5117</v>
      </c>
      <c r="B2392" s="11" t="s">
        <v>5118</v>
      </c>
      <c r="C2392" s="11" t="s">
        <v>6683</v>
      </c>
      <c r="E2392" s="11" t="s">
        <v>6684</v>
      </c>
      <c r="G2392" s="11" t="s">
        <v>6685</v>
      </c>
      <c r="H2392" s="11" t="s">
        <v>6686</v>
      </c>
      <c r="I2392" s="11" t="s">
        <v>6687</v>
      </c>
      <c r="J2392" s="11" t="s">
        <v>6688</v>
      </c>
      <c r="K2392" s="11" t="s">
        <v>6689</v>
      </c>
      <c r="L2392" s="11" t="s">
        <v>6690</v>
      </c>
      <c r="M2392" s="11" t="s">
        <v>6691</v>
      </c>
      <c r="N2392" s="11" t="s">
        <v>6692</v>
      </c>
      <c r="O2392" s="11" t="s">
        <v>6693</v>
      </c>
      <c r="P2392" s="11" t="s">
        <v>6694</v>
      </c>
      <c r="Q2392" s="11" t="s">
        <v>6695</v>
      </c>
      <c r="R2392" s="11" t="s">
        <v>6696</v>
      </c>
      <c r="S2392" s="11" t="s">
        <v>6697</v>
      </c>
      <c r="T2392" s="11" t="s">
        <v>6698</v>
      </c>
    </row>
    <row r="2393" spans="1:20">
      <c r="A2393" s="11" t="s">
        <v>5119</v>
      </c>
      <c r="B2393" s="11" t="s">
        <v>5120</v>
      </c>
      <c r="C2393" s="11" t="s">
        <v>6683</v>
      </c>
      <c r="E2393" s="11" t="s">
        <v>6684</v>
      </c>
      <c r="G2393" s="11" t="s">
        <v>6685</v>
      </c>
      <c r="H2393" s="11" t="s">
        <v>6686</v>
      </c>
      <c r="I2393" s="11" t="s">
        <v>6687</v>
      </c>
      <c r="J2393" s="11" t="s">
        <v>6688</v>
      </c>
      <c r="K2393" s="11" t="s">
        <v>6689</v>
      </c>
      <c r="L2393" s="11" t="s">
        <v>6690</v>
      </c>
      <c r="M2393" s="11" t="s">
        <v>6691</v>
      </c>
      <c r="N2393" s="11" t="s">
        <v>6692</v>
      </c>
      <c r="O2393" s="11" t="s">
        <v>6693</v>
      </c>
      <c r="P2393" s="11" t="s">
        <v>6694</v>
      </c>
      <c r="Q2393" s="11" t="s">
        <v>6695</v>
      </c>
      <c r="R2393" s="11" t="s">
        <v>6696</v>
      </c>
      <c r="S2393" s="11" t="s">
        <v>6697</v>
      </c>
      <c r="T2393" s="11" t="s">
        <v>6698</v>
      </c>
    </row>
    <row r="2394" spans="1:20">
      <c r="A2394" s="11" t="s">
        <v>5121</v>
      </c>
      <c r="B2394" s="11" t="s">
        <v>5122</v>
      </c>
      <c r="C2394" s="11" t="s">
        <v>6683</v>
      </c>
      <c r="E2394" s="11" t="s">
        <v>6684</v>
      </c>
      <c r="G2394" s="11" t="s">
        <v>6685</v>
      </c>
      <c r="H2394" s="11" t="s">
        <v>6686</v>
      </c>
      <c r="I2394" s="11" t="s">
        <v>6687</v>
      </c>
      <c r="J2394" s="11" t="s">
        <v>6688</v>
      </c>
      <c r="K2394" s="11" t="s">
        <v>6689</v>
      </c>
      <c r="L2394" s="11" t="s">
        <v>6690</v>
      </c>
      <c r="M2394" s="11" t="s">
        <v>6691</v>
      </c>
      <c r="N2394" s="11" t="s">
        <v>6692</v>
      </c>
      <c r="O2394" s="11" t="s">
        <v>6693</v>
      </c>
      <c r="P2394" s="11" t="s">
        <v>6694</v>
      </c>
      <c r="Q2394" s="11" t="s">
        <v>6695</v>
      </c>
      <c r="R2394" s="11" t="s">
        <v>6696</v>
      </c>
      <c r="S2394" s="11" t="s">
        <v>6697</v>
      </c>
      <c r="T2394" s="11" t="s">
        <v>6698</v>
      </c>
    </row>
    <row r="2395" spans="1:20">
      <c r="A2395" s="11" t="s">
        <v>5123</v>
      </c>
      <c r="B2395" s="11" t="s">
        <v>5124</v>
      </c>
      <c r="C2395" s="11" t="s">
        <v>6683</v>
      </c>
      <c r="E2395" s="11" t="s">
        <v>6684</v>
      </c>
      <c r="G2395" s="11" t="s">
        <v>6685</v>
      </c>
      <c r="H2395" s="11" t="s">
        <v>6686</v>
      </c>
      <c r="I2395" s="11" t="s">
        <v>6687</v>
      </c>
      <c r="J2395" s="11" t="s">
        <v>6688</v>
      </c>
      <c r="K2395" s="11" t="s">
        <v>6689</v>
      </c>
      <c r="L2395" s="11" t="s">
        <v>6690</v>
      </c>
      <c r="M2395" s="11" t="s">
        <v>6691</v>
      </c>
      <c r="N2395" s="11" t="s">
        <v>6692</v>
      </c>
      <c r="O2395" s="11" t="s">
        <v>6693</v>
      </c>
      <c r="P2395" s="11" t="s">
        <v>6694</v>
      </c>
      <c r="Q2395" s="11" t="s">
        <v>6695</v>
      </c>
      <c r="R2395" s="11" t="s">
        <v>6696</v>
      </c>
      <c r="S2395" s="11" t="s">
        <v>6697</v>
      </c>
      <c r="T2395" s="11" t="s">
        <v>6698</v>
      </c>
    </row>
    <row r="2396" spans="1:20">
      <c r="A2396" s="11" t="s">
        <v>5125</v>
      </c>
      <c r="B2396" s="11" t="s">
        <v>5126</v>
      </c>
      <c r="C2396" s="11" t="s">
        <v>6683</v>
      </c>
      <c r="E2396" s="11" t="s">
        <v>6684</v>
      </c>
      <c r="G2396" s="11" t="s">
        <v>6685</v>
      </c>
      <c r="H2396" s="11" t="s">
        <v>6686</v>
      </c>
      <c r="I2396" s="11" t="s">
        <v>6687</v>
      </c>
      <c r="J2396" s="11" t="s">
        <v>6688</v>
      </c>
      <c r="K2396" s="11" t="s">
        <v>6689</v>
      </c>
      <c r="L2396" s="11" t="s">
        <v>6690</v>
      </c>
      <c r="M2396" s="11" t="s">
        <v>6691</v>
      </c>
      <c r="N2396" s="11" t="s">
        <v>6692</v>
      </c>
      <c r="O2396" s="11" t="s">
        <v>6693</v>
      </c>
      <c r="P2396" s="11" t="s">
        <v>6694</v>
      </c>
      <c r="Q2396" s="11" t="s">
        <v>6695</v>
      </c>
      <c r="R2396" s="11" t="s">
        <v>6696</v>
      </c>
      <c r="S2396" s="11" t="s">
        <v>6697</v>
      </c>
      <c r="T2396" s="11" t="s">
        <v>6698</v>
      </c>
    </row>
    <row r="2397" spans="1:20">
      <c r="A2397" s="11" t="s">
        <v>5127</v>
      </c>
      <c r="B2397" s="11" t="s">
        <v>5128</v>
      </c>
      <c r="C2397" s="11" t="s">
        <v>6683</v>
      </c>
      <c r="E2397" s="11" t="s">
        <v>6684</v>
      </c>
      <c r="G2397" s="11" t="s">
        <v>6685</v>
      </c>
      <c r="H2397" s="11" t="s">
        <v>6686</v>
      </c>
      <c r="I2397" s="11" t="s">
        <v>6687</v>
      </c>
      <c r="J2397" s="11" t="s">
        <v>6688</v>
      </c>
      <c r="K2397" s="11" t="s">
        <v>6689</v>
      </c>
      <c r="L2397" s="11" t="s">
        <v>6690</v>
      </c>
      <c r="M2397" s="11" t="s">
        <v>6691</v>
      </c>
      <c r="N2397" s="11" t="s">
        <v>6692</v>
      </c>
      <c r="O2397" s="11" t="s">
        <v>6693</v>
      </c>
      <c r="P2397" s="11" t="s">
        <v>6694</v>
      </c>
      <c r="Q2397" s="11" t="s">
        <v>6695</v>
      </c>
      <c r="R2397" s="11" t="s">
        <v>6696</v>
      </c>
      <c r="S2397" s="11" t="s">
        <v>6697</v>
      </c>
      <c r="T2397" s="11" t="s">
        <v>6698</v>
      </c>
    </row>
    <row r="2398" spans="1:20">
      <c r="A2398" s="11" t="s">
        <v>5129</v>
      </c>
      <c r="B2398" s="11" t="s">
        <v>5130</v>
      </c>
      <c r="C2398" s="11" t="s">
        <v>6683</v>
      </c>
      <c r="E2398" s="11" t="s">
        <v>6684</v>
      </c>
      <c r="G2398" s="11" t="s">
        <v>6685</v>
      </c>
      <c r="H2398" s="11" t="s">
        <v>6686</v>
      </c>
      <c r="I2398" s="11" t="s">
        <v>6687</v>
      </c>
      <c r="J2398" s="11" t="s">
        <v>6688</v>
      </c>
      <c r="K2398" s="11" t="s">
        <v>6689</v>
      </c>
      <c r="L2398" s="11" t="s">
        <v>6690</v>
      </c>
      <c r="M2398" s="11" t="s">
        <v>6691</v>
      </c>
      <c r="N2398" s="11" t="s">
        <v>6692</v>
      </c>
      <c r="O2398" s="11" t="s">
        <v>6693</v>
      </c>
      <c r="P2398" s="11" t="s">
        <v>6694</v>
      </c>
      <c r="Q2398" s="11" t="s">
        <v>6695</v>
      </c>
      <c r="R2398" s="11" t="s">
        <v>6696</v>
      </c>
      <c r="S2398" s="11" t="s">
        <v>6697</v>
      </c>
      <c r="T2398" s="11" t="s">
        <v>6698</v>
      </c>
    </row>
    <row r="2399" spans="1:20">
      <c r="A2399" s="11" t="s">
        <v>5131</v>
      </c>
      <c r="B2399" s="11" t="s">
        <v>5132</v>
      </c>
      <c r="C2399" s="11" t="s">
        <v>6683</v>
      </c>
      <c r="E2399" s="11" t="s">
        <v>6684</v>
      </c>
      <c r="G2399" s="11" t="s">
        <v>6685</v>
      </c>
      <c r="H2399" s="11" t="s">
        <v>6686</v>
      </c>
      <c r="I2399" s="11" t="s">
        <v>6687</v>
      </c>
      <c r="J2399" s="11" t="s">
        <v>6688</v>
      </c>
      <c r="K2399" s="11" t="s">
        <v>6689</v>
      </c>
      <c r="L2399" s="11" t="s">
        <v>6690</v>
      </c>
      <c r="M2399" s="11" t="s">
        <v>6691</v>
      </c>
      <c r="N2399" s="11" t="s">
        <v>6692</v>
      </c>
      <c r="O2399" s="11" t="s">
        <v>6693</v>
      </c>
      <c r="P2399" s="11" t="s">
        <v>6694</v>
      </c>
      <c r="Q2399" s="11" t="s">
        <v>6695</v>
      </c>
      <c r="R2399" s="11" t="s">
        <v>6696</v>
      </c>
      <c r="S2399" s="11" t="s">
        <v>6697</v>
      </c>
      <c r="T2399" s="11" t="s">
        <v>6698</v>
      </c>
    </row>
    <row r="2400" spans="1:20">
      <c r="A2400" s="11" t="s">
        <v>5133</v>
      </c>
      <c r="B2400" s="11" t="s">
        <v>5134</v>
      </c>
      <c r="C2400" s="11" t="s">
        <v>6683</v>
      </c>
      <c r="E2400" s="11" t="s">
        <v>6684</v>
      </c>
      <c r="G2400" s="11" t="s">
        <v>6685</v>
      </c>
      <c r="H2400" s="11" t="s">
        <v>6686</v>
      </c>
      <c r="I2400" s="11" t="s">
        <v>6687</v>
      </c>
      <c r="J2400" s="11" t="s">
        <v>6688</v>
      </c>
      <c r="K2400" s="11" t="s">
        <v>6689</v>
      </c>
      <c r="L2400" s="11" t="s">
        <v>6690</v>
      </c>
      <c r="M2400" s="11" t="s">
        <v>6691</v>
      </c>
      <c r="N2400" s="11" t="s">
        <v>6692</v>
      </c>
      <c r="O2400" s="11" t="s">
        <v>6693</v>
      </c>
      <c r="P2400" s="11" t="s">
        <v>6694</v>
      </c>
      <c r="Q2400" s="11" t="s">
        <v>6695</v>
      </c>
      <c r="R2400" s="11" t="s">
        <v>6696</v>
      </c>
      <c r="S2400" s="11" t="s">
        <v>6697</v>
      </c>
      <c r="T2400" s="11" t="s">
        <v>6698</v>
      </c>
    </row>
    <row r="2401" spans="1:20">
      <c r="A2401" s="11" t="s">
        <v>5135</v>
      </c>
      <c r="B2401" s="11" t="s">
        <v>5136</v>
      </c>
      <c r="C2401" s="11" t="s">
        <v>6683</v>
      </c>
      <c r="E2401" s="11" t="s">
        <v>6684</v>
      </c>
      <c r="G2401" s="11" t="s">
        <v>6685</v>
      </c>
      <c r="H2401" s="11" t="s">
        <v>6686</v>
      </c>
      <c r="I2401" s="11" t="s">
        <v>6687</v>
      </c>
      <c r="J2401" s="11" t="s">
        <v>6688</v>
      </c>
      <c r="K2401" s="11" t="s">
        <v>6689</v>
      </c>
      <c r="L2401" s="11" t="s">
        <v>6690</v>
      </c>
      <c r="M2401" s="11" t="s">
        <v>6691</v>
      </c>
      <c r="N2401" s="11" t="s">
        <v>6692</v>
      </c>
      <c r="O2401" s="11" t="s">
        <v>6693</v>
      </c>
      <c r="P2401" s="11" t="s">
        <v>6694</v>
      </c>
      <c r="Q2401" s="11" t="s">
        <v>6695</v>
      </c>
      <c r="R2401" s="11" t="s">
        <v>6696</v>
      </c>
      <c r="S2401" s="11" t="s">
        <v>6697</v>
      </c>
      <c r="T2401" s="11" t="s">
        <v>6698</v>
      </c>
    </row>
    <row r="2402" spans="1:20">
      <c r="A2402" s="11" t="s">
        <v>5137</v>
      </c>
      <c r="B2402" s="11" t="s">
        <v>5138</v>
      </c>
      <c r="C2402" s="11" t="s">
        <v>6683</v>
      </c>
      <c r="E2402" s="11" t="s">
        <v>6684</v>
      </c>
      <c r="G2402" s="11" t="s">
        <v>6685</v>
      </c>
      <c r="H2402" s="11" t="s">
        <v>6686</v>
      </c>
      <c r="I2402" s="11" t="s">
        <v>6687</v>
      </c>
      <c r="J2402" s="11" t="s">
        <v>6688</v>
      </c>
      <c r="K2402" s="11" t="s">
        <v>6689</v>
      </c>
      <c r="L2402" s="11" t="s">
        <v>6690</v>
      </c>
      <c r="M2402" s="11" t="s">
        <v>6691</v>
      </c>
      <c r="N2402" s="11" t="s">
        <v>6692</v>
      </c>
      <c r="O2402" s="11" t="s">
        <v>6693</v>
      </c>
      <c r="P2402" s="11" t="s">
        <v>6694</v>
      </c>
      <c r="Q2402" s="11" t="s">
        <v>6695</v>
      </c>
      <c r="R2402" s="11" t="s">
        <v>6696</v>
      </c>
      <c r="S2402" s="11" t="s">
        <v>6697</v>
      </c>
      <c r="T2402" s="11" t="s">
        <v>6698</v>
      </c>
    </row>
    <row r="2403" spans="1:20">
      <c r="A2403" s="11" t="s">
        <v>5139</v>
      </c>
      <c r="B2403" s="11" t="s">
        <v>5140</v>
      </c>
      <c r="C2403" s="11" t="s">
        <v>6683</v>
      </c>
      <c r="E2403" s="11" t="s">
        <v>6684</v>
      </c>
      <c r="G2403" s="11" t="s">
        <v>6685</v>
      </c>
      <c r="H2403" s="11" t="s">
        <v>6686</v>
      </c>
      <c r="I2403" s="11" t="s">
        <v>6687</v>
      </c>
      <c r="J2403" s="11" t="s">
        <v>6688</v>
      </c>
      <c r="K2403" s="11" t="s">
        <v>6689</v>
      </c>
      <c r="L2403" s="11" t="s">
        <v>6690</v>
      </c>
      <c r="M2403" s="11" t="s">
        <v>6691</v>
      </c>
      <c r="N2403" s="11" t="s">
        <v>6692</v>
      </c>
      <c r="O2403" s="11" t="s">
        <v>6693</v>
      </c>
      <c r="P2403" s="11" t="s">
        <v>6694</v>
      </c>
      <c r="Q2403" s="11" t="s">
        <v>6695</v>
      </c>
      <c r="R2403" s="11" t="s">
        <v>6696</v>
      </c>
      <c r="S2403" s="11" t="s">
        <v>6697</v>
      </c>
      <c r="T2403" s="11" t="s">
        <v>6698</v>
      </c>
    </row>
    <row r="2404" spans="1:20">
      <c r="A2404" s="11" t="s">
        <v>5141</v>
      </c>
      <c r="B2404" s="11" t="s">
        <v>5142</v>
      </c>
      <c r="C2404" s="11" t="s">
        <v>6683</v>
      </c>
      <c r="E2404" s="11" t="s">
        <v>6684</v>
      </c>
      <c r="G2404" s="11" t="s">
        <v>6685</v>
      </c>
      <c r="H2404" s="11" t="s">
        <v>6686</v>
      </c>
      <c r="I2404" s="11" t="s">
        <v>6687</v>
      </c>
      <c r="J2404" s="11" t="s">
        <v>6688</v>
      </c>
      <c r="K2404" s="11" t="s">
        <v>6689</v>
      </c>
      <c r="L2404" s="11" t="s">
        <v>6690</v>
      </c>
      <c r="M2404" s="11" t="s">
        <v>6691</v>
      </c>
      <c r="N2404" s="11" t="s">
        <v>6692</v>
      </c>
      <c r="O2404" s="11" t="s">
        <v>6693</v>
      </c>
      <c r="P2404" s="11" t="s">
        <v>6694</v>
      </c>
      <c r="Q2404" s="11" t="s">
        <v>6695</v>
      </c>
      <c r="R2404" s="11" t="s">
        <v>6696</v>
      </c>
      <c r="S2404" s="11" t="s">
        <v>6697</v>
      </c>
      <c r="T2404" s="11" t="s">
        <v>6698</v>
      </c>
    </row>
    <row r="2405" spans="1:20">
      <c r="A2405" s="11" t="s">
        <v>5143</v>
      </c>
      <c r="B2405" s="11" t="s">
        <v>5144</v>
      </c>
      <c r="C2405" s="11" t="s">
        <v>6683</v>
      </c>
      <c r="E2405" s="11" t="s">
        <v>6684</v>
      </c>
      <c r="G2405" s="11" t="s">
        <v>6685</v>
      </c>
      <c r="H2405" s="11" t="s">
        <v>6686</v>
      </c>
      <c r="I2405" s="11" t="s">
        <v>6687</v>
      </c>
      <c r="J2405" s="11" t="s">
        <v>6688</v>
      </c>
      <c r="K2405" s="11" t="s">
        <v>6689</v>
      </c>
      <c r="L2405" s="11" t="s">
        <v>6690</v>
      </c>
      <c r="M2405" s="11" t="s">
        <v>6691</v>
      </c>
      <c r="N2405" s="11" t="s">
        <v>6692</v>
      </c>
      <c r="O2405" s="11" t="s">
        <v>6693</v>
      </c>
      <c r="P2405" s="11" t="s">
        <v>6694</v>
      </c>
      <c r="Q2405" s="11" t="s">
        <v>6695</v>
      </c>
      <c r="R2405" s="11" t="s">
        <v>6696</v>
      </c>
      <c r="S2405" s="11" t="s">
        <v>6697</v>
      </c>
      <c r="T2405" s="11" t="s">
        <v>6698</v>
      </c>
    </row>
    <row r="2406" spans="1:20">
      <c r="A2406" s="11" t="s">
        <v>5145</v>
      </c>
      <c r="B2406" s="11" t="s">
        <v>5146</v>
      </c>
      <c r="C2406" s="11" t="s">
        <v>6683</v>
      </c>
      <c r="E2406" s="11" t="s">
        <v>6684</v>
      </c>
      <c r="G2406" s="11" t="s">
        <v>6685</v>
      </c>
      <c r="H2406" s="11" t="s">
        <v>6686</v>
      </c>
      <c r="I2406" s="11" t="s">
        <v>6687</v>
      </c>
      <c r="J2406" s="11" t="s">
        <v>6688</v>
      </c>
      <c r="K2406" s="11" t="s">
        <v>6689</v>
      </c>
      <c r="L2406" s="11" t="s">
        <v>6690</v>
      </c>
      <c r="M2406" s="11" t="s">
        <v>6691</v>
      </c>
      <c r="N2406" s="11" t="s">
        <v>6692</v>
      </c>
      <c r="O2406" s="11" t="s">
        <v>6693</v>
      </c>
      <c r="P2406" s="11" t="s">
        <v>6694</v>
      </c>
      <c r="Q2406" s="11" t="s">
        <v>6695</v>
      </c>
      <c r="R2406" s="11" t="s">
        <v>6696</v>
      </c>
      <c r="S2406" s="11" t="s">
        <v>6697</v>
      </c>
      <c r="T2406" s="11" t="s">
        <v>6698</v>
      </c>
    </row>
    <row r="2407" spans="1:20">
      <c r="A2407" s="11" t="s">
        <v>5147</v>
      </c>
      <c r="B2407" s="11" t="s">
        <v>5148</v>
      </c>
      <c r="C2407" s="11" t="s">
        <v>6683</v>
      </c>
      <c r="E2407" s="11" t="s">
        <v>6684</v>
      </c>
      <c r="G2407" s="11" t="s">
        <v>6685</v>
      </c>
      <c r="H2407" s="11" t="s">
        <v>6686</v>
      </c>
      <c r="I2407" s="11" t="s">
        <v>6687</v>
      </c>
      <c r="J2407" s="11" t="s">
        <v>6688</v>
      </c>
      <c r="K2407" s="11" t="s">
        <v>6689</v>
      </c>
      <c r="L2407" s="11" t="s">
        <v>6690</v>
      </c>
      <c r="M2407" s="11" t="s">
        <v>6691</v>
      </c>
      <c r="N2407" s="11" t="s">
        <v>6692</v>
      </c>
      <c r="O2407" s="11" t="s">
        <v>6693</v>
      </c>
      <c r="P2407" s="11" t="s">
        <v>6694</v>
      </c>
      <c r="Q2407" s="11" t="s">
        <v>6695</v>
      </c>
      <c r="R2407" s="11" t="s">
        <v>6696</v>
      </c>
      <c r="S2407" s="11" t="s">
        <v>6697</v>
      </c>
      <c r="T2407" s="11" t="s">
        <v>6698</v>
      </c>
    </row>
    <row r="2408" spans="1:20">
      <c r="A2408" s="11" t="s">
        <v>5149</v>
      </c>
      <c r="B2408" s="11" t="s">
        <v>5150</v>
      </c>
      <c r="C2408" s="11" t="s">
        <v>6683</v>
      </c>
      <c r="E2408" s="11" t="s">
        <v>6684</v>
      </c>
      <c r="G2408" s="11" t="s">
        <v>6685</v>
      </c>
      <c r="H2408" s="11" t="s">
        <v>6686</v>
      </c>
      <c r="I2408" s="11" t="s">
        <v>6687</v>
      </c>
      <c r="J2408" s="11" t="s">
        <v>6688</v>
      </c>
      <c r="K2408" s="11" t="s">
        <v>6689</v>
      </c>
      <c r="L2408" s="11" t="s">
        <v>6690</v>
      </c>
      <c r="M2408" s="11" t="s">
        <v>6691</v>
      </c>
      <c r="N2408" s="11" t="s">
        <v>6692</v>
      </c>
      <c r="O2408" s="11" t="s">
        <v>6693</v>
      </c>
      <c r="P2408" s="11" t="s">
        <v>6694</v>
      </c>
      <c r="Q2408" s="11" t="s">
        <v>6695</v>
      </c>
      <c r="R2408" s="11" t="s">
        <v>6696</v>
      </c>
      <c r="S2408" s="11" t="s">
        <v>6697</v>
      </c>
      <c r="T2408" s="11" t="s">
        <v>6698</v>
      </c>
    </row>
    <row r="2409" spans="1:20">
      <c r="A2409" s="11" t="s">
        <v>5151</v>
      </c>
      <c r="B2409" s="11" t="s">
        <v>5152</v>
      </c>
      <c r="C2409" s="11" t="s">
        <v>6683</v>
      </c>
      <c r="E2409" s="11" t="s">
        <v>6684</v>
      </c>
      <c r="G2409" s="11" t="s">
        <v>6685</v>
      </c>
      <c r="H2409" s="11" t="s">
        <v>6686</v>
      </c>
      <c r="I2409" s="11" t="s">
        <v>6687</v>
      </c>
      <c r="J2409" s="11" t="s">
        <v>6688</v>
      </c>
      <c r="K2409" s="11" t="s">
        <v>6689</v>
      </c>
      <c r="L2409" s="11" t="s">
        <v>6690</v>
      </c>
      <c r="M2409" s="11" t="s">
        <v>6691</v>
      </c>
      <c r="N2409" s="11" t="s">
        <v>6692</v>
      </c>
      <c r="O2409" s="11" t="s">
        <v>6693</v>
      </c>
      <c r="P2409" s="11" t="s">
        <v>6694</v>
      </c>
      <c r="Q2409" s="11" t="s">
        <v>6695</v>
      </c>
      <c r="R2409" s="11" t="s">
        <v>6696</v>
      </c>
      <c r="S2409" s="11" t="s">
        <v>6697</v>
      </c>
      <c r="T2409" s="11" t="s">
        <v>6698</v>
      </c>
    </row>
    <row r="2410" spans="1:20">
      <c r="A2410" s="11" t="s">
        <v>5153</v>
      </c>
      <c r="B2410" s="11" t="s">
        <v>5154</v>
      </c>
      <c r="C2410" s="11" t="s">
        <v>6683</v>
      </c>
      <c r="E2410" s="11" t="s">
        <v>6684</v>
      </c>
      <c r="G2410" s="11" t="s">
        <v>6685</v>
      </c>
      <c r="H2410" s="11" t="s">
        <v>6686</v>
      </c>
      <c r="I2410" s="11" t="s">
        <v>6687</v>
      </c>
      <c r="J2410" s="11" t="s">
        <v>6688</v>
      </c>
      <c r="K2410" s="11" t="s">
        <v>6689</v>
      </c>
      <c r="L2410" s="11" t="s">
        <v>6690</v>
      </c>
      <c r="M2410" s="11" t="s">
        <v>6691</v>
      </c>
      <c r="N2410" s="11" t="s">
        <v>6692</v>
      </c>
      <c r="O2410" s="11" t="s">
        <v>6693</v>
      </c>
      <c r="P2410" s="11" t="s">
        <v>6694</v>
      </c>
      <c r="Q2410" s="11" t="s">
        <v>6695</v>
      </c>
      <c r="R2410" s="11" t="s">
        <v>6696</v>
      </c>
      <c r="S2410" s="11" t="s">
        <v>6697</v>
      </c>
      <c r="T2410" s="11" t="s">
        <v>6698</v>
      </c>
    </row>
    <row r="2411" spans="1:20">
      <c r="A2411" s="11" t="s">
        <v>5155</v>
      </c>
      <c r="B2411" s="11" t="s">
        <v>5156</v>
      </c>
      <c r="C2411" s="11" t="s">
        <v>6683</v>
      </c>
      <c r="E2411" s="11" t="s">
        <v>6684</v>
      </c>
      <c r="G2411" s="11" t="s">
        <v>6685</v>
      </c>
      <c r="H2411" s="11" t="s">
        <v>6686</v>
      </c>
      <c r="I2411" s="11" t="s">
        <v>6687</v>
      </c>
      <c r="J2411" s="11" t="s">
        <v>6688</v>
      </c>
      <c r="K2411" s="11" t="s">
        <v>6689</v>
      </c>
      <c r="L2411" s="11" t="s">
        <v>6690</v>
      </c>
      <c r="M2411" s="11" t="s">
        <v>6691</v>
      </c>
      <c r="N2411" s="11" t="s">
        <v>6692</v>
      </c>
      <c r="O2411" s="11" t="s">
        <v>6693</v>
      </c>
      <c r="P2411" s="11" t="s">
        <v>6694</v>
      </c>
      <c r="Q2411" s="11" t="s">
        <v>6695</v>
      </c>
      <c r="R2411" s="11" t="s">
        <v>6696</v>
      </c>
      <c r="S2411" s="11" t="s">
        <v>6697</v>
      </c>
      <c r="T2411" s="11" t="s">
        <v>6698</v>
      </c>
    </row>
    <row r="2412" spans="1:20">
      <c r="A2412" s="11" t="s">
        <v>5157</v>
      </c>
      <c r="B2412" s="11" t="s">
        <v>5158</v>
      </c>
      <c r="C2412" s="11" t="s">
        <v>6683</v>
      </c>
      <c r="E2412" s="11" t="s">
        <v>6684</v>
      </c>
      <c r="G2412" s="11" t="s">
        <v>6685</v>
      </c>
      <c r="H2412" s="11" t="s">
        <v>6686</v>
      </c>
      <c r="I2412" s="11" t="s">
        <v>6687</v>
      </c>
      <c r="J2412" s="11" t="s">
        <v>6688</v>
      </c>
      <c r="K2412" s="11" t="s">
        <v>6689</v>
      </c>
      <c r="L2412" s="11" t="s">
        <v>6690</v>
      </c>
      <c r="M2412" s="11" t="s">
        <v>6691</v>
      </c>
      <c r="N2412" s="11" t="s">
        <v>6692</v>
      </c>
      <c r="O2412" s="11" t="s">
        <v>6693</v>
      </c>
      <c r="P2412" s="11" t="s">
        <v>6694</v>
      </c>
      <c r="Q2412" s="11" t="s">
        <v>6695</v>
      </c>
      <c r="R2412" s="11" t="s">
        <v>6696</v>
      </c>
      <c r="S2412" s="11" t="s">
        <v>6697</v>
      </c>
      <c r="T2412" s="11" t="s">
        <v>6698</v>
      </c>
    </row>
    <row r="2413" spans="1:20">
      <c r="A2413" s="11" t="s">
        <v>5159</v>
      </c>
      <c r="B2413" s="11" t="s">
        <v>5160</v>
      </c>
      <c r="C2413" s="11" t="s">
        <v>6683</v>
      </c>
      <c r="E2413" s="11" t="s">
        <v>6684</v>
      </c>
      <c r="G2413" s="11" t="s">
        <v>6685</v>
      </c>
      <c r="H2413" s="11" t="s">
        <v>6686</v>
      </c>
      <c r="I2413" s="11" t="s">
        <v>6687</v>
      </c>
      <c r="J2413" s="11" t="s">
        <v>6688</v>
      </c>
      <c r="K2413" s="11" t="s">
        <v>6689</v>
      </c>
      <c r="L2413" s="11" t="s">
        <v>6690</v>
      </c>
      <c r="M2413" s="11" t="s">
        <v>6691</v>
      </c>
      <c r="N2413" s="11" t="s">
        <v>6692</v>
      </c>
      <c r="O2413" s="11" t="s">
        <v>6693</v>
      </c>
      <c r="P2413" s="11" t="s">
        <v>6694</v>
      </c>
      <c r="Q2413" s="11" t="s">
        <v>6695</v>
      </c>
      <c r="R2413" s="11" t="s">
        <v>6696</v>
      </c>
      <c r="S2413" s="11" t="s">
        <v>6697</v>
      </c>
      <c r="T2413" s="11" t="s">
        <v>6698</v>
      </c>
    </row>
    <row r="2414" spans="1:20">
      <c r="A2414" s="11" t="s">
        <v>5161</v>
      </c>
      <c r="B2414" s="11" t="s">
        <v>5162</v>
      </c>
      <c r="C2414" s="11" t="s">
        <v>6683</v>
      </c>
      <c r="E2414" s="11" t="s">
        <v>6684</v>
      </c>
      <c r="G2414" s="11" t="s">
        <v>6685</v>
      </c>
      <c r="H2414" s="11" t="s">
        <v>6686</v>
      </c>
      <c r="I2414" s="11" t="s">
        <v>6687</v>
      </c>
      <c r="J2414" s="11" t="s">
        <v>6688</v>
      </c>
      <c r="K2414" s="11" t="s">
        <v>6689</v>
      </c>
      <c r="L2414" s="11" t="s">
        <v>6690</v>
      </c>
      <c r="M2414" s="11" t="s">
        <v>6691</v>
      </c>
      <c r="N2414" s="11" t="s">
        <v>6692</v>
      </c>
      <c r="O2414" s="11" t="s">
        <v>6693</v>
      </c>
      <c r="P2414" s="11" t="s">
        <v>6694</v>
      </c>
      <c r="Q2414" s="11" t="s">
        <v>6695</v>
      </c>
      <c r="R2414" s="11" t="s">
        <v>6696</v>
      </c>
      <c r="S2414" s="11" t="s">
        <v>6697</v>
      </c>
      <c r="T2414" s="11" t="s">
        <v>6698</v>
      </c>
    </row>
    <row r="2415" spans="1:20">
      <c r="A2415" s="11" t="s">
        <v>5163</v>
      </c>
      <c r="B2415" s="11" t="s">
        <v>5164</v>
      </c>
      <c r="C2415" s="11" t="s">
        <v>6683</v>
      </c>
      <c r="E2415" s="11" t="s">
        <v>6684</v>
      </c>
      <c r="G2415" s="11" t="s">
        <v>6685</v>
      </c>
      <c r="H2415" s="11" t="s">
        <v>6686</v>
      </c>
      <c r="I2415" s="11" t="s">
        <v>6687</v>
      </c>
      <c r="J2415" s="11" t="s">
        <v>6688</v>
      </c>
      <c r="K2415" s="11" t="s">
        <v>6689</v>
      </c>
      <c r="L2415" s="11" t="s">
        <v>6690</v>
      </c>
      <c r="M2415" s="11" t="s">
        <v>6691</v>
      </c>
      <c r="N2415" s="11" t="s">
        <v>6692</v>
      </c>
      <c r="O2415" s="11" t="s">
        <v>6693</v>
      </c>
      <c r="P2415" s="11" t="s">
        <v>6694</v>
      </c>
      <c r="Q2415" s="11" t="s">
        <v>6695</v>
      </c>
      <c r="R2415" s="11" t="s">
        <v>6696</v>
      </c>
      <c r="S2415" s="11" t="s">
        <v>6697</v>
      </c>
      <c r="T2415" s="11" t="s">
        <v>6698</v>
      </c>
    </row>
    <row r="2416" spans="1:20">
      <c r="A2416" s="11" t="s">
        <v>5165</v>
      </c>
      <c r="B2416" s="11" t="s">
        <v>5166</v>
      </c>
      <c r="C2416" s="11" t="s">
        <v>6683</v>
      </c>
      <c r="E2416" s="11" t="s">
        <v>6684</v>
      </c>
      <c r="G2416" s="11" t="s">
        <v>6685</v>
      </c>
      <c r="H2416" s="11" t="s">
        <v>6686</v>
      </c>
      <c r="I2416" s="11" t="s">
        <v>6687</v>
      </c>
      <c r="J2416" s="11" t="s">
        <v>6688</v>
      </c>
      <c r="K2416" s="11" t="s">
        <v>6689</v>
      </c>
      <c r="L2416" s="11" t="s">
        <v>6690</v>
      </c>
      <c r="M2416" s="11" t="s">
        <v>6691</v>
      </c>
      <c r="N2416" s="11" t="s">
        <v>6692</v>
      </c>
      <c r="O2416" s="11" t="s">
        <v>6693</v>
      </c>
      <c r="P2416" s="11" t="s">
        <v>6694</v>
      </c>
      <c r="Q2416" s="11" t="s">
        <v>6695</v>
      </c>
      <c r="R2416" s="11" t="s">
        <v>6696</v>
      </c>
      <c r="S2416" s="11" t="s">
        <v>6697</v>
      </c>
      <c r="T2416" s="11" t="s">
        <v>6698</v>
      </c>
    </row>
    <row r="2417" spans="1:20">
      <c r="A2417" s="11" t="s">
        <v>5167</v>
      </c>
      <c r="B2417" s="11" t="s">
        <v>5168</v>
      </c>
      <c r="C2417" s="11" t="s">
        <v>6683</v>
      </c>
      <c r="E2417" s="11" t="s">
        <v>6684</v>
      </c>
      <c r="G2417" s="11" t="s">
        <v>6685</v>
      </c>
      <c r="H2417" s="11" t="s">
        <v>6686</v>
      </c>
      <c r="I2417" s="11" t="s">
        <v>6687</v>
      </c>
      <c r="J2417" s="11" t="s">
        <v>6688</v>
      </c>
      <c r="K2417" s="11" t="s">
        <v>6689</v>
      </c>
      <c r="L2417" s="11" t="s">
        <v>6690</v>
      </c>
      <c r="M2417" s="11" t="s">
        <v>6691</v>
      </c>
      <c r="N2417" s="11" t="s">
        <v>6692</v>
      </c>
      <c r="O2417" s="11" t="s">
        <v>6693</v>
      </c>
      <c r="P2417" s="11" t="s">
        <v>6694</v>
      </c>
      <c r="Q2417" s="11" t="s">
        <v>6695</v>
      </c>
      <c r="R2417" s="11" t="s">
        <v>6696</v>
      </c>
      <c r="S2417" s="11" t="s">
        <v>6697</v>
      </c>
      <c r="T2417" s="11" t="s">
        <v>6698</v>
      </c>
    </row>
    <row r="2418" spans="1:20">
      <c r="A2418" s="11" t="s">
        <v>5169</v>
      </c>
      <c r="B2418" s="11" t="s">
        <v>5170</v>
      </c>
      <c r="C2418" s="11" t="s">
        <v>6683</v>
      </c>
      <c r="E2418" s="11" t="s">
        <v>6684</v>
      </c>
      <c r="G2418" s="11" t="s">
        <v>6685</v>
      </c>
      <c r="H2418" s="11" t="s">
        <v>6686</v>
      </c>
      <c r="I2418" s="11" t="s">
        <v>6687</v>
      </c>
      <c r="J2418" s="11" t="s">
        <v>6688</v>
      </c>
      <c r="K2418" s="11" t="s">
        <v>6689</v>
      </c>
      <c r="L2418" s="11" t="s">
        <v>6690</v>
      </c>
      <c r="M2418" s="11" t="s">
        <v>6691</v>
      </c>
      <c r="N2418" s="11" t="s">
        <v>6692</v>
      </c>
      <c r="O2418" s="11" t="s">
        <v>6693</v>
      </c>
      <c r="P2418" s="11" t="s">
        <v>6694</v>
      </c>
      <c r="Q2418" s="11" t="s">
        <v>6695</v>
      </c>
      <c r="R2418" s="11" t="s">
        <v>6696</v>
      </c>
      <c r="S2418" s="11" t="s">
        <v>6697</v>
      </c>
      <c r="T2418" s="11" t="s">
        <v>6698</v>
      </c>
    </row>
    <row r="2419" spans="1:20">
      <c r="A2419" s="11" t="s">
        <v>5171</v>
      </c>
      <c r="B2419" s="11" t="s">
        <v>5172</v>
      </c>
      <c r="C2419" s="11" t="s">
        <v>6683</v>
      </c>
      <c r="E2419" s="11" t="s">
        <v>6684</v>
      </c>
      <c r="G2419" s="11" t="s">
        <v>6685</v>
      </c>
      <c r="H2419" s="11" t="s">
        <v>6686</v>
      </c>
      <c r="I2419" s="11" t="s">
        <v>6687</v>
      </c>
      <c r="J2419" s="11" t="s">
        <v>6688</v>
      </c>
      <c r="K2419" s="11" t="s">
        <v>6689</v>
      </c>
      <c r="L2419" s="11" t="s">
        <v>6690</v>
      </c>
      <c r="M2419" s="11" t="s">
        <v>6691</v>
      </c>
      <c r="N2419" s="11" t="s">
        <v>6692</v>
      </c>
      <c r="O2419" s="11" t="s">
        <v>6693</v>
      </c>
      <c r="P2419" s="11" t="s">
        <v>6694</v>
      </c>
      <c r="Q2419" s="11" t="s">
        <v>6695</v>
      </c>
      <c r="R2419" s="11" t="s">
        <v>6696</v>
      </c>
      <c r="S2419" s="11" t="s">
        <v>6697</v>
      </c>
      <c r="T2419" s="11" t="s">
        <v>6698</v>
      </c>
    </row>
    <row r="2420" spans="1:20">
      <c r="A2420" s="11" t="s">
        <v>5173</v>
      </c>
      <c r="B2420" s="11" t="s">
        <v>5174</v>
      </c>
      <c r="C2420" s="11" t="s">
        <v>6683</v>
      </c>
      <c r="E2420" s="11" t="s">
        <v>6684</v>
      </c>
      <c r="G2420" s="11" t="s">
        <v>6685</v>
      </c>
      <c r="H2420" s="11" t="s">
        <v>6686</v>
      </c>
      <c r="I2420" s="11" t="s">
        <v>6687</v>
      </c>
      <c r="J2420" s="11" t="s">
        <v>6688</v>
      </c>
      <c r="K2420" s="11" t="s">
        <v>6689</v>
      </c>
      <c r="L2420" s="11" t="s">
        <v>6690</v>
      </c>
      <c r="M2420" s="11" t="s">
        <v>6691</v>
      </c>
      <c r="N2420" s="11" t="s">
        <v>6692</v>
      </c>
      <c r="O2420" s="11" t="s">
        <v>6693</v>
      </c>
      <c r="P2420" s="11" t="s">
        <v>6694</v>
      </c>
      <c r="Q2420" s="11" t="s">
        <v>6695</v>
      </c>
      <c r="R2420" s="11" t="s">
        <v>6696</v>
      </c>
      <c r="S2420" s="11" t="s">
        <v>6697</v>
      </c>
      <c r="T2420" s="11" t="s">
        <v>6698</v>
      </c>
    </row>
    <row r="2421" spans="1:20">
      <c r="A2421" s="11" t="s">
        <v>5175</v>
      </c>
      <c r="B2421" s="11" t="s">
        <v>5176</v>
      </c>
      <c r="C2421" s="11" t="s">
        <v>6683</v>
      </c>
      <c r="E2421" s="11" t="s">
        <v>6684</v>
      </c>
      <c r="G2421" s="11" t="s">
        <v>6685</v>
      </c>
      <c r="H2421" s="11" t="s">
        <v>6686</v>
      </c>
      <c r="I2421" s="11" t="s">
        <v>6687</v>
      </c>
      <c r="J2421" s="11" t="s">
        <v>6688</v>
      </c>
      <c r="K2421" s="11" t="s">
        <v>6689</v>
      </c>
      <c r="L2421" s="11" t="s">
        <v>6690</v>
      </c>
      <c r="M2421" s="11" t="s">
        <v>6691</v>
      </c>
      <c r="N2421" s="11" t="s">
        <v>6692</v>
      </c>
      <c r="O2421" s="11" t="s">
        <v>6693</v>
      </c>
      <c r="P2421" s="11" t="s">
        <v>6694</v>
      </c>
      <c r="Q2421" s="11" t="s">
        <v>6695</v>
      </c>
      <c r="R2421" s="11" t="s">
        <v>6696</v>
      </c>
      <c r="S2421" s="11" t="s">
        <v>6697</v>
      </c>
      <c r="T2421" s="11" t="s">
        <v>6698</v>
      </c>
    </row>
    <row r="2422" spans="1:20">
      <c r="A2422" s="11" t="s">
        <v>5177</v>
      </c>
      <c r="B2422" s="11" t="s">
        <v>5178</v>
      </c>
      <c r="C2422" s="11" t="s">
        <v>6683</v>
      </c>
      <c r="E2422" s="11" t="s">
        <v>6684</v>
      </c>
      <c r="G2422" s="11" t="s">
        <v>6685</v>
      </c>
      <c r="H2422" s="11" t="s">
        <v>6686</v>
      </c>
      <c r="I2422" s="11" t="s">
        <v>6687</v>
      </c>
      <c r="J2422" s="11" t="s">
        <v>6688</v>
      </c>
      <c r="K2422" s="11" t="s">
        <v>6689</v>
      </c>
      <c r="L2422" s="11" t="s">
        <v>6690</v>
      </c>
      <c r="M2422" s="11" t="s">
        <v>6691</v>
      </c>
      <c r="N2422" s="11" t="s">
        <v>6692</v>
      </c>
      <c r="O2422" s="11" t="s">
        <v>6693</v>
      </c>
      <c r="P2422" s="11" t="s">
        <v>6694</v>
      </c>
      <c r="Q2422" s="11" t="s">
        <v>6695</v>
      </c>
      <c r="R2422" s="11" t="s">
        <v>6696</v>
      </c>
      <c r="S2422" s="11" t="s">
        <v>6697</v>
      </c>
      <c r="T2422" s="11" t="s">
        <v>6698</v>
      </c>
    </row>
    <row r="2423" spans="1:20">
      <c r="A2423" s="11" t="s">
        <v>5179</v>
      </c>
      <c r="B2423" s="11" t="s">
        <v>5180</v>
      </c>
      <c r="C2423" s="11" t="s">
        <v>6683</v>
      </c>
      <c r="E2423" s="11" t="s">
        <v>6684</v>
      </c>
      <c r="G2423" s="11" t="s">
        <v>6685</v>
      </c>
      <c r="H2423" s="11" t="s">
        <v>6686</v>
      </c>
      <c r="I2423" s="11" t="s">
        <v>6687</v>
      </c>
      <c r="J2423" s="11" t="s">
        <v>6688</v>
      </c>
      <c r="K2423" s="11" t="s">
        <v>6689</v>
      </c>
      <c r="L2423" s="11" t="s">
        <v>6690</v>
      </c>
      <c r="M2423" s="11" t="s">
        <v>6691</v>
      </c>
      <c r="N2423" s="11" t="s">
        <v>6692</v>
      </c>
      <c r="O2423" s="11" t="s">
        <v>6693</v>
      </c>
      <c r="P2423" s="11" t="s">
        <v>6694</v>
      </c>
      <c r="Q2423" s="11" t="s">
        <v>6695</v>
      </c>
      <c r="R2423" s="11" t="s">
        <v>6696</v>
      </c>
      <c r="S2423" s="11" t="s">
        <v>6697</v>
      </c>
      <c r="T2423" s="11" t="s">
        <v>6698</v>
      </c>
    </row>
    <row r="2424" spans="1:20">
      <c r="A2424" s="11" t="s">
        <v>5181</v>
      </c>
      <c r="B2424" s="11" t="s">
        <v>5182</v>
      </c>
      <c r="C2424" s="11" t="s">
        <v>6683</v>
      </c>
      <c r="E2424" s="11" t="s">
        <v>6684</v>
      </c>
      <c r="G2424" s="11" t="s">
        <v>6685</v>
      </c>
      <c r="H2424" s="11" t="s">
        <v>6686</v>
      </c>
      <c r="I2424" s="11" t="s">
        <v>6687</v>
      </c>
      <c r="J2424" s="11" t="s">
        <v>6688</v>
      </c>
      <c r="K2424" s="11" t="s">
        <v>6689</v>
      </c>
      <c r="L2424" s="11" t="s">
        <v>6690</v>
      </c>
      <c r="M2424" s="11" t="s">
        <v>6691</v>
      </c>
      <c r="N2424" s="11" t="s">
        <v>6692</v>
      </c>
      <c r="O2424" s="11" t="s">
        <v>6693</v>
      </c>
      <c r="P2424" s="11" t="s">
        <v>6694</v>
      </c>
      <c r="Q2424" s="11" t="s">
        <v>6695</v>
      </c>
      <c r="R2424" s="11" t="s">
        <v>6696</v>
      </c>
      <c r="S2424" s="11" t="s">
        <v>6697</v>
      </c>
      <c r="T2424" s="11" t="s">
        <v>6698</v>
      </c>
    </row>
    <row r="2425" spans="1:20">
      <c r="A2425" s="11" t="s">
        <v>5183</v>
      </c>
      <c r="B2425" s="11" t="s">
        <v>5184</v>
      </c>
      <c r="C2425" s="11" t="s">
        <v>6683</v>
      </c>
      <c r="E2425" s="11" t="s">
        <v>6684</v>
      </c>
      <c r="G2425" s="11" t="s">
        <v>6685</v>
      </c>
      <c r="H2425" s="11" t="s">
        <v>6686</v>
      </c>
      <c r="I2425" s="11" t="s">
        <v>6687</v>
      </c>
      <c r="J2425" s="11" t="s">
        <v>6688</v>
      </c>
      <c r="K2425" s="11" t="s">
        <v>6689</v>
      </c>
      <c r="L2425" s="11" t="s">
        <v>6690</v>
      </c>
      <c r="M2425" s="11" t="s">
        <v>6691</v>
      </c>
      <c r="N2425" s="11" t="s">
        <v>6692</v>
      </c>
      <c r="O2425" s="11" t="s">
        <v>6693</v>
      </c>
      <c r="P2425" s="11" t="s">
        <v>6694</v>
      </c>
      <c r="Q2425" s="11" t="s">
        <v>6695</v>
      </c>
      <c r="R2425" s="11" t="s">
        <v>6696</v>
      </c>
      <c r="S2425" s="11" t="s">
        <v>6697</v>
      </c>
      <c r="T2425" s="11" t="s">
        <v>6698</v>
      </c>
    </row>
    <row r="2426" spans="1:20">
      <c r="A2426" s="11" t="s">
        <v>5185</v>
      </c>
      <c r="B2426" s="11" t="s">
        <v>5186</v>
      </c>
      <c r="C2426" s="11" t="s">
        <v>6683</v>
      </c>
      <c r="E2426" s="11" t="s">
        <v>6684</v>
      </c>
      <c r="G2426" s="11" t="s">
        <v>6685</v>
      </c>
      <c r="H2426" s="11" t="s">
        <v>6686</v>
      </c>
      <c r="I2426" s="11" t="s">
        <v>6687</v>
      </c>
      <c r="J2426" s="11" t="s">
        <v>6688</v>
      </c>
      <c r="K2426" s="11" t="s">
        <v>6689</v>
      </c>
      <c r="L2426" s="11" t="s">
        <v>6690</v>
      </c>
      <c r="M2426" s="11" t="s">
        <v>6691</v>
      </c>
      <c r="N2426" s="11" t="s">
        <v>6692</v>
      </c>
      <c r="O2426" s="11" t="s">
        <v>6693</v>
      </c>
      <c r="P2426" s="11" t="s">
        <v>6694</v>
      </c>
      <c r="Q2426" s="11" t="s">
        <v>6695</v>
      </c>
      <c r="R2426" s="11" t="s">
        <v>6696</v>
      </c>
      <c r="S2426" s="11" t="s">
        <v>6697</v>
      </c>
      <c r="T2426" s="11" t="s">
        <v>6698</v>
      </c>
    </row>
    <row r="2427" spans="1:20">
      <c r="A2427" s="11" t="s">
        <v>5187</v>
      </c>
      <c r="B2427" s="11" t="s">
        <v>5188</v>
      </c>
      <c r="C2427" s="11" t="s">
        <v>6683</v>
      </c>
      <c r="E2427" s="11" t="s">
        <v>6684</v>
      </c>
      <c r="G2427" s="11" t="s">
        <v>6685</v>
      </c>
      <c r="H2427" s="11" t="s">
        <v>6686</v>
      </c>
      <c r="I2427" s="11" t="s">
        <v>6687</v>
      </c>
      <c r="J2427" s="11" t="s">
        <v>6688</v>
      </c>
      <c r="K2427" s="11" t="s">
        <v>6689</v>
      </c>
      <c r="L2427" s="11" t="s">
        <v>6690</v>
      </c>
      <c r="M2427" s="11" t="s">
        <v>6691</v>
      </c>
      <c r="N2427" s="11" t="s">
        <v>6692</v>
      </c>
      <c r="O2427" s="11" t="s">
        <v>6693</v>
      </c>
      <c r="P2427" s="11" t="s">
        <v>6694</v>
      </c>
      <c r="Q2427" s="11" t="s">
        <v>6695</v>
      </c>
      <c r="R2427" s="11" t="s">
        <v>6696</v>
      </c>
      <c r="S2427" s="11" t="s">
        <v>6697</v>
      </c>
      <c r="T2427" s="11" t="s">
        <v>6698</v>
      </c>
    </row>
    <row r="2428" spans="1:20">
      <c r="A2428" s="11" t="s">
        <v>5189</v>
      </c>
      <c r="B2428" s="11" t="s">
        <v>5190</v>
      </c>
      <c r="C2428" s="11" t="s">
        <v>6683</v>
      </c>
      <c r="E2428" s="11" t="s">
        <v>6684</v>
      </c>
      <c r="G2428" s="11" t="s">
        <v>6685</v>
      </c>
      <c r="H2428" s="11" t="s">
        <v>6686</v>
      </c>
      <c r="I2428" s="11" t="s">
        <v>6687</v>
      </c>
      <c r="J2428" s="11" t="s">
        <v>6688</v>
      </c>
      <c r="K2428" s="11" t="s">
        <v>6689</v>
      </c>
      <c r="L2428" s="11" t="s">
        <v>6690</v>
      </c>
      <c r="M2428" s="11" t="s">
        <v>6691</v>
      </c>
      <c r="N2428" s="11" t="s">
        <v>6692</v>
      </c>
      <c r="O2428" s="11" t="s">
        <v>6693</v>
      </c>
      <c r="P2428" s="11" t="s">
        <v>6694</v>
      </c>
      <c r="Q2428" s="11" t="s">
        <v>6695</v>
      </c>
      <c r="R2428" s="11" t="s">
        <v>6696</v>
      </c>
      <c r="S2428" s="11" t="s">
        <v>6697</v>
      </c>
      <c r="T2428" s="11" t="s">
        <v>6698</v>
      </c>
    </row>
    <row r="2429" spans="1:20">
      <c r="A2429" s="11" t="s">
        <v>5191</v>
      </c>
      <c r="B2429" s="11" t="s">
        <v>5192</v>
      </c>
      <c r="C2429" s="11" t="s">
        <v>6683</v>
      </c>
      <c r="E2429" s="11" t="s">
        <v>6684</v>
      </c>
      <c r="G2429" s="11" t="s">
        <v>6685</v>
      </c>
      <c r="H2429" s="11" t="s">
        <v>6686</v>
      </c>
      <c r="I2429" s="11" t="s">
        <v>6687</v>
      </c>
      <c r="J2429" s="11" t="s">
        <v>6688</v>
      </c>
      <c r="K2429" s="11" t="s">
        <v>6689</v>
      </c>
      <c r="L2429" s="11" t="s">
        <v>6690</v>
      </c>
      <c r="M2429" s="11" t="s">
        <v>6691</v>
      </c>
      <c r="N2429" s="11" t="s">
        <v>6692</v>
      </c>
      <c r="O2429" s="11" t="s">
        <v>6693</v>
      </c>
      <c r="P2429" s="11" t="s">
        <v>6694</v>
      </c>
      <c r="Q2429" s="11" t="s">
        <v>6695</v>
      </c>
      <c r="R2429" s="11" t="s">
        <v>6696</v>
      </c>
      <c r="S2429" s="11" t="s">
        <v>6697</v>
      </c>
      <c r="T2429" s="11" t="s">
        <v>6698</v>
      </c>
    </row>
    <row r="2430" spans="1:20">
      <c r="A2430" s="11" t="s">
        <v>5193</v>
      </c>
      <c r="B2430" s="11" t="s">
        <v>5194</v>
      </c>
      <c r="C2430" s="11" t="s">
        <v>6683</v>
      </c>
      <c r="E2430" s="11" t="s">
        <v>6684</v>
      </c>
      <c r="G2430" s="11" t="s">
        <v>6685</v>
      </c>
      <c r="H2430" s="11" t="s">
        <v>6686</v>
      </c>
      <c r="I2430" s="11" t="s">
        <v>6687</v>
      </c>
      <c r="J2430" s="11" t="s">
        <v>6688</v>
      </c>
      <c r="K2430" s="11" t="s">
        <v>6689</v>
      </c>
      <c r="L2430" s="11" t="s">
        <v>6690</v>
      </c>
      <c r="M2430" s="11" t="s">
        <v>6691</v>
      </c>
      <c r="N2430" s="11" t="s">
        <v>6692</v>
      </c>
      <c r="O2430" s="11" t="s">
        <v>6693</v>
      </c>
      <c r="P2430" s="11" t="s">
        <v>6694</v>
      </c>
      <c r="Q2430" s="11" t="s">
        <v>6695</v>
      </c>
      <c r="R2430" s="11" t="s">
        <v>6696</v>
      </c>
      <c r="S2430" s="11" t="s">
        <v>6697</v>
      </c>
      <c r="T2430" s="11" t="s">
        <v>6698</v>
      </c>
    </row>
    <row r="2431" spans="1:20">
      <c r="A2431" s="11" t="s">
        <v>5195</v>
      </c>
      <c r="B2431" s="11" t="s">
        <v>5196</v>
      </c>
      <c r="C2431" s="11" t="s">
        <v>6683</v>
      </c>
      <c r="E2431" s="11" t="s">
        <v>6684</v>
      </c>
      <c r="G2431" s="11" t="s">
        <v>6685</v>
      </c>
      <c r="H2431" s="11" t="s">
        <v>6686</v>
      </c>
      <c r="I2431" s="11" t="s">
        <v>6687</v>
      </c>
      <c r="J2431" s="11" t="s">
        <v>6688</v>
      </c>
      <c r="K2431" s="11" t="s">
        <v>6689</v>
      </c>
      <c r="L2431" s="11" t="s">
        <v>6690</v>
      </c>
      <c r="M2431" s="11" t="s">
        <v>6691</v>
      </c>
      <c r="N2431" s="11" t="s">
        <v>6692</v>
      </c>
      <c r="O2431" s="11" t="s">
        <v>6693</v>
      </c>
      <c r="P2431" s="11" t="s">
        <v>6694</v>
      </c>
      <c r="Q2431" s="11" t="s">
        <v>6695</v>
      </c>
      <c r="R2431" s="11" t="s">
        <v>6696</v>
      </c>
      <c r="S2431" s="11" t="s">
        <v>6697</v>
      </c>
      <c r="T2431" s="11" t="s">
        <v>6698</v>
      </c>
    </row>
    <row r="2432" spans="1:20">
      <c r="A2432" s="11" t="s">
        <v>5197</v>
      </c>
      <c r="B2432" s="11" t="s">
        <v>5198</v>
      </c>
      <c r="C2432" s="11" t="s">
        <v>6683</v>
      </c>
      <c r="E2432" s="11" t="s">
        <v>6684</v>
      </c>
      <c r="G2432" s="11" t="s">
        <v>6685</v>
      </c>
      <c r="H2432" s="11" t="s">
        <v>6686</v>
      </c>
      <c r="I2432" s="11" t="s">
        <v>6687</v>
      </c>
      <c r="J2432" s="11" t="s">
        <v>6688</v>
      </c>
      <c r="K2432" s="11" t="s">
        <v>6689</v>
      </c>
      <c r="L2432" s="11" t="s">
        <v>6690</v>
      </c>
      <c r="M2432" s="11" t="s">
        <v>6691</v>
      </c>
      <c r="N2432" s="11" t="s">
        <v>6692</v>
      </c>
      <c r="O2432" s="11" t="s">
        <v>6693</v>
      </c>
      <c r="P2432" s="11" t="s">
        <v>6694</v>
      </c>
      <c r="Q2432" s="11" t="s">
        <v>6695</v>
      </c>
      <c r="R2432" s="11" t="s">
        <v>6696</v>
      </c>
      <c r="S2432" s="11" t="s">
        <v>6697</v>
      </c>
      <c r="T2432" s="11" t="s">
        <v>6698</v>
      </c>
    </row>
    <row r="2433" spans="1:20">
      <c r="A2433" s="11" t="s">
        <v>5199</v>
      </c>
      <c r="B2433" s="11" t="s">
        <v>5200</v>
      </c>
      <c r="C2433" s="11" t="s">
        <v>6683</v>
      </c>
      <c r="E2433" s="11" t="s">
        <v>6684</v>
      </c>
      <c r="G2433" s="11" t="s">
        <v>6685</v>
      </c>
      <c r="H2433" s="11" t="s">
        <v>6686</v>
      </c>
      <c r="I2433" s="11" t="s">
        <v>6687</v>
      </c>
      <c r="J2433" s="11" t="s">
        <v>6688</v>
      </c>
      <c r="K2433" s="11" t="s">
        <v>6689</v>
      </c>
      <c r="L2433" s="11" t="s">
        <v>6690</v>
      </c>
      <c r="M2433" s="11" t="s">
        <v>6691</v>
      </c>
      <c r="N2433" s="11" t="s">
        <v>6692</v>
      </c>
      <c r="O2433" s="11" t="s">
        <v>6693</v>
      </c>
      <c r="P2433" s="11" t="s">
        <v>6694</v>
      </c>
      <c r="Q2433" s="11" t="s">
        <v>6695</v>
      </c>
      <c r="R2433" s="11" t="s">
        <v>6696</v>
      </c>
      <c r="S2433" s="11" t="s">
        <v>6697</v>
      </c>
      <c r="T2433" s="11" t="s">
        <v>6698</v>
      </c>
    </row>
    <row r="2434" spans="1:20">
      <c r="A2434" s="11" t="s">
        <v>5201</v>
      </c>
      <c r="B2434" s="11" t="s">
        <v>5202</v>
      </c>
      <c r="C2434" s="11" t="s">
        <v>6683</v>
      </c>
      <c r="E2434" s="11" t="s">
        <v>6684</v>
      </c>
      <c r="G2434" s="11" t="s">
        <v>6685</v>
      </c>
      <c r="H2434" s="11" t="s">
        <v>6686</v>
      </c>
      <c r="I2434" s="11" t="s">
        <v>6687</v>
      </c>
      <c r="J2434" s="11" t="s">
        <v>6688</v>
      </c>
      <c r="K2434" s="11" t="s">
        <v>6689</v>
      </c>
      <c r="L2434" s="11" t="s">
        <v>6690</v>
      </c>
      <c r="M2434" s="11" t="s">
        <v>6691</v>
      </c>
      <c r="N2434" s="11" t="s">
        <v>6692</v>
      </c>
      <c r="O2434" s="11" t="s">
        <v>6693</v>
      </c>
      <c r="P2434" s="11" t="s">
        <v>6694</v>
      </c>
      <c r="Q2434" s="11" t="s">
        <v>6695</v>
      </c>
      <c r="R2434" s="11" t="s">
        <v>6696</v>
      </c>
      <c r="S2434" s="11" t="s">
        <v>6697</v>
      </c>
      <c r="T2434" s="11" t="s">
        <v>6698</v>
      </c>
    </row>
    <row r="2435" spans="1:20">
      <c r="A2435" s="11" t="s">
        <v>5203</v>
      </c>
      <c r="B2435" s="11" t="s">
        <v>5204</v>
      </c>
      <c r="C2435" s="11" t="s">
        <v>6683</v>
      </c>
      <c r="E2435" s="11" t="s">
        <v>6684</v>
      </c>
      <c r="G2435" s="11" t="s">
        <v>6685</v>
      </c>
      <c r="H2435" s="11" t="s">
        <v>6686</v>
      </c>
      <c r="I2435" s="11" t="s">
        <v>6687</v>
      </c>
      <c r="J2435" s="11" t="s">
        <v>6688</v>
      </c>
      <c r="K2435" s="11" t="s">
        <v>6689</v>
      </c>
      <c r="L2435" s="11" t="s">
        <v>6690</v>
      </c>
      <c r="M2435" s="11" t="s">
        <v>6691</v>
      </c>
      <c r="N2435" s="11" t="s">
        <v>6692</v>
      </c>
      <c r="O2435" s="11" t="s">
        <v>6693</v>
      </c>
      <c r="P2435" s="11" t="s">
        <v>6694</v>
      </c>
      <c r="Q2435" s="11" t="s">
        <v>6695</v>
      </c>
      <c r="R2435" s="11" t="s">
        <v>6696</v>
      </c>
      <c r="S2435" s="11" t="s">
        <v>6697</v>
      </c>
      <c r="T2435" s="11" t="s">
        <v>6698</v>
      </c>
    </row>
    <row r="2436" spans="1:20">
      <c r="A2436" s="11" t="s">
        <v>5205</v>
      </c>
      <c r="B2436" s="11" t="s">
        <v>5206</v>
      </c>
      <c r="C2436" s="11" t="s">
        <v>6683</v>
      </c>
      <c r="E2436" s="11" t="s">
        <v>6684</v>
      </c>
      <c r="G2436" s="11" t="s">
        <v>6685</v>
      </c>
      <c r="H2436" s="11" t="s">
        <v>6686</v>
      </c>
      <c r="I2436" s="11" t="s">
        <v>6687</v>
      </c>
      <c r="J2436" s="11" t="s">
        <v>6688</v>
      </c>
      <c r="K2436" s="11" t="s">
        <v>6689</v>
      </c>
      <c r="L2436" s="11" t="s">
        <v>6690</v>
      </c>
      <c r="M2436" s="11" t="s">
        <v>6691</v>
      </c>
      <c r="N2436" s="11" t="s">
        <v>6692</v>
      </c>
      <c r="O2436" s="11" t="s">
        <v>6693</v>
      </c>
      <c r="P2436" s="11" t="s">
        <v>6694</v>
      </c>
      <c r="Q2436" s="11" t="s">
        <v>6695</v>
      </c>
      <c r="R2436" s="11" t="s">
        <v>6696</v>
      </c>
      <c r="S2436" s="11" t="s">
        <v>6697</v>
      </c>
      <c r="T2436" s="11" t="s">
        <v>6698</v>
      </c>
    </row>
    <row r="2437" spans="1:20">
      <c r="A2437" s="11" t="s">
        <v>8830</v>
      </c>
      <c r="B2437" s="11" t="s">
        <v>5208</v>
      </c>
      <c r="C2437" s="11" t="s">
        <v>8831</v>
      </c>
      <c r="D2437" s="11" t="s">
        <v>8832</v>
      </c>
      <c r="E2437" s="11" t="s">
        <v>8833</v>
      </c>
      <c r="G2437" s="11" t="s">
        <v>6656</v>
      </c>
      <c r="H2437" s="11" t="s">
        <v>6657</v>
      </c>
      <c r="I2437" s="11" t="s">
        <v>6665</v>
      </c>
      <c r="J2437" s="11" t="s">
        <v>6735</v>
      </c>
      <c r="K2437" s="11" t="s">
        <v>6736</v>
      </c>
      <c r="L2437" s="11" t="s">
        <v>8141</v>
      </c>
    </row>
    <row r="2438" spans="1:20">
      <c r="A2438" s="11" t="s">
        <v>5209</v>
      </c>
      <c r="B2438" s="11" t="s">
        <v>5210</v>
      </c>
      <c r="C2438" s="11" t="s">
        <v>8834</v>
      </c>
      <c r="E2438" s="11" t="s">
        <v>8835</v>
      </c>
      <c r="G2438" s="11" t="s">
        <v>6656</v>
      </c>
      <c r="H2438" s="11" t="s">
        <v>6657</v>
      </c>
      <c r="I2438" s="11" t="s">
        <v>6665</v>
      </c>
      <c r="J2438" s="11" t="s">
        <v>6735</v>
      </c>
      <c r="K2438" s="11" t="s">
        <v>6736</v>
      </c>
      <c r="L2438" s="11" t="s">
        <v>7213</v>
      </c>
      <c r="M2438" s="11" t="s">
        <v>7545</v>
      </c>
    </row>
    <row r="2439" spans="1:20">
      <c r="A2439" s="11" t="s">
        <v>5211</v>
      </c>
      <c r="B2439" s="11" t="s">
        <v>5212</v>
      </c>
      <c r="C2439" s="11" t="s">
        <v>8836</v>
      </c>
      <c r="E2439" s="11" t="s">
        <v>8837</v>
      </c>
      <c r="G2439" s="11" t="s">
        <v>6656</v>
      </c>
      <c r="H2439" s="11" t="s">
        <v>6657</v>
      </c>
      <c r="I2439" s="11" t="s">
        <v>6665</v>
      </c>
      <c r="J2439" s="11" t="s">
        <v>6735</v>
      </c>
      <c r="K2439" s="11" t="s">
        <v>6736</v>
      </c>
      <c r="L2439" s="11" t="s">
        <v>7213</v>
      </c>
      <c r="M2439" s="11" t="s">
        <v>7577</v>
      </c>
    </row>
    <row r="2440" spans="1:20">
      <c r="A2440" s="11" t="s">
        <v>5213</v>
      </c>
      <c r="B2440" s="11" t="s">
        <v>5214</v>
      </c>
      <c r="C2440" s="11" t="s">
        <v>8836</v>
      </c>
      <c r="E2440" s="11" t="s">
        <v>8837</v>
      </c>
      <c r="G2440" s="11" t="s">
        <v>6656</v>
      </c>
      <c r="H2440" s="11" t="s">
        <v>6657</v>
      </c>
      <c r="I2440" s="11" t="s">
        <v>6665</v>
      </c>
      <c r="J2440" s="11" t="s">
        <v>6735</v>
      </c>
      <c r="K2440" s="11" t="s">
        <v>6736</v>
      </c>
      <c r="L2440" s="11" t="s">
        <v>7213</v>
      </c>
      <c r="M2440" s="11" t="s">
        <v>7577</v>
      </c>
    </row>
    <row r="2441" spans="1:20">
      <c r="A2441" s="11" t="s">
        <v>8838</v>
      </c>
      <c r="B2441" s="11" t="s">
        <v>5216</v>
      </c>
      <c r="C2441" s="11" t="s">
        <v>8839</v>
      </c>
      <c r="E2441" s="11" t="s">
        <v>8840</v>
      </c>
      <c r="G2441" s="11" t="s">
        <v>6656</v>
      </c>
      <c r="H2441" s="11" t="s">
        <v>6762</v>
      </c>
      <c r="I2441" s="11" t="s">
        <v>6925</v>
      </c>
      <c r="J2441" s="11" t="s">
        <v>6926</v>
      </c>
      <c r="K2441" s="11" t="s">
        <v>8841</v>
      </c>
      <c r="L2441" s="11" t="s">
        <v>8842</v>
      </c>
    </row>
    <row r="2442" spans="1:20">
      <c r="A2442" s="11" t="s">
        <v>8843</v>
      </c>
      <c r="B2442" s="11" t="s">
        <v>5218</v>
      </c>
      <c r="C2442" s="11" t="s">
        <v>8844</v>
      </c>
      <c r="E2442" s="11" t="s">
        <v>8845</v>
      </c>
      <c r="G2442" s="11" t="s">
        <v>6656</v>
      </c>
      <c r="H2442" s="11" t="s">
        <v>6657</v>
      </c>
      <c r="I2442" s="11" t="s">
        <v>6665</v>
      </c>
      <c r="J2442" s="11" t="s">
        <v>6717</v>
      </c>
      <c r="K2442" s="11" t="s">
        <v>6718</v>
      </c>
      <c r="L2442" s="11" t="s">
        <v>6719</v>
      </c>
    </row>
    <row r="2443" spans="1:20">
      <c r="A2443" s="11" t="s">
        <v>8846</v>
      </c>
      <c r="B2443" s="11" t="s">
        <v>5220</v>
      </c>
      <c r="C2443" s="11" t="s">
        <v>8847</v>
      </c>
      <c r="E2443" s="11" t="s">
        <v>8848</v>
      </c>
      <c r="G2443" s="11" t="s">
        <v>6656</v>
      </c>
      <c r="H2443" s="11" t="s">
        <v>6800</v>
      </c>
      <c r="I2443" s="11" t="s">
        <v>6801</v>
      </c>
      <c r="J2443" s="11" t="s">
        <v>6802</v>
      </c>
      <c r="K2443" s="11" t="s">
        <v>6953</v>
      </c>
      <c r="L2443" s="11" t="s">
        <v>8067</v>
      </c>
    </row>
    <row r="2444" spans="1:20">
      <c r="A2444" s="11" t="s">
        <v>8849</v>
      </c>
      <c r="B2444" s="11" t="s">
        <v>5222</v>
      </c>
      <c r="C2444" s="11" t="s">
        <v>8850</v>
      </c>
      <c r="E2444" s="11" t="s">
        <v>8851</v>
      </c>
      <c r="G2444" s="11" t="s">
        <v>6656</v>
      </c>
      <c r="H2444" s="11" t="s">
        <v>6657</v>
      </c>
      <c r="I2444" s="11" t="s">
        <v>6665</v>
      </c>
      <c r="J2444" s="11" t="s">
        <v>6757</v>
      </c>
      <c r="K2444" s="11" t="s">
        <v>6833</v>
      </c>
      <c r="L2444" s="11" t="s">
        <v>6834</v>
      </c>
    </row>
    <row r="2445" spans="1:20">
      <c r="A2445" s="11" t="s">
        <v>8852</v>
      </c>
      <c r="B2445" s="11" t="s">
        <v>5224</v>
      </c>
      <c r="C2445" s="11" t="s">
        <v>8853</v>
      </c>
      <c r="E2445" s="11" t="s">
        <v>8854</v>
      </c>
      <c r="G2445" s="11" t="s">
        <v>6656</v>
      </c>
      <c r="H2445" s="11" t="s">
        <v>6657</v>
      </c>
      <c r="I2445" s="11" t="s">
        <v>6658</v>
      </c>
      <c r="J2445" s="11" t="s">
        <v>6659</v>
      </c>
      <c r="K2445" s="11" t="s">
        <v>6660</v>
      </c>
      <c r="L2445" s="11" t="s">
        <v>7363</v>
      </c>
    </row>
    <row r="2446" spans="1:20">
      <c r="A2446" s="11" t="s">
        <v>8855</v>
      </c>
      <c r="B2446" s="11" t="s">
        <v>5226</v>
      </c>
      <c r="C2446" s="11" t="s">
        <v>8856</v>
      </c>
      <c r="E2446" s="11" t="s">
        <v>8857</v>
      </c>
      <c r="G2446" s="11" t="s">
        <v>6656</v>
      </c>
      <c r="H2446" s="11" t="s">
        <v>6657</v>
      </c>
      <c r="I2446" s="11" t="s">
        <v>6665</v>
      </c>
      <c r="J2446" s="11" t="s">
        <v>6757</v>
      </c>
      <c r="K2446" s="11" t="s">
        <v>6833</v>
      </c>
      <c r="L2446" s="11" t="s">
        <v>6834</v>
      </c>
    </row>
    <row r="2447" spans="1:20">
      <c r="A2447" s="11" t="s">
        <v>8858</v>
      </c>
      <c r="B2447" s="11" t="s">
        <v>5228</v>
      </c>
      <c r="C2447" s="11" t="s">
        <v>8859</v>
      </c>
      <c r="E2447" s="11" t="s">
        <v>8860</v>
      </c>
      <c r="G2447" s="11" t="s">
        <v>6685</v>
      </c>
      <c r="H2447" s="11" t="s">
        <v>6701</v>
      </c>
      <c r="I2447" s="11" t="s">
        <v>6702</v>
      </c>
      <c r="J2447" s="11" t="s">
        <v>6703</v>
      </c>
      <c r="K2447" s="11" t="s">
        <v>6704</v>
      </c>
      <c r="L2447" s="11" t="s">
        <v>6705</v>
      </c>
      <c r="M2447" s="11" t="s">
        <v>6706</v>
      </c>
      <c r="N2447" s="11" t="s">
        <v>7030</v>
      </c>
      <c r="O2447" s="11" t="s">
        <v>7871</v>
      </c>
      <c r="P2447" s="11" t="s">
        <v>8861</v>
      </c>
      <c r="Q2447" s="11" t="s">
        <v>8862</v>
      </c>
    </row>
    <row r="2448" spans="1:20">
      <c r="A2448" s="11" t="s">
        <v>8863</v>
      </c>
      <c r="B2448" s="11" t="s">
        <v>5230</v>
      </c>
      <c r="C2448" s="11" t="s">
        <v>8864</v>
      </c>
      <c r="E2448" s="11" t="s">
        <v>8865</v>
      </c>
      <c r="G2448" s="11" t="s">
        <v>6685</v>
      </c>
      <c r="H2448" s="11" t="s">
        <v>6701</v>
      </c>
      <c r="I2448" s="11" t="s">
        <v>6702</v>
      </c>
      <c r="J2448" s="11" t="s">
        <v>6703</v>
      </c>
      <c r="K2448" s="11" t="s">
        <v>6810</v>
      </c>
      <c r="L2448" s="11" t="s">
        <v>6811</v>
      </c>
      <c r="M2448" s="11" t="s">
        <v>6812</v>
      </c>
      <c r="N2448" s="11" t="s">
        <v>7049</v>
      </c>
      <c r="O2448" s="11" t="s">
        <v>7847</v>
      </c>
    </row>
    <row r="2449" spans="1:21">
      <c r="A2449" s="11" t="s">
        <v>8866</v>
      </c>
      <c r="B2449" s="11" t="s">
        <v>5232</v>
      </c>
      <c r="C2449" s="11" t="s">
        <v>8867</v>
      </c>
      <c r="E2449" s="11" t="s">
        <v>8868</v>
      </c>
      <c r="G2449" s="11" t="s">
        <v>6656</v>
      </c>
      <c r="H2449" s="11" t="s">
        <v>6888</v>
      </c>
      <c r="I2449" s="11" t="s">
        <v>6889</v>
      </c>
      <c r="J2449" s="11" t="s">
        <v>6890</v>
      </c>
      <c r="K2449" s="11" t="s">
        <v>7377</v>
      </c>
      <c r="L2449" s="11" t="s">
        <v>7378</v>
      </c>
      <c r="M2449" s="11" t="s">
        <v>7379</v>
      </c>
    </row>
    <row r="2450" spans="1:21">
      <c r="A2450" s="11" t="s">
        <v>8869</v>
      </c>
      <c r="B2450" s="11" t="s">
        <v>5234</v>
      </c>
      <c r="C2450" s="11" t="s">
        <v>8870</v>
      </c>
      <c r="E2450" s="11" t="s">
        <v>8871</v>
      </c>
      <c r="G2450" s="11" t="s">
        <v>6685</v>
      </c>
      <c r="H2450" s="11" t="s">
        <v>6701</v>
      </c>
      <c r="I2450" s="11" t="s">
        <v>6702</v>
      </c>
      <c r="J2450" s="11" t="s">
        <v>6703</v>
      </c>
      <c r="K2450" s="11" t="s">
        <v>6704</v>
      </c>
      <c r="L2450" s="11" t="s">
        <v>6705</v>
      </c>
      <c r="M2450" s="11" t="s">
        <v>6706</v>
      </c>
      <c r="N2450" s="11" t="s">
        <v>7030</v>
      </c>
      <c r="O2450" s="11" t="s">
        <v>7031</v>
      </c>
      <c r="P2450" s="11" t="s">
        <v>7032</v>
      </c>
    </row>
    <row r="2451" spans="1:21">
      <c r="A2451" s="11" t="s">
        <v>8872</v>
      </c>
      <c r="B2451" s="11" t="s">
        <v>5236</v>
      </c>
      <c r="C2451" s="11" t="s">
        <v>8870</v>
      </c>
      <c r="E2451" s="11" t="s">
        <v>8871</v>
      </c>
      <c r="G2451" s="11" t="s">
        <v>6685</v>
      </c>
      <c r="H2451" s="11" t="s">
        <v>6701</v>
      </c>
      <c r="I2451" s="11" t="s">
        <v>6702</v>
      </c>
      <c r="J2451" s="11" t="s">
        <v>6703</v>
      </c>
      <c r="K2451" s="11" t="s">
        <v>6704</v>
      </c>
      <c r="L2451" s="11" t="s">
        <v>6705</v>
      </c>
      <c r="M2451" s="11" t="s">
        <v>6706</v>
      </c>
      <c r="N2451" s="11" t="s">
        <v>7030</v>
      </c>
      <c r="O2451" s="11" t="s">
        <v>7031</v>
      </c>
      <c r="P2451" s="11" t="s">
        <v>7032</v>
      </c>
    </row>
    <row r="2452" spans="1:21">
      <c r="A2452" s="11" t="s">
        <v>8873</v>
      </c>
      <c r="B2452" s="11" t="s">
        <v>5238</v>
      </c>
      <c r="C2452" s="11" t="s">
        <v>8874</v>
      </c>
      <c r="E2452" s="11" t="s">
        <v>8875</v>
      </c>
      <c r="G2452" s="11" t="s">
        <v>6685</v>
      </c>
      <c r="H2452" s="11" t="s">
        <v>7268</v>
      </c>
      <c r="I2452" s="11" t="s">
        <v>8876</v>
      </c>
      <c r="J2452" s="11" t="s">
        <v>8877</v>
      </c>
    </row>
    <row r="2453" spans="1:21">
      <c r="A2453" s="11" t="s">
        <v>8878</v>
      </c>
      <c r="B2453" s="11" t="s">
        <v>5242</v>
      </c>
      <c r="C2453" s="11" t="s">
        <v>8874</v>
      </c>
      <c r="E2453" s="11" t="s">
        <v>8875</v>
      </c>
      <c r="G2453" s="11" t="s">
        <v>6685</v>
      </c>
      <c r="H2453" s="11" t="s">
        <v>7268</v>
      </c>
      <c r="I2453" s="11" t="s">
        <v>8876</v>
      </c>
      <c r="J2453" s="11" t="s">
        <v>8877</v>
      </c>
    </row>
    <row r="2454" spans="1:21">
      <c r="A2454" s="11" t="s">
        <v>5243</v>
      </c>
      <c r="B2454" s="11" t="s">
        <v>5244</v>
      </c>
      <c r="C2454" s="11" t="s">
        <v>8879</v>
      </c>
      <c r="E2454" s="11" t="s">
        <v>8880</v>
      </c>
      <c r="G2454" s="11" t="s">
        <v>6685</v>
      </c>
      <c r="H2454" s="11" t="s">
        <v>6701</v>
      </c>
      <c r="I2454" s="11" t="s">
        <v>6702</v>
      </c>
      <c r="J2454" s="11" t="s">
        <v>6703</v>
      </c>
      <c r="K2454" s="11" t="s">
        <v>6810</v>
      </c>
      <c r="L2454" s="11" t="s">
        <v>6811</v>
      </c>
      <c r="M2454" s="11" t="s">
        <v>6812</v>
      </c>
      <c r="N2454" s="11" t="s">
        <v>8881</v>
      </c>
      <c r="O2454" s="11" t="s">
        <v>8882</v>
      </c>
    </row>
    <row r="2455" spans="1:21">
      <c r="A2455" s="11" t="s">
        <v>5245</v>
      </c>
      <c r="B2455" s="11" t="s">
        <v>5246</v>
      </c>
      <c r="C2455" s="11" t="s">
        <v>7316</v>
      </c>
      <c r="E2455" s="11" t="s">
        <v>7317</v>
      </c>
      <c r="G2455" s="11" t="s">
        <v>6685</v>
      </c>
      <c r="H2455" s="11" t="s">
        <v>6686</v>
      </c>
      <c r="I2455" s="11" t="s">
        <v>6687</v>
      </c>
      <c r="J2455" s="11" t="s">
        <v>6688</v>
      </c>
      <c r="K2455" s="11" t="s">
        <v>6689</v>
      </c>
      <c r="L2455" s="11" t="s">
        <v>6690</v>
      </c>
      <c r="M2455" s="11" t="s">
        <v>6691</v>
      </c>
      <c r="N2455" s="11" t="s">
        <v>6725</v>
      </c>
      <c r="O2455" s="11" t="s">
        <v>6726</v>
      </c>
      <c r="P2455" s="11" t="s">
        <v>6915</v>
      </c>
      <c r="Q2455" s="11" t="s">
        <v>7223</v>
      </c>
      <c r="R2455" s="11" t="s">
        <v>7224</v>
      </c>
      <c r="S2455" s="11" t="s">
        <v>7225</v>
      </c>
      <c r="T2455" s="11" t="s">
        <v>7318</v>
      </c>
      <c r="U2455" s="11" t="s">
        <v>7319</v>
      </c>
    </row>
    <row r="2456" spans="1:21">
      <c r="A2456" s="11" t="s">
        <v>5247</v>
      </c>
      <c r="B2456" s="11" t="s">
        <v>5248</v>
      </c>
      <c r="C2456" s="11" t="s">
        <v>7727</v>
      </c>
      <c r="E2456" s="11" t="s">
        <v>7728</v>
      </c>
      <c r="G2456" s="11" t="s">
        <v>6656</v>
      </c>
      <c r="H2456" s="11" t="s">
        <v>6657</v>
      </c>
      <c r="I2456" s="11" t="s">
        <v>6665</v>
      </c>
      <c r="J2456" s="11" t="s">
        <v>6666</v>
      </c>
      <c r="K2456" s="11" t="s">
        <v>6667</v>
      </c>
      <c r="L2456" s="11" t="s">
        <v>6668</v>
      </c>
    </row>
    <row r="2457" spans="1:21">
      <c r="A2457" s="11" t="s">
        <v>5249</v>
      </c>
      <c r="B2457" s="11" t="s">
        <v>5250</v>
      </c>
      <c r="C2457" s="11" t="s">
        <v>7316</v>
      </c>
      <c r="E2457" s="11" t="s">
        <v>7317</v>
      </c>
      <c r="G2457" s="11" t="s">
        <v>6685</v>
      </c>
      <c r="H2457" s="11" t="s">
        <v>6686</v>
      </c>
      <c r="I2457" s="11" t="s">
        <v>6687</v>
      </c>
      <c r="J2457" s="11" t="s">
        <v>6688</v>
      </c>
      <c r="K2457" s="11" t="s">
        <v>6689</v>
      </c>
      <c r="L2457" s="11" t="s">
        <v>6690</v>
      </c>
      <c r="M2457" s="11" t="s">
        <v>6691</v>
      </c>
      <c r="N2457" s="11" t="s">
        <v>6725</v>
      </c>
      <c r="O2457" s="11" t="s">
        <v>6726</v>
      </c>
      <c r="P2457" s="11" t="s">
        <v>6915</v>
      </c>
      <c r="Q2457" s="11" t="s">
        <v>7223</v>
      </c>
      <c r="R2457" s="11" t="s">
        <v>7224</v>
      </c>
      <c r="S2457" s="11" t="s">
        <v>7225</v>
      </c>
      <c r="T2457" s="11" t="s">
        <v>7318</v>
      </c>
      <c r="U2457" s="11" t="s">
        <v>7319</v>
      </c>
    </row>
    <row r="2458" spans="1:21">
      <c r="A2458" s="11" t="s">
        <v>5251</v>
      </c>
      <c r="B2458" s="11" t="s">
        <v>5252</v>
      </c>
      <c r="C2458" s="11" t="s">
        <v>7316</v>
      </c>
      <c r="E2458" s="11" t="s">
        <v>7317</v>
      </c>
      <c r="G2458" s="11" t="s">
        <v>6685</v>
      </c>
      <c r="H2458" s="11" t="s">
        <v>6686</v>
      </c>
      <c r="I2458" s="11" t="s">
        <v>6687</v>
      </c>
      <c r="J2458" s="11" t="s">
        <v>6688</v>
      </c>
      <c r="K2458" s="11" t="s">
        <v>6689</v>
      </c>
      <c r="L2458" s="11" t="s">
        <v>6690</v>
      </c>
      <c r="M2458" s="11" t="s">
        <v>6691</v>
      </c>
      <c r="N2458" s="11" t="s">
        <v>6725</v>
      </c>
      <c r="O2458" s="11" t="s">
        <v>6726</v>
      </c>
      <c r="P2458" s="11" t="s">
        <v>6915</v>
      </c>
      <c r="Q2458" s="11" t="s">
        <v>7223</v>
      </c>
      <c r="R2458" s="11" t="s">
        <v>7224</v>
      </c>
      <c r="S2458" s="11" t="s">
        <v>7225</v>
      </c>
      <c r="T2458" s="11" t="s">
        <v>7318</v>
      </c>
      <c r="U2458" s="11" t="s">
        <v>7319</v>
      </c>
    </row>
    <row r="2459" spans="1:21">
      <c r="A2459" s="11" t="s">
        <v>5253</v>
      </c>
      <c r="B2459" s="11" t="s">
        <v>5254</v>
      </c>
      <c r="C2459" s="11" t="s">
        <v>7316</v>
      </c>
      <c r="E2459" s="11" t="s">
        <v>7317</v>
      </c>
      <c r="G2459" s="11" t="s">
        <v>6685</v>
      </c>
      <c r="H2459" s="11" t="s">
        <v>6686</v>
      </c>
      <c r="I2459" s="11" t="s">
        <v>6687</v>
      </c>
      <c r="J2459" s="11" t="s">
        <v>6688</v>
      </c>
      <c r="K2459" s="11" t="s">
        <v>6689</v>
      </c>
      <c r="L2459" s="11" t="s">
        <v>6690</v>
      </c>
      <c r="M2459" s="11" t="s">
        <v>6691</v>
      </c>
      <c r="N2459" s="11" t="s">
        <v>6725</v>
      </c>
      <c r="O2459" s="11" t="s">
        <v>6726</v>
      </c>
      <c r="P2459" s="11" t="s">
        <v>6915</v>
      </c>
      <c r="Q2459" s="11" t="s">
        <v>7223</v>
      </c>
      <c r="R2459" s="11" t="s">
        <v>7224</v>
      </c>
      <c r="S2459" s="11" t="s">
        <v>7225</v>
      </c>
      <c r="T2459" s="11" t="s">
        <v>7318</v>
      </c>
      <c r="U2459" s="11" t="s">
        <v>7319</v>
      </c>
    </row>
    <row r="2460" spans="1:21">
      <c r="A2460" s="11" t="s">
        <v>5255</v>
      </c>
      <c r="B2460" s="11" t="s">
        <v>5256</v>
      </c>
      <c r="C2460" s="11" t="s">
        <v>7316</v>
      </c>
      <c r="E2460" s="11" t="s">
        <v>7317</v>
      </c>
      <c r="G2460" s="11" t="s">
        <v>6685</v>
      </c>
      <c r="H2460" s="11" t="s">
        <v>6686</v>
      </c>
      <c r="I2460" s="11" t="s">
        <v>6687</v>
      </c>
      <c r="J2460" s="11" t="s">
        <v>6688</v>
      </c>
      <c r="K2460" s="11" t="s">
        <v>6689</v>
      </c>
      <c r="L2460" s="11" t="s">
        <v>6690</v>
      </c>
      <c r="M2460" s="11" t="s">
        <v>6691</v>
      </c>
      <c r="N2460" s="11" t="s">
        <v>6725</v>
      </c>
      <c r="O2460" s="11" t="s">
        <v>6726</v>
      </c>
      <c r="P2460" s="11" t="s">
        <v>6915</v>
      </c>
      <c r="Q2460" s="11" t="s">
        <v>7223</v>
      </c>
      <c r="R2460" s="11" t="s">
        <v>7224</v>
      </c>
      <c r="S2460" s="11" t="s">
        <v>7225</v>
      </c>
      <c r="T2460" s="11" t="s">
        <v>7318</v>
      </c>
      <c r="U2460" s="11" t="s">
        <v>7319</v>
      </c>
    </row>
    <row r="2461" spans="1:21">
      <c r="A2461" s="11" t="s">
        <v>5425</v>
      </c>
      <c r="B2461" s="11" t="s">
        <v>5426</v>
      </c>
      <c r="C2461" s="11" t="s">
        <v>7316</v>
      </c>
      <c r="E2461" s="11" t="s">
        <v>7317</v>
      </c>
      <c r="G2461" s="11" t="s">
        <v>6685</v>
      </c>
      <c r="H2461" s="11" t="s">
        <v>6686</v>
      </c>
      <c r="I2461" s="11" t="s">
        <v>6687</v>
      </c>
      <c r="J2461" s="11" t="s">
        <v>6688</v>
      </c>
      <c r="K2461" s="11" t="s">
        <v>6689</v>
      </c>
      <c r="L2461" s="11" t="s">
        <v>6690</v>
      </c>
      <c r="M2461" s="11" t="s">
        <v>6691</v>
      </c>
      <c r="N2461" s="11" t="s">
        <v>6725</v>
      </c>
      <c r="O2461" s="11" t="s">
        <v>6726</v>
      </c>
      <c r="P2461" s="11" t="s">
        <v>6915</v>
      </c>
      <c r="Q2461" s="11" t="s">
        <v>7223</v>
      </c>
      <c r="R2461" s="11" t="s">
        <v>7224</v>
      </c>
      <c r="S2461" s="11" t="s">
        <v>7225</v>
      </c>
      <c r="T2461" s="11" t="s">
        <v>7318</v>
      </c>
      <c r="U2461" s="11" t="s">
        <v>7319</v>
      </c>
    </row>
    <row r="2462" spans="1:21">
      <c r="A2462" s="11" t="s">
        <v>5257</v>
      </c>
      <c r="B2462" s="11" t="s">
        <v>5258</v>
      </c>
      <c r="C2462" s="11" t="s">
        <v>7316</v>
      </c>
      <c r="E2462" s="11" t="s">
        <v>7317</v>
      </c>
      <c r="G2462" s="11" t="s">
        <v>6685</v>
      </c>
      <c r="H2462" s="11" t="s">
        <v>6686</v>
      </c>
      <c r="I2462" s="11" t="s">
        <v>6687</v>
      </c>
      <c r="J2462" s="11" t="s">
        <v>6688</v>
      </c>
      <c r="K2462" s="11" t="s">
        <v>6689</v>
      </c>
      <c r="L2462" s="11" t="s">
        <v>6690</v>
      </c>
      <c r="M2462" s="11" t="s">
        <v>6691</v>
      </c>
      <c r="N2462" s="11" t="s">
        <v>6725</v>
      </c>
      <c r="O2462" s="11" t="s">
        <v>6726</v>
      </c>
      <c r="P2462" s="11" t="s">
        <v>6915</v>
      </c>
      <c r="Q2462" s="11" t="s">
        <v>7223</v>
      </c>
      <c r="R2462" s="11" t="s">
        <v>7224</v>
      </c>
      <c r="S2462" s="11" t="s">
        <v>7225</v>
      </c>
      <c r="T2462" s="11" t="s">
        <v>7318</v>
      </c>
      <c r="U2462" s="11" t="s">
        <v>7319</v>
      </c>
    </row>
    <row r="2463" spans="1:21">
      <c r="A2463" s="11" t="s">
        <v>5259</v>
      </c>
      <c r="B2463" s="11" t="s">
        <v>5260</v>
      </c>
      <c r="C2463" s="11" t="s">
        <v>7316</v>
      </c>
      <c r="E2463" s="11" t="s">
        <v>7317</v>
      </c>
      <c r="G2463" s="11" t="s">
        <v>6685</v>
      </c>
      <c r="H2463" s="11" t="s">
        <v>6686</v>
      </c>
      <c r="I2463" s="11" t="s">
        <v>6687</v>
      </c>
      <c r="J2463" s="11" t="s">
        <v>6688</v>
      </c>
      <c r="K2463" s="11" t="s">
        <v>6689</v>
      </c>
      <c r="L2463" s="11" t="s">
        <v>6690</v>
      </c>
      <c r="M2463" s="11" t="s">
        <v>6691</v>
      </c>
      <c r="N2463" s="11" t="s">
        <v>6725</v>
      </c>
      <c r="O2463" s="11" t="s">
        <v>6726</v>
      </c>
      <c r="P2463" s="11" t="s">
        <v>6915</v>
      </c>
      <c r="Q2463" s="11" t="s">
        <v>7223</v>
      </c>
      <c r="R2463" s="11" t="s">
        <v>7224</v>
      </c>
      <c r="S2463" s="11" t="s">
        <v>7225</v>
      </c>
      <c r="T2463" s="11" t="s">
        <v>7318</v>
      </c>
      <c r="U2463" s="11" t="s">
        <v>7319</v>
      </c>
    </row>
    <row r="2464" spans="1:21">
      <c r="A2464" s="11" t="s">
        <v>5261</v>
      </c>
      <c r="B2464" s="11" t="s">
        <v>5262</v>
      </c>
      <c r="C2464" s="11" t="s">
        <v>7316</v>
      </c>
      <c r="E2464" s="11" t="s">
        <v>7317</v>
      </c>
      <c r="G2464" s="11" t="s">
        <v>6685</v>
      </c>
      <c r="H2464" s="11" t="s">
        <v>6686</v>
      </c>
      <c r="I2464" s="11" t="s">
        <v>6687</v>
      </c>
      <c r="J2464" s="11" t="s">
        <v>6688</v>
      </c>
      <c r="K2464" s="11" t="s">
        <v>6689</v>
      </c>
      <c r="L2464" s="11" t="s">
        <v>6690</v>
      </c>
      <c r="M2464" s="11" t="s">
        <v>6691</v>
      </c>
      <c r="N2464" s="11" t="s">
        <v>6725</v>
      </c>
      <c r="O2464" s="11" t="s">
        <v>6726</v>
      </c>
      <c r="P2464" s="11" t="s">
        <v>6915</v>
      </c>
      <c r="Q2464" s="11" t="s">
        <v>7223</v>
      </c>
      <c r="R2464" s="11" t="s">
        <v>7224</v>
      </c>
      <c r="S2464" s="11" t="s">
        <v>7225</v>
      </c>
      <c r="T2464" s="11" t="s">
        <v>7318</v>
      </c>
      <c r="U2464" s="11" t="s">
        <v>7319</v>
      </c>
    </row>
    <row r="2465" spans="1:21">
      <c r="A2465" s="11" t="s">
        <v>5263</v>
      </c>
      <c r="B2465" s="11" t="s">
        <v>5264</v>
      </c>
      <c r="C2465" s="11" t="s">
        <v>7316</v>
      </c>
      <c r="E2465" s="11" t="s">
        <v>7317</v>
      </c>
      <c r="G2465" s="11" t="s">
        <v>6685</v>
      </c>
      <c r="H2465" s="11" t="s">
        <v>6686</v>
      </c>
      <c r="I2465" s="11" t="s">
        <v>6687</v>
      </c>
      <c r="J2465" s="11" t="s">
        <v>6688</v>
      </c>
      <c r="K2465" s="11" t="s">
        <v>6689</v>
      </c>
      <c r="L2465" s="11" t="s">
        <v>6690</v>
      </c>
      <c r="M2465" s="11" t="s">
        <v>6691</v>
      </c>
      <c r="N2465" s="11" t="s">
        <v>6725</v>
      </c>
      <c r="O2465" s="11" t="s">
        <v>6726</v>
      </c>
      <c r="P2465" s="11" t="s">
        <v>6915</v>
      </c>
      <c r="Q2465" s="11" t="s">
        <v>7223</v>
      </c>
      <c r="R2465" s="11" t="s">
        <v>7224</v>
      </c>
      <c r="S2465" s="11" t="s">
        <v>7225</v>
      </c>
      <c r="T2465" s="11" t="s">
        <v>7318</v>
      </c>
      <c r="U2465" s="11" t="s">
        <v>7319</v>
      </c>
    </row>
    <row r="2466" spans="1:21">
      <c r="A2466" s="11" t="s">
        <v>5265</v>
      </c>
      <c r="B2466" s="11" t="s">
        <v>5266</v>
      </c>
      <c r="C2466" s="11" t="s">
        <v>7316</v>
      </c>
      <c r="E2466" s="11" t="s">
        <v>7317</v>
      </c>
      <c r="G2466" s="11" t="s">
        <v>6685</v>
      </c>
      <c r="H2466" s="11" t="s">
        <v>6686</v>
      </c>
      <c r="I2466" s="11" t="s">
        <v>6687</v>
      </c>
      <c r="J2466" s="11" t="s">
        <v>6688</v>
      </c>
      <c r="K2466" s="11" t="s">
        <v>6689</v>
      </c>
      <c r="L2466" s="11" t="s">
        <v>6690</v>
      </c>
      <c r="M2466" s="11" t="s">
        <v>6691</v>
      </c>
      <c r="N2466" s="11" t="s">
        <v>6725</v>
      </c>
      <c r="O2466" s="11" t="s">
        <v>6726</v>
      </c>
      <c r="P2466" s="11" t="s">
        <v>6915</v>
      </c>
      <c r="Q2466" s="11" t="s">
        <v>7223</v>
      </c>
      <c r="R2466" s="11" t="s">
        <v>7224</v>
      </c>
      <c r="S2466" s="11" t="s">
        <v>7225</v>
      </c>
      <c r="T2466" s="11" t="s">
        <v>7318</v>
      </c>
      <c r="U2466" s="11" t="s">
        <v>7319</v>
      </c>
    </row>
    <row r="2467" spans="1:21">
      <c r="A2467" s="11" t="s">
        <v>5267</v>
      </c>
      <c r="B2467" s="11" t="s">
        <v>5268</v>
      </c>
      <c r="C2467" s="11" t="s">
        <v>7316</v>
      </c>
      <c r="E2467" s="11" t="s">
        <v>7317</v>
      </c>
      <c r="G2467" s="11" t="s">
        <v>6685</v>
      </c>
      <c r="H2467" s="11" t="s">
        <v>6686</v>
      </c>
      <c r="I2467" s="11" t="s">
        <v>6687</v>
      </c>
      <c r="J2467" s="11" t="s">
        <v>6688</v>
      </c>
      <c r="K2467" s="11" t="s">
        <v>6689</v>
      </c>
      <c r="L2467" s="11" t="s">
        <v>6690</v>
      </c>
      <c r="M2467" s="11" t="s">
        <v>6691</v>
      </c>
      <c r="N2467" s="11" t="s">
        <v>6725</v>
      </c>
      <c r="O2467" s="11" t="s">
        <v>6726</v>
      </c>
      <c r="P2467" s="11" t="s">
        <v>6915</v>
      </c>
      <c r="Q2467" s="11" t="s">
        <v>7223</v>
      </c>
      <c r="R2467" s="11" t="s">
        <v>7224</v>
      </c>
      <c r="S2467" s="11" t="s">
        <v>7225</v>
      </c>
      <c r="T2467" s="11" t="s">
        <v>7318</v>
      </c>
      <c r="U2467" s="11" t="s">
        <v>7319</v>
      </c>
    </row>
    <row r="2468" spans="1:21">
      <c r="A2468" s="11" t="s">
        <v>5269</v>
      </c>
      <c r="B2468" s="11" t="s">
        <v>5270</v>
      </c>
      <c r="C2468" s="11" t="s">
        <v>7316</v>
      </c>
      <c r="E2468" s="11" t="s">
        <v>7317</v>
      </c>
      <c r="G2468" s="11" t="s">
        <v>6685</v>
      </c>
      <c r="H2468" s="11" t="s">
        <v>6686</v>
      </c>
      <c r="I2468" s="11" t="s">
        <v>6687</v>
      </c>
      <c r="J2468" s="11" t="s">
        <v>6688</v>
      </c>
      <c r="K2468" s="11" t="s">
        <v>6689</v>
      </c>
      <c r="L2468" s="11" t="s">
        <v>6690</v>
      </c>
      <c r="M2468" s="11" t="s">
        <v>6691</v>
      </c>
      <c r="N2468" s="11" t="s">
        <v>6725</v>
      </c>
      <c r="O2468" s="11" t="s">
        <v>6726</v>
      </c>
      <c r="P2468" s="11" t="s">
        <v>6915</v>
      </c>
      <c r="Q2468" s="11" t="s">
        <v>7223</v>
      </c>
      <c r="R2468" s="11" t="s">
        <v>7224</v>
      </c>
      <c r="S2468" s="11" t="s">
        <v>7225</v>
      </c>
      <c r="T2468" s="11" t="s">
        <v>7318</v>
      </c>
      <c r="U2468" s="11" t="s">
        <v>7319</v>
      </c>
    </row>
    <row r="2469" spans="1:21">
      <c r="A2469" s="11" t="s">
        <v>5271</v>
      </c>
      <c r="B2469" s="11" t="s">
        <v>5272</v>
      </c>
      <c r="C2469" s="11" t="s">
        <v>8883</v>
      </c>
      <c r="E2469" s="11" t="s">
        <v>8884</v>
      </c>
      <c r="G2469" s="11" t="s">
        <v>6685</v>
      </c>
      <c r="H2469" s="11" t="s">
        <v>6686</v>
      </c>
      <c r="I2469" s="11" t="s">
        <v>6687</v>
      </c>
      <c r="J2469" s="11" t="s">
        <v>6688</v>
      </c>
      <c r="K2469" s="11" t="s">
        <v>6689</v>
      </c>
      <c r="L2469" s="11" t="s">
        <v>6690</v>
      </c>
      <c r="M2469" s="11" t="s">
        <v>6691</v>
      </c>
      <c r="N2469" s="11" t="s">
        <v>6725</v>
      </c>
      <c r="O2469" s="11" t="s">
        <v>6726</v>
      </c>
      <c r="P2469" s="11" t="s">
        <v>6915</v>
      </c>
      <c r="Q2469" s="11" t="s">
        <v>7223</v>
      </c>
      <c r="R2469" s="11" t="s">
        <v>7224</v>
      </c>
      <c r="S2469" s="11" t="s">
        <v>8885</v>
      </c>
      <c r="T2469" s="11" t="s">
        <v>8886</v>
      </c>
    </row>
    <row r="2470" spans="1:21">
      <c r="A2470" s="11" t="s">
        <v>5273</v>
      </c>
      <c r="B2470" s="11" t="s">
        <v>5274</v>
      </c>
      <c r="C2470" s="11" t="s">
        <v>7316</v>
      </c>
      <c r="E2470" s="11" t="s">
        <v>7317</v>
      </c>
      <c r="G2470" s="11" t="s">
        <v>6685</v>
      </c>
      <c r="H2470" s="11" t="s">
        <v>6686</v>
      </c>
      <c r="I2470" s="11" t="s">
        <v>6687</v>
      </c>
      <c r="J2470" s="11" t="s">
        <v>6688</v>
      </c>
      <c r="K2470" s="11" t="s">
        <v>6689</v>
      </c>
      <c r="L2470" s="11" t="s">
        <v>6690</v>
      </c>
      <c r="M2470" s="11" t="s">
        <v>6691</v>
      </c>
      <c r="N2470" s="11" t="s">
        <v>6725</v>
      </c>
      <c r="O2470" s="11" t="s">
        <v>6726</v>
      </c>
      <c r="P2470" s="11" t="s">
        <v>6915</v>
      </c>
      <c r="Q2470" s="11" t="s">
        <v>7223</v>
      </c>
      <c r="R2470" s="11" t="s">
        <v>7224</v>
      </c>
      <c r="S2470" s="11" t="s">
        <v>7225</v>
      </c>
      <c r="T2470" s="11" t="s">
        <v>7318</v>
      </c>
      <c r="U2470" s="11" t="s">
        <v>7319</v>
      </c>
    </row>
    <row r="2471" spans="1:21">
      <c r="A2471" s="11" t="s">
        <v>5275</v>
      </c>
      <c r="B2471" s="11" t="s">
        <v>5276</v>
      </c>
      <c r="C2471" s="11" t="s">
        <v>7316</v>
      </c>
      <c r="E2471" s="11" t="s">
        <v>7317</v>
      </c>
      <c r="G2471" s="11" t="s">
        <v>6685</v>
      </c>
      <c r="H2471" s="11" t="s">
        <v>6686</v>
      </c>
      <c r="I2471" s="11" t="s">
        <v>6687</v>
      </c>
      <c r="J2471" s="11" t="s">
        <v>6688</v>
      </c>
      <c r="K2471" s="11" t="s">
        <v>6689</v>
      </c>
      <c r="L2471" s="11" t="s">
        <v>6690</v>
      </c>
      <c r="M2471" s="11" t="s">
        <v>6691</v>
      </c>
      <c r="N2471" s="11" t="s">
        <v>6725</v>
      </c>
      <c r="O2471" s="11" t="s">
        <v>6726</v>
      </c>
      <c r="P2471" s="11" t="s">
        <v>6915</v>
      </c>
      <c r="Q2471" s="11" t="s">
        <v>7223</v>
      </c>
      <c r="R2471" s="11" t="s">
        <v>7224</v>
      </c>
      <c r="S2471" s="11" t="s">
        <v>7225</v>
      </c>
      <c r="T2471" s="11" t="s">
        <v>7318</v>
      </c>
      <c r="U2471" s="11" t="s">
        <v>7319</v>
      </c>
    </row>
    <row r="2472" spans="1:21">
      <c r="A2472" s="11" t="s">
        <v>5277</v>
      </c>
      <c r="B2472" s="11" t="s">
        <v>5278</v>
      </c>
      <c r="C2472" s="11" t="s">
        <v>7316</v>
      </c>
      <c r="E2472" s="11" t="s">
        <v>7317</v>
      </c>
      <c r="G2472" s="11" t="s">
        <v>6685</v>
      </c>
      <c r="H2472" s="11" t="s">
        <v>6686</v>
      </c>
      <c r="I2472" s="11" t="s">
        <v>6687</v>
      </c>
      <c r="J2472" s="11" t="s">
        <v>6688</v>
      </c>
      <c r="K2472" s="11" t="s">
        <v>6689</v>
      </c>
      <c r="L2472" s="11" t="s">
        <v>6690</v>
      </c>
      <c r="M2472" s="11" t="s">
        <v>6691</v>
      </c>
      <c r="N2472" s="11" t="s">
        <v>6725</v>
      </c>
      <c r="O2472" s="11" t="s">
        <v>6726</v>
      </c>
      <c r="P2472" s="11" t="s">
        <v>6915</v>
      </c>
      <c r="Q2472" s="11" t="s">
        <v>7223</v>
      </c>
      <c r="R2472" s="11" t="s">
        <v>7224</v>
      </c>
      <c r="S2472" s="11" t="s">
        <v>7225</v>
      </c>
      <c r="T2472" s="11" t="s">
        <v>7318</v>
      </c>
      <c r="U2472" s="11" t="s">
        <v>7319</v>
      </c>
    </row>
    <row r="2473" spans="1:21">
      <c r="A2473" s="11" t="s">
        <v>5279</v>
      </c>
      <c r="B2473" s="11" t="s">
        <v>5280</v>
      </c>
      <c r="C2473" s="11" t="s">
        <v>7316</v>
      </c>
      <c r="E2473" s="11" t="s">
        <v>7317</v>
      </c>
      <c r="G2473" s="11" t="s">
        <v>6685</v>
      </c>
      <c r="H2473" s="11" t="s">
        <v>6686</v>
      </c>
      <c r="I2473" s="11" t="s">
        <v>6687</v>
      </c>
      <c r="J2473" s="11" t="s">
        <v>6688</v>
      </c>
      <c r="K2473" s="11" t="s">
        <v>6689</v>
      </c>
      <c r="L2473" s="11" t="s">
        <v>6690</v>
      </c>
      <c r="M2473" s="11" t="s">
        <v>6691</v>
      </c>
      <c r="N2473" s="11" t="s">
        <v>6725</v>
      </c>
      <c r="O2473" s="11" t="s">
        <v>6726</v>
      </c>
      <c r="P2473" s="11" t="s">
        <v>6915</v>
      </c>
      <c r="Q2473" s="11" t="s">
        <v>7223</v>
      </c>
      <c r="R2473" s="11" t="s">
        <v>7224</v>
      </c>
      <c r="S2473" s="11" t="s">
        <v>7225</v>
      </c>
      <c r="T2473" s="11" t="s">
        <v>7318</v>
      </c>
      <c r="U2473" s="11" t="s">
        <v>7319</v>
      </c>
    </row>
    <row r="2474" spans="1:21">
      <c r="A2474" s="11" t="s">
        <v>5281</v>
      </c>
      <c r="B2474" s="11" t="s">
        <v>5282</v>
      </c>
      <c r="C2474" s="11" t="s">
        <v>7316</v>
      </c>
      <c r="E2474" s="11" t="s">
        <v>7317</v>
      </c>
      <c r="G2474" s="11" t="s">
        <v>6685</v>
      </c>
      <c r="H2474" s="11" t="s">
        <v>6686</v>
      </c>
      <c r="I2474" s="11" t="s">
        <v>6687</v>
      </c>
      <c r="J2474" s="11" t="s">
        <v>6688</v>
      </c>
      <c r="K2474" s="11" t="s">
        <v>6689</v>
      </c>
      <c r="L2474" s="11" t="s">
        <v>6690</v>
      </c>
      <c r="M2474" s="11" t="s">
        <v>6691</v>
      </c>
      <c r="N2474" s="11" t="s">
        <v>6725</v>
      </c>
      <c r="O2474" s="11" t="s">
        <v>6726</v>
      </c>
      <c r="P2474" s="11" t="s">
        <v>6915</v>
      </c>
      <c r="Q2474" s="11" t="s">
        <v>7223</v>
      </c>
      <c r="R2474" s="11" t="s">
        <v>7224</v>
      </c>
      <c r="S2474" s="11" t="s">
        <v>7225</v>
      </c>
      <c r="T2474" s="11" t="s">
        <v>7318</v>
      </c>
      <c r="U2474" s="11" t="s">
        <v>7319</v>
      </c>
    </row>
    <row r="2475" spans="1:21">
      <c r="A2475" s="11" t="s">
        <v>5283</v>
      </c>
      <c r="B2475" s="11" t="s">
        <v>5284</v>
      </c>
      <c r="C2475" s="11" t="s">
        <v>7316</v>
      </c>
      <c r="E2475" s="11" t="s">
        <v>7317</v>
      </c>
      <c r="G2475" s="11" t="s">
        <v>6685</v>
      </c>
      <c r="H2475" s="11" t="s">
        <v>6686</v>
      </c>
      <c r="I2475" s="11" t="s">
        <v>6687</v>
      </c>
      <c r="J2475" s="11" t="s">
        <v>6688</v>
      </c>
      <c r="K2475" s="11" t="s">
        <v>6689</v>
      </c>
      <c r="L2475" s="11" t="s">
        <v>6690</v>
      </c>
      <c r="M2475" s="11" t="s">
        <v>6691</v>
      </c>
      <c r="N2475" s="11" t="s">
        <v>6725</v>
      </c>
      <c r="O2475" s="11" t="s">
        <v>6726</v>
      </c>
      <c r="P2475" s="11" t="s">
        <v>6915</v>
      </c>
      <c r="Q2475" s="11" t="s">
        <v>7223</v>
      </c>
      <c r="R2475" s="11" t="s">
        <v>7224</v>
      </c>
      <c r="S2475" s="11" t="s">
        <v>7225</v>
      </c>
      <c r="T2475" s="11" t="s">
        <v>7318</v>
      </c>
      <c r="U2475" s="11" t="s">
        <v>7319</v>
      </c>
    </row>
    <row r="2476" spans="1:21">
      <c r="A2476" s="11" t="s">
        <v>5285</v>
      </c>
      <c r="B2476" s="11" t="s">
        <v>6558</v>
      </c>
      <c r="C2476" s="11" t="s">
        <v>7316</v>
      </c>
      <c r="E2476" s="11" t="s">
        <v>7317</v>
      </c>
      <c r="G2476" s="11" t="s">
        <v>6685</v>
      </c>
      <c r="H2476" s="11" t="s">
        <v>6686</v>
      </c>
      <c r="I2476" s="11" t="s">
        <v>6687</v>
      </c>
      <c r="J2476" s="11" t="s">
        <v>6688</v>
      </c>
      <c r="K2476" s="11" t="s">
        <v>6689</v>
      </c>
      <c r="L2476" s="11" t="s">
        <v>6690</v>
      </c>
      <c r="M2476" s="11" t="s">
        <v>6691</v>
      </c>
      <c r="N2476" s="11" t="s">
        <v>6725</v>
      </c>
      <c r="O2476" s="11" t="s">
        <v>6726</v>
      </c>
      <c r="P2476" s="11" t="s">
        <v>6915</v>
      </c>
      <c r="Q2476" s="11" t="s">
        <v>7223</v>
      </c>
      <c r="R2476" s="11" t="s">
        <v>7224</v>
      </c>
      <c r="S2476" s="11" t="s">
        <v>7225</v>
      </c>
      <c r="T2476" s="11" t="s">
        <v>7318</v>
      </c>
      <c r="U2476" s="11" t="s">
        <v>7319</v>
      </c>
    </row>
    <row r="2477" spans="1:21">
      <c r="A2477" s="11" t="s">
        <v>8887</v>
      </c>
      <c r="B2477" s="11" t="s">
        <v>8888</v>
      </c>
      <c r="C2477" s="11" t="s">
        <v>7316</v>
      </c>
      <c r="E2477" s="11" t="s">
        <v>7317</v>
      </c>
      <c r="G2477" s="11" t="s">
        <v>6685</v>
      </c>
      <c r="H2477" s="11" t="s">
        <v>6686</v>
      </c>
      <c r="I2477" s="11" t="s">
        <v>6687</v>
      </c>
      <c r="J2477" s="11" t="s">
        <v>6688</v>
      </c>
      <c r="K2477" s="11" t="s">
        <v>6689</v>
      </c>
      <c r="L2477" s="11" t="s">
        <v>6690</v>
      </c>
      <c r="M2477" s="11" t="s">
        <v>6691</v>
      </c>
      <c r="N2477" s="11" t="s">
        <v>6725</v>
      </c>
      <c r="O2477" s="11" t="s">
        <v>6726</v>
      </c>
      <c r="P2477" s="11" t="s">
        <v>6915</v>
      </c>
      <c r="Q2477" s="11" t="s">
        <v>7223</v>
      </c>
      <c r="R2477" s="11" t="s">
        <v>7224</v>
      </c>
      <c r="S2477" s="11" t="s">
        <v>7225</v>
      </c>
      <c r="T2477" s="11" t="s">
        <v>7318</v>
      </c>
      <c r="U2477" s="11" t="s">
        <v>7319</v>
      </c>
    </row>
    <row r="2478" spans="1:21">
      <c r="A2478" s="11" t="s">
        <v>5287</v>
      </c>
      <c r="B2478" s="11" t="s">
        <v>5288</v>
      </c>
      <c r="C2478" s="11" t="s">
        <v>7316</v>
      </c>
      <c r="E2478" s="11" t="s">
        <v>7317</v>
      </c>
      <c r="G2478" s="11" t="s">
        <v>6685</v>
      </c>
      <c r="H2478" s="11" t="s">
        <v>6686</v>
      </c>
      <c r="I2478" s="11" t="s">
        <v>6687</v>
      </c>
      <c r="J2478" s="11" t="s">
        <v>6688</v>
      </c>
      <c r="K2478" s="11" t="s">
        <v>6689</v>
      </c>
      <c r="L2478" s="11" t="s">
        <v>6690</v>
      </c>
      <c r="M2478" s="11" t="s">
        <v>6691</v>
      </c>
      <c r="N2478" s="11" t="s">
        <v>6725</v>
      </c>
      <c r="O2478" s="11" t="s">
        <v>6726</v>
      </c>
      <c r="P2478" s="11" t="s">
        <v>6915</v>
      </c>
      <c r="Q2478" s="11" t="s">
        <v>7223</v>
      </c>
      <c r="R2478" s="11" t="s">
        <v>7224</v>
      </c>
      <c r="S2478" s="11" t="s">
        <v>7225</v>
      </c>
      <c r="T2478" s="11" t="s">
        <v>7318</v>
      </c>
      <c r="U2478" s="11" t="s">
        <v>7319</v>
      </c>
    </row>
    <row r="2479" spans="1:21">
      <c r="A2479" s="11" t="s">
        <v>5289</v>
      </c>
      <c r="B2479" s="11" t="s">
        <v>5290</v>
      </c>
      <c r="C2479" s="11" t="s">
        <v>7316</v>
      </c>
      <c r="E2479" s="11" t="s">
        <v>7317</v>
      </c>
      <c r="G2479" s="11" t="s">
        <v>6685</v>
      </c>
      <c r="H2479" s="11" t="s">
        <v>6686</v>
      </c>
      <c r="I2479" s="11" t="s">
        <v>6687</v>
      </c>
      <c r="J2479" s="11" t="s">
        <v>6688</v>
      </c>
      <c r="K2479" s="11" t="s">
        <v>6689</v>
      </c>
      <c r="L2479" s="11" t="s">
        <v>6690</v>
      </c>
      <c r="M2479" s="11" t="s">
        <v>6691</v>
      </c>
      <c r="N2479" s="11" t="s">
        <v>6725</v>
      </c>
      <c r="O2479" s="11" t="s">
        <v>6726</v>
      </c>
      <c r="P2479" s="11" t="s">
        <v>6915</v>
      </c>
      <c r="Q2479" s="11" t="s">
        <v>7223</v>
      </c>
      <c r="R2479" s="11" t="s">
        <v>7224</v>
      </c>
      <c r="S2479" s="11" t="s">
        <v>7225</v>
      </c>
      <c r="T2479" s="11" t="s">
        <v>7318</v>
      </c>
      <c r="U2479" s="11" t="s">
        <v>7319</v>
      </c>
    </row>
    <row r="2480" spans="1:21">
      <c r="A2480" s="11" t="s">
        <v>5291</v>
      </c>
      <c r="B2480" s="11" t="s">
        <v>5292</v>
      </c>
      <c r="C2480" s="11" t="s">
        <v>7316</v>
      </c>
      <c r="E2480" s="11" t="s">
        <v>7317</v>
      </c>
      <c r="G2480" s="11" t="s">
        <v>6685</v>
      </c>
      <c r="H2480" s="11" t="s">
        <v>6686</v>
      </c>
      <c r="I2480" s="11" t="s">
        <v>6687</v>
      </c>
      <c r="J2480" s="11" t="s">
        <v>6688</v>
      </c>
      <c r="K2480" s="11" t="s">
        <v>6689</v>
      </c>
      <c r="L2480" s="11" t="s">
        <v>6690</v>
      </c>
      <c r="M2480" s="11" t="s">
        <v>6691</v>
      </c>
      <c r="N2480" s="11" t="s">
        <v>6725</v>
      </c>
      <c r="O2480" s="11" t="s">
        <v>6726</v>
      </c>
      <c r="P2480" s="11" t="s">
        <v>6915</v>
      </c>
      <c r="Q2480" s="11" t="s">
        <v>7223</v>
      </c>
      <c r="R2480" s="11" t="s">
        <v>7224</v>
      </c>
      <c r="S2480" s="11" t="s">
        <v>7225</v>
      </c>
      <c r="T2480" s="11" t="s">
        <v>7318</v>
      </c>
      <c r="U2480" s="11" t="s">
        <v>7319</v>
      </c>
    </row>
    <row r="2481" spans="1:21">
      <c r="A2481" s="11" t="s">
        <v>5293</v>
      </c>
      <c r="B2481" s="11" t="s">
        <v>5294</v>
      </c>
      <c r="C2481" s="11" t="s">
        <v>7316</v>
      </c>
      <c r="E2481" s="11" t="s">
        <v>7317</v>
      </c>
      <c r="G2481" s="11" t="s">
        <v>6685</v>
      </c>
      <c r="H2481" s="11" t="s">
        <v>6686</v>
      </c>
      <c r="I2481" s="11" t="s">
        <v>6687</v>
      </c>
      <c r="J2481" s="11" t="s">
        <v>6688</v>
      </c>
      <c r="K2481" s="11" t="s">
        <v>6689</v>
      </c>
      <c r="L2481" s="11" t="s">
        <v>6690</v>
      </c>
      <c r="M2481" s="11" t="s">
        <v>6691</v>
      </c>
      <c r="N2481" s="11" t="s">
        <v>6725</v>
      </c>
      <c r="O2481" s="11" t="s">
        <v>6726</v>
      </c>
      <c r="P2481" s="11" t="s">
        <v>6915</v>
      </c>
      <c r="Q2481" s="11" t="s">
        <v>7223</v>
      </c>
      <c r="R2481" s="11" t="s">
        <v>7224</v>
      </c>
      <c r="S2481" s="11" t="s">
        <v>7225</v>
      </c>
      <c r="T2481" s="11" t="s">
        <v>7318</v>
      </c>
      <c r="U2481" s="11" t="s">
        <v>7319</v>
      </c>
    </row>
    <row r="2482" spans="1:21">
      <c r="A2482" s="11" t="s">
        <v>5295</v>
      </c>
      <c r="B2482" s="11" t="s">
        <v>5296</v>
      </c>
      <c r="C2482" s="11" t="s">
        <v>7316</v>
      </c>
      <c r="E2482" s="11" t="s">
        <v>7317</v>
      </c>
      <c r="G2482" s="11" t="s">
        <v>6685</v>
      </c>
      <c r="H2482" s="11" t="s">
        <v>6686</v>
      </c>
      <c r="I2482" s="11" t="s">
        <v>6687</v>
      </c>
      <c r="J2482" s="11" t="s">
        <v>6688</v>
      </c>
      <c r="K2482" s="11" t="s">
        <v>6689</v>
      </c>
      <c r="L2482" s="11" t="s">
        <v>6690</v>
      </c>
      <c r="M2482" s="11" t="s">
        <v>6691</v>
      </c>
      <c r="N2482" s="11" t="s">
        <v>6725</v>
      </c>
      <c r="O2482" s="11" t="s">
        <v>6726</v>
      </c>
      <c r="P2482" s="11" t="s">
        <v>6915</v>
      </c>
      <c r="Q2482" s="11" t="s">
        <v>7223</v>
      </c>
      <c r="R2482" s="11" t="s">
        <v>7224</v>
      </c>
      <c r="S2482" s="11" t="s">
        <v>7225</v>
      </c>
      <c r="T2482" s="11" t="s">
        <v>7318</v>
      </c>
      <c r="U2482" s="11" t="s">
        <v>7319</v>
      </c>
    </row>
    <row r="2483" spans="1:21">
      <c r="A2483" s="11" t="s">
        <v>5297</v>
      </c>
      <c r="B2483" s="11" t="s">
        <v>5298</v>
      </c>
      <c r="C2483" s="11" t="s">
        <v>7316</v>
      </c>
      <c r="E2483" s="11" t="s">
        <v>7317</v>
      </c>
      <c r="G2483" s="11" t="s">
        <v>6685</v>
      </c>
      <c r="H2483" s="11" t="s">
        <v>6686</v>
      </c>
      <c r="I2483" s="11" t="s">
        <v>6687</v>
      </c>
      <c r="J2483" s="11" t="s">
        <v>6688</v>
      </c>
      <c r="K2483" s="11" t="s">
        <v>6689</v>
      </c>
      <c r="L2483" s="11" t="s">
        <v>6690</v>
      </c>
      <c r="M2483" s="11" t="s">
        <v>6691</v>
      </c>
      <c r="N2483" s="11" t="s">
        <v>6725</v>
      </c>
      <c r="O2483" s="11" t="s">
        <v>6726</v>
      </c>
      <c r="P2483" s="11" t="s">
        <v>6915</v>
      </c>
      <c r="Q2483" s="11" t="s">
        <v>7223</v>
      </c>
      <c r="R2483" s="11" t="s">
        <v>7224</v>
      </c>
      <c r="S2483" s="11" t="s">
        <v>7225</v>
      </c>
      <c r="T2483" s="11" t="s">
        <v>7318</v>
      </c>
      <c r="U2483" s="11" t="s">
        <v>7319</v>
      </c>
    </row>
    <row r="2484" spans="1:21">
      <c r="A2484" s="11" t="s">
        <v>5299</v>
      </c>
      <c r="B2484" s="11" t="s">
        <v>5300</v>
      </c>
      <c r="C2484" s="11" t="s">
        <v>7316</v>
      </c>
      <c r="E2484" s="11" t="s">
        <v>7317</v>
      </c>
      <c r="G2484" s="11" t="s">
        <v>6685</v>
      </c>
      <c r="H2484" s="11" t="s">
        <v>6686</v>
      </c>
      <c r="I2484" s="11" t="s">
        <v>6687</v>
      </c>
      <c r="J2484" s="11" t="s">
        <v>6688</v>
      </c>
      <c r="K2484" s="11" t="s">
        <v>6689</v>
      </c>
      <c r="L2484" s="11" t="s">
        <v>6690</v>
      </c>
      <c r="M2484" s="11" t="s">
        <v>6691</v>
      </c>
      <c r="N2484" s="11" t="s">
        <v>6725</v>
      </c>
      <c r="O2484" s="11" t="s">
        <v>6726</v>
      </c>
      <c r="P2484" s="11" t="s">
        <v>6915</v>
      </c>
      <c r="Q2484" s="11" t="s">
        <v>7223</v>
      </c>
      <c r="R2484" s="11" t="s">
        <v>7224</v>
      </c>
      <c r="S2484" s="11" t="s">
        <v>7225</v>
      </c>
      <c r="T2484" s="11" t="s">
        <v>7318</v>
      </c>
      <c r="U2484" s="11" t="s">
        <v>7319</v>
      </c>
    </row>
    <row r="2485" spans="1:21">
      <c r="A2485" s="11" t="s">
        <v>5301</v>
      </c>
      <c r="B2485" s="11" t="s">
        <v>5302</v>
      </c>
      <c r="C2485" s="11" t="s">
        <v>7316</v>
      </c>
      <c r="E2485" s="11" t="s">
        <v>7317</v>
      </c>
      <c r="G2485" s="11" t="s">
        <v>6685</v>
      </c>
      <c r="H2485" s="11" t="s">
        <v>6686</v>
      </c>
      <c r="I2485" s="11" t="s">
        <v>6687</v>
      </c>
      <c r="J2485" s="11" t="s">
        <v>6688</v>
      </c>
      <c r="K2485" s="11" t="s">
        <v>6689</v>
      </c>
      <c r="L2485" s="11" t="s">
        <v>6690</v>
      </c>
      <c r="M2485" s="11" t="s">
        <v>6691</v>
      </c>
      <c r="N2485" s="11" t="s">
        <v>6725</v>
      </c>
      <c r="O2485" s="11" t="s">
        <v>6726</v>
      </c>
      <c r="P2485" s="11" t="s">
        <v>6915</v>
      </c>
      <c r="Q2485" s="11" t="s">
        <v>7223</v>
      </c>
      <c r="R2485" s="11" t="s">
        <v>7224</v>
      </c>
      <c r="S2485" s="11" t="s">
        <v>7225</v>
      </c>
      <c r="T2485" s="11" t="s">
        <v>7318</v>
      </c>
      <c r="U2485" s="11" t="s">
        <v>7319</v>
      </c>
    </row>
    <row r="2486" spans="1:21">
      <c r="A2486" s="11" t="s">
        <v>5303</v>
      </c>
      <c r="B2486" s="11" t="s">
        <v>5304</v>
      </c>
      <c r="C2486" s="11" t="s">
        <v>7316</v>
      </c>
      <c r="E2486" s="11" t="s">
        <v>7317</v>
      </c>
      <c r="G2486" s="11" t="s">
        <v>6685</v>
      </c>
      <c r="H2486" s="11" t="s">
        <v>6686</v>
      </c>
      <c r="I2486" s="11" t="s">
        <v>6687</v>
      </c>
      <c r="J2486" s="11" t="s">
        <v>6688</v>
      </c>
      <c r="K2486" s="11" t="s">
        <v>6689</v>
      </c>
      <c r="L2486" s="11" t="s">
        <v>6690</v>
      </c>
      <c r="M2486" s="11" t="s">
        <v>6691</v>
      </c>
      <c r="N2486" s="11" t="s">
        <v>6725</v>
      </c>
      <c r="O2486" s="11" t="s">
        <v>6726</v>
      </c>
      <c r="P2486" s="11" t="s">
        <v>6915</v>
      </c>
      <c r="Q2486" s="11" t="s">
        <v>7223</v>
      </c>
      <c r="R2486" s="11" t="s">
        <v>7224</v>
      </c>
      <c r="S2486" s="11" t="s">
        <v>7225</v>
      </c>
      <c r="T2486" s="11" t="s">
        <v>7318</v>
      </c>
      <c r="U2486" s="11" t="s">
        <v>7319</v>
      </c>
    </row>
    <row r="2487" spans="1:21">
      <c r="A2487" s="11" t="s">
        <v>5305</v>
      </c>
      <c r="B2487" s="11" t="s">
        <v>5306</v>
      </c>
      <c r="C2487" s="11" t="s">
        <v>7316</v>
      </c>
      <c r="E2487" s="11" t="s">
        <v>7317</v>
      </c>
      <c r="G2487" s="11" t="s">
        <v>6685</v>
      </c>
      <c r="H2487" s="11" t="s">
        <v>6686</v>
      </c>
      <c r="I2487" s="11" t="s">
        <v>6687</v>
      </c>
      <c r="J2487" s="11" t="s">
        <v>6688</v>
      </c>
      <c r="K2487" s="11" t="s">
        <v>6689</v>
      </c>
      <c r="L2487" s="11" t="s">
        <v>6690</v>
      </c>
      <c r="M2487" s="11" t="s">
        <v>6691</v>
      </c>
      <c r="N2487" s="11" t="s">
        <v>6725</v>
      </c>
      <c r="O2487" s="11" t="s">
        <v>6726</v>
      </c>
      <c r="P2487" s="11" t="s">
        <v>6915</v>
      </c>
      <c r="Q2487" s="11" t="s">
        <v>7223</v>
      </c>
      <c r="R2487" s="11" t="s">
        <v>7224</v>
      </c>
      <c r="S2487" s="11" t="s">
        <v>7225</v>
      </c>
      <c r="T2487" s="11" t="s">
        <v>7318</v>
      </c>
      <c r="U2487" s="11" t="s">
        <v>7319</v>
      </c>
    </row>
    <row r="2488" spans="1:21">
      <c r="A2488" s="11" t="s">
        <v>5307</v>
      </c>
      <c r="B2488" s="11" t="s">
        <v>5308</v>
      </c>
      <c r="C2488" s="11" t="s">
        <v>7316</v>
      </c>
      <c r="E2488" s="11" t="s">
        <v>7317</v>
      </c>
      <c r="G2488" s="11" t="s">
        <v>6685</v>
      </c>
      <c r="H2488" s="11" t="s">
        <v>6686</v>
      </c>
      <c r="I2488" s="11" t="s">
        <v>6687</v>
      </c>
      <c r="J2488" s="11" t="s">
        <v>6688</v>
      </c>
      <c r="K2488" s="11" t="s">
        <v>6689</v>
      </c>
      <c r="L2488" s="11" t="s">
        <v>6690</v>
      </c>
      <c r="M2488" s="11" t="s">
        <v>6691</v>
      </c>
      <c r="N2488" s="11" t="s">
        <v>6725</v>
      </c>
      <c r="O2488" s="11" t="s">
        <v>6726</v>
      </c>
      <c r="P2488" s="11" t="s">
        <v>6915</v>
      </c>
      <c r="Q2488" s="11" t="s">
        <v>7223</v>
      </c>
      <c r="R2488" s="11" t="s">
        <v>7224</v>
      </c>
      <c r="S2488" s="11" t="s">
        <v>7225</v>
      </c>
      <c r="T2488" s="11" t="s">
        <v>7318</v>
      </c>
      <c r="U2488" s="11" t="s">
        <v>7319</v>
      </c>
    </row>
    <row r="2489" spans="1:21">
      <c r="A2489" s="11" t="s">
        <v>5309</v>
      </c>
      <c r="B2489" s="11" t="s">
        <v>5310</v>
      </c>
      <c r="C2489" s="11" t="s">
        <v>7316</v>
      </c>
      <c r="E2489" s="11" t="s">
        <v>7317</v>
      </c>
      <c r="G2489" s="11" t="s">
        <v>6685</v>
      </c>
      <c r="H2489" s="11" t="s">
        <v>6686</v>
      </c>
      <c r="I2489" s="11" t="s">
        <v>6687</v>
      </c>
      <c r="J2489" s="11" t="s">
        <v>6688</v>
      </c>
      <c r="K2489" s="11" t="s">
        <v>6689</v>
      </c>
      <c r="L2489" s="11" t="s">
        <v>6690</v>
      </c>
      <c r="M2489" s="11" t="s">
        <v>6691</v>
      </c>
      <c r="N2489" s="11" t="s">
        <v>6725</v>
      </c>
      <c r="O2489" s="11" t="s">
        <v>6726</v>
      </c>
      <c r="P2489" s="11" t="s">
        <v>6915</v>
      </c>
      <c r="Q2489" s="11" t="s">
        <v>7223</v>
      </c>
      <c r="R2489" s="11" t="s">
        <v>7224</v>
      </c>
      <c r="S2489" s="11" t="s">
        <v>7225</v>
      </c>
      <c r="T2489" s="11" t="s">
        <v>7318</v>
      </c>
      <c r="U2489" s="11" t="s">
        <v>7319</v>
      </c>
    </row>
    <row r="2490" spans="1:21">
      <c r="A2490" s="11" t="s">
        <v>5311</v>
      </c>
      <c r="B2490" s="11" t="s">
        <v>5312</v>
      </c>
      <c r="C2490" s="11" t="s">
        <v>7316</v>
      </c>
      <c r="E2490" s="11" t="s">
        <v>7317</v>
      </c>
      <c r="G2490" s="11" t="s">
        <v>6685</v>
      </c>
      <c r="H2490" s="11" t="s">
        <v>6686</v>
      </c>
      <c r="I2490" s="11" t="s">
        <v>6687</v>
      </c>
      <c r="J2490" s="11" t="s">
        <v>6688</v>
      </c>
      <c r="K2490" s="11" t="s">
        <v>6689</v>
      </c>
      <c r="L2490" s="11" t="s">
        <v>6690</v>
      </c>
      <c r="M2490" s="11" t="s">
        <v>6691</v>
      </c>
      <c r="N2490" s="11" t="s">
        <v>6725</v>
      </c>
      <c r="O2490" s="11" t="s">
        <v>6726</v>
      </c>
      <c r="P2490" s="11" t="s">
        <v>6915</v>
      </c>
      <c r="Q2490" s="11" t="s">
        <v>7223</v>
      </c>
      <c r="R2490" s="11" t="s">
        <v>7224</v>
      </c>
      <c r="S2490" s="11" t="s">
        <v>7225</v>
      </c>
      <c r="T2490" s="11" t="s">
        <v>7318</v>
      </c>
      <c r="U2490" s="11" t="s">
        <v>7319</v>
      </c>
    </row>
    <row r="2491" spans="1:21">
      <c r="A2491" s="11" t="s">
        <v>5313</v>
      </c>
      <c r="B2491" s="11" t="s">
        <v>5314</v>
      </c>
      <c r="C2491" s="11" t="s">
        <v>7316</v>
      </c>
      <c r="E2491" s="11" t="s">
        <v>7317</v>
      </c>
      <c r="G2491" s="11" t="s">
        <v>6685</v>
      </c>
      <c r="H2491" s="11" t="s">
        <v>6686</v>
      </c>
      <c r="I2491" s="11" t="s">
        <v>6687</v>
      </c>
      <c r="J2491" s="11" t="s">
        <v>6688</v>
      </c>
      <c r="K2491" s="11" t="s">
        <v>6689</v>
      </c>
      <c r="L2491" s="11" t="s">
        <v>6690</v>
      </c>
      <c r="M2491" s="11" t="s">
        <v>6691</v>
      </c>
      <c r="N2491" s="11" t="s">
        <v>6725</v>
      </c>
      <c r="O2491" s="11" t="s">
        <v>6726</v>
      </c>
      <c r="P2491" s="11" t="s">
        <v>6915</v>
      </c>
      <c r="Q2491" s="11" t="s">
        <v>7223</v>
      </c>
      <c r="R2491" s="11" t="s">
        <v>7224</v>
      </c>
      <c r="S2491" s="11" t="s">
        <v>7225</v>
      </c>
      <c r="T2491" s="11" t="s">
        <v>7318</v>
      </c>
      <c r="U2491" s="11" t="s">
        <v>7319</v>
      </c>
    </row>
    <row r="2492" spans="1:21">
      <c r="A2492" s="11" t="s">
        <v>5315</v>
      </c>
      <c r="B2492" s="11" t="s">
        <v>5316</v>
      </c>
      <c r="C2492" s="11" t="s">
        <v>7316</v>
      </c>
      <c r="E2492" s="11" t="s">
        <v>7317</v>
      </c>
      <c r="G2492" s="11" t="s">
        <v>6685</v>
      </c>
      <c r="H2492" s="11" t="s">
        <v>6686</v>
      </c>
      <c r="I2492" s="11" t="s">
        <v>6687</v>
      </c>
      <c r="J2492" s="11" t="s">
        <v>6688</v>
      </c>
      <c r="K2492" s="11" t="s">
        <v>6689</v>
      </c>
      <c r="L2492" s="11" t="s">
        <v>6690</v>
      </c>
      <c r="M2492" s="11" t="s">
        <v>6691</v>
      </c>
      <c r="N2492" s="11" t="s">
        <v>6725</v>
      </c>
      <c r="O2492" s="11" t="s">
        <v>6726</v>
      </c>
      <c r="P2492" s="11" t="s">
        <v>6915</v>
      </c>
      <c r="Q2492" s="11" t="s">
        <v>7223</v>
      </c>
      <c r="R2492" s="11" t="s">
        <v>7224</v>
      </c>
      <c r="S2492" s="11" t="s">
        <v>7225</v>
      </c>
      <c r="T2492" s="11" t="s">
        <v>7318</v>
      </c>
      <c r="U2492" s="11" t="s">
        <v>7319</v>
      </c>
    </row>
    <row r="2493" spans="1:21">
      <c r="A2493" s="11" t="s">
        <v>5317</v>
      </c>
      <c r="B2493" s="11" t="s">
        <v>5318</v>
      </c>
      <c r="C2493" s="11" t="s">
        <v>7316</v>
      </c>
      <c r="E2493" s="11" t="s">
        <v>7317</v>
      </c>
      <c r="G2493" s="11" t="s">
        <v>6685</v>
      </c>
      <c r="H2493" s="11" t="s">
        <v>6686</v>
      </c>
      <c r="I2493" s="11" t="s">
        <v>6687</v>
      </c>
      <c r="J2493" s="11" t="s">
        <v>6688</v>
      </c>
      <c r="K2493" s="11" t="s">
        <v>6689</v>
      </c>
      <c r="L2493" s="11" t="s">
        <v>6690</v>
      </c>
      <c r="M2493" s="11" t="s">
        <v>6691</v>
      </c>
      <c r="N2493" s="11" t="s">
        <v>6725</v>
      </c>
      <c r="O2493" s="11" t="s">
        <v>6726</v>
      </c>
      <c r="P2493" s="11" t="s">
        <v>6915</v>
      </c>
      <c r="Q2493" s="11" t="s">
        <v>7223</v>
      </c>
      <c r="R2493" s="11" t="s">
        <v>7224</v>
      </c>
      <c r="S2493" s="11" t="s">
        <v>7225</v>
      </c>
      <c r="T2493" s="11" t="s">
        <v>7318</v>
      </c>
      <c r="U2493" s="11" t="s">
        <v>7319</v>
      </c>
    </row>
    <row r="2494" spans="1:21">
      <c r="A2494" s="11" t="s">
        <v>5319</v>
      </c>
      <c r="B2494" s="11" t="s">
        <v>5320</v>
      </c>
      <c r="C2494" s="11" t="s">
        <v>7316</v>
      </c>
      <c r="E2494" s="11" t="s">
        <v>7317</v>
      </c>
      <c r="G2494" s="11" t="s">
        <v>6685</v>
      </c>
      <c r="H2494" s="11" t="s">
        <v>6686</v>
      </c>
      <c r="I2494" s="11" t="s">
        <v>6687</v>
      </c>
      <c r="J2494" s="11" t="s">
        <v>6688</v>
      </c>
      <c r="K2494" s="11" t="s">
        <v>6689</v>
      </c>
      <c r="L2494" s="11" t="s">
        <v>6690</v>
      </c>
      <c r="M2494" s="11" t="s">
        <v>6691</v>
      </c>
      <c r="N2494" s="11" t="s">
        <v>6725</v>
      </c>
      <c r="O2494" s="11" t="s">
        <v>6726</v>
      </c>
      <c r="P2494" s="11" t="s">
        <v>6915</v>
      </c>
      <c r="Q2494" s="11" t="s">
        <v>7223</v>
      </c>
      <c r="R2494" s="11" t="s">
        <v>7224</v>
      </c>
      <c r="S2494" s="11" t="s">
        <v>7225</v>
      </c>
      <c r="T2494" s="11" t="s">
        <v>7318</v>
      </c>
      <c r="U2494" s="11" t="s">
        <v>7319</v>
      </c>
    </row>
    <row r="2495" spans="1:21">
      <c r="A2495" s="11" t="s">
        <v>5321</v>
      </c>
      <c r="B2495" s="11" t="s">
        <v>5322</v>
      </c>
      <c r="C2495" s="11" t="s">
        <v>7316</v>
      </c>
      <c r="E2495" s="11" t="s">
        <v>7317</v>
      </c>
      <c r="G2495" s="11" t="s">
        <v>6685</v>
      </c>
      <c r="H2495" s="11" t="s">
        <v>6686</v>
      </c>
      <c r="I2495" s="11" t="s">
        <v>6687</v>
      </c>
      <c r="J2495" s="11" t="s">
        <v>6688</v>
      </c>
      <c r="K2495" s="11" t="s">
        <v>6689</v>
      </c>
      <c r="L2495" s="11" t="s">
        <v>6690</v>
      </c>
      <c r="M2495" s="11" t="s">
        <v>6691</v>
      </c>
      <c r="N2495" s="11" t="s">
        <v>6725</v>
      </c>
      <c r="O2495" s="11" t="s">
        <v>6726</v>
      </c>
      <c r="P2495" s="11" t="s">
        <v>6915</v>
      </c>
      <c r="Q2495" s="11" t="s">
        <v>7223</v>
      </c>
      <c r="R2495" s="11" t="s">
        <v>7224</v>
      </c>
      <c r="S2495" s="11" t="s">
        <v>7225</v>
      </c>
      <c r="T2495" s="11" t="s">
        <v>7318</v>
      </c>
      <c r="U2495" s="11" t="s">
        <v>7319</v>
      </c>
    </row>
    <row r="2496" spans="1:21">
      <c r="A2496" s="11" t="s">
        <v>5323</v>
      </c>
      <c r="B2496" s="11" t="s">
        <v>5324</v>
      </c>
      <c r="C2496" s="11" t="s">
        <v>7316</v>
      </c>
      <c r="E2496" s="11" t="s">
        <v>7317</v>
      </c>
      <c r="G2496" s="11" t="s">
        <v>6685</v>
      </c>
      <c r="H2496" s="11" t="s">
        <v>6686</v>
      </c>
      <c r="I2496" s="11" t="s">
        <v>6687</v>
      </c>
      <c r="J2496" s="11" t="s">
        <v>6688</v>
      </c>
      <c r="K2496" s="11" t="s">
        <v>6689</v>
      </c>
      <c r="L2496" s="11" t="s">
        <v>6690</v>
      </c>
      <c r="M2496" s="11" t="s">
        <v>6691</v>
      </c>
      <c r="N2496" s="11" t="s">
        <v>6725</v>
      </c>
      <c r="O2496" s="11" t="s">
        <v>6726</v>
      </c>
      <c r="P2496" s="11" t="s">
        <v>6915</v>
      </c>
      <c r="Q2496" s="11" t="s">
        <v>7223</v>
      </c>
      <c r="R2496" s="11" t="s">
        <v>7224</v>
      </c>
      <c r="S2496" s="11" t="s">
        <v>7225</v>
      </c>
      <c r="T2496" s="11" t="s">
        <v>7318</v>
      </c>
      <c r="U2496" s="11" t="s">
        <v>7319</v>
      </c>
    </row>
    <row r="2497" spans="1:21">
      <c r="A2497" s="11" t="s">
        <v>5325</v>
      </c>
      <c r="B2497" s="11" t="s">
        <v>5326</v>
      </c>
      <c r="C2497" s="11" t="s">
        <v>7316</v>
      </c>
      <c r="E2497" s="11" t="s">
        <v>7317</v>
      </c>
      <c r="G2497" s="11" t="s">
        <v>6685</v>
      </c>
      <c r="H2497" s="11" t="s">
        <v>6686</v>
      </c>
      <c r="I2497" s="11" t="s">
        <v>6687</v>
      </c>
      <c r="J2497" s="11" t="s">
        <v>6688</v>
      </c>
      <c r="K2497" s="11" t="s">
        <v>6689</v>
      </c>
      <c r="L2497" s="11" t="s">
        <v>6690</v>
      </c>
      <c r="M2497" s="11" t="s">
        <v>6691</v>
      </c>
      <c r="N2497" s="11" t="s">
        <v>6725</v>
      </c>
      <c r="O2497" s="11" t="s">
        <v>6726</v>
      </c>
      <c r="P2497" s="11" t="s">
        <v>6915</v>
      </c>
      <c r="Q2497" s="11" t="s">
        <v>7223</v>
      </c>
      <c r="R2497" s="11" t="s">
        <v>7224</v>
      </c>
      <c r="S2497" s="11" t="s">
        <v>7225</v>
      </c>
      <c r="T2497" s="11" t="s">
        <v>7318</v>
      </c>
      <c r="U2497" s="11" t="s">
        <v>7319</v>
      </c>
    </row>
    <row r="2498" spans="1:21">
      <c r="A2498" s="11" t="s">
        <v>8889</v>
      </c>
      <c r="B2498" s="11" t="s">
        <v>8890</v>
      </c>
      <c r="C2498" s="11" t="s">
        <v>7316</v>
      </c>
      <c r="E2498" s="11" t="s">
        <v>7317</v>
      </c>
      <c r="G2498" s="11" t="s">
        <v>6685</v>
      </c>
      <c r="H2498" s="11" t="s">
        <v>6686</v>
      </c>
      <c r="I2498" s="11" t="s">
        <v>6687</v>
      </c>
      <c r="J2498" s="11" t="s">
        <v>6688</v>
      </c>
      <c r="K2498" s="11" t="s">
        <v>6689</v>
      </c>
      <c r="L2498" s="11" t="s">
        <v>6690</v>
      </c>
      <c r="M2498" s="11" t="s">
        <v>6691</v>
      </c>
      <c r="N2498" s="11" t="s">
        <v>6725</v>
      </c>
      <c r="O2498" s="11" t="s">
        <v>6726</v>
      </c>
      <c r="P2498" s="11" t="s">
        <v>6915</v>
      </c>
      <c r="Q2498" s="11" t="s">
        <v>7223</v>
      </c>
      <c r="R2498" s="11" t="s">
        <v>7224</v>
      </c>
      <c r="S2498" s="11" t="s">
        <v>7225</v>
      </c>
      <c r="T2498" s="11" t="s">
        <v>7318</v>
      </c>
      <c r="U2498" s="11" t="s">
        <v>7319</v>
      </c>
    </row>
    <row r="2499" spans="1:21">
      <c r="A2499" s="11" t="s">
        <v>5327</v>
      </c>
      <c r="B2499" s="11" t="s">
        <v>5328</v>
      </c>
      <c r="C2499" s="11" t="s">
        <v>7316</v>
      </c>
      <c r="E2499" s="11" t="s">
        <v>7317</v>
      </c>
      <c r="G2499" s="11" t="s">
        <v>6685</v>
      </c>
      <c r="H2499" s="11" t="s">
        <v>6686</v>
      </c>
      <c r="I2499" s="11" t="s">
        <v>6687</v>
      </c>
      <c r="J2499" s="11" t="s">
        <v>6688</v>
      </c>
      <c r="K2499" s="11" t="s">
        <v>6689</v>
      </c>
      <c r="L2499" s="11" t="s">
        <v>6690</v>
      </c>
      <c r="M2499" s="11" t="s">
        <v>6691</v>
      </c>
      <c r="N2499" s="11" t="s">
        <v>6725</v>
      </c>
      <c r="O2499" s="11" t="s">
        <v>6726</v>
      </c>
      <c r="P2499" s="11" t="s">
        <v>6915</v>
      </c>
      <c r="Q2499" s="11" t="s">
        <v>7223</v>
      </c>
      <c r="R2499" s="11" t="s">
        <v>7224</v>
      </c>
      <c r="S2499" s="11" t="s">
        <v>7225</v>
      </c>
      <c r="T2499" s="11" t="s">
        <v>7318</v>
      </c>
      <c r="U2499" s="11" t="s">
        <v>7319</v>
      </c>
    </row>
    <row r="2500" spans="1:21">
      <c r="A2500" s="11" t="s">
        <v>5329</v>
      </c>
      <c r="B2500" s="11" t="s">
        <v>5330</v>
      </c>
      <c r="C2500" s="11" t="s">
        <v>7316</v>
      </c>
      <c r="E2500" s="11" t="s">
        <v>7317</v>
      </c>
      <c r="G2500" s="11" t="s">
        <v>6685</v>
      </c>
      <c r="H2500" s="11" t="s">
        <v>6686</v>
      </c>
      <c r="I2500" s="11" t="s">
        <v>6687</v>
      </c>
      <c r="J2500" s="11" t="s">
        <v>6688</v>
      </c>
      <c r="K2500" s="11" t="s">
        <v>6689</v>
      </c>
      <c r="L2500" s="11" t="s">
        <v>6690</v>
      </c>
      <c r="M2500" s="11" t="s">
        <v>6691</v>
      </c>
      <c r="N2500" s="11" t="s">
        <v>6725</v>
      </c>
      <c r="O2500" s="11" t="s">
        <v>6726</v>
      </c>
      <c r="P2500" s="11" t="s">
        <v>6915</v>
      </c>
      <c r="Q2500" s="11" t="s">
        <v>7223</v>
      </c>
      <c r="R2500" s="11" t="s">
        <v>7224</v>
      </c>
      <c r="S2500" s="11" t="s">
        <v>7225</v>
      </c>
      <c r="T2500" s="11" t="s">
        <v>7318</v>
      </c>
      <c r="U2500" s="11" t="s">
        <v>7319</v>
      </c>
    </row>
    <row r="2501" spans="1:21">
      <c r="A2501" s="11" t="s">
        <v>5331</v>
      </c>
      <c r="B2501" s="11" t="s">
        <v>5332</v>
      </c>
      <c r="C2501" s="11" t="s">
        <v>7316</v>
      </c>
      <c r="E2501" s="11" t="s">
        <v>7317</v>
      </c>
      <c r="G2501" s="11" t="s">
        <v>6685</v>
      </c>
      <c r="H2501" s="11" t="s">
        <v>6686</v>
      </c>
      <c r="I2501" s="11" t="s">
        <v>6687</v>
      </c>
      <c r="J2501" s="11" t="s">
        <v>6688</v>
      </c>
      <c r="K2501" s="11" t="s">
        <v>6689</v>
      </c>
      <c r="L2501" s="11" t="s">
        <v>6690</v>
      </c>
      <c r="M2501" s="11" t="s">
        <v>6691</v>
      </c>
      <c r="N2501" s="11" t="s">
        <v>6725</v>
      </c>
      <c r="O2501" s="11" t="s">
        <v>6726</v>
      </c>
      <c r="P2501" s="11" t="s">
        <v>6915</v>
      </c>
      <c r="Q2501" s="11" t="s">
        <v>7223</v>
      </c>
      <c r="R2501" s="11" t="s">
        <v>7224</v>
      </c>
      <c r="S2501" s="11" t="s">
        <v>7225</v>
      </c>
      <c r="T2501" s="11" t="s">
        <v>7318</v>
      </c>
      <c r="U2501" s="11" t="s">
        <v>7319</v>
      </c>
    </row>
    <row r="2502" spans="1:21">
      <c r="A2502" s="11" t="s">
        <v>5333</v>
      </c>
      <c r="B2502" s="11" t="s">
        <v>5334</v>
      </c>
      <c r="C2502" s="11" t="s">
        <v>7316</v>
      </c>
      <c r="E2502" s="11" t="s">
        <v>7317</v>
      </c>
      <c r="G2502" s="11" t="s">
        <v>6685</v>
      </c>
      <c r="H2502" s="11" t="s">
        <v>6686</v>
      </c>
      <c r="I2502" s="11" t="s">
        <v>6687</v>
      </c>
      <c r="J2502" s="11" t="s">
        <v>6688</v>
      </c>
      <c r="K2502" s="11" t="s">
        <v>6689</v>
      </c>
      <c r="L2502" s="11" t="s">
        <v>6690</v>
      </c>
      <c r="M2502" s="11" t="s">
        <v>6691</v>
      </c>
      <c r="N2502" s="11" t="s">
        <v>6725</v>
      </c>
      <c r="O2502" s="11" t="s">
        <v>6726</v>
      </c>
      <c r="P2502" s="11" t="s">
        <v>6915</v>
      </c>
      <c r="Q2502" s="11" t="s">
        <v>7223</v>
      </c>
      <c r="R2502" s="11" t="s">
        <v>7224</v>
      </c>
      <c r="S2502" s="11" t="s">
        <v>7225</v>
      </c>
      <c r="T2502" s="11" t="s">
        <v>7318</v>
      </c>
      <c r="U2502" s="11" t="s">
        <v>7319</v>
      </c>
    </row>
    <row r="2503" spans="1:21">
      <c r="A2503" s="11" t="s">
        <v>5335</v>
      </c>
      <c r="B2503" s="11" t="s">
        <v>5336</v>
      </c>
      <c r="C2503" s="11" t="s">
        <v>7316</v>
      </c>
      <c r="E2503" s="11" t="s">
        <v>7317</v>
      </c>
      <c r="G2503" s="11" t="s">
        <v>6685</v>
      </c>
      <c r="H2503" s="11" t="s">
        <v>6686</v>
      </c>
      <c r="I2503" s="11" t="s">
        <v>6687</v>
      </c>
      <c r="J2503" s="11" t="s">
        <v>6688</v>
      </c>
      <c r="K2503" s="11" t="s">
        <v>6689</v>
      </c>
      <c r="L2503" s="11" t="s">
        <v>6690</v>
      </c>
      <c r="M2503" s="11" t="s">
        <v>6691</v>
      </c>
      <c r="N2503" s="11" t="s">
        <v>6725</v>
      </c>
      <c r="O2503" s="11" t="s">
        <v>6726</v>
      </c>
      <c r="P2503" s="11" t="s">
        <v>6915</v>
      </c>
      <c r="Q2503" s="11" t="s">
        <v>7223</v>
      </c>
      <c r="R2503" s="11" t="s">
        <v>7224</v>
      </c>
      <c r="S2503" s="11" t="s">
        <v>7225</v>
      </c>
      <c r="T2503" s="11" t="s">
        <v>7318</v>
      </c>
      <c r="U2503" s="11" t="s">
        <v>7319</v>
      </c>
    </row>
    <row r="2504" spans="1:21">
      <c r="A2504" s="11" t="s">
        <v>5337</v>
      </c>
      <c r="B2504" s="11" t="s">
        <v>5338</v>
      </c>
      <c r="C2504" s="11" t="s">
        <v>7316</v>
      </c>
      <c r="E2504" s="11" t="s">
        <v>7317</v>
      </c>
      <c r="G2504" s="11" t="s">
        <v>6685</v>
      </c>
      <c r="H2504" s="11" t="s">
        <v>6686</v>
      </c>
      <c r="I2504" s="11" t="s">
        <v>6687</v>
      </c>
      <c r="J2504" s="11" t="s">
        <v>6688</v>
      </c>
      <c r="K2504" s="11" t="s">
        <v>6689</v>
      </c>
      <c r="L2504" s="11" t="s">
        <v>6690</v>
      </c>
      <c r="M2504" s="11" t="s">
        <v>6691</v>
      </c>
      <c r="N2504" s="11" t="s">
        <v>6725</v>
      </c>
      <c r="O2504" s="11" t="s">
        <v>6726</v>
      </c>
      <c r="P2504" s="11" t="s">
        <v>6915</v>
      </c>
      <c r="Q2504" s="11" t="s">
        <v>7223</v>
      </c>
      <c r="R2504" s="11" t="s">
        <v>7224</v>
      </c>
      <c r="S2504" s="11" t="s">
        <v>7225</v>
      </c>
      <c r="T2504" s="11" t="s">
        <v>7318</v>
      </c>
      <c r="U2504" s="11" t="s">
        <v>7319</v>
      </c>
    </row>
    <row r="2505" spans="1:21">
      <c r="A2505" s="11" t="s">
        <v>5339</v>
      </c>
      <c r="B2505" s="11" t="s">
        <v>5340</v>
      </c>
      <c r="C2505" s="11" t="s">
        <v>7316</v>
      </c>
      <c r="E2505" s="11" t="s">
        <v>7317</v>
      </c>
      <c r="G2505" s="11" t="s">
        <v>6685</v>
      </c>
      <c r="H2505" s="11" t="s">
        <v>6686</v>
      </c>
      <c r="I2505" s="11" t="s">
        <v>6687</v>
      </c>
      <c r="J2505" s="11" t="s">
        <v>6688</v>
      </c>
      <c r="K2505" s="11" t="s">
        <v>6689</v>
      </c>
      <c r="L2505" s="11" t="s">
        <v>6690</v>
      </c>
      <c r="M2505" s="11" t="s">
        <v>6691</v>
      </c>
      <c r="N2505" s="11" t="s">
        <v>6725</v>
      </c>
      <c r="O2505" s="11" t="s">
        <v>6726</v>
      </c>
      <c r="P2505" s="11" t="s">
        <v>6915</v>
      </c>
      <c r="Q2505" s="11" t="s">
        <v>7223</v>
      </c>
      <c r="R2505" s="11" t="s">
        <v>7224</v>
      </c>
      <c r="S2505" s="11" t="s">
        <v>7225</v>
      </c>
      <c r="T2505" s="11" t="s">
        <v>7318</v>
      </c>
      <c r="U2505" s="11" t="s">
        <v>7319</v>
      </c>
    </row>
    <row r="2506" spans="1:21">
      <c r="A2506" s="11" t="s">
        <v>5341</v>
      </c>
      <c r="B2506" s="11" t="s">
        <v>5342</v>
      </c>
      <c r="C2506" s="11" t="s">
        <v>7316</v>
      </c>
      <c r="E2506" s="11" t="s">
        <v>7317</v>
      </c>
      <c r="G2506" s="11" t="s">
        <v>6685</v>
      </c>
      <c r="H2506" s="11" t="s">
        <v>6686</v>
      </c>
      <c r="I2506" s="11" t="s">
        <v>6687</v>
      </c>
      <c r="J2506" s="11" t="s">
        <v>6688</v>
      </c>
      <c r="K2506" s="11" t="s">
        <v>6689</v>
      </c>
      <c r="L2506" s="11" t="s">
        <v>6690</v>
      </c>
      <c r="M2506" s="11" t="s">
        <v>6691</v>
      </c>
      <c r="N2506" s="11" t="s">
        <v>6725</v>
      </c>
      <c r="O2506" s="11" t="s">
        <v>6726</v>
      </c>
      <c r="P2506" s="11" t="s">
        <v>6915</v>
      </c>
      <c r="Q2506" s="11" t="s">
        <v>7223</v>
      </c>
      <c r="R2506" s="11" t="s">
        <v>7224</v>
      </c>
      <c r="S2506" s="11" t="s">
        <v>7225</v>
      </c>
      <c r="T2506" s="11" t="s">
        <v>7318</v>
      </c>
      <c r="U2506" s="11" t="s">
        <v>7319</v>
      </c>
    </row>
    <row r="2507" spans="1:21">
      <c r="A2507" s="11" t="s">
        <v>5343</v>
      </c>
      <c r="B2507" s="11" t="s">
        <v>5344</v>
      </c>
      <c r="C2507" s="11" t="s">
        <v>7316</v>
      </c>
      <c r="E2507" s="11" t="s">
        <v>7317</v>
      </c>
      <c r="G2507" s="11" t="s">
        <v>6685</v>
      </c>
      <c r="H2507" s="11" t="s">
        <v>6686</v>
      </c>
      <c r="I2507" s="11" t="s">
        <v>6687</v>
      </c>
      <c r="J2507" s="11" t="s">
        <v>6688</v>
      </c>
      <c r="K2507" s="11" t="s">
        <v>6689</v>
      </c>
      <c r="L2507" s="11" t="s">
        <v>6690</v>
      </c>
      <c r="M2507" s="11" t="s">
        <v>6691</v>
      </c>
      <c r="N2507" s="11" t="s">
        <v>6725</v>
      </c>
      <c r="O2507" s="11" t="s">
        <v>6726</v>
      </c>
      <c r="P2507" s="11" t="s">
        <v>6915</v>
      </c>
      <c r="Q2507" s="11" t="s">
        <v>7223</v>
      </c>
      <c r="R2507" s="11" t="s">
        <v>7224</v>
      </c>
      <c r="S2507" s="11" t="s">
        <v>7225</v>
      </c>
      <c r="T2507" s="11" t="s">
        <v>7318</v>
      </c>
      <c r="U2507" s="11" t="s">
        <v>7319</v>
      </c>
    </row>
    <row r="2508" spans="1:21">
      <c r="A2508" s="11" t="s">
        <v>5345</v>
      </c>
      <c r="B2508" s="11" t="s">
        <v>5346</v>
      </c>
      <c r="C2508" s="11" t="s">
        <v>7316</v>
      </c>
      <c r="E2508" s="11" t="s">
        <v>7317</v>
      </c>
      <c r="G2508" s="11" t="s">
        <v>6685</v>
      </c>
      <c r="H2508" s="11" t="s">
        <v>6686</v>
      </c>
      <c r="I2508" s="11" t="s">
        <v>6687</v>
      </c>
      <c r="J2508" s="11" t="s">
        <v>6688</v>
      </c>
      <c r="K2508" s="11" t="s">
        <v>6689</v>
      </c>
      <c r="L2508" s="11" t="s">
        <v>6690</v>
      </c>
      <c r="M2508" s="11" t="s">
        <v>6691</v>
      </c>
      <c r="N2508" s="11" t="s">
        <v>6725</v>
      </c>
      <c r="O2508" s="11" t="s">
        <v>6726</v>
      </c>
      <c r="P2508" s="11" t="s">
        <v>6915</v>
      </c>
      <c r="Q2508" s="11" t="s">
        <v>7223</v>
      </c>
      <c r="R2508" s="11" t="s">
        <v>7224</v>
      </c>
      <c r="S2508" s="11" t="s">
        <v>7225</v>
      </c>
      <c r="T2508" s="11" t="s">
        <v>7318</v>
      </c>
      <c r="U2508" s="11" t="s">
        <v>7319</v>
      </c>
    </row>
    <row r="2509" spans="1:21">
      <c r="A2509" s="11" t="s">
        <v>5347</v>
      </c>
      <c r="B2509" s="11" t="s">
        <v>5348</v>
      </c>
      <c r="C2509" s="11" t="s">
        <v>7316</v>
      </c>
      <c r="E2509" s="11" t="s">
        <v>7317</v>
      </c>
      <c r="G2509" s="11" t="s">
        <v>6685</v>
      </c>
      <c r="H2509" s="11" t="s">
        <v>6686</v>
      </c>
      <c r="I2509" s="11" t="s">
        <v>6687</v>
      </c>
      <c r="J2509" s="11" t="s">
        <v>6688</v>
      </c>
      <c r="K2509" s="11" t="s">
        <v>6689</v>
      </c>
      <c r="L2509" s="11" t="s">
        <v>6690</v>
      </c>
      <c r="M2509" s="11" t="s">
        <v>6691</v>
      </c>
      <c r="N2509" s="11" t="s">
        <v>6725</v>
      </c>
      <c r="O2509" s="11" t="s">
        <v>6726</v>
      </c>
      <c r="P2509" s="11" t="s">
        <v>6915</v>
      </c>
      <c r="Q2509" s="11" t="s">
        <v>7223</v>
      </c>
      <c r="R2509" s="11" t="s">
        <v>7224</v>
      </c>
      <c r="S2509" s="11" t="s">
        <v>7225</v>
      </c>
      <c r="T2509" s="11" t="s">
        <v>7318</v>
      </c>
      <c r="U2509" s="11" t="s">
        <v>7319</v>
      </c>
    </row>
    <row r="2510" spans="1:21">
      <c r="A2510" s="11" t="s">
        <v>5349</v>
      </c>
      <c r="B2510" s="11" t="s">
        <v>5350</v>
      </c>
      <c r="C2510" s="11" t="s">
        <v>7316</v>
      </c>
      <c r="E2510" s="11" t="s">
        <v>7317</v>
      </c>
      <c r="G2510" s="11" t="s">
        <v>6685</v>
      </c>
      <c r="H2510" s="11" t="s">
        <v>6686</v>
      </c>
      <c r="I2510" s="11" t="s">
        <v>6687</v>
      </c>
      <c r="J2510" s="11" t="s">
        <v>6688</v>
      </c>
      <c r="K2510" s="11" t="s">
        <v>6689</v>
      </c>
      <c r="L2510" s="11" t="s">
        <v>6690</v>
      </c>
      <c r="M2510" s="11" t="s">
        <v>6691</v>
      </c>
      <c r="N2510" s="11" t="s">
        <v>6725</v>
      </c>
      <c r="O2510" s="11" t="s">
        <v>6726</v>
      </c>
      <c r="P2510" s="11" t="s">
        <v>6915</v>
      </c>
      <c r="Q2510" s="11" t="s">
        <v>7223</v>
      </c>
      <c r="R2510" s="11" t="s">
        <v>7224</v>
      </c>
      <c r="S2510" s="11" t="s">
        <v>7225</v>
      </c>
      <c r="T2510" s="11" t="s">
        <v>7318</v>
      </c>
      <c r="U2510" s="11" t="s">
        <v>7319</v>
      </c>
    </row>
    <row r="2511" spans="1:21">
      <c r="A2511" s="11" t="s">
        <v>5351</v>
      </c>
      <c r="B2511" s="11" t="s">
        <v>5352</v>
      </c>
      <c r="C2511" s="11" t="s">
        <v>7316</v>
      </c>
      <c r="E2511" s="11" t="s">
        <v>7317</v>
      </c>
      <c r="G2511" s="11" t="s">
        <v>6685</v>
      </c>
      <c r="H2511" s="11" t="s">
        <v>6686</v>
      </c>
      <c r="I2511" s="11" t="s">
        <v>6687</v>
      </c>
      <c r="J2511" s="11" t="s">
        <v>6688</v>
      </c>
      <c r="K2511" s="11" t="s">
        <v>6689</v>
      </c>
      <c r="L2511" s="11" t="s">
        <v>6690</v>
      </c>
      <c r="M2511" s="11" t="s">
        <v>6691</v>
      </c>
      <c r="N2511" s="11" t="s">
        <v>6725</v>
      </c>
      <c r="O2511" s="11" t="s">
        <v>6726</v>
      </c>
      <c r="P2511" s="11" t="s">
        <v>6915</v>
      </c>
      <c r="Q2511" s="11" t="s">
        <v>7223</v>
      </c>
      <c r="R2511" s="11" t="s">
        <v>7224</v>
      </c>
      <c r="S2511" s="11" t="s">
        <v>7225</v>
      </c>
      <c r="T2511" s="11" t="s">
        <v>7318</v>
      </c>
      <c r="U2511" s="11" t="s">
        <v>7319</v>
      </c>
    </row>
    <row r="2512" spans="1:21">
      <c r="A2512" s="11" t="s">
        <v>5353</v>
      </c>
      <c r="B2512" s="11" t="s">
        <v>5354</v>
      </c>
      <c r="C2512" s="11" t="s">
        <v>7316</v>
      </c>
      <c r="E2512" s="11" t="s">
        <v>7317</v>
      </c>
      <c r="G2512" s="11" t="s">
        <v>6685</v>
      </c>
      <c r="H2512" s="11" t="s">
        <v>6686</v>
      </c>
      <c r="I2512" s="11" t="s">
        <v>6687</v>
      </c>
      <c r="J2512" s="11" t="s">
        <v>6688</v>
      </c>
      <c r="K2512" s="11" t="s">
        <v>6689</v>
      </c>
      <c r="L2512" s="11" t="s">
        <v>6690</v>
      </c>
      <c r="M2512" s="11" t="s">
        <v>6691</v>
      </c>
      <c r="N2512" s="11" t="s">
        <v>6725</v>
      </c>
      <c r="O2512" s="11" t="s">
        <v>6726</v>
      </c>
      <c r="P2512" s="11" t="s">
        <v>6915</v>
      </c>
      <c r="Q2512" s="11" t="s">
        <v>7223</v>
      </c>
      <c r="R2512" s="11" t="s">
        <v>7224</v>
      </c>
      <c r="S2512" s="11" t="s">
        <v>7225</v>
      </c>
      <c r="T2512" s="11" t="s">
        <v>7318</v>
      </c>
      <c r="U2512" s="11" t="s">
        <v>7319</v>
      </c>
    </row>
    <row r="2513" spans="1:21">
      <c r="A2513" s="11" t="s">
        <v>5355</v>
      </c>
      <c r="B2513" s="11" t="s">
        <v>5356</v>
      </c>
      <c r="C2513" s="11" t="s">
        <v>7316</v>
      </c>
      <c r="E2513" s="11" t="s">
        <v>7317</v>
      </c>
      <c r="G2513" s="11" t="s">
        <v>6685</v>
      </c>
      <c r="H2513" s="11" t="s">
        <v>6686</v>
      </c>
      <c r="I2513" s="11" t="s">
        <v>6687</v>
      </c>
      <c r="J2513" s="11" t="s">
        <v>6688</v>
      </c>
      <c r="K2513" s="11" t="s">
        <v>6689</v>
      </c>
      <c r="L2513" s="11" t="s">
        <v>6690</v>
      </c>
      <c r="M2513" s="11" t="s">
        <v>6691</v>
      </c>
      <c r="N2513" s="11" t="s">
        <v>6725</v>
      </c>
      <c r="O2513" s="11" t="s">
        <v>6726</v>
      </c>
      <c r="P2513" s="11" t="s">
        <v>6915</v>
      </c>
      <c r="Q2513" s="11" t="s">
        <v>7223</v>
      </c>
      <c r="R2513" s="11" t="s">
        <v>7224</v>
      </c>
      <c r="S2513" s="11" t="s">
        <v>7225</v>
      </c>
      <c r="T2513" s="11" t="s">
        <v>7318</v>
      </c>
      <c r="U2513" s="11" t="s">
        <v>7319</v>
      </c>
    </row>
    <row r="2514" spans="1:21">
      <c r="A2514" s="11" t="s">
        <v>5357</v>
      </c>
      <c r="B2514" s="11" t="s">
        <v>5358</v>
      </c>
      <c r="C2514" s="11" t="s">
        <v>7316</v>
      </c>
      <c r="E2514" s="11" t="s">
        <v>7317</v>
      </c>
      <c r="G2514" s="11" t="s">
        <v>6685</v>
      </c>
      <c r="H2514" s="11" t="s">
        <v>6686</v>
      </c>
      <c r="I2514" s="11" t="s">
        <v>6687</v>
      </c>
      <c r="J2514" s="11" t="s">
        <v>6688</v>
      </c>
      <c r="K2514" s="11" t="s">
        <v>6689</v>
      </c>
      <c r="L2514" s="11" t="s">
        <v>6690</v>
      </c>
      <c r="M2514" s="11" t="s">
        <v>6691</v>
      </c>
      <c r="N2514" s="11" t="s">
        <v>6725</v>
      </c>
      <c r="O2514" s="11" t="s">
        <v>6726</v>
      </c>
      <c r="P2514" s="11" t="s">
        <v>6915</v>
      </c>
      <c r="Q2514" s="11" t="s">
        <v>7223</v>
      </c>
      <c r="R2514" s="11" t="s">
        <v>7224</v>
      </c>
      <c r="S2514" s="11" t="s">
        <v>7225</v>
      </c>
      <c r="T2514" s="11" t="s">
        <v>7318</v>
      </c>
      <c r="U2514" s="11" t="s">
        <v>7319</v>
      </c>
    </row>
    <row r="2515" spans="1:21">
      <c r="A2515" s="11" t="s">
        <v>5359</v>
      </c>
      <c r="B2515" s="11" t="s">
        <v>5360</v>
      </c>
      <c r="C2515" s="11" t="s">
        <v>7316</v>
      </c>
      <c r="E2515" s="11" t="s">
        <v>7317</v>
      </c>
      <c r="G2515" s="11" t="s">
        <v>6685</v>
      </c>
      <c r="H2515" s="11" t="s">
        <v>6686</v>
      </c>
      <c r="I2515" s="11" t="s">
        <v>6687</v>
      </c>
      <c r="J2515" s="11" t="s">
        <v>6688</v>
      </c>
      <c r="K2515" s="11" t="s">
        <v>6689</v>
      </c>
      <c r="L2515" s="11" t="s">
        <v>6690</v>
      </c>
      <c r="M2515" s="11" t="s">
        <v>6691</v>
      </c>
      <c r="N2515" s="11" t="s">
        <v>6725</v>
      </c>
      <c r="O2515" s="11" t="s">
        <v>6726</v>
      </c>
      <c r="P2515" s="11" t="s">
        <v>6915</v>
      </c>
      <c r="Q2515" s="11" t="s">
        <v>7223</v>
      </c>
      <c r="R2515" s="11" t="s">
        <v>7224</v>
      </c>
      <c r="S2515" s="11" t="s">
        <v>7225</v>
      </c>
      <c r="T2515" s="11" t="s">
        <v>7318</v>
      </c>
      <c r="U2515" s="11" t="s">
        <v>7319</v>
      </c>
    </row>
    <row r="2516" spans="1:21">
      <c r="A2516" s="11" t="s">
        <v>5361</v>
      </c>
      <c r="B2516" s="11" t="s">
        <v>5362</v>
      </c>
      <c r="C2516" s="11" t="s">
        <v>7316</v>
      </c>
      <c r="E2516" s="11" t="s">
        <v>7317</v>
      </c>
      <c r="G2516" s="11" t="s">
        <v>6685</v>
      </c>
      <c r="H2516" s="11" t="s">
        <v>6686</v>
      </c>
      <c r="I2516" s="11" t="s">
        <v>6687</v>
      </c>
      <c r="J2516" s="11" t="s">
        <v>6688</v>
      </c>
      <c r="K2516" s="11" t="s">
        <v>6689</v>
      </c>
      <c r="L2516" s="11" t="s">
        <v>6690</v>
      </c>
      <c r="M2516" s="11" t="s">
        <v>6691</v>
      </c>
      <c r="N2516" s="11" t="s">
        <v>6725</v>
      </c>
      <c r="O2516" s="11" t="s">
        <v>6726</v>
      </c>
      <c r="P2516" s="11" t="s">
        <v>6915</v>
      </c>
      <c r="Q2516" s="11" t="s">
        <v>7223</v>
      </c>
      <c r="R2516" s="11" t="s">
        <v>7224</v>
      </c>
      <c r="S2516" s="11" t="s">
        <v>7225</v>
      </c>
      <c r="T2516" s="11" t="s">
        <v>7318</v>
      </c>
      <c r="U2516" s="11" t="s">
        <v>7319</v>
      </c>
    </row>
    <row r="2517" spans="1:21">
      <c r="A2517" s="11" t="s">
        <v>5363</v>
      </c>
      <c r="B2517" s="11" t="s">
        <v>5364</v>
      </c>
      <c r="C2517" s="11" t="s">
        <v>7316</v>
      </c>
      <c r="E2517" s="11" t="s">
        <v>7317</v>
      </c>
      <c r="G2517" s="11" t="s">
        <v>6685</v>
      </c>
      <c r="H2517" s="11" t="s">
        <v>6686</v>
      </c>
      <c r="I2517" s="11" t="s">
        <v>6687</v>
      </c>
      <c r="J2517" s="11" t="s">
        <v>6688</v>
      </c>
      <c r="K2517" s="11" t="s">
        <v>6689</v>
      </c>
      <c r="L2517" s="11" t="s">
        <v>6690</v>
      </c>
      <c r="M2517" s="11" t="s">
        <v>6691</v>
      </c>
      <c r="N2517" s="11" t="s">
        <v>6725</v>
      </c>
      <c r="O2517" s="11" t="s">
        <v>6726</v>
      </c>
      <c r="P2517" s="11" t="s">
        <v>6915</v>
      </c>
      <c r="Q2517" s="11" t="s">
        <v>7223</v>
      </c>
      <c r="R2517" s="11" t="s">
        <v>7224</v>
      </c>
      <c r="S2517" s="11" t="s">
        <v>7225</v>
      </c>
      <c r="T2517" s="11" t="s">
        <v>7318</v>
      </c>
      <c r="U2517" s="11" t="s">
        <v>7319</v>
      </c>
    </row>
    <row r="2518" spans="1:21">
      <c r="A2518" s="11" t="s">
        <v>5365</v>
      </c>
      <c r="B2518" s="11" t="s">
        <v>5366</v>
      </c>
      <c r="C2518" s="11" t="s">
        <v>7316</v>
      </c>
      <c r="E2518" s="11" t="s">
        <v>7317</v>
      </c>
      <c r="G2518" s="11" t="s">
        <v>6685</v>
      </c>
      <c r="H2518" s="11" t="s">
        <v>6686</v>
      </c>
      <c r="I2518" s="11" t="s">
        <v>6687</v>
      </c>
      <c r="J2518" s="11" t="s">
        <v>6688</v>
      </c>
      <c r="K2518" s="11" t="s">
        <v>6689</v>
      </c>
      <c r="L2518" s="11" t="s">
        <v>6690</v>
      </c>
      <c r="M2518" s="11" t="s">
        <v>6691</v>
      </c>
      <c r="N2518" s="11" t="s">
        <v>6725</v>
      </c>
      <c r="O2518" s="11" t="s">
        <v>6726</v>
      </c>
      <c r="P2518" s="11" t="s">
        <v>6915</v>
      </c>
      <c r="Q2518" s="11" t="s">
        <v>7223</v>
      </c>
      <c r="R2518" s="11" t="s">
        <v>7224</v>
      </c>
      <c r="S2518" s="11" t="s">
        <v>7225</v>
      </c>
      <c r="T2518" s="11" t="s">
        <v>7318</v>
      </c>
      <c r="U2518" s="11" t="s">
        <v>7319</v>
      </c>
    </row>
    <row r="2519" spans="1:21">
      <c r="A2519" s="11" t="s">
        <v>5367</v>
      </c>
      <c r="B2519" s="11" t="s">
        <v>5368</v>
      </c>
      <c r="C2519" s="11" t="s">
        <v>7316</v>
      </c>
      <c r="E2519" s="11" t="s">
        <v>7317</v>
      </c>
      <c r="G2519" s="11" t="s">
        <v>6685</v>
      </c>
      <c r="H2519" s="11" t="s">
        <v>6686</v>
      </c>
      <c r="I2519" s="11" t="s">
        <v>6687</v>
      </c>
      <c r="J2519" s="11" t="s">
        <v>6688</v>
      </c>
      <c r="K2519" s="11" t="s">
        <v>6689</v>
      </c>
      <c r="L2519" s="11" t="s">
        <v>6690</v>
      </c>
      <c r="M2519" s="11" t="s">
        <v>6691</v>
      </c>
      <c r="N2519" s="11" t="s">
        <v>6725</v>
      </c>
      <c r="O2519" s="11" t="s">
        <v>6726</v>
      </c>
      <c r="P2519" s="11" t="s">
        <v>6915</v>
      </c>
      <c r="Q2519" s="11" t="s">
        <v>7223</v>
      </c>
      <c r="R2519" s="11" t="s">
        <v>7224</v>
      </c>
      <c r="S2519" s="11" t="s">
        <v>7225</v>
      </c>
      <c r="T2519" s="11" t="s">
        <v>7318</v>
      </c>
      <c r="U2519" s="11" t="s">
        <v>7319</v>
      </c>
    </row>
    <row r="2520" spans="1:21">
      <c r="A2520" s="11" t="s">
        <v>8891</v>
      </c>
      <c r="B2520" s="11" t="s">
        <v>8892</v>
      </c>
      <c r="C2520" s="11" t="s">
        <v>7316</v>
      </c>
      <c r="E2520" s="11" t="s">
        <v>7317</v>
      </c>
      <c r="G2520" s="11" t="s">
        <v>6685</v>
      </c>
      <c r="H2520" s="11" t="s">
        <v>6686</v>
      </c>
      <c r="I2520" s="11" t="s">
        <v>6687</v>
      </c>
      <c r="J2520" s="11" t="s">
        <v>6688</v>
      </c>
      <c r="K2520" s="11" t="s">
        <v>6689</v>
      </c>
      <c r="L2520" s="11" t="s">
        <v>6690</v>
      </c>
      <c r="M2520" s="11" t="s">
        <v>6691</v>
      </c>
      <c r="N2520" s="11" t="s">
        <v>6725</v>
      </c>
      <c r="O2520" s="11" t="s">
        <v>6726</v>
      </c>
      <c r="P2520" s="11" t="s">
        <v>6915</v>
      </c>
      <c r="Q2520" s="11" t="s">
        <v>7223</v>
      </c>
      <c r="R2520" s="11" t="s">
        <v>7224</v>
      </c>
      <c r="S2520" s="11" t="s">
        <v>7225</v>
      </c>
      <c r="T2520" s="11" t="s">
        <v>7318</v>
      </c>
      <c r="U2520" s="11" t="s">
        <v>7319</v>
      </c>
    </row>
    <row r="2521" spans="1:21">
      <c r="A2521" s="11" t="s">
        <v>5369</v>
      </c>
      <c r="B2521" s="11" t="s">
        <v>5370</v>
      </c>
      <c r="C2521" s="11" t="s">
        <v>7316</v>
      </c>
      <c r="E2521" s="11" t="s">
        <v>7317</v>
      </c>
      <c r="G2521" s="11" t="s">
        <v>6685</v>
      </c>
      <c r="H2521" s="11" t="s">
        <v>6686</v>
      </c>
      <c r="I2521" s="11" t="s">
        <v>6687</v>
      </c>
      <c r="J2521" s="11" t="s">
        <v>6688</v>
      </c>
      <c r="K2521" s="11" t="s">
        <v>6689</v>
      </c>
      <c r="L2521" s="11" t="s">
        <v>6690</v>
      </c>
      <c r="M2521" s="11" t="s">
        <v>6691</v>
      </c>
      <c r="N2521" s="11" t="s">
        <v>6725</v>
      </c>
      <c r="O2521" s="11" t="s">
        <v>6726</v>
      </c>
      <c r="P2521" s="11" t="s">
        <v>6915</v>
      </c>
      <c r="Q2521" s="11" t="s">
        <v>7223</v>
      </c>
      <c r="R2521" s="11" t="s">
        <v>7224</v>
      </c>
      <c r="S2521" s="11" t="s">
        <v>7225</v>
      </c>
      <c r="T2521" s="11" t="s">
        <v>7318</v>
      </c>
      <c r="U2521" s="11" t="s">
        <v>7319</v>
      </c>
    </row>
    <row r="2522" spans="1:21">
      <c r="A2522" s="11" t="s">
        <v>5371</v>
      </c>
      <c r="B2522" s="11" t="s">
        <v>5372</v>
      </c>
      <c r="C2522" s="11" t="s">
        <v>7316</v>
      </c>
      <c r="E2522" s="11" t="s">
        <v>7317</v>
      </c>
      <c r="G2522" s="11" t="s">
        <v>6685</v>
      </c>
      <c r="H2522" s="11" t="s">
        <v>6686</v>
      </c>
      <c r="I2522" s="11" t="s">
        <v>6687</v>
      </c>
      <c r="J2522" s="11" t="s">
        <v>6688</v>
      </c>
      <c r="K2522" s="11" t="s">
        <v>6689</v>
      </c>
      <c r="L2522" s="11" t="s">
        <v>6690</v>
      </c>
      <c r="M2522" s="11" t="s">
        <v>6691</v>
      </c>
      <c r="N2522" s="11" t="s">
        <v>6725</v>
      </c>
      <c r="O2522" s="11" t="s">
        <v>6726</v>
      </c>
      <c r="P2522" s="11" t="s">
        <v>6915</v>
      </c>
      <c r="Q2522" s="11" t="s">
        <v>7223</v>
      </c>
      <c r="R2522" s="11" t="s">
        <v>7224</v>
      </c>
      <c r="S2522" s="11" t="s">
        <v>7225</v>
      </c>
      <c r="T2522" s="11" t="s">
        <v>7318</v>
      </c>
      <c r="U2522" s="11" t="s">
        <v>7319</v>
      </c>
    </row>
    <row r="2523" spans="1:21">
      <c r="A2523" s="11" t="s">
        <v>5373</v>
      </c>
      <c r="B2523" s="11" t="s">
        <v>5374</v>
      </c>
      <c r="C2523" s="11" t="s">
        <v>7316</v>
      </c>
      <c r="E2523" s="11" t="s">
        <v>7317</v>
      </c>
      <c r="G2523" s="11" t="s">
        <v>6685</v>
      </c>
      <c r="H2523" s="11" t="s">
        <v>6686</v>
      </c>
      <c r="I2523" s="11" t="s">
        <v>6687</v>
      </c>
      <c r="J2523" s="11" t="s">
        <v>6688</v>
      </c>
      <c r="K2523" s="11" t="s">
        <v>6689</v>
      </c>
      <c r="L2523" s="11" t="s">
        <v>6690</v>
      </c>
      <c r="M2523" s="11" t="s">
        <v>6691</v>
      </c>
      <c r="N2523" s="11" t="s">
        <v>6725</v>
      </c>
      <c r="O2523" s="11" t="s">
        <v>6726</v>
      </c>
      <c r="P2523" s="11" t="s">
        <v>6915</v>
      </c>
      <c r="Q2523" s="11" t="s">
        <v>7223</v>
      </c>
      <c r="R2523" s="11" t="s">
        <v>7224</v>
      </c>
      <c r="S2523" s="11" t="s">
        <v>7225</v>
      </c>
      <c r="T2523" s="11" t="s">
        <v>7318</v>
      </c>
      <c r="U2523" s="11" t="s">
        <v>7319</v>
      </c>
    </row>
    <row r="2524" spans="1:21">
      <c r="A2524" s="11" t="s">
        <v>5375</v>
      </c>
      <c r="B2524" s="11" t="s">
        <v>5376</v>
      </c>
      <c r="C2524" s="11" t="s">
        <v>7316</v>
      </c>
      <c r="E2524" s="11" t="s">
        <v>7317</v>
      </c>
      <c r="G2524" s="11" t="s">
        <v>6685</v>
      </c>
      <c r="H2524" s="11" t="s">
        <v>6686</v>
      </c>
      <c r="I2524" s="11" t="s">
        <v>6687</v>
      </c>
      <c r="J2524" s="11" t="s">
        <v>6688</v>
      </c>
      <c r="K2524" s="11" t="s">
        <v>6689</v>
      </c>
      <c r="L2524" s="11" t="s">
        <v>6690</v>
      </c>
      <c r="M2524" s="11" t="s">
        <v>6691</v>
      </c>
      <c r="N2524" s="11" t="s">
        <v>6725</v>
      </c>
      <c r="O2524" s="11" t="s">
        <v>6726</v>
      </c>
      <c r="P2524" s="11" t="s">
        <v>6915</v>
      </c>
      <c r="Q2524" s="11" t="s">
        <v>7223</v>
      </c>
      <c r="R2524" s="11" t="s">
        <v>7224</v>
      </c>
      <c r="S2524" s="11" t="s">
        <v>7225</v>
      </c>
      <c r="T2524" s="11" t="s">
        <v>7318</v>
      </c>
      <c r="U2524" s="11" t="s">
        <v>7319</v>
      </c>
    </row>
    <row r="2525" spans="1:21">
      <c r="A2525" s="11" t="s">
        <v>5377</v>
      </c>
      <c r="B2525" s="11" t="s">
        <v>5378</v>
      </c>
      <c r="C2525" s="11" t="s">
        <v>7316</v>
      </c>
      <c r="E2525" s="11" t="s">
        <v>7317</v>
      </c>
      <c r="G2525" s="11" t="s">
        <v>6685</v>
      </c>
      <c r="H2525" s="11" t="s">
        <v>6686</v>
      </c>
      <c r="I2525" s="11" t="s">
        <v>6687</v>
      </c>
      <c r="J2525" s="11" t="s">
        <v>6688</v>
      </c>
      <c r="K2525" s="11" t="s">
        <v>6689</v>
      </c>
      <c r="L2525" s="11" t="s">
        <v>6690</v>
      </c>
      <c r="M2525" s="11" t="s">
        <v>6691</v>
      </c>
      <c r="N2525" s="11" t="s">
        <v>6725</v>
      </c>
      <c r="O2525" s="11" t="s">
        <v>6726</v>
      </c>
      <c r="P2525" s="11" t="s">
        <v>6915</v>
      </c>
      <c r="Q2525" s="11" t="s">
        <v>7223</v>
      </c>
      <c r="R2525" s="11" t="s">
        <v>7224</v>
      </c>
      <c r="S2525" s="11" t="s">
        <v>7225</v>
      </c>
      <c r="T2525" s="11" t="s">
        <v>7318</v>
      </c>
      <c r="U2525" s="11" t="s">
        <v>7319</v>
      </c>
    </row>
    <row r="2526" spans="1:21">
      <c r="A2526" s="11" t="s">
        <v>5379</v>
      </c>
      <c r="B2526" s="11" t="s">
        <v>5380</v>
      </c>
      <c r="C2526" s="11" t="s">
        <v>7316</v>
      </c>
      <c r="E2526" s="11" t="s">
        <v>7317</v>
      </c>
      <c r="G2526" s="11" t="s">
        <v>6685</v>
      </c>
      <c r="H2526" s="11" t="s">
        <v>6686</v>
      </c>
      <c r="I2526" s="11" t="s">
        <v>6687</v>
      </c>
      <c r="J2526" s="11" t="s">
        <v>6688</v>
      </c>
      <c r="K2526" s="11" t="s">
        <v>6689</v>
      </c>
      <c r="L2526" s="11" t="s">
        <v>6690</v>
      </c>
      <c r="M2526" s="11" t="s">
        <v>6691</v>
      </c>
      <c r="N2526" s="11" t="s">
        <v>6725</v>
      </c>
      <c r="O2526" s="11" t="s">
        <v>6726</v>
      </c>
      <c r="P2526" s="11" t="s">
        <v>6915</v>
      </c>
      <c r="Q2526" s="11" t="s">
        <v>7223</v>
      </c>
      <c r="R2526" s="11" t="s">
        <v>7224</v>
      </c>
      <c r="S2526" s="11" t="s">
        <v>7225</v>
      </c>
      <c r="T2526" s="11" t="s">
        <v>7318</v>
      </c>
      <c r="U2526" s="11" t="s">
        <v>7319</v>
      </c>
    </row>
    <row r="2527" spans="1:21">
      <c r="A2527" s="11" t="s">
        <v>5381</v>
      </c>
      <c r="B2527" s="11" t="s">
        <v>5382</v>
      </c>
      <c r="C2527" s="11" t="s">
        <v>7316</v>
      </c>
      <c r="E2527" s="11" t="s">
        <v>7317</v>
      </c>
      <c r="G2527" s="11" t="s">
        <v>6685</v>
      </c>
      <c r="H2527" s="11" t="s">
        <v>6686</v>
      </c>
      <c r="I2527" s="11" t="s">
        <v>6687</v>
      </c>
      <c r="J2527" s="11" t="s">
        <v>6688</v>
      </c>
      <c r="K2527" s="11" t="s">
        <v>6689</v>
      </c>
      <c r="L2527" s="11" t="s">
        <v>6690</v>
      </c>
      <c r="M2527" s="11" t="s">
        <v>6691</v>
      </c>
      <c r="N2527" s="11" t="s">
        <v>6725</v>
      </c>
      <c r="O2527" s="11" t="s">
        <v>6726</v>
      </c>
      <c r="P2527" s="11" t="s">
        <v>6915</v>
      </c>
      <c r="Q2527" s="11" t="s">
        <v>7223</v>
      </c>
      <c r="R2527" s="11" t="s">
        <v>7224</v>
      </c>
      <c r="S2527" s="11" t="s">
        <v>7225</v>
      </c>
      <c r="T2527" s="11" t="s">
        <v>7318</v>
      </c>
      <c r="U2527" s="11" t="s">
        <v>7319</v>
      </c>
    </row>
    <row r="2528" spans="1:21">
      <c r="A2528" s="11" t="s">
        <v>5383</v>
      </c>
      <c r="B2528" s="11" t="s">
        <v>5384</v>
      </c>
      <c r="C2528" s="11" t="s">
        <v>7316</v>
      </c>
      <c r="E2528" s="11" t="s">
        <v>7317</v>
      </c>
      <c r="G2528" s="11" t="s">
        <v>6685</v>
      </c>
      <c r="H2528" s="11" t="s">
        <v>6686</v>
      </c>
      <c r="I2528" s="11" t="s">
        <v>6687</v>
      </c>
      <c r="J2528" s="11" t="s">
        <v>6688</v>
      </c>
      <c r="K2528" s="11" t="s">
        <v>6689</v>
      </c>
      <c r="L2528" s="11" t="s">
        <v>6690</v>
      </c>
      <c r="M2528" s="11" t="s">
        <v>6691</v>
      </c>
      <c r="N2528" s="11" t="s">
        <v>6725</v>
      </c>
      <c r="O2528" s="11" t="s">
        <v>6726</v>
      </c>
      <c r="P2528" s="11" t="s">
        <v>6915</v>
      </c>
      <c r="Q2528" s="11" t="s">
        <v>7223</v>
      </c>
      <c r="R2528" s="11" t="s">
        <v>7224</v>
      </c>
      <c r="S2528" s="11" t="s">
        <v>7225</v>
      </c>
      <c r="T2528" s="11" t="s">
        <v>7318</v>
      </c>
      <c r="U2528" s="11" t="s">
        <v>7319</v>
      </c>
    </row>
    <row r="2529" spans="1:21">
      <c r="A2529" s="11" t="s">
        <v>5385</v>
      </c>
      <c r="B2529" s="11" t="s">
        <v>5386</v>
      </c>
      <c r="C2529" s="11" t="s">
        <v>7316</v>
      </c>
      <c r="E2529" s="11" t="s">
        <v>7317</v>
      </c>
      <c r="G2529" s="11" t="s">
        <v>6685</v>
      </c>
      <c r="H2529" s="11" t="s">
        <v>6686</v>
      </c>
      <c r="I2529" s="11" t="s">
        <v>6687</v>
      </c>
      <c r="J2529" s="11" t="s">
        <v>6688</v>
      </c>
      <c r="K2529" s="11" t="s">
        <v>6689</v>
      </c>
      <c r="L2529" s="11" t="s">
        <v>6690</v>
      </c>
      <c r="M2529" s="11" t="s">
        <v>6691</v>
      </c>
      <c r="N2529" s="11" t="s">
        <v>6725</v>
      </c>
      <c r="O2529" s="11" t="s">
        <v>6726</v>
      </c>
      <c r="P2529" s="11" t="s">
        <v>6915</v>
      </c>
      <c r="Q2529" s="11" t="s">
        <v>7223</v>
      </c>
      <c r="R2529" s="11" t="s">
        <v>7224</v>
      </c>
      <c r="S2529" s="11" t="s">
        <v>7225</v>
      </c>
      <c r="T2529" s="11" t="s">
        <v>7318</v>
      </c>
      <c r="U2529" s="11" t="s">
        <v>7319</v>
      </c>
    </row>
    <row r="2530" spans="1:21">
      <c r="A2530" s="11" t="s">
        <v>5387</v>
      </c>
      <c r="B2530" s="11" t="s">
        <v>5388</v>
      </c>
      <c r="C2530" s="11" t="s">
        <v>7316</v>
      </c>
      <c r="E2530" s="11" t="s">
        <v>7317</v>
      </c>
      <c r="G2530" s="11" t="s">
        <v>6685</v>
      </c>
      <c r="H2530" s="11" t="s">
        <v>6686</v>
      </c>
      <c r="I2530" s="11" t="s">
        <v>6687</v>
      </c>
      <c r="J2530" s="11" t="s">
        <v>6688</v>
      </c>
      <c r="K2530" s="11" t="s">
        <v>6689</v>
      </c>
      <c r="L2530" s="11" t="s">
        <v>6690</v>
      </c>
      <c r="M2530" s="11" t="s">
        <v>6691</v>
      </c>
      <c r="N2530" s="11" t="s">
        <v>6725</v>
      </c>
      <c r="O2530" s="11" t="s">
        <v>6726</v>
      </c>
      <c r="P2530" s="11" t="s">
        <v>6915</v>
      </c>
      <c r="Q2530" s="11" t="s">
        <v>7223</v>
      </c>
      <c r="R2530" s="11" t="s">
        <v>7224</v>
      </c>
      <c r="S2530" s="11" t="s">
        <v>7225</v>
      </c>
      <c r="T2530" s="11" t="s">
        <v>7318</v>
      </c>
      <c r="U2530" s="11" t="s">
        <v>7319</v>
      </c>
    </row>
    <row r="2531" spans="1:21">
      <c r="A2531" s="11" t="s">
        <v>5389</v>
      </c>
      <c r="B2531" s="11" t="s">
        <v>5390</v>
      </c>
      <c r="C2531" s="11" t="s">
        <v>7316</v>
      </c>
      <c r="E2531" s="11" t="s">
        <v>7317</v>
      </c>
      <c r="G2531" s="11" t="s">
        <v>6685</v>
      </c>
      <c r="H2531" s="11" t="s">
        <v>6686</v>
      </c>
      <c r="I2531" s="11" t="s">
        <v>6687</v>
      </c>
      <c r="J2531" s="11" t="s">
        <v>6688</v>
      </c>
      <c r="K2531" s="11" t="s">
        <v>6689</v>
      </c>
      <c r="L2531" s="11" t="s">
        <v>6690</v>
      </c>
      <c r="M2531" s="11" t="s">
        <v>6691</v>
      </c>
      <c r="N2531" s="11" t="s">
        <v>6725</v>
      </c>
      <c r="O2531" s="11" t="s">
        <v>6726</v>
      </c>
      <c r="P2531" s="11" t="s">
        <v>6915</v>
      </c>
      <c r="Q2531" s="11" t="s">
        <v>7223</v>
      </c>
      <c r="R2531" s="11" t="s">
        <v>7224</v>
      </c>
      <c r="S2531" s="11" t="s">
        <v>7225</v>
      </c>
      <c r="T2531" s="11" t="s">
        <v>7318</v>
      </c>
      <c r="U2531" s="11" t="s">
        <v>7319</v>
      </c>
    </row>
    <row r="2532" spans="1:21">
      <c r="A2532" s="11" t="s">
        <v>5391</v>
      </c>
      <c r="B2532" s="11" t="s">
        <v>5392</v>
      </c>
      <c r="C2532" s="11" t="s">
        <v>7316</v>
      </c>
      <c r="E2532" s="11" t="s">
        <v>7317</v>
      </c>
      <c r="G2532" s="11" t="s">
        <v>6685</v>
      </c>
      <c r="H2532" s="11" t="s">
        <v>6686</v>
      </c>
      <c r="I2532" s="11" t="s">
        <v>6687</v>
      </c>
      <c r="J2532" s="11" t="s">
        <v>6688</v>
      </c>
      <c r="K2532" s="11" t="s">
        <v>6689</v>
      </c>
      <c r="L2532" s="11" t="s">
        <v>6690</v>
      </c>
      <c r="M2532" s="11" t="s">
        <v>6691</v>
      </c>
      <c r="N2532" s="11" t="s">
        <v>6725</v>
      </c>
      <c r="O2532" s="11" t="s">
        <v>6726</v>
      </c>
      <c r="P2532" s="11" t="s">
        <v>6915</v>
      </c>
      <c r="Q2532" s="11" t="s">
        <v>7223</v>
      </c>
      <c r="R2532" s="11" t="s">
        <v>7224</v>
      </c>
      <c r="S2532" s="11" t="s">
        <v>7225</v>
      </c>
      <c r="T2532" s="11" t="s">
        <v>7318</v>
      </c>
      <c r="U2532" s="11" t="s">
        <v>7319</v>
      </c>
    </row>
    <row r="2533" spans="1:21">
      <c r="A2533" s="11" t="s">
        <v>5393</v>
      </c>
      <c r="B2533" s="11" t="s">
        <v>5394</v>
      </c>
      <c r="C2533" s="11" t="s">
        <v>7316</v>
      </c>
      <c r="E2533" s="11" t="s">
        <v>7317</v>
      </c>
      <c r="G2533" s="11" t="s">
        <v>6685</v>
      </c>
      <c r="H2533" s="11" t="s">
        <v>6686</v>
      </c>
      <c r="I2533" s="11" t="s">
        <v>6687</v>
      </c>
      <c r="J2533" s="11" t="s">
        <v>6688</v>
      </c>
      <c r="K2533" s="11" t="s">
        <v>6689</v>
      </c>
      <c r="L2533" s="11" t="s">
        <v>6690</v>
      </c>
      <c r="M2533" s="11" t="s">
        <v>6691</v>
      </c>
      <c r="N2533" s="11" t="s">
        <v>6725</v>
      </c>
      <c r="O2533" s="11" t="s">
        <v>6726</v>
      </c>
      <c r="P2533" s="11" t="s">
        <v>6915</v>
      </c>
      <c r="Q2533" s="11" t="s">
        <v>7223</v>
      </c>
      <c r="R2533" s="11" t="s">
        <v>7224</v>
      </c>
      <c r="S2533" s="11" t="s">
        <v>7225</v>
      </c>
      <c r="T2533" s="11" t="s">
        <v>7318</v>
      </c>
      <c r="U2533" s="11" t="s">
        <v>7319</v>
      </c>
    </row>
    <row r="2534" spans="1:21">
      <c r="A2534" s="11" t="s">
        <v>5395</v>
      </c>
      <c r="B2534" s="11" t="s">
        <v>5396</v>
      </c>
      <c r="C2534" s="11" t="s">
        <v>7316</v>
      </c>
      <c r="E2534" s="11" t="s">
        <v>7317</v>
      </c>
      <c r="G2534" s="11" t="s">
        <v>6685</v>
      </c>
      <c r="H2534" s="11" t="s">
        <v>6686</v>
      </c>
      <c r="I2534" s="11" t="s">
        <v>6687</v>
      </c>
      <c r="J2534" s="11" t="s">
        <v>6688</v>
      </c>
      <c r="K2534" s="11" t="s">
        <v>6689</v>
      </c>
      <c r="L2534" s="11" t="s">
        <v>6690</v>
      </c>
      <c r="M2534" s="11" t="s">
        <v>6691</v>
      </c>
      <c r="N2534" s="11" t="s">
        <v>6725</v>
      </c>
      <c r="O2534" s="11" t="s">
        <v>6726</v>
      </c>
      <c r="P2534" s="11" t="s">
        <v>6915</v>
      </c>
      <c r="Q2534" s="11" t="s">
        <v>7223</v>
      </c>
      <c r="R2534" s="11" t="s">
        <v>7224</v>
      </c>
      <c r="S2534" s="11" t="s">
        <v>7225</v>
      </c>
      <c r="T2534" s="11" t="s">
        <v>7318</v>
      </c>
      <c r="U2534" s="11" t="s">
        <v>7319</v>
      </c>
    </row>
    <row r="2535" spans="1:21">
      <c r="A2535" s="11" t="s">
        <v>5397</v>
      </c>
      <c r="B2535" s="11" t="s">
        <v>5398</v>
      </c>
      <c r="C2535" s="11" t="s">
        <v>7316</v>
      </c>
      <c r="E2535" s="11" t="s">
        <v>7317</v>
      </c>
      <c r="G2535" s="11" t="s">
        <v>6685</v>
      </c>
      <c r="H2535" s="11" t="s">
        <v>6686</v>
      </c>
      <c r="I2535" s="11" t="s">
        <v>6687</v>
      </c>
      <c r="J2535" s="11" t="s">
        <v>6688</v>
      </c>
      <c r="K2535" s="11" t="s">
        <v>6689</v>
      </c>
      <c r="L2535" s="11" t="s">
        <v>6690</v>
      </c>
      <c r="M2535" s="11" t="s">
        <v>6691</v>
      </c>
      <c r="N2535" s="11" t="s">
        <v>6725</v>
      </c>
      <c r="O2535" s="11" t="s">
        <v>6726</v>
      </c>
      <c r="P2535" s="11" t="s">
        <v>6915</v>
      </c>
      <c r="Q2535" s="11" t="s">
        <v>7223</v>
      </c>
      <c r="R2535" s="11" t="s">
        <v>7224</v>
      </c>
      <c r="S2535" s="11" t="s">
        <v>7225</v>
      </c>
      <c r="T2535" s="11" t="s">
        <v>7318</v>
      </c>
      <c r="U2535" s="11" t="s">
        <v>7319</v>
      </c>
    </row>
    <row r="2536" spans="1:21">
      <c r="A2536" s="11" t="s">
        <v>5399</v>
      </c>
      <c r="B2536" s="11" t="s">
        <v>5400</v>
      </c>
      <c r="C2536" s="11" t="s">
        <v>7316</v>
      </c>
      <c r="E2536" s="11" t="s">
        <v>7317</v>
      </c>
      <c r="G2536" s="11" t="s">
        <v>6685</v>
      </c>
      <c r="H2536" s="11" t="s">
        <v>6686</v>
      </c>
      <c r="I2536" s="11" t="s">
        <v>6687</v>
      </c>
      <c r="J2536" s="11" t="s">
        <v>6688</v>
      </c>
      <c r="K2536" s="11" t="s">
        <v>6689</v>
      </c>
      <c r="L2536" s="11" t="s">
        <v>6690</v>
      </c>
      <c r="M2536" s="11" t="s">
        <v>6691</v>
      </c>
      <c r="N2536" s="11" t="s">
        <v>6725</v>
      </c>
      <c r="O2536" s="11" t="s">
        <v>6726</v>
      </c>
      <c r="P2536" s="11" t="s">
        <v>6915</v>
      </c>
      <c r="Q2536" s="11" t="s">
        <v>7223</v>
      </c>
      <c r="R2536" s="11" t="s">
        <v>7224</v>
      </c>
      <c r="S2536" s="11" t="s">
        <v>7225</v>
      </c>
      <c r="T2536" s="11" t="s">
        <v>7318</v>
      </c>
      <c r="U2536" s="11" t="s">
        <v>7319</v>
      </c>
    </row>
    <row r="2537" spans="1:21">
      <c r="A2537" s="11" t="s">
        <v>5401</v>
      </c>
      <c r="B2537" s="11" t="s">
        <v>5402</v>
      </c>
      <c r="C2537" s="11" t="s">
        <v>7316</v>
      </c>
      <c r="E2537" s="11" t="s">
        <v>7317</v>
      </c>
      <c r="G2537" s="11" t="s">
        <v>6685</v>
      </c>
      <c r="H2537" s="11" t="s">
        <v>6686</v>
      </c>
      <c r="I2537" s="11" t="s">
        <v>6687</v>
      </c>
      <c r="J2537" s="11" t="s">
        <v>6688</v>
      </c>
      <c r="K2537" s="11" t="s">
        <v>6689</v>
      </c>
      <c r="L2537" s="11" t="s">
        <v>6690</v>
      </c>
      <c r="M2537" s="11" t="s">
        <v>6691</v>
      </c>
      <c r="N2537" s="11" t="s">
        <v>6725</v>
      </c>
      <c r="O2537" s="11" t="s">
        <v>6726</v>
      </c>
      <c r="P2537" s="11" t="s">
        <v>6915</v>
      </c>
      <c r="Q2537" s="11" t="s">
        <v>7223</v>
      </c>
      <c r="R2537" s="11" t="s">
        <v>7224</v>
      </c>
      <c r="S2537" s="11" t="s">
        <v>7225</v>
      </c>
      <c r="T2537" s="11" t="s">
        <v>7318</v>
      </c>
      <c r="U2537" s="11" t="s">
        <v>7319</v>
      </c>
    </row>
    <row r="2538" spans="1:21">
      <c r="A2538" s="11" t="s">
        <v>5403</v>
      </c>
      <c r="B2538" s="11" t="s">
        <v>5404</v>
      </c>
      <c r="C2538" s="11" t="s">
        <v>7316</v>
      </c>
      <c r="E2538" s="11" t="s">
        <v>7317</v>
      </c>
      <c r="G2538" s="11" t="s">
        <v>6685</v>
      </c>
      <c r="H2538" s="11" t="s">
        <v>6686</v>
      </c>
      <c r="I2538" s="11" t="s">
        <v>6687</v>
      </c>
      <c r="J2538" s="11" t="s">
        <v>6688</v>
      </c>
      <c r="K2538" s="11" t="s">
        <v>6689</v>
      </c>
      <c r="L2538" s="11" t="s">
        <v>6690</v>
      </c>
      <c r="M2538" s="11" t="s">
        <v>6691</v>
      </c>
      <c r="N2538" s="11" t="s">
        <v>6725</v>
      </c>
      <c r="O2538" s="11" t="s">
        <v>6726</v>
      </c>
      <c r="P2538" s="11" t="s">
        <v>6915</v>
      </c>
      <c r="Q2538" s="11" t="s">
        <v>7223</v>
      </c>
      <c r="R2538" s="11" t="s">
        <v>7224</v>
      </c>
      <c r="S2538" s="11" t="s">
        <v>7225</v>
      </c>
      <c r="T2538" s="11" t="s">
        <v>7318</v>
      </c>
      <c r="U2538" s="11" t="s">
        <v>7319</v>
      </c>
    </row>
    <row r="2539" spans="1:21">
      <c r="A2539" s="11" t="s">
        <v>5405</v>
      </c>
      <c r="B2539" s="11" t="s">
        <v>5406</v>
      </c>
      <c r="C2539" s="11" t="s">
        <v>7316</v>
      </c>
      <c r="E2539" s="11" t="s">
        <v>7317</v>
      </c>
      <c r="G2539" s="11" t="s">
        <v>6685</v>
      </c>
      <c r="H2539" s="11" t="s">
        <v>6686</v>
      </c>
      <c r="I2539" s="11" t="s">
        <v>6687</v>
      </c>
      <c r="J2539" s="11" t="s">
        <v>6688</v>
      </c>
      <c r="K2539" s="11" t="s">
        <v>6689</v>
      </c>
      <c r="L2539" s="11" t="s">
        <v>6690</v>
      </c>
      <c r="M2539" s="11" t="s">
        <v>6691</v>
      </c>
      <c r="N2539" s="11" t="s">
        <v>6725</v>
      </c>
      <c r="O2539" s="11" t="s">
        <v>6726</v>
      </c>
      <c r="P2539" s="11" t="s">
        <v>6915</v>
      </c>
      <c r="Q2539" s="11" t="s">
        <v>7223</v>
      </c>
      <c r="R2539" s="11" t="s">
        <v>7224</v>
      </c>
      <c r="S2539" s="11" t="s">
        <v>7225</v>
      </c>
      <c r="T2539" s="11" t="s">
        <v>7318</v>
      </c>
      <c r="U2539" s="11" t="s">
        <v>7319</v>
      </c>
    </row>
    <row r="2540" spans="1:21">
      <c r="A2540" s="11" t="s">
        <v>5407</v>
      </c>
      <c r="B2540" s="11" t="s">
        <v>5408</v>
      </c>
      <c r="C2540" s="11" t="s">
        <v>7316</v>
      </c>
      <c r="E2540" s="11" t="s">
        <v>7317</v>
      </c>
      <c r="G2540" s="11" t="s">
        <v>6685</v>
      </c>
      <c r="H2540" s="11" t="s">
        <v>6686</v>
      </c>
      <c r="I2540" s="11" t="s">
        <v>6687</v>
      </c>
      <c r="J2540" s="11" t="s">
        <v>6688</v>
      </c>
      <c r="K2540" s="11" t="s">
        <v>6689</v>
      </c>
      <c r="L2540" s="11" t="s">
        <v>6690</v>
      </c>
      <c r="M2540" s="11" t="s">
        <v>6691</v>
      </c>
      <c r="N2540" s="11" t="s">
        <v>6725</v>
      </c>
      <c r="O2540" s="11" t="s">
        <v>6726</v>
      </c>
      <c r="P2540" s="11" t="s">
        <v>6915</v>
      </c>
      <c r="Q2540" s="11" t="s">
        <v>7223</v>
      </c>
      <c r="R2540" s="11" t="s">
        <v>7224</v>
      </c>
      <c r="S2540" s="11" t="s">
        <v>7225</v>
      </c>
      <c r="T2540" s="11" t="s">
        <v>7318</v>
      </c>
      <c r="U2540" s="11" t="s">
        <v>7319</v>
      </c>
    </row>
    <row r="2541" spans="1:21">
      <c r="A2541" s="11" t="s">
        <v>5409</v>
      </c>
      <c r="B2541" s="11" t="s">
        <v>5410</v>
      </c>
      <c r="C2541" s="11" t="s">
        <v>7316</v>
      </c>
      <c r="E2541" s="11" t="s">
        <v>7317</v>
      </c>
      <c r="G2541" s="11" t="s">
        <v>6685</v>
      </c>
      <c r="H2541" s="11" t="s">
        <v>6686</v>
      </c>
      <c r="I2541" s="11" t="s">
        <v>6687</v>
      </c>
      <c r="J2541" s="11" t="s">
        <v>6688</v>
      </c>
      <c r="K2541" s="11" t="s">
        <v>6689</v>
      </c>
      <c r="L2541" s="11" t="s">
        <v>6690</v>
      </c>
      <c r="M2541" s="11" t="s">
        <v>6691</v>
      </c>
      <c r="N2541" s="11" t="s">
        <v>6725</v>
      </c>
      <c r="O2541" s="11" t="s">
        <v>6726</v>
      </c>
      <c r="P2541" s="11" t="s">
        <v>6915</v>
      </c>
      <c r="Q2541" s="11" t="s">
        <v>7223</v>
      </c>
      <c r="R2541" s="11" t="s">
        <v>7224</v>
      </c>
      <c r="S2541" s="11" t="s">
        <v>7225</v>
      </c>
      <c r="T2541" s="11" t="s">
        <v>7318</v>
      </c>
      <c r="U2541" s="11" t="s">
        <v>7319</v>
      </c>
    </row>
    <row r="2542" spans="1:21">
      <c r="A2542" s="11" t="s">
        <v>5411</v>
      </c>
      <c r="B2542" s="11" t="s">
        <v>5412</v>
      </c>
      <c r="C2542" s="11" t="s">
        <v>7316</v>
      </c>
      <c r="E2542" s="11" t="s">
        <v>7317</v>
      </c>
      <c r="G2542" s="11" t="s">
        <v>6685</v>
      </c>
      <c r="H2542" s="11" t="s">
        <v>6686</v>
      </c>
      <c r="I2542" s="11" t="s">
        <v>6687</v>
      </c>
      <c r="J2542" s="11" t="s">
        <v>6688</v>
      </c>
      <c r="K2542" s="11" t="s">
        <v>6689</v>
      </c>
      <c r="L2542" s="11" t="s">
        <v>6690</v>
      </c>
      <c r="M2542" s="11" t="s">
        <v>6691</v>
      </c>
      <c r="N2542" s="11" t="s">
        <v>6725</v>
      </c>
      <c r="O2542" s="11" t="s">
        <v>6726</v>
      </c>
      <c r="P2542" s="11" t="s">
        <v>6915</v>
      </c>
      <c r="Q2542" s="11" t="s">
        <v>7223</v>
      </c>
      <c r="R2542" s="11" t="s">
        <v>7224</v>
      </c>
      <c r="S2542" s="11" t="s">
        <v>7225</v>
      </c>
      <c r="T2542" s="11" t="s">
        <v>7318</v>
      </c>
      <c r="U2542" s="11" t="s">
        <v>7319</v>
      </c>
    </row>
    <row r="2543" spans="1:21">
      <c r="A2543" s="11" t="s">
        <v>5413</v>
      </c>
      <c r="B2543" s="11" t="s">
        <v>5414</v>
      </c>
      <c r="C2543" s="11" t="s">
        <v>7316</v>
      </c>
      <c r="E2543" s="11" t="s">
        <v>7317</v>
      </c>
      <c r="G2543" s="11" t="s">
        <v>6685</v>
      </c>
      <c r="H2543" s="11" t="s">
        <v>6686</v>
      </c>
      <c r="I2543" s="11" t="s">
        <v>6687</v>
      </c>
      <c r="J2543" s="11" t="s">
        <v>6688</v>
      </c>
      <c r="K2543" s="11" t="s">
        <v>6689</v>
      </c>
      <c r="L2543" s="11" t="s">
        <v>6690</v>
      </c>
      <c r="M2543" s="11" t="s">
        <v>6691</v>
      </c>
      <c r="N2543" s="11" t="s">
        <v>6725</v>
      </c>
      <c r="O2543" s="11" t="s">
        <v>6726</v>
      </c>
      <c r="P2543" s="11" t="s">
        <v>6915</v>
      </c>
      <c r="Q2543" s="11" t="s">
        <v>7223</v>
      </c>
      <c r="R2543" s="11" t="s">
        <v>7224</v>
      </c>
      <c r="S2543" s="11" t="s">
        <v>7225</v>
      </c>
      <c r="T2543" s="11" t="s">
        <v>7318</v>
      </c>
      <c r="U2543" s="11" t="s">
        <v>7319</v>
      </c>
    </row>
    <row r="2544" spans="1:21">
      <c r="A2544" s="11" t="s">
        <v>5415</v>
      </c>
      <c r="B2544" s="11" t="s">
        <v>5416</v>
      </c>
      <c r="C2544" s="11" t="s">
        <v>7316</v>
      </c>
      <c r="E2544" s="11" t="s">
        <v>7317</v>
      </c>
      <c r="G2544" s="11" t="s">
        <v>6685</v>
      </c>
      <c r="H2544" s="11" t="s">
        <v>6686</v>
      </c>
      <c r="I2544" s="11" t="s">
        <v>6687</v>
      </c>
      <c r="J2544" s="11" t="s">
        <v>6688</v>
      </c>
      <c r="K2544" s="11" t="s">
        <v>6689</v>
      </c>
      <c r="L2544" s="11" t="s">
        <v>6690</v>
      </c>
      <c r="M2544" s="11" t="s">
        <v>6691</v>
      </c>
      <c r="N2544" s="11" t="s">
        <v>6725</v>
      </c>
      <c r="O2544" s="11" t="s">
        <v>6726</v>
      </c>
      <c r="P2544" s="11" t="s">
        <v>6915</v>
      </c>
      <c r="Q2544" s="11" t="s">
        <v>7223</v>
      </c>
      <c r="R2544" s="11" t="s">
        <v>7224</v>
      </c>
      <c r="S2544" s="11" t="s">
        <v>7225</v>
      </c>
      <c r="T2544" s="11" t="s">
        <v>7318</v>
      </c>
      <c r="U2544" s="11" t="s">
        <v>7319</v>
      </c>
    </row>
    <row r="2545" spans="1:21">
      <c r="A2545" s="11" t="s">
        <v>5417</v>
      </c>
      <c r="B2545" s="11" t="s">
        <v>5418</v>
      </c>
      <c r="C2545" s="11" t="s">
        <v>7316</v>
      </c>
      <c r="E2545" s="11" t="s">
        <v>7317</v>
      </c>
      <c r="G2545" s="11" t="s">
        <v>6685</v>
      </c>
      <c r="H2545" s="11" t="s">
        <v>6686</v>
      </c>
      <c r="I2545" s="11" t="s">
        <v>6687</v>
      </c>
      <c r="J2545" s="11" t="s">
        <v>6688</v>
      </c>
      <c r="K2545" s="11" t="s">
        <v>6689</v>
      </c>
      <c r="L2545" s="11" t="s">
        <v>6690</v>
      </c>
      <c r="M2545" s="11" t="s">
        <v>6691</v>
      </c>
      <c r="N2545" s="11" t="s">
        <v>6725</v>
      </c>
      <c r="O2545" s="11" t="s">
        <v>6726</v>
      </c>
      <c r="P2545" s="11" t="s">
        <v>6915</v>
      </c>
      <c r="Q2545" s="11" t="s">
        <v>7223</v>
      </c>
      <c r="R2545" s="11" t="s">
        <v>7224</v>
      </c>
      <c r="S2545" s="11" t="s">
        <v>7225</v>
      </c>
      <c r="T2545" s="11" t="s">
        <v>7318</v>
      </c>
      <c r="U2545" s="11" t="s">
        <v>7319</v>
      </c>
    </row>
    <row r="2546" spans="1:21">
      <c r="A2546" s="11" t="s">
        <v>5419</v>
      </c>
      <c r="B2546" s="11" t="s">
        <v>5420</v>
      </c>
      <c r="C2546" s="11" t="s">
        <v>7316</v>
      </c>
      <c r="E2546" s="11" t="s">
        <v>7317</v>
      </c>
      <c r="G2546" s="11" t="s">
        <v>6685</v>
      </c>
      <c r="H2546" s="11" t="s">
        <v>6686</v>
      </c>
      <c r="I2546" s="11" t="s">
        <v>6687</v>
      </c>
      <c r="J2546" s="11" t="s">
        <v>6688</v>
      </c>
      <c r="K2546" s="11" t="s">
        <v>6689</v>
      </c>
      <c r="L2546" s="11" t="s">
        <v>6690</v>
      </c>
      <c r="M2546" s="11" t="s">
        <v>6691</v>
      </c>
      <c r="N2546" s="11" t="s">
        <v>6725</v>
      </c>
      <c r="O2546" s="11" t="s">
        <v>6726</v>
      </c>
      <c r="P2546" s="11" t="s">
        <v>6915</v>
      </c>
      <c r="Q2546" s="11" t="s">
        <v>7223</v>
      </c>
      <c r="R2546" s="11" t="s">
        <v>7224</v>
      </c>
      <c r="S2546" s="11" t="s">
        <v>7225</v>
      </c>
      <c r="T2546" s="11" t="s">
        <v>7318</v>
      </c>
      <c r="U2546" s="11" t="s">
        <v>7319</v>
      </c>
    </row>
    <row r="2547" spans="1:21">
      <c r="A2547" s="11" t="s">
        <v>5421</v>
      </c>
      <c r="B2547" s="11" t="s">
        <v>5422</v>
      </c>
      <c r="C2547" s="11" t="s">
        <v>7316</v>
      </c>
      <c r="E2547" s="11" t="s">
        <v>7317</v>
      </c>
      <c r="G2547" s="11" t="s">
        <v>6685</v>
      </c>
      <c r="H2547" s="11" t="s">
        <v>6686</v>
      </c>
      <c r="I2547" s="11" t="s">
        <v>6687</v>
      </c>
      <c r="J2547" s="11" t="s">
        <v>6688</v>
      </c>
      <c r="K2547" s="11" t="s">
        <v>6689</v>
      </c>
      <c r="L2547" s="11" t="s">
        <v>6690</v>
      </c>
      <c r="M2547" s="11" t="s">
        <v>6691</v>
      </c>
      <c r="N2547" s="11" t="s">
        <v>6725</v>
      </c>
      <c r="O2547" s="11" t="s">
        <v>6726</v>
      </c>
      <c r="P2547" s="11" t="s">
        <v>6915</v>
      </c>
      <c r="Q2547" s="11" t="s">
        <v>7223</v>
      </c>
      <c r="R2547" s="11" t="s">
        <v>7224</v>
      </c>
      <c r="S2547" s="11" t="s">
        <v>7225</v>
      </c>
      <c r="T2547" s="11" t="s">
        <v>7318</v>
      </c>
      <c r="U2547" s="11" t="s">
        <v>7319</v>
      </c>
    </row>
    <row r="2548" spans="1:21">
      <c r="A2548" s="11" t="s">
        <v>5427</v>
      </c>
      <c r="B2548" s="11" t="s">
        <v>5428</v>
      </c>
      <c r="C2548" s="11" t="s">
        <v>7316</v>
      </c>
      <c r="E2548" s="11" t="s">
        <v>7317</v>
      </c>
      <c r="G2548" s="11" t="s">
        <v>6685</v>
      </c>
      <c r="H2548" s="11" t="s">
        <v>6686</v>
      </c>
      <c r="I2548" s="11" t="s">
        <v>6687</v>
      </c>
      <c r="J2548" s="11" t="s">
        <v>6688</v>
      </c>
      <c r="K2548" s="11" t="s">
        <v>6689</v>
      </c>
      <c r="L2548" s="11" t="s">
        <v>6690</v>
      </c>
      <c r="M2548" s="11" t="s">
        <v>6691</v>
      </c>
      <c r="N2548" s="11" t="s">
        <v>6725</v>
      </c>
      <c r="O2548" s="11" t="s">
        <v>6726</v>
      </c>
      <c r="P2548" s="11" t="s">
        <v>6915</v>
      </c>
      <c r="Q2548" s="11" t="s">
        <v>7223</v>
      </c>
      <c r="R2548" s="11" t="s">
        <v>7224</v>
      </c>
      <c r="S2548" s="11" t="s">
        <v>7225</v>
      </c>
      <c r="T2548" s="11" t="s">
        <v>7318</v>
      </c>
      <c r="U2548" s="11" t="s">
        <v>7319</v>
      </c>
    </row>
    <row r="2549" spans="1:21">
      <c r="A2549" s="11" t="s">
        <v>5423</v>
      </c>
      <c r="B2549" s="11" t="s">
        <v>5424</v>
      </c>
      <c r="C2549" s="11" t="s">
        <v>7316</v>
      </c>
      <c r="E2549" s="11" t="s">
        <v>7317</v>
      </c>
      <c r="G2549" s="11" t="s">
        <v>6685</v>
      </c>
      <c r="H2549" s="11" t="s">
        <v>6686</v>
      </c>
      <c r="I2549" s="11" t="s">
        <v>6687</v>
      </c>
      <c r="J2549" s="11" t="s">
        <v>6688</v>
      </c>
      <c r="K2549" s="11" t="s">
        <v>6689</v>
      </c>
      <c r="L2549" s="11" t="s">
        <v>6690</v>
      </c>
      <c r="M2549" s="11" t="s">
        <v>6691</v>
      </c>
      <c r="N2549" s="11" t="s">
        <v>6725</v>
      </c>
      <c r="O2549" s="11" t="s">
        <v>6726</v>
      </c>
      <c r="P2549" s="11" t="s">
        <v>6915</v>
      </c>
      <c r="Q2549" s="11" t="s">
        <v>7223</v>
      </c>
      <c r="R2549" s="11" t="s">
        <v>7224</v>
      </c>
      <c r="S2549" s="11" t="s">
        <v>7225</v>
      </c>
      <c r="T2549" s="11" t="s">
        <v>7318</v>
      </c>
      <c r="U2549" s="11" t="s">
        <v>7319</v>
      </c>
    </row>
    <row r="2550" spans="1:21">
      <c r="A2550" s="11" t="s">
        <v>5429</v>
      </c>
      <c r="B2550" s="11" t="s">
        <v>5430</v>
      </c>
      <c r="C2550" s="11" t="s">
        <v>7316</v>
      </c>
      <c r="E2550" s="11" t="s">
        <v>7317</v>
      </c>
      <c r="G2550" s="11" t="s">
        <v>6685</v>
      </c>
      <c r="H2550" s="11" t="s">
        <v>6686</v>
      </c>
      <c r="I2550" s="11" t="s">
        <v>6687</v>
      </c>
      <c r="J2550" s="11" t="s">
        <v>6688</v>
      </c>
      <c r="K2550" s="11" t="s">
        <v>6689</v>
      </c>
      <c r="L2550" s="11" t="s">
        <v>6690</v>
      </c>
      <c r="M2550" s="11" t="s">
        <v>6691</v>
      </c>
      <c r="N2550" s="11" t="s">
        <v>6725</v>
      </c>
      <c r="O2550" s="11" t="s">
        <v>6726</v>
      </c>
      <c r="P2550" s="11" t="s">
        <v>6915</v>
      </c>
      <c r="Q2550" s="11" t="s">
        <v>7223</v>
      </c>
      <c r="R2550" s="11" t="s">
        <v>7224</v>
      </c>
      <c r="S2550" s="11" t="s">
        <v>7225</v>
      </c>
      <c r="T2550" s="11" t="s">
        <v>7318</v>
      </c>
      <c r="U2550" s="11" t="s">
        <v>7319</v>
      </c>
    </row>
    <row r="2551" spans="1:21">
      <c r="A2551" s="11" t="s">
        <v>5431</v>
      </c>
      <c r="B2551" s="11" t="s">
        <v>5432</v>
      </c>
      <c r="C2551" s="11" t="s">
        <v>7316</v>
      </c>
      <c r="E2551" s="11" t="s">
        <v>7317</v>
      </c>
      <c r="G2551" s="11" t="s">
        <v>6685</v>
      </c>
      <c r="H2551" s="11" t="s">
        <v>6686</v>
      </c>
      <c r="I2551" s="11" t="s">
        <v>6687</v>
      </c>
      <c r="J2551" s="11" t="s">
        <v>6688</v>
      </c>
      <c r="K2551" s="11" t="s">
        <v>6689</v>
      </c>
      <c r="L2551" s="11" t="s">
        <v>6690</v>
      </c>
      <c r="M2551" s="11" t="s">
        <v>6691</v>
      </c>
      <c r="N2551" s="11" t="s">
        <v>6725</v>
      </c>
      <c r="O2551" s="11" t="s">
        <v>6726</v>
      </c>
      <c r="P2551" s="11" t="s">
        <v>6915</v>
      </c>
      <c r="Q2551" s="11" t="s">
        <v>7223</v>
      </c>
      <c r="R2551" s="11" t="s">
        <v>7224</v>
      </c>
      <c r="S2551" s="11" t="s">
        <v>7225</v>
      </c>
      <c r="T2551" s="11" t="s">
        <v>7318</v>
      </c>
      <c r="U2551" s="11" t="s">
        <v>7319</v>
      </c>
    </row>
    <row r="2552" spans="1:21">
      <c r="A2552" s="11" t="s">
        <v>5433</v>
      </c>
      <c r="B2552" s="11" t="s">
        <v>5434</v>
      </c>
      <c r="C2552" s="11" t="s">
        <v>7316</v>
      </c>
      <c r="E2552" s="11" t="s">
        <v>7317</v>
      </c>
      <c r="G2552" s="11" t="s">
        <v>6685</v>
      </c>
      <c r="H2552" s="11" t="s">
        <v>6686</v>
      </c>
      <c r="I2552" s="11" t="s">
        <v>6687</v>
      </c>
      <c r="J2552" s="11" t="s">
        <v>6688</v>
      </c>
      <c r="K2552" s="11" t="s">
        <v>6689</v>
      </c>
      <c r="L2552" s="11" t="s">
        <v>6690</v>
      </c>
      <c r="M2552" s="11" t="s">
        <v>6691</v>
      </c>
      <c r="N2552" s="11" t="s">
        <v>6725</v>
      </c>
      <c r="O2552" s="11" t="s">
        <v>6726</v>
      </c>
      <c r="P2552" s="11" t="s">
        <v>6915</v>
      </c>
      <c r="Q2552" s="11" t="s">
        <v>7223</v>
      </c>
      <c r="R2552" s="11" t="s">
        <v>7224</v>
      </c>
      <c r="S2552" s="11" t="s">
        <v>7225</v>
      </c>
      <c r="T2552" s="11" t="s">
        <v>7318</v>
      </c>
      <c r="U2552" s="11" t="s">
        <v>7319</v>
      </c>
    </row>
    <row r="2553" spans="1:21">
      <c r="A2553" s="11" t="s">
        <v>5435</v>
      </c>
      <c r="B2553" s="11" t="s">
        <v>5436</v>
      </c>
      <c r="C2553" s="11" t="s">
        <v>7316</v>
      </c>
      <c r="E2553" s="11" t="s">
        <v>7317</v>
      </c>
      <c r="G2553" s="11" t="s">
        <v>6685</v>
      </c>
      <c r="H2553" s="11" t="s">
        <v>6686</v>
      </c>
      <c r="I2553" s="11" t="s">
        <v>6687</v>
      </c>
      <c r="J2553" s="11" t="s">
        <v>6688</v>
      </c>
      <c r="K2553" s="11" t="s">
        <v>6689</v>
      </c>
      <c r="L2553" s="11" t="s">
        <v>6690</v>
      </c>
      <c r="M2553" s="11" t="s">
        <v>6691</v>
      </c>
      <c r="N2553" s="11" t="s">
        <v>6725</v>
      </c>
      <c r="O2553" s="11" t="s">
        <v>6726</v>
      </c>
      <c r="P2553" s="11" t="s">
        <v>6915</v>
      </c>
      <c r="Q2553" s="11" t="s">
        <v>7223</v>
      </c>
      <c r="R2553" s="11" t="s">
        <v>7224</v>
      </c>
      <c r="S2553" s="11" t="s">
        <v>7225</v>
      </c>
      <c r="T2553" s="11" t="s">
        <v>7318</v>
      </c>
      <c r="U2553" s="11" t="s">
        <v>7319</v>
      </c>
    </row>
    <row r="2554" spans="1:21">
      <c r="A2554" s="11" t="s">
        <v>5437</v>
      </c>
      <c r="B2554" s="11" t="s">
        <v>5438</v>
      </c>
      <c r="C2554" s="11" t="s">
        <v>7316</v>
      </c>
      <c r="E2554" s="11" t="s">
        <v>7317</v>
      </c>
      <c r="G2554" s="11" t="s">
        <v>6685</v>
      </c>
      <c r="H2554" s="11" t="s">
        <v>6686</v>
      </c>
      <c r="I2554" s="11" t="s">
        <v>6687</v>
      </c>
      <c r="J2554" s="11" t="s">
        <v>6688</v>
      </c>
      <c r="K2554" s="11" t="s">
        <v>6689</v>
      </c>
      <c r="L2554" s="11" t="s">
        <v>6690</v>
      </c>
      <c r="M2554" s="11" t="s">
        <v>6691</v>
      </c>
      <c r="N2554" s="11" t="s">
        <v>6725</v>
      </c>
      <c r="O2554" s="11" t="s">
        <v>6726</v>
      </c>
      <c r="P2554" s="11" t="s">
        <v>6915</v>
      </c>
      <c r="Q2554" s="11" t="s">
        <v>7223</v>
      </c>
      <c r="R2554" s="11" t="s">
        <v>7224</v>
      </c>
      <c r="S2554" s="11" t="s">
        <v>7225</v>
      </c>
      <c r="T2554" s="11" t="s">
        <v>7318</v>
      </c>
      <c r="U2554" s="11" t="s">
        <v>7319</v>
      </c>
    </row>
    <row r="2555" spans="1:21">
      <c r="A2555" s="11" t="s">
        <v>5439</v>
      </c>
      <c r="B2555" s="11" t="s">
        <v>5440</v>
      </c>
      <c r="C2555" s="11" t="s">
        <v>7316</v>
      </c>
      <c r="E2555" s="11" t="s">
        <v>7317</v>
      </c>
      <c r="G2555" s="11" t="s">
        <v>6685</v>
      </c>
      <c r="H2555" s="11" t="s">
        <v>6686</v>
      </c>
      <c r="I2555" s="11" t="s">
        <v>6687</v>
      </c>
      <c r="J2555" s="11" t="s">
        <v>6688</v>
      </c>
      <c r="K2555" s="11" t="s">
        <v>6689</v>
      </c>
      <c r="L2555" s="11" t="s">
        <v>6690</v>
      </c>
      <c r="M2555" s="11" t="s">
        <v>6691</v>
      </c>
      <c r="N2555" s="11" t="s">
        <v>6725</v>
      </c>
      <c r="O2555" s="11" t="s">
        <v>6726</v>
      </c>
      <c r="P2555" s="11" t="s">
        <v>6915</v>
      </c>
      <c r="Q2555" s="11" t="s">
        <v>7223</v>
      </c>
      <c r="R2555" s="11" t="s">
        <v>7224</v>
      </c>
      <c r="S2555" s="11" t="s">
        <v>7225</v>
      </c>
      <c r="T2555" s="11" t="s">
        <v>7318</v>
      </c>
      <c r="U2555" s="11" t="s">
        <v>7319</v>
      </c>
    </row>
    <row r="2556" spans="1:21">
      <c r="A2556" s="11" t="s">
        <v>5441</v>
      </c>
      <c r="B2556" s="11" t="s">
        <v>5442</v>
      </c>
      <c r="C2556" s="11" t="s">
        <v>7316</v>
      </c>
      <c r="E2556" s="11" t="s">
        <v>7317</v>
      </c>
      <c r="G2556" s="11" t="s">
        <v>6685</v>
      </c>
      <c r="H2556" s="11" t="s">
        <v>6686</v>
      </c>
      <c r="I2556" s="11" t="s">
        <v>6687</v>
      </c>
      <c r="J2556" s="11" t="s">
        <v>6688</v>
      </c>
      <c r="K2556" s="11" t="s">
        <v>6689</v>
      </c>
      <c r="L2556" s="11" t="s">
        <v>6690</v>
      </c>
      <c r="M2556" s="11" t="s">
        <v>6691</v>
      </c>
      <c r="N2556" s="11" t="s">
        <v>6725</v>
      </c>
      <c r="O2556" s="11" t="s">
        <v>6726</v>
      </c>
      <c r="P2556" s="11" t="s">
        <v>6915</v>
      </c>
      <c r="Q2556" s="11" t="s">
        <v>7223</v>
      </c>
      <c r="R2556" s="11" t="s">
        <v>7224</v>
      </c>
      <c r="S2556" s="11" t="s">
        <v>7225</v>
      </c>
      <c r="T2556" s="11" t="s">
        <v>7318</v>
      </c>
      <c r="U2556" s="11" t="s">
        <v>7319</v>
      </c>
    </row>
    <row r="2557" spans="1:21">
      <c r="A2557" s="11" t="s">
        <v>5443</v>
      </c>
      <c r="B2557" s="11" t="s">
        <v>5444</v>
      </c>
      <c r="C2557" s="11" t="s">
        <v>8893</v>
      </c>
      <c r="E2557" s="11" t="s">
        <v>8894</v>
      </c>
      <c r="G2557" s="11" t="s">
        <v>6656</v>
      </c>
      <c r="H2557" s="11" t="s">
        <v>6800</v>
      </c>
      <c r="I2557" s="11" t="s">
        <v>6801</v>
      </c>
      <c r="J2557" s="11" t="s">
        <v>6802</v>
      </c>
      <c r="K2557" s="11" t="s">
        <v>6803</v>
      </c>
      <c r="L2557" s="11" t="s">
        <v>6804</v>
      </c>
    </row>
    <row r="2558" spans="1:21">
      <c r="A2558" s="11" t="s">
        <v>5445</v>
      </c>
      <c r="B2558" s="11" t="s">
        <v>5446</v>
      </c>
      <c r="C2558" s="11" t="s">
        <v>6828</v>
      </c>
      <c r="E2558" s="11" t="s">
        <v>6829</v>
      </c>
      <c r="G2558" s="11" t="s">
        <v>6656</v>
      </c>
      <c r="H2558" s="11" t="s">
        <v>6657</v>
      </c>
      <c r="I2558" s="11" t="s">
        <v>6665</v>
      </c>
      <c r="J2558" s="11" t="s">
        <v>6717</v>
      </c>
      <c r="K2558" s="11" t="s">
        <v>6718</v>
      </c>
      <c r="L2558" s="11" t="s">
        <v>6719</v>
      </c>
    </row>
    <row r="2559" spans="1:21">
      <c r="A2559" s="11" t="s">
        <v>5447</v>
      </c>
      <c r="B2559" s="11" t="s">
        <v>5448</v>
      </c>
      <c r="C2559" s="11" t="s">
        <v>8791</v>
      </c>
      <c r="E2559" s="11" t="s">
        <v>8792</v>
      </c>
      <c r="G2559" s="11" t="s">
        <v>6685</v>
      </c>
      <c r="H2559" s="11" t="s">
        <v>6943</v>
      </c>
      <c r="I2559" s="11" t="s">
        <v>7289</v>
      </c>
      <c r="J2559" s="11" t="s">
        <v>7290</v>
      </c>
      <c r="K2559" s="11" t="s">
        <v>7291</v>
      </c>
      <c r="L2559" s="11" t="s">
        <v>7292</v>
      </c>
      <c r="M2559" s="11" t="s">
        <v>7293</v>
      </c>
      <c r="N2559" s="11" t="s">
        <v>7294</v>
      </c>
      <c r="O2559" s="11" t="s">
        <v>8060</v>
      </c>
      <c r="P2559" s="11" t="s">
        <v>8793</v>
      </c>
      <c r="Q2559" s="11" t="s">
        <v>8794</v>
      </c>
      <c r="R2559" s="11" t="s">
        <v>8795</v>
      </c>
      <c r="S2559" s="11" t="s">
        <v>8796</v>
      </c>
      <c r="T2559" s="11" t="s">
        <v>8797</v>
      </c>
      <c r="U2559" s="11" t="s">
        <v>8798</v>
      </c>
    </row>
    <row r="2560" spans="1:21">
      <c r="A2560" s="11" t="s">
        <v>5449</v>
      </c>
      <c r="B2560" s="11" t="s">
        <v>5450</v>
      </c>
      <c r="C2560" s="11" t="s">
        <v>7678</v>
      </c>
      <c r="E2560" s="11" t="s">
        <v>7679</v>
      </c>
      <c r="G2560" s="11" t="s">
        <v>6685</v>
      </c>
      <c r="H2560" s="11" t="s">
        <v>6943</v>
      </c>
      <c r="I2560" s="11" t="s">
        <v>7289</v>
      </c>
      <c r="J2560" s="11" t="s">
        <v>7290</v>
      </c>
      <c r="K2560" s="11" t="s">
        <v>7291</v>
      </c>
      <c r="L2560" s="11" t="s">
        <v>7292</v>
      </c>
      <c r="M2560" s="11" t="s">
        <v>7594</v>
      </c>
      <c r="N2560" s="11" t="s">
        <v>7595</v>
      </c>
      <c r="O2560" s="11" t="s">
        <v>7596</v>
      </c>
      <c r="P2560" s="11" t="s">
        <v>7680</v>
      </c>
      <c r="Q2560" s="11" t="s">
        <v>7681</v>
      </c>
      <c r="R2560" s="11" t="s">
        <v>7682</v>
      </c>
      <c r="S2560" s="11" t="s">
        <v>7683</v>
      </c>
    </row>
    <row r="2561" spans="1:23">
      <c r="A2561" s="11" t="s">
        <v>5451</v>
      </c>
      <c r="B2561" s="11" t="s">
        <v>5452</v>
      </c>
      <c r="C2561" s="11" t="s">
        <v>7287</v>
      </c>
      <c r="E2561" s="11" t="s">
        <v>7288</v>
      </c>
      <c r="G2561" s="11" t="s">
        <v>6685</v>
      </c>
      <c r="H2561" s="11" t="s">
        <v>6943</v>
      </c>
      <c r="I2561" s="11" t="s">
        <v>7289</v>
      </c>
      <c r="J2561" s="11" t="s">
        <v>7290</v>
      </c>
      <c r="K2561" s="11" t="s">
        <v>7291</v>
      </c>
      <c r="L2561" s="11" t="s">
        <v>7292</v>
      </c>
      <c r="M2561" s="11" t="s">
        <v>7293</v>
      </c>
      <c r="N2561" s="11" t="s">
        <v>7294</v>
      </c>
      <c r="O2561" s="11" t="s">
        <v>7295</v>
      </c>
      <c r="P2561" s="11" t="s">
        <v>7296</v>
      </c>
      <c r="Q2561" s="11" t="s">
        <v>7297</v>
      </c>
      <c r="R2561" s="11" t="s">
        <v>7298</v>
      </c>
      <c r="S2561" s="11" t="s">
        <v>7299</v>
      </c>
      <c r="T2561" s="11" t="s">
        <v>7300</v>
      </c>
    </row>
    <row r="2562" spans="1:23">
      <c r="A2562" s="11" t="s">
        <v>5453</v>
      </c>
      <c r="B2562" s="11" t="s">
        <v>5454</v>
      </c>
      <c r="C2562" s="11" t="s">
        <v>7301</v>
      </c>
      <c r="E2562" s="11" t="s">
        <v>7302</v>
      </c>
      <c r="G2562" s="11" t="s">
        <v>6685</v>
      </c>
      <c r="H2562" s="11" t="s">
        <v>6943</v>
      </c>
      <c r="I2562" s="11" t="s">
        <v>7289</v>
      </c>
      <c r="J2562" s="11" t="s">
        <v>7290</v>
      </c>
      <c r="K2562" s="11" t="s">
        <v>7291</v>
      </c>
      <c r="L2562" s="11" t="s">
        <v>7292</v>
      </c>
      <c r="M2562" s="11" t="s">
        <v>7293</v>
      </c>
      <c r="N2562" s="11" t="s">
        <v>7294</v>
      </c>
      <c r="O2562" s="11" t="s">
        <v>7295</v>
      </c>
      <c r="P2562" s="11" t="s">
        <v>7303</v>
      </c>
      <c r="Q2562" s="11" t="s">
        <v>7304</v>
      </c>
      <c r="R2562" s="11" t="s">
        <v>7305</v>
      </c>
      <c r="S2562" s="11" t="s">
        <v>7306</v>
      </c>
      <c r="T2562" s="11" t="s">
        <v>7307</v>
      </c>
      <c r="U2562" s="11" t="s">
        <v>7308</v>
      </c>
      <c r="V2562" s="11" t="s">
        <v>7309</v>
      </c>
      <c r="W2562" s="11" t="s">
        <v>7310</v>
      </c>
    </row>
    <row r="2563" spans="1:23">
      <c r="A2563" s="11" t="s">
        <v>5455</v>
      </c>
      <c r="B2563" s="11" t="s">
        <v>5456</v>
      </c>
      <c r="C2563" s="11" t="s">
        <v>7537</v>
      </c>
      <c r="E2563" s="11" t="s">
        <v>7538</v>
      </c>
      <c r="G2563" s="11" t="s">
        <v>6685</v>
      </c>
      <c r="H2563" s="11" t="s">
        <v>6943</v>
      </c>
      <c r="I2563" s="11" t="s">
        <v>7289</v>
      </c>
      <c r="J2563" s="11" t="s">
        <v>7290</v>
      </c>
      <c r="K2563" s="11" t="s">
        <v>7291</v>
      </c>
      <c r="L2563" s="11" t="s">
        <v>7292</v>
      </c>
      <c r="M2563" s="11" t="s">
        <v>7293</v>
      </c>
      <c r="N2563" s="11" t="s">
        <v>7294</v>
      </c>
      <c r="O2563" s="11" t="s">
        <v>7295</v>
      </c>
      <c r="P2563" s="11" t="s">
        <v>7303</v>
      </c>
      <c r="Q2563" s="11" t="s">
        <v>7304</v>
      </c>
      <c r="R2563" s="11" t="s">
        <v>7305</v>
      </c>
      <c r="S2563" s="11" t="s">
        <v>7306</v>
      </c>
      <c r="T2563" s="11" t="s">
        <v>7307</v>
      </c>
      <c r="U2563" s="11" t="s">
        <v>7308</v>
      </c>
      <c r="V2563" s="11" t="s">
        <v>7539</v>
      </c>
    </row>
    <row r="2564" spans="1:23">
      <c r="A2564" s="11" t="s">
        <v>5457</v>
      </c>
      <c r="B2564" s="11" t="s">
        <v>5458</v>
      </c>
      <c r="C2564" s="11" t="s">
        <v>8895</v>
      </c>
      <c r="E2564" s="11" t="s">
        <v>8896</v>
      </c>
      <c r="G2564" s="11" t="s">
        <v>6685</v>
      </c>
      <c r="H2564" s="11" t="s">
        <v>6701</v>
      </c>
      <c r="I2564" s="11" t="s">
        <v>6702</v>
      </c>
      <c r="J2564" s="11" t="s">
        <v>6703</v>
      </c>
      <c r="K2564" s="11" t="s">
        <v>8897</v>
      </c>
      <c r="L2564" s="11" t="s">
        <v>8898</v>
      </c>
      <c r="M2564" s="11" t="s">
        <v>8899</v>
      </c>
      <c r="N2564" s="11" t="s">
        <v>8900</v>
      </c>
      <c r="O2564" s="11" t="s">
        <v>8901</v>
      </c>
    </row>
    <row r="2565" spans="1:23">
      <c r="A2565" s="11" t="s">
        <v>5459</v>
      </c>
      <c r="B2565" s="11" t="s">
        <v>5460</v>
      </c>
      <c r="C2565" s="11" t="s">
        <v>8902</v>
      </c>
      <c r="E2565" s="11" t="s">
        <v>8903</v>
      </c>
      <c r="G2565" s="11" t="s">
        <v>6685</v>
      </c>
      <c r="H2565" s="11" t="s">
        <v>6701</v>
      </c>
      <c r="I2565" s="11" t="s">
        <v>6702</v>
      </c>
      <c r="J2565" s="11" t="s">
        <v>6703</v>
      </c>
      <c r="K2565" s="11" t="s">
        <v>6810</v>
      </c>
      <c r="L2565" s="11" t="s">
        <v>6811</v>
      </c>
      <c r="M2565" s="11" t="s">
        <v>6812</v>
      </c>
      <c r="N2565" s="11" t="s">
        <v>7049</v>
      </c>
      <c r="O2565" s="11" t="s">
        <v>7050</v>
      </c>
    </row>
    <row r="2566" spans="1:23">
      <c r="A2566" s="11" t="s">
        <v>5461</v>
      </c>
      <c r="B2566" s="11" t="s">
        <v>5462</v>
      </c>
      <c r="C2566" s="11" t="s">
        <v>8904</v>
      </c>
      <c r="E2566" s="11" t="s">
        <v>8905</v>
      </c>
      <c r="G2566" s="11" t="s">
        <v>6656</v>
      </c>
      <c r="H2566" s="11" t="s">
        <v>6657</v>
      </c>
      <c r="I2566" s="11" t="s">
        <v>6665</v>
      </c>
      <c r="J2566" s="11" t="s">
        <v>6735</v>
      </c>
      <c r="K2566" s="11" t="s">
        <v>6736</v>
      </c>
      <c r="L2566" s="11" t="s">
        <v>6782</v>
      </c>
    </row>
    <row r="2567" spans="1:23">
      <c r="A2567" s="11" t="s">
        <v>5463</v>
      </c>
      <c r="B2567" s="11" t="s">
        <v>5464</v>
      </c>
      <c r="C2567" s="11" t="s">
        <v>7316</v>
      </c>
      <c r="E2567" s="11" t="s">
        <v>7317</v>
      </c>
      <c r="G2567" s="11" t="s">
        <v>6685</v>
      </c>
      <c r="H2567" s="11" t="s">
        <v>6686</v>
      </c>
      <c r="I2567" s="11" t="s">
        <v>6687</v>
      </c>
      <c r="J2567" s="11" t="s">
        <v>6688</v>
      </c>
      <c r="K2567" s="11" t="s">
        <v>6689</v>
      </c>
      <c r="L2567" s="11" t="s">
        <v>6690</v>
      </c>
      <c r="M2567" s="11" t="s">
        <v>6691</v>
      </c>
      <c r="N2567" s="11" t="s">
        <v>6725</v>
      </c>
      <c r="O2567" s="11" t="s">
        <v>6726</v>
      </c>
      <c r="P2567" s="11" t="s">
        <v>6915</v>
      </c>
      <c r="Q2567" s="11" t="s">
        <v>7223</v>
      </c>
      <c r="R2567" s="11" t="s">
        <v>7224</v>
      </c>
      <c r="S2567" s="11" t="s">
        <v>7225</v>
      </c>
      <c r="T2567" s="11" t="s">
        <v>7318</v>
      </c>
      <c r="U2567" s="11" t="s">
        <v>7319</v>
      </c>
    </row>
    <row r="2568" spans="1:23">
      <c r="A2568" s="11" t="s">
        <v>5465</v>
      </c>
      <c r="B2568" s="11" t="s">
        <v>5466</v>
      </c>
      <c r="C2568" s="11" t="s">
        <v>8906</v>
      </c>
      <c r="E2568" s="11" t="s">
        <v>8907</v>
      </c>
      <c r="G2568" s="11" t="s">
        <v>6656</v>
      </c>
      <c r="H2568" s="11" t="s">
        <v>6800</v>
      </c>
      <c r="I2568" s="11" t="s">
        <v>7117</v>
      </c>
      <c r="J2568" s="11" t="s">
        <v>7118</v>
      </c>
      <c r="K2568" s="11" t="s">
        <v>7119</v>
      </c>
    </row>
    <row r="2569" spans="1:23">
      <c r="A2569" s="11" t="s">
        <v>5467</v>
      </c>
      <c r="B2569" s="11" t="s">
        <v>5468</v>
      </c>
      <c r="C2569" s="11" t="s">
        <v>7316</v>
      </c>
      <c r="E2569" s="11" t="s">
        <v>7317</v>
      </c>
      <c r="G2569" s="11" t="s">
        <v>6685</v>
      </c>
      <c r="H2569" s="11" t="s">
        <v>6686</v>
      </c>
      <c r="I2569" s="11" t="s">
        <v>6687</v>
      </c>
      <c r="J2569" s="11" t="s">
        <v>6688</v>
      </c>
      <c r="K2569" s="11" t="s">
        <v>6689</v>
      </c>
      <c r="L2569" s="11" t="s">
        <v>6690</v>
      </c>
      <c r="M2569" s="11" t="s">
        <v>6691</v>
      </c>
      <c r="N2569" s="11" t="s">
        <v>6725</v>
      </c>
      <c r="O2569" s="11" t="s">
        <v>6726</v>
      </c>
      <c r="P2569" s="11" t="s">
        <v>6915</v>
      </c>
      <c r="Q2569" s="11" t="s">
        <v>7223</v>
      </c>
      <c r="R2569" s="11" t="s">
        <v>7224</v>
      </c>
      <c r="S2569" s="11" t="s">
        <v>7225</v>
      </c>
      <c r="T2569" s="11" t="s">
        <v>7318</v>
      </c>
      <c r="U2569" s="11" t="s">
        <v>7319</v>
      </c>
    </row>
    <row r="2570" spans="1:23">
      <c r="A2570" s="11" t="s">
        <v>5469</v>
      </c>
      <c r="B2570" s="11" t="s">
        <v>5470</v>
      </c>
      <c r="C2570" s="11" t="s">
        <v>6941</v>
      </c>
      <c r="E2570" s="11" t="s">
        <v>6942</v>
      </c>
      <c r="G2570" s="11" t="s">
        <v>6685</v>
      </c>
      <c r="H2570" s="11" t="s">
        <v>6943</v>
      </c>
      <c r="I2570" s="11" t="s">
        <v>6944</v>
      </c>
      <c r="J2570" s="11" t="s">
        <v>6945</v>
      </c>
      <c r="K2570" s="11" t="s">
        <v>6946</v>
      </c>
      <c r="L2570" s="11" t="s">
        <v>6947</v>
      </c>
      <c r="M2570" s="11" t="s">
        <v>6948</v>
      </c>
      <c r="N2570" s="11" t="s">
        <v>6949</v>
      </c>
      <c r="O2570" s="11" t="s">
        <v>6950</v>
      </c>
    </row>
    <row r="2571" spans="1:23">
      <c r="A2571" s="11" t="s">
        <v>5471</v>
      </c>
      <c r="B2571" s="11" t="s">
        <v>5472</v>
      </c>
      <c r="C2571" s="11" t="s">
        <v>7120</v>
      </c>
      <c r="E2571" s="11" t="s">
        <v>7121</v>
      </c>
      <c r="G2571" s="11" t="s">
        <v>6685</v>
      </c>
      <c r="H2571" s="11" t="s">
        <v>6686</v>
      </c>
      <c r="I2571" s="11" t="s">
        <v>6687</v>
      </c>
      <c r="J2571" s="11" t="s">
        <v>6688</v>
      </c>
      <c r="K2571" s="11" t="s">
        <v>6689</v>
      </c>
      <c r="L2571" s="11" t="s">
        <v>6690</v>
      </c>
      <c r="M2571" s="11" t="s">
        <v>6691</v>
      </c>
      <c r="N2571" s="11" t="s">
        <v>6725</v>
      </c>
      <c r="O2571" s="11" t="s">
        <v>6726</v>
      </c>
      <c r="P2571" s="11" t="s">
        <v>6727</v>
      </c>
      <c r="Q2571" s="11" t="s">
        <v>7122</v>
      </c>
      <c r="R2571" s="11" t="s">
        <v>7123</v>
      </c>
      <c r="S2571" s="11" t="s">
        <v>7124</v>
      </c>
      <c r="T2571" s="11" t="s">
        <v>7125</v>
      </c>
      <c r="U2571" s="11" t="s">
        <v>7126</v>
      </c>
      <c r="V2571" s="11" t="s">
        <v>7127</v>
      </c>
      <c r="W2571" s="11" t="s">
        <v>7128</v>
      </c>
    </row>
    <row r="2572" spans="1:23">
      <c r="A2572" s="11" t="s">
        <v>5473</v>
      </c>
      <c r="B2572" s="11" t="s">
        <v>5474</v>
      </c>
      <c r="C2572" s="11" t="s">
        <v>8908</v>
      </c>
      <c r="E2572" s="11" t="s">
        <v>8909</v>
      </c>
      <c r="G2572" s="11" t="s">
        <v>6656</v>
      </c>
      <c r="H2572" s="11" t="s">
        <v>6657</v>
      </c>
      <c r="I2572" s="11" t="s">
        <v>6859</v>
      </c>
      <c r="J2572" s="11" t="s">
        <v>6910</v>
      </c>
      <c r="K2572" s="11" t="s">
        <v>8761</v>
      </c>
      <c r="L2572" s="11" t="s">
        <v>8762</v>
      </c>
      <c r="M2572" s="11" t="s">
        <v>8910</v>
      </c>
    </row>
    <row r="2573" spans="1:23">
      <c r="A2573" s="11" t="s">
        <v>5475</v>
      </c>
      <c r="B2573" s="11" t="s">
        <v>5476</v>
      </c>
      <c r="C2573" s="11" t="s">
        <v>8911</v>
      </c>
      <c r="E2573" s="11" t="s">
        <v>8912</v>
      </c>
      <c r="G2573" s="11" t="s">
        <v>6656</v>
      </c>
      <c r="H2573" s="11" t="s">
        <v>6888</v>
      </c>
      <c r="I2573" s="11" t="s">
        <v>6889</v>
      </c>
      <c r="J2573" s="11" t="s">
        <v>6890</v>
      </c>
      <c r="K2573" s="11" t="s">
        <v>8424</v>
      </c>
      <c r="L2573" s="11" t="s">
        <v>8913</v>
      </c>
      <c r="M2573" s="11" t="s">
        <v>8914</v>
      </c>
    </row>
    <row r="2574" spans="1:23">
      <c r="A2574" s="11" t="s">
        <v>5477</v>
      </c>
      <c r="B2574" s="11" t="s">
        <v>5478</v>
      </c>
      <c r="C2574" s="11" t="s">
        <v>8915</v>
      </c>
      <c r="E2574" s="11" t="s">
        <v>8916</v>
      </c>
      <c r="G2574" s="11" t="s">
        <v>6685</v>
      </c>
      <c r="H2574" s="11" t="s">
        <v>6701</v>
      </c>
      <c r="I2574" s="11" t="s">
        <v>8917</v>
      </c>
      <c r="J2574" s="11" t="s">
        <v>8918</v>
      </c>
      <c r="K2574" s="11" t="s">
        <v>8919</v>
      </c>
      <c r="L2574" s="11" t="s">
        <v>8920</v>
      </c>
      <c r="M2574" s="11" t="s">
        <v>8921</v>
      </c>
    </row>
    <row r="2575" spans="1:23">
      <c r="A2575" s="11" t="s">
        <v>5479</v>
      </c>
      <c r="B2575" s="11" t="s">
        <v>5480</v>
      </c>
      <c r="C2575" s="11" t="s">
        <v>8915</v>
      </c>
      <c r="E2575" s="11" t="s">
        <v>8916</v>
      </c>
      <c r="G2575" s="11" t="s">
        <v>6685</v>
      </c>
      <c r="H2575" s="11" t="s">
        <v>6701</v>
      </c>
      <c r="I2575" s="11" t="s">
        <v>8917</v>
      </c>
      <c r="J2575" s="11" t="s">
        <v>8918</v>
      </c>
      <c r="K2575" s="11" t="s">
        <v>8919</v>
      </c>
      <c r="L2575" s="11" t="s">
        <v>8920</v>
      </c>
      <c r="M2575" s="11" t="s">
        <v>8921</v>
      </c>
    </row>
    <row r="2576" spans="1:23">
      <c r="A2576" s="11" t="s">
        <v>5483</v>
      </c>
      <c r="B2576" s="11" t="s">
        <v>5484</v>
      </c>
      <c r="C2576" s="11" t="s">
        <v>8922</v>
      </c>
      <c r="E2576" s="11" t="s">
        <v>8923</v>
      </c>
      <c r="G2576" s="11" t="s">
        <v>6656</v>
      </c>
      <c r="H2576" s="11" t="s">
        <v>8924</v>
      </c>
      <c r="I2576" s="11" t="s">
        <v>8925</v>
      </c>
      <c r="J2576" s="11" t="s">
        <v>8926</v>
      </c>
      <c r="K2576" s="11" t="s">
        <v>8927</v>
      </c>
    </row>
    <row r="2577" spans="1:23">
      <c r="A2577" s="11" t="s">
        <v>5485</v>
      </c>
      <c r="B2577" s="11" t="s">
        <v>5486</v>
      </c>
      <c r="C2577" s="11" t="s">
        <v>8922</v>
      </c>
      <c r="E2577" s="11" t="s">
        <v>8923</v>
      </c>
      <c r="G2577" s="11" t="s">
        <v>6656</v>
      </c>
      <c r="H2577" s="11" t="s">
        <v>8924</v>
      </c>
      <c r="I2577" s="11" t="s">
        <v>8925</v>
      </c>
      <c r="J2577" s="11" t="s">
        <v>8926</v>
      </c>
      <c r="K2577" s="11" t="s">
        <v>8927</v>
      </c>
    </row>
    <row r="2578" spans="1:23">
      <c r="A2578" s="11" t="s">
        <v>5487</v>
      </c>
      <c r="B2578" s="11" t="s">
        <v>5488</v>
      </c>
      <c r="C2578" s="11" t="s">
        <v>6941</v>
      </c>
      <c r="E2578" s="11" t="s">
        <v>6942</v>
      </c>
      <c r="G2578" s="11" t="s">
        <v>6685</v>
      </c>
      <c r="H2578" s="11" t="s">
        <v>6943</v>
      </c>
      <c r="I2578" s="11" t="s">
        <v>6944</v>
      </c>
      <c r="J2578" s="11" t="s">
        <v>6945</v>
      </c>
      <c r="K2578" s="11" t="s">
        <v>6946</v>
      </c>
      <c r="L2578" s="11" t="s">
        <v>6947</v>
      </c>
      <c r="M2578" s="11" t="s">
        <v>6948</v>
      </c>
      <c r="N2578" s="11" t="s">
        <v>6949</v>
      </c>
      <c r="O2578" s="11" t="s">
        <v>6950</v>
      </c>
    </row>
    <row r="2579" spans="1:23">
      <c r="A2579" s="11" t="s">
        <v>8928</v>
      </c>
      <c r="B2579" s="11" t="s">
        <v>5490</v>
      </c>
      <c r="C2579" s="11" t="s">
        <v>7995</v>
      </c>
      <c r="E2579" s="11" t="s">
        <v>8929</v>
      </c>
      <c r="G2579" s="11" t="s">
        <v>6656</v>
      </c>
      <c r="H2579" s="11" t="s">
        <v>6657</v>
      </c>
      <c r="I2579" s="11" t="s">
        <v>6665</v>
      </c>
      <c r="J2579" s="11" t="s">
        <v>6735</v>
      </c>
      <c r="K2579" s="11" t="s">
        <v>6736</v>
      </c>
      <c r="L2579" s="11" t="s">
        <v>6969</v>
      </c>
    </row>
    <row r="2580" spans="1:23">
      <c r="A2580" s="11" t="s">
        <v>5491</v>
      </c>
      <c r="B2580" s="11" t="s">
        <v>5492</v>
      </c>
      <c r="C2580" s="11" t="s">
        <v>7636</v>
      </c>
      <c r="E2580" s="11" t="s">
        <v>7637</v>
      </c>
      <c r="G2580" s="11" t="s">
        <v>6685</v>
      </c>
      <c r="H2580" s="11" t="s">
        <v>6686</v>
      </c>
      <c r="I2580" s="11" t="s">
        <v>6687</v>
      </c>
      <c r="J2580" s="11" t="s">
        <v>6688</v>
      </c>
      <c r="K2580" s="11" t="s">
        <v>6689</v>
      </c>
      <c r="L2580" s="11" t="s">
        <v>6690</v>
      </c>
      <c r="M2580" s="11" t="s">
        <v>6691</v>
      </c>
      <c r="N2580" s="11" t="s">
        <v>6725</v>
      </c>
      <c r="O2580" s="11" t="s">
        <v>6726</v>
      </c>
      <c r="P2580" s="11" t="s">
        <v>6915</v>
      </c>
      <c r="Q2580" s="11" t="s">
        <v>7244</v>
      </c>
      <c r="R2580" s="11" t="s">
        <v>7336</v>
      </c>
      <c r="S2580" s="11" t="s">
        <v>7337</v>
      </c>
      <c r="T2580" s="11" t="s">
        <v>7338</v>
      </c>
      <c r="U2580" s="11" t="s">
        <v>7638</v>
      </c>
      <c r="V2580" s="11" t="s">
        <v>7639</v>
      </c>
    </row>
    <row r="2581" spans="1:23">
      <c r="A2581" s="11" t="s">
        <v>5493</v>
      </c>
      <c r="B2581" s="11" t="s">
        <v>5494</v>
      </c>
      <c r="C2581" s="11" t="s">
        <v>8930</v>
      </c>
      <c r="E2581" s="11" t="s">
        <v>8931</v>
      </c>
      <c r="G2581" s="11" t="s">
        <v>6685</v>
      </c>
      <c r="H2581" s="11" t="s">
        <v>6686</v>
      </c>
      <c r="I2581" s="11" t="s">
        <v>6687</v>
      </c>
      <c r="J2581" s="11" t="s">
        <v>6688</v>
      </c>
      <c r="K2581" s="11" t="s">
        <v>6689</v>
      </c>
      <c r="L2581" s="11" t="s">
        <v>6690</v>
      </c>
      <c r="M2581" s="11" t="s">
        <v>6691</v>
      </c>
      <c r="N2581" s="11" t="s">
        <v>6725</v>
      </c>
      <c r="O2581" s="11" t="s">
        <v>6726</v>
      </c>
      <c r="P2581" s="11" t="s">
        <v>6727</v>
      </c>
      <c r="Q2581" s="11" t="s">
        <v>6728</v>
      </c>
      <c r="R2581" s="11" t="s">
        <v>6729</v>
      </c>
      <c r="S2581" s="11" t="s">
        <v>8932</v>
      </c>
      <c r="T2581" s="11" t="s">
        <v>8933</v>
      </c>
      <c r="U2581" s="11" t="s">
        <v>8934</v>
      </c>
    </row>
    <row r="2582" spans="1:23">
      <c r="A2582" s="11" t="s">
        <v>5495</v>
      </c>
      <c r="B2582" s="11" t="s">
        <v>5496</v>
      </c>
      <c r="C2582" s="11" t="s">
        <v>8730</v>
      </c>
      <c r="E2582" s="11" t="s">
        <v>8731</v>
      </c>
      <c r="G2582" s="11" t="s">
        <v>6656</v>
      </c>
      <c r="H2582" s="11" t="s">
        <v>6657</v>
      </c>
      <c r="I2582" s="11" t="s">
        <v>6665</v>
      </c>
      <c r="J2582" s="11" t="s">
        <v>6717</v>
      </c>
      <c r="K2582" s="11" t="s">
        <v>6718</v>
      </c>
      <c r="L2582" s="11" t="s">
        <v>6719</v>
      </c>
    </row>
    <row r="2583" spans="1:23">
      <c r="A2583" s="11" t="s">
        <v>5497</v>
      </c>
      <c r="B2583" s="11" t="s">
        <v>5498</v>
      </c>
      <c r="C2583" s="11" t="s">
        <v>8935</v>
      </c>
      <c r="E2583" s="11" t="s">
        <v>8936</v>
      </c>
      <c r="G2583" s="11" t="s">
        <v>6656</v>
      </c>
      <c r="H2583" s="11" t="s">
        <v>6676</v>
      </c>
      <c r="I2583" s="11" t="s">
        <v>6823</v>
      </c>
      <c r="J2583" s="11" t="s">
        <v>8937</v>
      </c>
    </row>
    <row r="2584" spans="1:23">
      <c r="A2584" s="11" t="s">
        <v>5499</v>
      </c>
      <c r="B2584" s="11" t="s">
        <v>5500</v>
      </c>
      <c r="C2584" s="11" t="s">
        <v>8935</v>
      </c>
      <c r="E2584" s="11" t="s">
        <v>8936</v>
      </c>
      <c r="G2584" s="11" t="s">
        <v>6656</v>
      </c>
      <c r="H2584" s="11" t="s">
        <v>6676</v>
      </c>
      <c r="I2584" s="11" t="s">
        <v>6823</v>
      </c>
      <c r="J2584" s="11" t="s">
        <v>8937</v>
      </c>
    </row>
    <row r="2585" spans="1:23">
      <c r="A2585" s="11" t="s">
        <v>5502</v>
      </c>
      <c r="B2585" s="11" t="s">
        <v>5503</v>
      </c>
      <c r="C2585" s="11" t="s">
        <v>6941</v>
      </c>
      <c r="E2585" s="11" t="s">
        <v>6942</v>
      </c>
      <c r="G2585" s="11" t="s">
        <v>6685</v>
      </c>
      <c r="H2585" s="11" t="s">
        <v>6943</v>
      </c>
      <c r="I2585" s="11" t="s">
        <v>6944</v>
      </c>
      <c r="J2585" s="11" t="s">
        <v>6945</v>
      </c>
      <c r="K2585" s="11" t="s">
        <v>6946</v>
      </c>
      <c r="L2585" s="11" t="s">
        <v>6947</v>
      </c>
      <c r="M2585" s="11" t="s">
        <v>6948</v>
      </c>
      <c r="N2585" s="11" t="s">
        <v>6949</v>
      </c>
      <c r="O2585" s="11" t="s">
        <v>6950</v>
      </c>
    </row>
    <row r="2586" spans="1:23">
      <c r="A2586" s="11" t="s">
        <v>5504</v>
      </c>
      <c r="B2586" s="11" t="s">
        <v>5505</v>
      </c>
      <c r="C2586" s="11" t="s">
        <v>7228</v>
      </c>
      <c r="E2586" s="11" t="s">
        <v>7229</v>
      </c>
      <c r="G2586" s="11" t="s">
        <v>6685</v>
      </c>
      <c r="H2586" s="11" t="s">
        <v>6686</v>
      </c>
      <c r="I2586" s="11" t="s">
        <v>6687</v>
      </c>
      <c r="J2586" s="11" t="s">
        <v>6688</v>
      </c>
      <c r="K2586" s="11" t="s">
        <v>6689</v>
      </c>
      <c r="L2586" s="11" t="s">
        <v>6690</v>
      </c>
      <c r="M2586" s="11" t="s">
        <v>6691</v>
      </c>
      <c r="N2586" s="11" t="s">
        <v>6725</v>
      </c>
      <c r="O2586" s="11" t="s">
        <v>6726</v>
      </c>
      <c r="P2586" s="11" t="s">
        <v>6915</v>
      </c>
      <c r="Q2586" s="11" t="s">
        <v>7223</v>
      </c>
      <c r="R2586" s="11" t="s">
        <v>7224</v>
      </c>
      <c r="S2586" s="11" t="s">
        <v>7225</v>
      </c>
      <c r="T2586" s="11" t="s">
        <v>7226</v>
      </c>
      <c r="U2586" s="11" t="s">
        <v>7227</v>
      </c>
    </row>
    <row r="2587" spans="1:23">
      <c r="A2587" s="11" t="s">
        <v>5506</v>
      </c>
      <c r="B2587" s="11" t="s">
        <v>5507</v>
      </c>
      <c r="C2587" s="11" t="s">
        <v>7228</v>
      </c>
      <c r="E2587" s="11" t="s">
        <v>7229</v>
      </c>
      <c r="G2587" s="11" t="s">
        <v>6685</v>
      </c>
      <c r="H2587" s="11" t="s">
        <v>6686</v>
      </c>
      <c r="I2587" s="11" t="s">
        <v>6687</v>
      </c>
      <c r="J2587" s="11" t="s">
        <v>6688</v>
      </c>
      <c r="K2587" s="11" t="s">
        <v>6689</v>
      </c>
      <c r="L2587" s="11" t="s">
        <v>6690</v>
      </c>
      <c r="M2587" s="11" t="s">
        <v>6691</v>
      </c>
      <c r="N2587" s="11" t="s">
        <v>6725</v>
      </c>
      <c r="O2587" s="11" t="s">
        <v>6726</v>
      </c>
      <c r="P2587" s="11" t="s">
        <v>6915</v>
      </c>
      <c r="Q2587" s="11" t="s">
        <v>7223</v>
      </c>
      <c r="R2587" s="11" t="s">
        <v>7224</v>
      </c>
      <c r="S2587" s="11" t="s">
        <v>7225</v>
      </c>
      <c r="T2587" s="11" t="s">
        <v>7226</v>
      </c>
      <c r="U2587" s="11" t="s">
        <v>7227</v>
      </c>
    </row>
    <row r="2588" spans="1:23">
      <c r="A2588" s="11" t="s">
        <v>5508</v>
      </c>
      <c r="B2588" s="11" t="s">
        <v>5509</v>
      </c>
      <c r="C2588" s="11" t="s">
        <v>8938</v>
      </c>
      <c r="E2588" s="11" t="s">
        <v>8939</v>
      </c>
      <c r="G2588" s="11" t="s">
        <v>6685</v>
      </c>
      <c r="H2588" s="11" t="s">
        <v>6943</v>
      </c>
      <c r="I2588" s="11" t="s">
        <v>7289</v>
      </c>
      <c r="J2588" s="11" t="s">
        <v>7290</v>
      </c>
      <c r="K2588" s="11" t="s">
        <v>7291</v>
      </c>
      <c r="L2588" s="11" t="s">
        <v>7292</v>
      </c>
      <c r="M2588" s="11" t="s">
        <v>7293</v>
      </c>
      <c r="N2588" s="11" t="s">
        <v>7294</v>
      </c>
      <c r="O2588" s="11" t="s">
        <v>7295</v>
      </c>
      <c r="P2588" s="11" t="s">
        <v>7303</v>
      </c>
      <c r="Q2588" s="11" t="s">
        <v>7304</v>
      </c>
      <c r="R2588" s="11" t="s">
        <v>8940</v>
      </c>
      <c r="S2588" s="11" t="s">
        <v>8941</v>
      </c>
      <c r="T2588" s="11" t="s">
        <v>8942</v>
      </c>
    </row>
    <row r="2589" spans="1:23">
      <c r="A2589" s="11" t="s">
        <v>5510</v>
      </c>
      <c r="B2589" s="11" t="s">
        <v>5511</v>
      </c>
      <c r="C2589" s="11" t="s">
        <v>7287</v>
      </c>
      <c r="E2589" s="11" t="s">
        <v>7288</v>
      </c>
      <c r="G2589" s="11" t="s">
        <v>6685</v>
      </c>
      <c r="H2589" s="11" t="s">
        <v>6943</v>
      </c>
      <c r="I2589" s="11" t="s">
        <v>7289</v>
      </c>
      <c r="J2589" s="11" t="s">
        <v>7290</v>
      </c>
      <c r="K2589" s="11" t="s">
        <v>7291</v>
      </c>
      <c r="L2589" s="11" t="s">
        <v>7292</v>
      </c>
      <c r="M2589" s="11" t="s">
        <v>7293</v>
      </c>
      <c r="N2589" s="11" t="s">
        <v>7294</v>
      </c>
      <c r="O2589" s="11" t="s">
        <v>7295</v>
      </c>
      <c r="P2589" s="11" t="s">
        <v>7296</v>
      </c>
      <c r="Q2589" s="11" t="s">
        <v>7297</v>
      </c>
      <c r="R2589" s="11" t="s">
        <v>7298</v>
      </c>
      <c r="S2589" s="11" t="s">
        <v>7299</v>
      </c>
      <c r="T2589" s="11" t="s">
        <v>7300</v>
      </c>
    </row>
    <row r="2590" spans="1:23">
      <c r="A2590" s="11" t="s">
        <v>5512</v>
      </c>
      <c r="B2590" s="11" t="s">
        <v>5513</v>
      </c>
      <c r="C2590" s="11" t="s">
        <v>8943</v>
      </c>
      <c r="E2590" s="11" t="s">
        <v>8944</v>
      </c>
      <c r="G2590" s="11" t="s">
        <v>6685</v>
      </c>
      <c r="H2590" s="11" t="s">
        <v>6943</v>
      </c>
      <c r="I2590" s="11" t="s">
        <v>7289</v>
      </c>
      <c r="J2590" s="11" t="s">
        <v>7290</v>
      </c>
      <c r="K2590" s="11" t="s">
        <v>7291</v>
      </c>
      <c r="L2590" s="11" t="s">
        <v>7292</v>
      </c>
      <c r="M2590" s="11" t="s">
        <v>7293</v>
      </c>
      <c r="N2590" s="11" t="s">
        <v>8945</v>
      </c>
      <c r="O2590" s="11" t="s">
        <v>8946</v>
      </c>
      <c r="P2590" s="11" t="s">
        <v>8947</v>
      </c>
      <c r="Q2590" s="11" t="s">
        <v>8948</v>
      </c>
    </row>
    <row r="2591" spans="1:23">
      <c r="A2591" s="11" t="s">
        <v>5514</v>
      </c>
      <c r="B2591" s="11" t="s">
        <v>5515</v>
      </c>
      <c r="C2591" s="11" t="s">
        <v>7301</v>
      </c>
      <c r="E2591" s="11" t="s">
        <v>7302</v>
      </c>
      <c r="G2591" s="11" t="s">
        <v>6685</v>
      </c>
      <c r="H2591" s="11" t="s">
        <v>6943</v>
      </c>
      <c r="I2591" s="11" t="s">
        <v>7289</v>
      </c>
      <c r="J2591" s="11" t="s">
        <v>7290</v>
      </c>
      <c r="K2591" s="11" t="s">
        <v>7291</v>
      </c>
      <c r="L2591" s="11" t="s">
        <v>7292</v>
      </c>
      <c r="M2591" s="11" t="s">
        <v>7293</v>
      </c>
      <c r="N2591" s="11" t="s">
        <v>7294</v>
      </c>
      <c r="O2591" s="11" t="s">
        <v>7295</v>
      </c>
      <c r="P2591" s="11" t="s">
        <v>7303</v>
      </c>
      <c r="Q2591" s="11" t="s">
        <v>7304</v>
      </c>
      <c r="R2591" s="11" t="s">
        <v>7305</v>
      </c>
      <c r="S2591" s="11" t="s">
        <v>7306</v>
      </c>
      <c r="T2591" s="11" t="s">
        <v>7307</v>
      </c>
      <c r="U2591" s="11" t="s">
        <v>7308</v>
      </c>
      <c r="V2591" s="11" t="s">
        <v>7309</v>
      </c>
      <c r="W2591" s="11" t="s">
        <v>7310</v>
      </c>
    </row>
    <row r="2592" spans="1:23">
      <c r="A2592" s="11" t="s">
        <v>5516</v>
      </c>
      <c r="B2592" s="11" t="s">
        <v>5517</v>
      </c>
      <c r="C2592" s="11" t="s">
        <v>7311</v>
      </c>
      <c r="E2592" s="11" t="s">
        <v>7312</v>
      </c>
      <c r="G2592" s="11" t="s">
        <v>6685</v>
      </c>
      <c r="H2592" s="11" t="s">
        <v>6943</v>
      </c>
      <c r="I2592" s="11" t="s">
        <v>7289</v>
      </c>
      <c r="J2592" s="11" t="s">
        <v>7290</v>
      </c>
      <c r="K2592" s="11" t="s">
        <v>7291</v>
      </c>
      <c r="L2592" s="11" t="s">
        <v>7292</v>
      </c>
      <c r="M2592" s="11" t="s">
        <v>7293</v>
      </c>
      <c r="N2592" s="11" t="s">
        <v>7294</v>
      </c>
      <c r="O2592" s="11" t="s">
        <v>7295</v>
      </c>
      <c r="P2592" s="11" t="s">
        <v>7303</v>
      </c>
      <c r="Q2592" s="11" t="s">
        <v>7313</v>
      </c>
      <c r="R2592" s="11" t="s">
        <v>7314</v>
      </c>
      <c r="S2592" s="11" t="s">
        <v>7315</v>
      </c>
    </row>
    <row r="2593" spans="1:22">
      <c r="A2593" s="11" t="s">
        <v>5518</v>
      </c>
      <c r="B2593" s="11" t="s">
        <v>5519</v>
      </c>
      <c r="C2593" s="11" t="s">
        <v>7537</v>
      </c>
      <c r="E2593" s="11" t="s">
        <v>7538</v>
      </c>
      <c r="G2593" s="11" t="s">
        <v>6685</v>
      </c>
      <c r="H2593" s="11" t="s">
        <v>6943</v>
      </c>
      <c r="I2593" s="11" t="s">
        <v>7289</v>
      </c>
      <c r="J2593" s="11" t="s">
        <v>7290</v>
      </c>
      <c r="K2593" s="11" t="s">
        <v>7291</v>
      </c>
      <c r="L2593" s="11" t="s">
        <v>7292</v>
      </c>
      <c r="M2593" s="11" t="s">
        <v>7293</v>
      </c>
      <c r="N2593" s="11" t="s">
        <v>7294</v>
      </c>
      <c r="O2593" s="11" t="s">
        <v>7295</v>
      </c>
      <c r="P2593" s="11" t="s">
        <v>7303</v>
      </c>
      <c r="Q2593" s="11" t="s">
        <v>7304</v>
      </c>
      <c r="R2593" s="11" t="s">
        <v>7305</v>
      </c>
      <c r="S2593" s="11" t="s">
        <v>7306</v>
      </c>
      <c r="T2593" s="11" t="s">
        <v>7307</v>
      </c>
      <c r="U2593" s="11" t="s">
        <v>7308</v>
      </c>
      <c r="V2593" s="11" t="s">
        <v>7539</v>
      </c>
    </row>
    <row r="2594" spans="1:22">
      <c r="A2594" s="11" t="s">
        <v>5520</v>
      </c>
      <c r="B2594" s="11" t="s">
        <v>5521</v>
      </c>
      <c r="C2594" s="11" t="s">
        <v>8949</v>
      </c>
      <c r="E2594" s="11" t="s">
        <v>8950</v>
      </c>
      <c r="G2594" s="11" t="s">
        <v>6685</v>
      </c>
      <c r="H2594" s="11" t="s">
        <v>6686</v>
      </c>
      <c r="I2594" s="11" t="s">
        <v>7142</v>
      </c>
      <c r="J2594" s="11" t="s">
        <v>7778</v>
      </c>
      <c r="K2594" s="11" t="s">
        <v>7779</v>
      </c>
      <c r="L2594" s="11" t="s">
        <v>8951</v>
      </c>
    </row>
    <row r="2595" spans="1:22">
      <c r="A2595" s="11" t="s">
        <v>5522</v>
      </c>
      <c r="B2595" s="11" t="s">
        <v>5523</v>
      </c>
      <c r="C2595" s="11" t="s">
        <v>8949</v>
      </c>
      <c r="E2595" s="11" t="s">
        <v>8950</v>
      </c>
      <c r="G2595" s="11" t="s">
        <v>6685</v>
      </c>
      <c r="H2595" s="11" t="s">
        <v>6686</v>
      </c>
      <c r="I2595" s="11" t="s">
        <v>7142</v>
      </c>
      <c r="J2595" s="11" t="s">
        <v>7778</v>
      </c>
      <c r="K2595" s="11" t="s">
        <v>7779</v>
      </c>
      <c r="L2595" s="11" t="s">
        <v>8951</v>
      </c>
    </row>
    <row r="2596" spans="1:22">
      <c r="A2596" s="11" t="s">
        <v>5524</v>
      </c>
      <c r="B2596" s="11" t="s">
        <v>5525</v>
      </c>
      <c r="C2596" s="11" t="s">
        <v>8952</v>
      </c>
      <c r="E2596" s="11" t="s">
        <v>8953</v>
      </c>
      <c r="G2596" s="11" t="s">
        <v>6685</v>
      </c>
      <c r="H2596" s="11" t="s">
        <v>6686</v>
      </c>
      <c r="I2596" s="11" t="s">
        <v>6687</v>
      </c>
      <c r="J2596" s="11" t="s">
        <v>6688</v>
      </c>
      <c r="K2596" s="11" t="s">
        <v>6689</v>
      </c>
      <c r="L2596" s="11" t="s">
        <v>6690</v>
      </c>
      <c r="M2596" s="11" t="s">
        <v>6691</v>
      </c>
      <c r="N2596" s="11" t="s">
        <v>6692</v>
      </c>
      <c r="O2596" s="11" t="s">
        <v>6693</v>
      </c>
      <c r="P2596" s="11" t="s">
        <v>6694</v>
      </c>
      <c r="Q2596" s="11" t="s">
        <v>6695</v>
      </c>
      <c r="R2596" s="11" t="s">
        <v>6789</v>
      </c>
      <c r="S2596" s="11" t="s">
        <v>6790</v>
      </c>
      <c r="T2596" s="11" t="s">
        <v>6791</v>
      </c>
    </row>
    <row r="2597" spans="1:22">
      <c r="A2597" s="11" t="s">
        <v>5526</v>
      </c>
      <c r="B2597" s="11" t="s">
        <v>5527</v>
      </c>
      <c r="C2597" s="11" t="s">
        <v>8952</v>
      </c>
      <c r="E2597" s="11" t="s">
        <v>8953</v>
      </c>
      <c r="G2597" s="11" t="s">
        <v>6685</v>
      </c>
      <c r="H2597" s="11" t="s">
        <v>6686</v>
      </c>
      <c r="I2597" s="11" t="s">
        <v>6687</v>
      </c>
      <c r="J2597" s="11" t="s">
        <v>6688</v>
      </c>
      <c r="K2597" s="11" t="s">
        <v>6689</v>
      </c>
      <c r="L2597" s="11" t="s">
        <v>6690</v>
      </c>
      <c r="M2597" s="11" t="s">
        <v>6691</v>
      </c>
      <c r="N2597" s="11" t="s">
        <v>6692</v>
      </c>
      <c r="O2597" s="11" t="s">
        <v>6693</v>
      </c>
      <c r="P2597" s="11" t="s">
        <v>6694</v>
      </c>
      <c r="Q2597" s="11" t="s">
        <v>6695</v>
      </c>
      <c r="R2597" s="11" t="s">
        <v>6789</v>
      </c>
      <c r="S2597" s="11" t="s">
        <v>6790</v>
      </c>
      <c r="T2597" s="11" t="s">
        <v>6791</v>
      </c>
    </row>
    <row r="2598" spans="1:22">
      <c r="A2598" s="11" t="s">
        <v>5528</v>
      </c>
      <c r="B2598" s="11" t="s">
        <v>5529</v>
      </c>
      <c r="C2598" s="11" t="s">
        <v>8954</v>
      </c>
      <c r="E2598" s="11" t="s">
        <v>8955</v>
      </c>
      <c r="G2598" s="11" t="s">
        <v>6656</v>
      </c>
      <c r="H2598" s="11" t="s">
        <v>6657</v>
      </c>
      <c r="I2598" s="11" t="s">
        <v>6665</v>
      </c>
      <c r="J2598" s="11" t="s">
        <v>6757</v>
      </c>
      <c r="K2598" s="11" t="s">
        <v>6833</v>
      </c>
      <c r="L2598" s="11" t="s">
        <v>6834</v>
      </c>
    </row>
    <row r="2599" spans="1:22">
      <c r="A2599" s="11" t="s">
        <v>5530</v>
      </c>
      <c r="B2599" s="11" t="s">
        <v>5531</v>
      </c>
      <c r="C2599" s="11" t="s">
        <v>8954</v>
      </c>
      <c r="E2599" s="11" t="s">
        <v>8955</v>
      </c>
      <c r="G2599" s="11" t="s">
        <v>6656</v>
      </c>
      <c r="H2599" s="11" t="s">
        <v>6657</v>
      </c>
      <c r="I2599" s="11" t="s">
        <v>6665</v>
      </c>
      <c r="J2599" s="11" t="s">
        <v>6757</v>
      </c>
      <c r="K2599" s="11" t="s">
        <v>6833</v>
      </c>
      <c r="L2599" s="11" t="s">
        <v>6834</v>
      </c>
    </row>
    <row r="2600" spans="1:22">
      <c r="A2600" s="11" t="s">
        <v>5532</v>
      </c>
      <c r="B2600" s="11" t="s">
        <v>5533</v>
      </c>
      <c r="C2600" s="11" t="s">
        <v>7287</v>
      </c>
      <c r="E2600" s="11" t="s">
        <v>7288</v>
      </c>
      <c r="G2600" s="11" t="s">
        <v>6685</v>
      </c>
      <c r="H2600" s="11" t="s">
        <v>6943</v>
      </c>
      <c r="I2600" s="11" t="s">
        <v>7289</v>
      </c>
      <c r="J2600" s="11" t="s">
        <v>7290</v>
      </c>
      <c r="K2600" s="11" t="s">
        <v>7291</v>
      </c>
      <c r="L2600" s="11" t="s">
        <v>7292</v>
      </c>
      <c r="M2600" s="11" t="s">
        <v>7293</v>
      </c>
      <c r="N2600" s="11" t="s">
        <v>7294</v>
      </c>
      <c r="O2600" s="11" t="s">
        <v>7295</v>
      </c>
      <c r="P2600" s="11" t="s">
        <v>7296</v>
      </c>
      <c r="Q2600" s="11" t="s">
        <v>7297</v>
      </c>
      <c r="R2600" s="11" t="s">
        <v>7298</v>
      </c>
      <c r="S2600" s="11" t="s">
        <v>7299</v>
      </c>
      <c r="T2600" s="11" t="s">
        <v>7300</v>
      </c>
    </row>
    <row r="2601" spans="1:22">
      <c r="A2601" s="11" t="s">
        <v>5534</v>
      </c>
      <c r="B2601" s="11" t="s">
        <v>5535</v>
      </c>
      <c r="C2601" s="11" t="s">
        <v>8956</v>
      </c>
      <c r="E2601" s="11" t="s">
        <v>8957</v>
      </c>
      <c r="G2601" s="11" t="s">
        <v>6656</v>
      </c>
      <c r="H2601" s="11" t="s">
        <v>6657</v>
      </c>
      <c r="I2601" s="11" t="s">
        <v>6859</v>
      </c>
      <c r="J2601" s="11" t="s">
        <v>6910</v>
      </c>
      <c r="K2601" s="11" t="s">
        <v>6911</v>
      </c>
      <c r="L2601" s="11" t="s">
        <v>8958</v>
      </c>
    </row>
    <row r="2602" spans="1:22">
      <c r="A2602" s="11" t="s">
        <v>5536</v>
      </c>
      <c r="B2602" s="11" t="s">
        <v>5537</v>
      </c>
      <c r="C2602" s="11" t="s">
        <v>8791</v>
      </c>
      <c r="E2602" s="11" t="s">
        <v>8792</v>
      </c>
      <c r="G2602" s="11" t="s">
        <v>6685</v>
      </c>
      <c r="H2602" s="11" t="s">
        <v>6943</v>
      </c>
      <c r="I2602" s="11" t="s">
        <v>7289</v>
      </c>
      <c r="J2602" s="11" t="s">
        <v>7290</v>
      </c>
      <c r="K2602" s="11" t="s">
        <v>7291</v>
      </c>
      <c r="L2602" s="11" t="s">
        <v>7292</v>
      </c>
      <c r="M2602" s="11" t="s">
        <v>7293</v>
      </c>
      <c r="N2602" s="11" t="s">
        <v>7294</v>
      </c>
      <c r="O2602" s="11" t="s">
        <v>8060</v>
      </c>
      <c r="P2602" s="11" t="s">
        <v>8793</v>
      </c>
      <c r="Q2602" s="11" t="s">
        <v>8794</v>
      </c>
      <c r="R2602" s="11" t="s">
        <v>8795</v>
      </c>
      <c r="S2602" s="11" t="s">
        <v>8796</v>
      </c>
      <c r="T2602" s="11" t="s">
        <v>8797</v>
      </c>
      <c r="U2602" s="11" t="s">
        <v>8798</v>
      </c>
    </row>
    <row r="2603" spans="1:22">
      <c r="A2603" s="11" t="s">
        <v>5538</v>
      </c>
      <c r="B2603" s="11" t="s">
        <v>5539</v>
      </c>
      <c r="C2603" s="11" t="s">
        <v>8959</v>
      </c>
      <c r="E2603" s="11" t="s">
        <v>8960</v>
      </c>
      <c r="G2603" s="11" t="s">
        <v>6685</v>
      </c>
      <c r="H2603" s="11" t="s">
        <v>6686</v>
      </c>
      <c r="I2603" s="11" t="s">
        <v>6687</v>
      </c>
      <c r="J2603" s="11" t="s">
        <v>6688</v>
      </c>
      <c r="K2603" s="11" t="s">
        <v>6689</v>
      </c>
      <c r="L2603" s="11" t="s">
        <v>6690</v>
      </c>
      <c r="M2603" s="11" t="s">
        <v>6691</v>
      </c>
      <c r="N2603" s="11" t="s">
        <v>6725</v>
      </c>
      <c r="O2603" s="11" t="s">
        <v>6726</v>
      </c>
      <c r="P2603" s="11" t="s">
        <v>6727</v>
      </c>
      <c r="Q2603" s="11" t="s">
        <v>6728</v>
      </c>
      <c r="R2603" s="11" t="s">
        <v>8553</v>
      </c>
      <c r="S2603" s="11" t="s">
        <v>8554</v>
      </c>
      <c r="T2603" s="11" t="s">
        <v>8555</v>
      </c>
      <c r="U2603" s="11" t="s">
        <v>8961</v>
      </c>
      <c r="V2603" s="11" t="s">
        <v>8962</v>
      </c>
    </row>
    <row r="2604" spans="1:22">
      <c r="A2604" s="11" t="s">
        <v>5540</v>
      </c>
      <c r="B2604" s="11" t="s">
        <v>5541</v>
      </c>
      <c r="C2604" s="11" t="s">
        <v>8963</v>
      </c>
      <c r="E2604" s="11" t="s">
        <v>8964</v>
      </c>
      <c r="G2604" s="11" t="s">
        <v>6656</v>
      </c>
      <c r="H2604" s="11" t="s">
        <v>6657</v>
      </c>
      <c r="I2604" s="11" t="s">
        <v>6658</v>
      </c>
      <c r="J2604" s="11" t="s">
        <v>8965</v>
      </c>
      <c r="K2604" s="11" t="s">
        <v>8966</v>
      </c>
      <c r="L2604" s="11" t="s">
        <v>8967</v>
      </c>
    </row>
    <row r="2605" spans="1:22">
      <c r="A2605" s="11" t="s">
        <v>5542</v>
      </c>
      <c r="B2605" s="11" t="s">
        <v>5543</v>
      </c>
      <c r="C2605" s="11" t="s">
        <v>8968</v>
      </c>
      <c r="E2605" s="11" t="s">
        <v>8969</v>
      </c>
      <c r="G2605" s="11" t="s">
        <v>6656</v>
      </c>
      <c r="H2605" s="11" t="s">
        <v>6657</v>
      </c>
      <c r="I2605" s="11" t="s">
        <v>6658</v>
      </c>
      <c r="J2605" s="11" t="s">
        <v>6659</v>
      </c>
      <c r="K2605" s="11" t="s">
        <v>6660</v>
      </c>
      <c r="L2605" s="11" t="s">
        <v>6661</v>
      </c>
      <c r="M2605" s="11" t="s">
        <v>6662</v>
      </c>
    </row>
    <row r="2606" spans="1:22">
      <c r="A2606" s="11" t="s">
        <v>5544</v>
      </c>
      <c r="B2606" s="11" t="s">
        <v>5545</v>
      </c>
      <c r="C2606" s="11" t="s">
        <v>8970</v>
      </c>
      <c r="E2606" s="11" t="s">
        <v>8971</v>
      </c>
      <c r="G2606" s="11" t="s">
        <v>6656</v>
      </c>
      <c r="H2606" s="11" t="s">
        <v>6657</v>
      </c>
      <c r="I2606" s="11" t="s">
        <v>6665</v>
      </c>
      <c r="J2606" s="11" t="s">
        <v>6671</v>
      </c>
      <c r="K2606" s="11" t="s">
        <v>6672</v>
      </c>
      <c r="L2606" s="11" t="s">
        <v>6673</v>
      </c>
    </row>
    <row r="2607" spans="1:22">
      <c r="A2607" s="11" t="s">
        <v>5546</v>
      </c>
      <c r="B2607" s="11" t="s">
        <v>5547</v>
      </c>
      <c r="C2607" s="11" t="s">
        <v>8970</v>
      </c>
      <c r="E2607" s="11" t="s">
        <v>8971</v>
      </c>
      <c r="G2607" s="11" t="s">
        <v>6656</v>
      </c>
      <c r="H2607" s="11" t="s">
        <v>6657</v>
      </c>
      <c r="I2607" s="11" t="s">
        <v>6665</v>
      </c>
      <c r="J2607" s="11" t="s">
        <v>6671</v>
      </c>
      <c r="K2607" s="11" t="s">
        <v>6672</v>
      </c>
      <c r="L2607" s="11" t="s">
        <v>6673</v>
      </c>
    </row>
    <row r="2608" spans="1:22">
      <c r="A2608" s="11" t="s">
        <v>5548</v>
      </c>
      <c r="B2608" s="11" t="s">
        <v>5549</v>
      </c>
      <c r="C2608" s="11" t="s">
        <v>8972</v>
      </c>
      <c r="E2608" s="11" t="s">
        <v>8973</v>
      </c>
      <c r="G2608" s="11" t="s">
        <v>6685</v>
      </c>
      <c r="H2608" s="11" t="s">
        <v>6701</v>
      </c>
      <c r="I2608" s="11" t="s">
        <v>6702</v>
      </c>
      <c r="J2608" s="11" t="s">
        <v>6703</v>
      </c>
      <c r="K2608" s="11" t="s">
        <v>6704</v>
      </c>
      <c r="L2608" s="11" t="s">
        <v>6705</v>
      </c>
      <c r="M2608" s="11" t="s">
        <v>6706</v>
      </c>
      <c r="N2608" s="11" t="s">
        <v>6707</v>
      </c>
      <c r="O2608" s="11" t="s">
        <v>6708</v>
      </c>
      <c r="P2608" s="11" t="s">
        <v>6709</v>
      </c>
      <c r="Q2608" s="11" t="s">
        <v>6710</v>
      </c>
    </row>
    <row r="2609" spans="1:20">
      <c r="A2609" s="11" t="s">
        <v>5550</v>
      </c>
      <c r="B2609" s="11" t="s">
        <v>5551</v>
      </c>
      <c r="C2609" s="11" t="s">
        <v>8972</v>
      </c>
      <c r="E2609" s="11" t="s">
        <v>8973</v>
      </c>
      <c r="G2609" s="11" t="s">
        <v>6685</v>
      </c>
      <c r="H2609" s="11" t="s">
        <v>6701</v>
      </c>
      <c r="I2609" s="11" t="s">
        <v>6702</v>
      </c>
      <c r="J2609" s="11" t="s">
        <v>6703</v>
      </c>
      <c r="K2609" s="11" t="s">
        <v>6704</v>
      </c>
      <c r="L2609" s="11" t="s">
        <v>6705</v>
      </c>
      <c r="M2609" s="11" t="s">
        <v>6706</v>
      </c>
      <c r="N2609" s="11" t="s">
        <v>6707</v>
      </c>
      <c r="O2609" s="11" t="s">
        <v>6708</v>
      </c>
      <c r="P2609" s="11" t="s">
        <v>6709</v>
      </c>
      <c r="Q2609" s="11" t="s">
        <v>6710</v>
      </c>
    </row>
    <row r="2610" spans="1:20">
      <c r="A2610" s="11" t="s">
        <v>5554</v>
      </c>
      <c r="B2610" s="11" t="s">
        <v>5555</v>
      </c>
      <c r="C2610" s="11" t="s">
        <v>8972</v>
      </c>
      <c r="E2610" s="11" t="s">
        <v>8973</v>
      </c>
      <c r="G2610" s="11" t="s">
        <v>6685</v>
      </c>
      <c r="H2610" s="11" t="s">
        <v>6701</v>
      </c>
      <c r="I2610" s="11" t="s">
        <v>6702</v>
      </c>
      <c r="J2610" s="11" t="s">
        <v>6703</v>
      </c>
      <c r="K2610" s="11" t="s">
        <v>6704</v>
      </c>
      <c r="L2610" s="11" t="s">
        <v>6705</v>
      </c>
      <c r="M2610" s="11" t="s">
        <v>6706</v>
      </c>
      <c r="N2610" s="11" t="s">
        <v>6707</v>
      </c>
      <c r="O2610" s="11" t="s">
        <v>6708</v>
      </c>
      <c r="P2610" s="11" t="s">
        <v>6709</v>
      </c>
      <c r="Q2610" s="11" t="s">
        <v>6710</v>
      </c>
    </row>
    <row r="2611" spans="1:20">
      <c r="A2611" s="11" t="s">
        <v>5556</v>
      </c>
      <c r="B2611" s="11" t="s">
        <v>5557</v>
      </c>
      <c r="C2611" s="11" t="s">
        <v>8972</v>
      </c>
      <c r="E2611" s="11" t="s">
        <v>8973</v>
      </c>
      <c r="G2611" s="11" t="s">
        <v>6685</v>
      </c>
      <c r="H2611" s="11" t="s">
        <v>6701</v>
      </c>
      <c r="I2611" s="11" t="s">
        <v>6702</v>
      </c>
      <c r="J2611" s="11" t="s">
        <v>6703</v>
      </c>
      <c r="K2611" s="11" t="s">
        <v>6704</v>
      </c>
      <c r="L2611" s="11" t="s">
        <v>6705</v>
      </c>
      <c r="M2611" s="11" t="s">
        <v>6706</v>
      </c>
      <c r="N2611" s="11" t="s">
        <v>6707</v>
      </c>
      <c r="O2611" s="11" t="s">
        <v>6708</v>
      </c>
      <c r="P2611" s="11" t="s">
        <v>6709</v>
      </c>
      <c r="Q2611" s="11" t="s">
        <v>6710</v>
      </c>
    </row>
    <row r="2612" spans="1:20">
      <c r="A2612" s="11" t="s">
        <v>5560</v>
      </c>
      <c r="B2612" s="11" t="s">
        <v>5561</v>
      </c>
      <c r="C2612" s="11" t="s">
        <v>8972</v>
      </c>
      <c r="E2612" s="11" t="s">
        <v>8973</v>
      </c>
      <c r="G2612" s="11" t="s">
        <v>6685</v>
      </c>
      <c r="H2612" s="11" t="s">
        <v>6701</v>
      </c>
      <c r="I2612" s="11" t="s">
        <v>6702</v>
      </c>
      <c r="J2612" s="11" t="s">
        <v>6703</v>
      </c>
      <c r="K2612" s="11" t="s">
        <v>6704</v>
      </c>
      <c r="L2612" s="11" t="s">
        <v>6705</v>
      </c>
      <c r="M2612" s="11" t="s">
        <v>6706</v>
      </c>
      <c r="N2612" s="11" t="s">
        <v>6707</v>
      </c>
      <c r="O2612" s="11" t="s">
        <v>6708</v>
      </c>
      <c r="P2612" s="11" t="s">
        <v>6709</v>
      </c>
      <c r="Q2612" s="11" t="s">
        <v>6710</v>
      </c>
    </row>
    <row r="2613" spans="1:20">
      <c r="A2613" s="11" t="s">
        <v>5562</v>
      </c>
      <c r="B2613" s="11" t="s">
        <v>5563</v>
      </c>
      <c r="C2613" s="11" t="s">
        <v>8972</v>
      </c>
      <c r="E2613" s="11" t="s">
        <v>8973</v>
      </c>
      <c r="G2613" s="11" t="s">
        <v>6685</v>
      </c>
      <c r="H2613" s="11" t="s">
        <v>6701</v>
      </c>
      <c r="I2613" s="11" t="s">
        <v>6702</v>
      </c>
      <c r="J2613" s="11" t="s">
        <v>6703</v>
      </c>
      <c r="K2613" s="11" t="s">
        <v>6704</v>
      </c>
      <c r="L2613" s="11" t="s">
        <v>6705</v>
      </c>
      <c r="M2613" s="11" t="s">
        <v>6706</v>
      </c>
      <c r="N2613" s="11" t="s">
        <v>6707</v>
      </c>
      <c r="O2613" s="11" t="s">
        <v>6708</v>
      </c>
      <c r="P2613" s="11" t="s">
        <v>6709</v>
      </c>
      <c r="Q2613" s="11" t="s">
        <v>6710</v>
      </c>
    </row>
    <row r="2614" spans="1:20">
      <c r="A2614" s="11" t="s">
        <v>5564</v>
      </c>
      <c r="B2614" s="11" t="s">
        <v>5565</v>
      </c>
      <c r="C2614" s="11" t="s">
        <v>8972</v>
      </c>
      <c r="E2614" s="11" t="s">
        <v>8973</v>
      </c>
      <c r="G2614" s="11" t="s">
        <v>6685</v>
      </c>
      <c r="H2614" s="11" t="s">
        <v>6701</v>
      </c>
      <c r="I2614" s="11" t="s">
        <v>6702</v>
      </c>
      <c r="J2614" s="11" t="s">
        <v>6703</v>
      </c>
      <c r="K2614" s="11" t="s">
        <v>6704</v>
      </c>
      <c r="L2614" s="11" t="s">
        <v>6705</v>
      </c>
      <c r="M2614" s="11" t="s">
        <v>6706</v>
      </c>
      <c r="N2614" s="11" t="s">
        <v>6707</v>
      </c>
      <c r="O2614" s="11" t="s">
        <v>6708</v>
      </c>
      <c r="P2614" s="11" t="s">
        <v>6709</v>
      </c>
      <c r="Q2614" s="11" t="s">
        <v>6710</v>
      </c>
    </row>
    <row r="2615" spans="1:20">
      <c r="A2615" s="11" t="s">
        <v>5566</v>
      </c>
      <c r="B2615" s="11" t="s">
        <v>5567</v>
      </c>
      <c r="C2615" s="11" t="s">
        <v>6792</v>
      </c>
      <c r="E2615" s="11" t="s">
        <v>6793</v>
      </c>
      <c r="G2615" s="11" t="s">
        <v>6685</v>
      </c>
      <c r="H2615" s="11" t="s">
        <v>6686</v>
      </c>
      <c r="I2615" s="11" t="s">
        <v>6687</v>
      </c>
      <c r="J2615" s="11" t="s">
        <v>6688</v>
      </c>
      <c r="K2615" s="11" t="s">
        <v>6689</v>
      </c>
      <c r="L2615" s="11" t="s">
        <v>6690</v>
      </c>
      <c r="M2615" s="11" t="s">
        <v>6691</v>
      </c>
      <c r="N2615" s="11" t="s">
        <v>6692</v>
      </c>
      <c r="O2615" s="11" t="s">
        <v>6693</v>
      </c>
      <c r="P2615" s="11" t="s">
        <v>6694</v>
      </c>
      <c r="Q2615" s="11" t="s">
        <v>6695</v>
      </c>
      <c r="R2615" s="11" t="s">
        <v>6789</v>
      </c>
      <c r="S2615" s="11" t="s">
        <v>6790</v>
      </c>
      <c r="T2615" s="11" t="s">
        <v>6791</v>
      </c>
    </row>
    <row r="2616" spans="1:20">
      <c r="A2616" s="11" t="s">
        <v>5568</v>
      </c>
      <c r="B2616" s="11" t="s">
        <v>5569</v>
      </c>
      <c r="C2616" s="11" t="s">
        <v>6792</v>
      </c>
      <c r="E2616" s="11" t="s">
        <v>6793</v>
      </c>
      <c r="G2616" s="11" t="s">
        <v>6685</v>
      </c>
      <c r="H2616" s="11" t="s">
        <v>6686</v>
      </c>
      <c r="I2616" s="11" t="s">
        <v>6687</v>
      </c>
      <c r="J2616" s="11" t="s">
        <v>6688</v>
      </c>
      <c r="K2616" s="11" t="s">
        <v>6689</v>
      </c>
      <c r="L2616" s="11" t="s">
        <v>6690</v>
      </c>
      <c r="M2616" s="11" t="s">
        <v>6691</v>
      </c>
      <c r="N2616" s="11" t="s">
        <v>6692</v>
      </c>
      <c r="O2616" s="11" t="s">
        <v>6693</v>
      </c>
      <c r="P2616" s="11" t="s">
        <v>6694</v>
      </c>
      <c r="Q2616" s="11" t="s">
        <v>6695</v>
      </c>
      <c r="R2616" s="11" t="s">
        <v>6789</v>
      </c>
      <c r="S2616" s="11" t="s">
        <v>6790</v>
      </c>
      <c r="T2616" s="11" t="s">
        <v>6791</v>
      </c>
    </row>
    <row r="2617" spans="1:20">
      <c r="A2617" s="11" t="s">
        <v>5570</v>
      </c>
      <c r="B2617" s="11" t="s">
        <v>5571</v>
      </c>
      <c r="C2617" s="11" t="s">
        <v>6792</v>
      </c>
      <c r="E2617" s="11" t="s">
        <v>6793</v>
      </c>
      <c r="G2617" s="11" t="s">
        <v>6685</v>
      </c>
      <c r="H2617" s="11" t="s">
        <v>6686</v>
      </c>
      <c r="I2617" s="11" t="s">
        <v>6687</v>
      </c>
      <c r="J2617" s="11" t="s">
        <v>6688</v>
      </c>
      <c r="K2617" s="11" t="s">
        <v>6689</v>
      </c>
      <c r="L2617" s="11" t="s">
        <v>6690</v>
      </c>
      <c r="M2617" s="11" t="s">
        <v>6691</v>
      </c>
      <c r="N2617" s="11" t="s">
        <v>6692</v>
      </c>
      <c r="O2617" s="11" t="s">
        <v>6693</v>
      </c>
      <c r="P2617" s="11" t="s">
        <v>6694</v>
      </c>
      <c r="Q2617" s="11" t="s">
        <v>6695</v>
      </c>
      <c r="R2617" s="11" t="s">
        <v>6789</v>
      </c>
      <c r="S2617" s="11" t="s">
        <v>6790</v>
      </c>
      <c r="T2617" s="11" t="s">
        <v>6791</v>
      </c>
    </row>
    <row r="2618" spans="1:20">
      <c r="A2618" s="11" t="s">
        <v>5572</v>
      </c>
      <c r="B2618" s="11" t="s">
        <v>5573</v>
      </c>
      <c r="C2618" s="11" t="s">
        <v>6792</v>
      </c>
      <c r="E2618" s="11" t="s">
        <v>6793</v>
      </c>
      <c r="G2618" s="11" t="s">
        <v>6685</v>
      </c>
      <c r="H2618" s="11" t="s">
        <v>6686</v>
      </c>
      <c r="I2618" s="11" t="s">
        <v>6687</v>
      </c>
      <c r="J2618" s="11" t="s">
        <v>6688</v>
      </c>
      <c r="K2618" s="11" t="s">
        <v>6689</v>
      </c>
      <c r="L2618" s="11" t="s">
        <v>6690</v>
      </c>
      <c r="M2618" s="11" t="s">
        <v>6691</v>
      </c>
      <c r="N2618" s="11" t="s">
        <v>6692</v>
      </c>
      <c r="O2618" s="11" t="s">
        <v>6693</v>
      </c>
      <c r="P2618" s="11" t="s">
        <v>6694</v>
      </c>
      <c r="Q2618" s="11" t="s">
        <v>6695</v>
      </c>
      <c r="R2618" s="11" t="s">
        <v>6789</v>
      </c>
      <c r="S2618" s="11" t="s">
        <v>6790</v>
      </c>
      <c r="T2618" s="11" t="s">
        <v>6791</v>
      </c>
    </row>
    <row r="2619" spans="1:20">
      <c r="A2619" s="11" t="s">
        <v>5574</v>
      </c>
      <c r="B2619" s="11" t="s">
        <v>5575</v>
      </c>
      <c r="C2619" s="11" t="s">
        <v>6792</v>
      </c>
      <c r="E2619" s="11" t="s">
        <v>6793</v>
      </c>
      <c r="G2619" s="11" t="s">
        <v>6685</v>
      </c>
      <c r="H2619" s="11" t="s">
        <v>6686</v>
      </c>
      <c r="I2619" s="11" t="s">
        <v>6687</v>
      </c>
      <c r="J2619" s="11" t="s">
        <v>6688</v>
      </c>
      <c r="K2619" s="11" t="s">
        <v>6689</v>
      </c>
      <c r="L2619" s="11" t="s">
        <v>6690</v>
      </c>
      <c r="M2619" s="11" t="s">
        <v>6691</v>
      </c>
      <c r="N2619" s="11" t="s">
        <v>6692</v>
      </c>
      <c r="O2619" s="11" t="s">
        <v>6693</v>
      </c>
      <c r="P2619" s="11" t="s">
        <v>6694</v>
      </c>
      <c r="Q2619" s="11" t="s">
        <v>6695</v>
      </c>
      <c r="R2619" s="11" t="s">
        <v>6789</v>
      </c>
      <c r="S2619" s="11" t="s">
        <v>6790</v>
      </c>
      <c r="T2619" s="11" t="s">
        <v>6791</v>
      </c>
    </row>
    <row r="2620" spans="1:20">
      <c r="A2620" s="11" t="s">
        <v>5576</v>
      </c>
      <c r="B2620" s="11" t="s">
        <v>5577</v>
      </c>
      <c r="C2620" s="11" t="s">
        <v>6792</v>
      </c>
      <c r="E2620" s="11" t="s">
        <v>6793</v>
      </c>
      <c r="G2620" s="11" t="s">
        <v>6685</v>
      </c>
      <c r="H2620" s="11" t="s">
        <v>6686</v>
      </c>
      <c r="I2620" s="11" t="s">
        <v>6687</v>
      </c>
      <c r="J2620" s="11" t="s">
        <v>6688</v>
      </c>
      <c r="K2620" s="11" t="s">
        <v>6689</v>
      </c>
      <c r="L2620" s="11" t="s">
        <v>6690</v>
      </c>
      <c r="M2620" s="11" t="s">
        <v>6691</v>
      </c>
      <c r="N2620" s="11" t="s">
        <v>6692</v>
      </c>
      <c r="O2620" s="11" t="s">
        <v>6693</v>
      </c>
      <c r="P2620" s="11" t="s">
        <v>6694</v>
      </c>
      <c r="Q2620" s="11" t="s">
        <v>6695</v>
      </c>
      <c r="R2620" s="11" t="s">
        <v>6789</v>
      </c>
      <c r="S2620" s="11" t="s">
        <v>6790</v>
      </c>
      <c r="T2620" s="11" t="s">
        <v>6791</v>
      </c>
    </row>
    <row r="2621" spans="1:20">
      <c r="A2621" s="11" t="s">
        <v>5578</v>
      </c>
      <c r="B2621" s="11" t="s">
        <v>5579</v>
      </c>
      <c r="C2621" s="11" t="s">
        <v>6792</v>
      </c>
      <c r="E2621" s="11" t="s">
        <v>6793</v>
      </c>
      <c r="G2621" s="11" t="s">
        <v>6685</v>
      </c>
      <c r="H2621" s="11" t="s">
        <v>6686</v>
      </c>
      <c r="I2621" s="11" t="s">
        <v>6687</v>
      </c>
      <c r="J2621" s="11" t="s">
        <v>6688</v>
      </c>
      <c r="K2621" s="11" t="s">
        <v>6689</v>
      </c>
      <c r="L2621" s="11" t="s">
        <v>6690</v>
      </c>
      <c r="M2621" s="11" t="s">
        <v>6691</v>
      </c>
      <c r="N2621" s="11" t="s">
        <v>6692</v>
      </c>
      <c r="O2621" s="11" t="s">
        <v>6693</v>
      </c>
      <c r="P2621" s="11" t="s">
        <v>6694</v>
      </c>
      <c r="Q2621" s="11" t="s">
        <v>6695</v>
      </c>
      <c r="R2621" s="11" t="s">
        <v>6789</v>
      </c>
      <c r="S2621" s="11" t="s">
        <v>6790</v>
      </c>
      <c r="T2621" s="11" t="s">
        <v>6791</v>
      </c>
    </row>
    <row r="2622" spans="1:20">
      <c r="A2622" s="11" t="s">
        <v>5580</v>
      </c>
      <c r="B2622" s="11" t="s">
        <v>5581</v>
      </c>
      <c r="C2622" s="11" t="s">
        <v>6792</v>
      </c>
      <c r="E2622" s="11" t="s">
        <v>6793</v>
      </c>
      <c r="G2622" s="11" t="s">
        <v>6685</v>
      </c>
      <c r="H2622" s="11" t="s">
        <v>6686</v>
      </c>
      <c r="I2622" s="11" t="s">
        <v>6687</v>
      </c>
      <c r="J2622" s="11" t="s">
        <v>6688</v>
      </c>
      <c r="K2622" s="11" t="s">
        <v>6689</v>
      </c>
      <c r="L2622" s="11" t="s">
        <v>6690</v>
      </c>
      <c r="M2622" s="11" t="s">
        <v>6691</v>
      </c>
      <c r="N2622" s="11" t="s">
        <v>6692</v>
      </c>
      <c r="O2622" s="11" t="s">
        <v>6693</v>
      </c>
      <c r="P2622" s="11" t="s">
        <v>6694</v>
      </c>
      <c r="Q2622" s="11" t="s">
        <v>6695</v>
      </c>
      <c r="R2622" s="11" t="s">
        <v>6789</v>
      </c>
      <c r="S2622" s="11" t="s">
        <v>6790</v>
      </c>
      <c r="T2622" s="11" t="s">
        <v>6791</v>
      </c>
    </row>
    <row r="2623" spans="1:20">
      <c r="A2623" s="11" t="s">
        <v>5582</v>
      </c>
      <c r="B2623" s="11" t="s">
        <v>5583</v>
      </c>
      <c r="C2623" s="11" t="s">
        <v>6792</v>
      </c>
      <c r="E2623" s="11" t="s">
        <v>6793</v>
      </c>
      <c r="G2623" s="11" t="s">
        <v>6685</v>
      </c>
      <c r="H2623" s="11" t="s">
        <v>6686</v>
      </c>
      <c r="I2623" s="11" t="s">
        <v>6687</v>
      </c>
      <c r="J2623" s="11" t="s">
        <v>6688</v>
      </c>
      <c r="K2623" s="11" t="s">
        <v>6689</v>
      </c>
      <c r="L2623" s="11" t="s">
        <v>6690</v>
      </c>
      <c r="M2623" s="11" t="s">
        <v>6691</v>
      </c>
      <c r="N2623" s="11" t="s">
        <v>6692</v>
      </c>
      <c r="O2623" s="11" t="s">
        <v>6693</v>
      </c>
      <c r="P2623" s="11" t="s">
        <v>6694</v>
      </c>
      <c r="Q2623" s="11" t="s">
        <v>6695</v>
      </c>
      <c r="R2623" s="11" t="s">
        <v>6789</v>
      </c>
      <c r="S2623" s="11" t="s">
        <v>6790</v>
      </c>
      <c r="T2623" s="11" t="s">
        <v>6791</v>
      </c>
    </row>
    <row r="2624" spans="1:20">
      <c r="A2624" s="11" t="s">
        <v>5584</v>
      </c>
      <c r="B2624" s="11" t="s">
        <v>5585</v>
      </c>
      <c r="C2624" s="11" t="s">
        <v>6792</v>
      </c>
      <c r="E2624" s="11" t="s">
        <v>6793</v>
      </c>
      <c r="G2624" s="11" t="s">
        <v>6685</v>
      </c>
      <c r="H2624" s="11" t="s">
        <v>6686</v>
      </c>
      <c r="I2624" s="11" t="s">
        <v>6687</v>
      </c>
      <c r="J2624" s="11" t="s">
        <v>6688</v>
      </c>
      <c r="K2624" s="11" t="s">
        <v>6689</v>
      </c>
      <c r="L2624" s="11" t="s">
        <v>6690</v>
      </c>
      <c r="M2624" s="11" t="s">
        <v>6691</v>
      </c>
      <c r="N2624" s="11" t="s">
        <v>6692</v>
      </c>
      <c r="O2624" s="11" t="s">
        <v>6693</v>
      </c>
      <c r="P2624" s="11" t="s">
        <v>6694</v>
      </c>
      <c r="Q2624" s="11" t="s">
        <v>6695</v>
      </c>
      <c r="R2624" s="11" t="s">
        <v>6789</v>
      </c>
      <c r="S2624" s="11" t="s">
        <v>6790</v>
      </c>
      <c r="T2624" s="11" t="s">
        <v>6791</v>
      </c>
    </row>
    <row r="2625" spans="1:20">
      <c r="A2625" s="11" t="s">
        <v>5586</v>
      </c>
      <c r="B2625" s="11" t="s">
        <v>5587</v>
      </c>
      <c r="C2625" s="11" t="s">
        <v>6792</v>
      </c>
      <c r="E2625" s="11" t="s">
        <v>6793</v>
      </c>
      <c r="G2625" s="11" t="s">
        <v>6685</v>
      </c>
      <c r="H2625" s="11" t="s">
        <v>6686</v>
      </c>
      <c r="I2625" s="11" t="s">
        <v>6687</v>
      </c>
      <c r="J2625" s="11" t="s">
        <v>6688</v>
      </c>
      <c r="K2625" s="11" t="s">
        <v>6689</v>
      </c>
      <c r="L2625" s="11" t="s">
        <v>6690</v>
      </c>
      <c r="M2625" s="11" t="s">
        <v>6691</v>
      </c>
      <c r="N2625" s="11" t="s">
        <v>6692</v>
      </c>
      <c r="O2625" s="11" t="s">
        <v>6693</v>
      </c>
      <c r="P2625" s="11" t="s">
        <v>6694</v>
      </c>
      <c r="Q2625" s="11" t="s">
        <v>6695</v>
      </c>
      <c r="R2625" s="11" t="s">
        <v>6789</v>
      </c>
      <c r="S2625" s="11" t="s">
        <v>6790</v>
      </c>
      <c r="T2625" s="11" t="s">
        <v>6791</v>
      </c>
    </row>
    <row r="2626" spans="1:20">
      <c r="A2626" s="11" t="s">
        <v>5588</v>
      </c>
      <c r="B2626" s="11" t="s">
        <v>5589</v>
      </c>
      <c r="C2626" s="11" t="s">
        <v>6792</v>
      </c>
      <c r="E2626" s="11" t="s">
        <v>6793</v>
      </c>
      <c r="G2626" s="11" t="s">
        <v>6685</v>
      </c>
      <c r="H2626" s="11" t="s">
        <v>6686</v>
      </c>
      <c r="I2626" s="11" t="s">
        <v>6687</v>
      </c>
      <c r="J2626" s="11" t="s">
        <v>6688</v>
      </c>
      <c r="K2626" s="11" t="s">
        <v>6689</v>
      </c>
      <c r="L2626" s="11" t="s">
        <v>6690</v>
      </c>
      <c r="M2626" s="11" t="s">
        <v>6691</v>
      </c>
      <c r="N2626" s="11" t="s">
        <v>6692</v>
      </c>
      <c r="O2626" s="11" t="s">
        <v>6693</v>
      </c>
      <c r="P2626" s="11" t="s">
        <v>6694</v>
      </c>
      <c r="Q2626" s="11" t="s">
        <v>6695</v>
      </c>
      <c r="R2626" s="11" t="s">
        <v>6789</v>
      </c>
      <c r="S2626" s="11" t="s">
        <v>6790</v>
      </c>
      <c r="T2626" s="11" t="s">
        <v>6791</v>
      </c>
    </row>
    <row r="2627" spans="1:20">
      <c r="A2627" s="11" t="s">
        <v>5590</v>
      </c>
      <c r="B2627" s="11" t="s">
        <v>5591</v>
      </c>
      <c r="C2627" s="11" t="s">
        <v>6792</v>
      </c>
      <c r="E2627" s="11" t="s">
        <v>6793</v>
      </c>
      <c r="G2627" s="11" t="s">
        <v>6685</v>
      </c>
      <c r="H2627" s="11" t="s">
        <v>6686</v>
      </c>
      <c r="I2627" s="11" t="s">
        <v>6687</v>
      </c>
      <c r="J2627" s="11" t="s">
        <v>6688</v>
      </c>
      <c r="K2627" s="11" t="s">
        <v>6689</v>
      </c>
      <c r="L2627" s="11" t="s">
        <v>6690</v>
      </c>
      <c r="M2627" s="11" t="s">
        <v>6691</v>
      </c>
      <c r="N2627" s="11" t="s">
        <v>6692</v>
      </c>
      <c r="O2627" s="11" t="s">
        <v>6693</v>
      </c>
      <c r="P2627" s="11" t="s">
        <v>6694</v>
      </c>
      <c r="Q2627" s="11" t="s">
        <v>6695</v>
      </c>
      <c r="R2627" s="11" t="s">
        <v>6789</v>
      </c>
      <c r="S2627" s="11" t="s">
        <v>6790</v>
      </c>
      <c r="T2627" s="11" t="s">
        <v>6791</v>
      </c>
    </row>
    <row r="2628" spans="1:20">
      <c r="A2628" s="11" t="s">
        <v>5592</v>
      </c>
      <c r="B2628" s="11" t="s">
        <v>5593</v>
      </c>
      <c r="C2628" s="11" t="s">
        <v>6792</v>
      </c>
      <c r="E2628" s="11" t="s">
        <v>6793</v>
      </c>
      <c r="G2628" s="11" t="s">
        <v>6685</v>
      </c>
      <c r="H2628" s="11" t="s">
        <v>6686</v>
      </c>
      <c r="I2628" s="11" t="s">
        <v>6687</v>
      </c>
      <c r="J2628" s="11" t="s">
        <v>6688</v>
      </c>
      <c r="K2628" s="11" t="s">
        <v>6689</v>
      </c>
      <c r="L2628" s="11" t="s">
        <v>6690</v>
      </c>
      <c r="M2628" s="11" t="s">
        <v>6691</v>
      </c>
      <c r="N2628" s="11" t="s">
        <v>6692</v>
      </c>
      <c r="O2628" s="11" t="s">
        <v>6693</v>
      </c>
      <c r="P2628" s="11" t="s">
        <v>6694</v>
      </c>
      <c r="Q2628" s="11" t="s">
        <v>6695</v>
      </c>
      <c r="R2628" s="11" t="s">
        <v>6789</v>
      </c>
      <c r="S2628" s="11" t="s">
        <v>6790</v>
      </c>
      <c r="T2628" s="11" t="s">
        <v>6791</v>
      </c>
    </row>
    <row r="2629" spans="1:20">
      <c r="A2629" s="11" t="s">
        <v>5594</v>
      </c>
      <c r="B2629" s="11" t="s">
        <v>5595</v>
      </c>
      <c r="C2629" s="11" t="s">
        <v>6792</v>
      </c>
      <c r="E2629" s="11" t="s">
        <v>6793</v>
      </c>
      <c r="G2629" s="11" t="s">
        <v>6685</v>
      </c>
      <c r="H2629" s="11" t="s">
        <v>6686</v>
      </c>
      <c r="I2629" s="11" t="s">
        <v>6687</v>
      </c>
      <c r="J2629" s="11" t="s">
        <v>6688</v>
      </c>
      <c r="K2629" s="11" t="s">
        <v>6689</v>
      </c>
      <c r="L2629" s="11" t="s">
        <v>6690</v>
      </c>
      <c r="M2629" s="11" t="s">
        <v>6691</v>
      </c>
      <c r="N2629" s="11" t="s">
        <v>6692</v>
      </c>
      <c r="O2629" s="11" t="s">
        <v>6693</v>
      </c>
      <c r="P2629" s="11" t="s">
        <v>6694</v>
      </c>
      <c r="Q2629" s="11" t="s">
        <v>6695</v>
      </c>
      <c r="R2629" s="11" t="s">
        <v>6789</v>
      </c>
      <c r="S2629" s="11" t="s">
        <v>6790</v>
      </c>
      <c r="T2629" s="11" t="s">
        <v>6791</v>
      </c>
    </row>
    <row r="2630" spans="1:20">
      <c r="A2630" s="11" t="s">
        <v>5596</v>
      </c>
      <c r="B2630" s="11" t="s">
        <v>5597</v>
      </c>
      <c r="C2630" s="11" t="s">
        <v>6792</v>
      </c>
      <c r="E2630" s="11" t="s">
        <v>6793</v>
      </c>
      <c r="G2630" s="11" t="s">
        <v>6685</v>
      </c>
      <c r="H2630" s="11" t="s">
        <v>6686</v>
      </c>
      <c r="I2630" s="11" t="s">
        <v>6687</v>
      </c>
      <c r="J2630" s="11" t="s">
        <v>6688</v>
      </c>
      <c r="K2630" s="11" t="s">
        <v>6689</v>
      </c>
      <c r="L2630" s="11" t="s">
        <v>6690</v>
      </c>
      <c r="M2630" s="11" t="s">
        <v>6691</v>
      </c>
      <c r="N2630" s="11" t="s">
        <v>6692</v>
      </c>
      <c r="O2630" s="11" t="s">
        <v>6693</v>
      </c>
      <c r="P2630" s="11" t="s">
        <v>6694</v>
      </c>
      <c r="Q2630" s="11" t="s">
        <v>6695</v>
      </c>
      <c r="R2630" s="11" t="s">
        <v>6789</v>
      </c>
      <c r="S2630" s="11" t="s">
        <v>6790</v>
      </c>
      <c r="T2630" s="11" t="s">
        <v>6791</v>
      </c>
    </row>
    <row r="2631" spans="1:20">
      <c r="A2631" s="11" t="s">
        <v>5598</v>
      </c>
      <c r="B2631" s="11" t="s">
        <v>5599</v>
      </c>
      <c r="C2631" s="11" t="s">
        <v>6792</v>
      </c>
      <c r="E2631" s="11" t="s">
        <v>6793</v>
      </c>
      <c r="G2631" s="11" t="s">
        <v>6685</v>
      </c>
      <c r="H2631" s="11" t="s">
        <v>6686</v>
      </c>
      <c r="I2631" s="11" t="s">
        <v>6687</v>
      </c>
      <c r="J2631" s="11" t="s">
        <v>6688</v>
      </c>
      <c r="K2631" s="11" t="s">
        <v>6689</v>
      </c>
      <c r="L2631" s="11" t="s">
        <v>6690</v>
      </c>
      <c r="M2631" s="11" t="s">
        <v>6691</v>
      </c>
      <c r="N2631" s="11" t="s">
        <v>6692</v>
      </c>
      <c r="O2631" s="11" t="s">
        <v>6693</v>
      </c>
      <c r="P2631" s="11" t="s">
        <v>6694</v>
      </c>
      <c r="Q2631" s="11" t="s">
        <v>6695</v>
      </c>
      <c r="R2631" s="11" t="s">
        <v>6789</v>
      </c>
      <c r="S2631" s="11" t="s">
        <v>6790</v>
      </c>
      <c r="T2631" s="11" t="s">
        <v>6791</v>
      </c>
    </row>
    <row r="2632" spans="1:20">
      <c r="A2632" s="11" t="s">
        <v>5600</v>
      </c>
      <c r="B2632" s="11" t="s">
        <v>5601</v>
      </c>
      <c r="C2632" s="11" t="s">
        <v>6792</v>
      </c>
      <c r="E2632" s="11" t="s">
        <v>6793</v>
      </c>
      <c r="G2632" s="11" t="s">
        <v>6685</v>
      </c>
      <c r="H2632" s="11" t="s">
        <v>6686</v>
      </c>
      <c r="I2632" s="11" t="s">
        <v>6687</v>
      </c>
      <c r="J2632" s="11" t="s">
        <v>6688</v>
      </c>
      <c r="K2632" s="11" t="s">
        <v>6689</v>
      </c>
      <c r="L2632" s="11" t="s">
        <v>6690</v>
      </c>
      <c r="M2632" s="11" t="s">
        <v>6691</v>
      </c>
      <c r="N2632" s="11" t="s">
        <v>6692</v>
      </c>
      <c r="O2632" s="11" t="s">
        <v>6693</v>
      </c>
      <c r="P2632" s="11" t="s">
        <v>6694</v>
      </c>
      <c r="Q2632" s="11" t="s">
        <v>6695</v>
      </c>
      <c r="R2632" s="11" t="s">
        <v>6789</v>
      </c>
      <c r="S2632" s="11" t="s">
        <v>6790</v>
      </c>
      <c r="T2632" s="11" t="s">
        <v>6791</v>
      </c>
    </row>
    <row r="2633" spans="1:20">
      <c r="A2633" s="11" t="s">
        <v>5602</v>
      </c>
      <c r="B2633" s="11" t="s">
        <v>5603</v>
      </c>
      <c r="C2633" s="11" t="s">
        <v>6792</v>
      </c>
      <c r="E2633" s="11" t="s">
        <v>6793</v>
      </c>
      <c r="G2633" s="11" t="s">
        <v>6685</v>
      </c>
      <c r="H2633" s="11" t="s">
        <v>6686</v>
      </c>
      <c r="I2633" s="11" t="s">
        <v>6687</v>
      </c>
      <c r="J2633" s="11" t="s">
        <v>6688</v>
      </c>
      <c r="K2633" s="11" t="s">
        <v>6689</v>
      </c>
      <c r="L2633" s="11" t="s">
        <v>6690</v>
      </c>
      <c r="M2633" s="11" t="s">
        <v>6691</v>
      </c>
      <c r="N2633" s="11" t="s">
        <v>6692</v>
      </c>
      <c r="O2633" s="11" t="s">
        <v>6693</v>
      </c>
      <c r="P2633" s="11" t="s">
        <v>6694</v>
      </c>
      <c r="Q2633" s="11" t="s">
        <v>6695</v>
      </c>
      <c r="R2633" s="11" t="s">
        <v>6789</v>
      </c>
      <c r="S2633" s="11" t="s">
        <v>6790</v>
      </c>
      <c r="T2633" s="11" t="s">
        <v>6791</v>
      </c>
    </row>
    <row r="2634" spans="1:20">
      <c r="A2634" s="11" t="s">
        <v>5604</v>
      </c>
      <c r="B2634" s="11" t="s">
        <v>5605</v>
      </c>
      <c r="C2634" s="11" t="s">
        <v>6792</v>
      </c>
      <c r="E2634" s="11" t="s">
        <v>6793</v>
      </c>
      <c r="G2634" s="11" t="s">
        <v>6685</v>
      </c>
      <c r="H2634" s="11" t="s">
        <v>6686</v>
      </c>
      <c r="I2634" s="11" t="s">
        <v>6687</v>
      </c>
      <c r="J2634" s="11" t="s">
        <v>6688</v>
      </c>
      <c r="K2634" s="11" t="s">
        <v>6689</v>
      </c>
      <c r="L2634" s="11" t="s">
        <v>6690</v>
      </c>
      <c r="M2634" s="11" t="s">
        <v>6691</v>
      </c>
      <c r="N2634" s="11" t="s">
        <v>6692</v>
      </c>
      <c r="O2634" s="11" t="s">
        <v>6693</v>
      </c>
      <c r="P2634" s="11" t="s">
        <v>6694</v>
      </c>
      <c r="Q2634" s="11" t="s">
        <v>6695</v>
      </c>
      <c r="R2634" s="11" t="s">
        <v>6789</v>
      </c>
      <c r="S2634" s="11" t="s">
        <v>6790</v>
      </c>
      <c r="T2634" s="11" t="s">
        <v>6791</v>
      </c>
    </row>
    <row r="2635" spans="1:20">
      <c r="A2635" s="11" t="s">
        <v>5606</v>
      </c>
      <c r="B2635" s="11" t="s">
        <v>5607</v>
      </c>
      <c r="C2635" s="11" t="s">
        <v>6792</v>
      </c>
      <c r="E2635" s="11" t="s">
        <v>6793</v>
      </c>
      <c r="G2635" s="11" t="s">
        <v>6685</v>
      </c>
      <c r="H2635" s="11" t="s">
        <v>6686</v>
      </c>
      <c r="I2635" s="11" t="s">
        <v>6687</v>
      </c>
      <c r="J2635" s="11" t="s">
        <v>6688</v>
      </c>
      <c r="K2635" s="11" t="s">
        <v>6689</v>
      </c>
      <c r="L2635" s="11" t="s">
        <v>6690</v>
      </c>
      <c r="M2635" s="11" t="s">
        <v>6691</v>
      </c>
      <c r="N2635" s="11" t="s">
        <v>6692</v>
      </c>
      <c r="O2635" s="11" t="s">
        <v>6693</v>
      </c>
      <c r="P2635" s="11" t="s">
        <v>6694</v>
      </c>
      <c r="Q2635" s="11" t="s">
        <v>6695</v>
      </c>
      <c r="R2635" s="11" t="s">
        <v>6789</v>
      </c>
      <c r="S2635" s="11" t="s">
        <v>6790</v>
      </c>
      <c r="T2635" s="11" t="s">
        <v>6791</v>
      </c>
    </row>
    <row r="2636" spans="1:20">
      <c r="A2636" s="11" t="s">
        <v>5608</v>
      </c>
      <c r="B2636" s="11" t="s">
        <v>5609</v>
      </c>
      <c r="C2636" s="11" t="s">
        <v>6792</v>
      </c>
      <c r="E2636" s="11" t="s">
        <v>6793</v>
      </c>
      <c r="G2636" s="11" t="s">
        <v>6685</v>
      </c>
      <c r="H2636" s="11" t="s">
        <v>6686</v>
      </c>
      <c r="I2636" s="11" t="s">
        <v>6687</v>
      </c>
      <c r="J2636" s="11" t="s">
        <v>6688</v>
      </c>
      <c r="K2636" s="11" t="s">
        <v>6689</v>
      </c>
      <c r="L2636" s="11" t="s">
        <v>6690</v>
      </c>
      <c r="M2636" s="11" t="s">
        <v>6691</v>
      </c>
      <c r="N2636" s="11" t="s">
        <v>6692</v>
      </c>
      <c r="O2636" s="11" t="s">
        <v>6693</v>
      </c>
      <c r="P2636" s="11" t="s">
        <v>6694</v>
      </c>
      <c r="Q2636" s="11" t="s">
        <v>6695</v>
      </c>
      <c r="R2636" s="11" t="s">
        <v>6789</v>
      </c>
      <c r="S2636" s="11" t="s">
        <v>6790</v>
      </c>
      <c r="T2636" s="11" t="s">
        <v>6791</v>
      </c>
    </row>
    <row r="2637" spans="1:20">
      <c r="A2637" s="11" t="s">
        <v>5610</v>
      </c>
      <c r="B2637" s="11" t="s">
        <v>5611</v>
      </c>
      <c r="C2637" s="11" t="s">
        <v>6792</v>
      </c>
      <c r="E2637" s="11" t="s">
        <v>6793</v>
      </c>
      <c r="G2637" s="11" t="s">
        <v>6685</v>
      </c>
      <c r="H2637" s="11" t="s">
        <v>6686</v>
      </c>
      <c r="I2637" s="11" t="s">
        <v>6687</v>
      </c>
      <c r="J2637" s="11" t="s">
        <v>6688</v>
      </c>
      <c r="K2637" s="11" t="s">
        <v>6689</v>
      </c>
      <c r="L2637" s="11" t="s">
        <v>6690</v>
      </c>
      <c r="M2637" s="11" t="s">
        <v>6691</v>
      </c>
      <c r="N2637" s="11" t="s">
        <v>6692</v>
      </c>
      <c r="O2637" s="11" t="s">
        <v>6693</v>
      </c>
      <c r="P2637" s="11" t="s">
        <v>6694</v>
      </c>
      <c r="Q2637" s="11" t="s">
        <v>6695</v>
      </c>
      <c r="R2637" s="11" t="s">
        <v>6789</v>
      </c>
      <c r="S2637" s="11" t="s">
        <v>6790</v>
      </c>
      <c r="T2637" s="11" t="s">
        <v>6791</v>
      </c>
    </row>
    <row r="2638" spans="1:20">
      <c r="A2638" s="11" t="s">
        <v>5612</v>
      </c>
      <c r="B2638" s="11" t="s">
        <v>5613</v>
      </c>
      <c r="C2638" s="11" t="s">
        <v>6792</v>
      </c>
      <c r="E2638" s="11" t="s">
        <v>6793</v>
      </c>
      <c r="G2638" s="11" t="s">
        <v>6685</v>
      </c>
      <c r="H2638" s="11" t="s">
        <v>6686</v>
      </c>
      <c r="I2638" s="11" t="s">
        <v>6687</v>
      </c>
      <c r="J2638" s="11" t="s">
        <v>6688</v>
      </c>
      <c r="K2638" s="11" t="s">
        <v>6689</v>
      </c>
      <c r="L2638" s="11" t="s">
        <v>6690</v>
      </c>
      <c r="M2638" s="11" t="s">
        <v>6691</v>
      </c>
      <c r="N2638" s="11" t="s">
        <v>6692</v>
      </c>
      <c r="O2638" s="11" t="s">
        <v>6693</v>
      </c>
      <c r="P2638" s="11" t="s">
        <v>6694</v>
      </c>
      <c r="Q2638" s="11" t="s">
        <v>6695</v>
      </c>
      <c r="R2638" s="11" t="s">
        <v>6789</v>
      </c>
      <c r="S2638" s="11" t="s">
        <v>6790</v>
      </c>
      <c r="T2638" s="11" t="s">
        <v>6791</v>
      </c>
    </row>
    <row r="2639" spans="1:20">
      <c r="A2639" s="11" t="s">
        <v>5614</v>
      </c>
      <c r="B2639" s="11" t="s">
        <v>5615</v>
      </c>
      <c r="C2639" s="11" t="s">
        <v>6792</v>
      </c>
      <c r="E2639" s="11" t="s">
        <v>6793</v>
      </c>
      <c r="G2639" s="11" t="s">
        <v>6685</v>
      </c>
      <c r="H2639" s="11" t="s">
        <v>6686</v>
      </c>
      <c r="I2639" s="11" t="s">
        <v>6687</v>
      </c>
      <c r="J2639" s="11" t="s">
        <v>6688</v>
      </c>
      <c r="K2639" s="11" t="s">
        <v>6689</v>
      </c>
      <c r="L2639" s="11" t="s">
        <v>6690</v>
      </c>
      <c r="M2639" s="11" t="s">
        <v>6691</v>
      </c>
      <c r="N2639" s="11" t="s">
        <v>6692</v>
      </c>
      <c r="O2639" s="11" t="s">
        <v>6693</v>
      </c>
      <c r="P2639" s="11" t="s">
        <v>6694</v>
      </c>
      <c r="Q2639" s="11" t="s">
        <v>6695</v>
      </c>
      <c r="R2639" s="11" t="s">
        <v>6789</v>
      </c>
      <c r="S2639" s="11" t="s">
        <v>6790</v>
      </c>
      <c r="T2639" s="11" t="s">
        <v>6791</v>
      </c>
    </row>
    <row r="2640" spans="1:20">
      <c r="A2640" s="11" t="s">
        <v>5616</v>
      </c>
      <c r="B2640" s="11" t="s">
        <v>5617</v>
      </c>
      <c r="C2640" s="11" t="s">
        <v>6792</v>
      </c>
      <c r="E2640" s="11" t="s">
        <v>6793</v>
      </c>
      <c r="G2640" s="11" t="s">
        <v>6685</v>
      </c>
      <c r="H2640" s="11" t="s">
        <v>6686</v>
      </c>
      <c r="I2640" s="11" t="s">
        <v>6687</v>
      </c>
      <c r="J2640" s="11" t="s">
        <v>6688</v>
      </c>
      <c r="K2640" s="11" t="s">
        <v>6689</v>
      </c>
      <c r="L2640" s="11" t="s">
        <v>6690</v>
      </c>
      <c r="M2640" s="11" t="s">
        <v>6691</v>
      </c>
      <c r="N2640" s="11" t="s">
        <v>6692</v>
      </c>
      <c r="O2640" s="11" t="s">
        <v>6693</v>
      </c>
      <c r="P2640" s="11" t="s">
        <v>6694</v>
      </c>
      <c r="Q2640" s="11" t="s">
        <v>6695</v>
      </c>
      <c r="R2640" s="11" t="s">
        <v>6789</v>
      </c>
      <c r="S2640" s="11" t="s">
        <v>6790</v>
      </c>
      <c r="T2640" s="11" t="s">
        <v>6791</v>
      </c>
    </row>
    <row r="2641" spans="1:22">
      <c r="A2641" s="11" t="s">
        <v>5618</v>
      </c>
      <c r="B2641" s="11" t="s">
        <v>5619</v>
      </c>
      <c r="C2641" s="11" t="s">
        <v>6792</v>
      </c>
      <c r="E2641" s="11" t="s">
        <v>6793</v>
      </c>
      <c r="G2641" s="11" t="s">
        <v>6685</v>
      </c>
      <c r="H2641" s="11" t="s">
        <v>6686</v>
      </c>
      <c r="I2641" s="11" t="s">
        <v>6687</v>
      </c>
      <c r="J2641" s="11" t="s">
        <v>6688</v>
      </c>
      <c r="K2641" s="11" t="s">
        <v>6689</v>
      </c>
      <c r="L2641" s="11" t="s">
        <v>6690</v>
      </c>
      <c r="M2641" s="11" t="s">
        <v>6691</v>
      </c>
      <c r="N2641" s="11" t="s">
        <v>6692</v>
      </c>
      <c r="O2641" s="11" t="s">
        <v>6693</v>
      </c>
      <c r="P2641" s="11" t="s">
        <v>6694</v>
      </c>
      <c r="Q2641" s="11" t="s">
        <v>6695</v>
      </c>
      <c r="R2641" s="11" t="s">
        <v>6789</v>
      </c>
      <c r="S2641" s="11" t="s">
        <v>6790</v>
      </c>
      <c r="T2641" s="11" t="s">
        <v>6791</v>
      </c>
    </row>
    <row r="2642" spans="1:22">
      <c r="A2642" s="11" t="s">
        <v>5620</v>
      </c>
      <c r="B2642" s="11" t="s">
        <v>5621</v>
      </c>
      <c r="C2642" s="11" t="s">
        <v>8974</v>
      </c>
      <c r="E2642" s="11" t="s">
        <v>8975</v>
      </c>
      <c r="G2642" s="11" t="s">
        <v>6656</v>
      </c>
      <c r="H2642" s="11" t="s">
        <v>6657</v>
      </c>
      <c r="I2642" s="11" t="s">
        <v>6665</v>
      </c>
      <c r="J2642" s="11" t="s">
        <v>6717</v>
      </c>
      <c r="K2642" s="11" t="s">
        <v>6718</v>
      </c>
      <c r="L2642" s="11" t="s">
        <v>6719</v>
      </c>
    </row>
    <row r="2643" spans="1:22">
      <c r="A2643" s="11" t="s">
        <v>5622</v>
      </c>
      <c r="B2643" s="11" t="s">
        <v>5623</v>
      </c>
      <c r="C2643" s="11" t="s">
        <v>8976</v>
      </c>
      <c r="E2643" s="11" t="s">
        <v>8977</v>
      </c>
      <c r="G2643" s="11" t="s">
        <v>6656</v>
      </c>
      <c r="H2643" s="11" t="s">
        <v>6657</v>
      </c>
      <c r="I2643" s="11" t="s">
        <v>6665</v>
      </c>
      <c r="J2643" s="11" t="s">
        <v>6717</v>
      </c>
      <c r="K2643" s="11" t="s">
        <v>6718</v>
      </c>
      <c r="L2643" s="11" t="s">
        <v>8978</v>
      </c>
    </row>
    <row r="2644" spans="1:22">
      <c r="A2644" s="11" t="s">
        <v>5624</v>
      </c>
      <c r="B2644" s="11" t="s">
        <v>5625</v>
      </c>
      <c r="C2644" s="11" t="s">
        <v>8979</v>
      </c>
      <c r="E2644" s="11" t="s">
        <v>8980</v>
      </c>
      <c r="G2644" s="11" t="s">
        <v>6656</v>
      </c>
      <c r="H2644" s="11" t="s">
        <v>6657</v>
      </c>
      <c r="I2644" s="11" t="s">
        <v>6665</v>
      </c>
      <c r="J2644" s="11" t="s">
        <v>6717</v>
      </c>
      <c r="K2644" s="11" t="s">
        <v>6718</v>
      </c>
      <c r="L2644" s="11" t="s">
        <v>6719</v>
      </c>
    </row>
    <row r="2645" spans="1:22">
      <c r="A2645" s="11" t="s">
        <v>5626</v>
      </c>
      <c r="B2645" s="11" t="s">
        <v>5627</v>
      </c>
      <c r="C2645" s="11" t="s">
        <v>8728</v>
      </c>
      <c r="E2645" s="11" t="s">
        <v>8729</v>
      </c>
      <c r="G2645" s="11" t="s">
        <v>6656</v>
      </c>
      <c r="H2645" s="11" t="s">
        <v>6657</v>
      </c>
      <c r="I2645" s="11" t="s">
        <v>6665</v>
      </c>
      <c r="J2645" s="11" t="s">
        <v>6757</v>
      </c>
      <c r="K2645" s="11" t="s">
        <v>6833</v>
      </c>
      <c r="L2645" s="11" t="s">
        <v>6834</v>
      </c>
    </row>
    <row r="2646" spans="1:22">
      <c r="A2646" s="11" t="s">
        <v>5628</v>
      </c>
      <c r="B2646" s="11" t="s">
        <v>5629</v>
      </c>
      <c r="C2646" s="11" t="s">
        <v>8959</v>
      </c>
      <c r="E2646" s="11" t="s">
        <v>8960</v>
      </c>
      <c r="G2646" s="11" t="s">
        <v>6685</v>
      </c>
      <c r="H2646" s="11" t="s">
        <v>6686</v>
      </c>
      <c r="I2646" s="11" t="s">
        <v>6687</v>
      </c>
      <c r="J2646" s="11" t="s">
        <v>6688</v>
      </c>
      <c r="K2646" s="11" t="s">
        <v>6689</v>
      </c>
      <c r="L2646" s="11" t="s">
        <v>6690</v>
      </c>
      <c r="M2646" s="11" t="s">
        <v>6691</v>
      </c>
      <c r="N2646" s="11" t="s">
        <v>6725</v>
      </c>
      <c r="O2646" s="11" t="s">
        <v>6726</v>
      </c>
      <c r="P2646" s="11" t="s">
        <v>6727</v>
      </c>
      <c r="Q2646" s="11" t="s">
        <v>6728</v>
      </c>
      <c r="R2646" s="11" t="s">
        <v>8553</v>
      </c>
      <c r="S2646" s="11" t="s">
        <v>8554</v>
      </c>
      <c r="T2646" s="11" t="s">
        <v>8555</v>
      </c>
      <c r="U2646" s="11" t="s">
        <v>8961</v>
      </c>
      <c r="V2646" s="11" t="s">
        <v>8962</v>
      </c>
    </row>
    <row r="2647" spans="1:22">
      <c r="A2647" s="11" t="s">
        <v>5630</v>
      </c>
      <c r="B2647" s="11" t="s">
        <v>5631</v>
      </c>
      <c r="C2647" s="11" t="s">
        <v>8981</v>
      </c>
      <c r="E2647" s="11" t="s">
        <v>8982</v>
      </c>
      <c r="G2647" s="11" t="s">
        <v>6685</v>
      </c>
      <c r="H2647" s="11" t="s">
        <v>6701</v>
      </c>
      <c r="I2647" s="11" t="s">
        <v>6702</v>
      </c>
      <c r="J2647" s="11" t="s">
        <v>6703</v>
      </c>
      <c r="K2647" s="11" t="s">
        <v>6704</v>
      </c>
      <c r="L2647" s="11" t="s">
        <v>7435</v>
      </c>
      <c r="M2647" s="11" t="s">
        <v>7436</v>
      </c>
      <c r="N2647" s="11" t="s">
        <v>7437</v>
      </c>
      <c r="O2647" s="11" t="s">
        <v>7438</v>
      </c>
      <c r="P2647" s="11" t="s">
        <v>8983</v>
      </c>
      <c r="Q2647" s="11" t="s">
        <v>8984</v>
      </c>
    </row>
    <row r="2648" spans="1:22">
      <c r="A2648" s="11" t="s">
        <v>5632</v>
      </c>
      <c r="B2648" s="11" t="s">
        <v>5633</v>
      </c>
      <c r="C2648" s="11" t="s">
        <v>8981</v>
      </c>
      <c r="E2648" s="11" t="s">
        <v>8982</v>
      </c>
      <c r="G2648" s="11" t="s">
        <v>6685</v>
      </c>
      <c r="H2648" s="11" t="s">
        <v>6701</v>
      </c>
      <c r="I2648" s="11" t="s">
        <v>6702</v>
      </c>
      <c r="J2648" s="11" t="s">
        <v>6703</v>
      </c>
      <c r="K2648" s="11" t="s">
        <v>6704</v>
      </c>
      <c r="L2648" s="11" t="s">
        <v>7435</v>
      </c>
      <c r="M2648" s="11" t="s">
        <v>7436</v>
      </c>
      <c r="N2648" s="11" t="s">
        <v>7437</v>
      </c>
      <c r="O2648" s="11" t="s">
        <v>7438</v>
      </c>
      <c r="P2648" s="11" t="s">
        <v>8983</v>
      </c>
      <c r="Q2648" s="11" t="s">
        <v>8984</v>
      </c>
    </row>
    <row r="2649" spans="1:22">
      <c r="A2649" s="11" t="s">
        <v>5634</v>
      </c>
      <c r="B2649" s="11" t="s">
        <v>5635</v>
      </c>
      <c r="C2649" s="11" t="s">
        <v>8981</v>
      </c>
      <c r="E2649" s="11" t="s">
        <v>8982</v>
      </c>
      <c r="G2649" s="11" t="s">
        <v>6685</v>
      </c>
      <c r="H2649" s="11" t="s">
        <v>6701</v>
      </c>
      <c r="I2649" s="11" t="s">
        <v>6702</v>
      </c>
      <c r="J2649" s="11" t="s">
        <v>6703</v>
      </c>
      <c r="K2649" s="11" t="s">
        <v>6704</v>
      </c>
      <c r="L2649" s="11" t="s">
        <v>7435</v>
      </c>
      <c r="M2649" s="11" t="s">
        <v>7436</v>
      </c>
      <c r="N2649" s="11" t="s">
        <v>7437</v>
      </c>
      <c r="O2649" s="11" t="s">
        <v>7438</v>
      </c>
      <c r="P2649" s="11" t="s">
        <v>8983</v>
      </c>
      <c r="Q2649" s="11" t="s">
        <v>8984</v>
      </c>
    </row>
    <row r="2650" spans="1:22">
      <c r="A2650" s="11" t="s">
        <v>5636</v>
      </c>
      <c r="B2650" s="11" t="s">
        <v>5637</v>
      </c>
      <c r="C2650" s="11" t="s">
        <v>8981</v>
      </c>
      <c r="E2650" s="11" t="s">
        <v>8982</v>
      </c>
      <c r="G2650" s="11" t="s">
        <v>6685</v>
      </c>
      <c r="H2650" s="11" t="s">
        <v>6701</v>
      </c>
      <c r="I2650" s="11" t="s">
        <v>6702</v>
      </c>
      <c r="J2650" s="11" t="s">
        <v>6703</v>
      </c>
      <c r="K2650" s="11" t="s">
        <v>6704</v>
      </c>
      <c r="L2650" s="11" t="s">
        <v>7435</v>
      </c>
      <c r="M2650" s="11" t="s">
        <v>7436</v>
      </c>
      <c r="N2650" s="11" t="s">
        <v>7437</v>
      </c>
      <c r="O2650" s="11" t="s">
        <v>7438</v>
      </c>
      <c r="P2650" s="11" t="s">
        <v>8983</v>
      </c>
      <c r="Q2650" s="11" t="s">
        <v>8984</v>
      </c>
    </row>
    <row r="2651" spans="1:22">
      <c r="A2651" s="11" t="s">
        <v>5638</v>
      </c>
      <c r="B2651" s="11" t="s">
        <v>5639</v>
      </c>
      <c r="C2651" s="11" t="s">
        <v>8985</v>
      </c>
      <c r="E2651" s="11" t="s">
        <v>8986</v>
      </c>
      <c r="G2651" s="11" t="s">
        <v>6656</v>
      </c>
      <c r="H2651" s="11" t="s">
        <v>6657</v>
      </c>
      <c r="I2651" s="11" t="s">
        <v>6665</v>
      </c>
      <c r="J2651" s="11" t="s">
        <v>6717</v>
      </c>
      <c r="K2651" s="11" t="s">
        <v>6718</v>
      </c>
      <c r="L2651" s="11" t="s">
        <v>6719</v>
      </c>
    </row>
    <row r="2652" spans="1:22">
      <c r="A2652" s="11" t="s">
        <v>5640</v>
      </c>
      <c r="B2652" s="11" t="s">
        <v>5641</v>
      </c>
      <c r="C2652" s="11" t="s">
        <v>7242</v>
      </c>
      <c r="E2652" s="11" t="s">
        <v>7243</v>
      </c>
      <c r="G2652" s="11" t="s">
        <v>6685</v>
      </c>
      <c r="H2652" s="11" t="s">
        <v>6686</v>
      </c>
      <c r="I2652" s="11" t="s">
        <v>6687</v>
      </c>
      <c r="J2652" s="11" t="s">
        <v>6688</v>
      </c>
      <c r="K2652" s="11" t="s">
        <v>6689</v>
      </c>
      <c r="L2652" s="11" t="s">
        <v>6690</v>
      </c>
      <c r="M2652" s="11" t="s">
        <v>6691</v>
      </c>
      <c r="N2652" s="11" t="s">
        <v>6725</v>
      </c>
      <c r="O2652" s="11" t="s">
        <v>6726</v>
      </c>
      <c r="P2652" s="11" t="s">
        <v>6915</v>
      </c>
      <c r="Q2652" s="11" t="s">
        <v>7244</v>
      </c>
      <c r="R2652" s="11" t="s">
        <v>7245</v>
      </c>
      <c r="S2652" s="11" t="s">
        <v>7246</v>
      </c>
      <c r="T2652" s="11" t="s">
        <v>7247</v>
      </c>
      <c r="U2652" s="11" t="s">
        <v>7248</v>
      </c>
    </row>
    <row r="2653" spans="1:22">
      <c r="A2653" s="11" t="s">
        <v>5648</v>
      </c>
      <c r="B2653" s="11" t="s">
        <v>5649</v>
      </c>
      <c r="C2653" s="11" t="s">
        <v>6792</v>
      </c>
      <c r="E2653" s="11" t="s">
        <v>6793</v>
      </c>
      <c r="G2653" s="11" t="s">
        <v>6685</v>
      </c>
      <c r="H2653" s="11" t="s">
        <v>6686</v>
      </c>
      <c r="I2653" s="11" t="s">
        <v>6687</v>
      </c>
      <c r="J2653" s="11" t="s">
        <v>6688</v>
      </c>
      <c r="K2653" s="11" t="s">
        <v>6689</v>
      </c>
      <c r="L2653" s="11" t="s">
        <v>6690</v>
      </c>
      <c r="M2653" s="11" t="s">
        <v>6691</v>
      </c>
      <c r="N2653" s="11" t="s">
        <v>6692</v>
      </c>
      <c r="O2653" s="11" t="s">
        <v>6693</v>
      </c>
      <c r="P2653" s="11" t="s">
        <v>6694</v>
      </c>
      <c r="Q2653" s="11" t="s">
        <v>6695</v>
      </c>
      <c r="R2653" s="11" t="s">
        <v>6789</v>
      </c>
      <c r="S2653" s="11" t="s">
        <v>6790</v>
      </c>
      <c r="T2653" s="11" t="s">
        <v>6791</v>
      </c>
    </row>
    <row r="2654" spans="1:22">
      <c r="A2654" s="11" t="s">
        <v>5650</v>
      </c>
      <c r="B2654" s="11" t="s">
        <v>5651</v>
      </c>
      <c r="C2654" s="11" t="s">
        <v>6792</v>
      </c>
      <c r="E2654" s="11" t="s">
        <v>6793</v>
      </c>
      <c r="G2654" s="11" t="s">
        <v>6685</v>
      </c>
      <c r="H2654" s="11" t="s">
        <v>6686</v>
      </c>
      <c r="I2654" s="11" t="s">
        <v>6687</v>
      </c>
      <c r="J2654" s="11" t="s">
        <v>6688</v>
      </c>
      <c r="K2654" s="11" t="s">
        <v>6689</v>
      </c>
      <c r="L2654" s="11" t="s">
        <v>6690</v>
      </c>
      <c r="M2654" s="11" t="s">
        <v>6691</v>
      </c>
      <c r="N2654" s="11" t="s">
        <v>6692</v>
      </c>
      <c r="O2654" s="11" t="s">
        <v>6693</v>
      </c>
      <c r="P2654" s="11" t="s">
        <v>6694</v>
      </c>
      <c r="Q2654" s="11" t="s">
        <v>6695</v>
      </c>
      <c r="R2654" s="11" t="s">
        <v>6789</v>
      </c>
      <c r="S2654" s="11" t="s">
        <v>6790</v>
      </c>
      <c r="T2654" s="11" t="s">
        <v>6791</v>
      </c>
    </row>
    <row r="2655" spans="1:22">
      <c r="A2655" s="11" t="s">
        <v>5652</v>
      </c>
      <c r="B2655" s="11" t="s">
        <v>5653</v>
      </c>
      <c r="C2655" s="11" t="s">
        <v>6792</v>
      </c>
      <c r="E2655" s="11" t="s">
        <v>6793</v>
      </c>
      <c r="G2655" s="11" t="s">
        <v>6685</v>
      </c>
      <c r="H2655" s="11" t="s">
        <v>6686</v>
      </c>
      <c r="I2655" s="11" t="s">
        <v>6687</v>
      </c>
      <c r="J2655" s="11" t="s">
        <v>6688</v>
      </c>
      <c r="K2655" s="11" t="s">
        <v>6689</v>
      </c>
      <c r="L2655" s="11" t="s">
        <v>6690</v>
      </c>
      <c r="M2655" s="11" t="s">
        <v>6691</v>
      </c>
      <c r="N2655" s="11" t="s">
        <v>6692</v>
      </c>
      <c r="O2655" s="11" t="s">
        <v>6693</v>
      </c>
      <c r="P2655" s="11" t="s">
        <v>6694</v>
      </c>
      <c r="Q2655" s="11" t="s">
        <v>6695</v>
      </c>
      <c r="R2655" s="11" t="s">
        <v>6789</v>
      </c>
      <c r="S2655" s="11" t="s">
        <v>6790</v>
      </c>
      <c r="T2655" s="11" t="s">
        <v>6791</v>
      </c>
    </row>
    <row r="2656" spans="1:22">
      <c r="A2656" s="11" t="s">
        <v>5654</v>
      </c>
      <c r="B2656" s="11" t="s">
        <v>5655</v>
      </c>
      <c r="C2656" s="11" t="s">
        <v>6792</v>
      </c>
      <c r="E2656" s="11" t="s">
        <v>6793</v>
      </c>
      <c r="G2656" s="11" t="s">
        <v>6685</v>
      </c>
      <c r="H2656" s="11" t="s">
        <v>6686</v>
      </c>
      <c r="I2656" s="11" t="s">
        <v>6687</v>
      </c>
      <c r="J2656" s="11" t="s">
        <v>6688</v>
      </c>
      <c r="K2656" s="11" t="s">
        <v>6689</v>
      </c>
      <c r="L2656" s="11" t="s">
        <v>6690</v>
      </c>
      <c r="M2656" s="11" t="s">
        <v>6691</v>
      </c>
      <c r="N2656" s="11" t="s">
        <v>6692</v>
      </c>
      <c r="O2656" s="11" t="s">
        <v>6693</v>
      </c>
      <c r="P2656" s="11" t="s">
        <v>6694</v>
      </c>
      <c r="Q2656" s="11" t="s">
        <v>6695</v>
      </c>
      <c r="R2656" s="11" t="s">
        <v>6789</v>
      </c>
      <c r="S2656" s="11" t="s">
        <v>6790</v>
      </c>
      <c r="T2656" s="11" t="s">
        <v>6791</v>
      </c>
    </row>
    <row r="2657" spans="1:20">
      <c r="A2657" s="11" t="s">
        <v>5656</v>
      </c>
      <c r="B2657" s="11" t="s">
        <v>5657</v>
      </c>
      <c r="C2657" s="11" t="s">
        <v>6792</v>
      </c>
      <c r="E2657" s="11" t="s">
        <v>6793</v>
      </c>
      <c r="G2657" s="11" t="s">
        <v>6685</v>
      </c>
      <c r="H2657" s="11" t="s">
        <v>6686</v>
      </c>
      <c r="I2657" s="11" t="s">
        <v>6687</v>
      </c>
      <c r="J2657" s="11" t="s">
        <v>6688</v>
      </c>
      <c r="K2657" s="11" t="s">
        <v>6689</v>
      </c>
      <c r="L2657" s="11" t="s">
        <v>6690</v>
      </c>
      <c r="M2657" s="11" t="s">
        <v>6691</v>
      </c>
      <c r="N2657" s="11" t="s">
        <v>6692</v>
      </c>
      <c r="O2657" s="11" t="s">
        <v>6693</v>
      </c>
      <c r="P2657" s="11" t="s">
        <v>6694</v>
      </c>
      <c r="Q2657" s="11" t="s">
        <v>6695</v>
      </c>
      <c r="R2657" s="11" t="s">
        <v>6789</v>
      </c>
      <c r="S2657" s="11" t="s">
        <v>6790</v>
      </c>
      <c r="T2657" s="11" t="s">
        <v>6791</v>
      </c>
    </row>
    <row r="2658" spans="1:20">
      <c r="A2658" s="11" t="s">
        <v>5658</v>
      </c>
      <c r="B2658" s="11" t="s">
        <v>5659</v>
      </c>
      <c r="C2658" s="11" t="s">
        <v>6792</v>
      </c>
      <c r="E2658" s="11" t="s">
        <v>6793</v>
      </c>
      <c r="G2658" s="11" t="s">
        <v>6685</v>
      </c>
      <c r="H2658" s="11" t="s">
        <v>6686</v>
      </c>
      <c r="I2658" s="11" t="s">
        <v>6687</v>
      </c>
      <c r="J2658" s="11" t="s">
        <v>6688</v>
      </c>
      <c r="K2658" s="11" t="s">
        <v>6689</v>
      </c>
      <c r="L2658" s="11" t="s">
        <v>6690</v>
      </c>
      <c r="M2658" s="11" t="s">
        <v>6691</v>
      </c>
      <c r="N2658" s="11" t="s">
        <v>6692</v>
      </c>
      <c r="O2658" s="11" t="s">
        <v>6693</v>
      </c>
      <c r="P2658" s="11" t="s">
        <v>6694</v>
      </c>
      <c r="Q2658" s="11" t="s">
        <v>6695</v>
      </c>
      <c r="R2658" s="11" t="s">
        <v>6789</v>
      </c>
      <c r="S2658" s="11" t="s">
        <v>6790</v>
      </c>
      <c r="T2658" s="11" t="s">
        <v>6791</v>
      </c>
    </row>
    <row r="2659" spans="1:20">
      <c r="A2659" s="11" t="s">
        <v>5660</v>
      </c>
      <c r="B2659" s="11" t="s">
        <v>5661</v>
      </c>
      <c r="C2659" s="11" t="s">
        <v>6792</v>
      </c>
      <c r="E2659" s="11" t="s">
        <v>6793</v>
      </c>
      <c r="G2659" s="11" t="s">
        <v>6685</v>
      </c>
      <c r="H2659" s="11" t="s">
        <v>6686</v>
      </c>
      <c r="I2659" s="11" t="s">
        <v>6687</v>
      </c>
      <c r="J2659" s="11" t="s">
        <v>6688</v>
      </c>
      <c r="K2659" s="11" t="s">
        <v>6689</v>
      </c>
      <c r="L2659" s="11" t="s">
        <v>6690</v>
      </c>
      <c r="M2659" s="11" t="s">
        <v>6691</v>
      </c>
      <c r="N2659" s="11" t="s">
        <v>6692</v>
      </c>
      <c r="O2659" s="11" t="s">
        <v>6693</v>
      </c>
      <c r="P2659" s="11" t="s">
        <v>6694</v>
      </c>
      <c r="Q2659" s="11" t="s">
        <v>6695</v>
      </c>
      <c r="R2659" s="11" t="s">
        <v>6789</v>
      </c>
      <c r="S2659" s="11" t="s">
        <v>6790</v>
      </c>
      <c r="T2659" s="11" t="s">
        <v>6791</v>
      </c>
    </row>
    <row r="2660" spans="1:20">
      <c r="A2660" s="11" t="s">
        <v>5662</v>
      </c>
      <c r="B2660" s="11" t="s">
        <v>5663</v>
      </c>
      <c r="C2660" s="11" t="s">
        <v>6792</v>
      </c>
      <c r="E2660" s="11" t="s">
        <v>6793</v>
      </c>
      <c r="G2660" s="11" t="s">
        <v>6685</v>
      </c>
      <c r="H2660" s="11" t="s">
        <v>6686</v>
      </c>
      <c r="I2660" s="11" t="s">
        <v>6687</v>
      </c>
      <c r="J2660" s="11" t="s">
        <v>6688</v>
      </c>
      <c r="K2660" s="11" t="s">
        <v>6689</v>
      </c>
      <c r="L2660" s="11" t="s">
        <v>6690</v>
      </c>
      <c r="M2660" s="11" t="s">
        <v>6691</v>
      </c>
      <c r="N2660" s="11" t="s">
        <v>6692</v>
      </c>
      <c r="O2660" s="11" t="s">
        <v>6693</v>
      </c>
      <c r="P2660" s="11" t="s">
        <v>6694</v>
      </c>
      <c r="Q2660" s="11" t="s">
        <v>6695</v>
      </c>
      <c r="R2660" s="11" t="s">
        <v>6789</v>
      </c>
      <c r="S2660" s="11" t="s">
        <v>6790</v>
      </c>
      <c r="T2660" s="11" t="s">
        <v>6791</v>
      </c>
    </row>
    <row r="2661" spans="1:20">
      <c r="A2661" s="11" t="s">
        <v>5664</v>
      </c>
      <c r="B2661" s="11" t="s">
        <v>5665</v>
      </c>
      <c r="C2661" s="11" t="s">
        <v>8987</v>
      </c>
      <c r="E2661" s="11" t="s">
        <v>8988</v>
      </c>
      <c r="G2661" s="11" t="s">
        <v>6656</v>
      </c>
      <c r="H2661" s="11" t="s">
        <v>6676</v>
      </c>
      <c r="I2661" s="11" t="s">
        <v>6677</v>
      </c>
      <c r="J2661" s="11" t="s">
        <v>8989</v>
      </c>
    </row>
    <row r="2662" spans="1:20">
      <c r="A2662" s="11" t="s">
        <v>5666</v>
      </c>
      <c r="B2662" s="11" t="s">
        <v>5667</v>
      </c>
      <c r="C2662" s="11" t="s">
        <v>8987</v>
      </c>
      <c r="E2662" s="11" t="s">
        <v>8988</v>
      </c>
      <c r="G2662" s="11" t="s">
        <v>6656</v>
      </c>
      <c r="H2662" s="11" t="s">
        <v>6676</v>
      </c>
      <c r="I2662" s="11" t="s">
        <v>6677</v>
      </c>
      <c r="J2662" s="11" t="s">
        <v>8989</v>
      </c>
    </row>
    <row r="2663" spans="1:20">
      <c r="A2663" s="11" t="s">
        <v>5668</v>
      </c>
      <c r="B2663" s="11" t="s">
        <v>5669</v>
      </c>
      <c r="C2663" s="11" t="s">
        <v>8987</v>
      </c>
      <c r="E2663" s="11" t="s">
        <v>8988</v>
      </c>
      <c r="G2663" s="11" t="s">
        <v>6656</v>
      </c>
      <c r="H2663" s="11" t="s">
        <v>6676</v>
      </c>
      <c r="I2663" s="11" t="s">
        <v>6677</v>
      </c>
      <c r="J2663" s="11" t="s">
        <v>8989</v>
      </c>
    </row>
    <row r="2664" spans="1:20">
      <c r="A2664" s="11" t="s">
        <v>5670</v>
      </c>
      <c r="B2664" s="11" t="s">
        <v>5671</v>
      </c>
      <c r="C2664" s="11" t="s">
        <v>8990</v>
      </c>
      <c r="E2664" s="11" t="s">
        <v>8991</v>
      </c>
      <c r="G2664" s="11" t="s">
        <v>6656</v>
      </c>
      <c r="H2664" s="11" t="s">
        <v>6762</v>
      </c>
      <c r="I2664" s="11" t="s">
        <v>6763</v>
      </c>
      <c r="J2664" s="11" t="s">
        <v>6764</v>
      </c>
      <c r="K2664" s="11" t="s">
        <v>6765</v>
      </c>
      <c r="L2664" s="11" t="s">
        <v>8992</v>
      </c>
    </row>
    <row r="2665" spans="1:20">
      <c r="A2665" s="11" t="s">
        <v>5672</v>
      </c>
      <c r="B2665" s="11" t="s">
        <v>5673</v>
      </c>
      <c r="C2665" s="11" t="s">
        <v>8990</v>
      </c>
      <c r="E2665" s="11" t="s">
        <v>8991</v>
      </c>
      <c r="G2665" s="11" t="s">
        <v>6656</v>
      </c>
      <c r="H2665" s="11" t="s">
        <v>6762</v>
      </c>
      <c r="I2665" s="11" t="s">
        <v>6763</v>
      </c>
      <c r="J2665" s="11" t="s">
        <v>6764</v>
      </c>
      <c r="K2665" s="11" t="s">
        <v>6765</v>
      </c>
      <c r="L2665" s="11" t="s">
        <v>8992</v>
      </c>
    </row>
    <row r="2666" spans="1:20">
      <c r="A2666" s="11" t="s">
        <v>5674</v>
      </c>
      <c r="B2666" s="11" t="s">
        <v>5675</v>
      </c>
      <c r="C2666" s="11" t="s">
        <v>8993</v>
      </c>
      <c r="E2666" s="11" t="s">
        <v>8994</v>
      </c>
      <c r="G2666" s="11" t="s">
        <v>6656</v>
      </c>
      <c r="H2666" s="11" t="s">
        <v>6657</v>
      </c>
      <c r="I2666" s="11" t="s">
        <v>6658</v>
      </c>
      <c r="J2666" s="11" t="s">
        <v>6659</v>
      </c>
      <c r="K2666" s="11" t="s">
        <v>6745</v>
      </c>
      <c r="L2666" s="11" t="s">
        <v>8995</v>
      </c>
    </row>
    <row r="2667" spans="1:20">
      <c r="A2667" s="11" t="s">
        <v>5676</v>
      </c>
      <c r="B2667" s="11" t="s">
        <v>5677</v>
      </c>
      <c r="C2667" s="11" t="s">
        <v>8996</v>
      </c>
      <c r="E2667" s="11" t="s">
        <v>8997</v>
      </c>
      <c r="G2667" s="11" t="s">
        <v>6656</v>
      </c>
      <c r="H2667" s="11" t="s">
        <v>6657</v>
      </c>
      <c r="I2667" s="11" t="s">
        <v>6665</v>
      </c>
      <c r="J2667" s="11" t="s">
        <v>6740</v>
      </c>
      <c r="K2667" s="11" t="s">
        <v>6796</v>
      </c>
      <c r="L2667" s="11" t="s">
        <v>6797</v>
      </c>
    </row>
    <row r="2668" spans="1:20">
      <c r="A2668" s="11" t="s">
        <v>5678</v>
      </c>
      <c r="B2668" s="11" t="s">
        <v>5679</v>
      </c>
      <c r="C2668" s="11" t="s">
        <v>8998</v>
      </c>
      <c r="E2668" s="11" t="s">
        <v>8999</v>
      </c>
      <c r="G2668" s="11" t="s">
        <v>6656</v>
      </c>
      <c r="H2668" s="11" t="s">
        <v>6657</v>
      </c>
      <c r="I2668" s="11" t="s">
        <v>6658</v>
      </c>
      <c r="J2668" s="11" t="s">
        <v>6659</v>
      </c>
      <c r="K2668" s="11" t="s">
        <v>6660</v>
      </c>
      <c r="L2668" s="11" t="s">
        <v>7363</v>
      </c>
    </row>
    <row r="2669" spans="1:20">
      <c r="A2669" s="11" t="s">
        <v>5680</v>
      </c>
      <c r="B2669" s="11" t="s">
        <v>5681</v>
      </c>
      <c r="C2669" s="11" t="s">
        <v>8998</v>
      </c>
      <c r="E2669" s="11" t="s">
        <v>8999</v>
      </c>
      <c r="G2669" s="11" t="s">
        <v>6656</v>
      </c>
      <c r="H2669" s="11" t="s">
        <v>6657</v>
      </c>
      <c r="I2669" s="11" t="s">
        <v>6658</v>
      </c>
      <c r="J2669" s="11" t="s">
        <v>6659</v>
      </c>
      <c r="K2669" s="11" t="s">
        <v>6660</v>
      </c>
      <c r="L2669" s="11" t="s">
        <v>7363</v>
      </c>
    </row>
    <row r="2670" spans="1:20">
      <c r="A2670" s="11" t="s">
        <v>5682</v>
      </c>
      <c r="B2670" s="11" t="s">
        <v>5683</v>
      </c>
      <c r="C2670" s="11" t="s">
        <v>9000</v>
      </c>
      <c r="E2670" s="11" t="s">
        <v>9001</v>
      </c>
      <c r="G2670" s="11" t="s">
        <v>6656</v>
      </c>
      <c r="H2670" s="11" t="s">
        <v>6657</v>
      </c>
      <c r="I2670" s="11" t="s">
        <v>6665</v>
      </c>
      <c r="J2670" s="11" t="s">
        <v>6671</v>
      </c>
      <c r="K2670" s="11" t="s">
        <v>6672</v>
      </c>
      <c r="L2670" s="11" t="s">
        <v>6673</v>
      </c>
    </row>
    <row r="2671" spans="1:20">
      <c r="A2671" s="11" t="s">
        <v>5684</v>
      </c>
      <c r="B2671" s="11" t="s">
        <v>5685</v>
      </c>
      <c r="C2671" s="11" t="s">
        <v>9000</v>
      </c>
      <c r="E2671" s="11" t="s">
        <v>9001</v>
      </c>
      <c r="G2671" s="11" t="s">
        <v>6656</v>
      </c>
      <c r="H2671" s="11" t="s">
        <v>6657</v>
      </c>
      <c r="I2671" s="11" t="s">
        <v>6665</v>
      </c>
      <c r="J2671" s="11" t="s">
        <v>6671</v>
      </c>
      <c r="K2671" s="11" t="s">
        <v>6672</v>
      </c>
      <c r="L2671" s="11" t="s">
        <v>6673</v>
      </c>
    </row>
    <row r="2672" spans="1:20">
      <c r="A2672" s="11" t="s">
        <v>5686</v>
      </c>
      <c r="B2672" s="11" t="s">
        <v>5687</v>
      </c>
      <c r="C2672" s="11" t="s">
        <v>9002</v>
      </c>
      <c r="E2672" s="11" t="s">
        <v>9003</v>
      </c>
      <c r="G2672" s="11" t="s">
        <v>6656</v>
      </c>
      <c r="H2672" s="11" t="s">
        <v>8924</v>
      </c>
      <c r="I2672" s="11" t="s">
        <v>8925</v>
      </c>
      <c r="J2672" s="11" t="s">
        <v>9004</v>
      </c>
      <c r="K2672" s="11" t="s">
        <v>9005</v>
      </c>
      <c r="L2672" s="11" t="s">
        <v>9006</v>
      </c>
    </row>
    <row r="2673" spans="1:22">
      <c r="A2673" s="11" t="s">
        <v>5688</v>
      </c>
      <c r="B2673" s="11" t="s">
        <v>5689</v>
      </c>
      <c r="C2673" s="11" t="s">
        <v>9007</v>
      </c>
      <c r="E2673" s="11" t="s">
        <v>9008</v>
      </c>
      <c r="G2673" s="11" t="s">
        <v>6656</v>
      </c>
      <c r="H2673" s="11" t="s">
        <v>6657</v>
      </c>
      <c r="I2673" s="11" t="s">
        <v>6665</v>
      </c>
      <c r="J2673" s="11" t="s">
        <v>6740</v>
      </c>
      <c r="K2673" s="11" t="s">
        <v>9009</v>
      </c>
      <c r="L2673" s="11" t="s">
        <v>9010</v>
      </c>
    </row>
    <row r="2674" spans="1:22">
      <c r="A2674" s="11" t="s">
        <v>5690</v>
      </c>
      <c r="B2674" s="11" t="s">
        <v>5691</v>
      </c>
      <c r="C2674" s="11" t="s">
        <v>9011</v>
      </c>
      <c r="E2674" s="11" t="s">
        <v>9012</v>
      </c>
      <c r="G2674" s="11" t="s">
        <v>6656</v>
      </c>
      <c r="H2674" s="11" t="s">
        <v>6657</v>
      </c>
      <c r="I2674" s="11" t="s">
        <v>6859</v>
      </c>
      <c r="J2674" s="11" t="s">
        <v>6860</v>
      </c>
      <c r="K2674" s="11" t="s">
        <v>6861</v>
      </c>
      <c r="L2674" s="11" t="s">
        <v>9013</v>
      </c>
    </row>
    <row r="2675" spans="1:22">
      <c r="A2675" s="11" t="s">
        <v>5692</v>
      </c>
      <c r="B2675" s="11" t="s">
        <v>5693</v>
      </c>
      <c r="C2675" s="11" t="s">
        <v>9014</v>
      </c>
      <c r="E2675" s="11" t="s">
        <v>9015</v>
      </c>
      <c r="G2675" s="11" t="s">
        <v>6685</v>
      </c>
      <c r="H2675" s="11" t="s">
        <v>6943</v>
      </c>
      <c r="I2675" s="11" t="s">
        <v>7101</v>
      </c>
      <c r="J2675" s="11" t="s">
        <v>7102</v>
      </c>
      <c r="K2675" s="11" t="s">
        <v>7103</v>
      </c>
      <c r="L2675" s="11" t="s">
        <v>7104</v>
      </c>
      <c r="M2675" s="11" t="s">
        <v>7105</v>
      </c>
      <c r="N2675" s="11" t="s">
        <v>7106</v>
      </c>
      <c r="O2675" s="11" t="s">
        <v>7107</v>
      </c>
      <c r="P2675" s="11" t="s">
        <v>7108</v>
      </c>
      <c r="Q2675" s="11" t="s">
        <v>7109</v>
      </c>
      <c r="R2675" s="11" t="s">
        <v>7110</v>
      </c>
      <c r="S2675" s="11" t="s">
        <v>7353</v>
      </c>
      <c r="T2675" s="11" t="s">
        <v>9016</v>
      </c>
      <c r="U2675" s="11" t="s">
        <v>9017</v>
      </c>
      <c r="V2675" s="11" t="s">
        <v>9018</v>
      </c>
    </row>
    <row r="2676" spans="1:22">
      <c r="A2676" s="11" t="s">
        <v>5694</v>
      </c>
      <c r="B2676" s="11" t="s">
        <v>5695</v>
      </c>
      <c r="C2676" s="11" t="s">
        <v>9014</v>
      </c>
      <c r="E2676" s="11" t="s">
        <v>9015</v>
      </c>
      <c r="G2676" s="11" t="s">
        <v>6685</v>
      </c>
      <c r="H2676" s="11" t="s">
        <v>6943</v>
      </c>
      <c r="I2676" s="11" t="s">
        <v>7101</v>
      </c>
      <c r="J2676" s="11" t="s">
        <v>7102</v>
      </c>
      <c r="K2676" s="11" t="s">
        <v>7103</v>
      </c>
      <c r="L2676" s="11" t="s">
        <v>7104</v>
      </c>
      <c r="M2676" s="11" t="s">
        <v>7105</v>
      </c>
      <c r="N2676" s="11" t="s">
        <v>7106</v>
      </c>
      <c r="O2676" s="11" t="s">
        <v>7107</v>
      </c>
      <c r="P2676" s="11" t="s">
        <v>7108</v>
      </c>
      <c r="Q2676" s="11" t="s">
        <v>7109</v>
      </c>
      <c r="R2676" s="11" t="s">
        <v>7110</v>
      </c>
      <c r="S2676" s="11" t="s">
        <v>7353</v>
      </c>
      <c r="T2676" s="11" t="s">
        <v>9016</v>
      </c>
      <c r="U2676" s="11" t="s">
        <v>9017</v>
      </c>
      <c r="V2676" s="11" t="s">
        <v>9018</v>
      </c>
    </row>
    <row r="2677" spans="1:22">
      <c r="A2677" s="11" t="s">
        <v>5696</v>
      </c>
      <c r="B2677" s="11" t="s">
        <v>5697</v>
      </c>
      <c r="C2677" s="11" t="s">
        <v>9014</v>
      </c>
      <c r="E2677" s="11" t="s">
        <v>9015</v>
      </c>
      <c r="G2677" s="11" t="s">
        <v>6685</v>
      </c>
      <c r="H2677" s="11" t="s">
        <v>6943</v>
      </c>
      <c r="I2677" s="11" t="s">
        <v>7101</v>
      </c>
      <c r="J2677" s="11" t="s">
        <v>7102</v>
      </c>
      <c r="K2677" s="11" t="s">
        <v>7103</v>
      </c>
      <c r="L2677" s="11" t="s">
        <v>7104</v>
      </c>
      <c r="M2677" s="11" t="s">
        <v>7105</v>
      </c>
      <c r="N2677" s="11" t="s">
        <v>7106</v>
      </c>
      <c r="O2677" s="11" t="s">
        <v>7107</v>
      </c>
      <c r="P2677" s="11" t="s">
        <v>7108</v>
      </c>
      <c r="Q2677" s="11" t="s">
        <v>7109</v>
      </c>
      <c r="R2677" s="11" t="s">
        <v>7110</v>
      </c>
      <c r="S2677" s="11" t="s">
        <v>7353</v>
      </c>
      <c r="T2677" s="11" t="s">
        <v>9016</v>
      </c>
      <c r="U2677" s="11" t="s">
        <v>9017</v>
      </c>
      <c r="V2677" s="11" t="s">
        <v>9018</v>
      </c>
    </row>
    <row r="2678" spans="1:22">
      <c r="A2678" s="11" t="s">
        <v>5698</v>
      </c>
      <c r="B2678" s="11" t="s">
        <v>5699</v>
      </c>
      <c r="C2678" s="11" t="s">
        <v>9014</v>
      </c>
      <c r="E2678" s="11" t="s">
        <v>9015</v>
      </c>
      <c r="G2678" s="11" t="s">
        <v>6685</v>
      </c>
      <c r="H2678" s="11" t="s">
        <v>6943</v>
      </c>
      <c r="I2678" s="11" t="s">
        <v>7101</v>
      </c>
      <c r="J2678" s="11" t="s">
        <v>7102</v>
      </c>
      <c r="K2678" s="11" t="s">
        <v>7103</v>
      </c>
      <c r="L2678" s="11" t="s">
        <v>7104</v>
      </c>
      <c r="M2678" s="11" t="s">
        <v>7105</v>
      </c>
      <c r="N2678" s="11" t="s">
        <v>7106</v>
      </c>
      <c r="O2678" s="11" t="s">
        <v>7107</v>
      </c>
      <c r="P2678" s="11" t="s">
        <v>7108</v>
      </c>
      <c r="Q2678" s="11" t="s">
        <v>7109</v>
      </c>
      <c r="R2678" s="11" t="s">
        <v>7110</v>
      </c>
      <c r="S2678" s="11" t="s">
        <v>7353</v>
      </c>
      <c r="T2678" s="11" t="s">
        <v>9016</v>
      </c>
      <c r="U2678" s="11" t="s">
        <v>9017</v>
      </c>
      <c r="V2678" s="11" t="s">
        <v>9018</v>
      </c>
    </row>
    <row r="2679" spans="1:22">
      <c r="A2679" s="11" t="s">
        <v>5700</v>
      </c>
      <c r="B2679" s="11" t="s">
        <v>5701</v>
      </c>
      <c r="C2679" s="11" t="s">
        <v>9019</v>
      </c>
      <c r="E2679" s="11" t="s">
        <v>9020</v>
      </c>
      <c r="G2679" s="11" t="s">
        <v>6656</v>
      </c>
      <c r="H2679" s="11" t="s">
        <v>6657</v>
      </c>
      <c r="I2679" s="11" t="s">
        <v>6658</v>
      </c>
      <c r="J2679" s="11" t="s">
        <v>6659</v>
      </c>
      <c r="K2679" s="11" t="s">
        <v>6660</v>
      </c>
      <c r="L2679" s="11" t="s">
        <v>6661</v>
      </c>
      <c r="M2679" s="11" t="s">
        <v>6662</v>
      </c>
    </row>
    <row r="2680" spans="1:22">
      <c r="A2680" s="11" t="s">
        <v>5702</v>
      </c>
      <c r="B2680" s="11" t="s">
        <v>5703</v>
      </c>
      <c r="C2680" s="11" t="s">
        <v>9021</v>
      </c>
      <c r="E2680" s="11" t="s">
        <v>9022</v>
      </c>
      <c r="G2680" s="11" t="s">
        <v>6685</v>
      </c>
      <c r="H2680" s="11" t="s">
        <v>6686</v>
      </c>
      <c r="I2680" s="11" t="s">
        <v>6687</v>
      </c>
      <c r="J2680" s="11" t="s">
        <v>6688</v>
      </c>
      <c r="K2680" s="11" t="s">
        <v>6689</v>
      </c>
      <c r="L2680" s="11" t="s">
        <v>6690</v>
      </c>
      <c r="M2680" s="11" t="s">
        <v>6691</v>
      </c>
      <c r="N2680" s="11" t="s">
        <v>6692</v>
      </c>
      <c r="O2680" s="11" t="s">
        <v>9023</v>
      </c>
      <c r="P2680" s="11" t="s">
        <v>9024</v>
      </c>
      <c r="Q2680" s="11" t="s">
        <v>9025</v>
      </c>
    </row>
    <row r="2681" spans="1:22">
      <c r="A2681" s="11" t="s">
        <v>5704</v>
      </c>
      <c r="B2681" s="11" t="s">
        <v>5705</v>
      </c>
      <c r="C2681" s="11" t="s">
        <v>9021</v>
      </c>
      <c r="E2681" s="11" t="s">
        <v>9022</v>
      </c>
      <c r="G2681" s="11" t="s">
        <v>6685</v>
      </c>
      <c r="H2681" s="11" t="s">
        <v>6686</v>
      </c>
      <c r="I2681" s="11" t="s">
        <v>6687</v>
      </c>
      <c r="J2681" s="11" t="s">
        <v>6688</v>
      </c>
      <c r="K2681" s="11" t="s">
        <v>6689</v>
      </c>
      <c r="L2681" s="11" t="s">
        <v>6690</v>
      </c>
      <c r="M2681" s="11" t="s">
        <v>6691</v>
      </c>
      <c r="N2681" s="11" t="s">
        <v>6692</v>
      </c>
      <c r="O2681" s="11" t="s">
        <v>9023</v>
      </c>
      <c r="P2681" s="11" t="s">
        <v>9024</v>
      </c>
      <c r="Q2681" s="11" t="s">
        <v>9025</v>
      </c>
    </row>
    <row r="2682" spans="1:22">
      <c r="A2682" s="11" t="s">
        <v>5706</v>
      </c>
      <c r="B2682" s="11" t="s">
        <v>5707</v>
      </c>
      <c r="C2682" s="11" t="s">
        <v>9026</v>
      </c>
      <c r="E2682" s="11" t="s">
        <v>9027</v>
      </c>
      <c r="G2682" s="11" t="s">
        <v>6685</v>
      </c>
      <c r="H2682" s="11" t="s">
        <v>6686</v>
      </c>
      <c r="I2682" s="11" t="s">
        <v>6687</v>
      </c>
      <c r="J2682" s="11" t="s">
        <v>6688</v>
      </c>
      <c r="K2682" s="11" t="s">
        <v>6689</v>
      </c>
      <c r="L2682" s="11" t="s">
        <v>6690</v>
      </c>
      <c r="M2682" s="11" t="s">
        <v>6691</v>
      </c>
      <c r="N2682" s="11" t="s">
        <v>6692</v>
      </c>
      <c r="O2682" s="11" t="s">
        <v>9023</v>
      </c>
      <c r="P2682" s="11" t="s">
        <v>9024</v>
      </c>
      <c r="Q2682" s="11" t="s">
        <v>9025</v>
      </c>
    </row>
    <row r="2683" spans="1:22">
      <c r="A2683" s="11" t="s">
        <v>5708</v>
      </c>
      <c r="B2683" s="11" t="s">
        <v>5709</v>
      </c>
      <c r="C2683" s="11" t="s">
        <v>9028</v>
      </c>
      <c r="E2683" s="11" t="s">
        <v>9029</v>
      </c>
      <c r="G2683" s="11" t="s">
        <v>6656</v>
      </c>
      <c r="H2683" s="11" t="s">
        <v>6657</v>
      </c>
      <c r="I2683" s="11" t="s">
        <v>6665</v>
      </c>
      <c r="J2683" s="11" t="s">
        <v>6757</v>
      </c>
      <c r="K2683" s="11" t="s">
        <v>6833</v>
      </c>
      <c r="L2683" s="11" t="s">
        <v>6834</v>
      </c>
    </row>
    <row r="2684" spans="1:22">
      <c r="A2684" s="11" t="s">
        <v>5710</v>
      </c>
      <c r="B2684" s="11" t="s">
        <v>5711</v>
      </c>
      <c r="C2684" s="11" t="s">
        <v>9030</v>
      </c>
      <c r="E2684" s="11" t="s">
        <v>9031</v>
      </c>
      <c r="G2684" s="11" t="s">
        <v>6685</v>
      </c>
      <c r="H2684" s="11" t="s">
        <v>6686</v>
      </c>
      <c r="I2684" s="11" t="s">
        <v>6687</v>
      </c>
      <c r="J2684" s="11" t="s">
        <v>6688</v>
      </c>
      <c r="K2684" s="11" t="s">
        <v>6689</v>
      </c>
      <c r="L2684" s="11" t="s">
        <v>6690</v>
      </c>
      <c r="M2684" s="11" t="s">
        <v>6691</v>
      </c>
      <c r="N2684" s="11" t="s">
        <v>6725</v>
      </c>
      <c r="O2684" s="11" t="s">
        <v>6726</v>
      </c>
      <c r="P2684" s="11" t="s">
        <v>6915</v>
      </c>
      <c r="Q2684" s="11" t="s">
        <v>7223</v>
      </c>
      <c r="R2684" s="11" t="s">
        <v>7224</v>
      </c>
      <c r="S2684" s="11" t="s">
        <v>9032</v>
      </c>
      <c r="T2684" s="11" t="s">
        <v>9033</v>
      </c>
    </row>
    <row r="2685" spans="1:22">
      <c r="A2685" s="11" t="s">
        <v>5712</v>
      </c>
      <c r="B2685" s="11" t="s">
        <v>5713</v>
      </c>
      <c r="C2685" s="11" t="s">
        <v>9034</v>
      </c>
      <c r="E2685" s="11" t="s">
        <v>9035</v>
      </c>
      <c r="G2685" s="11" t="s">
        <v>6656</v>
      </c>
      <c r="H2685" s="11" t="s">
        <v>6657</v>
      </c>
      <c r="I2685" s="11" t="s">
        <v>6665</v>
      </c>
      <c r="J2685" s="11" t="s">
        <v>6757</v>
      </c>
      <c r="K2685" s="11" t="s">
        <v>6758</v>
      </c>
      <c r="L2685" s="11" t="s">
        <v>6966</v>
      </c>
    </row>
    <row r="2686" spans="1:22">
      <c r="A2686" s="11" t="s">
        <v>5714</v>
      </c>
      <c r="B2686" s="11" t="s">
        <v>5715</v>
      </c>
      <c r="C2686" s="11" t="s">
        <v>7636</v>
      </c>
      <c r="E2686" s="11" t="s">
        <v>7637</v>
      </c>
      <c r="G2686" s="11" t="s">
        <v>6685</v>
      </c>
      <c r="H2686" s="11" t="s">
        <v>6686</v>
      </c>
      <c r="I2686" s="11" t="s">
        <v>6687</v>
      </c>
      <c r="J2686" s="11" t="s">
        <v>6688</v>
      </c>
      <c r="K2686" s="11" t="s">
        <v>6689</v>
      </c>
      <c r="L2686" s="11" t="s">
        <v>6690</v>
      </c>
      <c r="M2686" s="11" t="s">
        <v>6691</v>
      </c>
      <c r="N2686" s="11" t="s">
        <v>6725</v>
      </c>
      <c r="O2686" s="11" t="s">
        <v>6726</v>
      </c>
      <c r="P2686" s="11" t="s">
        <v>6915</v>
      </c>
      <c r="Q2686" s="11" t="s">
        <v>7244</v>
      </c>
      <c r="R2686" s="11" t="s">
        <v>7336</v>
      </c>
      <c r="S2686" s="11" t="s">
        <v>7337</v>
      </c>
      <c r="T2686" s="11" t="s">
        <v>7338</v>
      </c>
      <c r="U2686" s="11" t="s">
        <v>7638</v>
      </c>
      <c r="V2686" s="11" t="s">
        <v>7639</v>
      </c>
    </row>
    <row r="2687" spans="1:22">
      <c r="A2687" s="11" t="s">
        <v>5716</v>
      </c>
      <c r="B2687" s="11" t="s">
        <v>5717</v>
      </c>
      <c r="C2687" s="11" t="s">
        <v>9036</v>
      </c>
      <c r="E2687" s="11" t="s">
        <v>9037</v>
      </c>
      <c r="G2687" s="11" t="s">
        <v>6656</v>
      </c>
      <c r="H2687" s="11" t="s">
        <v>6657</v>
      </c>
      <c r="I2687" s="11" t="s">
        <v>6665</v>
      </c>
      <c r="J2687" s="11" t="s">
        <v>6717</v>
      </c>
      <c r="K2687" s="11" t="s">
        <v>6718</v>
      </c>
      <c r="L2687" s="11" t="s">
        <v>6719</v>
      </c>
    </row>
    <row r="2688" spans="1:22">
      <c r="A2688" s="11" t="s">
        <v>5718</v>
      </c>
      <c r="B2688" s="11" t="s">
        <v>5719</v>
      </c>
      <c r="C2688" s="11" t="s">
        <v>9038</v>
      </c>
      <c r="E2688" s="11" t="s">
        <v>9039</v>
      </c>
      <c r="G2688" s="11" t="s">
        <v>6685</v>
      </c>
      <c r="H2688" s="11" t="s">
        <v>6686</v>
      </c>
      <c r="I2688" s="11" t="s">
        <v>6687</v>
      </c>
      <c r="J2688" s="11" t="s">
        <v>6688</v>
      </c>
      <c r="K2688" s="11" t="s">
        <v>6689</v>
      </c>
      <c r="L2688" s="11" t="s">
        <v>6690</v>
      </c>
      <c r="M2688" s="11" t="s">
        <v>6691</v>
      </c>
      <c r="N2688" s="11" t="s">
        <v>6725</v>
      </c>
      <c r="O2688" s="11" t="s">
        <v>6726</v>
      </c>
      <c r="P2688" s="11" t="s">
        <v>6727</v>
      </c>
      <c r="Q2688" s="11" t="s">
        <v>6728</v>
      </c>
      <c r="R2688" s="11" t="s">
        <v>6729</v>
      </c>
      <c r="S2688" s="11" t="s">
        <v>9040</v>
      </c>
      <c r="T2688" s="11" t="s">
        <v>9041</v>
      </c>
      <c r="U2688" s="11" t="s">
        <v>9042</v>
      </c>
    </row>
    <row r="2689" spans="1:12">
      <c r="A2689" s="11" t="s">
        <v>5720</v>
      </c>
      <c r="B2689" s="11" t="s">
        <v>5721</v>
      </c>
      <c r="C2689" s="11" t="s">
        <v>6848</v>
      </c>
      <c r="E2689" s="11" t="s">
        <v>6849</v>
      </c>
      <c r="G2689" s="11" t="s">
        <v>6656</v>
      </c>
      <c r="H2689" s="11" t="s">
        <v>6657</v>
      </c>
      <c r="I2689" s="11" t="s">
        <v>6665</v>
      </c>
      <c r="J2689" s="11" t="s">
        <v>6717</v>
      </c>
      <c r="K2689" s="11" t="s">
        <v>6718</v>
      </c>
      <c r="L2689" s="11" t="s">
        <v>6719</v>
      </c>
    </row>
    <row r="2690" spans="1:12">
      <c r="A2690" s="11" t="s">
        <v>5722</v>
      </c>
      <c r="B2690" s="11" t="s">
        <v>5723</v>
      </c>
      <c r="C2690" s="11" t="s">
        <v>9043</v>
      </c>
      <c r="E2690" s="11" t="s">
        <v>9044</v>
      </c>
      <c r="G2690" s="11" t="s">
        <v>6656</v>
      </c>
      <c r="H2690" s="11" t="s">
        <v>6657</v>
      </c>
      <c r="I2690" s="11" t="s">
        <v>6665</v>
      </c>
      <c r="J2690" s="11" t="s">
        <v>6717</v>
      </c>
      <c r="K2690" s="11" t="s">
        <v>6718</v>
      </c>
      <c r="L2690" s="11" t="s">
        <v>6719</v>
      </c>
    </row>
    <row r="2691" spans="1:12">
      <c r="A2691" s="11" t="s">
        <v>5724</v>
      </c>
      <c r="B2691" s="11" t="s">
        <v>5725</v>
      </c>
      <c r="C2691" s="11" t="s">
        <v>9045</v>
      </c>
      <c r="E2691" s="11" t="s">
        <v>9046</v>
      </c>
      <c r="G2691" s="11" t="s">
        <v>6656</v>
      </c>
      <c r="H2691" s="11" t="s">
        <v>6657</v>
      </c>
      <c r="I2691" s="11" t="s">
        <v>6665</v>
      </c>
      <c r="J2691" s="11" t="s">
        <v>6717</v>
      </c>
      <c r="K2691" s="11" t="s">
        <v>6718</v>
      </c>
      <c r="L2691" s="11" t="s">
        <v>6719</v>
      </c>
    </row>
    <row r="2692" spans="1:12">
      <c r="A2692" s="11" t="s">
        <v>5726</v>
      </c>
      <c r="B2692" s="11" t="s">
        <v>5727</v>
      </c>
      <c r="C2692" s="11" t="s">
        <v>9047</v>
      </c>
      <c r="E2692" s="11" t="s">
        <v>9048</v>
      </c>
      <c r="G2692" s="11" t="s">
        <v>6656</v>
      </c>
      <c r="H2692" s="11" t="s">
        <v>6657</v>
      </c>
      <c r="I2692" s="11" t="s">
        <v>6665</v>
      </c>
      <c r="J2692" s="11" t="s">
        <v>6717</v>
      </c>
      <c r="K2692" s="11" t="s">
        <v>6718</v>
      </c>
      <c r="L2692" s="11" t="s">
        <v>6719</v>
      </c>
    </row>
    <row r="2693" spans="1:12">
      <c r="A2693" s="11" t="s">
        <v>5728</v>
      </c>
      <c r="B2693" s="11" t="s">
        <v>5729</v>
      </c>
      <c r="C2693" s="11" t="s">
        <v>9049</v>
      </c>
      <c r="E2693" s="11" t="s">
        <v>9050</v>
      </c>
      <c r="G2693" s="11" t="s">
        <v>6656</v>
      </c>
      <c r="H2693" s="11" t="s">
        <v>6657</v>
      </c>
      <c r="I2693" s="11" t="s">
        <v>6665</v>
      </c>
      <c r="J2693" s="11" t="s">
        <v>6717</v>
      </c>
      <c r="K2693" s="11" t="s">
        <v>6718</v>
      </c>
      <c r="L2693" s="11" t="s">
        <v>6719</v>
      </c>
    </row>
    <row r="2694" spans="1:12">
      <c r="A2694" s="11" t="s">
        <v>5730</v>
      </c>
      <c r="B2694" s="11" t="s">
        <v>5731</v>
      </c>
      <c r="C2694" s="11" t="s">
        <v>9051</v>
      </c>
      <c r="E2694" s="11" t="s">
        <v>9052</v>
      </c>
      <c r="G2694" s="11" t="s">
        <v>6656</v>
      </c>
      <c r="H2694" s="11" t="s">
        <v>6657</v>
      </c>
      <c r="I2694" s="11" t="s">
        <v>6665</v>
      </c>
      <c r="J2694" s="11" t="s">
        <v>6717</v>
      </c>
      <c r="K2694" s="11" t="s">
        <v>6718</v>
      </c>
      <c r="L2694" s="11" t="s">
        <v>6719</v>
      </c>
    </row>
    <row r="2695" spans="1:12">
      <c r="A2695" s="11" t="s">
        <v>5732</v>
      </c>
      <c r="B2695" s="11" t="s">
        <v>5733</v>
      </c>
      <c r="C2695" s="11" t="s">
        <v>9053</v>
      </c>
      <c r="E2695" s="11" t="s">
        <v>9054</v>
      </c>
      <c r="G2695" s="11" t="s">
        <v>6656</v>
      </c>
      <c r="H2695" s="11" t="s">
        <v>6657</v>
      </c>
      <c r="I2695" s="11" t="s">
        <v>6665</v>
      </c>
      <c r="J2695" s="11" t="s">
        <v>6717</v>
      </c>
      <c r="K2695" s="11" t="s">
        <v>6718</v>
      </c>
      <c r="L2695" s="11" t="s">
        <v>6719</v>
      </c>
    </row>
    <row r="2696" spans="1:12">
      <c r="A2696" s="11" t="s">
        <v>5734</v>
      </c>
      <c r="B2696" s="11" t="s">
        <v>5735</v>
      </c>
      <c r="C2696" s="11" t="s">
        <v>9055</v>
      </c>
      <c r="E2696" s="11" t="s">
        <v>9056</v>
      </c>
      <c r="G2696" s="11" t="s">
        <v>6656</v>
      </c>
      <c r="H2696" s="11" t="s">
        <v>6657</v>
      </c>
      <c r="I2696" s="11" t="s">
        <v>6665</v>
      </c>
      <c r="J2696" s="11" t="s">
        <v>6717</v>
      </c>
      <c r="K2696" s="11" t="s">
        <v>6718</v>
      </c>
      <c r="L2696" s="11" t="s">
        <v>6719</v>
      </c>
    </row>
    <row r="2697" spans="1:12">
      <c r="A2697" s="11" t="s">
        <v>5736</v>
      </c>
      <c r="B2697" s="11" t="s">
        <v>5737</v>
      </c>
      <c r="C2697" s="11" t="s">
        <v>9057</v>
      </c>
      <c r="E2697" s="11" t="s">
        <v>9058</v>
      </c>
      <c r="G2697" s="11" t="s">
        <v>6656</v>
      </c>
      <c r="H2697" s="11" t="s">
        <v>6657</v>
      </c>
      <c r="I2697" s="11" t="s">
        <v>6665</v>
      </c>
      <c r="J2697" s="11" t="s">
        <v>6717</v>
      </c>
      <c r="K2697" s="11" t="s">
        <v>6718</v>
      </c>
      <c r="L2697" s="11" t="s">
        <v>6719</v>
      </c>
    </row>
    <row r="2698" spans="1:12">
      <c r="A2698" s="11" t="s">
        <v>5738</v>
      </c>
      <c r="B2698" s="11" t="s">
        <v>5739</v>
      </c>
      <c r="C2698" s="11" t="s">
        <v>9059</v>
      </c>
      <c r="E2698" s="11" t="s">
        <v>9060</v>
      </c>
      <c r="G2698" s="11" t="s">
        <v>6656</v>
      </c>
      <c r="H2698" s="11" t="s">
        <v>6657</v>
      </c>
      <c r="I2698" s="11" t="s">
        <v>6665</v>
      </c>
      <c r="J2698" s="11" t="s">
        <v>6717</v>
      </c>
      <c r="K2698" s="11" t="s">
        <v>6718</v>
      </c>
      <c r="L2698" s="11" t="s">
        <v>6719</v>
      </c>
    </row>
    <row r="2699" spans="1:12">
      <c r="A2699" s="11" t="s">
        <v>5740</v>
      </c>
      <c r="B2699" s="11" t="s">
        <v>5741</v>
      </c>
      <c r="C2699" s="11" t="s">
        <v>9061</v>
      </c>
      <c r="E2699" s="11" t="s">
        <v>9062</v>
      </c>
      <c r="G2699" s="11" t="s">
        <v>6656</v>
      </c>
      <c r="H2699" s="11" t="s">
        <v>6657</v>
      </c>
      <c r="I2699" s="11" t="s">
        <v>6665</v>
      </c>
      <c r="J2699" s="11" t="s">
        <v>6717</v>
      </c>
      <c r="K2699" s="11" t="s">
        <v>6718</v>
      </c>
      <c r="L2699" s="11" t="s">
        <v>6719</v>
      </c>
    </row>
    <row r="2700" spans="1:12">
      <c r="A2700" s="11" t="s">
        <v>5742</v>
      </c>
      <c r="B2700" s="11" t="s">
        <v>5743</v>
      </c>
      <c r="C2700" s="11" t="s">
        <v>9063</v>
      </c>
      <c r="E2700" s="11" t="s">
        <v>9064</v>
      </c>
      <c r="G2700" s="11" t="s">
        <v>6656</v>
      </c>
      <c r="H2700" s="11" t="s">
        <v>6657</v>
      </c>
      <c r="I2700" s="11" t="s">
        <v>6665</v>
      </c>
      <c r="J2700" s="11" t="s">
        <v>6717</v>
      </c>
      <c r="K2700" s="11" t="s">
        <v>6718</v>
      </c>
      <c r="L2700" s="11" t="s">
        <v>6719</v>
      </c>
    </row>
    <row r="2701" spans="1:12">
      <c r="A2701" s="11" t="s">
        <v>5744</v>
      </c>
      <c r="B2701" s="11" t="s">
        <v>5745</v>
      </c>
      <c r="C2701" s="11" t="s">
        <v>9065</v>
      </c>
      <c r="E2701" s="11" t="s">
        <v>9066</v>
      </c>
      <c r="G2701" s="11" t="s">
        <v>6656</v>
      </c>
      <c r="H2701" s="11" t="s">
        <v>6657</v>
      </c>
      <c r="I2701" s="11" t="s">
        <v>6665</v>
      </c>
      <c r="J2701" s="11" t="s">
        <v>6717</v>
      </c>
      <c r="K2701" s="11" t="s">
        <v>6718</v>
      </c>
      <c r="L2701" s="11" t="s">
        <v>6719</v>
      </c>
    </row>
    <row r="2702" spans="1:12">
      <c r="A2702" s="11" t="s">
        <v>5746</v>
      </c>
      <c r="B2702" s="11" t="s">
        <v>5747</v>
      </c>
      <c r="C2702" s="11" t="s">
        <v>9067</v>
      </c>
      <c r="E2702" s="11" t="s">
        <v>9068</v>
      </c>
      <c r="G2702" s="11" t="s">
        <v>6656</v>
      </c>
      <c r="H2702" s="11" t="s">
        <v>6657</v>
      </c>
      <c r="I2702" s="11" t="s">
        <v>6665</v>
      </c>
      <c r="J2702" s="11" t="s">
        <v>6717</v>
      </c>
      <c r="K2702" s="11" t="s">
        <v>6718</v>
      </c>
      <c r="L2702" s="11" t="s">
        <v>8028</v>
      </c>
    </row>
    <row r="2703" spans="1:12">
      <c r="A2703" s="11" t="s">
        <v>5748</v>
      </c>
      <c r="B2703" s="11" t="s">
        <v>5749</v>
      </c>
      <c r="C2703" s="11" t="s">
        <v>9069</v>
      </c>
      <c r="E2703" s="11" t="s">
        <v>9070</v>
      </c>
      <c r="G2703" s="11" t="s">
        <v>6656</v>
      </c>
      <c r="H2703" s="11" t="s">
        <v>6657</v>
      </c>
      <c r="I2703" s="11" t="s">
        <v>6665</v>
      </c>
      <c r="J2703" s="11" t="s">
        <v>6740</v>
      </c>
      <c r="K2703" s="11" t="s">
        <v>6741</v>
      </c>
      <c r="L2703" s="11" t="s">
        <v>6742</v>
      </c>
    </row>
    <row r="2704" spans="1:12">
      <c r="A2704" s="11" t="s">
        <v>5750</v>
      </c>
      <c r="B2704" s="11" t="s">
        <v>5751</v>
      </c>
      <c r="C2704" s="11" t="s">
        <v>9071</v>
      </c>
      <c r="E2704" s="11" t="s">
        <v>9072</v>
      </c>
      <c r="G2704" s="11" t="s">
        <v>6656</v>
      </c>
      <c r="H2704" s="11" t="s">
        <v>6657</v>
      </c>
      <c r="I2704" s="11" t="s">
        <v>6665</v>
      </c>
      <c r="J2704" s="11" t="s">
        <v>6717</v>
      </c>
      <c r="K2704" s="11" t="s">
        <v>6718</v>
      </c>
      <c r="L2704" s="11" t="s">
        <v>8028</v>
      </c>
    </row>
    <row r="2705" spans="1:21">
      <c r="A2705" s="11" t="s">
        <v>5752</v>
      </c>
      <c r="B2705" s="11" t="s">
        <v>5753</v>
      </c>
      <c r="C2705" s="11" t="s">
        <v>9071</v>
      </c>
      <c r="E2705" s="11" t="s">
        <v>9072</v>
      </c>
      <c r="G2705" s="11" t="s">
        <v>6656</v>
      </c>
      <c r="H2705" s="11" t="s">
        <v>6657</v>
      </c>
      <c r="I2705" s="11" t="s">
        <v>6665</v>
      </c>
      <c r="J2705" s="11" t="s">
        <v>6717</v>
      </c>
      <c r="K2705" s="11" t="s">
        <v>6718</v>
      </c>
      <c r="L2705" s="11" t="s">
        <v>8028</v>
      </c>
    </row>
    <row r="2706" spans="1:21">
      <c r="A2706" s="11" t="s">
        <v>5754</v>
      </c>
      <c r="B2706" s="11" t="s">
        <v>5755</v>
      </c>
      <c r="C2706" s="11" t="s">
        <v>6941</v>
      </c>
      <c r="E2706" s="11" t="s">
        <v>6942</v>
      </c>
      <c r="G2706" s="11" t="s">
        <v>6685</v>
      </c>
      <c r="H2706" s="11" t="s">
        <v>6943</v>
      </c>
      <c r="I2706" s="11" t="s">
        <v>6944</v>
      </c>
      <c r="J2706" s="11" t="s">
        <v>6945</v>
      </c>
      <c r="K2706" s="11" t="s">
        <v>6946</v>
      </c>
      <c r="L2706" s="11" t="s">
        <v>6947</v>
      </c>
      <c r="M2706" s="11" t="s">
        <v>6948</v>
      </c>
      <c r="N2706" s="11" t="s">
        <v>6949</v>
      </c>
      <c r="O2706" s="11" t="s">
        <v>6950</v>
      </c>
    </row>
    <row r="2707" spans="1:21">
      <c r="A2707" s="11" t="s">
        <v>5756</v>
      </c>
      <c r="B2707" s="11" t="s">
        <v>5757</v>
      </c>
      <c r="C2707" s="11" t="s">
        <v>6941</v>
      </c>
      <c r="E2707" s="11" t="s">
        <v>6942</v>
      </c>
      <c r="G2707" s="11" t="s">
        <v>6685</v>
      </c>
      <c r="H2707" s="11" t="s">
        <v>6943</v>
      </c>
      <c r="I2707" s="11" t="s">
        <v>6944</v>
      </c>
      <c r="J2707" s="11" t="s">
        <v>6945</v>
      </c>
      <c r="K2707" s="11" t="s">
        <v>6946</v>
      </c>
      <c r="L2707" s="11" t="s">
        <v>6947</v>
      </c>
      <c r="M2707" s="11" t="s">
        <v>6948</v>
      </c>
      <c r="N2707" s="11" t="s">
        <v>6949</v>
      </c>
      <c r="O2707" s="11" t="s">
        <v>6950</v>
      </c>
    </row>
    <row r="2708" spans="1:21">
      <c r="A2708" s="11" t="s">
        <v>5758</v>
      </c>
      <c r="B2708" s="11" t="s">
        <v>5759</v>
      </c>
      <c r="C2708" s="11" t="s">
        <v>9073</v>
      </c>
      <c r="E2708" s="11" t="s">
        <v>9074</v>
      </c>
      <c r="G2708" s="11" t="s">
        <v>6656</v>
      </c>
      <c r="H2708" s="11" t="s">
        <v>6657</v>
      </c>
      <c r="I2708" s="11" t="s">
        <v>6658</v>
      </c>
      <c r="J2708" s="11" t="s">
        <v>6659</v>
      </c>
      <c r="K2708" s="11" t="s">
        <v>6745</v>
      </c>
      <c r="L2708" s="11" t="s">
        <v>9075</v>
      </c>
    </row>
    <row r="2709" spans="1:21">
      <c r="A2709" s="11" t="s">
        <v>5760</v>
      </c>
      <c r="B2709" s="11" t="s">
        <v>5761</v>
      </c>
      <c r="C2709" s="11" t="s">
        <v>9073</v>
      </c>
      <c r="E2709" s="11" t="s">
        <v>9074</v>
      </c>
      <c r="G2709" s="11" t="s">
        <v>6656</v>
      </c>
      <c r="H2709" s="11" t="s">
        <v>6657</v>
      </c>
      <c r="I2709" s="11" t="s">
        <v>6658</v>
      </c>
      <c r="J2709" s="11" t="s">
        <v>6659</v>
      </c>
      <c r="K2709" s="11" t="s">
        <v>6745</v>
      </c>
      <c r="L2709" s="11" t="s">
        <v>9075</v>
      </c>
    </row>
    <row r="2710" spans="1:21">
      <c r="A2710" s="11" t="s">
        <v>5762</v>
      </c>
      <c r="B2710" s="11" t="s">
        <v>5763</v>
      </c>
      <c r="C2710" s="11" t="s">
        <v>9073</v>
      </c>
      <c r="E2710" s="11" t="s">
        <v>9074</v>
      </c>
      <c r="G2710" s="11" t="s">
        <v>6656</v>
      </c>
      <c r="H2710" s="11" t="s">
        <v>6657</v>
      </c>
      <c r="I2710" s="11" t="s">
        <v>6658</v>
      </c>
      <c r="J2710" s="11" t="s">
        <v>6659</v>
      </c>
      <c r="K2710" s="11" t="s">
        <v>6745</v>
      </c>
      <c r="L2710" s="11" t="s">
        <v>9075</v>
      </c>
    </row>
    <row r="2711" spans="1:21">
      <c r="A2711" s="11" t="s">
        <v>5764</v>
      </c>
      <c r="B2711" s="11" t="s">
        <v>5765</v>
      </c>
      <c r="C2711" s="11" t="s">
        <v>6941</v>
      </c>
      <c r="E2711" s="11" t="s">
        <v>6942</v>
      </c>
      <c r="G2711" s="11" t="s">
        <v>6685</v>
      </c>
      <c r="H2711" s="11" t="s">
        <v>6943</v>
      </c>
      <c r="I2711" s="11" t="s">
        <v>6944</v>
      </c>
      <c r="J2711" s="11" t="s">
        <v>6945</v>
      </c>
      <c r="K2711" s="11" t="s">
        <v>6946</v>
      </c>
      <c r="L2711" s="11" t="s">
        <v>6947</v>
      </c>
      <c r="M2711" s="11" t="s">
        <v>6948</v>
      </c>
      <c r="N2711" s="11" t="s">
        <v>6949</v>
      </c>
      <c r="O2711" s="11" t="s">
        <v>6950</v>
      </c>
    </row>
    <row r="2712" spans="1:21">
      <c r="A2712" s="11" t="s">
        <v>5766</v>
      </c>
      <c r="B2712" s="11" t="s">
        <v>5767</v>
      </c>
      <c r="C2712" s="11" t="s">
        <v>9076</v>
      </c>
      <c r="E2712" s="11" t="s">
        <v>9077</v>
      </c>
      <c r="G2712" s="11" t="s">
        <v>6685</v>
      </c>
      <c r="H2712" s="11" t="s">
        <v>6943</v>
      </c>
      <c r="I2712" s="11" t="s">
        <v>7101</v>
      </c>
      <c r="J2712" s="11" t="s">
        <v>7102</v>
      </c>
      <c r="K2712" s="11" t="s">
        <v>7103</v>
      </c>
      <c r="L2712" s="11" t="s">
        <v>7104</v>
      </c>
      <c r="M2712" s="11" t="s">
        <v>7105</v>
      </c>
      <c r="N2712" s="11" t="s">
        <v>7106</v>
      </c>
      <c r="O2712" s="11" t="s">
        <v>7107</v>
      </c>
      <c r="P2712" s="11" t="s">
        <v>7450</v>
      </c>
      <c r="Q2712" s="11" t="s">
        <v>7451</v>
      </c>
      <c r="R2712" s="11" t="s">
        <v>7452</v>
      </c>
      <c r="S2712" s="11" t="s">
        <v>7453</v>
      </c>
      <c r="T2712" s="11" t="s">
        <v>7454</v>
      </c>
      <c r="U2712" s="11" t="s">
        <v>7455</v>
      </c>
    </row>
    <row r="2713" spans="1:21">
      <c r="A2713" s="11" t="s">
        <v>5768</v>
      </c>
      <c r="B2713" s="11" t="s">
        <v>5769</v>
      </c>
      <c r="C2713" s="11" t="s">
        <v>9078</v>
      </c>
      <c r="E2713" s="11" t="s">
        <v>9079</v>
      </c>
      <c r="G2713" s="11" t="s">
        <v>6656</v>
      </c>
      <c r="H2713" s="11" t="s">
        <v>6657</v>
      </c>
      <c r="I2713" s="11" t="s">
        <v>6665</v>
      </c>
      <c r="J2713" s="11" t="s">
        <v>6671</v>
      </c>
      <c r="K2713" s="11" t="s">
        <v>6672</v>
      </c>
      <c r="L2713" s="11" t="s">
        <v>6673</v>
      </c>
    </row>
    <row r="2714" spans="1:21">
      <c r="A2714" s="11" t="s">
        <v>5770</v>
      </c>
      <c r="B2714" s="11" t="s">
        <v>5771</v>
      </c>
      <c r="C2714" s="11" t="s">
        <v>9078</v>
      </c>
      <c r="E2714" s="11" t="s">
        <v>9079</v>
      </c>
      <c r="G2714" s="11" t="s">
        <v>6656</v>
      </c>
      <c r="H2714" s="11" t="s">
        <v>6657</v>
      </c>
      <c r="I2714" s="11" t="s">
        <v>6665</v>
      </c>
      <c r="J2714" s="11" t="s">
        <v>6671</v>
      </c>
      <c r="K2714" s="11" t="s">
        <v>6672</v>
      </c>
      <c r="L2714" s="11" t="s">
        <v>6673</v>
      </c>
    </row>
    <row r="2715" spans="1:21">
      <c r="A2715" s="11" t="s">
        <v>5772</v>
      </c>
      <c r="B2715" s="11" t="s">
        <v>5773</v>
      </c>
      <c r="C2715" s="11" t="s">
        <v>9080</v>
      </c>
      <c r="E2715" s="11" t="s">
        <v>9081</v>
      </c>
      <c r="G2715" s="11" t="s">
        <v>6685</v>
      </c>
      <c r="H2715" s="11" t="s">
        <v>6686</v>
      </c>
      <c r="I2715" s="11" t="s">
        <v>6687</v>
      </c>
      <c r="J2715" s="11" t="s">
        <v>6688</v>
      </c>
      <c r="K2715" s="11" t="s">
        <v>6689</v>
      </c>
      <c r="L2715" s="11" t="s">
        <v>6690</v>
      </c>
      <c r="M2715" s="11" t="s">
        <v>6691</v>
      </c>
      <c r="N2715" s="11" t="s">
        <v>6725</v>
      </c>
      <c r="O2715" s="11" t="s">
        <v>6726</v>
      </c>
      <c r="P2715" s="11" t="s">
        <v>7931</v>
      </c>
      <c r="Q2715" s="11" t="s">
        <v>9082</v>
      </c>
      <c r="R2715" s="11" t="s">
        <v>9083</v>
      </c>
    </row>
    <row r="2716" spans="1:21">
      <c r="A2716" s="11" t="s">
        <v>5774</v>
      </c>
      <c r="B2716" s="11" t="s">
        <v>5775</v>
      </c>
      <c r="C2716" s="11" t="s">
        <v>9084</v>
      </c>
      <c r="E2716" s="11" t="s">
        <v>9085</v>
      </c>
      <c r="G2716" s="11" t="s">
        <v>6656</v>
      </c>
      <c r="H2716" s="11" t="s">
        <v>6657</v>
      </c>
      <c r="I2716" s="11" t="s">
        <v>6665</v>
      </c>
      <c r="J2716" s="11" t="s">
        <v>6717</v>
      </c>
      <c r="K2716" s="11" t="s">
        <v>6718</v>
      </c>
      <c r="L2716" s="11" t="s">
        <v>8028</v>
      </c>
    </row>
    <row r="2717" spans="1:21">
      <c r="A2717" s="11" t="s">
        <v>5776</v>
      </c>
      <c r="B2717" s="11" t="s">
        <v>5777</v>
      </c>
      <c r="C2717" s="11" t="s">
        <v>9084</v>
      </c>
      <c r="E2717" s="11" t="s">
        <v>9085</v>
      </c>
      <c r="G2717" s="11" t="s">
        <v>6656</v>
      </c>
      <c r="H2717" s="11" t="s">
        <v>6657</v>
      </c>
      <c r="I2717" s="11" t="s">
        <v>6665</v>
      </c>
      <c r="J2717" s="11" t="s">
        <v>6717</v>
      </c>
      <c r="K2717" s="11" t="s">
        <v>6718</v>
      </c>
      <c r="L2717" s="11" t="s">
        <v>8028</v>
      </c>
    </row>
    <row r="2718" spans="1:21">
      <c r="A2718" s="11" t="s">
        <v>5778</v>
      </c>
      <c r="B2718" s="11" t="s">
        <v>5779</v>
      </c>
      <c r="C2718" s="11" t="s">
        <v>6848</v>
      </c>
      <c r="E2718" s="11" t="s">
        <v>6849</v>
      </c>
      <c r="G2718" s="11" t="s">
        <v>6656</v>
      </c>
      <c r="H2718" s="11" t="s">
        <v>6657</v>
      </c>
      <c r="I2718" s="11" t="s">
        <v>6665</v>
      </c>
      <c r="J2718" s="11" t="s">
        <v>6717</v>
      </c>
      <c r="K2718" s="11" t="s">
        <v>6718</v>
      </c>
      <c r="L2718" s="11" t="s">
        <v>6719</v>
      </c>
    </row>
    <row r="2719" spans="1:21">
      <c r="A2719" s="11" t="s">
        <v>5780</v>
      </c>
      <c r="B2719" s="11" t="s">
        <v>5781</v>
      </c>
      <c r="C2719" s="11" t="s">
        <v>9086</v>
      </c>
      <c r="E2719" s="11" t="s">
        <v>9087</v>
      </c>
      <c r="G2719" s="11" t="s">
        <v>6685</v>
      </c>
      <c r="H2719" s="11" t="s">
        <v>6701</v>
      </c>
      <c r="I2719" s="11" t="s">
        <v>6702</v>
      </c>
      <c r="J2719" s="11" t="s">
        <v>6703</v>
      </c>
      <c r="K2719" s="11" t="s">
        <v>6704</v>
      </c>
      <c r="L2719" s="11" t="s">
        <v>7065</v>
      </c>
      <c r="M2719" s="11" t="s">
        <v>7393</v>
      </c>
      <c r="N2719" s="11" t="s">
        <v>7394</v>
      </c>
      <c r="O2719" s="11" t="s">
        <v>9088</v>
      </c>
      <c r="P2719" s="11" t="s">
        <v>9089</v>
      </c>
    </row>
    <row r="2720" spans="1:21">
      <c r="A2720" s="11" t="s">
        <v>5782</v>
      </c>
      <c r="B2720" s="11" t="s">
        <v>5783</v>
      </c>
      <c r="C2720" s="11" t="s">
        <v>9086</v>
      </c>
      <c r="E2720" s="11" t="s">
        <v>9087</v>
      </c>
      <c r="G2720" s="11" t="s">
        <v>6685</v>
      </c>
      <c r="H2720" s="11" t="s">
        <v>6701</v>
      </c>
      <c r="I2720" s="11" t="s">
        <v>6702</v>
      </c>
      <c r="J2720" s="11" t="s">
        <v>6703</v>
      </c>
      <c r="K2720" s="11" t="s">
        <v>6704</v>
      </c>
      <c r="L2720" s="11" t="s">
        <v>7065</v>
      </c>
      <c r="M2720" s="11" t="s">
        <v>7393</v>
      </c>
      <c r="N2720" s="11" t="s">
        <v>7394</v>
      </c>
      <c r="O2720" s="11" t="s">
        <v>9088</v>
      </c>
      <c r="P2720" s="11" t="s">
        <v>9089</v>
      </c>
    </row>
    <row r="2721" spans="1:22">
      <c r="A2721" s="11" t="s">
        <v>5785</v>
      </c>
      <c r="B2721" s="11" t="s">
        <v>5786</v>
      </c>
      <c r="C2721" s="11" t="s">
        <v>9086</v>
      </c>
      <c r="E2721" s="11" t="s">
        <v>9087</v>
      </c>
      <c r="G2721" s="11" t="s">
        <v>6685</v>
      </c>
      <c r="H2721" s="11" t="s">
        <v>6701</v>
      </c>
      <c r="I2721" s="11" t="s">
        <v>6702</v>
      </c>
      <c r="J2721" s="11" t="s">
        <v>6703</v>
      </c>
      <c r="K2721" s="11" t="s">
        <v>6704</v>
      </c>
      <c r="L2721" s="11" t="s">
        <v>7065</v>
      </c>
      <c r="M2721" s="11" t="s">
        <v>7393</v>
      </c>
      <c r="N2721" s="11" t="s">
        <v>7394</v>
      </c>
      <c r="O2721" s="11" t="s">
        <v>9088</v>
      </c>
      <c r="P2721" s="11" t="s">
        <v>9089</v>
      </c>
    </row>
    <row r="2722" spans="1:22">
      <c r="A2722" s="11" t="s">
        <v>5787</v>
      </c>
      <c r="B2722" s="11" t="s">
        <v>5788</v>
      </c>
      <c r="C2722" s="11" t="s">
        <v>9086</v>
      </c>
      <c r="E2722" s="11" t="s">
        <v>9087</v>
      </c>
      <c r="G2722" s="11" t="s">
        <v>6685</v>
      </c>
      <c r="H2722" s="11" t="s">
        <v>6701</v>
      </c>
      <c r="I2722" s="11" t="s">
        <v>6702</v>
      </c>
      <c r="J2722" s="11" t="s">
        <v>6703</v>
      </c>
      <c r="K2722" s="11" t="s">
        <v>6704</v>
      </c>
      <c r="L2722" s="11" t="s">
        <v>7065</v>
      </c>
      <c r="M2722" s="11" t="s">
        <v>7393</v>
      </c>
      <c r="N2722" s="11" t="s">
        <v>7394</v>
      </c>
      <c r="O2722" s="11" t="s">
        <v>9088</v>
      </c>
      <c r="P2722" s="11" t="s">
        <v>9089</v>
      </c>
    </row>
    <row r="2723" spans="1:22">
      <c r="A2723" s="11" t="s">
        <v>5789</v>
      </c>
      <c r="B2723" s="11" t="s">
        <v>5790</v>
      </c>
      <c r="C2723" s="11" t="s">
        <v>7636</v>
      </c>
      <c r="E2723" s="11" t="s">
        <v>7637</v>
      </c>
      <c r="G2723" s="11" t="s">
        <v>6685</v>
      </c>
      <c r="H2723" s="11" t="s">
        <v>6686</v>
      </c>
      <c r="I2723" s="11" t="s">
        <v>6687</v>
      </c>
      <c r="J2723" s="11" t="s">
        <v>6688</v>
      </c>
      <c r="K2723" s="11" t="s">
        <v>6689</v>
      </c>
      <c r="L2723" s="11" t="s">
        <v>6690</v>
      </c>
      <c r="M2723" s="11" t="s">
        <v>6691</v>
      </c>
      <c r="N2723" s="11" t="s">
        <v>6725</v>
      </c>
      <c r="O2723" s="11" t="s">
        <v>6726</v>
      </c>
      <c r="P2723" s="11" t="s">
        <v>6915</v>
      </c>
      <c r="Q2723" s="11" t="s">
        <v>7244</v>
      </c>
      <c r="R2723" s="11" t="s">
        <v>7336</v>
      </c>
      <c r="S2723" s="11" t="s">
        <v>7337</v>
      </c>
      <c r="T2723" s="11" t="s">
        <v>7338</v>
      </c>
      <c r="U2723" s="11" t="s">
        <v>7638</v>
      </c>
      <c r="V2723" s="11" t="s">
        <v>7639</v>
      </c>
    </row>
    <row r="2724" spans="1:22">
      <c r="A2724" s="11" t="s">
        <v>5791</v>
      </c>
      <c r="B2724" s="11" t="s">
        <v>5792</v>
      </c>
      <c r="C2724" s="11" t="s">
        <v>7636</v>
      </c>
      <c r="E2724" s="11" t="s">
        <v>7637</v>
      </c>
      <c r="G2724" s="11" t="s">
        <v>6685</v>
      </c>
      <c r="H2724" s="11" t="s">
        <v>6686</v>
      </c>
      <c r="I2724" s="11" t="s">
        <v>6687</v>
      </c>
      <c r="J2724" s="11" t="s">
        <v>6688</v>
      </c>
      <c r="K2724" s="11" t="s">
        <v>6689</v>
      </c>
      <c r="L2724" s="11" t="s">
        <v>6690</v>
      </c>
      <c r="M2724" s="11" t="s">
        <v>6691</v>
      </c>
      <c r="N2724" s="11" t="s">
        <v>6725</v>
      </c>
      <c r="O2724" s="11" t="s">
        <v>6726</v>
      </c>
      <c r="P2724" s="11" t="s">
        <v>6915</v>
      </c>
      <c r="Q2724" s="11" t="s">
        <v>7244</v>
      </c>
      <c r="R2724" s="11" t="s">
        <v>7336</v>
      </c>
      <c r="S2724" s="11" t="s">
        <v>7337</v>
      </c>
      <c r="T2724" s="11" t="s">
        <v>7338</v>
      </c>
      <c r="U2724" s="11" t="s">
        <v>7638</v>
      </c>
      <c r="V2724" s="11" t="s">
        <v>7639</v>
      </c>
    </row>
    <row r="2725" spans="1:22">
      <c r="A2725" s="11" t="s">
        <v>5793</v>
      </c>
      <c r="B2725" s="11" t="s">
        <v>5794</v>
      </c>
      <c r="C2725" s="11" t="s">
        <v>9076</v>
      </c>
      <c r="E2725" s="11" t="s">
        <v>9077</v>
      </c>
      <c r="G2725" s="11" t="s">
        <v>6685</v>
      </c>
      <c r="H2725" s="11" t="s">
        <v>6943</v>
      </c>
      <c r="I2725" s="11" t="s">
        <v>7101</v>
      </c>
      <c r="J2725" s="11" t="s">
        <v>7102</v>
      </c>
      <c r="K2725" s="11" t="s">
        <v>7103</v>
      </c>
      <c r="L2725" s="11" t="s">
        <v>7104</v>
      </c>
      <c r="M2725" s="11" t="s">
        <v>7105</v>
      </c>
      <c r="N2725" s="11" t="s">
        <v>7106</v>
      </c>
      <c r="O2725" s="11" t="s">
        <v>7107</v>
      </c>
      <c r="P2725" s="11" t="s">
        <v>7450</v>
      </c>
      <c r="Q2725" s="11" t="s">
        <v>7451</v>
      </c>
      <c r="R2725" s="11" t="s">
        <v>7452</v>
      </c>
      <c r="S2725" s="11" t="s">
        <v>7453</v>
      </c>
      <c r="T2725" s="11" t="s">
        <v>7454</v>
      </c>
      <c r="U2725" s="11" t="s">
        <v>7455</v>
      </c>
    </row>
    <row r="2726" spans="1:22">
      <c r="A2726" s="11" t="s">
        <v>5795</v>
      </c>
      <c r="B2726" s="11" t="s">
        <v>5796</v>
      </c>
      <c r="C2726" s="11" t="s">
        <v>9090</v>
      </c>
      <c r="E2726" s="11" t="s">
        <v>9091</v>
      </c>
      <c r="G2726" s="11" t="s">
        <v>6656</v>
      </c>
      <c r="H2726" s="11" t="s">
        <v>6657</v>
      </c>
      <c r="I2726" s="11" t="s">
        <v>6665</v>
      </c>
      <c r="J2726" s="11" t="s">
        <v>7343</v>
      </c>
      <c r="K2726" s="11" t="s">
        <v>7344</v>
      </c>
      <c r="L2726" s="11" t="s">
        <v>7345</v>
      </c>
    </row>
    <row r="2727" spans="1:22">
      <c r="A2727" s="11" t="s">
        <v>5797</v>
      </c>
      <c r="B2727" s="11" t="s">
        <v>5798</v>
      </c>
      <c r="C2727" s="11" t="s">
        <v>6792</v>
      </c>
      <c r="E2727" s="11" t="s">
        <v>6793</v>
      </c>
      <c r="G2727" s="11" t="s">
        <v>6685</v>
      </c>
      <c r="H2727" s="11" t="s">
        <v>6686</v>
      </c>
      <c r="I2727" s="11" t="s">
        <v>6687</v>
      </c>
      <c r="J2727" s="11" t="s">
        <v>6688</v>
      </c>
      <c r="K2727" s="11" t="s">
        <v>6689</v>
      </c>
      <c r="L2727" s="11" t="s">
        <v>6690</v>
      </c>
      <c r="M2727" s="11" t="s">
        <v>6691</v>
      </c>
      <c r="N2727" s="11" t="s">
        <v>6692</v>
      </c>
      <c r="O2727" s="11" t="s">
        <v>6693</v>
      </c>
      <c r="P2727" s="11" t="s">
        <v>6694</v>
      </c>
      <c r="Q2727" s="11" t="s">
        <v>6695</v>
      </c>
      <c r="R2727" s="11" t="s">
        <v>6789</v>
      </c>
      <c r="S2727" s="11" t="s">
        <v>6790</v>
      </c>
      <c r="T2727" s="11" t="s">
        <v>6791</v>
      </c>
    </row>
    <row r="2728" spans="1:22">
      <c r="A2728" s="11" t="s">
        <v>5799</v>
      </c>
      <c r="B2728" s="11" t="s">
        <v>5800</v>
      </c>
      <c r="C2728" s="11" t="s">
        <v>6792</v>
      </c>
      <c r="E2728" s="11" t="s">
        <v>6793</v>
      </c>
      <c r="G2728" s="11" t="s">
        <v>6685</v>
      </c>
      <c r="H2728" s="11" t="s">
        <v>6686</v>
      </c>
      <c r="I2728" s="11" t="s">
        <v>6687</v>
      </c>
      <c r="J2728" s="11" t="s">
        <v>6688</v>
      </c>
      <c r="K2728" s="11" t="s">
        <v>6689</v>
      </c>
      <c r="L2728" s="11" t="s">
        <v>6690</v>
      </c>
      <c r="M2728" s="11" t="s">
        <v>6691</v>
      </c>
      <c r="N2728" s="11" t="s">
        <v>6692</v>
      </c>
      <c r="O2728" s="11" t="s">
        <v>6693</v>
      </c>
      <c r="P2728" s="11" t="s">
        <v>6694</v>
      </c>
      <c r="Q2728" s="11" t="s">
        <v>6695</v>
      </c>
      <c r="R2728" s="11" t="s">
        <v>6789</v>
      </c>
      <c r="S2728" s="11" t="s">
        <v>6790</v>
      </c>
      <c r="T2728" s="11" t="s">
        <v>6791</v>
      </c>
    </row>
    <row r="2729" spans="1:22">
      <c r="A2729" s="11" t="s">
        <v>5801</v>
      </c>
      <c r="B2729" s="11" t="s">
        <v>5802</v>
      </c>
      <c r="C2729" s="11" t="s">
        <v>6792</v>
      </c>
      <c r="E2729" s="11" t="s">
        <v>6793</v>
      </c>
      <c r="G2729" s="11" t="s">
        <v>6685</v>
      </c>
      <c r="H2729" s="11" t="s">
        <v>6686</v>
      </c>
      <c r="I2729" s="11" t="s">
        <v>6687</v>
      </c>
      <c r="J2729" s="11" t="s">
        <v>6688</v>
      </c>
      <c r="K2729" s="11" t="s">
        <v>6689</v>
      </c>
      <c r="L2729" s="11" t="s">
        <v>6690</v>
      </c>
      <c r="M2729" s="11" t="s">
        <v>6691</v>
      </c>
      <c r="N2729" s="11" t="s">
        <v>6692</v>
      </c>
      <c r="O2729" s="11" t="s">
        <v>6693</v>
      </c>
      <c r="P2729" s="11" t="s">
        <v>6694</v>
      </c>
      <c r="Q2729" s="11" t="s">
        <v>6695</v>
      </c>
      <c r="R2729" s="11" t="s">
        <v>6789</v>
      </c>
      <c r="S2729" s="11" t="s">
        <v>6790</v>
      </c>
      <c r="T2729" s="11" t="s">
        <v>6791</v>
      </c>
    </row>
    <row r="2730" spans="1:22">
      <c r="A2730" s="11" t="s">
        <v>5803</v>
      </c>
      <c r="B2730" s="11" t="s">
        <v>5804</v>
      </c>
      <c r="C2730" s="11" t="s">
        <v>6792</v>
      </c>
      <c r="E2730" s="11" t="s">
        <v>6793</v>
      </c>
      <c r="G2730" s="11" t="s">
        <v>6685</v>
      </c>
      <c r="H2730" s="11" t="s">
        <v>6686</v>
      </c>
      <c r="I2730" s="11" t="s">
        <v>6687</v>
      </c>
      <c r="J2730" s="11" t="s">
        <v>6688</v>
      </c>
      <c r="K2730" s="11" t="s">
        <v>6689</v>
      </c>
      <c r="L2730" s="11" t="s">
        <v>6690</v>
      </c>
      <c r="M2730" s="11" t="s">
        <v>6691</v>
      </c>
      <c r="N2730" s="11" t="s">
        <v>6692</v>
      </c>
      <c r="O2730" s="11" t="s">
        <v>6693</v>
      </c>
      <c r="P2730" s="11" t="s">
        <v>6694</v>
      </c>
      <c r="Q2730" s="11" t="s">
        <v>6695</v>
      </c>
      <c r="R2730" s="11" t="s">
        <v>6789</v>
      </c>
      <c r="S2730" s="11" t="s">
        <v>6790</v>
      </c>
      <c r="T2730" s="11" t="s">
        <v>6791</v>
      </c>
    </row>
    <row r="2731" spans="1:22">
      <c r="A2731" s="11" t="s">
        <v>5805</v>
      </c>
      <c r="B2731" s="11" t="s">
        <v>5806</v>
      </c>
      <c r="C2731" s="11" t="s">
        <v>6792</v>
      </c>
      <c r="E2731" s="11" t="s">
        <v>6793</v>
      </c>
      <c r="G2731" s="11" t="s">
        <v>6685</v>
      </c>
      <c r="H2731" s="11" t="s">
        <v>6686</v>
      </c>
      <c r="I2731" s="11" t="s">
        <v>6687</v>
      </c>
      <c r="J2731" s="11" t="s">
        <v>6688</v>
      </c>
      <c r="K2731" s="11" t="s">
        <v>6689</v>
      </c>
      <c r="L2731" s="11" t="s">
        <v>6690</v>
      </c>
      <c r="M2731" s="11" t="s">
        <v>6691</v>
      </c>
      <c r="N2731" s="11" t="s">
        <v>6692</v>
      </c>
      <c r="O2731" s="11" t="s">
        <v>6693</v>
      </c>
      <c r="P2731" s="11" t="s">
        <v>6694</v>
      </c>
      <c r="Q2731" s="11" t="s">
        <v>6695</v>
      </c>
      <c r="R2731" s="11" t="s">
        <v>6789</v>
      </c>
      <c r="S2731" s="11" t="s">
        <v>6790</v>
      </c>
      <c r="T2731" s="11" t="s">
        <v>6791</v>
      </c>
    </row>
    <row r="2732" spans="1:22">
      <c r="A2732" s="11" t="s">
        <v>5807</v>
      </c>
      <c r="B2732" s="11" t="s">
        <v>5808</v>
      </c>
      <c r="C2732" s="11" t="s">
        <v>6792</v>
      </c>
      <c r="E2732" s="11" t="s">
        <v>6793</v>
      </c>
      <c r="G2732" s="11" t="s">
        <v>6685</v>
      </c>
      <c r="H2732" s="11" t="s">
        <v>6686</v>
      </c>
      <c r="I2732" s="11" t="s">
        <v>6687</v>
      </c>
      <c r="J2732" s="11" t="s">
        <v>6688</v>
      </c>
      <c r="K2732" s="11" t="s">
        <v>6689</v>
      </c>
      <c r="L2732" s="11" t="s">
        <v>6690</v>
      </c>
      <c r="M2732" s="11" t="s">
        <v>6691</v>
      </c>
      <c r="N2732" s="11" t="s">
        <v>6692</v>
      </c>
      <c r="O2732" s="11" t="s">
        <v>6693</v>
      </c>
      <c r="P2732" s="11" t="s">
        <v>6694</v>
      </c>
      <c r="Q2732" s="11" t="s">
        <v>6695</v>
      </c>
      <c r="R2732" s="11" t="s">
        <v>6789</v>
      </c>
      <c r="S2732" s="11" t="s">
        <v>6790</v>
      </c>
      <c r="T2732" s="11" t="s">
        <v>6791</v>
      </c>
    </row>
    <row r="2733" spans="1:22">
      <c r="A2733" s="11" t="s">
        <v>5809</v>
      </c>
      <c r="B2733" s="11" t="s">
        <v>5810</v>
      </c>
      <c r="C2733" s="11" t="s">
        <v>9092</v>
      </c>
      <c r="E2733" s="11" t="s">
        <v>9093</v>
      </c>
      <c r="G2733" s="11" t="s">
        <v>6656</v>
      </c>
      <c r="H2733" s="11" t="s">
        <v>6657</v>
      </c>
      <c r="I2733" s="11" t="s">
        <v>6665</v>
      </c>
      <c r="J2733" s="11" t="s">
        <v>6876</v>
      </c>
      <c r="K2733" s="11" t="s">
        <v>9094</v>
      </c>
      <c r="L2733" s="11" t="s">
        <v>9095</v>
      </c>
    </row>
    <row r="2734" spans="1:22">
      <c r="A2734" s="11" t="s">
        <v>5811</v>
      </c>
      <c r="B2734" s="11" t="s">
        <v>5812</v>
      </c>
      <c r="C2734" s="11" t="s">
        <v>9096</v>
      </c>
      <c r="E2734" s="11" t="s">
        <v>9097</v>
      </c>
      <c r="G2734" s="11" t="s">
        <v>6656</v>
      </c>
      <c r="H2734" s="11" t="s">
        <v>6657</v>
      </c>
      <c r="I2734" s="11" t="s">
        <v>6658</v>
      </c>
      <c r="J2734" s="11" t="s">
        <v>6659</v>
      </c>
      <c r="K2734" s="11" t="s">
        <v>6660</v>
      </c>
      <c r="L2734" s="11" t="s">
        <v>6661</v>
      </c>
      <c r="M2734" s="11" t="s">
        <v>6749</v>
      </c>
    </row>
    <row r="2735" spans="1:22">
      <c r="A2735" s="11" t="s">
        <v>5813</v>
      </c>
      <c r="B2735" s="11" t="s">
        <v>5814</v>
      </c>
      <c r="C2735" s="11" t="s">
        <v>9096</v>
      </c>
      <c r="E2735" s="11" t="s">
        <v>9097</v>
      </c>
      <c r="G2735" s="11" t="s">
        <v>6656</v>
      </c>
      <c r="H2735" s="11" t="s">
        <v>6657</v>
      </c>
      <c r="I2735" s="11" t="s">
        <v>6658</v>
      </c>
      <c r="J2735" s="11" t="s">
        <v>6659</v>
      </c>
      <c r="K2735" s="11" t="s">
        <v>6660</v>
      </c>
      <c r="L2735" s="11" t="s">
        <v>6661</v>
      </c>
      <c r="M2735" s="11" t="s">
        <v>6749</v>
      </c>
    </row>
    <row r="2736" spans="1:22">
      <c r="A2736" s="11" t="s">
        <v>5815</v>
      </c>
      <c r="B2736" s="11" t="s">
        <v>5816</v>
      </c>
      <c r="C2736" s="11" t="s">
        <v>9098</v>
      </c>
      <c r="E2736" s="11" t="s">
        <v>9099</v>
      </c>
      <c r="G2736" s="11" t="s">
        <v>6685</v>
      </c>
      <c r="H2736" s="11" t="s">
        <v>6701</v>
      </c>
      <c r="I2736" s="11" t="s">
        <v>6702</v>
      </c>
      <c r="J2736" s="11" t="s">
        <v>6703</v>
      </c>
      <c r="K2736" s="11" t="s">
        <v>6704</v>
      </c>
      <c r="L2736" s="11" t="s">
        <v>6705</v>
      </c>
      <c r="M2736" s="11" t="s">
        <v>6706</v>
      </c>
      <c r="N2736" s="11" t="s">
        <v>6707</v>
      </c>
      <c r="O2736" s="11" t="s">
        <v>6708</v>
      </c>
      <c r="P2736" s="11" t="s">
        <v>6709</v>
      </c>
      <c r="Q2736" s="11" t="s">
        <v>6710</v>
      </c>
    </row>
    <row r="2737" spans="1:23">
      <c r="A2737" s="11" t="s">
        <v>5817</v>
      </c>
      <c r="B2737" s="11" t="s">
        <v>5818</v>
      </c>
      <c r="C2737" s="11" t="s">
        <v>9098</v>
      </c>
      <c r="E2737" s="11" t="s">
        <v>9099</v>
      </c>
      <c r="G2737" s="11" t="s">
        <v>6685</v>
      </c>
      <c r="H2737" s="11" t="s">
        <v>6701</v>
      </c>
      <c r="I2737" s="11" t="s">
        <v>6702</v>
      </c>
      <c r="J2737" s="11" t="s">
        <v>6703</v>
      </c>
      <c r="K2737" s="11" t="s">
        <v>6704</v>
      </c>
      <c r="L2737" s="11" t="s">
        <v>6705</v>
      </c>
      <c r="M2737" s="11" t="s">
        <v>6706</v>
      </c>
      <c r="N2737" s="11" t="s">
        <v>6707</v>
      </c>
      <c r="O2737" s="11" t="s">
        <v>6708</v>
      </c>
      <c r="P2737" s="11" t="s">
        <v>6709</v>
      </c>
      <c r="Q2737" s="11" t="s">
        <v>6710</v>
      </c>
    </row>
    <row r="2738" spans="1:23">
      <c r="A2738" s="11" t="s">
        <v>5819</v>
      </c>
      <c r="B2738" s="11" t="s">
        <v>5820</v>
      </c>
      <c r="C2738" s="11" t="s">
        <v>9098</v>
      </c>
      <c r="E2738" s="11" t="s">
        <v>9099</v>
      </c>
      <c r="G2738" s="11" t="s">
        <v>6685</v>
      </c>
      <c r="H2738" s="11" t="s">
        <v>6701</v>
      </c>
      <c r="I2738" s="11" t="s">
        <v>6702</v>
      </c>
      <c r="J2738" s="11" t="s">
        <v>6703</v>
      </c>
      <c r="K2738" s="11" t="s">
        <v>6704</v>
      </c>
      <c r="L2738" s="11" t="s">
        <v>6705</v>
      </c>
      <c r="M2738" s="11" t="s">
        <v>6706</v>
      </c>
      <c r="N2738" s="11" t="s">
        <v>6707</v>
      </c>
      <c r="O2738" s="11" t="s">
        <v>6708</v>
      </c>
      <c r="P2738" s="11" t="s">
        <v>6709</v>
      </c>
      <c r="Q2738" s="11" t="s">
        <v>6710</v>
      </c>
    </row>
    <row r="2739" spans="1:23">
      <c r="A2739" s="11" t="s">
        <v>5821</v>
      </c>
      <c r="B2739" s="11" t="s">
        <v>5822</v>
      </c>
      <c r="C2739" s="11" t="s">
        <v>9098</v>
      </c>
      <c r="E2739" s="11" t="s">
        <v>9099</v>
      </c>
      <c r="G2739" s="11" t="s">
        <v>6685</v>
      </c>
      <c r="H2739" s="11" t="s">
        <v>6701</v>
      </c>
      <c r="I2739" s="11" t="s">
        <v>6702</v>
      </c>
      <c r="J2739" s="11" t="s">
        <v>6703</v>
      </c>
      <c r="K2739" s="11" t="s">
        <v>6704</v>
      </c>
      <c r="L2739" s="11" t="s">
        <v>6705</v>
      </c>
      <c r="M2739" s="11" t="s">
        <v>6706</v>
      </c>
      <c r="N2739" s="11" t="s">
        <v>6707</v>
      </c>
      <c r="O2739" s="11" t="s">
        <v>6708</v>
      </c>
      <c r="P2739" s="11" t="s">
        <v>6709</v>
      </c>
      <c r="Q2739" s="11" t="s">
        <v>6710</v>
      </c>
    </row>
    <row r="2740" spans="1:23">
      <c r="A2740" s="11" t="s">
        <v>5823</v>
      </c>
      <c r="B2740" s="11" t="s">
        <v>5824</v>
      </c>
      <c r="C2740" s="11" t="s">
        <v>9098</v>
      </c>
      <c r="E2740" s="11" t="s">
        <v>9099</v>
      </c>
      <c r="G2740" s="11" t="s">
        <v>6685</v>
      </c>
      <c r="H2740" s="11" t="s">
        <v>6701</v>
      </c>
      <c r="I2740" s="11" t="s">
        <v>6702</v>
      </c>
      <c r="J2740" s="11" t="s">
        <v>6703</v>
      </c>
      <c r="K2740" s="11" t="s">
        <v>6704</v>
      </c>
      <c r="L2740" s="11" t="s">
        <v>6705</v>
      </c>
      <c r="M2740" s="11" t="s">
        <v>6706</v>
      </c>
      <c r="N2740" s="11" t="s">
        <v>6707</v>
      </c>
      <c r="O2740" s="11" t="s">
        <v>6708</v>
      </c>
      <c r="P2740" s="11" t="s">
        <v>6709</v>
      </c>
      <c r="Q2740" s="11" t="s">
        <v>6710</v>
      </c>
    </row>
    <row r="2741" spans="1:23">
      <c r="A2741" s="11" t="s">
        <v>5825</v>
      </c>
      <c r="B2741" s="11" t="s">
        <v>5826</v>
      </c>
      <c r="C2741" s="11" t="s">
        <v>9098</v>
      </c>
      <c r="E2741" s="11" t="s">
        <v>9099</v>
      </c>
      <c r="G2741" s="11" t="s">
        <v>6685</v>
      </c>
      <c r="H2741" s="11" t="s">
        <v>6701</v>
      </c>
      <c r="I2741" s="11" t="s">
        <v>6702</v>
      </c>
      <c r="J2741" s="11" t="s">
        <v>6703</v>
      </c>
      <c r="K2741" s="11" t="s">
        <v>6704</v>
      </c>
      <c r="L2741" s="11" t="s">
        <v>6705</v>
      </c>
      <c r="M2741" s="11" t="s">
        <v>6706</v>
      </c>
      <c r="N2741" s="11" t="s">
        <v>6707</v>
      </c>
      <c r="O2741" s="11" t="s">
        <v>6708</v>
      </c>
      <c r="P2741" s="11" t="s">
        <v>6709</v>
      </c>
      <c r="Q2741" s="11" t="s">
        <v>6710</v>
      </c>
    </row>
    <row r="2742" spans="1:23">
      <c r="A2742" s="11" t="s">
        <v>5827</v>
      </c>
      <c r="B2742" s="11" t="s">
        <v>5828</v>
      </c>
      <c r="C2742" s="11" t="s">
        <v>9098</v>
      </c>
      <c r="E2742" s="11" t="s">
        <v>9099</v>
      </c>
      <c r="G2742" s="11" t="s">
        <v>6685</v>
      </c>
      <c r="H2742" s="11" t="s">
        <v>6701</v>
      </c>
      <c r="I2742" s="11" t="s">
        <v>6702</v>
      </c>
      <c r="J2742" s="11" t="s">
        <v>6703</v>
      </c>
      <c r="K2742" s="11" t="s">
        <v>6704</v>
      </c>
      <c r="L2742" s="11" t="s">
        <v>6705</v>
      </c>
      <c r="M2742" s="11" t="s">
        <v>6706</v>
      </c>
      <c r="N2742" s="11" t="s">
        <v>6707</v>
      </c>
      <c r="O2742" s="11" t="s">
        <v>6708</v>
      </c>
      <c r="P2742" s="11" t="s">
        <v>6709</v>
      </c>
      <c r="Q2742" s="11" t="s">
        <v>6710</v>
      </c>
    </row>
    <row r="2743" spans="1:23">
      <c r="A2743" s="11" t="s">
        <v>5829</v>
      </c>
      <c r="B2743" s="11" t="s">
        <v>5830</v>
      </c>
      <c r="C2743" s="11" t="s">
        <v>9098</v>
      </c>
      <c r="E2743" s="11" t="s">
        <v>9099</v>
      </c>
      <c r="G2743" s="11" t="s">
        <v>6685</v>
      </c>
      <c r="H2743" s="11" t="s">
        <v>6701</v>
      </c>
      <c r="I2743" s="11" t="s">
        <v>6702</v>
      </c>
      <c r="J2743" s="11" t="s">
        <v>6703</v>
      </c>
      <c r="K2743" s="11" t="s">
        <v>6704</v>
      </c>
      <c r="L2743" s="11" t="s">
        <v>6705</v>
      </c>
      <c r="M2743" s="11" t="s">
        <v>6706</v>
      </c>
      <c r="N2743" s="11" t="s">
        <v>6707</v>
      </c>
      <c r="O2743" s="11" t="s">
        <v>6708</v>
      </c>
      <c r="P2743" s="11" t="s">
        <v>6709</v>
      </c>
      <c r="Q2743" s="11" t="s">
        <v>6710</v>
      </c>
    </row>
    <row r="2744" spans="1:23">
      <c r="A2744" s="11" t="s">
        <v>5831</v>
      </c>
      <c r="B2744" s="11" t="s">
        <v>5832</v>
      </c>
      <c r="C2744" s="11" t="s">
        <v>8959</v>
      </c>
      <c r="E2744" s="11" t="s">
        <v>8960</v>
      </c>
      <c r="G2744" s="11" t="s">
        <v>6685</v>
      </c>
      <c r="H2744" s="11" t="s">
        <v>6686</v>
      </c>
      <c r="I2744" s="11" t="s">
        <v>6687</v>
      </c>
      <c r="J2744" s="11" t="s">
        <v>6688</v>
      </c>
      <c r="K2744" s="11" t="s">
        <v>6689</v>
      </c>
      <c r="L2744" s="11" t="s">
        <v>6690</v>
      </c>
      <c r="M2744" s="11" t="s">
        <v>6691</v>
      </c>
      <c r="N2744" s="11" t="s">
        <v>6725</v>
      </c>
      <c r="O2744" s="11" t="s">
        <v>6726</v>
      </c>
      <c r="P2744" s="11" t="s">
        <v>6727</v>
      </c>
      <c r="Q2744" s="11" t="s">
        <v>6728</v>
      </c>
      <c r="R2744" s="11" t="s">
        <v>8553</v>
      </c>
      <c r="S2744" s="11" t="s">
        <v>8554</v>
      </c>
      <c r="T2744" s="11" t="s">
        <v>8555</v>
      </c>
      <c r="U2744" s="11" t="s">
        <v>8961</v>
      </c>
      <c r="V2744" s="11" t="s">
        <v>8962</v>
      </c>
    </row>
    <row r="2745" spans="1:23">
      <c r="A2745" s="11" t="s">
        <v>5833</v>
      </c>
      <c r="B2745" s="11" t="s">
        <v>5834</v>
      </c>
      <c r="C2745" s="11" t="s">
        <v>7431</v>
      </c>
      <c r="E2745" s="11" t="s">
        <v>7432</v>
      </c>
      <c r="G2745" s="11" t="s">
        <v>6656</v>
      </c>
      <c r="H2745" s="11" t="s">
        <v>6657</v>
      </c>
      <c r="I2745" s="11" t="s">
        <v>6665</v>
      </c>
      <c r="J2745" s="11" t="s">
        <v>6717</v>
      </c>
      <c r="K2745" s="11" t="s">
        <v>6718</v>
      </c>
      <c r="L2745" s="11" t="s">
        <v>6719</v>
      </c>
    </row>
    <row r="2746" spans="1:23">
      <c r="A2746" s="11" t="s">
        <v>5835</v>
      </c>
      <c r="B2746" s="11" t="s">
        <v>5836</v>
      </c>
      <c r="C2746" s="11" t="s">
        <v>9100</v>
      </c>
      <c r="E2746" s="11" t="s">
        <v>9101</v>
      </c>
      <c r="G2746" s="11" t="s">
        <v>6656</v>
      </c>
      <c r="H2746" s="11" t="s">
        <v>6657</v>
      </c>
      <c r="I2746" s="11" t="s">
        <v>6658</v>
      </c>
      <c r="J2746" s="11" t="s">
        <v>8965</v>
      </c>
      <c r="K2746" s="11" t="s">
        <v>8966</v>
      </c>
      <c r="L2746" s="11" t="s">
        <v>9102</v>
      </c>
    </row>
    <row r="2747" spans="1:23">
      <c r="A2747" s="11" t="s">
        <v>5837</v>
      </c>
      <c r="B2747" s="11" t="s">
        <v>5838</v>
      </c>
      <c r="C2747" s="11" t="s">
        <v>9103</v>
      </c>
      <c r="E2747" s="11" t="s">
        <v>9104</v>
      </c>
      <c r="G2747" s="11" t="s">
        <v>6656</v>
      </c>
      <c r="H2747" s="11" t="s">
        <v>6676</v>
      </c>
      <c r="I2747" s="11" t="s">
        <v>7134</v>
      </c>
      <c r="J2747" s="11" t="s">
        <v>7135</v>
      </c>
      <c r="K2747" s="11" t="s">
        <v>7136</v>
      </c>
    </row>
    <row r="2748" spans="1:23">
      <c r="A2748" s="11" t="s">
        <v>5839</v>
      </c>
      <c r="B2748" s="11" t="s">
        <v>5840</v>
      </c>
      <c r="C2748" s="11" t="s">
        <v>6792</v>
      </c>
      <c r="E2748" s="11" t="s">
        <v>6793</v>
      </c>
      <c r="G2748" s="11" t="s">
        <v>6685</v>
      </c>
      <c r="H2748" s="11" t="s">
        <v>6686</v>
      </c>
      <c r="I2748" s="11" t="s">
        <v>6687</v>
      </c>
      <c r="J2748" s="11" t="s">
        <v>6688</v>
      </c>
      <c r="K2748" s="11" t="s">
        <v>6689</v>
      </c>
      <c r="L2748" s="11" t="s">
        <v>6690</v>
      </c>
      <c r="M2748" s="11" t="s">
        <v>6691</v>
      </c>
      <c r="N2748" s="11" t="s">
        <v>6692</v>
      </c>
      <c r="O2748" s="11" t="s">
        <v>6693</v>
      </c>
      <c r="P2748" s="11" t="s">
        <v>6694</v>
      </c>
      <c r="Q2748" s="11" t="s">
        <v>6695</v>
      </c>
      <c r="R2748" s="11" t="s">
        <v>6789</v>
      </c>
      <c r="S2748" s="11" t="s">
        <v>6790</v>
      </c>
      <c r="T2748" s="11" t="s">
        <v>6791</v>
      </c>
    </row>
    <row r="2749" spans="1:23">
      <c r="A2749" s="11" t="s">
        <v>5841</v>
      </c>
      <c r="B2749" s="11" t="s">
        <v>5842</v>
      </c>
      <c r="C2749" s="11" t="s">
        <v>7431</v>
      </c>
      <c r="E2749" s="11" t="s">
        <v>7432</v>
      </c>
      <c r="G2749" s="11" t="s">
        <v>6656</v>
      </c>
      <c r="H2749" s="11" t="s">
        <v>6657</v>
      </c>
      <c r="I2749" s="11" t="s">
        <v>6665</v>
      </c>
      <c r="J2749" s="11" t="s">
        <v>6717</v>
      </c>
      <c r="K2749" s="11" t="s">
        <v>6718</v>
      </c>
      <c r="L2749" s="11" t="s">
        <v>6719</v>
      </c>
    </row>
    <row r="2750" spans="1:23">
      <c r="A2750" s="11" t="s">
        <v>5843</v>
      </c>
      <c r="B2750" s="11" t="s">
        <v>5844</v>
      </c>
      <c r="C2750" s="11" t="s">
        <v>7228</v>
      </c>
      <c r="E2750" s="11" t="s">
        <v>7229</v>
      </c>
      <c r="G2750" s="11" t="s">
        <v>6685</v>
      </c>
      <c r="H2750" s="11" t="s">
        <v>6686</v>
      </c>
      <c r="I2750" s="11" t="s">
        <v>6687</v>
      </c>
      <c r="J2750" s="11" t="s">
        <v>6688</v>
      </c>
      <c r="K2750" s="11" t="s">
        <v>6689</v>
      </c>
      <c r="L2750" s="11" t="s">
        <v>6690</v>
      </c>
      <c r="M2750" s="11" t="s">
        <v>6691</v>
      </c>
      <c r="N2750" s="11" t="s">
        <v>6725</v>
      </c>
      <c r="O2750" s="11" t="s">
        <v>6726</v>
      </c>
      <c r="P2750" s="11" t="s">
        <v>6915</v>
      </c>
      <c r="Q2750" s="11" t="s">
        <v>7223</v>
      </c>
      <c r="R2750" s="11" t="s">
        <v>7224</v>
      </c>
      <c r="S2750" s="11" t="s">
        <v>7225</v>
      </c>
      <c r="T2750" s="11" t="s">
        <v>7226</v>
      </c>
      <c r="U2750" s="11" t="s">
        <v>7227</v>
      </c>
    </row>
    <row r="2751" spans="1:23">
      <c r="A2751" s="11" t="s">
        <v>5845</v>
      </c>
      <c r="B2751" s="11" t="s">
        <v>5846</v>
      </c>
      <c r="C2751" s="11" t="s">
        <v>7228</v>
      </c>
      <c r="E2751" s="11" t="s">
        <v>7229</v>
      </c>
      <c r="G2751" s="11" t="s">
        <v>6685</v>
      </c>
      <c r="H2751" s="11" t="s">
        <v>6686</v>
      </c>
      <c r="I2751" s="11" t="s">
        <v>6687</v>
      </c>
      <c r="J2751" s="11" t="s">
        <v>6688</v>
      </c>
      <c r="K2751" s="11" t="s">
        <v>6689</v>
      </c>
      <c r="L2751" s="11" t="s">
        <v>6690</v>
      </c>
      <c r="M2751" s="11" t="s">
        <v>6691</v>
      </c>
      <c r="N2751" s="11" t="s">
        <v>6725</v>
      </c>
      <c r="O2751" s="11" t="s">
        <v>6726</v>
      </c>
      <c r="P2751" s="11" t="s">
        <v>6915</v>
      </c>
      <c r="Q2751" s="11" t="s">
        <v>7223</v>
      </c>
      <c r="R2751" s="11" t="s">
        <v>7224</v>
      </c>
      <c r="S2751" s="11" t="s">
        <v>7225</v>
      </c>
      <c r="T2751" s="11" t="s">
        <v>7226</v>
      </c>
      <c r="U2751" s="11" t="s">
        <v>7227</v>
      </c>
    </row>
    <row r="2752" spans="1:23">
      <c r="A2752" s="11" t="s">
        <v>5847</v>
      </c>
      <c r="B2752" s="11" t="s">
        <v>5848</v>
      </c>
      <c r="C2752" s="11" t="s">
        <v>7120</v>
      </c>
      <c r="E2752" s="11" t="s">
        <v>7121</v>
      </c>
      <c r="G2752" s="11" t="s">
        <v>6685</v>
      </c>
      <c r="H2752" s="11" t="s">
        <v>6686</v>
      </c>
      <c r="I2752" s="11" t="s">
        <v>6687</v>
      </c>
      <c r="J2752" s="11" t="s">
        <v>6688</v>
      </c>
      <c r="K2752" s="11" t="s">
        <v>6689</v>
      </c>
      <c r="L2752" s="11" t="s">
        <v>6690</v>
      </c>
      <c r="M2752" s="11" t="s">
        <v>6691</v>
      </c>
      <c r="N2752" s="11" t="s">
        <v>6725</v>
      </c>
      <c r="O2752" s="11" t="s">
        <v>6726</v>
      </c>
      <c r="P2752" s="11" t="s">
        <v>6727</v>
      </c>
      <c r="Q2752" s="11" t="s">
        <v>7122</v>
      </c>
      <c r="R2752" s="11" t="s">
        <v>7123</v>
      </c>
      <c r="S2752" s="11" t="s">
        <v>7124</v>
      </c>
      <c r="T2752" s="11" t="s">
        <v>7125</v>
      </c>
      <c r="U2752" s="11" t="s">
        <v>7126</v>
      </c>
      <c r="V2752" s="11" t="s">
        <v>7127</v>
      </c>
      <c r="W2752" s="11" t="s">
        <v>7128</v>
      </c>
    </row>
    <row r="2753" spans="1:23">
      <c r="A2753" s="11" t="s">
        <v>5849</v>
      </c>
      <c r="B2753" s="11" t="s">
        <v>5850</v>
      </c>
      <c r="C2753" s="11" t="s">
        <v>7120</v>
      </c>
      <c r="E2753" s="11" t="s">
        <v>7121</v>
      </c>
      <c r="G2753" s="11" t="s">
        <v>6685</v>
      </c>
      <c r="H2753" s="11" t="s">
        <v>6686</v>
      </c>
      <c r="I2753" s="11" t="s">
        <v>6687</v>
      </c>
      <c r="J2753" s="11" t="s">
        <v>6688</v>
      </c>
      <c r="K2753" s="11" t="s">
        <v>6689</v>
      </c>
      <c r="L2753" s="11" t="s">
        <v>6690</v>
      </c>
      <c r="M2753" s="11" t="s">
        <v>6691</v>
      </c>
      <c r="N2753" s="11" t="s">
        <v>6725</v>
      </c>
      <c r="O2753" s="11" t="s">
        <v>6726</v>
      </c>
      <c r="P2753" s="11" t="s">
        <v>6727</v>
      </c>
      <c r="Q2753" s="11" t="s">
        <v>7122</v>
      </c>
      <c r="R2753" s="11" t="s">
        <v>7123</v>
      </c>
      <c r="S2753" s="11" t="s">
        <v>7124</v>
      </c>
      <c r="T2753" s="11" t="s">
        <v>7125</v>
      </c>
      <c r="U2753" s="11" t="s">
        <v>7126</v>
      </c>
      <c r="V2753" s="11" t="s">
        <v>7127</v>
      </c>
      <c r="W2753" s="11" t="s">
        <v>7128</v>
      </c>
    </row>
    <row r="2754" spans="1:23">
      <c r="A2754" s="11" t="s">
        <v>5851</v>
      </c>
      <c r="B2754" s="11" t="s">
        <v>5852</v>
      </c>
      <c r="C2754" s="11" t="s">
        <v>9105</v>
      </c>
      <c r="E2754" s="11" t="s">
        <v>9106</v>
      </c>
      <c r="G2754" s="11" t="s">
        <v>6656</v>
      </c>
      <c r="H2754" s="11" t="s">
        <v>6657</v>
      </c>
      <c r="I2754" s="11" t="s">
        <v>6658</v>
      </c>
      <c r="J2754" s="11" t="s">
        <v>6659</v>
      </c>
      <c r="K2754" s="11" t="s">
        <v>6660</v>
      </c>
      <c r="L2754" s="11" t="s">
        <v>6661</v>
      </c>
      <c r="M2754" s="11" t="s">
        <v>6662</v>
      </c>
    </row>
    <row r="2755" spans="1:23">
      <c r="A2755" s="11" t="s">
        <v>5853</v>
      </c>
      <c r="B2755" s="11" t="s">
        <v>5854</v>
      </c>
      <c r="C2755" s="11" t="s">
        <v>9105</v>
      </c>
      <c r="E2755" s="11" t="s">
        <v>9106</v>
      </c>
      <c r="G2755" s="11" t="s">
        <v>6656</v>
      </c>
      <c r="H2755" s="11" t="s">
        <v>6657</v>
      </c>
      <c r="I2755" s="11" t="s">
        <v>6658</v>
      </c>
      <c r="J2755" s="11" t="s">
        <v>6659</v>
      </c>
      <c r="K2755" s="11" t="s">
        <v>6660</v>
      </c>
      <c r="L2755" s="11" t="s">
        <v>6661</v>
      </c>
      <c r="M2755" s="11" t="s">
        <v>6662</v>
      </c>
    </row>
    <row r="2756" spans="1:23">
      <c r="A2756" s="11" t="s">
        <v>5855</v>
      </c>
      <c r="B2756" s="11" t="s">
        <v>5856</v>
      </c>
      <c r="C2756" s="11" t="s">
        <v>9107</v>
      </c>
      <c r="E2756" s="11" t="s">
        <v>9108</v>
      </c>
      <c r="G2756" s="11" t="s">
        <v>6656</v>
      </c>
      <c r="H2756" s="11" t="s">
        <v>6657</v>
      </c>
      <c r="I2756" s="11" t="s">
        <v>7200</v>
      </c>
      <c r="J2756" s="11" t="s">
        <v>9109</v>
      </c>
      <c r="K2756" s="11" t="s">
        <v>9110</v>
      </c>
      <c r="L2756" s="11" t="s">
        <v>9111</v>
      </c>
    </row>
    <row r="2757" spans="1:23">
      <c r="A2757" s="11" t="s">
        <v>5857</v>
      </c>
      <c r="B2757" s="11" t="s">
        <v>5858</v>
      </c>
      <c r="C2757" s="11" t="s">
        <v>9112</v>
      </c>
      <c r="E2757" s="11" t="s">
        <v>9113</v>
      </c>
      <c r="G2757" s="11" t="s">
        <v>6656</v>
      </c>
      <c r="H2757" s="11" t="s">
        <v>6657</v>
      </c>
      <c r="I2757" s="11" t="s">
        <v>6665</v>
      </c>
      <c r="J2757" s="11" t="s">
        <v>7343</v>
      </c>
      <c r="K2757" s="11" t="s">
        <v>7344</v>
      </c>
      <c r="L2757" s="11" t="s">
        <v>7345</v>
      </c>
    </row>
    <row r="2758" spans="1:23">
      <c r="A2758" s="11" t="s">
        <v>5859</v>
      </c>
      <c r="B2758" s="11" t="s">
        <v>5860</v>
      </c>
      <c r="C2758" s="11" t="s">
        <v>9114</v>
      </c>
      <c r="E2758" s="11" t="s">
        <v>9115</v>
      </c>
      <c r="G2758" s="11" t="s">
        <v>6656</v>
      </c>
      <c r="H2758" s="11" t="s">
        <v>6657</v>
      </c>
      <c r="I2758" s="11" t="s">
        <v>6665</v>
      </c>
      <c r="J2758" s="11" t="s">
        <v>6883</v>
      </c>
      <c r="K2758" s="11" t="s">
        <v>7605</v>
      </c>
      <c r="L2758" s="11" t="s">
        <v>7606</v>
      </c>
    </row>
    <row r="2759" spans="1:23">
      <c r="A2759" s="11" t="s">
        <v>5861</v>
      </c>
      <c r="B2759" s="11" t="s">
        <v>5862</v>
      </c>
      <c r="C2759" s="11" t="s">
        <v>9116</v>
      </c>
      <c r="E2759" s="11" t="s">
        <v>9117</v>
      </c>
      <c r="G2759" s="11" t="s">
        <v>6656</v>
      </c>
      <c r="H2759" s="11" t="s">
        <v>6657</v>
      </c>
      <c r="I2759" s="11" t="s">
        <v>6658</v>
      </c>
      <c r="J2759" s="11" t="s">
        <v>6659</v>
      </c>
      <c r="K2759" s="11" t="s">
        <v>6660</v>
      </c>
      <c r="L2759" s="11" t="s">
        <v>6661</v>
      </c>
      <c r="M2759" s="11" t="s">
        <v>6749</v>
      </c>
    </row>
    <row r="2760" spans="1:23">
      <c r="A2760" s="11" t="s">
        <v>5863</v>
      </c>
      <c r="B2760" s="11" t="s">
        <v>5864</v>
      </c>
      <c r="C2760" s="11" t="s">
        <v>9116</v>
      </c>
      <c r="E2760" s="11" t="s">
        <v>9117</v>
      </c>
      <c r="G2760" s="11" t="s">
        <v>6656</v>
      </c>
      <c r="H2760" s="11" t="s">
        <v>6657</v>
      </c>
      <c r="I2760" s="11" t="s">
        <v>6658</v>
      </c>
      <c r="J2760" s="11" t="s">
        <v>6659</v>
      </c>
      <c r="K2760" s="11" t="s">
        <v>6660</v>
      </c>
      <c r="L2760" s="11" t="s">
        <v>6661</v>
      </c>
      <c r="M2760" s="11" t="s">
        <v>6749</v>
      </c>
    </row>
    <row r="2761" spans="1:23">
      <c r="A2761" s="11" t="s">
        <v>5865</v>
      </c>
      <c r="B2761" s="11" t="s">
        <v>5866</v>
      </c>
      <c r="C2761" s="11" t="s">
        <v>9118</v>
      </c>
      <c r="E2761" s="11" t="s">
        <v>9119</v>
      </c>
      <c r="G2761" s="11" t="s">
        <v>6656</v>
      </c>
      <c r="H2761" s="11" t="s">
        <v>6657</v>
      </c>
      <c r="I2761" s="11" t="s">
        <v>6665</v>
      </c>
      <c r="J2761" s="11" t="s">
        <v>6757</v>
      </c>
      <c r="K2761" s="11" t="s">
        <v>6833</v>
      </c>
      <c r="L2761" s="11" t="s">
        <v>6834</v>
      </c>
    </row>
    <row r="2762" spans="1:23">
      <c r="A2762" s="11" t="s">
        <v>5867</v>
      </c>
      <c r="B2762" s="11" t="s">
        <v>5868</v>
      </c>
      <c r="C2762" s="11" t="s">
        <v>7228</v>
      </c>
      <c r="E2762" s="11" t="s">
        <v>7229</v>
      </c>
      <c r="G2762" s="11" t="s">
        <v>6685</v>
      </c>
      <c r="H2762" s="11" t="s">
        <v>6686</v>
      </c>
      <c r="I2762" s="11" t="s">
        <v>6687</v>
      </c>
      <c r="J2762" s="11" t="s">
        <v>6688</v>
      </c>
      <c r="K2762" s="11" t="s">
        <v>6689</v>
      </c>
      <c r="L2762" s="11" t="s">
        <v>6690</v>
      </c>
      <c r="M2762" s="11" t="s">
        <v>6691</v>
      </c>
      <c r="N2762" s="11" t="s">
        <v>6725</v>
      </c>
      <c r="O2762" s="11" t="s">
        <v>6726</v>
      </c>
      <c r="P2762" s="11" t="s">
        <v>6915</v>
      </c>
      <c r="Q2762" s="11" t="s">
        <v>7223</v>
      </c>
      <c r="R2762" s="11" t="s">
        <v>7224</v>
      </c>
      <c r="S2762" s="11" t="s">
        <v>7225</v>
      </c>
      <c r="T2762" s="11" t="s">
        <v>7226</v>
      </c>
      <c r="U2762" s="11" t="s">
        <v>7227</v>
      </c>
    </row>
    <row r="2763" spans="1:23">
      <c r="A2763" s="11" t="s">
        <v>5869</v>
      </c>
      <c r="B2763" s="11" t="s">
        <v>5870</v>
      </c>
      <c r="C2763" s="11" t="s">
        <v>9120</v>
      </c>
      <c r="E2763" s="11" t="s">
        <v>9121</v>
      </c>
      <c r="G2763" s="11" t="s">
        <v>6656</v>
      </c>
      <c r="H2763" s="11" t="s">
        <v>6676</v>
      </c>
      <c r="I2763" s="11" t="s">
        <v>7414</v>
      </c>
      <c r="J2763" s="11" t="s">
        <v>7415</v>
      </c>
      <c r="K2763" s="11" t="s">
        <v>9122</v>
      </c>
    </row>
    <row r="2764" spans="1:23">
      <c r="A2764" s="11" t="s">
        <v>5871</v>
      </c>
      <c r="B2764" s="11" t="s">
        <v>5872</v>
      </c>
      <c r="C2764" s="11" t="s">
        <v>9123</v>
      </c>
      <c r="E2764" s="11" t="s">
        <v>9124</v>
      </c>
      <c r="G2764" s="11" t="s">
        <v>6656</v>
      </c>
      <c r="H2764" s="11" t="s">
        <v>6657</v>
      </c>
      <c r="I2764" s="11" t="s">
        <v>6665</v>
      </c>
      <c r="J2764" s="11" t="s">
        <v>7343</v>
      </c>
      <c r="K2764" s="11" t="s">
        <v>7344</v>
      </c>
      <c r="L2764" s="11" t="s">
        <v>7350</v>
      </c>
    </row>
    <row r="2765" spans="1:23">
      <c r="A2765" s="11" t="s">
        <v>5873</v>
      </c>
      <c r="B2765" s="11" t="s">
        <v>5874</v>
      </c>
      <c r="C2765" s="11" t="s">
        <v>9123</v>
      </c>
      <c r="E2765" s="11" t="s">
        <v>9124</v>
      </c>
      <c r="G2765" s="11" t="s">
        <v>6656</v>
      </c>
      <c r="H2765" s="11" t="s">
        <v>6657</v>
      </c>
      <c r="I2765" s="11" t="s">
        <v>6665</v>
      </c>
      <c r="J2765" s="11" t="s">
        <v>7343</v>
      </c>
      <c r="K2765" s="11" t="s">
        <v>7344</v>
      </c>
      <c r="L2765" s="11" t="s">
        <v>7350</v>
      </c>
    </row>
    <row r="2766" spans="1:23">
      <c r="A2766" s="11" t="s">
        <v>5875</v>
      </c>
      <c r="B2766" s="11" t="s">
        <v>5876</v>
      </c>
      <c r="C2766" s="11" t="s">
        <v>9125</v>
      </c>
      <c r="E2766" s="11" t="s">
        <v>9126</v>
      </c>
      <c r="G2766" s="11" t="s">
        <v>6656</v>
      </c>
      <c r="H2766" s="11" t="s">
        <v>6657</v>
      </c>
      <c r="I2766" s="11" t="s">
        <v>6665</v>
      </c>
      <c r="J2766" s="11" t="s">
        <v>7343</v>
      </c>
      <c r="K2766" s="11" t="s">
        <v>7344</v>
      </c>
      <c r="L2766" s="11" t="s">
        <v>7350</v>
      </c>
    </row>
    <row r="2767" spans="1:23">
      <c r="A2767" s="11" t="s">
        <v>5877</v>
      </c>
      <c r="B2767" s="11" t="s">
        <v>5878</v>
      </c>
      <c r="C2767" s="11" t="s">
        <v>7301</v>
      </c>
      <c r="E2767" s="11" t="s">
        <v>7302</v>
      </c>
      <c r="G2767" s="11" t="s">
        <v>6685</v>
      </c>
      <c r="H2767" s="11" t="s">
        <v>6943</v>
      </c>
      <c r="I2767" s="11" t="s">
        <v>7289</v>
      </c>
      <c r="J2767" s="11" t="s">
        <v>7290</v>
      </c>
      <c r="K2767" s="11" t="s">
        <v>7291</v>
      </c>
      <c r="L2767" s="11" t="s">
        <v>7292</v>
      </c>
      <c r="M2767" s="11" t="s">
        <v>7293</v>
      </c>
      <c r="N2767" s="11" t="s">
        <v>7294</v>
      </c>
      <c r="O2767" s="11" t="s">
        <v>7295</v>
      </c>
      <c r="P2767" s="11" t="s">
        <v>7303</v>
      </c>
      <c r="Q2767" s="11" t="s">
        <v>7304</v>
      </c>
      <c r="R2767" s="11" t="s">
        <v>7305</v>
      </c>
      <c r="S2767" s="11" t="s">
        <v>7306</v>
      </c>
      <c r="T2767" s="11" t="s">
        <v>7307</v>
      </c>
      <c r="U2767" s="11" t="s">
        <v>7308</v>
      </c>
      <c r="V2767" s="11" t="s">
        <v>7309</v>
      </c>
      <c r="W2767" s="11" t="s">
        <v>7310</v>
      </c>
    </row>
    <row r="2768" spans="1:23">
      <c r="A2768" s="11" t="s">
        <v>5879</v>
      </c>
      <c r="B2768" s="11" t="s">
        <v>5880</v>
      </c>
      <c r="C2768" s="11" t="s">
        <v>7301</v>
      </c>
      <c r="E2768" s="11" t="s">
        <v>7302</v>
      </c>
      <c r="G2768" s="11" t="s">
        <v>6685</v>
      </c>
      <c r="H2768" s="11" t="s">
        <v>6943</v>
      </c>
      <c r="I2768" s="11" t="s">
        <v>7289</v>
      </c>
      <c r="J2768" s="11" t="s">
        <v>7290</v>
      </c>
      <c r="K2768" s="11" t="s">
        <v>7291</v>
      </c>
      <c r="L2768" s="11" t="s">
        <v>7292</v>
      </c>
      <c r="M2768" s="11" t="s">
        <v>7293</v>
      </c>
      <c r="N2768" s="11" t="s">
        <v>7294</v>
      </c>
      <c r="O2768" s="11" t="s">
        <v>7295</v>
      </c>
      <c r="P2768" s="11" t="s">
        <v>7303</v>
      </c>
      <c r="Q2768" s="11" t="s">
        <v>7304</v>
      </c>
      <c r="R2768" s="11" t="s">
        <v>7305</v>
      </c>
      <c r="S2768" s="11" t="s">
        <v>7306</v>
      </c>
      <c r="T2768" s="11" t="s">
        <v>7307</v>
      </c>
      <c r="U2768" s="11" t="s">
        <v>7308</v>
      </c>
      <c r="V2768" s="11" t="s">
        <v>7309</v>
      </c>
      <c r="W2768" s="11" t="s">
        <v>7310</v>
      </c>
    </row>
    <row r="2769" spans="1:23">
      <c r="A2769" s="11" t="s">
        <v>5881</v>
      </c>
      <c r="B2769" s="11" t="s">
        <v>5882</v>
      </c>
      <c r="C2769" s="11" t="s">
        <v>7301</v>
      </c>
      <c r="E2769" s="11" t="s">
        <v>7302</v>
      </c>
      <c r="G2769" s="11" t="s">
        <v>6685</v>
      </c>
      <c r="H2769" s="11" t="s">
        <v>6943</v>
      </c>
      <c r="I2769" s="11" t="s">
        <v>7289</v>
      </c>
      <c r="J2769" s="11" t="s">
        <v>7290</v>
      </c>
      <c r="K2769" s="11" t="s">
        <v>7291</v>
      </c>
      <c r="L2769" s="11" t="s">
        <v>7292</v>
      </c>
      <c r="M2769" s="11" t="s">
        <v>7293</v>
      </c>
      <c r="N2769" s="11" t="s">
        <v>7294</v>
      </c>
      <c r="O2769" s="11" t="s">
        <v>7295</v>
      </c>
      <c r="P2769" s="11" t="s">
        <v>7303</v>
      </c>
      <c r="Q2769" s="11" t="s">
        <v>7304</v>
      </c>
      <c r="R2769" s="11" t="s">
        <v>7305</v>
      </c>
      <c r="S2769" s="11" t="s">
        <v>7306</v>
      </c>
      <c r="T2769" s="11" t="s">
        <v>7307</v>
      </c>
      <c r="U2769" s="11" t="s">
        <v>7308</v>
      </c>
      <c r="V2769" s="11" t="s">
        <v>7309</v>
      </c>
      <c r="W2769" s="11" t="s">
        <v>7310</v>
      </c>
    </row>
    <row r="2770" spans="1:23">
      <c r="A2770" s="11" t="s">
        <v>5883</v>
      </c>
      <c r="B2770" s="11" t="s">
        <v>5884</v>
      </c>
      <c r="C2770" s="11" t="s">
        <v>7228</v>
      </c>
      <c r="E2770" s="11" t="s">
        <v>7229</v>
      </c>
      <c r="G2770" s="11" t="s">
        <v>6685</v>
      </c>
      <c r="H2770" s="11" t="s">
        <v>6686</v>
      </c>
      <c r="I2770" s="11" t="s">
        <v>6687</v>
      </c>
      <c r="J2770" s="11" t="s">
        <v>6688</v>
      </c>
      <c r="K2770" s="11" t="s">
        <v>6689</v>
      </c>
      <c r="L2770" s="11" t="s">
        <v>6690</v>
      </c>
      <c r="M2770" s="11" t="s">
        <v>6691</v>
      </c>
      <c r="N2770" s="11" t="s">
        <v>6725</v>
      </c>
      <c r="O2770" s="11" t="s">
        <v>6726</v>
      </c>
      <c r="P2770" s="11" t="s">
        <v>6915</v>
      </c>
      <c r="Q2770" s="11" t="s">
        <v>7223</v>
      </c>
      <c r="R2770" s="11" t="s">
        <v>7224</v>
      </c>
      <c r="S2770" s="11" t="s">
        <v>7225</v>
      </c>
      <c r="T2770" s="11" t="s">
        <v>7226</v>
      </c>
      <c r="U2770" s="11" t="s">
        <v>7227</v>
      </c>
    </row>
    <row r="2771" spans="1:23">
      <c r="A2771" s="11" t="s">
        <v>5885</v>
      </c>
      <c r="B2771" s="11" t="s">
        <v>5886</v>
      </c>
      <c r="C2771" s="11" t="s">
        <v>9127</v>
      </c>
      <c r="E2771" s="11" t="s">
        <v>9128</v>
      </c>
      <c r="G2771" s="11" t="s">
        <v>6685</v>
      </c>
      <c r="H2771" s="11" t="s">
        <v>6686</v>
      </c>
      <c r="I2771" s="11" t="s">
        <v>6687</v>
      </c>
      <c r="J2771" s="11" t="s">
        <v>6688</v>
      </c>
      <c r="K2771" s="11" t="s">
        <v>6689</v>
      </c>
      <c r="L2771" s="11" t="s">
        <v>6690</v>
      </c>
      <c r="M2771" s="11" t="s">
        <v>6691</v>
      </c>
      <c r="N2771" s="11" t="s">
        <v>6725</v>
      </c>
      <c r="O2771" s="11" t="s">
        <v>6726</v>
      </c>
      <c r="P2771" s="11" t="s">
        <v>6915</v>
      </c>
      <c r="Q2771" s="11" t="s">
        <v>7244</v>
      </c>
      <c r="R2771" s="11" t="s">
        <v>7336</v>
      </c>
      <c r="S2771" s="11" t="s">
        <v>7337</v>
      </c>
      <c r="T2771" s="11" t="s">
        <v>7338</v>
      </c>
      <c r="U2771" s="11" t="s">
        <v>7638</v>
      </c>
      <c r="V2771" s="11" t="s">
        <v>7639</v>
      </c>
    </row>
    <row r="2772" spans="1:23">
      <c r="A2772" s="11" t="s">
        <v>5887</v>
      </c>
      <c r="B2772" s="11" t="s">
        <v>5888</v>
      </c>
      <c r="C2772" s="11" t="s">
        <v>9127</v>
      </c>
      <c r="E2772" s="11" t="s">
        <v>9128</v>
      </c>
      <c r="G2772" s="11" t="s">
        <v>6685</v>
      </c>
      <c r="H2772" s="11" t="s">
        <v>6686</v>
      </c>
      <c r="I2772" s="11" t="s">
        <v>6687</v>
      </c>
      <c r="J2772" s="11" t="s">
        <v>6688</v>
      </c>
      <c r="K2772" s="11" t="s">
        <v>6689</v>
      </c>
      <c r="L2772" s="11" t="s">
        <v>6690</v>
      </c>
      <c r="M2772" s="11" t="s">
        <v>6691</v>
      </c>
      <c r="N2772" s="11" t="s">
        <v>6725</v>
      </c>
      <c r="O2772" s="11" t="s">
        <v>6726</v>
      </c>
      <c r="P2772" s="11" t="s">
        <v>6915</v>
      </c>
      <c r="Q2772" s="11" t="s">
        <v>7244</v>
      </c>
      <c r="R2772" s="11" t="s">
        <v>7336</v>
      </c>
      <c r="S2772" s="11" t="s">
        <v>7337</v>
      </c>
      <c r="T2772" s="11" t="s">
        <v>7338</v>
      </c>
      <c r="U2772" s="11" t="s">
        <v>7638</v>
      </c>
      <c r="V2772" s="11" t="s">
        <v>7639</v>
      </c>
    </row>
    <row r="2773" spans="1:23">
      <c r="A2773" s="11" t="s">
        <v>5889</v>
      </c>
      <c r="B2773" s="11" t="s">
        <v>5890</v>
      </c>
      <c r="C2773" s="11" t="s">
        <v>9127</v>
      </c>
      <c r="E2773" s="11" t="s">
        <v>9128</v>
      </c>
      <c r="G2773" s="11" t="s">
        <v>6685</v>
      </c>
      <c r="H2773" s="11" t="s">
        <v>6686</v>
      </c>
      <c r="I2773" s="11" t="s">
        <v>6687</v>
      </c>
      <c r="J2773" s="11" t="s">
        <v>6688</v>
      </c>
      <c r="K2773" s="11" t="s">
        <v>6689</v>
      </c>
      <c r="L2773" s="11" t="s">
        <v>6690</v>
      </c>
      <c r="M2773" s="11" t="s">
        <v>6691</v>
      </c>
      <c r="N2773" s="11" t="s">
        <v>6725</v>
      </c>
      <c r="O2773" s="11" t="s">
        <v>6726</v>
      </c>
      <c r="P2773" s="11" t="s">
        <v>6915</v>
      </c>
      <c r="Q2773" s="11" t="s">
        <v>7244</v>
      </c>
      <c r="R2773" s="11" t="s">
        <v>7336</v>
      </c>
      <c r="S2773" s="11" t="s">
        <v>7337</v>
      </c>
      <c r="T2773" s="11" t="s">
        <v>7338</v>
      </c>
      <c r="U2773" s="11" t="s">
        <v>7638</v>
      </c>
      <c r="V2773" s="11" t="s">
        <v>7639</v>
      </c>
    </row>
    <row r="2774" spans="1:23">
      <c r="A2774" s="11" t="s">
        <v>5891</v>
      </c>
      <c r="B2774" s="11" t="s">
        <v>5892</v>
      </c>
      <c r="C2774" s="11" t="s">
        <v>8408</v>
      </c>
      <c r="E2774" s="11" t="s">
        <v>8409</v>
      </c>
      <c r="G2774" s="11" t="s">
        <v>6656</v>
      </c>
      <c r="H2774" s="11" t="s">
        <v>6657</v>
      </c>
      <c r="I2774" s="11" t="s">
        <v>6665</v>
      </c>
      <c r="J2774" s="11" t="s">
        <v>6666</v>
      </c>
      <c r="K2774" s="11" t="s">
        <v>6667</v>
      </c>
      <c r="L2774" s="11" t="s">
        <v>6668</v>
      </c>
    </row>
    <row r="2775" spans="1:23">
      <c r="A2775" s="11" t="s">
        <v>5893</v>
      </c>
      <c r="B2775" s="11" t="s">
        <v>5894</v>
      </c>
      <c r="C2775" s="11" t="s">
        <v>9129</v>
      </c>
      <c r="E2775" s="11" t="s">
        <v>9130</v>
      </c>
      <c r="G2775" s="11" t="s">
        <v>6656</v>
      </c>
      <c r="H2775" s="11" t="s">
        <v>6657</v>
      </c>
      <c r="I2775" s="11" t="s">
        <v>6658</v>
      </c>
      <c r="J2775" s="11" t="s">
        <v>7861</v>
      </c>
      <c r="K2775" s="11" t="s">
        <v>7862</v>
      </c>
      <c r="L2775" s="11" t="s">
        <v>9131</v>
      </c>
    </row>
    <row r="2776" spans="1:23">
      <c r="A2776" s="11" t="s">
        <v>5895</v>
      </c>
      <c r="B2776" s="11" t="s">
        <v>5896</v>
      </c>
      <c r="C2776" s="11" t="s">
        <v>9132</v>
      </c>
      <c r="E2776" s="11" t="s">
        <v>9133</v>
      </c>
      <c r="G2776" s="11" t="s">
        <v>6656</v>
      </c>
      <c r="H2776" s="11" t="s">
        <v>6657</v>
      </c>
      <c r="I2776" s="11" t="s">
        <v>6665</v>
      </c>
      <c r="J2776" s="11" t="s">
        <v>6757</v>
      </c>
      <c r="K2776" s="11" t="s">
        <v>6833</v>
      </c>
      <c r="L2776" s="11" t="s">
        <v>8244</v>
      </c>
      <c r="M2776" s="11" t="s">
        <v>8245</v>
      </c>
    </row>
    <row r="2777" spans="1:23">
      <c r="A2777" s="11" t="s">
        <v>5897</v>
      </c>
      <c r="B2777" s="11" t="s">
        <v>5898</v>
      </c>
      <c r="C2777" s="11" t="s">
        <v>7228</v>
      </c>
      <c r="E2777" s="11" t="s">
        <v>7229</v>
      </c>
      <c r="G2777" s="11" t="s">
        <v>6685</v>
      </c>
      <c r="H2777" s="11" t="s">
        <v>6686</v>
      </c>
      <c r="I2777" s="11" t="s">
        <v>6687</v>
      </c>
      <c r="J2777" s="11" t="s">
        <v>6688</v>
      </c>
      <c r="K2777" s="11" t="s">
        <v>6689</v>
      </c>
      <c r="L2777" s="11" t="s">
        <v>6690</v>
      </c>
      <c r="M2777" s="11" t="s">
        <v>6691</v>
      </c>
      <c r="N2777" s="11" t="s">
        <v>6725</v>
      </c>
      <c r="O2777" s="11" t="s">
        <v>6726</v>
      </c>
      <c r="P2777" s="11" t="s">
        <v>6915</v>
      </c>
      <c r="Q2777" s="11" t="s">
        <v>7223</v>
      </c>
      <c r="R2777" s="11" t="s">
        <v>7224</v>
      </c>
      <c r="S2777" s="11" t="s">
        <v>7225</v>
      </c>
      <c r="T2777" s="11" t="s">
        <v>7226</v>
      </c>
      <c r="U2777" s="11" t="s">
        <v>7227</v>
      </c>
    </row>
    <row r="2778" spans="1:23">
      <c r="A2778" s="11" t="s">
        <v>5899</v>
      </c>
      <c r="B2778" s="11" t="s">
        <v>5900</v>
      </c>
      <c r="C2778" s="11" t="s">
        <v>9134</v>
      </c>
      <c r="E2778" s="11" t="s">
        <v>9135</v>
      </c>
      <c r="G2778" s="11" t="s">
        <v>6685</v>
      </c>
      <c r="H2778" s="11" t="s">
        <v>6686</v>
      </c>
      <c r="I2778" s="11" t="s">
        <v>6687</v>
      </c>
      <c r="J2778" s="11" t="s">
        <v>6688</v>
      </c>
      <c r="K2778" s="11" t="s">
        <v>7259</v>
      </c>
      <c r="L2778" s="11" t="s">
        <v>7260</v>
      </c>
      <c r="M2778" s="11" t="s">
        <v>7261</v>
      </c>
      <c r="N2778" s="11" t="s">
        <v>7262</v>
      </c>
      <c r="O2778" s="11" t="s">
        <v>7263</v>
      </c>
      <c r="P2778" s="11" t="s">
        <v>7264</v>
      </c>
      <c r="Q2778" s="11" t="s">
        <v>7265</v>
      </c>
    </row>
    <row r="2779" spans="1:23">
      <c r="A2779" s="11" t="s">
        <v>5901</v>
      </c>
      <c r="B2779" s="11" t="s">
        <v>5902</v>
      </c>
      <c r="C2779" s="11" t="s">
        <v>9136</v>
      </c>
      <c r="E2779" s="11" t="s">
        <v>9137</v>
      </c>
      <c r="G2779" s="11" t="s">
        <v>6656</v>
      </c>
      <c r="H2779" s="11" t="s">
        <v>8924</v>
      </c>
      <c r="I2779" s="11" t="s">
        <v>8925</v>
      </c>
      <c r="J2779" s="11" t="s">
        <v>8926</v>
      </c>
      <c r="K2779" s="11" t="s">
        <v>8927</v>
      </c>
    </row>
    <row r="2780" spans="1:23">
      <c r="A2780" s="11" t="s">
        <v>5903</v>
      </c>
      <c r="B2780" s="11" t="s">
        <v>5904</v>
      </c>
      <c r="C2780" s="11" t="s">
        <v>9138</v>
      </c>
      <c r="E2780" s="11" t="s">
        <v>9139</v>
      </c>
      <c r="G2780" s="11" t="s">
        <v>6656</v>
      </c>
      <c r="H2780" s="11" t="s">
        <v>8924</v>
      </c>
      <c r="I2780" s="11" t="s">
        <v>8925</v>
      </c>
      <c r="J2780" s="11" t="s">
        <v>8926</v>
      </c>
      <c r="K2780" s="11" t="s">
        <v>8927</v>
      </c>
    </row>
    <row r="2781" spans="1:23">
      <c r="A2781" s="11" t="s">
        <v>5905</v>
      </c>
      <c r="B2781" s="11" t="s">
        <v>5906</v>
      </c>
      <c r="C2781" s="11" t="s">
        <v>9140</v>
      </c>
      <c r="E2781" s="11" t="s">
        <v>9141</v>
      </c>
      <c r="G2781" s="11" t="s">
        <v>6656</v>
      </c>
      <c r="H2781" s="11" t="s">
        <v>6676</v>
      </c>
      <c r="I2781" s="11" t="s">
        <v>6823</v>
      </c>
      <c r="J2781" s="11" t="s">
        <v>9142</v>
      </c>
    </row>
    <row r="2782" spans="1:23">
      <c r="A2782" s="11" t="s">
        <v>5907</v>
      </c>
      <c r="B2782" s="11" t="s">
        <v>5908</v>
      </c>
      <c r="C2782" s="11" t="s">
        <v>9140</v>
      </c>
      <c r="E2782" s="11" t="s">
        <v>9141</v>
      </c>
      <c r="G2782" s="11" t="s">
        <v>6656</v>
      </c>
      <c r="H2782" s="11" t="s">
        <v>6676</v>
      </c>
      <c r="I2782" s="11" t="s">
        <v>6823</v>
      </c>
      <c r="J2782" s="11" t="s">
        <v>9142</v>
      </c>
    </row>
    <row r="2783" spans="1:23">
      <c r="A2783" s="11" t="s">
        <v>5909</v>
      </c>
      <c r="B2783" s="11" t="s">
        <v>5910</v>
      </c>
      <c r="C2783" s="11" t="s">
        <v>9143</v>
      </c>
      <c r="E2783" s="11" t="s">
        <v>9144</v>
      </c>
      <c r="G2783" s="11" t="s">
        <v>6656</v>
      </c>
      <c r="H2783" s="11" t="s">
        <v>6657</v>
      </c>
      <c r="I2783" s="11" t="s">
        <v>6859</v>
      </c>
      <c r="J2783" s="11" t="s">
        <v>7754</v>
      </c>
      <c r="K2783" s="11" t="s">
        <v>7755</v>
      </c>
      <c r="L2783" s="11" t="s">
        <v>7756</v>
      </c>
      <c r="M2783" s="11" t="s">
        <v>7757</v>
      </c>
    </row>
    <row r="2784" spans="1:23">
      <c r="A2784" s="11" t="s">
        <v>5911</v>
      </c>
      <c r="B2784" s="11" t="s">
        <v>5912</v>
      </c>
      <c r="C2784" s="11" t="s">
        <v>9145</v>
      </c>
      <c r="E2784" s="11" t="s">
        <v>9146</v>
      </c>
      <c r="G2784" s="11" t="s">
        <v>6656</v>
      </c>
      <c r="H2784" s="11" t="s">
        <v>6657</v>
      </c>
      <c r="I2784" s="11" t="s">
        <v>6859</v>
      </c>
      <c r="J2784" s="11" t="s">
        <v>7754</v>
      </c>
      <c r="K2784" s="11" t="s">
        <v>7755</v>
      </c>
      <c r="L2784" s="11" t="s">
        <v>7756</v>
      </c>
      <c r="M2784" s="11" t="s">
        <v>7757</v>
      </c>
    </row>
    <row r="2785" spans="1:24">
      <c r="A2785" s="11" t="s">
        <v>5913</v>
      </c>
      <c r="B2785" s="11" t="s">
        <v>5914</v>
      </c>
      <c r="C2785" s="11" t="s">
        <v>7301</v>
      </c>
      <c r="E2785" s="11" t="s">
        <v>7302</v>
      </c>
      <c r="G2785" s="11" t="s">
        <v>6685</v>
      </c>
      <c r="H2785" s="11" t="s">
        <v>6943</v>
      </c>
      <c r="I2785" s="11" t="s">
        <v>7289</v>
      </c>
      <c r="J2785" s="11" t="s">
        <v>7290</v>
      </c>
      <c r="K2785" s="11" t="s">
        <v>7291</v>
      </c>
      <c r="L2785" s="11" t="s">
        <v>7292</v>
      </c>
      <c r="M2785" s="11" t="s">
        <v>7293</v>
      </c>
      <c r="N2785" s="11" t="s">
        <v>7294</v>
      </c>
      <c r="O2785" s="11" t="s">
        <v>7295</v>
      </c>
      <c r="P2785" s="11" t="s">
        <v>7303</v>
      </c>
      <c r="Q2785" s="11" t="s">
        <v>7304</v>
      </c>
      <c r="R2785" s="11" t="s">
        <v>7305</v>
      </c>
      <c r="S2785" s="11" t="s">
        <v>7306</v>
      </c>
      <c r="T2785" s="11" t="s">
        <v>7307</v>
      </c>
      <c r="U2785" s="11" t="s">
        <v>7308</v>
      </c>
      <c r="V2785" s="11" t="s">
        <v>7309</v>
      </c>
      <c r="W2785" s="11" t="s">
        <v>7310</v>
      </c>
    </row>
    <row r="2786" spans="1:24">
      <c r="A2786" s="11" t="s">
        <v>5915</v>
      </c>
      <c r="B2786" s="11" t="s">
        <v>5916</v>
      </c>
      <c r="C2786" s="11" t="s">
        <v>9147</v>
      </c>
      <c r="E2786" s="11" t="s">
        <v>9148</v>
      </c>
      <c r="G2786" s="11" t="s">
        <v>6656</v>
      </c>
      <c r="H2786" s="11" t="s">
        <v>6657</v>
      </c>
      <c r="I2786" s="11" t="s">
        <v>7818</v>
      </c>
      <c r="J2786" s="11" t="s">
        <v>7819</v>
      </c>
      <c r="K2786" s="11" t="s">
        <v>8078</v>
      </c>
      <c r="L2786" s="11" t="s">
        <v>8079</v>
      </c>
    </row>
    <row r="2787" spans="1:24">
      <c r="A2787" s="11" t="s">
        <v>5917</v>
      </c>
      <c r="B2787" s="11" t="s">
        <v>5918</v>
      </c>
      <c r="C2787" s="11" t="s">
        <v>9149</v>
      </c>
      <c r="E2787" s="11" t="s">
        <v>9150</v>
      </c>
      <c r="G2787" s="11" t="s">
        <v>6656</v>
      </c>
      <c r="H2787" s="11" t="s">
        <v>6657</v>
      </c>
      <c r="I2787" s="11" t="s">
        <v>6665</v>
      </c>
      <c r="J2787" s="11" t="s">
        <v>6757</v>
      </c>
      <c r="K2787" s="11" t="s">
        <v>6833</v>
      </c>
      <c r="L2787" s="11" t="s">
        <v>6834</v>
      </c>
    </row>
    <row r="2788" spans="1:24">
      <c r="A2788" s="11" t="s">
        <v>5919</v>
      </c>
      <c r="B2788" s="11" t="s">
        <v>5920</v>
      </c>
      <c r="C2788" s="11" t="s">
        <v>9151</v>
      </c>
      <c r="E2788" s="11" t="s">
        <v>9152</v>
      </c>
      <c r="G2788" s="11" t="s">
        <v>6685</v>
      </c>
      <c r="H2788" s="11" t="s">
        <v>6943</v>
      </c>
      <c r="I2788" s="11" t="s">
        <v>7289</v>
      </c>
      <c r="J2788" s="11" t="s">
        <v>7290</v>
      </c>
      <c r="K2788" s="11" t="s">
        <v>7291</v>
      </c>
      <c r="L2788" s="11" t="s">
        <v>7292</v>
      </c>
      <c r="M2788" s="11" t="s">
        <v>7594</v>
      </c>
      <c r="N2788" s="11" t="s">
        <v>7595</v>
      </c>
      <c r="O2788" s="11" t="s">
        <v>7596</v>
      </c>
      <c r="P2788" s="11" t="s">
        <v>7597</v>
      </c>
      <c r="Q2788" s="11" t="s">
        <v>9153</v>
      </c>
      <c r="R2788" s="11" t="s">
        <v>9154</v>
      </c>
      <c r="S2788" s="11" t="s">
        <v>9155</v>
      </c>
      <c r="T2788" s="11" t="s">
        <v>9156</v>
      </c>
      <c r="U2788" s="11" t="s">
        <v>9157</v>
      </c>
      <c r="V2788" s="11" t="s">
        <v>9158</v>
      </c>
      <c r="W2788" s="11" t="s">
        <v>9159</v>
      </c>
      <c r="X2788" s="11" t="s">
        <v>9160</v>
      </c>
    </row>
    <row r="2789" spans="1:24">
      <c r="A2789" s="11" t="s">
        <v>5921</v>
      </c>
      <c r="B2789" s="11" t="s">
        <v>5922</v>
      </c>
      <c r="C2789" s="11" t="s">
        <v>9151</v>
      </c>
      <c r="E2789" s="11" t="s">
        <v>9152</v>
      </c>
      <c r="G2789" s="11" t="s">
        <v>6685</v>
      </c>
      <c r="H2789" s="11" t="s">
        <v>6943</v>
      </c>
      <c r="I2789" s="11" t="s">
        <v>7289</v>
      </c>
      <c r="J2789" s="11" t="s">
        <v>7290</v>
      </c>
      <c r="K2789" s="11" t="s">
        <v>7291</v>
      </c>
      <c r="L2789" s="11" t="s">
        <v>7292</v>
      </c>
      <c r="M2789" s="11" t="s">
        <v>7594</v>
      </c>
      <c r="N2789" s="11" t="s">
        <v>7595</v>
      </c>
      <c r="O2789" s="11" t="s">
        <v>7596</v>
      </c>
      <c r="P2789" s="11" t="s">
        <v>7597</v>
      </c>
      <c r="Q2789" s="11" t="s">
        <v>9153</v>
      </c>
      <c r="R2789" s="11" t="s">
        <v>9154</v>
      </c>
      <c r="S2789" s="11" t="s">
        <v>9155</v>
      </c>
      <c r="T2789" s="11" t="s">
        <v>9156</v>
      </c>
      <c r="U2789" s="11" t="s">
        <v>9157</v>
      </c>
      <c r="V2789" s="11" t="s">
        <v>9158</v>
      </c>
      <c r="W2789" s="11" t="s">
        <v>9159</v>
      </c>
      <c r="X2789" s="11" t="s">
        <v>9160</v>
      </c>
    </row>
    <row r="2790" spans="1:24">
      <c r="A2790" s="11" t="s">
        <v>5923</v>
      </c>
      <c r="B2790" s="11" t="s">
        <v>5924</v>
      </c>
      <c r="C2790" s="11" t="s">
        <v>9151</v>
      </c>
      <c r="E2790" s="11" t="s">
        <v>9152</v>
      </c>
      <c r="G2790" s="11" t="s">
        <v>6685</v>
      </c>
      <c r="H2790" s="11" t="s">
        <v>6943</v>
      </c>
      <c r="I2790" s="11" t="s">
        <v>7289</v>
      </c>
      <c r="J2790" s="11" t="s">
        <v>7290</v>
      </c>
      <c r="K2790" s="11" t="s">
        <v>7291</v>
      </c>
      <c r="L2790" s="11" t="s">
        <v>7292</v>
      </c>
      <c r="M2790" s="11" t="s">
        <v>7594</v>
      </c>
      <c r="N2790" s="11" t="s">
        <v>7595</v>
      </c>
      <c r="O2790" s="11" t="s">
        <v>7596</v>
      </c>
      <c r="P2790" s="11" t="s">
        <v>7597</v>
      </c>
      <c r="Q2790" s="11" t="s">
        <v>9153</v>
      </c>
      <c r="R2790" s="11" t="s">
        <v>9154</v>
      </c>
      <c r="S2790" s="11" t="s">
        <v>9155</v>
      </c>
      <c r="T2790" s="11" t="s">
        <v>9156</v>
      </c>
      <c r="U2790" s="11" t="s">
        <v>9157</v>
      </c>
      <c r="V2790" s="11" t="s">
        <v>9158</v>
      </c>
      <c r="W2790" s="11" t="s">
        <v>9159</v>
      </c>
      <c r="X2790" s="11" t="s">
        <v>9160</v>
      </c>
    </row>
    <row r="2791" spans="1:24">
      <c r="A2791" s="11" t="s">
        <v>5925</v>
      </c>
      <c r="B2791" s="11" t="s">
        <v>5926</v>
      </c>
      <c r="C2791" s="11" t="s">
        <v>9151</v>
      </c>
      <c r="E2791" s="11" t="s">
        <v>9152</v>
      </c>
      <c r="G2791" s="11" t="s">
        <v>6685</v>
      </c>
      <c r="H2791" s="11" t="s">
        <v>6943</v>
      </c>
      <c r="I2791" s="11" t="s">
        <v>7289</v>
      </c>
      <c r="J2791" s="11" t="s">
        <v>7290</v>
      </c>
      <c r="K2791" s="11" t="s">
        <v>7291</v>
      </c>
      <c r="L2791" s="11" t="s">
        <v>7292</v>
      </c>
      <c r="M2791" s="11" t="s">
        <v>7594</v>
      </c>
      <c r="N2791" s="11" t="s">
        <v>7595</v>
      </c>
      <c r="O2791" s="11" t="s">
        <v>7596</v>
      </c>
      <c r="P2791" s="11" t="s">
        <v>7597</v>
      </c>
      <c r="Q2791" s="11" t="s">
        <v>9153</v>
      </c>
      <c r="R2791" s="11" t="s">
        <v>9154</v>
      </c>
      <c r="S2791" s="11" t="s">
        <v>9155</v>
      </c>
      <c r="T2791" s="11" t="s">
        <v>9156</v>
      </c>
      <c r="U2791" s="11" t="s">
        <v>9157</v>
      </c>
      <c r="V2791" s="11" t="s">
        <v>9158</v>
      </c>
      <c r="W2791" s="11" t="s">
        <v>9159</v>
      </c>
      <c r="X2791" s="11" t="s">
        <v>9160</v>
      </c>
    </row>
    <row r="2792" spans="1:24">
      <c r="A2792" s="11" t="s">
        <v>5927</v>
      </c>
      <c r="B2792" s="11" t="s">
        <v>5928</v>
      </c>
      <c r="C2792" s="11" t="s">
        <v>8930</v>
      </c>
      <c r="E2792" s="11" t="s">
        <v>8931</v>
      </c>
      <c r="G2792" s="11" t="s">
        <v>6685</v>
      </c>
      <c r="H2792" s="11" t="s">
        <v>6686</v>
      </c>
      <c r="I2792" s="11" t="s">
        <v>6687</v>
      </c>
      <c r="J2792" s="11" t="s">
        <v>6688</v>
      </c>
      <c r="K2792" s="11" t="s">
        <v>6689</v>
      </c>
      <c r="L2792" s="11" t="s">
        <v>6690</v>
      </c>
      <c r="M2792" s="11" t="s">
        <v>6691</v>
      </c>
      <c r="N2792" s="11" t="s">
        <v>6725</v>
      </c>
      <c r="O2792" s="11" t="s">
        <v>6726</v>
      </c>
      <c r="P2792" s="11" t="s">
        <v>6727</v>
      </c>
      <c r="Q2792" s="11" t="s">
        <v>6728</v>
      </c>
      <c r="R2792" s="11" t="s">
        <v>6729</v>
      </c>
      <c r="S2792" s="11" t="s">
        <v>8932</v>
      </c>
      <c r="T2792" s="11" t="s">
        <v>8933</v>
      </c>
      <c r="U2792" s="11" t="s">
        <v>8934</v>
      </c>
    </row>
    <row r="2793" spans="1:24">
      <c r="A2793" s="11" t="s">
        <v>5929</v>
      </c>
      <c r="B2793" s="11" t="s">
        <v>5930</v>
      </c>
      <c r="C2793" s="11" t="s">
        <v>9161</v>
      </c>
      <c r="E2793" s="11" t="s">
        <v>9162</v>
      </c>
      <c r="G2793" s="11" t="s">
        <v>6685</v>
      </c>
      <c r="H2793" s="11" t="s">
        <v>6686</v>
      </c>
      <c r="I2793" s="11" t="s">
        <v>6687</v>
      </c>
      <c r="J2793" s="11" t="s">
        <v>6688</v>
      </c>
      <c r="K2793" s="11" t="s">
        <v>6689</v>
      </c>
      <c r="L2793" s="11" t="s">
        <v>6690</v>
      </c>
      <c r="M2793" s="11" t="s">
        <v>6691</v>
      </c>
      <c r="N2793" s="11" t="s">
        <v>6725</v>
      </c>
      <c r="O2793" s="11" t="s">
        <v>6726</v>
      </c>
      <c r="P2793" s="11" t="s">
        <v>6727</v>
      </c>
      <c r="Q2793" s="11" t="s">
        <v>6728</v>
      </c>
      <c r="R2793" s="11" t="s">
        <v>6729</v>
      </c>
      <c r="S2793" s="11" t="s">
        <v>8932</v>
      </c>
      <c r="T2793" s="11" t="s">
        <v>8933</v>
      </c>
      <c r="U2793" s="11" t="s">
        <v>8934</v>
      </c>
    </row>
    <row r="2794" spans="1:24">
      <c r="A2794" s="11" t="s">
        <v>5931</v>
      </c>
      <c r="B2794" s="11" t="s">
        <v>5932</v>
      </c>
      <c r="C2794" s="11" t="s">
        <v>9163</v>
      </c>
      <c r="E2794" s="11" t="s">
        <v>9164</v>
      </c>
      <c r="G2794" s="11" t="s">
        <v>6685</v>
      </c>
      <c r="H2794" s="11" t="s">
        <v>6686</v>
      </c>
      <c r="I2794" s="11" t="s">
        <v>6687</v>
      </c>
      <c r="J2794" s="11" t="s">
        <v>6688</v>
      </c>
      <c r="K2794" s="11" t="s">
        <v>6689</v>
      </c>
      <c r="L2794" s="11" t="s">
        <v>6690</v>
      </c>
      <c r="M2794" s="11" t="s">
        <v>6691</v>
      </c>
      <c r="N2794" s="11" t="s">
        <v>6725</v>
      </c>
      <c r="O2794" s="11" t="s">
        <v>6726</v>
      </c>
      <c r="P2794" s="11" t="s">
        <v>6727</v>
      </c>
      <c r="Q2794" s="11" t="s">
        <v>6728</v>
      </c>
      <c r="R2794" s="11" t="s">
        <v>6729</v>
      </c>
      <c r="S2794" s="11" t="s">
        <v>8932</v>
      </c>
      <c r="T2794" s="11" t="s">
        <v>8933</v>
      </c>
      <c r="U2794" s="11" t="s">
        <v>8934</v>
      </c>
    </row>
    <row r="2795" spans="1:24">
      <c r="A2795" s="11" t="s">
        <v>5933</v>
      </c>
      <c r="B2795" s="11" t="s">
        <v>5934</v>
      </c>
      <c r="C2795" s="11" t="s">
        <v>8930</v>
      </c>
      <c r="E2795" s="11" t="s">
        <v>8931</v>
      </c>
      <c r="G2795" s="11" t="s">
        <v>6685</v>
      </c>
      <c r="H2795" s="11" t="s">
        <v>6686</v>
      </c>
      <c r="I2795" s="11" t="s">
        <v>6687</v>
      </c>
      <c r="J2795" s="11" t="s">
        <v>6688</v>
      </c>
      <c r="K2795" s="11" t="s">
        <v>6689</v>
      </c>
      <c r="L2795" s="11" t="s">
        <v>6690</v>
      </c>
      <c r="M2795" s="11" t="s">
        <v>6691</v>
      </c>
      <c r="N2795" s="11" t="s">
        <v>6725</v>
      </c>
      <c r="O2795" s="11" t="s">
        <v>6726</v>
      </c>
      <c r="P2795" s="11" t="s">
        <v>6727</v>
      </c>
      <c r="Q2795" s="11" t="s">
        <v>6728</v>
      </c>
      <c r="R2795" s="11" t="s">
        <v>6729</v>
      </c>
      <c r="S2795" s="11" t="s">
        <v>8932</v>
      </c>
      <c r="T2795" s="11" t="s">
        <v>8933</v>
      </c>
      <c r="U2795" s="11" t="s">
        <v>8934</v>
      </c>
    </row>
    <row r="2796" spans="1:24">
      <c r="A2796" s="11" t="s">
        <v>5935</v>
      </c>
      <c r="B2796" s="11" t="s">
        <v>5936</v>
      </c>
      <c r="C2796" s="11" t="s">
        <v>9165</v>
      </c>
      <c r="E2796" s="11" t="s">
        <v>9166</v>
      </c>
      <c r="G2796" s="11" t="s">
        <v>6656</v>
      </c>
      <c r="H2796" s="11" t="s">
        <v>6657</v>
      </c>
      <c r="I2796" s="11" t="s">
        <v>6665</v>
      </c>
      <c r="J2796" s="11" t="s">
        <v>7343</v>
      </c>
      <c r="K2796" s="11" t="s">
        <v>7344</v>
      </c>
      <c r="L2796" s="11" t="s">
        <v>7345</v>
      </c>
    </row>
    <row r="2797" spans="1:24">
      <c r="A2797" s="11" t="s">
        <v>5937</v>
      </c>
      <c r="B2797" s="11" t="s">
        <v>5938</v>
      </c>
      <c r="C2797" s="11" t="s">
        <v>9167</v>
      </c>
      <c r="E2797" s="11" t="s">
        <v>9168</v>
      </c>
      <c r="G2797" s="11" t="s">
        <v>6685</v>
      </c>
      <c r="H2797" s="11" t="s">
        <v>6701</v>
      </c>
      <c r="I2797" s="11" t="s">
        <v>6702</v>
      </c>
      <c r="J2797" s="11" t="s">
        <v>6703</v>
      </c>
      <c r="K2797" s="11" t="s">
        <v>6704</v>
      </c>
      <c r="L2797" s="11" t="s">
        <v>6705</v>
      </c>
      <c r="M2797" s="11" t="s">
        <v>6706</v>
      </c>
      <c r="N2797" s="11" t="s">
        <v>6707</v>
      </c>
      <c r="O2797" s="11" t="s">
        <v>6708</v>
      </c>
      <c r="P2797" s="11" t="s">
        <v>6709</v>
      </c>
      <c r="Q2797" s="11" t="s">
        <v>6710</v>
      </c>
    </row>
    <row r="2798" spans="1:24">
      <c r="A2798" s="11" t="s">
        <v>5939</v>
      </c>
      <c r="B2798" s="11" t="s">
        <v>5940</v>
      </c>
      <c r="C2798" s="11" t="s">
        <v>9167</v>
      </c>
      <c r="E2798" s="11" t="s">
        <v>9168</v>
      </c>
      <c r="G2798" s="11" t="s">
        <v>6685</v>
      </c>
      <c r="H2798" s="11" t="s">
        <v>6701</v>
      </c>
      <c r="I2798" s="11" t="s">
        <v>6702</v>
      </c>
      <c r="J2798" s="11" t="s">
        <v>6703</v>
      </c>
      <c r="K2798" s="11" t="s">
        <v>6704</v>
      </c>
      <c r="L2798" s="11" t="s">
        <v>6705</v>
      </c>
      <c r="M2798" s="11" t="s">
        <v>6706</v>
      </c>
      <c r="N2798" s="11" t="s">
        <v>6707</v>
      </c>
      <c r="O2798" s="11" t="s">
        <v>6708</v>
      </c>
      <c r="P2798" s="11" t="s">
        <v>6709</v>
      </c>
      <c r="Q2798" s="11" t="s">
        <v>6710</v>
      </c>
    </row>
    <row r="2799" spans="1:24">
      <c r="A2799" s="11" t="s">
        <v>5941</v>
      </c>
      <c r="B2799" s="11" t="s">
        <v>5942</v>
      </c>
      <c r="C2799" s="11" t="s">
        <v>9167</v>
      </c>
      <c r="E2799" s="11" t="s">
        <v>9168</v>
      </c>
      <c r="G2799" s="11" t="s">
        <v>6685</v>
      </c>
      <c r="H2799" s="11" t="s">
        <v>6701</v>
      </c>
      <c r="I2799" s="11" t="s">
        <v>6702</v>
      </c>
      <c r="J2799" s="11" t="s">
        <v>6703</v>
      </c>
      <c r="K2799" s="11" t="s">
        <v>6704</v>
      </c>
      <c r="L2799" s="11" t="s">
        <v>6705</v>
      </c>
      <c r="M2799" s="11" t="s">
        <v>6706</v>
      </c>
      <c r="N2799" s="11" t="s">
        <v>6707</v>
      </c>
      <c r="O2799" s="11" t="s">
        <v>6708</v>
      </c>
      <c r="P2799" s="11" t="s">
        <v>6709</v>
      </c>
      <c r="Q2799" s="11" t="s">
        <v>6710</v>
      </c>
    </row>
    <row r="2800" spans="1:24">
      <c r="A2800" s="11" t="s">
        <v>5943</v>
      </c>
      <c r="B2800" s="11" t="s">
        <v>5944</v>
      </c>
      <c r="C2800" s="11" t="s">
        <v>9167</v>
      </c>
      <c r="E2800" s="11" t="s">
        <v>9168</v>
      </c>
      <c r="G2800" s="11" t="s">
        <v>6685</v>
      </c>
      <c r="H2800" s="11" t="s">
        <v>6701</v>
      </c>
      <c r="I2800" s="11" t="s">
        <v>6702</v>
      </c>
      <c r="J2800" s="11" t="s">
        <v>6703</v>
      </c>
      <c r="K2800" s="11" t="s">
        <v>6704</v>
      </c>
      <c r="L2800" s="11" t="s">
        <v>6705</v>
      </c>
      <c r="M2800" s="11" t="s">
        <v>6706</v>
      </c>
      <c r="N2800" s="11" t="s">
        <v>6707</v>
      </c>
      <c r="O2800" s="11" t="s">
        <v>6708</v>
      </c>
      <c r="P2800" s="11" t="s">
        <v>6709</v>
      </c>
      <c r="Q2800" s="11" t="s">
        <v>6710</v>
      </c>
    </row>
    <row r="2801" spans="1:20">
      <c r="A2801" s="11" t="s">
        <v>5945</v>
      </c>
      <c r="B2801" s="11" t="s">
        <v>5946</v>
      </c>
      <c r="C2801" s="11" t="s">
        <v>9167</v>
      </c>
      <c r="E2801" s="11" t="s">
        <v>9168</v>
      </c>
      <c r="G2801" s="11" t="s">
        <v>6685</v>
      </c>
      <c r="H2801" s="11" t="s">
        <v>6701</v>
      </c>
      <c r="I2801" s="11" t="s">
        <v>6702</v>
      </c>
      <c r="J2801" s="11" t="s">
        <v>6703</v>
      </c>
      <c r="K2801" s="11" t="s">
        <v>6704</v>
      </c>
      <c r="L2801" s="11" t="s">
        <v>6705</v>
      </c>
      <c r="M2801" s="11" t="s">
        <v>6706</v>
      </c>
      <c r="N2801" s="11" t="s">
        <v>6707</v>
      </c>
      <c r="O2801" s="11" t="s">
        <v>6708</v>
      </c>
      <c r="P2801" s="11" t="s">
        <v>6709</v>
      </c>
      <c r="Q2801" s="11" t="s">
        <v>6710</v>
      </c>
    </row>
    <row r="2802" spans="1:20">
      <c r="A2802" s="11" t="s">
        <v>5947</v>
      </c>
      <c r="B2802" s="11" t="s">
        <v>5948</v>
      </c>
      <c r="C2802" s="11" t="s">
        <v>6848</v>
      </c>
      <c r="E2802" s="11" t="s">
        <v>6849</v>
      </c>
      <c r="G2802" s="11" t="s">
        <v>6656</v>
      </c>
      <c r="H2802" s="11" t="s">
        <v>6657</v>
      </c>
      <c r="I2802" s="11" t="s">
        <v>6665</v>
      </c>
      <c r="J2802" s="11" t="s">
        <v>6717</v>
      </c>
      <c r="K2802" s="11" t="s">
        <v>6718</v>
      </c>
      <c r="L2802" s="11" t="s">
        <v>6719</v>
      </c>
    </row>
    <row r="2803" spans="1:20">
      <c r="A2803" s="11" t="s">
        <v>5949</v>
      </c>
      <c r="B2803" s="11" t="s">
        <v>5950</v>
      </c>
      <c r="C2803" s="11" t="s">
        <v>6850</v>
      </c>
      <c r="E2803" s="11" t="s">
        <v>6851</v>
      </c>
      <c r="G2803" s="11" t="s">
        <v>6656</v>
      </c>
      <c r="H2803" s="11" t="s">
        <v>6657</v>
      </c>
      <c r="I2803" s="11" t="s">
        <v>6665</v>
      </c>
      <c r="J2803" s="11" t="s">
        <v>6717</v>
      </c>
      <c r="K2803" s="11" t="s">
        <v>6718</v>
      </c>
      <c r="L2803" s="11" t="s">
        <v>6852</v>
      </c>
    </row>
    <row r="2804" spans="1:20">
      <c r="A2804" s="11" t="s">
        <v>5951</v>
      </c>
      <c r="B2804" s="11" t="s">
        <v>5952</v>
      </c>
      <c r="C2804" s="11" t="s">
        <v>9169</v>
      </c>
      <c r="E2804" s="11" t="s">
        <v>9170</v>
      </c>
      <c r="G2804" s="11" t="s">
        <v>6656</v>
      </c>
      <c r="H2804" s="11" t="s">
        <v>6657</v>
      </c>
      <c r="I2804" s="11" t="s">
        <v>6665</v>
      </c>
      <c r="J2804" s="11" t="s">
        <v>6757</v>
      </c>
      <c r="K2804" s="11" t="s">
        <v>6833</v>
      </c>
      <c r="L2804" s="11" t="s">
        <v>8244</v>
      </c>
      <c r="M2804" s="11" t="s">
        <v>9171</v>
      </c>
    </row>
    <row r="2805" spans="1:20">
      <c r="A2805" s="11" t="s">
        <v>5953</v>
      </c>
      <c r="B2805" s="11" t="s">
        <v>5954</v>
      </c>
      <c r="C2805" s="11" t="s">
        <v>9172</v>
      </c>
      <c r="E2805" s="11" t="s">
        <v>9173</v>
      </c>
      <c r="G2805" s="11" t="s">
        <v>6656</v>
      </c>
      <c r="H2805" s="11" t="s">
        <v>6800</v>
      </c>
      <c r="I2805" s="11" t="s">
        <v>6801</v>
      </c>
      <c r="J2805" s="11" t="s">
        <v>6802</v>
      </c>
      <c r="K2805" s="11" t="s">
        <v>8151</v>
      </c>
      <c r="L2805" s="11" t="s">
        <v>8152</v>
      </c>
    </row>
    <row r="2806" spans="1:20">
      <c r="A2806" s="11" t="s">
        <v>5959</v>
      </c>
      <c r="B2806" s="11" t="s">
        <v>5960</v>
      </c>
      <c r="C2806" s="11" t="s">
        <v>6792</v>
      </c>
      <c r="E2806" s="11" t="s">
        <v>6793</v>
      </c>
      <c r="G2806" s="11" t="s">
        <v>6685</v>
      </c>
      <c r="H2806" s="11" t="s">
        <v>6686</v>
      </c>
      <c r="I2806" s="11" t="s">
        <v>6687</v>
      </c>
      <c r="J2806" s="11" t="s">
        <v>6688</v>
      </c>
      <c r="K2806" s="11" t="s">
        <v>6689</v>
      </c>
      <c r="L2806" s="11" t="s">
        <v>6690</v>
      </c>
      <c r="M2806" s="11" t="s">
        <v>6691</v>
      </c>
      <c r="N2806" s="11" t="s">
        <v>6692</v>
      </c>
      <c r="O2806" s="11" t="s">
        <v>6693</v>
      </c>
      <c r="P2806" s="11" t="s">
        <v>6694</v>
      </c>
      <c r="Q2806" s="11" t="s">
        <v>6695</v>
      </c>
      <c r="R2806" s="11" t="s">
        <v>6789</v>
      </c>
      <c r="S2806" s="11" t="s">
        <v>6790</v>
      </c>
      <c r="T2806" s="11" t="s">
        <v>6791</v>
      </c>
    </row>
    <row r="2807" spans="1:20">
      <c r="A2807" s="11" t="s">
        <v>5963</v>
      </c>
      <c r="B2807" s="11" t="s">
        <v>5964</v>
      </c>
      <c r="C2807" s="11" t="s">
        <v>8935</v>
      </c>
      <c r="E2807" s="11" t="s">
        <v>8936</v>
      </c>
      <c r="G2807" s="11" t="s">
        <v>6656</v>
      </c>
      <c r="H2807" s="11" t="s">
        <v>6676</v>
      </c>
      <c r="I2807" s="11" t="s">
        <v>6823</v>
      </c>
      <c r="J2807" s="11" t="s">
        <v>8937</v>
      </c>
    </row>
    <row r="2808" spans="1:20">
      <c r="A2808" s="11" t="s">
        <v>9174</v>
      </c>
      <c r="B2808" s="11" t="s">
        <v>5966</v>
      </c>
      <c r="C2808" s="11" t="s">
        <v>9175</v>
      </c>
      <c r="E2808" s="11" t="s">
        <v>9176</v>
      </c>
      <c r="G2808" s="11" t="s">
        <v>6656</v>
      </c>
      <c r="H2808" s="11" t="s">
        <v>6657</v>
      </c>
      <c r="I2808" s="11" t="s">
        <v>6665</v>
      </c>
      <c r="J2808" s="11" t="s">
        <v>6717</v>
      </c>
      <c r="K2808" s="11" t="s">
        <v>6718</v>
      </c>
      <c r="L2808" s="11" t="s">
        <v>6719</v>
      </c>
    </row>
    <row r="2809" spans="1:20">
      <c r="A2809" s="11" t="s">
        <v>5967</v>
      </c>
      <c r="B2809" s="11" t="s">
        <v>5968</v>
      </c>
      <c r="C2809" s="11" t="s">
        <v>9177</v>
      </c>
      <c r="E2809" s="11" t="s">
        <v>9178</v>
      </c>
      <c r="G2809" s="11" t="s">
        <v>6656</v>
      </c>
      <c r="H2809" s="11" t="s">
        <v>6657</v>
      </c>
      <c r="I2809" s="11" t="s">
        <v>6665</v>
      </c>
      <c r="J2809" s="11" t="s">
        <v>6735</v>
      </c>
      <c r="K2809" s="11" t="s">
        <v>6736</v>
      </c>
      <c r="L2809" s="11" t="s">
        <v>7213</v>
      </c>
      <c r="M2809" s="11" t="s">
        <v>8665</v>
      </c>
    </row>
    <row r="2810" spans="1:20">
      <c r="A2810" s="11" t="s">
        <v>5969</v>
      </c>
      <c r="B2810" s="11" t="s">
        <v>5970</v>
      </c>
      <c r="C2810" s="11" t="s">
        <v>9177</v>
      </c>
      <c r="E2810" s="11" t="s">
        <v>9178</v>
      </c>
      <c r="G2810" s="11" t="s">
        <v>6656</v>
      </c>
      <c r="H2810" s="11" t="s">
        <v>6657</v>
      </c>
      <c r="I2810" s="11" t="s">
        <v>6665</v>
      </c>
      <c r="J2810" s="11" t="s">
        <v>6735</v>
      </c>
      <c r="K2810" s="11" t="s">
        <v>6736</v>
      </c>
      <c r="L2810" s="11" t="s">
        <v>7213</v>
      </c>
      <c r="M2810" s="11" t="s">
        <v>8665</v>
      </c>
    </row>
    <row r="2811" spans="1:20">
      <c r="A2811" s="11" t="s">
        <v>5971</v>
      </c>
      <c r="B2811" s="11" t="s">
        <v>5972</v>
      </c>
      <c r="C2811" s="11" t="s">
        <v>9179</v>
      </c>
      <c r="E2811" s="11" t="s">
        <v>9180</v>
      </c>
      <c r="G2811" s="11" t="s">
        <v>6656</v>
      </c>
      <c r="H2811" s="11" t="s">
        <v>6762</v>
      </c>
      <c r="I2811" s="11" t="s">
        <v>6925</v>
      </c>
      <c r="J2811" s="11" t="s">
        <v>6926</v>
      </c>
      <c r="K2811" s="11" t="s">
        <v>6927</v>
      </c>
      <c r="L2811" s="11" t="s">
        <v>9181</v>
      </c>
    </row>
    <row r="2812" spans="1:20">
      <c r="A2812" s="11" t="s">
        <v>5973</v>
      </c>
      <c r="B2812" s="11" t="s">
        <v>5974</v>
      </c>
      <c r="C2812" s="11" t="s">
        <v>7956</v>
      </c>
      <c r="E2812" s="11" t="s">
        <v>7957</v>
      </c>
      <c r="G2812" s="11" t="s">
        <v>6685</v>
      </c>
      <c r="H2812" s="11" t="s">
        <v>6701</v>
      </c>
      <c r="I2812" s="11" t="s">
        <v>6702</v>
      </c>
      <c r="J2812" s="11" t="s">
        <v>6703</v>
      </c>
      <c r="K2812" s="11" t="s">
        <v>6704</v>
      </c>
      <c r="L2812" s="11" t="s">
        <v>6705</v>
      </c>
      <c r="M2812" s="11" t="s">
        <v>6706</v>
      </c>
      <c r="N2812" s="11" t="s">
        <v>6707</v>
      </c>
      <c r="O2812" s="11" t="s">
        <v>6708</v>
      </c>
      <c r="P2812" s="11" t="s">
        <v>7958</v>
      </c>
    </row>
    <row r="2813" spans="1:20">
      <c r="A2813" s="11" t="s">
        <v>5975</v>
      </c>
      <c r="B2813" s="11" t="s">
        <v>5976</v>
      </c>
      <c r="C2813" s="11" t="s">
        <v>7956</v>
      </c>
      <c r="E2813" s="11" t="s">
        <v>7957</v>
      </c>
      <c r="G2813" s="11" t="s">
        <v>6685</v>
      </c>
      <c r="H2813" s="11" t="s">
        <v>6701</v>
      </c>
      <c r="I2813" s="11" t="s">
        <v>6702</v>
      </c>
      <c r="J2813" s="11" t="s">
        <v>6703</v>
      </c>
      <c r="K2813" s="11" t="s">
        <v>6704</v>
      </c>
      <c r="L2813" s="11" t="s">
        <v>6705</v>
      </c>
      <c r="M2813" s="11" t="s">
        <v>6706</v>
      </c>
      <c r="N2813" s="11" t="s">
        <v>6707</v>
      </c>
      <c r="O2813" s="11" t="s">
        <v>6708</v>
      </c>
      <c r="P2813" s="11" t="s">
        <v>7958</v>
      </c>
    </row>
    <row r="2814" spans="1:20">
      <c r="A2814" s="11" t="s">
        <v>5977</v>
      </c>
      <c r="B2814" s="11" t="s">
        <v>5978</v>
      </c>
      <c r="C2814" s="11" t="s">
        <v>7956</v>
      </c>
      <c r="E2814" s="11" t="s">
        <v>7957</v>
      </c>
      <c r="G2814" s="11" t="s">
        <v>6685</v>
      </c>
      <c r="H2814" s="11" t="s">
        <v>6701</v>
      </c>
      <c r="I2814" s="11" t="s">
        <v>6702</v>
      </c>
      <c r="J2814" s="11" t="s">
        <v>6703</v>
      </c>
      <c r="K2814" s="11" t="s">
        <v>6704</v>
      </c>
      <c r="L2814" s="11" t="s">
        <v>6705</v>
      </c>
      <c r="M2814" s="11" t="s">
        <v>6706</v>
      </c>
      <c r="N2814" s="11" t="s">
        <v>6707</v>
      </c>
      <c r="O2814" s="11" t="s">
        <v>6708</v>
      </c>
      <c r="P2814" s="11" t="s">
        <v>7958</v>
      </c>
    </row>
    <row r="2815" spans="1:20">
      <c r="A2815" s="11" t="s">
        <v>5979</v>
      </c>
      <c r="B2815" s="11" t="s">
        <v>5980</v>
      </c>
      <c r="C2815" s="11" t="s">
        <v>7956</v>
      </c>
      <c r="E2815" s="11" t="s">
        <v>7957</v>
      </c>
      <c r="G2815" s="11" t="s">
        <v>6685</v>
      </c>
      <c r="H2815" s="11" t="s">
        <v>6701</v>
      </c>
      <c r="I2815" s="11" t="s">
        <v>6702</v>
      </c>
      <c r="J2815" s="11" t="s">
        <v>6703</v>
      </c>
      <c r="K2815" s="11" t="s">
        <v>6704</v>
      </c>
      <c r="L2815" s="11" t="s">
        <v>6705</v>
      </c>
      <c r="M2815" s="11" t="s">
        <v>6706</v>
      </c>
      <c r="N2815" s="11" t="s">
        <v>6707</v>
      </c>
      <c r="O2815" s="11" t="s">
        <v>6708</v>
      </c>
      <c r="P2815" s="11" t="s">
        <v>7958</v>
      </c>
    </row>
    <row r="2816" spans="1:20">
      <c r="A2816" s="11" t="s">
        <v>5981</v>
      </c>
      <c r="B2816" s="11" t="s">
        <v>5982</v>
      </c>
      <c r="C2816" s="11" t="s">
        <v>7956</v>
      </c>
      <c r="E2816" s="11" t="s">
        <v>7957</v>
      </c>
      <c r="G2816" s="11" t="s">
        <v>6685</v>
      </c>
      <c r="H2816" s="11" t="s">
        <v>6701</v>
      </c>
      <c r="I2816" s="11" t="s">
        <v>6702</v>
      </c>
      <c r="J2816" s="11" t="s">
        <v>6703</v>
      </c>
      <c r="K2816" s="11" t="s">
        <v>6704</v>
      </c>
      <c r="L2816" s="11" t="s">
        <v>6705</v>
      </c>
      <c r="M2816" s="11" t="s">
        <v>6706</v>
      </c>
      <c r="N2816" s="11" t="s">
        <v>6707</v>
      </c>
      <c r="O2816" s="11" t="s">
        <v>6708</v>
      </c>
      <c r="P2816" s="11" t="s">
        <v>7958</v>
      </c>
    </row>
    <row r="2817" spans="1:20">
      <c r="A2817" s="11" t="s">
        <v>5983</v>
      </c>
      <c r="B2817" s="11" t="s">
        <v>5984</v>
      </c>
      <c r="C2817" s="11" t="s">
        <v>7956</v>
      </c>
      <c r="E2817" s="11" t="s">
        <v>7957</v>
      </c>
      <c r="G2817" s="11" t="s">
        <v>6685</v>
      </c>
      <c r="H2817" s="11" t="s">
        <v>6701</v>
      </c>
      <c r="I2817" s="11" t="s">
        <v>6702</v>
      </c>
      <c r="J2817" s="11" t="s">
        <v>6703</v>
      </c>
      <c r="K2817" s="11" t="s">
        <v>6704</v>
      </c>
      <c r="L2817" s="11" t="s">
        <v>6705</v>
      </c>
      <c r="M2817" s="11" t="s">
        <v>6706</v>
      </c>
      <c r="N2817" s="11" t="s">
        <v>6707</v>
      </c>
      <c r="O2817" s="11" t="s">
        <v>6708</v>
      </c>
      <c r="P2817" s="11" t="s">
        <v>7958</v>
      </c>
    </row>
    <row r="2818" spans="1:20">
      <c r="A2818" s="11" t="s">
        <v>5985</v>
      </c>
      <c r="B2818" s="11" t="s">
        <v>5986</v>
      </c>
      <c r="C2818" s="11" t="s">
        <v>7956</v>
      </c>
      <c r="E2818" s="11" t="s">
        <v>7957</v>
      </c>
      <c r="G2818" s="11" t="s">
        <v>6685</v>
      </c>
      <c r="H2818" s="11" t="s">
        <v>6701</v>
      </c>
      <c r="I2818" s="11" t="s">
        <v>6702</v>
      </c>
      <c r="J2818" s="11" t="s">
        <v>6703</v>
      </c>
      <c r="K2818" s="11" t="s">
        <v>6704</v>
      </c>
      <c r="L2818" s="11" t="s">
        <v>6705</v>
      </c>
      <c r="M2818" s="11" t="s">
        <v>6706</v>
      </c>
      <c r="N2818" s="11" t="s">
        <v>6707</v>
      </c>
      <c r="O2818" s="11" t="s">
        <v>6708</v>
      </c>
      <c r="P2818" s="11" t="s">
        <v>7958</v>
      </c>
    </row>
    <row r="2819" spans="1:20">
      <c r="A2819" s="11" t="s">
        <v>5987</v>
      </c>
      <c r="B2819" s="11" t="s">
        <v>5988</v>
      </c>
      <c r="C2819" s="11" t="s">
        <v>7956</v>
      </c>
      <c r="E2819" s="11" t="s">
        <v>7957</v>
      </c>
      <c r="G2819" s="11" t="s">
        <v>6685</v>
      </c>
      <c r="H2819" s="11" t="s">
        <v>6701</v>
      </c>
      <c r="I2819" s="11" t="s">
        <v>6702</v>
      </c>
      <c r="J2819" s="11" t="s">
        <v>6703</v>
      </c>
      <c r="K2819" s="11" t="s">
        <v>6704</v>
      </c>
      <c r="L2819" s="11" t="s">
        <v>6705</v>
      </c>
      <c r="M2819" s="11" t="s">
        <v>6706</v>
      </c>
      <c r="N2819" s="11" t="s">
        <v>6707</v>
      </c>
      <c r="O2819" s="11" t="s">
        <v>6708</v>
      </c>
      <c r="P2819" s="11" t="s">
        <v>7958</v>
      </c>
    </row>
    <row r="2820" spans="1:20">
      <c r="A2820" s="11" t="s">
        <v>5989</v>
      </c>
      <c r="B2820" s="11" t="s">
        <v>5990</v>
      </c>
      <c r="C2820" s="11" t="s">
        <v>9182</v>
      </c>
      <c r="E2820" s="11" t="s">
        <v>9183</v>
      </c>
      <c r="G2820" s="11" t="s">
        <v>6685</v>
      </c>
      <c r="H2820" s="11" t="s">
        <v>6943</v>
      </c>
      <c r="I2820" s="11" t="s">
        <v>9184</v>
      </c>
      <c r="J2820" s="11" t="s">
        <v>9185</v>
      </c>
      <c r="K2820" s="11" t="s">
        <v>9186</v>
      </c>
      <c r="L2820" s="11" t="s">
        <v>9187</v>
      </c>
      <c r="M2820" s="11" t="s">
        <v>9188</v>
      </c>
      <c r="N2820" s="11" t="s">
        <v>9189</v>
      </c>
      <c r="O2820" s="11" t="s">
        <v>9190</v>
      </c>
    </row>
    <row r="2821" spans="1:20">
      <c r="A2821" s="11" t="s">
        <v>5991</v>
      </c>
      <c r="B2821" s="11" t="s">
        <v>5992</v>
      </c>
      <c r="C2821" s="11" t="s">
        <v>9182</v>
      </c>
      <c r="E2821" s="11" t="s">
        <v>9183</v>
      </c>
      <c r="G2821" s="11" t="s">
        <v>6685</v>
      </c>
      <c r="H2821" s="11" t="s">
        <v>6943</v>
      </c>
      <c r="I2821" s="11" t="s">
        <v>9184</v>
      </c>
      <c r="J2821" s="11" t="s">
        <v>9185</v>
      </c>
      <c r="K2821" s="11" t="s">
        <v>9186</v>
      </c>
      <c r="L2821" s="11" t="s">
        <v>9187</v>
      </c>
      <c r="M2821" s="11" t="s">
        <v>9188</v>
      </c>
      <c r="N2821" s="11" t="s">
        <v>9189</v>
      </c>
      <c r="O2821" s="11" t="s">
        <v>9190</v>
      </c>
    </row>
    <row r="2822" spans="1:20">
      <c r="A2822" s="11" t="s">
        <v>5993</v>
      </c>
      <c r="B2822" s="11" t="s">
        <v>5994</v>
      </c>
      <c r="C2822" s="11" t="s">
        <v>8379</v>
      </c>
      <c r="E2822" s="11" t="s">
        <v>8380</v>
      </c>
      <c r="G2822" s="11" t="s">
        <v>6656</v>
      </c>
      <c r="H2822" s="11" t="s">
        <v>6657</v>
      </c>
      <c r="I2822" s="11" t="s">
        <v>6665</v>
      </c>
      <c r="J2822" s="11" t="s">
        <v>6936</v>
      </c>
      <c r="K2822" s="11" t="s">
        <v>6937</v>
      </c>
      <c r="L2822" s="11" t="s">
        <v>6938</v>
      </c>
    </row>
    <row r="2823" spans="1:20">
      <c r="A2823" s="11" t="s">
        <v>5995</v>
      </c>
      <c r="B2823" s="11" t="s">
        <v>5996</v>
      </c>
      <c r="C2823" s="11" t="s">
        <v>7477</v>
      </c>
      <c r="E2823" s="11" t="s">
        <v>7478</v>
      </c>
      <c r="G2823" s="11" t="s">
        <v>6685</v>
      </c>
      <c r="H2823" s="11" t="s">
        <v>6686</v>
      </c>
      <c r="I2823" s="11" t="s">
        <v>6687</v>
      </c>
      <c r="J2823" s="11" t="s">
        <v>6688</v>
      </c>
      <c r="K2823" s="11" t="s">
        <v>6689</v>
      </c>
      <c r="L2823" s="11" t="s">
        <v>6690</v>
      </c>
      <c r="M2823" s="11" t="s">
        <v>6691</v>
      </c>
      <c r="N2823" s="11" t="s">
        <v>6692</v>
      </c>
      <c r="O2823" s="11" t="s">
        <v>6693</v>
      </c>
      <c r="P2823" s="11" t="s">
        <v>6694</v>
      </c>
      <c r="Q2823" s="11" t="s">
        <v>7479</v>
      </c>
      <c r="R2823" s="11" t="s">
        <v>7480</v>
      </c>
      <c r="S2823" s="11" t="s">
        <v>7481</v>
      </c>
      <c r="T2823" s="11" t="s">
        <v>7482</v>
      </c>
    </row>
    <row r="2824" spans="1:20">
      <c r="A2824" s="11" t="s">
        <v>5997</v>
      </c>
      <c r="B2824" s="11" t="s">
        <v>5998</v>
      </c>
      <c r="C2824" s="11" t="s">
        <v>9191</v>
      </c>
      <c r="E2824" s="11" t="s">
        <v>9192</v>
      </c>
      <c r="G2824" s="11" t="s">
        <v>6656</v>
      </c>
      <c r="H2824" s="11" t="s">
        <v>6657</v>
      </c>
      <c r="I2824" s="11" t="s">
        <v>6665</v>
      </c>
      <c r="J2824" s="11" t="s">
        <v>7343</v>
      </c>
      <c r="K2824" s="11" t="s">
        <v>7344</v>
      </c>
      <c r="L2824" s="11" t="s">
        <v>7345</v>
      </c>
    </row>
    <row r="2825" spans="1:20">
      <c r="A2825" s="11" t="s">
        <v>5999</v>
      </c>
      <c r="B2825" s="11" t="s">
        <v>6000</v>
      </c>
      <c r="C2825" s="11" t="s">
        <v>9193</v>
      </c>
      <c r="E2825" s="11" t="s">
        <v>9194</v>
      </c>
      <c r="G2825" s="11" t="s">
        <v>6685</v>
      </c>
      <c r="H2825" s="11" t="s">
        <v>6686</v>
      </c>
      <c r="I2825" s="11" t="s">
        <v>6687</v>
      </c>
      <c r="J2825" s="11" t="s">
        <v>6688</v>
      </c>
      <c r="K2825" s="11" t="s">
        <v>6689</v>
      </c>
      <c r="L2825" s="11" t="s">
        <v>6690</v>
      </c>
      <c r="M2825" s="11" t="s">
        <v>6691</v>
      </c>
      <c r="N2825" s="11" t="s">
        <v>6692</v>
      </c>
      <c r="O2825" s="11" t="s">
        <v>9195</v>
      </c>
      <c r="P2825" s="11" t="s">
        <v>9196</v>
      </c>
      <c r="Q2825" s="11" t="s">
        <v>9197</v>
      </c>
      <c r="R2825" s="11" t="s">
        <v>9198</v>
      </c>
    </row>
    <row r="2826" spans="1:20">
      <c r="A2826" s="11" t="s">
        <v>6001</v>
      </c>
      <c r="B2826" s="11" t="s">
        <v>6002</v>
      </c>
      <c r="C2826" s="11" t="s">
        <v>6792</v>
      </c>
      <c r="E2826" s="11" t="s">
        <v>6793</v>
      </c>
      <c r="G2826" s="11" t="s">
        <v>6685</v>
      </c>
      <c r="H2826" s="11" t="s">
        <v>6686</v>
      </c>
      <c r="I2826" s="11" t="s">
        <v>6687</v>
      </c>
      <c r="J2826" s="11" t="s">
        <v>6688</v>
      </c>
      <c r="K2826" s="11" t="s">
        <v>6689</v>
      </c>
      <c r="L2826" s="11" t="s">
        <v>6690</v>
      </c>
      <c r="M2826" s="11" t="s">
        <v>6691</v>
      </c>
      <c r="N2826" s="11" t="s">
        <v>6692</v>
      </c>
      <c r="O2826" s="11" t="s">
        <v>6693</v>
      </c>
      <c r="P2826" s="11" t="s">
        <v>6694</v>
      </c>
      <c r="Q2826" s="11" t="s">
        <v>6695</v>
      </c>
      <c r="R2826" s="11" t="s">
        <v>6789</v>
      </c>
      <c r="S2826" s="11" t="s">
        <v>6790</v>
      </c>
      <c r="T2826" s="11" t="s">
        <v>6791</v>
      </c>
    </row>
    <row r="2827" spans="1:20">
      <c r="A2827" s="11" t="s">
        <v>9199</v>
      </c>
      <c r="B2827" s="11" t="s">
        <v>6004</v>
      </c>
      <c r="C2827" s="11" t="s">
        <v>9200</v>
      </c>
      <c r="E2827" s="11" t="s">
        <v>9201</v>
      </c>
      <c r="G2827" s="11" t="s">
        <v>6685</v>
      </c>
      <c r="H2827" s="11" t="s">
        <v>6701</v>
      </c>
      <c r="I2827" s="11" t="s">
        <v>6702</v>
      </c>
      <c r="J2827" s="11" t="s">
        <v>7155</v>
      </c>
      <c r="K2827" s="11" t="s">
        <v>7156</v>
      </c>
      <c r="L2827" s="11" t="s">
        <v>8539</v>
      </c>
      <c r="M2827" s="11" t="s">
        <v>8540</v>
      </c>
      <c r="N2827" s="11" t="s">
        <v>8541</v>
      </c>
      <c r="O2827" s="11" t="s">
        <v>8542</v>
      </c>
      <c r="P2827" s="11" t="s">
        <v>8543</v>
      </c>
    </row>
    <row r="2828" spans="1:20">
      <c r="A2828" s="11" t="s">
        <v>6005</v>
      </c>
      <c r="B2828" s="11" t="s">
        <v>6006</v>
      </c>
      <c r="C2828" s="11" t="s">
        <v>7927</v>
      </c>
      <c r="E2828" s="11" t="s">
        <v>7928</v>
      </c>
      <c r="G2828" s="11" t="s">
        <v>6656</v>
      </c>
      <c r="H2828" s="11" t="s">
        <v>6657</v>
      </c>
      <c r="I2828" s="11" t="s">
        <v>6665</v>
      </c>
      <c r="J2828" s="11" t="s">
        <v>6717</v>
      </c>
      <c r="K2828" s="11" t="s">
        <v>6718</v>
      </c>
      <c r="L2828" s="11" t="s">
        <v>6719</v>
      </c>
    </row>
    <row r="2829" spans="1:20">
      <c r="A2829" s="11" t="s">
        <v>6007</v>
      </c>
      <c r="B2829" s="11" t="s">
        <v>6008</v>
      </c>
      <c r="C2829" s="11" t="s">
        <v>6828</v>
      </c>
      <c r="E2829" s="11" t="s">
        <v>6829</v>
      </c>
      <c r="G2829" s="11" t="s">
        <v>6656</v>
      </c>
      <c r="H2829" s="11" t="s">
        <v>6657</v>
      </c>
      <c r="I2829" s="11" t="s">
        <v>6665</v>
      </c>
      <c r="J2829" s="11" t="s">
        <v>6717</v>
      </c>
      <c r="K2829" s="11" t="s">
        <v>6718</v>
      </c>
      <c r="L2829" s="11" t="s">
        <v>6719</v>
      </c>
    </row>
    <row r="2830" spans="1:20">
      <c r="A2830" s="11" t="s">
        <v>6009</v>
      </c>
      <c r="B2830" s="11" t="s">
        <v>6010</v>
      </c>
      <c r="C2830" s="11" t="s">
        <v>7927</v>
      </c>
      <c r="E2830" s="11" t="s">
        <v>7928</v>
      </c>
      <c r="G2830" s="11" t="s">
        <v>6656</v>
      </c>
      <c r="H2830" s="11" t="s">
        <v>6657</v>
      </c>
      <c r="I2830" s="11" t="s">
        <v>6665</v>
      </c>
      <c r="J2830" s="11" t="s">
        <v>6717</v>
      </c>
      <c r="K2830" s="11" t="s">
        <v>6718</v>
      </c>
      <c r="L2830" s="11" t="s">
        <v>6719</v>
      </c>
    </row>
    <row r="2831" spans="1:20">
      <c r="A2831" s="11" t="s">
        <v>6011</v>
      </c>
      <c r="B2831" s="11" t="s">
        <v>6012</v>
      </c>
      <c r="C2831" s="11" t="s">
        <v>6792</v>
      </c>
      <c r="E2831" s="11" t="s">
        <v>6793</v>
      </c>
      <c r="G2831" s="11" t="s">
        <v>6685</v>
      </c>
      <c r="H2831" s="11" t="s">
        <v>6686</v>
      </c>
      <c r="I2831" s="11" t="s">
        <v>6687</v>
      </c>
      <c r="J2831" s="11" t="s">
        <v>6688</v>
      </c>
      <c r="K2831" s="11" t="s">
        <v>6689</v>
      </c>
      <c r="L2831" s="11" t="s">
        <v>6690</v>
      </c>
      <c r="M2831" s="11" t="s">
        <v>6691</v>
      </c>
      <c r="N2831" s="11" t="s">
        <v>6692</v>
      </c>
      <c r="O2831" s="11" t="s">
        <v>6693</v>
      </c>
      <c r="P2831" s="11" t="s">
        <v>6694</v>
      </c>
      <c r="Q2831" s="11" t="s">
        <v>6695</v>
      </c>
      <c r="R2831" s="11" t="s">
        <v>6789</v>
      </c>
      <c r="S2831" s="11" t="s">
        <v>6790</v>
      </c>
      <c r="T2831" s="11" t="s">
        <v>6791</v>
      </c>
    </row>
    <row r="2832" spans="1:20">
      <c r="A2832" s="11" t="s">
        <v>6013</v>
      </c>
      <c r="B2832" s="11" t="s">
        <v>6014</v>
      </c>
      <c r="C2832" s="11" t="s">
        <v>9202</v>
      </c>
      <c r="E2832" s="11" t="s">
        <v>9203</v>
      </c>
      <c r="G2832" s="11" t="s">
        <v>6656</v>
      </c>
      <c r="H2832" s="11" t="s">
        <v>6657</v>
      </c>
      <c r="I2832" s="11" t="s">
        <v>6665</v>
      </c>
      <c r="J2832" s="11" t="s">
        <v>6671</v>
      </c>
      <c r="K2832" s="11" t="s">
        <v>6672</v>
      </c>
      <c r="L2832" s="11" t="s">
        <v>6673</v>
      </c>
    </row>
    <row r="2833" spans="1:20">
      <c r="A2833" s="11" t="s">
        <v>6015</v>
      </c>
      <c r="B2833" s="11" t="s">
        <v>6016</v>
      </c>
      <c r="C2833" s="11" t="s">
        <v>9202</v>
      </c>
      <c r="E2833" s="11" t="s">
        <v>9203</v>
      </c>
      <c r="G2833" s="11" t="s">
        <v>6656</v>
      </c>
      <c r="H2833" s="11" t="s">
        <v>6657</v>
      </c>
      <c r="I2833" s="11" t="s">
        <v>6665</v>
      </c>
      <c r="J2833" s="11" t="s">
        <v>6671</v>
      </c>
      <c r="K2833" s="11" t="s">
        <v>6672</v>
      </c>
      <c r="L2833" s="11" t="s">
        <v>6673</v>
      </c>
    </row>
    <row r="2834" spans="1:20">
      <c r="A2834" s="11" t="s">
        <v>6017</v>
      </c>
      <c r="B2834" s="11" t="s">
        <v>6018</v>
      </c>
      <c r="C2834" s="11" t="s">
        <v>7624</v>
      </c>
      <c r="E2834" s="11" t="s">
        <v>7625</v>
      </c>
      <c r="G2834" s="11" t="s">
        <v>6685</v>
      </c>
      <c r="H2834" s="11" t="s">
        <v>6686</v>
      </c>
      <c r="I2834" s="11" t="s">
        <v>6687</v>
      </c>
      <c r="J2834" s="11" t="s">
        <v>6688</v>
      </c>
      <c r="K2834" s="11" t="s">
        <v>6689</v>
      </c>
      <c r="L2834" s="11" t="s">
        <v>6690</v>
      </c>
      <c r="M2834" s="11" t="s">
        <v>6691</v>
      </c>
      <c r="N2834" s="11" t="s">
        <v>6692</v>
      </c>
      <c r="O2834" s="11" t="s">
        <v>6693</v>
      </c>
      <c r="P2834" s="11" t="s">
        <v>6694</v>
      </c>
      <c r="Q2834" s="11" t="s">
        <v>6695</v>
      </c>
      <c r="R2834" s="11" t="s">
        <v>6696</v>
      </c>
      <c r="S2834" s="11" t="s">
        <v>6697</v>
      </c>
      <c r="T2834" s="11" t="s">
        <v>7623</v>
      </c>
    </row>
    <row r="2835" spans="1:20">
      <c r="A2835" s="11" t="s">
        <v>6020</v>
      </c>
      <c r="B2835" s="11" t="s">
        <v>6021</v>
      </c>
      <c r="C2835" s="11" t="s">
        <v>9204</v>
      </c>
      <c r="E2835" s="11" t="s">
        <v>9205</v>
      </c>
      <c r="G2835" s="11" t="s">
        <v>6656</v>
      </c>
      <c r="H2835" s="11" t="s">
        <v>6657</v>
      </c>
      <c r="I2835" s="11" t="s">
        <v>6859</v>
      </c>
      <c r="J2835" s="11" t="s">
        <v>7961</v>
      </c>
      <c r="K2835" s="11" t="s">
        <v>7962</v>
      </c>
      <c r="L2835" s="11" t="s">
        <v>7963</v>
      </c>
    </row>
    <row r="2836" spans="1:20">
      <c r="A2836" s="11" t="s">
        <v>6022</v>
      </c>
      <c r="B2836" s="11" t="s">
        <v>6023</v>
      </c>
      <c r="C2836" s="11" t="s">
        <v>9206</v>
      </c>
      <c r="E2836" s="11" t="s">
        <v>9207</v>
      </c>
      <c r="G2836" s="11" t="s">
        <v>6656</v>
      </c>
      <c r="H2836" s="11" t="s">
        <v>6657</v>
      </c>
      <c r="I2836" s="11" t="s">
        <v>6658</v>
      </c>
      <c r="J2836" s="11" t="s">
        <v>7861</v>
      </c>
      <c r="K2836" s="11" t="s">
        <v>7862</v>
      </c>
      <c r="L2836" s="11" t="s">
        <v>9208</v>
      </c>
    </row>
    <row r="2837" spans="1:20">
      <c r="A2837" s="11" t="s">
        <v>6024</v>
      </c>
      <c r="B2837" s="11" t="s">
        <v>6025</v>
      </c>
      <c r="C2837" s="11" t="s">
        <v>9209</v>
      </c>
      <c r="E2837" s="11" t="s">
        <v>9210</v>
      </c>
      <c r="G2837" s="11" t="s">
        <v>6656</v>
      </c>
      <c r="H2837" s="11" t="s">
        <v>6657</v>
      </c>
      <c r="I2837" s="11" t="s">
        <v>6665</v>
      </c>
      <c r="J2837" s="11" t="s">
        <v>6735</v>
      </c>
      <c r="K2837" s="11" t="s">
        <v>6736</v>
      </c>
      <c r="L2837" s="11" t="s">
        <v>6969</v>
      </c>
    </row>
    <row r="2838" spans="1:20">
      <c r="A2838" s="11" t="s">
        <v>6026</v>
      </c>
      <c r="B2838" s="11" t="s">
        <v>6027</v>
      </c>
      <c r="C2838" s="11" t="s">
        <v>7431</v>
      </c>
      <c r="E2838" s="11" t="s">
        <v>7432</v>
      </c>
      <c r="G2838" s="11" t="s">
        <v>6656</v>
      </c>
      <c r="H2838" s="11" t="s">
        <v>6657</v>
      </c>
      <c r="I2838" s="11" t="s">
        <v>6665</v>
      </c>
      <c r="J2838" s="11" t="s">
        <v>6717</v>
      </c>
      <c r="K2838" s="11" t="s">
        <v>6718</v>
      </c>
      <c r="L2838" s="11" t="s">
        <v>6719</v>
      </c>
    </row>
    <row r="2839" spans="1:20">
      <c r="A2839" s="11" t="s">
        <v>6028</v>
      </c>
      <c r="B2839" s="11" t="s">
        <v>6029</v>
      </c>
      <c r="C2839" s="11" t="s">
        <v>7431</v>
      </c>
      <c r="E2839" s="11" t="s">
        <v>7432</v>
      </c>
      <c r="G2839" s="11" t="s">
        <v>6656</v>
      </c>
      <c r="H2839" s="11" t="s">
        <v>6657</v>
      </c>
      <c r="I2839" s="11" t="s">
        <v>6665</v>
      </c>
      <c r="J2839" s="11" t="s">
        <v>6717</v>
      </c>
      <c r="K2839" s="11" t="s">
        <v>6718</v>
      </c>
      <c r="L2839" s="11" t="s">
        <v>6719</v>
      </c>
    </row>
    <row r="2840" spans="1:20">
      <c r="A2840" s="11" t="s">
        <v>6030</v>
      </c>
      <c r="B2840" s="11" t="s">
        <v>6031</v>
      </c>
      <c r="C2840" s="11" t="s">
        <v>6792</v>
      </c>
      <c r="E2840" s="11" t="s">
        <v>6793</v>
      </c>
      <c r="G2840" s="11" t="s">
        <v>6685</v>
      </c>
      <c r="H2840" s="11" t="s">
        <v>6686</v>
      </c>
      <c r="I2840" s="11" t="s">
        <v>6687</v>
      </c>
      <c r="J2840" s="11" t="s">
        <v>6688</v>
      </c>
      <c r="K2840" s="11" t="s">
        <v>6689</v>
      </c>
      <c r="L2840" s="11" t="s">
        <v>6690</v>
      </c>
      <c r="M2840" s="11" t="s">
        <v>6691</v>
      </c>
      <c r="N2840" s="11" t="s">
        <v>6692</v>
      </c>
      <c r="O2840" s="11" t="s">
        <v>6693</v>
      </c>
      <c r="P2840" s="11" t="s">
        <v>6694</v>
      </c>
      <c r="Q2840" s="11" t="s">
        <v>6695</v>
      </c>
      <c r="R2840" s="11" t="s">
        <v>6789</v>
      </c>
      <c r="S2840" s="11" t="s">
        <v>6790</v>
      </c>
      <c r="T2840" s="11" t="s">
        <v>6791</v>
      </c>
    </row>
    <row r="2841" spans="1:20">
      <c r="A2841" s="11" t="s">
        <v>6032</v>
      </c>
      <c r="B2841" s="11" t="s">
        <v>6033</v>
      </c>
      <c r="C2841" s="11" t="s">
        <v>6792</v>
      </c>
      <c r="E2841" s="11" t="s">
        <v>6793</v>
      </c>
      <c r="G2841" s="11" t="s">
        <v>6685</v>
      </c>
      <c r="H2841" s="11" t="s">
        <v>6686</v>
      </c>
      <c r="I2841" s="11" t="s">
        <v>6687</v>
      </c>
      <c r="J2841" s="11" t="s">
        <v>6688</v>
      </c>
      <c r="K2841" s="11" t="s">
        <v>6689</v>
      </c>
      <c r="L2841" s="11" t="s">
        <v>6690</v>
      </c>
      <c r="M2841" s="11" t="s">
        <v>6691</v>
      </c>
      <c r="N2841" s="11" t="s">
        <v>6692</v>
      </c>
      <c r="O2841" s="11" t="s">
        <v>6693</v>
      </c>
      <c r="P2841" s="11" t="s">
        <v>6694</v>
      </c>
      <c r="Q2841" s="11" t="s">
        <v>6695</v>
      </c>
      <c r="R2841" s="11" t="s">
        <v>6789</v>
      </c>
      <c r="S2841" s="11" t="s">
        <v>6790</v>
      </c>
      <c r="T2841" s="11" t="s">
        <v>6791</v>
      </c>
    </row>
    <row r="2842" spans="1:20">
      <c r="A2842" s="11" t="s">
        <v>6034</v>
      </c>
      <c r="B2842" s="11" t="s">
        <v>6035</v>
      </c>
      <c r="C2842" s="11" t="s">
        <v>6792</v>
      </c>
      <c r="E2842" s="11" t="s">
        <v>6793</v>
      </c>
      <c r="G2842" s="11" t="s">
        <v>6685</v>
      </c>
      <c r="H2842" s="11" t="s">
        <v>6686</v>
      </c>
      <c r="I2842" s="11" t="s">
        <v>6687</v>
      </c>
      <c r="J2842" s="11" t="s">
        <v>6688</v>
      </c>
      <c r="K2842" s="11" t="s">
        <v>6689</v>
      </c>
      <c r="L2842" s="11" t="s">
        <v>6690</v>
      </c>
      <c r="M2842" s="11" t="s">
        <v>6691</v>
      </c>
      <c r="N2842" s="11" t="s">
        <v>6692</v>
      </c>
      <c r="O2842" s="11" t="s">
        <v>6693</v>
      </c>
      <c r="P2842" s="11" t="s">
        <v>6694</v>
      </c>
      <c r="Q2842" s="11" t="s">
        <v>6695</v>
      </c>
      <c r="R2842" s="11" t="s">
        <v>6789</v>
      </c>
      <c r="S2842" s="11" t="s">
        <v>6790</v>
      </c>
      <c r="T2842" s="11" t="s">
        <v>6791</v>
      </c>
    </row>
    <row r="2843" spans="1:20">
      <c r="A2843" s="11" t="s">
        <v>6036</v>
      </c>
      <c r="B2843" s="11" t="s">
        <v>6037</v>
      </c>
      <c r="C2843" s="11" t="s">
        <v>6792</v>
      </c>
      <c r="E2843" s="11" t="s">
        <v>6793</v>
      </c>
      <c r="G2843" s="11" t="s">
        <v>6685</v>
      </c>
      <c r="H2843" s="11" t="s">
        <v>6686</v>
      </c>
      <c r="I2843" s="11" t="s">
        <v>6687</v>
      </c>
      <c r="J2843" s="11" t="s">
        <v>6688</v>
      </c>
      <c r="K2843" s="11" t="s">
        <v>6689</v>
      </c>
      <c r="L2843" s="11" t="s">
        <v>6690</v>
      </c>
      <c r="M2843" s="11" t="s">
        <v>6691</v>
      </c>
      <c r="N2843" s="11" t="s">
        <v>6692</v>
      </c>
      <c r="O2843" s="11" t="s">
        <v>6693</v>
      </c>
      <c r="P2843" s="11" t="s">
        <v>6694</v>
      </c>
      <c r="Q2843" s="11" t="s">
        <v>6695</v>
      </c>
      <c r="R2843" s="11" t="s">
        <v>6789</v>
      </c>
      <c r="S2843" s="11" t="s">
        <v>6790</v>
      </c>
      <c r="T2843" s="11" t="s">
        <v>6791</v>
      </c>
    </row>
    <row r="2844" spans="1:20">
      <c r="A2844" s="11" t="s">
        <v>6038</v>
      </c>
      <c r="B2844" s="11" t="s">
        <v>6039</v>
      </c>
      <c r="C2844" s="11" t="s">
        <v>6792</v>
      </c>
      <c r="E2844" s="11" t="s">
        <v>6793</v>
      </c>
      <c r="G2844" s="11" t="s">
        <v>6685</v>
      </c>
      <c r="H2844" s="11" t="s">
        <v>6686</v>
      </c>
      <c r="I2844" s="11" t="s">
        <v>6687</v>
      </c>
      <c r="J2844" s="11" t="s">
        <v>6688</v>
      </c>
      <c r="K2844" s="11" t="s">
        <v>6689</v>
      </c>
      <c r="L2844" s="11" t="s">
        <v>6690</v>
      </c>
      <c r="M2844" s="11" t="s">
        <v>6691</v>
      </c>
      <c r="N2844" s="11" t="s">
        <v>6692</v>
      </c>
      <c r="O2844" s="11" t="s">
        <v>6693</v>
      </c>
      <c r="P2844" s="11" t="s">
        <v>6694</v>
      </c>
      <c r="Q2844" s="11" t="s">
        <v>6695</v>
      </c>
      <c r="R2844" s="11" t="s">
        <v>6789</v>
      </c>
      <c r="S2844" s="11" t="s">
        <v>6790</v>
      </c>
      <c r="T2844" s="11" t="s">
        <v>6791</v>
      </c>
    </row>
    <row r="2845" spans="1:20">
      <c r="A2845" s="11" t="s">
        <v>6040</v>
      </c>
      <c r="B2845" s="11" t="s">
        <v>6041</v>
      </c>
      <c r="C2845" s="11" t="s">
        <v>6792</v>
      </c>
      <c r="E2845" s="11" t="s">
        <v>6793</v>
      </c>
      <c r="G2845" s="11" t="s">
        <v>6685</v>
      </c>
      <c r="H2845" s="11" t="s">
        <v>6686</v>
      </c>
      <c r="I2845" s="11" t="s">
        <v>6687</v>
      </c>
      <c r="J2845" s="11" t="s">
        <v>6688</v>
      </c>
      <c r="K2845" s="11" t="s">
        <v>6689</v>
      </c>
      <c r="L2845" s="11" t="s">
        <v>6690</v>
      </c>
      <c r="M2845" s="11" t="s">
        <v>6691</v>
      </c>
      <c r="N2845" s="11" t="s">
        <v>6692</v>
      </c>
      <c r="O2845" s="11" t="s">
        <v>6693</v>
      </c>
      <c r="P2845" s="11" t="s">
        <v>6694</v>
      </c>
      <c r="Q2845" s="11" t="s">
        <v>6695</v>
      </c>
      <c r="R2845" s="11" t="s">
        <v>6789</v>
      </c>
      <c r="S2845" s="11" t="s">
        <v>6790</v>
      </c>
      <c r="T2845" s="11" t="s">
        <v>6791</v>
      </c>
    </row>
    <row r="2846" spans="1:20">
      <c r="A2846" s="11" t="s">
        <v>6042</v>
      </c>
      <c r="B2846" s="11" t="s">
        <v>6043</v>
      </c>
      <c r="C2846" s="11" t="s">
        <v>6792</v>
      </c>
      <c r="E2846" s="11" t="s">
        <v>6793</v>
      </c>
      <c r="G2846" s="11" t="s">
        <v>6685</v>
      </c>
      <c r="H2846" s="11" t="s">
        <v>6686</v>
      </c>
      <c r="I2846" s="11" t="s">
        <v>6687</v>
      </c>
      <c r="J2846" s="11" t="s">
        <v>6688</v>
      </c>
      <c r="K2846" s="11" t="s">
        <v>6689</v>
      </c>
      <c r="L2846" s="11" t="s">
        <v>6690</v>
      </c>
      <c r="M2846" s="11" t="s">
        <v>6691</v>
      </c>
      <c r="N2846" s="11" t="s">
        <v>6692</v>
      </c>
      <c r="O2846" s="11" t="s">
        <v>6693</v>
      </c>
      <c r="P2846" s="11" t="s">
        <v>6694</v>
      </c>
      <c r="Q2846" s="11" t="s">
        <v>6695</v>
      </c>
      <c r="R2846" s="11" t="s">
        <v>6789</v>
      </c>
      <c r="S2846" s="11" t="s">
        <v>6790</v>
      </c>
      <c r="T2846" s="11" t="s">
        <v>6791</v>
      </c>
    </row>
    <row r="2847" spans="1:20">
      <c r="A2847" s="11" t="s">
        <v>6044</v>
      </c>
      <c r="B2847" s="11" t="s">
        <v>6045</v>
      </c>
      <c r="C2847" s="11" t="s">
        <v>7099</v>
      </c>
      <c r="E2847" s="11" t="s">
        <v>7100</v>
      </c>
      <c r="G2847" s="11" t="s">
        <v>6685</v>
      </c>
      <c r="H2847" s="11" t="s">
        <v>6943</v>
      </c>
      <c r="I2847" s="11" t="s">
        <v>7101</v>
      </c>
      <c r="J2847" s="11" t="s">
        <v>7102</v>
      </c>
      <c r="K2847" s="11" t="s">
        <v>7103</v>
      </c>
      <c r="L2847" s="11" t="s">
        <v>7104</v>
      </c>
      <c r="M2847" s="11" t="s">
        <v>7105</v>
      </c>
      <c r="N2847" s="11" t="s">
        <v>7106</v>
      </c>
      <c r="O2847" s="11" t="s">
        <v>7107</v>
      </c>
      <c r="P2847" s="11" t="s">
        <v>7108</v>
      </c>
      <c r="Q2847" s="11" t="s">
        <v>7109</v>
      </c>
      <c r="R2847" s="11" t="s">
        <v>7110</v>
      </c>
      <c r="S2847" s="11" t="s">
        <v>7111</v>
      </c>
      <c r="T2847" s="11" t="s">
        <v>7112</v>
      </c>
    </row>
    <row r="2848" spans="1:20">
      <c r="A2848" s="11" t="s">
        <v>6046</v>
      </c>
      <c r="B2848" s="11" t="s">
        <v>6047</v>
      </c>
      <c r="C2848" s="11" t="s">
        <v>7099</v>
      </c>
      <c r="E2848" s="11" t="s">
        <v>7100</v>
      </c>
      <c r="G2848" s="11" t="s">
        <v>6685</v>
      </c>
      <c r="H2848" s="11" t="s">
        <v>6943</v>
      </c>
      <c r="I2848" s="11" t="s">
        <v>7101</v>
      </c>
      <c r="J2848" s="11" t="s">
        <v>7102</v>
      </c>
      <c r="K2848" s="11" t="s">
        <v>7103</v>
      </c>
      <c r="L2848" s="11" t="s">
        <v>7104</v>
      </c>
      <c r="M2848" s="11" t="s">
        <v>7105</v>
      </c>
      <c r="N2848" s="11" t="s">
        <v>7106</v>
      </c>
      <c r="O2848" s="11" t="s">
        <v>7107</v>
      </c>
      <c r="P2848" s="11" t="s">
        <v>7108</v>
      </c>
      <c r="Q2848" s="11" t="s">
        <v>7109</v>
      </c>
      <c r="R2848" s="11" t="s">
        <v>7110</v>
      </c>
      <c r="S2848" s="11" t="s">
        <v>7111</v>
      </c>
      <c r="T2848" s="11" t="s">
        <v>7112</v>
      </c>
    </row>
    <row r="2849" spans="1:22">
      <c r="A2849" s="11" t="s">
        <v>6048</v>
      </c>
      <c r="B2849" s="11" t="s">
        <v>6049</v>
      </c>
      <c r="C2849" s="11" t="s">
        <v>8732</v>
      </c>
      <c r="E2849" s="11" t="s">
        <v>8733</v>
      </c>
      <c r="G2849" s="11" t="s">
        <v>6685</v>
      </c>
      <c r="H2849" s="11" t="s">
        <v>6686</v>
      </c>
      <c r="I2849" s="11" t="s">
        <v>6687</v>
      </c>
      <c r="J2849" s="11" t="s">
        <v>6688</v>
      </c>
      <c r="K2849" s="11" t="s">
        <v>6689</v>
      </c>
      <c r="L2849" s="11" t="s">
        <v>6690</v>
      </c>
      <c r="M2849" s="11" t="s">
        <v>6691</v>
      </c>
      <c r="N2849" s="11" t="s">
        <v>6725</v>
      </c>
      <c r="O2849" s="11" t="s">
        <v>6726</v>
      </c>
      <c r="P2849" s="11" t="s">
        <v>6915</v>
      </c>
      <c r="Q2849" s="11" t="s">
        <v>7244</v>
      </c>
      <c r="R2849" s="11" t="s">
        <v>7245</v>
      </c>
      <c r="S2849" s="11" t="s">
        <v>7743</v>
      </c>
      <c r="T2849" s="11" t="s">
        <v>8530</v>
      </c>
      <c r="U2849" s="11" t="s">
        <v>8734</v>
      </c>
      <c r="V2849" s="11" t="s">
        <v>8735</v>
      </c>
    </row>
    <row r="2850" spans="1:22">
      <c r="A2850" s="11" t="s">
        <v>6050</v>
      </c>
      <c r="B2850" s="11" t="s">
        <v>6051</v>
      </c>
      <c r="C2850" s="11" t="s">
        <v>6792</v>
      </c>
      <c r="E2850" s="11" t="s">
        <v>6793</v>
      </c>
      <c r="G2850" s="11" t="s">
        <v>6685</v>
      </c>
      <c r="H2850" s="11" t="s">
        <v>6686</v>
      </c>
      <c r="I2850" s="11" t="s">
        <v>6687</v>
      </c>
      <c r="J2850" s="11" t="s">
        <v>6688</v>
      </c>
      <c r="K2850" s="11" t="s">
        <v>6689</v>
      </c>
      <c r="L2850" s="11" t="s">
        <v>6690</v>
      </c>
      <c r="M2850" s="11" t="s">
        <v>6691</v>
      </c>
      <c r="N2850" s="11" t="s">
        <v>6692</v>
      </c>
      <c r="O2850" s="11" t="s">
        <v>6693</v>
      </c>
      <c r="P2850" s="11" t="s">
        <v>6694</v>
      </c>
      <c r="Q2850" s="11" t="s">
        <v>6695</v>
      </c>
      <c r="R2850" s="11" t="s">
        <v>6789</v>
      </c>
      <c r="S2850" s="11" t="s">
        <v>6790</v>
      </c>
      <c r="T2850" s="11" t="s">
        <v>6791</v>
      </c>
    </row>
    <row r="2851" spans="1:22">
      <c r="A2851" s="11" t="s">
        <v>6052</v>
      </c>
      <c r="B2851" s="11" t="s">
        <v>6053</v>
      </c>
      <c r="C2851" s="11" t="s">
        <v>6792</v>
      </c>
      <c r="E2851" s="11" t="s">
        <v>6793</v>
      </c>
      <c r="G2851" s="11" t="s">
        <v>6685</v>
      </c>
      <c r="H2851" s="11" t="s">
        <v>6686</v>
      </c>
      <c r="I2851" s="11" t="s">
        <v>6687</v>
      </c>
      <c r="J2851" s="11" t="s">
        <v>6688</v>
      </c>
      <c r="K2851" s="11" t="s">
        <v>6689</v>
      </c>
      <c r="L2851" s="11" t="s">
        <v>6690</v>
      </c>
      <c r="M2851" s="11" t="s">
        <v>6691</v>
      </c>
      <c r="N2851" s="11" t="s">
        <v>6692</v>
      </c>
      <c r="O2851" s="11" t="s">
        <v>6693</v>
      </c>
      <c r="P2851" s="11" t="s">
        <v>6694</v>
      </c>
      <c r="Q2851" s="11" t="s">
        <v>6695</v>
      </c>
      <c r="R2851" s="11" t="s">
        <v>6789</v>
      </c>
      <c r="S2851" s="11" t="s">
        <v>6790</v>
      </c>
      <c r="T2851" s="11" t="s">
        <v>6791</v>
      </c>
    </row>
    <row r="2852" spans="1:22">
      <c r="A2852" s="11" t="s">
        <v>6054</v>
      </c>
      <c r="B2852" s="11" t="s">
        <v>6055</v>
      </c>
      <c r="C2852" s="11" t="s">
        <v>6792</v>
      </c>
      <c r="E2852" s="11" t="s">
        <v>6793</v>
      </c>
      <c r="G2852" s="11" t="s">
        <v>6685</v>
      </c>
      <c r="H2852" s="11" t="s">
        <v>6686</v>
      </c>
      <c r="I2852" s="11" t="s">
        <v>6687</v>
      </c>
      <c r="J2852" s="11" t="s">
        <v>6688</v>
      </c>
      <c r="K2852" s="11" t="s">
        <v>6689</v>
      </c>
      <c r="L2852" s="11" t="s">
        <v>6690</v>
      </c>
      <c r="M2852" s="11" t="s">
        <v>6691</v>
      </c>
      <c r="N2852" s="11" t="s">
        <v>6692</v>
      </c>
      <c r="O2852" s="11" t="s">
        <v>6693</v>
      </c>
      <c r="P2852" s="11" t="s">
        <v>6694</v>
      </c>
      <c r="Q2852" s="11" t="s">
        <v>6695</v>
      </c>
      <c r="R2852" s="11" t="s">
        <v>6789</v>
      </c>
      <c r="S2852" s="11" t="s">
        <v>6790</v>
      </c>
      <c r="T2852" s="11" t="s">
        <v>6791</v>
      </c>
    </row>
    <row r="2853" spans="1:22">
      <c r="A2853" s="11" t="s">
        <v>6056</v>
      </c>
      <c r="B2853" s="11" t="s">
        <v>6057</v>
      </c>
      <c r="C2853" s="11" t="s">
        <v>6792</v>
      </c>
      <c r="E2853" s="11" t="s">
        <v>6793</v>
      </c>
      <c r="G2853" s="11" t="s">
        <v>6685</v>
      </c>
      <c r="H2853" s="11" t="s">
        <v>6686</v>
      </c>
      <c r="I2853" s="11" t="s">
        <v>6687</v>
      </c>
      <c r="J2853" s="11" t="s">
        <v>6688</v>
      </c>
      <c r="K2853" s="11" t="s">
        <v>6689</v>
      </c>
      <c r="L2853" s="11" t="s">
        <v>6690</v>
      </c>
      <c r="M2853" s="11" t="s">
        <v>6691</v>
      </c>
      <c r="N2853" s="11" t="s">
        <v>6692</v>
      </c>
      <c r="O2853" s="11" t="s">
        <v>6693</v>
      </c>
      <c r="P2853" s="11" t="s">
        <v>6694</v>
      </c>
      <c r="Q2853" s="11" t="s">
        <v>6695</v>
      </c>
      <c r="R2853" s="11" t="s">
        <v>6789</v>
      </c>
      <c r="S2853" s="11" t="s">
        <v>6790</v>
      </c>
      <c r="T2853" s="11" t="s">
        <v>6791</v>
      </c>
    </row>
    <row r="2854" spans="1:22">
      <c r="A2854" s="11" t="s">
        <v>6058</v>
      </c>
      <c r="B2854" s="11" t="s">
        <v>6059</v>
      </c>
      <c r="C2854" s="11" t="s">
        <v>6792</v>
      </c>
      <c r="E2854" s="11" t="s">
        <v>6793</v>
      </c>
      <c r="G2854" s="11" t="s">
        <v>6685</v>
      </c>
      <c r="H2854" s="11" t="s">
        <v>6686</v>
      </c>
      <c r="I2854" s="11" t="s">
        <v>6687</v>
      </c>
      <c r="J2854" s="11" t="s">
        <v>6688</v>
      </c>
      <c r="K2854" s="11" t="s">
        <v>6689</v>
      </c>
      <c r="L2854" s="11" t="s">
        <v>6690</v>
      </c>
      <c r="M2854" s="11" t="s">
        <v>6691</v>
      </c>
      <c r="N2854" s="11" t="s">
        <v>6692</v>
      </c>
      <c r="O2854" s="11" t="s">
        <v>6693</v>
      </c>
      <c r="P2854" s="11" t="s">
        <v>6694</v>
      </c>
      <c r="Q2854" s="11" t="s">
        <v>6695</v>
      </c>
      <c r="R2854" s="11" t="s">
        <v>6789</v>
      </c>
      <c r="S2854" s="11" t="s">
        <v>6790</v>
      </c>
      <c r="T2854" s="11" t="s">
        <v>6791</v>
      </c>
    </row>
    <row r="2855" spans="1:22">
      <c r="A2855" s="11" t="s">
        <v>6060</v>
      </c>
      <c r="B2855" s="11" t="s">
        <v>6061</v>
      </c>
      <c r="C2855" s="11" t="s">
        <v>6792</v>
      </c>
      <c r="E2855" s="11" t="s">
        <v>6793</v>
      </c>
      <c r="G2855" s="11" t="s">
        <v>6685</v>
      </c>
      <c r="H2855" s="11" t="s">
        <v>6686</v>
      </c>
      <c r="I2855" s="11" t="s">
        <v>6687</v>
      </c>
      <c r="J2855" s="11" t="s">
        <v>6688</v>
      </c>
      <c r="K2855" s="11" t="s">
        <v>6689</v>
      </c>
      <c r="L2855" s="11" t="s">
        <v>6690</v>
      </c>
      <c r="M2855" s="11" t="s">
        <v>6691</v>
      </c>
      <c r="N2855" s="11" t="s">
        <v>6692</v>
      </c>
      <c r="O2855" s="11" t="s">
        <v>6693</v>
      </c>
      <c r="P2855" s="11" t="s">
        <v>6694</v>
      </c>
      <c r="Q2855" s="11" t="s">
        <v>6695</v>
      </c>
      <c r="R2855" s="11" t="s">
        <v>6789</v>
      </c>
      <c r="S2855" s="11" t="s">
        <v>6790</v>
      </c>
      <c r="T2855" s="11" t="s">
        <v>6791</v>
      </c>
    </row>
    <row r="2856" spans="1:22">
      <c r="A2856" s="11" t="s">
        <v>6062</v>
      </c>
      <c r="B2856" s="11" t="s">
        <v>6063</v>
      </c>
      <c r="C2856" s="11" t="s">
        <v>6792</v>
      </c>
      <c r="E2856" s="11" t="s">
        <v>6793</v>
      </c>
      <c r="G2856" s="11" t="s">
        <v>6685</v>
      </c>
      <c r="H2856" s="11" t="s">
        <v>6686</v>
      </c>
      <c r="I2856" s="11" t="s">
        <v>6687</v>
      </c>
      <c r="J2856" s="11" t="s">
        <v>6688</v>
      </c>
      <c r="K2856" s="11" t="s">
        <v>6689</v>
      </c>
      <c r="L2856" s="11" t="s">
        <v>6690</v>
      </c>
      <c r="M2856" s="11" t="s">
        <v>6691</v>
      </c>
      <c r="N2856" s="11" t="s">
        <v>6692</v>
      </c>
      <c r="O2856" s="11" t="s">
        <v>6693</v>
      </c>
      <c r="P2856" s="11" t="s">
        <v>6694</v>
      </c>
      <c r="Q2856" s="11" t="s">
        <v>6695</v>
      </c>
      <c r="R2856" s="11" t="s">
        <v>6789</v>
      </c>
      <c r="S2856" s="11" t="s">
        <v>6790</v>
      </c>
      <c r="T2856" s="11" t="s">
        <v>6791</v>
      </c>
    </row>
    <row r="2857" spans="1:22">
      <c r="A2857" s="11" t="s">
        <v>6064</v>
      </c>
      <c r="B2857" s="11" t="s">
        <v>6065</v>
      </c>
      <c r="C2857" s="11" t="s">
        <v>6792</v>
      </c>
      <c r="E2857" s="11" t="s">
        <v>6793</v>
      </c>
      <c r="G2857" s="11" t="s">
        <v>6685</v>
      </c>
      <c r="H2857" s="11" t="s">
        <v>6686</v>
      </c>
      <c r="I2857" s="11" t="s">
        <v>6687</v>
      </c>
      <c r="J2857" s="11" t="s">
        <v>6688</v>
      </c>
      <c r="K2857" s="11" t="s">
        <v>6689</v>
      </c>
      <c r="L2857" s="11" t="s">
        <v>6690</v>
      </c>
      <c r="M2857" s="11" t="s">
        <v>6691</v>
      </c>
      <c r="N2857" s="11" t="s">
        <v>6692</v>
      </c>
      <c r="O2857" s="11" t="s">
        <v>6693</v>
      </c>
      <c r="P2857" s="11" t="s">
        <v>6694</v>
      </c>
      <c r="Q2857" s="11" t="s">
        <v>6695</v>
      </c>
      <c r="R2857" s="11" t="s">
        <v>6789</v>
      </c>
      <c r="S2857" s="11" t="s">
        <v>6790</v>
      </c>
      <c r="T2857" s="11" t="s">
        <v>6791</v>
      </c>
    </row>
    <row r="2858" spans="1:22">
      <c r="A2858" s="11" t="s">
        <v>6066</v>
      </c>
      <c r="B2858" s="11" t="s">
        <v>6067</v>
      </c>
      <c r="C2858" s="11" t="s">
        <v>6792</v>
      </c>
      <c r="E2858" s="11" t="s">
        <v>6793</v>
      </c>
      <c r="G2858" s="11" t="s">
        <v>6685</v>
      </c>
      <c r="H2858" s="11" t="s">
        <v>6686</v>
      </c>
      <c r="I2858" s="11" t="s">
        <v>6687</v>
      </c>
      <c r="J2858" s="11" t="s">
        <v>6688</v>
      </c>
      <c r="K2858" s="11" t="s">
        <v>6689</v>
      </c>
      <c r="L2858" s="11" t="s">
        <v>6690</v>
      </c>
      <c r="M2858" s="11" t="s">
        <v>6691</v>
      </c>
      <c r="N2858" s="11" t="s">
        <v>6692</v>
      </c>
      <c r="O2858" s="11" t="s">
        <v>6693</v>
      </c>
      <c r="P2858" s="11" t="s">
        <v>6694</v>
      </c>
      <c r="Q2858" s="11" t="s">
        <v>6695</v>
      </c>
      <c r="R2858" s="11" t="s">
        <v>6789</v>
      </c>
      <c r="S2858" s="11" t="s">
        <v>6790</v>
      </c>
      <c r="T2858" s="11" t="s">
        <v>6791</v>
      </c>
    </row>
    <row r="2859" spans="1:22">
      <c r="A2859" s="11" t="s">
        <v>6068</v>
      </c>
      <c r="B2859" s="11" t="s">
        <v>6069</v>
      </c>
      <c r="C2859" s="11" t="s">
        <v>6792</v>
      </c>
      <c r="E2859" s="11" t="s">
        <v>6793</v>
      </c>
      <c r="G2859" s="11" t="s">
        <v>6685</v>
      </c>
      <c r="H2859" s="11" t="s">
        <v>6686</v>
      </c>
      <c r="I2859" s="11" t="s">
        <v>6687</v>
      </c>
      <c r="J2859" s="11" t="s">
        <v>6688</v>
      </c>
      <c r="K2859" s="11" t="s">
        <v>6689</v>
      </c>
      <c r="L2859" s="11" t="s">
        <v>6690</v>
      </c>
      <c r="M2859" s="11" t="s">
        <v>6691</v>
      </c>
      <c r="N2859" s="11" t="s">
        <v>6692</v>
      </c>
      <c r="O2859" s="11" t="s">
        <v>6693</v>
      </c>
      <c r="P2859" s="11" t="s">
        <v>6694</v>
      </c>
      <c r="Q2859" s="11" t="s">
        <v>6695</v>
      </c>
      <c r="R2859" s="11" t="s">
        <v>6789</v>
      </c>
      <c r="S2859" s="11" t="s">
        <v>6790</v>
      </c>
      <c r="T2859" s="11" t="s">
        <v>6791</v>
      </c>
    </row>
    <row r="2860" spans="1:22">
      <c r="A2860" s="11" t="s">
        <v>6070</v>
      </c>
      <c r="B2860" s="11" t="s">
        <v>6071</v>
      </c>
      <c r="C2860" s="11" t="s">
        <v>6792</v>
      </c>
      <c r="E2860" s="11" t="s">
        <v>6793</v>
      </c>
      <c r="G2860" s="11" t="s">
        <v>6685</v>
      </c>
      <c r="H2860" s="11" t="s">
        <v>6686</v>
      </c>
      <c r="I2860" s="11" t="s">
        <v>6687</v>
      </c>
      <c r="J2860" s="11" t="s">
        <v>6688</v>
      </c>
      <c r="K2860" s="11" t="s">
        <v>6689</v>
      </c>
      <c r="L2860" s="11" t="s">
        <v>6690</v>
      </c>
      <c r="M2860" s="11" t="s">
        <v>6691</v>
      </c>
      <c r="N2860" s="11" t="s">
        <v>6692</v>
      </c>
      <c r="O2860" s="11" t="s">
        <v>6693</v>
      </c>
      <c r="P2860" s="11" t="s">
        <v>6694</v>
      </c>
      <c r="Q2860" s="11" t="s">
        <v>6695</v>
      </c>
      <c r="R2860" s="11" t="s">
        <v>6789</v>
      </c>
      <c r="S2860" s="11" t="s">
        <v>6790</v>
      </c>
      <c r="T2860" s="11" t="s">
        <v>6791</v>
      </c>
    </row>
    <row r="2861" spans="1:22">
      <c r="A2861" s="11" t="s">
        <v>6072</v>
      </c>
      <c r="B2861" s="11" t="s">
        <v>6073</v>
      </c>
      <c r="C2861" s="11" t="s">
        <v>9211</v>
      </c>
      <c r="E2861" s="11" t="s">
        <v>9212</v>
      </c>
      <c r="G2861" s="11" t="s">
        <v>6656</v>
      </c>
      <c r="H2861" s="11" t="s">
        <v>6657</v>
      </c>
      <c r="I2861" s="11" t="s">
        <v>6665</v>
      </c>
      <c r="J2861" s="11" t="s">
        <v>6936</v>
      </c>
      <c r="K2861" s="11" t="s">
        <v>6937</v>
      </c>
      <c r="L2861" s="11" t="s">
        <v>6938</v>
      </c>
    </row>
    <row r="2862" spans="1:22">
      <c r="A2862" s="11" t="s">
        <v>6074</v>
      </c>
      <c r="B2862" s="11" t="s">
        <v>6075</v>
      </c>
      <c r="C2862" s="11" t="s">
        <v>9211</v>
      </c>
      <c r="E2862" s="11" t="s">
        <v>9212</v>
      </c>
      <c r="G2862" s="11" t="s">
        <v>6656</v>
      </c>
      <c r="H2862" s="11" t="s">
        <v>6657</v>
      </c>
      <c r="I2862" s="11" t="s">
        <v>6665</v>
      </c>
      <c r="J2862" s="11" t="s">
        <v>6936</v>
      </c>
      <c r="K2862" s="11" t="s">
        <v>6937</v>
      </c>
      <c r="L2862" s="11" t="s">
        <v>6938</v>
      </c>
    </row>
    <row r="2863" spans="1:22">
      <c r="A2863" s="11" t="s">
        <v>6076</v>
      </c>
      <c r="B2863" s="11" t="s">
        <v>6077</v>
      </c>
      <c r="C2863" s="11" t="s">
        <v>9211</v>
      </c>
      <c r="E2863" s="11" t="s">
        <v>9212</v>
      </c>
      <c r="G2863" s="11" t="s">
        <v>6656</v>
      </c>
      <c r="H2863" s="11" t="s">
        <v>6657</v>
      </c>
      <c r="I2863" s="11" t="s">
        <v>6665</v>
      </c>
      <c r="J2863" s="11" t="s">
        <v>6936</v>
      </c>
      <c r="K2863" s="11" t="s">
        <v>6937</v>
      </c>
      <c r="L2863" s="11" t="s">
        <v>6938</v>
      </c>
    </row>
    <row r="2864" spans="1:22">
      <c r="A2864" s="11" t="s">
        <v>6078</v>
      </c>
      <c r="B2864" s="11" t="s">
        <v>6079</v>
      </c>
      <c r="C2864" s="11" t="s">
        <v>9213</v>
      </c>
      <c r="E2864" s="11" t="s">
        <v>9214</v>
      </c>
      <c r="G2864" s="11" t="s">
        <v>6656</v>
      </c>
      <c r="H2864" s="11" t="s">
        <v>6657</v>
      </c>
      <c r="I2864" s="11" t="s">
        <v>6665</v>
      </c>
      <c r="J2864" s="11" t="s">
        <v>6936</v>
      </c>
      <c r="K2864" s="11" t="s">
        <v>6937</v>
      </c>
      <c r="L2864" s="11" t="s">
        <v>6938</v>
      </c>
    </row>
    <row r="2865" spans="1:20">
      <c r="A2865" s="11" t="s">
        <v>6080</v>
      </c>
      <c r="B2865" s="11" t="s">
        <v>6081</v>
      </c>
      <c r="C2865" s="11" t="s">
        <v>9213</v>
      </c>
      <c r="E2865" s="11" t="s">
        <v>9214</v>
      </c>
      <c r="G2865" s="11" t="s">
        <v>6656</v>
      </c>
      <c r="H2865" s="11" t="s">
        <v>6657</v>
      </c>
      <c r="I2865" s="11" t="s">
        <v>6665</v>
      </c>
      <c r="J2865" s="11" t="s">
        <v>6936</v>
      </c>
      <c r="K2865" s="11" t="s">
        <v>6937</v>
      </c>
      <c r="L2865" s="11" t="s">
        <v>6938</v>
      </c>
    </row>
    <row r="2866" spans="1:20">
      <c r="A2866" s="11" t="s">
        <v>6082</v>
      </c>
      <c r="B2866" s="11" t="s">
        <v>6083</v>
      </c>
      <c r="C2866" s="11" t="s">
        <v>9213</v>
      </c>
      <c r="E2866" s="11" t="s">
        <v>9214</v>
      </c>
      <c r="G2866" s="11" t="s">
        <v>6656</v>
      </c>
      <c r="H2866" s="11" t="s">
        <v>6657</v>
      </c>
      <c r="I2866" s="11" t="s">
        <v>6665</v>
      </c>
      <c r="J2866" s="11" t="s">
        <v>6936</v>
      </c>
      <c r="K2866" s="11" t="s">
        <v>6937</v>
      </c>
      <c r="L2866" s="11" t="s">
        <v>6938</v>
      </c>
    </row>
    <row r="2867" spans="1:20">
      <c r="A2867" s="11" t="s">
        <v>6084</v>
      </c>
      <c r="B2867" s="11" t="s">
        <v>6085</v>
      </c>
      <c r="C2867" s="11" t="s">
        <v>6792</v>
      </c>
      <c r="E2867" s="11" t="s">
        <v>6793</v>
      </c>
      <c r="G2867" s="11" t="s">
        <v>6685</v>
      </c>
      <c r="H2867" s="11" t="s">
        <v>6686</v>
      </c>
      <c r="I2867" s="11" t="s">
        <v>6687</v>
      </c>
      <c r="J2867" s="11" t="s">
        <v>6688</v>
      </c>
      <c r="K2867" s="11" t="s">
        <v>6689</v>
      </c>
      <c r="L2867" s="11" t="s">
        <v>6690</v>
      </c>
      <c r="M2867" s="11" t="s">
        <v>6691</v>
      </c>
      <c r="N2867" s="11" t="s">
        <v>6692</v>
      </c>
      <c r="O2867" s="11" t="s">
        <v>6693</v>
      </c>
      <c r="P2867" s="11" t="s">
        <v>6694</v>
      </c>
      <c r="Q2867" s="11" t="s">
        <v>6695</v>
      </c>
      <c r="R2867" s="11" t="s">
        <v>6789</v>
      </c>
      <c r="S2867" s="11" t="s">
        <v>6790</v>
      </c>
      <c r="T2867" s="11" t="s">
        <v>6791</v>
      </c>
    </row>
    <row r="2868" spans="1:20">
      <c r="A2868" s="11" t="s">
        <v>6086</v>
      </c>
      <c r="B2868" s="11" t="s">
        <v>6087</v>
      </c>
      <c r="C2868" s="11" t="s">
        <v>6792</v>
      </c>
      <c r="E2868" s="11" t="s">
        <v>6793</v>
      </c>
      <c r="G2868" s="11" t="s">
        <v>6685</v>
      </c>
      <c r="H2868" s="11" t="s">
        <v>6686</v>
      </c>
      <c r="I2868" s="11" t="s">
        <v>6687</v>
      </c>
      <c r="J2868" s="11" t="s">
        <v>6688</v>
      </c>
      <c r="K2868" s="11" t="s">
        <v>6689</v>
      </c>
      <c r="L2868" s="11" t="s">
        <v>6690</v>
      </c>
      <c r="M2868" s="11" t="s">
        <v>6691</v>
      </c>
      <c r="N2868" s="11" t="s">
        <v>6692</v>
      </c>
      <c r="O2868" s="11" t="s">
        <v>6693</v>
      </c>
      <c r="P2868" s="11" t="s">
        <v>6694</v>
      </c>
      <c r="Q2868" s="11" t="s">
        <v>6695</v>
      </c>
      <c r="R2868" s="11" t="s">
        <v>6789</v>
      </c>
      <c r="S2868" s="11" t="s">
        <v>6790</v>
      </c>
      <c r="T2868" s="11" t="s">
        <v>6791</v>
      </c>
    </row>
    <row r="2869" spans="1:20">
      <c r="A2869" s="11" t="s">
        <v>6088</v>
      </c>
      <c r="B2869" s="11" t="s">
        <v>6089</v>
      </c>
      <c r="C2869" s="11" t="s">
        <v>6792</v>
      </c>
      <c r="E2869" s="11" t="s">
        <v>6793</v>
      </c>
      <c r="G2869" s="11" t="s">
        <v>6685</v>
      </c>
      <c r="H2869" s="11" t="s">
        <v>6686</v>
      </c>
      <c r="I2869" s="11" t="s">
        <v>6687</v>
      </c>
      <c r="J2869" s="11" t="s">
        <v>6688</v>
      </c>
      <c r="K2869" s="11" t="s">
        <v>6689</v>
      </c>
      <c r="L2869" s="11" t="s">
        <v>6690</v>
      </c>
      <c r="M2869" s="11" t="s">
        <v>6691</v>
      </c>
      <c r="N2869" s="11" t="s">
        <v>6692</v>
      </c>
      <c r="O2869" s="11" t="s">
        <v>6693</v>
      </c>
      <c r="P2869" s="11" t="s">
        <v>6694</v>
      </c>
      <c r="Q2869" s="11" t="s">
        <v>6695</v>
      </c>
      <c r="R2869" s="11" t="s">
        <v>6789</v>
      </c>
      <c r="S2869" s="11" t="s">
        <v>6790</v>
      </c>
      <c r="T2869" s="11" t="s">
        <v>6791</v>
      </c>
    </row>
    <row r="2870" spans="1:20">
      <c r="A2870" s="11" t="s">
        <v>6090</v>
      </c>
      <c r="B2870" s="11" t="s">
        <v>6091</v>
      </c>
      <c r="C2870" s="11" t="s">
        <v>6792</v>
      </c>
      <c r="E2870" s="11" t="s">
        <v>6793</v>
      </c>
      <c r="G2870" s="11" t="s">
        <v>6685</v>
      </c>
      <c r="H2870" s="11" t="s">
        <v>6686</v>
      </c>
      <c r="I2870" s="11" t="s">
        <v>6687</v>
      </c>
      <c r="J2870" s="11" t="s">
        <v>6688</v>
      </c>
      <c r="K2870" s="11" t="s">
        <v>6689</v>
      </c>
      <c r="L2870" s="11" t="s">
        <v>6690</v>
      </c>
      <c r="M2870" s="11" t="s">
        <v>6691</v>
      </c>
      <c r="N2870" s="11" t="s">
        <v>6692</v>
      </c>
      <c r="O2870" s="11" t="s">
        <v>6693</v>
      </c>
      <c r="P2870" s="11" t="s">
        <v>6694</v>
      </c>
      <c r="Q2870" s="11" t="s">
        <v>6695</v>
      </c>
      <c r="R2870" s="11" t="s">
        <v>6789</v>
      </c>
      <c r="S2870" s="11" t="s">
        <v>6790</v>
      </c>
      <c r="T2870" s="11" t="s">
        <v>6791</v>
      </c>
    </row>
    <row r="2871" spans="1:20">
      <c r="A2871" s="11" t="s">
        <v>6092</v>
      </c>
      <c r="B2871" s="11" t="s">
        <v>6093</v>
      </c>
      <c r="C2871" s="11" t="s">
        <v>6792</v>
      </c>
      <c r="E2871" s="11" t="s">
        <v>6793</v>
      </c>
      <c r="G2871" s="11" t="s">
        <v>6685</v>
      </c>
      <c r="H2871" s="11" t="s">
        <v>6686</v>
      </c>
      <c r="I2871" s="11" t="s">
        <v>6687</v>
      </c>
      <c r="J2871" s="11" t="s">
        <v>6688</v>
      </c>
      <c r="K2871" s="11" t="s">
        <v>6689</v>
      </c>
      <c r="L2871" s="11" t="s">
        <v>6690</v>
      </c>
      <c r="M2871" s="11" t="s">
        <v>6691</v>
      </c>
      <c r="N2871" s="11" t="s">
        <v>6692</v>
      </c>
      <c r="O2871" s="11" t="s">
        <v>6693</v>
      </c>
      <c r="P2871" s="11" t="s">
        <v>6694</v>
      </c>
      <c r="Q2871" s="11" t="s">
        <v>6695</v>
      </c>
      <c r="R2871" s="11" t="s">
        <v>6789</v>
      </c>
      <c r="S2871" s="11" t="s">
        <v>6790</v>
      </c>
      <c r="T2871" s="11" t="s">
        <v>6791</v>
      </c>
    </row>
    <row r="2872" spans="1:20">
      <c r="A2872" s="11" t="s">
        <v>6094</v>
      </c>
      <c r="B2872" s="11" t="s">
        <v>6095</v>
      </c>
      <c r="C2872" s="11" t="s">
        <v>6792</v>
      </c>
      <c r="E2872" s="11" t="s">
        <v>6793</v>
      </c>
      <c r="G2872" s="11" t="s">
        <v>6685</v>
      </c>
      <c r="H2872" s="11" t="s">
        <v>6686</v>
      </c>
      <c r="I2872" s="11" t="s">
        <v>6687</v>
      </c>
      <c r="J2872" s="11" t="s">
        <v>6688</v>
      </c>
      <c r="K2872" s="11" t="s">
        <v>6689</v>
      </c>
      <c r="L2872" s="11" t="s">
        <v>6690</v>
      </c>
      <c r="M2872" s="11" t="s">
        <v>6691</v>
      </c>
      <c r="N2872" s="11" t="s">
        <v>6692</v>
      </c>
      <c r="O2872" s="11" t="s">
        <v>6693</v>
      </c>
      <c r="P2872" s="11" t="s">
        <v>6694</v>
      </c>
      <c r="Q2872" s="11" t="s">
        <v>6695</v>
      </c>
      <c r="R2872" s="11" t="s">
        <v>6789</v>
      </c>
      <c r="S2872" s="11" t="s">
        <v>6790</v>
      </c>
      <c r="T2872" s="11" t="s">
        <v>6791</v>
      </c>
    </row>
    <row r="2873" spans="1:20">
      <c r="A2873" s="11" t="s">
        <v>6096</v>
      </c>
      <c r="B2873" s="11" t="s">
        <v>6097</v>
      </c>
      <c r="C2873" s="11" t="s">
        <v>6792</v>
      </c>
      <c r="E2873" s="11" t="s">
        <v>6793</v>
      </c>
      <c r="G2873" s="11" t="s">
        <v>6685</v>
      </c>
      <c r="H2873" s="11" t="s">
        <v>6686</v>
      </c>
      <c r="I2873" s="11" t="s">
        <v>6687</v>
      </c>
      <c r="J2873" s="11" t="s">
        <v>6688</v>
      </c>
      <c r="K2873" s="11" t="s">
        <v>6689</v>
      </c>
      <c r="L2873" s="11" t="s">
        <v>6690</v>
      </c>
      <c r="M2873" s="11" t="s">
        <v>6691</v>
      </c>
      <c r="N2873" s="11" t="s">
        <v>6692</v>
      </c>
      <c r="O2873" s="11" t="s">
        <v>6693</v>
      </c>
      <c r="P2873" s="11" t="s">
        <v>6694</v>
      </c>
      <c r="Q2873" s="11" t="s">
        <v>6695</v>
      </c>
      <c r="R2873" s="11" t="s">
        <v>6789</v>
      </c>
      <c r="S2873" s="11" t="s">
        <v>6790</v>
      </c>
      <c r="T2873" s="11" t="s">
        <v>6791</v>
      </c>
    </row>
    <row r="2874" spans="1:20">
      <c r="A2874" s="11" t="s">
        <v>6098</v>
      </c>
      <c r="B2874" s="11" t="s">
        <v>6099</v>
      </c>
      <c r="C2874" s="11" t="s">
        <v>6792</v>
      </c>
      <c r="E2874" s="11" t="s">
        <v>6793</v>
      </c>
      <c r="G2874" s="11" t="s">
        <v>6685</v>
      </c>
      <c r="H2874" s="11" t="s">
        <v>6686</v>
      </c>
      <c r="I2874" s="11" t="s">
        <v>6687</v>
      </c>
      <c r="J2874" s="11" t="s">
        <v>6688</v>
      </c>
      <c r="K2874" s="11" t="s">
        <v>6689</v>
      </c>
      <c r="L2874" s="11" t="s">
        <v>6690</v>
      </c>
      <c r="M2874" s="11" t="s">
        <v>6691</v>
      </c>
      <c r="N2874" s="11" t="s">
        <v>6692</v>
      </c>
      <c r="O2874" s="11" t="s">
        <v>6693</v>
      </c>
      <c r="P2874" s="11" t="s">
        <v>6694</v>
      </c>
      <c r="Q2874" s="11" t="s">
        <v>6695</v>
      </c>
      <c r="R2874" s="11" t="s">
        <v>6789</v>
      </c>
      <c r="S2874" s="11" t="s">
        <v>6790</v>
      </c>
      <c r="T2874" s="11" t="s">
        <v>6791</v>
      </c>
    </row>
    <row r="2875" spans="1:20">
      <c r="A2875" s="11" t="s">
        <v>6100</v>
      </c>
      <c r="B2875" s="11" t="s">
        <v>6101</v>
      </c>
      <c r="C2875" s="11" t="s">
        <v>6792</v>
      </c>
      <c r="E2875" s="11" t="s">
        <v>6793</v>
      </c>
      <c r="G2875" s="11" t="s">
        <v>6685</v>
      </c>
      <c r="H2875" s="11" t="s">
        <v>6686</v>
      </c>
      <c r="I2875" s="11" t="s">
        <v>6687</v>
      </c>
      <c r="J2875" s="11" t="s">
        <v>6688</v>
      </c>
      <c r="K2875" s="11" t="s">
        <v>6689</v>
      </c>
      <c r="L2875" s="11" t="s">
        <v>6690</v>
      </c>
      <c r="M2875" s="11" t="s">
        <v>6691</v>
      </c>
      <c r="N2875" s="11" t="s">
        <v>6692</v>
      </c>
      <c r="O2875" s="11" t="s">
        <v>6693</v>
      </c>
      <c r="P2875" s="11" t="s">
        <v>6694</v>
      </c>
      <c r="Q2875" s="11" t="s">
        <v>6695</v>
      </c>
      <c r="R2875" s="11" t="s">
        <v>6789</v>
      </c>
      <c r="S2875" s="11" t="s">
        <v>6790</v>
      </c>
      <c r="T2875" s="11" t="s">
        <v>6791</v>
      </c>
    </row>
    <row r="2876" spans="1:20">
      <c r="A2876" s="11" t="s">
        <v>6102</v>
      </c>
      <c r="B2876" s="11" t="s">
        <v>6103</v>
      </c>
      <c r="C2876" s="11" t="s">
        <v>9215</v>
      </c>
      <c r="E2876" s="11" t="s">
        <v>9216</v>
      </c>
      <c r="G2876" s="11" t="s">
        <v>6656</v>
      </c>
      <c r="H2876" s="11" t="s">
        <v>6657</v>
      </c>
      <c r="I2876" s="11" t="s">
        <v>6665</v>
      </c>
      <c r="J2876" s="11" t="s">
        <v>6936</v>
      </c>
      <c r="K2876" s="11" t="s">
        <v>6937</v>
      </c>
      <c r="L2876" s="11" t="s">
        <v>6938</v>
      </c>
    </row>
    <row r="2877" spans="1:20">
      <c r="A2877" s="11" t="s">
        <v>6104</v>
      </c>
      <c r="B2877" s="11" t="s">
        <v>6105</v>
      </c>
      <c r="C2877" s="11" t="s">
        <v>9215</v>
      </c>
      <c r="E2877" s="11" t="s">
        <v>9216</v>
      </c>
      <c r="G2877" s="11" t="s">
        <v>6656</v>
      </c>
      <c r="H2877" s="11" t="s">
        <v>6657</v>
      </c>
      <c r="I2877" s="11" t="s">
        <v>6665</v>
      </c>
      <c r="J2877" s="11" t="s">
        <v>6936</v>
      </c>
      <c r="K2877" s="11" t="s">
        <v>6937</v>
      </c>
      <c r="L2877" s="11" t="s">
        <v>6938</v>
      </c>
    </row>
    <row r="2878" spans="1:20">
      <c r="A2878" s="11" t="s">
        <v>6106</v>
      </c>
      <c r="B2878" s="11" t="s">
        <v>6107</v>
      </c>
      <c r="C2878" s="11" t="s">
        <v>9215</v>
      </c>
      <c r="E2878" s="11" t="s">
        <v>9216</v>
      </c>
      <c r="G2878" s="11" t="s">
        <v>6656</v>
      </c>
      <c r="H2878" s="11" t="s">
        <v>6657</v>
      </c>
      <c r="I2878" s="11" t="s">
        <v>6665</v>
      </c>
      <c r="J2878" s="11" t="s">
        <v>6936</v>
      </c>
      <c r="K2878" s="11" t="s">
        <v>6937</v>
      </c>
      <c r="L2878" s="11" t="s">
        <v>6938</v>
      </c>
    </row>
    <row r="2879" spans="1:20">
      <c r="A2879" s="11" t="s">
        <v>6108</v>
      </c>
      <c r="B2879" s="11" t="s">
        <v>6109</v>
      </c>
      <c r="C2879" s="11" t="s">
        <v>9217</v>
      </c>
      <c r="E2879" s="11" t="s">
        <v>9218</v>
      </c>
      <c r="G2879" s="11" t="s">
        <v>6656</v>
      </c>
      <c r="H2879" s="11" t="s">
        <v>8924</v>
      </c>
      <c r="I2879" s="11" t="s">
        <v>8925</v>
      </c>
      <c r="J2879" s="11" t="s">
        <v>8926</v>
      </c>
      <c r="K2879" s="11" t="s">
        <v>8927</v>
      </c>
    </row>
    <row r="2880" spans="1:20">
      <c r="A2880" s="11" t="s">
        <v>6110</v>
      </c>
      <c r="B2880" s="11" t="s">
        <v>6111</v>
      </c>
      <c r="C2880" s="11" t="s">
        <v>6792</v>
      </c>
      <c r="E2880" s="11" t="s">
        <v>6793</v>
      </c>
      <c r="G2880" s="11" t="s">
        <v>6685</v>
      </c>
      <c r="H2880" s="11" t="s">
        <v>6686</v>
      </c>
      <c r="I2880" s="11" t="s">
        <v>6687</v>
      </c>
      <c r="J2880" s="11" t="s">
        <v>6688</v>
      </c>
      <c r="K2880" s="11" t="s">
        <v>6689</v>
      </c>
      <c r="L2880" s="11" t="s">
        <v>6690</v>
      </c>
      <c r="M2880" s="11" t="s">
        <v>6691</v>
      </c>
      <c r="N2880" s="11" t="s">
        <v>6692</v>
      </c>
      <c r="O2880" s="11" t="s">
        <v>6693</v>
      </c>
      <c r="P2880" s="11" t="s">
        <v>6694</v>
      </c>
      <c r="Q2880" s="11" t="s">
        <v>6695</v>
      </c>
      <c r="R2880" s="11" t="s">
        <v>6789</v>
      </c>
      <c r="S2880" s="11" t="s">
        <v>6790</v>
      </c>
      <c r="T2880" s="11" t="s">
        <v>6791</v>
      </c>
    </row>
    <row r="2881" spans="1:21">
      <c r="A2881" s="11" t="s">
        <v>6112</v>
      </c>
      <c r="B2881" s="11" t="s">
        <v>6113</v>
      </c>
      <c r="C2881" s="11" t="s">
        <v>9219</v>
      </c>
      <c r="E2881" s="11" t="s">
        <v>9220</v>
      </c>
      <c r="G2881" s="11" t="s">
        <v>6656</v>
      </c>
      <c r="H2881" s="11" t="s">
        <v>6657</v>
      </c>
      <c r="I2881" s="11" t="s">
        <v>6658</v>
      </c>
      <c r="J2881" s="11" t="s">
        <v>6659</v>
      </c>
      <c r="K2881" s="11" t="s">
        <v>6660</v>
      </c>
      <c r="L2881" s="11" t="s">
        <v>6661</v>
      </c>
      <c r="M2881" s="11" t="s">
        <v>6749</v>
      </c>
    </row>
    <row r="2882" spans="1:21">
      <c r="A2882" s="11" t="s">
        <v>6114</v>
      </c>
      <c r="B2882" s="11" t="s">
        <v>6115</v>
      </c>
      <c r="C2882" s="11" t="s">
        <v>9219</v>
      </c>
      <c r="E2882" s="11" t="s">
        <v>9220</v>
      </c>
      <c r="G2882" s="11" t="s">
        <v>6656</v>
      </c>
      <c r="H2882" s="11" t="s">
        <v>6657</v>
      </c>
      <c r="I2882" s="11" t="s">
        <v>6658</v>
      </c>
      <c r="J2882" s="11" t="s">
        <v>6659</v>
      </c>
      <c r="K2882" s="11" t="s">
        <v>6660</v>
      </c>
      <c r="L2882" s="11" t="s">
        <v>6661</v>
      </c>
      <c r="M2882" s="11" t="s">
        <v>6749</v>
      </c>
    </row>
    <row r="2883" spans="1:21">
      <c r="A2883" s="11" t="s">
        <v>6116</v>
      </c>
      <c r="B2883" s="11" t="s">
        <v>6117</v>
      </c>
      <c r="C2883" s="11" t="s">
        <v>9221</v>
      </c>
      <c r="E2883" s="11" t="s">
        <v>9222</v>
      </c>
      <c r="G2883" s="11" t="s">
        <v>6656</v>
      </c>
      <c r="H2883" s="11" t="s">
        <v>6657</v>
      </c>
      <c r="I2883" s="11" t="s">
        <v>6658</v>
      </c>
      <c r="J2883" s="11" t="s">
        <v>6659</v>
      </c>
      <c r="K2883" s="11" t="s">
        <v>6660</v>
      </c>
      <c r="L2883" s="11" t="s">
        <v>6661</v>
      </c>
      <c r="M2883" s="11" t="s">
        <v>6749</v>
      </c>
    </row>
    <row r="2884" spans="1:21">
      <c r="A2884" s="11" t="s">
        <v>6118</v>
      </c>
      <c r="B2884" s="11" t="s">
        <v>6119</v>
      </c>
      <c r="C2884" s="11" t="s">
        <v>9221</v>
      </c>
      <c r="E2884" s="11" t="s">
        <v>9222</v>
      </c>
      <c r="G2884" s="11" t="s">
        <v>6656</v>
      </c>
      <c r="H2884" s="11" t="s">
        <v>6657</v>
      </c>
      <c r="I2884" s="11" t="s">
        <v>6658</v>
      </c>
      <c r="J2884" s="11" t="s">
        <v>6659</v>
      </c>
      <c r="K2884" s="11" t="s">
        <v>6660</v>
      </c>
      <c r="L2884" s="11" t="s">
        <v>6661</v>
      </c>
      <c r="M2884" s="11" t="s">
        <v>6749</v>
      </c>
    </row>
    <row r="2885" spans="1:21">
      <c r="A2885" s="11" t="s">
        <v>6120</v>
      </c>
      <c r="B2885" s="11" t="s">
        <v>6121</v>
      </c>
      <c r="C2885" s="11" t="s">
        <v>6792</v>
      </c>
      <c r="E2885" s="11" t="s">
        <v>6793</v>
      </c>
      <c r="G2885" s="11" t="s">
        <v>6685</v>
      </c>
      <c r="H2885" s="11" t="s">
        <v>6686</v>
      </c>
      <c r="I2885" s="11" t="s">
        <v>6687</v>
      </c>
      <c r="J2885" s="11" t="s">
        <v>6688</v>
      </c>
      <c r="K2885" s="11" t="s">
        <v>6689</v>
      </c>
      <c r="L2885" s="11" t="s">
        <v>6690</v>
      </c>
      <c r="M2885" s="11" t="s">
        <v>6691</v>
      </c>
      <c r="N2885" s="11" t="s">
        <v>6692</v>
      </c>
      <c r="O2885" s="11" t="s">
        <v>6693</v>
      </c>
      <c r="P2885" s="11" t="s">
        <v>6694</v>
      </c>
      <c r="Q2885" s="11" t="s">
        <v>6695</v>
      </c>
      <c r="R2885" s="11" t="s">
        <v>6789</v>
      </c>
      <c r="S2885" s="11" t="s">
        <v>6790</v>
      </c>
      <c r="T2885" s="11" t="s">
        <v>6791</v>
      </c>
    </row>
    <row r="2886" spans="1:21">
      <c r="A2886" s="11" t="s">
        <v>6122</v>
      </c>
      <c r="B2886" s="11" t="s">
        <v>6123</v>
      </c>
      <c r="C2886" s="11" t="s">
        <v>6792</v>
      </c>
      <c r="E2886" s="11" t="s">
        <v>6793</v>
      </c>
      <c r="G2886" s="11" t="s">
        <v>6685</v>
      </c>
      <c r="H2886" s="11" t="s">
        <v>6686</v>
      </c>
      <c r="I2886" s="11" t="s">
        <v>6687</v>
      </c>
      <c r="J2886" s="11" t="s">
        <v>6688</v>
      </c>
      <c r="K2886" s="11" t="s">
        <v>6689</v>
      </c>
      <c r="L2886" s="11" t="s">
        <v>6690</v>
      </c>
      <c r="M2886" s="11" t="s">
        <v>6691</v>
      </c>
      <c r="N2886" s="11" t="s">
        <v>6692</v>
      </c>
      <c r="O2886" s="11" t="s">
        <v>6693</v>
      </c>
      <c r="P2886" s="11" t="s">
        <v>6694</v>
      </c>
      <c r="Q2886" s="11" t="s">
        <v>6695</v>
      </c>
      <c r="R2886" s="11" t="s">
        <v>6789</v>
      </c>
      <c r="S2886" s="11" t="s">
        <v>6790</v>
      </c>
      <c r="T2886" s="11" t="s">
        <v>6791</v>
      </c>
    </row>
    <row r="2887" spans="1:21">
      <c r="A2887" s="11" t="s">
        <v>6124</v>
      </c>
      <c r="B2887" s="11" t="s">
        <v>6125</v>
      </c>
      <c r="C2887" s="11" t="s">
        <v>6792</v>
      </c>
      <c r="E2887" s="11" t="s">
        <v>6793</v>
      </c>
      <c r="G2887" s="11" t="s">
        <v>6685</v>
      </c>
      <c r="H2887" s="11" t="s">
        <v>6686</v>
      </c>
      <c r="I2887" s="11" t="s">
        <v>6687</v>
      </c>
      <c r="J2887" s="11" t="s">
        <v>6688</v>
      </c>
      <c r="K2887" s="11" t="s">
        <v>6689</v>
      </c>
      <c r="L2887" s="11" t="s">
        <v>6690</v>
      </c>
      <c r="M2887" s="11" t="s">
        <v>6691</v>
      </c>
      <c r="N2887" s="11" t="s">
        <v>6692</v>
      </c>
      <c r="O2887" s="11" t="s">
        <v>6693</v>
      </c>
      <c r="P2887" s="11" t="s">
        <v>6694</v>
      </c>
      <c r="Q2887" s="11" t="s">
        <v>6695</v>
      </c>
      <c r="R2887" s="11" t="s">
        <v>6789</v>
      </c>
      <c r="S2887" s="11" t="s">
        <v>6790</v>
      </c>
      <c r="T2887" s="11" t="s">
        <v>6791</v>
      </c>
    </row>
    <row r="2888" spans="1:21">
      <c r="A2888" s="11" t="s">
        <v>6126</v>
      </c>
      <c r="B2888" s="11" t="s">
        <v>6127</v>
      </c>
      <c r="C2888" s="11" t="s">
        <v>6792</v>
      </c>
      <c r="E2888" s="11" t="s">
        <v>6793</v>
      </c>
      <c r="G2888" s="11" t="s">
        <v>6685</v>
      </c>
      <c r="H2888" s="11" t="s">
        <v>6686</v>
      </c>
      <c r="I2888" s="11" t="s">
        <v>6687</v>
      </c>
      <c r="J2888" s="11" t="s">
        <v>6688</v>
      </c>
      <c r="K2888" s="11" t="s">
        <v>6689</v>
      </c>
      <c r="L2888" s="11" t="s">
        <v>6690</v>
      </c>
      <c r="M2888" s="11" t="s">
        <v>6691</v>
      </c>
      <c r="N2888" s="11" t="s">
        <v>6692</v>
      </c>
      <c r="O2888" s="11" t="s">
        <v>6693</v>
      </c>
      <c r="P2888" s="11" t="s">
        <v>6694</v>
      </c>
      <c r="Q2888" s="11" t="s">
        <v>6695</v>
      </c>
      <c r="R2888" s="11" t="s">
        <v>6789</v>
      </c>
      <c r="S2888" s="11" t="s">
        <v>6790</v>
      </c>
      <c r="T2888" s="11" t="s">
        <v>6791</v>
      </c>
    </row>
    <row r="2889" spans="1:21">
      <c r="A2889" s="11" t="s">
        <v>6128</v>
      </c>
      <c r="B2889" s="11" t="s">
        <v>6129</v>
      </c>
      <c r="C2889" s="11" t="s">
        <v>6792</v>
      </c>
      <c r="E2889" s="11" t="s">
        <v>6793</v>
      </c>
      <c r="G2889" s="11" t="s">
        <v>6685</v>
      </c>
      <c r="H2889" s="11" t="s">
        <v>6686</v>
      </c>
      <c r="I2889" s="11" t="s">
        <v>6687</v>
      </c>
      <c r="J2889" s="11" t="s">
        <v>6688</v>
      </c>
      <c r="K2889" s="11" t="s">
        <v>6689</v>
      </c>
      <c r="L2889" s="11" t="s">
        <v>6690</v>
      </c>
      <c r="M2889" s="11" t="s">
        <v>6691</v>
      </c>
      <c r="N2889" s="11" t="s">
        <v>6692</v>
      </c>
      <c r="O2889" s="11" t="s">
        <v>6693</v>
      </c>
      <c r="P2889" s="11" t="s">
        <v>6694</v>
      </c>
      <c r="Q2889" s="11" t="s">
        <v>6695</v>
      </c>
      <c r="R2889" s="11" t="s">
        <v>6789</v>
      </c>
      <c r="S2889" s="11" t="s">
        <v>6790</v>
      </c>
      <c r="T2889" s="11" t="s">
        <v>6791</v>
      </c>
    </row>
    <row r="2890" spans="1:21">
      <c r="A2890" s="11" t="s">
        <v>6130</v>
      </c>
      <c r="B2890" s="11" t="s">
        <v>6131</v>
      </c>
      <c r="C2890" s="11" t="s">
        <v>9223</v>
      </c>
      <c r="E2890" s="11" t="s">
        <v>9224</v>
      </c>
      <c r="G2890" s="11" t="s">
        <v>6656</v>
      </c>
      <c r="H2890" s="11" t="s">
        <v>6800</v>
      </c>
      <c r="I2890" s="11" t="s">
        <v>7117</v>
      </c>
      <c r="J2890" s="11" t="s">
        <v>7118</v>
      </c>
      <c r="K2890" s="11" t="s">
        <v>7119</v>
      </c>
    </row>
    <row r="2891" spans="1:21">
      <c r="A2891" s="11" t="s">
        <v>6132</v>
      </c>
      <c r="B2891" s="11" t="s">
        <v>6133</v>
      </c>
      <c r="C2891" s="11" t="s">
        <v>9223</v>
      </c>
      <c r="E2891" s="11" t="s">
        <v>9224</v>
      </c>
      <c r="G2891" s="11" t="s">
        <v>6656</v>
      </c>
      <c r="H2891" s="11" t="s">
        <v>6800</v>
      </c>
      <c r="I2891" s="11" t="s">
        <v>7117</v>
      </c>
      <c r="J2891" s="11" t="s">
        <v>7118</v>
      </c>
      <c r="K2891" s="11" t="s">
        <v>7119</v>
      </c>
    </row>
    <row r="2892" spans="1:21">
      <c r="A2892" s="11" t="s">
        <v>6134</v>
      </c>
      <c r="B2892" s="11" t="s">
        <v>6135</v>
      </c>
      <c r="C2892" s="11" t="s">
        <v>6792</v>
      </c>
      <c r="E2892" s="11" t="s">
        <v>6793</v>
      </c>
      <c r="G2892" s="11" t="s">
        <v>6685</v>
      </c>
      <c r="H2892" s="11" t="s">
        <v>6686</v>
      </c>
      <c r="I2892" s="11" t="s">
        <v>6687</v>
      </c>
      <c r="J2892" s="11" t="s">
        <v>6688</v>
      </c>
      <c r="K2892" s="11" t="s">
        <v>6689</v>
      </c>
      <c r="L2892" s="11" t="s">
        <v>6690</v>
      </c>
      <c r="M2892" s="11" t="s">
        <v>6691</v>
      </c>
      <c r="N2892" s="11" t="s">
        <v>6692</v>
      </c>
      <c r="O2892" s="11" t="s">
        <v>6693</v>
      </c>
      <c r="P2892" s="11" t="s">
        <v>6694</v>
      </c>
      <c r="Q2892" s="11" t="s">
        <v>6695</v>
      </c>
      <c r="R2892" s="11" t="s">
        <v>6789</v>
      </c>
      <c r="S2892" s="11" t="s">
        <v>6790</v>
      </c>
      <c r="T2892" s="11" t="s">
        <v>6791</v>
      </c>
    </row>
    <row r="2893" spans="1:21">
      <c r="A2893" s="11" t="s">
        <v>6136</v>
      </c>
      <c r="B2893" s="11" t="s">
        <v>6137</v>
      </c>
      <c r="C2893" s="11" t="s">
        <v>6792</v>
      </c>
      <c r="E2893" s="11" t="s">
        <v>6793</v>
      </c>
      <c r="G2893" s="11" t="s">
        <v>6685</v>
      </c>
      <c r="H2893" s="11" t="s">
        <v>6686</v>
      </c>
      <c r="I2893" s="11" t="s">
        <v>6687</v>
      </c>
      <c r="J2893" s="11" t="s">
        <v>6688</v>
      </c>
      <c r="K2893" s="11" t="s">
        <v>6689</v>
      </c>
      <c r="L2893" s="11" t="s">
        <v>6690</v>
      </c>
      <c r="M2893" s="11" t="s">
        <v>6691</v>
      </c>
      <c r="N2893" s="11" t="s">
        <v>6692</v>
      </c>
      <c r="O2893" s="11" t="s">
        <v>6693</v>
      </c>
      <c r="P2893" s="11" t="s">
        <v>6694</v>
      </c>
      <c r="Q2893" s="11" t="s">
        <v>6695</v>
      </c>
      <c r="R2893" s="11" t="s">
        <v>6789</v>
      </c>
      <c r="S2893" s="11" t="s">
        <v>6790</v>
      </c>
      <c r="T2893" s="11" t="s">
        <v>6791</v>
      </c>
    </row>
    <row r="2894" spans="1:21">
      <c r="A2894" s="11" t="s">
        <v>6138</v>
      </c>
      <c r="B2894" s="11" t="s">
        <v>6139</v>
      </c>
      <c r="C2894" s="11" t="s">
        <v>9225</v>
      </c>
      <c r="E2894" s="11" t="s">
        <v>9226</v>
      </c>
      <c r="G2894" s="11" t="s">
        <v>6685</v>
      </c>
      <c r="H2894" s="11" t="s">
        <v>6686</v>
      </c>
      <c r="I2894" s="11" t="s">
        <v>6687</v>
      </c>
      <c r="J2894" s="11" t="s">
        <v>6688</v>
      </c>
      <c r="K2894" s="11" t="s">
        <v>6689</v>
      </c>
      <c r="L2894" s="11" t="s">
        <v>6690</v>
      </c>
      <c r="M2894" s="11" t="s">
        <v>6691</v>
      </c>
      <c r="N2894" s="11" t="s">
        <v>6692</v>
      </c>
      <c r="O2894" s="11" t="s">
        <v>6693</v>
      </c>
      <c r="P2894" s="11" t="s">
        <v>6694</v>
      </c>
      <c r="Q2894" s="11" t="s">
        <v>6695</v>
      </c>
      <c r="R2894" s="11" t="s">
        <v>6696</v>
      </c>
      <c r="S2894" s="11" t="s">
        <v>9227</v>
      </c>
      <c r="T2894" s="11" t="s">
        <v>9228</v>
      </c>
      <c r="U2894" s="11" t="s">
        <v>9229</v>
      </c>
    </row>
    <row r="2895" spans="1:21">
      <c r="A2895" s="11" t="s">
        <v>6140</v>
      </c>
      <c r="B2895" s="11" t="s">
        <v>6141</v>
      </c>
      <c r="C2895" s="11" t="s">
        <v>6792</v>
      </c>
      <c r="E2895" s="11" t="s">
        <v>6793</v>
      </c>
      <c r="G2895" s="11" t="s">
        <v>6685</v>
      </c>
      <c r="H2895" s="11" t="s">
        <v>6686</v>
      </c>
      <c r="I2895" s="11" t="s">
        <v>6687</v>
      </c>
      <c r="J2895" s="11" t="s">
        <v>6688</v>
      </c>
      <c r="K2895" s="11" t="s">
        <v>6689</v>
      </c>
      <c r="L2895" s="11" t="s">
        <v>6690</v>
      </c>
      <c r="M2895" s="11" t="s">
        <v>6691</v>
      </c>
      <c r="N2895" s="11" t="s">
        <v>6692</v>
      </c>
      <c r="O2895" s="11" t="s">
        <v>6693</v>
      </c>
      <c r="P2895" s="11" t="s">
        <v>6694</v>
      </c>
      <c r="Q2895" s="11" t="s">
        <v>6695</v>
      </c>
      <c r="R2895" s="11" t="s">
        <v>6789</v>
      </c>
      <c r="S2895" s="11" t="s">
        <v>6790</v>
      </c>
      <c r="T2895" s="11" t="s">
        <v>6791</v>
      </c>
    </row>
    <row r="2896" spans="1:21">
      <c r="A2896" s="11" t="s">
        <v>6142</v>
      </c>
      <c r="B2896" s="11" t="s">
        <v>6143</v>
      </c>
      <c r="C2896" s="11" t="s">
        <v>6792</v>
      </c>
      <c r="E2896" s="11" t="s">
        <v>6793</v>
      </c>
      <c r="G2896" s="11" t="s">
        <v>6685</v>
      </c>
      <c r="H2896" s="11" t="s">
        <v>6686</v>
      </c>
      <c r="I2896" s="11" t="s">
        <v>6687</v>
      </c>
      <c r="J2896" s="11" t="s">
        <v>6688</v>
      </c>
      <c r="K2896" s="11" t="s">
        <v>6689</v>
      </c>
      <c r="L2896" s="11" t="s">
        <v>6690</v>
      </c>
      <c r="M2896" s="11" t="s">
        <v>6691</v>
      </c>
      <c r="N2896" s="11" t="s">
        <v>6692</v>
      </c>
      <c r="O2896" s="11" t="s">
        <v>6693</v>
      </c>
      <c r="P2896" s="11" t="s">
        <v>6694</v>
      </c>
      <c r="Q2896" s="11" t="s">
        <v>6695</v>
      </c>
      <c r="R2896" s="11" t="s">
        <v>6789</v>
      </c>
      <c r="S2896" s="11" t="s">
        <v>6790</v>
      </c>
      <c r="T2896" s="11" t="s">
        <v>6791</v>
      </c>
    </row>
    <row r="2897" spans="1:21">
      <c r="A2897" s="11" t="s">
        <v>6144</v>
      </c>
      <c r="B2897" s="11" t="s">
        <v>6145</v>
      </c>
      <c r="C2897" s="11" t="s">
        <v>6828</v>
      </c>
      <c r="E2897" s="11" t="s">
        <v>6829</v>
      </c>
      <c r="G2897" s="11" t="s">
        <v>6656</v>
      </c>
      <c r="H2897" s="11" t="s">
        <v>6657</v>
      </c>
      <c r="I2897" s="11" t="s">
        <v>6665</v>
      </c>
      <c r="J2897" s="11" t="s">
        <v>6717</v>
      </c>
      <c r="K2897" s="11" t="s">
        <v>6718</v>
      </c>
      <c r="L2897" s="11" t="s">
        <v>6719</v>
      </c>
    </row>
    <row r="2898" spans="1:21">
      <c r="A2898" s="11" t="s">
        <v>6146</v>
      </c>
      <c r="B2898" s="11" t="s">
        <v>6147</v>
      </c>
      <c r="C2898" s="11" t="s">
        <v>6792</v>
      </c>
      <c r="E2898" s="11" t="s">
        <v>6793</v>
      </c>
      <c r="G2898" s="11" t="s">
        <v>6685</v>
      </c>
      <c r="H2898" s="11" t="s">
        <v>6686</v>
      </c>
      <c r="I2898" s="11" t="s">
        <v>6687</v>
      </c>
      <c r="J2898" s="11" t="s">
        <v>6688</v>
      </c>
      <c r="K2898" s="11" t="s">
        <v>6689</v>
      </c>
      <c r="L2898" s="11" t="s">
        <v>6690</v>
      </c>
      <c r="M2898" s="11" t="s">
        <v>6691</v>
      </c>
      <c r="N2898" s="11" t="s">
        <v>6692</v>
      </c>
      <c r="O2898" s="11" t="s">
        <v>6693</v>
      </c>
      <c r="P2898" s="11" t="s">
        <v>6694</v>
      </c>
      <c r="Q2898" s="11" t="s">
        <v>6695</v>
      </c>
      <c r="R2898" s="11" t="s">
        <v>6789</v>
      </c>
      <c r="S2898" s="11" t="s">
        <v>6790</v>
      </c>
      <c r="T2898" s="11" t="s">
        <v>6791</v>
      </c>
    </row>
    <row r="2899" spans="1:21">
      <c r="A2899" s="11" t="s">
        <v>6148</v>
      </c>
      <c r="B2899" s="11" t="s">
        <v>6149</v>
      </c>
      <c r="C2899" s="11" t="s">
        <v>6792</v>
      </c>
      <c r="E2899" s="11" t="s">
        <v>6793</v>
      </c>
      <c r="G2899" s="11" t="s">
        <v>6685</v>
      </c>
      <c r="H2899" s="11" t="s">
        <v>6686</v>
      </c>
      <c r="I2899" s="11" t="s">
        <v>6687</v>
      </c>
      <c r="J2899" s="11" t="s">
        <v>6688</v>
      </c>
      <c r="K2899" s="11" t="s">
        <v>6689</v>
      </c>
      <c r="L2899" s="11" t="s">
        <v>6690</v>
      </c>
      <c r="M2899" s="11" t="s">
        <v>6691</v>
      </c>
      <c r="N2899" s="11" t="s">
        <v>6692</v>
      </c>
      <c r="O2899" s="11" t="s">
        <v>6693</v>
      </c>
      <c r="P2899" s="11" t="s">
        <v>6694</v>
      </c>
      <c r="Q2899" s="11" t="s">
        <v>6695</v>
      </c>
      <c r="R2899" s="11" t="s">
        <v>6789</v>
      </c>
      <c r="S2899" s="11" t="s">
        <v>6790</v>
      </c>
      <c r="T2899" s="11" t="s">
        <v>6791</v>
      </c>
    </row>
    <row r="2900" spans="1:21">
      <c r="A2900" s="11" t="s">
        <v>6150</v>
      </c>
      <c r="B2900" s="11" t="s">
        <v>6151</v>
      </c>
      <c r="C2900" s="11" t="s">
        <v>9230</v>
      </c>
      <c r="E2900" s="11" t="s">
        <v>9231</v>
      </c>
      <c r="G2900" s="11" t="s">
        <v>6685</v>
      </c>
      <c r="H2900" s="11" t="s">
        <v>6701</v>
      </c>
      <c r="I2900" s="11" t="s">
        <v>8917</v>
      </c>
      <c r="J2900" s="11" t="s">
        <v>8918</v>
      </c>
      <c r="K2900" s="11" t="s">
        <v>8919</v>
      </c>
      <c r="L2900" s="11" t="s">
        <v>8920</v>
      </c>
      <c r="M2900" s="11" t="s">
        <v>8921</v>
      </c>
    </row>
    <row r="2901" spans="1:21">
      <c r="A2901" s="11" t="s">
        <v>6152</v>
      </c>
      <c r="B2901" s="11" t="s">
        <v>6153</v>
      </c>
      <c r="C2901" s="11" t="s">
        <v>8915</v>
      </c>
      <c r="E2901" s="11" t="s">
        <v>8916</v>
      </c>
      <c r="G2901" s="11" t="s">
        <v>6685</v>
      </c>
      <c r="H2901" s="11" t="s">
        <v>6701</v>
      </c>
      <c r="I2901" s="11" t="s">
        <v>8917</v>
      </c>
      <c r="J2901" s="11" t="s">
        <v>8918</v>
      </c>
      <c r="K2901" s="11" t="s">
        <v>8919</v>
      </c>
      <c r="L2901" s="11" t="s">
        <v>8920</v>
      </c>
      <c r="M2901" s="11" t="s">
        <v>8921</v>
      </c>
    </row>
    <row r="2902" spans="1:21">
      <c r="A2902" s="11" t="s">
        <v>6154</v>
      </c>
      <c r="B2902" s="11" t="s">
        <v>6155</v>
      </c>
      <c r="C2902" s="11" t="s">
        <v>6792</v>
      </c>
      <c r="E2902" s="11" t="s">
        <v>6793</v>
      </c>
      <c r="G2902" s="11" t="s">
        <v>6685</v>
      </c>
      <c r="H2902" s="11" t="s">
        <v>6686</v>
      </c>
      <c r="I2902" s="11" t="s">
        <v>6687</v>
      </c>
      <c r="J2902" s="11" t="s">
        <v>6688</v>
      </c>
      <c r="K2902" s="11" t="s">
        <v>6689</v>
      </c>
      <c r="L2902" s="11" t="s">
        <v>6690</v>
      </c>
      <c r="M2902" s="11" t="s">
        <v>6691</v>
      </c>
      <c r="N2902" s="11" t="s">
        <v>6692</v>
      </c>
      <c r="O2902" s="11" t="s">
        <v>6693</v>
      </c>
      <c r="P2902" s="11" t="s">
        <v>6694</v>
      </c>
      <c r="Q2902" s="11" t="s">
        <v>6695</v>
      </c>
      <c r="R2902" s="11" t="s">
        <v>6789</v>
      </c>
      <c r="S2902" s="11" t="s">
        <v>6790</v>
      </c>
      <c r="T2902" s="11" t="s">
        <v>6791</v>
      </c>
    </row>
    <row r="2903" spans="1:21">
      <c r="A2903" s="11" t="s">
        <v>6156</v>
      </c>
      <c r="B2903" s="11" t="s">
        <v>6157</v>
      </c>
      <c r="C2903" s="11" t="s">
        <v>8879</v>
      </c>
      <c r="E2903" s="11" t="s">
        <v>8880</v>
      </c>
      <c r="G2903" s="11" t="s">
        <v>6685</v>
      </c>
      <c r="H2903" s="11" t="s">
        <v>6701</v>
      </c>
      <c r="I2903" s="11" t="s">
        <v>6702</v>
      </c>
      <c r="J2903" s="11" t="s">
        <v>6703</v>
      </c>
      <c r="K2903" s="11" t="s">
        <v>6810</v>
      </c>
      <c r="L2903" s="11" t="s">
        <v>6811</v>
      </c>
      <c r="M2903" s="11" t="s">
        <v>6812</v>
      </c>
      <c r="N2903" s="11" t="s">
        <v>8881</v>
      </c>
      <c r="O2903" s="11" t="s">
        <v>8882</v>
      </c>
    </row>
    <row r="2904" spans="1:21">
      <c r="A2904" s="11" t="s">
        <v>6158</v>
      </c>
      <c r="B2904" s="11" t="s">
        <v>6159</v>
      </c>
      <c r="C2904" s="11" t="s">
        <v>9232</v>
      </c>
      <c r="E2904" s="11" t="s">
        <v>9233</v>
      </c>
      <c r="G2904" s="11" t="s">
        <v>6685</v>
      </c>
      <c r="H2904" s="11" t="s">
        <v>6701</v>
      </c>
      <c r="I2904" s="11" t="s">
        <v>6702</v>
      </c>
      <c r="J2904" s="11" t="s">
        <v>6703</v>
      </c>
      <c r="K2904" s="11" t="s">
        <v>6810</v>
      </c>
      <c r="L2904" s="11" t="s">
        <v>6811</v>
      </c>
      <c r="M2904" s="11" t="s">
        <v>6812</v>
      </c>
      <c r="N2904" s="11" t="s">
        <v>7049</v>
      </c>
      <c r="O2904" s="11" t="s">
        <v>9234</v>
      </c>
    </row>
    <row r="2905" spans="1:21">
      <c r="A2905" s="11" t="s">
        <v>6160</v>
      </c>
      <c r="B2905" s="11" t="s">
        <v>6161</v>
      </c>
      <c r="C2905" s="11" t="s">
        <v>6792</v>
      </c>
      <c r="E2905" s="11" t="s">
        <v>6793</v>
      </c>
      <c r="G2905" s="11" t="s">
        <v>6685</v>
      </c>
      <c r="H2905" s="11" t="s">
        <v>6686</v>
      </c>
      <c r="I2905" s="11" t="s">
        <v>6687</v>
      </c>
      <c r="J2905" s="11" t="s">
        <v>6688</v>
      </c>
      <c r="K2905" s="11" t="s">
        <v>6689</v>
      </c>
      <c r="L2905" s="11" t="s">
        <v>6690</v>
      </c>
      <c r="M2905" s="11" t="s">
        <v>6691</v>
      </c>
      <c r="N2905" s="11" t="s">
        <v>6692</v>
      </c>
      <c r="O2905" s="11" t="s">
        <v>6693</v>
      </c>
      <c r="P2905" s="11" t="s">
        <v>6694</v>
      </c>
      <c r="Q2905" s="11" t="s">
        <v>6695</v>
      </c>
      <c r="R2905" s="11" t="s">
        <v>6789</v>
      </c>
      <c r="S2905" s="11" t="s">
        <v>6790</v>
      </c>
      <c r="T2905" s="11" t="s">
        <v>6791</v>
      </c>
    </row>
    <row r="2906" spans="1:21">
      <c r="A2906" s="11" t="s">
        <v>6162</v>
      </c>
      <c r="B2906" s="11" t="s">
        <v>6163</v>
      </c>
      <c r="C2906" s="11" t="s">
        <v>6792</v>
      </c>
      <c r="E2906" s="11" t="s">
        <v>6793</v>
      </c>
      <c r="G2906" s="11" t="s">
        <v>6685</v>
      </c>
      <c r="H2906" s="11" t="s">
        <v>6686</v>
      </c>
      <c r="I2906" s="11" t="s">
        <v>6687</v>
      </c>
      <c r="J2906" s="11" t="s">
        <v>6688</v>
      </c>
      <c r="K2906" s="11" t="s">
        <v>6689</v>
      </c>
      <c r="L2906" s="11" t="s">
        <v>6690</v>
      </c>
      <c r="M2906" s="11" t="s">
        <v>6691</v>
      </c>
      <c r="N2906" s="11" t="s">
        <v>6692</v>
      </c>
      <c r="O2906" s="11" t="s">
        <v>6693</v>
      </c>
      <c r="P2906" s="11" t="s">
        <v>6694</v>
      </c>
      <c r="Q2906" s="11" t="s">
        <v>6695</v>
      </c>
      <c r="R2906" s="11" t="s">
        <v>6789</v>
      </c>
      <c r="S2906" s="11" t="s">
        <v>6790</v>
      </c>
      <c r="T2906" s="11" t="s">
        <v>6791</v>
      </c>
    </row>
    <row r="2907" spans="1:21">
      <c r="A2907" s="11" t="s">
        <v>6164</v>
      </c>
      <c r="B2907" s="11" t="s">
        <v>6165</v>
      </c>
      <c r="C2907" s="11" t="s">
        <v>9235</v>
      </c>
      <c r="E2907" s="11" t="s">
        <v>9236</v>
      </c>
      <c r="G2907" s="11" t="s">
        <v>6656</v>
      </c>
      <c r="H2907" s="11" t="s">
        <v>8924</v>
      </c>
      <c r="I2907" s="11" t="s">
        <v>8925</v>
      </c>
      <c r="J2907" s="11" t="s">
        <v>9004</v>
      </c>
      <c r="K2907" s="11" t="s">
        <v>9237</v>
      </c>
      <c r="L2907" s="11" t="s">
        <v>9238</v>
      </c>
    </row>
    <row r="2908" spans="1:21">
      <c r="A2908" s="11" t="s">
        <v>6166</v>
      </c>
      <c r="B2908" s="11" t="s">
        <v>6167</v>
      </c>
      <c r="C2908" s="11" t="s">
        <v>9239</v>
      </c>
      <c r="E2908" s="11" t="s">
        <v>9240</v>
      </c>
      <c r="G2908" s="11" t="s">
        <v>6685</v>
      </c>
      <c r="H2908" s="11" t="s">
        <v>6686</v>
      </c>
      <c r="I2908" s="11" t="s">
        <v>6687</v>
      </c>
      <c r="J2908" s="11" t="s">
        <v>6688</v>
      </c>
      <c r="K2908" s="11" t="s">
        <v>6689</v>
      </c>
      <c r="L2908" s="11" t="s">
        <v>6690</v>
      </c>
      <c r="M2908" s="11" t="s">
        <v>6691</v>
      </c>
      <c r="N2908" s="11" t="s">
        <v>6692</v>
      </c>
      <c r="O2908" s="11" t="s">
        <v>6693</v>
      </c>
      <c r="P2908" s="11" t="s">
        <v>6694</v>
      </c>
      <c r="Q2908" s="11" t="s">
        <v>6695</v>
      </c>
      <c r="R2908" s="11" t="s">
        <v>6696</v>
      </c>
      <c r="S2908" s="11" t="s">
        <v>9227</v>
      </c>
      <c r="T2908" s="11" t="s">
        <v>9241</v>
      </c>
      <c r="U2908" s="11" t="s">
        <v>9242</v>
      </c>
    </row>
    <row r="2909" spans="1:21">
      <c r="A2909" s="11" t="s">
        <v>6168</v>
      </c>
      <c r="B2909" s="11" t="s">
        <v>6169</v>
      </c>
      <c r="C2909" s="11" t="s">
        <v>9243</v>
      </c>
      <c r="E2909" s="11" t="s">
        <v>9244</v>
      </c>
      <c r="G2909" s="11" t="s">
        <v>6685</v>
      </c>
      <c r="H2909" s="11" t="s">
        <v>6701</v>
      </c>
      <c r="I2909" s="11" t="s">
        <v>6702</v>
      </c>
      <c r="J2909" s="11" t="s">
        <v>6703</v>
      </c>
      <c r="K2909" s="11" t="s">
        <v>6810</v>
      </c>
      <c r="L2909" s="11" t="s">
        <v>6811</v>
      </c>
      <c r="M2909" s="11" t="s">
        <v>6812</v>
      </c>
      <c r="N2909" s="11" t="s">
        <v>8881</v>
      </c>
      <c r="O2909" s="11" t="s">
        <v>8882</v>
      </c>
    </row>
    <row r="2910" spans="1:21">
      <c r="A2910" s="11" t="s">
        <v>6170</v>
      </c>
      <c r="B2910" s="11" t="s">
        <v>6171</v>
      </c>
      <c r="C2910" s="11" t="s">
        <v>6792</v>
      </c>
      <c r="E2910" s="11" t="s">
        <v>6793</v>
      </c>
      <c r="G2910" s="11" t="s">
        <v>6685</v>
      </c>
      <c r="H2910" s="11" t="s">
        <v>6686</v>
      </c>
      <c r="I2910" s="11" t="s">
        <v>6687</v>
      </c>
      <c r="J2910" s="11" t="s">
        <v>6688</v>
      </c>
      <c r="K2910" s="11" t="s">
        <v>6689</v>
      </c>
      <c r="L2910" s="11" t="s">
        <v>6690</v>
      </c>
      <c r="M2910" s="11" t="s">
        <v>6691</v>
      </c>
      <c r="N2910" s="11" t="s">
        <v>6692</v>
      </c>
      <c r="O2910" s="11" t="s">
        <v>6693</v>
      </c>
      <c r="P2910" s="11" t="s">
        <v>6694</v>
      </c>
      <c r="Q2910" s="11" t="s">
        <v>6695</v>
      </c>
      <c r="R2910" s="11" t="s">
        <v>6789</v>
      </c>
      <c r="S2910" s="11" t="s">
        <v>6790</v>
      </c>
      <c r="T2910" s="11" t="s">
        <v>6791</v>
      </c>
    </row>
    <row r="2911" spans="1:21">
      <c r="A2911" s="11" t="s">
        <v>6172</v>
      </c>
      <c r="B2911" s="11" t="s">
        <v>6173</v>
      </c>
      <c r="C2911" s="11" t="s">
        <v>6792</v>
      </c>
      <c r="E2911" s="11" t="s">
        <v>6793</v>
      </c>
      <c r="G2911" s="11" t="s">
        <v>6685</v>
      </c>
      <c r="H2911" s="11" t="s">
        <v>6686</v>
      </c>
      <c r="I2911" s="11" t="s">
        <v>6687</v>
      </c>
      <c r="J2911" s="11" t="s">
        <v>6688</v>
      </c>
      <c r="K2911" s="11" t="s">
        <v>6689</v>
      </c>
      <c r="L2911" s="11" t="s">
        <v>6690</v>
      </c>
      <c r="M2911" s="11" t="s">
        <v>6691</v>
      </c>
      <c r="N2911" s="11" t="s">
        <v>6692</v>
      </c>
      <c r="O2911" s="11" t="s">
        <v>6693</v>
      </c>
      <c r="P2911" s="11" t="s">
        <v>6694</v>
      </c>
      <c r="Q2911" s="11" t="s">
        <v>6695</v>
      </c>
      <c r="R2911" s="11" t="s">
        <v>6789</v>
      </c>
      <c r="S2911" s="11" t="s">
        <v>6790</v>
      </c>
      <c r="T2911" s="11" t="s">
        <v>6791</v>
      </c>
    </row>
    <row r="2912" spans="1:21">
      <c r="A2912" s="11" t="s">
        <v>6174</v>
      </c>
      <c r="B2912" s="11" t="s">
        <v>6175</v>
      </c>
      <c r="C2912" s="11" t="s">
        <v>6792</v>
      </c>
      <c r="E2912" s="11" t="s">
        <v>6793</v>
      </c>
      <c r="G2912" s="11" t="s">
        <v>6685</v>
      </c>
      <c r="H2912" s="11" t="s">
        <v>6686</v>
      </c>
      <c r="I2912" s="11" t="s">
        <v>6687</v>
      </c>
      <c r="J2912" s="11" t="s">
        <v>6688</v>
      </c>
      <c r="K2912" s="11" t="s">
        <v>6689</v>
      </c>
      <c r="L2912" s="11" t="s">
        <v>6690</v>
      </c>
      <c r="M2912" s="11" t="s">
        <v>6691</v>
      </c>
      <c r="N2912" s="11" t="s">
        <v>6692</v>
      </c>
      <c r="O2912" s="11" t="s">
        <v>6693</v>
      </c>
      <c r="P2912" s="11" t="s">
        <v>6694</v>
      </c>
      <c r="Q2912" s="11" t="s">
        <v>6695</v>
      </c>
      <c r="R2912" s="11" t="s">
        <v>6789</v>
      </c>
      <c r="S2912" s="11" t="s">
        <v>6790</v>
      </c>
      <c r="T2912" s="11" t="s">
        <v>6791</v>
      </c>
    </row>
    <row r="2913" spans="1:20">
      <c r="A2913" s="11" t="s">
        <v>6176</v>
      </c>
      <c r="B2913" s="11" t="s">
        <v>6177</v>
      </c>
      <c r="C2913" s="11" t="s">
        <v>6792</v>
      </c>
      <c r="E2913" s="11" t="s">
        <v>6793</v>
      </c>
      <c r="G2913" s="11" t="s">
        <v>6685</v>
      </c>
      <c r="H2913" s="11" t="s">
        <v>6686</v>
      </c>
      <c r="I2913" s="11" t="s">
        <v>6687</v>
      </c>
      <c r="J2913" s="11" t="s">
        <v>6688</v>
      </c>
      <c r="K2913" s="11" t="s">
        <v>6689</v>
      </c>
      <c r="L2913" s="11" t="s">
        <v>6690</v>
      </c>
      <c r="M2913" s="11" t="s">
        <v>6691</v>
      </c>
      <c r="N2913" s="11" t="s">
        <v>6692</v>
      </c>
      <c r="O2913" s="11" t="s">
        <v>6693</v>
      </c>
      <c r="P2913" s="11" t="s">
        <v>6694</v>
      </c>
      <c r="Q2913" s="11" t="s">
        <v>6695</v>
      </c>
      <c r="R2913" s="11" t="s">
        <v>6789</v>
      </c>
      <c r="S2913" s="11" t="s">
        <v>6790</v>
      </c>
      <c r="T2913" s="11" t="s">
        <v>6791</v>
      </c>
    </row>
    <row r="2914" spans="1:20">
      <c r="A2914" s="11" t="s">
        <v>6178</v>
      </c>
      <c r="B2914" s="11" t="s">
        <v>6179</v>
      </c>
      <c r="C2914" s="11" t="s">
        <v>6792</v>
      </c>
      <c r="E2914" s="11" t="s">
        <v>6793</v>
      </c>
      <c r="G2914" s="11" t="s">
        <v>6685</v>
      </c>
      <c r="H2914" s="11" t="s">
        <v>6686</v>
      </c>
      <c r="I2914" s="11" t="s">
        <v>6687</v>
      </c>
      <c r="J2914" s="11" t="s">
        <v>6688</v>
      </c>
      <c r="K2914" s="11" t="s">
        <v>6689</v>
      </c>
      <c r="L2914" s="11" t="s">
        <v>6690</v>
      </c>
      <c r="M2914" s="11" t="s">
        <v>6691</v>
      </c>
      <c r="N2914" s="11" t="s">
        <v>6692</v>
      </c>
      <c r="O2914" s="11" t="s">
        <v>6693</v>
      </c>
      <c r="P2914" s="11" t="s">
        <v>6694</v>
      </c>
      <c r="Q2914" s="11" t="s">
        <v>6695</v>
      </c>
      <c r="R2914" s="11" t="s">
        <v>6789</v>
      </c>
      <c r="S2914" s="11" t="s">
        <v>6790</v>
      </c>
      <c r="T2914" s="11" t="s">
        <v>6791</v>
      </c>
    </row>
    <row r="2915" spans="1:20">
      <c r="A2915" s="11" t="s">
        <v>6180</v>
      </c>
      <c r="B2915" s="11" t="s">
        <v>6181</v>
      </c>
      <c r="C2915" s="11" t="s">
        <v>6792</v>
      </c>
      <c r="E2915" s="11" t="s">
        <v>6793</v>
      </c>
      <c r="G2915" s="11" t="s">
        <v>6685</v>
      </c>
      <c r="H2915" s="11" t="s">
        <v>6686</v>
      </c>
      <c r="I2915" s="11" t="s">
        <v>6687</v>
      </c>
      <c r="J2915" s="11" t="s">
        <v>6688</v>
      </c>
      <c r="K2915" s="11" t="s">
        <v>6689</v>
      </c>
      <c r="L2915" s="11" t="s">
        <v>6690</v>
      </c>
      <c r="M2915" s="11" t="s">
        <v>6691</v>
      </c>
      <c r="N2915" s="11" t="s">
        <v>6692</v>
      </c>
      <c r="O2915" s="11" t="s">
        <v>6693</v>
      </c>
      <c r="P2915" s="11" t="s">
        <v>6694</v>
      </c>
      <c r="Q2915" s="11" t="s">
        <v>6695</v>
      </c>
      <c r="R2915" s="11" t="s">
        <v>6789</v>
      </c>
      <c r="S2915" s="11" t="s">
        <v>6790</v>
      </c>
      <c r="T2915" s="11" t="s">
        <v>6791</v>
      </c>
    </row>
    <row r="2916" spans="1:20">
      <c r="A2916" s="11" t="s">
        <v>6182</v>
      </c>
      <c r="B2916" s="11" t="s">
        <v>6183</v>
      </c>
      <c r="C2916" s="11" t="s">
        <v>6792</v>
      </c>
      <c r="E2916" s="11" t="s">
        <v>6793</v>
      </c>
      <c r="G2916" s="11" t="s">
        <v>6685</v>
      </c>
      <c r="H2916" s="11" t="s">
        <v>6686</v>
      </c>
      <c r="I2916" s="11" t="s">
        <v>6687</v>
      </c>
      <c r="J2916" s="11" t="s">
        <v>6688</v>
      </c>
      <c r="K2916" s="11" t="s">
        <v>6689</v>
      </c>
      <c r="L2916" s="11" t="s">
        <v>6690</v>
      </c>
      <c r="M2916" s="11" t="s">
        <v>6691</v>
      </c>
      <c r="N2916" s="11" t="s">
        <v>6692</v>
      </c>
      <c r="O2916" s="11" t="s">
        <v>6693</v>
      </c>
      <c r="P2916" s="11" t="s">
        <v>6694</v>
      </c>
      <c r="Q2916" s="11" t="s">
        <v>6695</v>
      </c>
      <c r="R2916" s="11" t="s">
        <v>6789</v>
      </c>
      <c r="S2916" s="11" t="s">
        <v>6790</v>
      </c>
      <c r="T2916" s="11" t="s">
        <v>6791</v>
      </c>
    </row>
    <row r="2917" spans="1:20">
      <c r="A2917" s="11" t="s">
        <v>6184</v>
      </c>
      <c r="B2917" s="11" t="s">
        <v>6185</v>
      </c>
      <c r="C2917" s="11" t="s">
        <v>6792</v>
      </c>
      <c r="E2917" s="11" t="s">
        <v>6793</v>
      </c>
      <c r="G2917" s="11" t="s">
        <v>6685</v>
      </c>
      <c r="H2917" s="11" t="s">
        <v>6686</v>
      </c>
      <c r="I2917" s="11" t="s">
        <v>6687</v>
      </c>
      <c r="J2917" s="11" t="s">
        <v>6688</v>
      </c>
      <c r="K2917" s="11" t="s">
        <v>6689</v>
      </c>
      <c r="L2917" s="11" t="s">
        <v>6690</v>
      </c>
      <c r="M2917" s="11" t="s">
        <v>6691</v>
      </c>
      <c r="N2917" s="11" t="s">
        <v>6692</v>
      </c>
      <c r="O2917" s="11" t="s">
        <v>6693</v>
      </c>
      <c r="P2917" s="11" t="s">
        <v>6694</v>
      </c>
      <c r="Q2917" s="11" t="s">
        <v>6695</v>
      </c>
      <c r="R2917" s="11" t="s">
        <v>6789</v>
      </c>
      <c r="S2917" s="11" t="s">
        <v>6790</v>
      </c>
      <c r="T2917" s="11" t="s">
        <v>6791</v>
      </c>
    </row>
    <row r="2918" spans="1:20">
      <c r="A2918" s="11" t="s">
        <v>6186</v>
      </c>
      <c r="B2918" s="11" t="s">
        <v>6187</v>
      </c>
      <c r="C2918" s="11" t="s">
        <v>6792</v>
      </c>
      <c r="E2918" s="11" t="s">
        <v>6793</v>
      </c>
      <c r="G2918" s="11" t="s">
        <v>6685</v>
      </c>
      <c r="H2918" s="11" t="s">
        <v>6686</v>
      </c>
      <c r="I2918" s="11" t="s">
        <v>6687</v>
      </c>
      <c r="J2918" s="11" t="s">
        <v>6688</v>
      </c>
      <c r="K2918" s="11" t="s">
        <v>6689</v>
      </c>
      <c r="L2918" s="11" t="s">
        <v>6690</v>
      </c>
      <c r="M2918" s="11" t="s">
        <v>6691</v>
      </c>
      <c r="N2918" s="11" t="s">
        <v>6692</v>
      </c>
      <c r="O2918" s="11" t="s">
        <v>6693</v>
      </c>
      <c r="P2918" s="11" t="s">
        <v>6694</v>
      </c>
      <c r="Q2918" s="11" t="s">
        <v>6695</v>
      </c>
      <c r="R2918" s="11" t="s">
        <v>6789</v>
      </c>
      <c r="S2918" s="11" t="s">
        <v>6790</v>
      </c>
      <c r="T2918" s="11" t="s">
        <v>6791</v>
      </c>
    </row>
    <row r="2919" spans="1:20">
      <c r="A2919" s="11" t="s">
        <v>6188</v>
      </c>
      <c r="B2919" s="11" t="s">
        <v>6189</v>
      </c>
      <c r="C2919" s="11" t="s">
        <v>6792</v>
      </c>
      <c r="E2919" s="11" t="s">
        <v>6793</v>
      </c>
      <c r="G2919" s="11" t="s">
        <v>6685</v>
      </c>
      <c r="H2919" s="11" t="s">
        <v>6686</v>
      </c>
      <c r="I2919" s="11" t="s">
        <v>6687</v>
      </c>
      <c r="J2919" s="11" t="s">
        <v>6688</v>
      </c>
      <c r="K2919" s="11" t="s">
        <v>6689</v>
      </c>
      <c r="L2919" s="11" t="s">
        <v>6690</v>
      </c>
      <c r="M2919" s="11" t="s">
        <v>6691</v>
      </c>
      <c r="N2919" s="11" t="s">
        <v>6692</v>
      </c>
      <c r="O2919" s="11" t="s">
        <v>6693</v>
      </c>
      <c r="P2919" s="11" t="s">
        <v>6694</v>
      </c>
      <c r="Q2919" s="11" t="s">
        <v>6695</v>
      </c>
      <c r="R2919" s="11" t="s">
        <v>6789</v>
      </c>
      <c r="S2919" s="11" t="s">
        <v>6790</v>
      </c>
      <c r="T2919" s="11" t="s">
        <v>6791</v>
      </c>
    </row>
    <row r="2920" spans="1:20">
      <c r="A2920" s="11" t="s">
        <v>6190</v>
      </c>
      <c r="B2920" s="11" t="s">
        <v>6191</v>
      </c>
      <c r="C2920" s="11" t="s">
        <v>6792</v>
      </c>
      <c r="E2920" s="11" t="s">
        <v>6793</v>
      </c>
      <c r="G2920" s="11" t="s">
        <v>6685</v>
      </c>
      <c r="H2920" s="11" t="s">
        <v>6686</v>
      </c>
      <c r="I2920" s="11" t="s">
        <v>6687</v>
      </c>
      <c r="J2920" s="11" t="s">
        <v>6688</v>
      </c>
      <c r="K2920" s="11" t="s">
        <v>6689</v>
      </c>
      <c r="L2920" s="11" t="s">
        <v>6690</v>
      </c>
      <c r="M2920" s="11" t="s">
        <v>6691</v>
      </c>
      <c r="N2920" s="11" t="s">
        <v>6692</v>
      </c>
      <c r="O2920" s="11" t="s">
        <v>6693</v>
      </c>
      <c r="P2920" s="11" t="s">
        <v>6694</v>
      </c>
      <c r="Q2920" s="11" t="s">
        <v>6695</v>
      </c>
      <c r="R2920" s="11" t="s">
        <v>6789</v>
      </c>
      <c r="S2920" s="11" t="s">
        <v>6790</v>
      </c>
      <c r="T2920" s="11" t="s">
        <v>6791</v>
      </c>
    </row>
    <row r="2921" spans="1:20">
      <c r="A2921" s="11" t="s">
        <v>6192</v>
      </c>
      <c r="B2921" s="11" t="s">
        <v>6193</v>
      </c>
      <c r="C2921" s="11" t="s">
        <v>6792</v>
      </c>
      <c r="E2921" s="11" t="s">
        <v>6793</v>
      </c>
      <c r="G2921" s="11" t="s">
        <v>6685</v>
      </c>
      <c r="H2921" s="11" t="s">
        <v>6686</v>
      </c>
      <c r="I2921" s="11" t="s">
        <v>6687</v>
      </c>
      <c r="J2921" s="11" t="s">
        <v>6688</v>
      </c>
      <c r="K2921" s="11" t="s">
        <v>6689</v>
      </c>
      <c r="L2921" s="11" t="s">
        <v>6690</v>
      </c>
      <c r="M2921" s="11" t="s">
        <v>6691</v>
      </c>
      <c r="N2921" s="11" t="s">
        <v>6692</v>
      </c>
      <c r="O2921" s="11" t="s">
        <v>6693</v>
      </c>
      <c r="P2921" s="11" t="s">
        <v>6694</v>
      </c>
      <c r="Q2921" s="11" t="s">
        <v>6695</v>
      </c>
      <c r="R2921" s="11" t="s">
        <v>6789</v>
      </c>
      <c r="S2921" s="11" t="s">
        <v>6790</v>
      </c>
      <c r="T2921" s="11" t="s">
        <v>6791</v>
      </c>
    </row>
    <row r="2922" spans="1:20">
      <c r="A2922" s="11" t="s">
        <v>6194</v>
      </c>
      <c r="B2922" s="11" t="s">
        <v>6195</v>
      </c>
      <c r="C2922" s="11" t="s">
        <v>6792</v>
      </c>
      <c r="E2922" s="11" t="s">
        <v>6793</v>
      </c>
      <c r="G2922" s="11" t="s">
        <v>6685</v>
      </c>
      <c r="H2922" s="11" t="s">
        <v>6686</v>
      </c>
      <c r="I2922" s="11" t="s">
        <v>6687</v>
      </c>
      <c r="J2922" s="11" t="s">
        <v>6688</v>
      </c>
      <c r="K2922" s="11" t="s">
        <v>6689</v>
      </c>
      <c r="L2922" s="11" t="s">
        <v>6690</v>
      </c>
      <c r="M2922" s="11" t="s">
        <v>6691</v>
      </c>
      <c r="N2922" s="11" t="s">
        <v>6692</v>
      </c>
      <c r="O2922" s="11" t="s">
        <v>6693</v>
      </c>
      <c r="P2922" s="11" t="s">
        <v>6694</v>
      </c>
      <c r="Q2922" s="11" t="s">
        <v>6695</v>
      </c>
      <c r="R2922" s="11" t="s">
        <v>6789</v>
      </c>
      <c r="S2922" s="11" t="s">
        <v>6790</v>
      </c>
      <c r="T2922" s="11" t="s">
        <v>6791</v>
      </c>
    </row>
    <row r="2923" spans="1:20">
      <c r="A2923" s="11" t="s">
        <v>6196</v>
      </c>
      <c r="B2923" s="11" t="s">
        <v>6197</v>
      </c>
      <c r="C2923" s="11" t="s">
        <v>6792</v>
      </c>
      <c r="E2923" s="11" t="s">
        <v>6793</v>
      </c>
      <c r="G2923" s="11" t="s">
        <v>6685</v>
      </c>
      <c r="H2923" s="11" t="s">
        <v>6686</v>
      </c>
      <c r="I2923" s="11" t="s">
        <v>6687</v>
      </c>
      <c r="J2923" s="11" t="s">
        <v>6688</v>
      </c>
      <c r="K2923" s="11" t="s">
        <v>6689</v>
      </c>
      <c r="L2923" s="11" t="s">
        <v>6690</v>
      </c>
      <c r="M2923" s="11" t="s">
        <v>6691</v>
      </c>
      <c r="N2923" s="11" t="s">
        <v>6692</v>
      </c>
      <c r="O2923" s="11" t="s">
        <v>6693</v>
      </c>
      <c r="P2923" s="11" t="s">
        <v>6694</v>
      </c>
      <c r="Q2923" s="11" t="s">
        <v>6695</v>
      </c>
      <c r="R2923" s="11" t="s">
        <v>6789</v>
      </c>
      <c r="S2923" s="11" t="s">
        <v>6790</v>
      </c>
      <c r="T2923" s="11" t="s">
        <v>6791</v>
      </c>
    </row>
    <row r="2924" spans="1:20">
      <c r="A2924" s="11" t="s">
        <v>6198</v>
      </c>
      <c r="B2924" s="11" t="s">
        <v>6199</v>
      </c>
      <c r="C2924" s="11" t="s">
        <v>6792</v>
      </c>
      <c r="E2924" s="11" t="s">
        <v>6793</v>
      </c>
      <c r="G2924" s="11" t="s">
        <v>6685</v>
      </c>
      <c r="H2924" s="11" t="s">
        <v>6686</v>
      </c>
      <c r="I2924" s="11" t="s">
        <v>6687</v>
      </c>
      <c r="J2924" s="11" t="s">
        <v>6688</v>
      </c>
      <c r="K2924" s="11" t="s">
        <v>6689</v>
      </c>
      <c r="L2924" s="11" t="s">
        <v>6690</v>
      </c>
      <c r="M2924" s="11" t="s">
        <v>6691</v>
      </c>
      <c r="N2924" s="11" t="s">
        <v>6692</v>
      </c>
      <c r="O2924" s="11" t="s">
        <v>6693</v>
      </c>
      <c r="P2924" s="11" t="s">
        <v>6694</v>
      </c>
      <c r="Q2924" s="11" t="s">
        <v>6695</v>
      </c>
      <c r="R2924" s="11" t="s">
        <v>6789</v>
      </c>
      <c r="S2924" s="11" t="s">
        <v>6790</v>
      </c>
      <c r="T2924" s="11" t="s">
        <v>6791</v>
      </c>
    </row>
    <row r="2925" spans="1:20">
      <c r="A2925" s="11" t="s">
        <v>6200</v>
      </c>
      <c r="B2925" s="11" t="s">
        <v>6201</v>
      </c>
      <c r="C2925" s="11" t="s">
        <v>6792</v>
      </c>
      <c r="E2925" s="11" t="s">
        <v>6793</v>
      </c>
      <c r="G2925" s="11" t="s">
        <v>6685</v>
      </c>
      <c r="H2925" s="11" t="s">
        <v>6686</v>
      </c>
      <c r="I2925" s="11" t="s">
        <v>6687</v>
      </c>
      <c r="J2925" s="11" t="s">
        <v>6688</v>
      </c>
      <c r="K2925" s="11" t="s">
        <v>6689</v>
      </c>
      <c r="L2925" s="11" t="s">
        <v>6690</v>
      </c>
      <c r="M2925" s="11" t="s">
        <v>6691</v>
      </c>
      <c r="N2925" s="11" t="s">
        <v>6692</v>
      </c>
      <c r="O2925" s="11" t="s">
        <v>6693</v>
      </c>
      <c r="P2925" s="11" t="s">
        <v>6694</v>
      </c>
      <c r="Q2925" s="11" t="s">
        <v>6695</v>
      </c>
      <c r="R2925" s="11" t="s">
        <v>6789</v>
      </c>
      <c r="S2925" s="11" t="s">
        <v>6790</v>
      </c>
      <c r="T2925" s="11" t="s">
        <v>6791</v>
      </c>
    </row>
    <row r="2926" spans="1:20">
      <c r="A2926" s="11" t="s">
        <v>6202</v>
      </c>
      <c r="B2926" s="11" t="s">
        <v>6203</v>
      </c>
      <c r="C2926" s="11" t="s">
        <v>6792</v>
      </c>
      <c r="E2926" s="11" t="s">
        <v>6793</v>
      </c>
      <c r="G2926" s="11" t="s">
        <v>6685</v>
      </c>
      <c r="H2926" s="11" t="s">
        <v>6686</v>
      </c>
      <c r="I2926" s="11" t="s">
        <v>6687</v>
      </c>
      <c r="J2926" s="11" t="s">
        <v>6688</v>
      </c>
      <c r="K2926" s="11" t="s">
        <v>6689</v>
      </c>
      <c r="L2926" s="11" t="s">
        <v>6690</v>
      </c>
      <c r="M2926" s="11" t="s">
        <v>6691</v>
      </c>
      <c r="N2926" s="11" t="s">
        <v>6692</v>
      </c>
      <c r="O2926" s="11" t="s">
        <v>6693</v>
      </c>
      <c r="P2926" s="11" t="s">
        <v>6694</v>
      </c>
      <c r="Q2926" s="11" t="s">
        <v>6695</v>
      </c>
      <c r="R2926" s="11" t="s">
        <v>6789</v>
      </c>
      <c r="S2926" s="11" t="s">
        <v>6790</v>
      </c>
      <c r="T2926" s="11" t="s">
        <v>6791</v>
      </c>
    </row>
    <row r="2927" spans="1:20">
      <c r="A2927" s="11" t="s">
        <v>6204</v>
      </c>
      <c r="B2927" s="11" t="s">
        <v>6205</v>
      </c>
      <c r="C2927" s="11" t="s">
        <v>9245</v>
      </c>
      <c r="E2927" s="11" t="s">
        <v>9246</v>
      </c>
      <c r="G2927" s="11" t="s">
        <v>6656</v>
      </c>
      <c r="H2927" s="11" t="s">
        <v>6657</v>
      </c>
      <c r="I2927" s="11" t="s">
        <v>6665</v>
      </c>
      <c r="J2927" s="11" t="s">
        <v>6717</v>
      </c>
      <c r="K2927" s="11" t="s">
        <v>6718</v>
      </c>
      <c r="L2927" s="11" t="s">
        <v>8028</v>
      </c>
    </row>
    <row r="2928" spans="1:20">
      <c r="A2928" s="11" t="s">
        <v>9247</v>
      </c>
      <c r="B2928" s="11" t="s">
        <v>6207</v>
      </c>
      <c r="C2928" s="11" t="s">
        <v>9248</v>
      </c>
      <c r="E2928" s="11" t="s">
        <v>9249</v>
      </c>
      <c r="G2928" s="11" t="s">
        <v>6685</v>
      </c>
      <c r="H2928" s="11" t="s">
        <v>6701</v>
      </c>
      <c r="I2928" s="11" t="s">
        <v>6702</v>
      </c>
      <c r="J2928" s="11" t="s">
        <v>6703</v>
      </c>
      <c r="K2928" s="11" t="s">
        <v>6704</v>
      </c>
      <c r="L2928" s="11" t="s">
        <v>7065</v>
      </c>
      <c r="M2928" s="11" t="s">
        <v>7393</v>
      </c>
      <c r="N2928" s="11" t="s">
        <v>7394</v>
      </c>
      <c r="O2928" s="11" t="s">
        <v>9250</v>
      </c>
      <c r="P2928" s="11" t="s">
        <v>9251</v>
      </c>
    </row>
    <row r="2929" spans="1:22">
      <c r="A2929" s="11" t="s">
        <v>6208</v>
      </c>
      <c r="B2929" s="11" t="s">
        <v>6209</v>
      </c>
      <c r="C2929" s="11" t="s">
        <v>7287</v>
      </c>
      <c r="E2929" s="11" t="s">
        <v>7288</v>
      </c>
      <c r="G2929" s="11" t="s">
        <v>6685</v>
      </c>
      <c r="H2929" s="11" t="s">
        <v>6943</v>
      </c>
      <c r="I2929" s="11" t="s">
        <v>7289</v>
      </c>
      <c r="J2929" s="11" t="s">
        <v>7290</v>
      </c>
      <c r="K2929" s="11" t="s">
        <v>7291</v>
      </c>
      <c r="L2929" s="11" t="s">
        <v>7292</v>
      </c>
      <c r="M2929" s="11" t="s">
        <v>7293</v>
      </c>
      <c r="N2929" s="11" t="s">
        <v>7294</v>
      </c>
      <c r="O2929" s="11" t="s">
        <v>7295</v>
      </c>
      <c r="P2929" s="11" t="s">
        <v>7296</v>
      </c>
      <c r="Q2929" s="11" t="s">
        <v>7297</v>
      </c>
      <c r="R2929" s="11" t="s">
        <v>7298</v>
      </c>
      <c r="S2929" s="11" t="s">
        <v>7299</v>
      </c>
      <c r="T2929" s="11" t="s">
        <v>7300</v>
      </c>
    </row>
    <row r="2930" spans="1:22">
      <c r="A2930" s="11" t="s">
        <v>6210</v>
      </c>
      <c r="B2930" s="11" t="s">
        <v>6211</v>
      </c>
      <c r="C2930" s="11" t="s">
        <v>7287</v>
      </c>
      <c r="E2930" s="11" t="s">
        <v>7288</v>
      </c>
      <c r="G2930" s="11" t="s">
        <v>6685</v>
      </c>
      <c r="H2930" s="11" t="s">
        <v>6943</v>
      </c>
      <c r="I2930" s="11" t="s">
        <v>7289</v>
      </c>
      <c r="J2930" s="11" t="s">
        <v>7290</v>
      </c>
      <c r="K2930" s="11" t="s">
        <v>7291</v>
      </c>
      <c r="L2930" s="11" t="s">
        <v>7292</v>
      </c>
      <c r="M2930" s="11" t="s">
        <v>7293</v>
      </c>
      <c r="N2930" s="11" t="s">
        <v>7294</v>
      </c>
      <c r="O2930" s="11" t="s">
        <v>7295</v>
      </c>
      <c r="P2930" s="11" t="s">
        <v>7296</v>
      </c>
      <c r="Q2930" s="11" t="s">
        <v>7297</v>
      </c>
      <c r="R2930" s="11" t="s">
        <v>7298</v>
      </c>
      <c r="S2930" s="11" t="s">
        <v>7299</v>
      </c>
      <c r="T2930" s="11" t="s">
        <v>7300</v>
      </c>
    </row>
    <row r="2931" spans="1:22">
      <c r="A2931" s="11" t="s">
        <v>6212</v>
      </c>
      <c r="B2931" s="11" t="s">
        <v>6213</v>
      </c>
      <c r="C2931" s="11" t="s">
        <v>8922</v>
      </c>
      <c r="E2931" s="11" t="s">
        <v>8923</v>
      </c>
      <c r="G2931" s="11" t="s">
        <v>6656</v>
      </c>
      <c r="H2931" s="11" t="s">
        <v>8924</v>
      </c>
      <c r="I2931" s="11" t="s">
        <v>8925</v>
      </c>
      <c r="J2931" s="11" t="s">
        <v>8926</v>
      </c>
      <c r="K2931" s="11" t="s">
        <v>8927</v>
      </c>
    </row>
    <row r="2932" spans="1:22">
      <c r="A2932" s="11" t="s">
        <v>6214</v>
      </c>
      <c r="B2932" s="11" t="s">
        <v>6215</v>
      </c>
      <c r="C2932" s="11" t="s">
        <v>8732</v>
      </c>
      <c r="E2932" s="11" t="s">
        <v>8733</v>
      </c>
      <c r="G2932" s="11" t="s">
        <v>6685</v>
      </c>
      <c r="H2932" s="11" t="s">
        <v>6686</v>
      </c>
      <c r="I2932" s="11" t="s">
        <v>6687</v>
      </c>
      <c r="J2932" s="11" t="s">
        <v>6688</v>
      </c>
      <c r="K2932" s="11" t="s">
        <v>6689</v>
      </c>
      <c r="L2932" s="11" t="s">
        <v>6690</v>
      </c>
      <c r="M2932" s="11" t="s">
        <v>6691</v>
      </c>
      <c r="N2932" s="11" t="s">
        <v>6725</v>
      </c>
      <c r="O2932" s="11" t="s">
        <v>6726</v>
      </c>
      <c r="P2932" s="11" t="s">
        <v>6915</v>
      </c>
      <c r="Q2932" s="11" t="s">
        <v>7244</v>
      </c>
      <c r="R2932" s="11" t="s">
        <v>7245</v>
      </c>
      <c r="S2932" s="11" t="s">
        <v>7743</v>
      </c>
      <c r="T2932" s="11" t="s">
        <v>8530</v>
      </c>
      <c r="U2932" s="11" t="s">
        <v>8734</v>
      </c>
      <c r="V2932" s="11" t="s">
        <v>8735</v>
      </c>
    </row>
    <row r="2933" spans="1:22">
      <c r="A2933" s="11" t="s">
        <v>6216</v>
      </c>
      <c r="B2933" s="11" t="s">
        <v>6217</v>
      </c>
      <c r="C2933" s="11" t="s">
        <v>6913</v>
      </c>
      <c r="E2933" s="11" t="s">
        <v>6914</v>
      </c>
      <c r="G2933" s="11" t="s">
        <v>6685</v>
      </c>
      <c r="H2933" s="11" t="s">
        <v>6686</v>
      </c>
      <c r="I2933" s="11" t="s">
        <v>6687</v>
      </c>
      <c r="J2933" s="11" t="s">
        <v>6688</v>
      </c>
      <c r="K2933" s="11" t="s">
        <v>6689</v>
      </c>
      <c r="L2933" s="11" t="s">
        <v>6690</v>
      </c>
      <c r="M2933" s="11" t="s">
        <v>6691</v>
      </c>
      <c r="N2933" s="11" t="s">
        <v>6725</v>
      </c>
      <c r="O2933" s="11" t="s">
        <v>6726</v>
      </c>
      <c r="P2933" s="11" t="s">
        <v>6915</v>
      </c>
      <c r="Q2933" s="11" t="s">
        <v>6916</v>
      </c>
      <c r="R2933" s="11" t="s">
        <v>6917</v>
      </c>
      <c r="S2933" s="11" t="s">
        <v>6918</v>
      </c>
    </row>
    <row r="2934" spans="1:22">
      <c r="A2934" s="11" t="s">
        <v>6218</v>
      </c>
      <c r="B2934" s="11" t="s">
        <v>6219</v>
      </c>
      <c r="C2934" s="11" t="s">
        <v>6792</v>
      </c>
      <c r="E2934" s="11" t="s">
        <v>6793</v>
      </c>
      <c r="G2934" s="11" t="s">
        <v>6685</v>
      </c>
      <c r="H2934" s="11" t="s">
        <v>6686</v>
      </c>
      <c r="I2934" s="11" t="s">
        <v>6687</v>
      </c>
      <c r="J2934" s="11" t="s">
        <v>6688</v>
      </c>
      <c r="K2934" s="11" t="s">
        <v>6689</v>
      </c>
      <c r="L2934" s="11" t="s">
        <v>6690</v>
      </c>
      <c r="M2934" s="11" t="s">
        <v>6691</v>
      </c>
      <c r="N2934" s="11" t="s">
        <v>6692</v>
      </c>
      <c r="O2934" s="11" t="s">
        <v>6693</v>
      </c>
      <c r="P2934" s="11" t="s">
        <v>6694</v>
      </c>
      <c r="Q2934" s="11" t="s">
        <v>6695</v>
      </c>
      <c r="R2934" s="11" t="s">
        <v>6789</v>
      </c>
      <c r="S2934" s="11" t="s">
        <v>6790</v>
      </c>
      <c r="T2934" s="11" t="s">
        <v>6791</v>
      </c>
    </row>
    <row r="2935" spans="1:22">
      <c r="A2935" s="11" t="s">
        <v>6220</v>
      </c>
      <c r="B2935" s="11" t="s">
        <v>6221</v>
      </c>
      <c r="C2935" s="11" t="s">
        <v>6792</v>
      </c>
      <c r="E2935" s="11" t="s">
        <v>6793</v>
      </c>
      <c r="G2935" s="11" t="s">
        <v>6685</v>
      </c>
      <c r="H2935" s="11" t="s">
        <v>6686</v>
      </c>
      <c r="I2935" s="11" t="s">
        <v>6687</v>
      </c>
      <c r="J2935" s="11" t="s">
        <v>6688</v>
      </c>
      <c r="K2935" s="11" t="s">
        <v>6689</v>
      </c>
      <c r="L2935" s="11" t="s">
        <v>6690</v>
      </c>
      <c r="M2935" s="11" t="s">
        <v>6691</v>
      </c>
      <c r="N2935" s="11" t="s">
        <v>6692</v>
      </c>
      <c r="O2935" s="11" t="s">
        <v>6693</v>
      </c>
      <c r="P2935" s="11" t="s">
        <v>6694</v>
      </c>
      <c r="Q2935" s="11" t="s">
        <v>6695</v>
      </c>
      <c r="R2935" s="11" t="s">
        <v>6789</v>
      </c>
      <c r="S2935" s="11" t="s">
        <v>6790</v>
      </c>
      <c r="T2935" s="11" t="s">
        <v>6791</v>
      </c>
    </row>
    <row r="2936" spans="1:22">
      <c r="A2936" s="11" t="s">
        <v>6222</v>
      </c>
      <c r="B2936" s="11" t="s">
        <v>6223</v>
      </c>
      <c r="C2936" s="11" t="s">
        <v>6792</v>
      </c>
      <c r="E2936" s="11" t="s">
        <v>6793</v>
      </c>
      <c r="G2936" s="11" t="s">
        <v>6685</v>
      </c>
      <c r="H2936" s="11" t="s">
        <v>6686</v>
      </c>
      <c r="I2936" s="11" t="s">
        <v>6687</v>
      </c>
      <c r="J2936" s="11" t="s">
        <v>6688</v>
      </c>
      <c r="K2936" s="11" t="s">
        <v>6689</v>
      </c>
      <c r="L2936" s="11" t="s">
        <v>6690</v>
      </c>
      <c r="M2936" s="11" t="s">
        <v>6691</v>
      </c>
      <c r="N2936" s="11" t="s">
        <v>6692</v>
      </c>
      <c r="O2936" s="11" t="s">
        <v>6693</v>
      </c>
      <c r="P2936" s="11" t="s">
        <v>6694</v>
      </c>
      <c r="Q2936" s="11" t="s">
        <v>6695</v>
      </c>
      <c r="R2936" s="11" t="s">
        <v>6789</v>
      </c>
      <c r="S2936" s="11" t="s">
        <v>6790</v>
      </c>
      <c r="T2936" s="11" t="s">
        <v>6791</v>
      </c>
    </row>
    <row r="2937" spans="1:22">
      <c r="A2937" s="11" t="s">
        <v>6224</v>
      </c>
      <c r="B2937" s="11" t="s">
        <v>6225</v>
      </c>
      <c r="C2937" s="11" t="s">
        <v>6792</v>
      </c>
      <c r="E2937" s="11" t="s">
        <v>6793</v>
      </c>
      <c r="G2937" s="11" t="s">
        <v>6685</v>
      </c>
      <c r="H2937" s="11" t="s">
        <v>6686</v>
      </c>
      <c r="I2937" s="11" t="s">
        <v>6687</v>
      </c>
      <c r="J2937" s="11" t="s">
        <v>6688</v>
      </c>
      <c r="K2937" s="11" t="s">
        <v>6689</v>
      </c>
      <c r="L2937" s="11" t="s">
        <v>6690</v>
      </c>
      <c r="M2937" s="11" t="s">
        <v>6691</v>
      </c>
      <c r="N2937" s="11" t="s">
        <v>6692</v>
      </c>
      <c r="O2937" s="11" t="s">
        <v>6693</v>
      </c>
      <c r="P2937" s="11" t="s">
        <v>6694</v>
      </c>
      <c r="Q2937" s="11" t="s">
        <v>6695</v>
      </c>
      <c r="R2937" s="11" t="s">
        <v>6789</v>
      </c>
      <c r="S2937" s="11" t="s">
        <v>6790</v>
      </c>
      <c r="T2937" s="11" t="s">
        <v>6791</v>
      </c>
    </row>
    <row r="2938" spans="1:22">
      <c r="A2938" s="11" t="s">
        <v>6226</v>
      </c>
      <c r="B2938" s="11" t="s">
        <v>6227</v>
      </c>
      <c r="C2938" s="11" t="s">
        <v>6792</v>
      </c>
      <c r="E2938" s="11" t="s">
        <v>6793</v>
      </c>
      <c r="G2938" s="11" t="s">
        <v>6685</v>
      </c>
      <c r="H2938" s="11" t="s">
        <v>6686</v>
      </c>
      <c r="I2938" s="11" t="s">
        <v>6687</v>
      </c>
      <c r="J2938" s="11" t="s">
        <v>6688</v>
      </c>
      <c r="K2938" s="11" t="s">
        <v>6689</v>
      </c>
      <c r="L2938" s="11" t="s">
        <v>6690</v>
      </c>
      <c r="M2938" s="11" t="s">
        <v>6691</v>
      </c>
      <c r="N2938" s="11" t="s">
        <v>6692</v>
      </c>
      <c r="O2938" s="11" t="s">
        <v>6693</v>
      </c>
      <c r="P2938" s="11" t="s">
        <v>6694</v>
      </c>
      <c r="Q2938" s="11" t="s">
        <v>6695</v>
      </c>
      <c r="R2938" s="11" t="s">
        <v>6789</v>
      </c>
      <c r="S2938" s="11" t="s">
        <v>6790</v>
      </c>
      <c r="T2938" s="11" t="s">
        <v>6791</v>
      </c>
    </row>
    <row r="2939" spans="1:22">
      <c r="A2939" s="11" t="s">
        <v>6228</v>
      </c>
      <c r="B2939" s="11" t="s">
        <v>6229</v>
      </c>
      <c r="C2939" s="11" t="s">
        <v>6792</v>
      </c>
      <c r="E2939" s="11" t="s">
        <v>6793</v>
      </c>
      <c r="G2939" s="11" t="s">
        <v>6685</v>
      </c>
      <c r="H2939" s="11" t="s">
        <v>6686</v>
      </c>
      <c r="I2939" s="11" t="s">
        <v>6687</v>
      </c>
      <c r="J2939" s="11" t="s">
        <v>6688</v>
      </c>
      <c r="K2939" s="11" t="s">
        <v>6689</v>
      </c>
      <c r="L2939" s="11" t="s">
        <v>6690</v>
      </c>
      <c r="M2939" s="11" t="s">
        <v>6691</v>
      </c>
      <c r="N2939" s="11" t="s">
        <v>6692</v>
      </c>
      <c r="O2939" s="11" t="s">
        <v>6693</v>
      </c>
      <c r="P2939" s="11" t="s">
        <v>6694</v>
      </c>
      <c r="Q2939" s="11" t="s">
        <v>6695</v>
      </c>
      <c r="R2939" s="11" t="s">
        <v>6789</v>
      </c>
      <c r="S2939" s="11" t="s">
        <v>6790</v>
      </c>
      <c r="T2939" s="11" t="s">
        <v>6791</v>
      </c>
    </row>
    <row r="2940" spans="1:22">
      <c r="A2940" s="11" t="s">
        <v>6230</v>
      </c>
      <c r="B2940" s="11" t="s">
        <v>6231</v>
      </c>
      <c r="C2940" s="11" t="s">
        <v>6792</v>
      </c>
      <c r="E2940" s="11" t="s">
        <v>6793</v>
      </c>
      <c r="G2940" s="11" t="s">
        <v>6685</v>
      </c>
      <c r="H2940" s="11" t="s">
        <v>6686</v>
      </c>
      <c r="I2940" s="11" t="s">
        <v>6687</v>
      </c>
      <c r="J2940" s="11" t="s">
        <v>6688</v>
      </c>
      <c r="K2940" s="11" t="s">
        <v>6689</v>
      </c>
      <c r="L2940" s="11" t="s">
        <v>6690</v>
      </c>
      <c r="M2940" s="11" t="s">
        <v>6691</v>
      </c>
      <c r="N2940" s="11" t="s">
        <v>6692</v>
      </c>
      <c r="O2940" s="11" t="s">
        <v>6693</v>
      </c>
      <c r="P2940" s="11" t="s">
        <v>6694</v>
      </c>
      <c r="Q2940" s="11" t="s">
        <v>6695</v>
      </c>
      <c r="R2940" s="11" t="s">
        <v>6789</v>
      </c>
      <c r="S2940" s="11" t="s">
        <v>6790</v>
      </c>
      <c r="T2940" s="11" t="s">
        <v>6791</v>
      </c>
    </row>
    <row r="2941" spans="1:22">
      <c r="A2941" s="11" t="s">
        <v>6232</v>
      </c>
      <c r="B2941" s="11" t="s">
        <v>6233</v>
      </c>
      <c r="C2941" s="11" t="s">
        <v>6792</v>
      </c>
      <c r="E2941" s="11" t="s">
        <v>6793</v>
      </c>
      <c r="G2941" s="11" t="s">
        <v>6685</v>
      </c>
      <c r="H2941" s="11" t="s">
        <v>6686</v>
      </c>
      <c r="I2941" s="11" t="s">
        <v>6687</v>
      </c>
      <c r="J2941" s="11" t="s">
        <v>6688</v>
      </c>
      <c r="K2941" s="11" t="s">
        <v>6689</v>
      </c>
      <c r="L2941" s="11" t="s">
        <v>6690</v>
      </c>
      <c r="M2941" s="11" t="s">
        <v>6691</v>
      </c>
      <c r="N2941" s="11" t="s">
        <v>6692</v>
      </c>
      <c r="O2941" s="11" t="s">
        <v>6693</v>
      </c>
      <c r="P2941" s="11" t="s">
        <v>6694</v>
      </c>
      <c r="Q2941" s="11" t="s">
        <v>6695</v>
      </c>
      <c r="R2941" s="11" t="s">
        <v>6789</v>
      </c>
      <c r="S2941" s="11" t="s">
        <v>6790</v>
      </c>
      <c r="T2941" s="11" t="s">
        <v>6791</v>
      </c>
    </row>
    <row r="2942" spans="1:22">
      <c r="A2942" s="11" t="s">
        <v>6234</v>
      </c>
      <c r="B2942" s="11" t="s">
        <v>6235</v>
      </c>
      <c r="C2942" s="11" t="s">
        <v>9252</v>
      </c>
      <c r="E2942" s="11" t="s">
        <v>9253</v>
      </c>
      <c r="G2942" s="11" t="s">
        <v>6656</v>
      </c>
      <c r="H2942" s="11" t="s">
        <v>6657</v>
      </c>
      <c r="I2942" s="11" t="s">
        <v>6859</v>
      </c>
      <c r="J2942" s="11" t="s">
        <v>7754</v>
      </c>
      <c r="K2942" s="11" t="s">
        <v>7755</v>
      </c>
      <c r="L2942" s="11" t="s">
        <v>7756</v>
      </c>
      <c r="M2942" s="11" t="s">
        <v>7757</v>
      </c>
    </row>
    <row r="2943" spans="1:22">
      <c r="A2943" s="11" t="s">
        <v>6236</v>
      </c>
      <c r="B2943" s="11" t="s">
        <v>6237</v>
      </c>
      <c r="C2943" s="11" t="s">
        <v>6792</v>
      </c>
      <c r="E2943" s="11" t="s">
        <v>6793</v>
      </c>
      <c r="G2943" s="11" t="s">
        <v>6685</v>
      </c>
      <c r="H2943" s="11" t="s">
        <v>6686</v>
      </c>
      <c r="I2943" s="11" t="s">
        <v>6687</v>
      </c>
      <c r="J2943" s="11" t="s">
        <v>6688</v>
      </c>
      <c r="K2943" s="11" t="s">
        <v>6689</v>
      </c>
      <c r="L2943" s="11" t="s">
        <v>6690</v>
      </c>
      <c r="M2943" s="11" t="s">
        <v>6691</v>
      </c>
      <c r="N2943" s="11" t="s">
        <v>6692</v>
      </c>
      <c r="O2943" s="11" t="s">
        <v>6693</v>
      </c>
      <c r="P2943" s="11" t="s">
        <v>6694</v>
      </c>
      <c r="Q2943" s="11" t="s">
        <v>6695</v>
      </c>
      <c r="R2943" s="11" t="s">
        <v>6789</v>
      </c>
      <c r="S2943" s="11" t="s">
        <v>6790</v>
      </c>
      <c r="T2943" s="11" t="s">
        <v>6791</v>
      </c>
    </row>
    <row r="2944" spans="1:22">
      <c r="A2944" s="11" t="s">
        <v>6238</v>
      </c>
      <c r="B2944" s="11" t="s">
        <v>6239</v>
      </c>
      <c r="C2944" s="11" t="s">
        <v>6792</v>
      </c>
      <c r="E2944" s="11" t="s">
        <v>6793</v>
      </c>
      <c r="G2944" s="11" t="s">
        <v>6685</v>
      </c>
      <c r="H2944" s="11" t="s">
        <v>6686</v>
      </c>
      <c r="I2944" s="11" t="s">
        <v>6687</v>
      </c>
      <c r="J2944" s="11" t="s">
        <v>6688</v>
      </c>
      <c r="K2944" s="11" t="s">
        <v>6689</v>
      </c>
      <c r="L2944" s="11" t="s">
        <v>6690</v>
      </c>
      <c r="M2944" s="11" t="s">
        <v>6691</v>
      </c>
      <c r="N2944" s="11" t="s">
        <v>6692</v>
      </c>
      <c r="O2944" s="11" t="s">
        <v>6693</v>
      </c>
      <c r="P2944" s="11" t="s">
        <v>6694</v>
      </c>
      <c r="Q2944" s="11" t="s">
        <v>6695</v>
      </c>
      <c r="R2944" s="11" t="s">
        <v>6789</v>
      </c>
      <c r="S2944" s="11" t="s">
        <v>6790</v>
      </c>
      <c r="T2944" s="11" t="s">
        <v>6791</v>
      </c>
    </row>
    <row r="2945" spans="1:20">
      <c r="A2945" s="11" t="s">
        <v>6240</v>
      </c>
      <c r="B2945" s="11" t="s">
        <v>6241</v>
      </c>
      <c r="C2945" s="11" t="s">
        <v>6792</v>
      </c>
      <c r="E2945" s="11" t="s">
        <v>6793</v>
      </c>
      <c r="G2945" s="11" t="s">
        <v>6685</v>
      </c>
      <c r="H2945" s="11" t="s">
        <v>6686</v>
      </c>
      <c r="I2945" s="11" t="s">
        <v>6687</v>
      </c>
      <c r="J2945" s="11" t="s">
        <v>6688</v>
      </c>
      <c r="K2945" s="11" t="s">
        <v>6689</v>
      </c>
      <c r="L2945" s="11" t="s">
        <v>6690</v>
      </c>
      <c r="M2945" s="11" t="s">
        <v>6691</v>
      </c>
      <c r="N2945" s="11" t="s">
        <v>6692</v>
      </c>
      <c r="O2945" s="11" t="s">
        <v>6693</v>
      </c>
      <c r="P2945" s="11" t="s">
        <v>6694</v>
      </c>
      <c r="Q2945" s="11" t="s">
        <v>6695</v>
      </c>
      <c r="R2945" s="11" t="s">
        <v>6789</v>
      </c>
      <c r="S2945" s="11" t="s">
        <v>6790</v>
      </c>
      <c r="T2945" s="11" t="s">
        <v>6791</v>
      </c>
    </row>
    <row r="2946" spans="1:20">
      <c r="A2946" s="11" t="s">
        <v>6242</v>
      </c>
      <c r="B2946" s="11" t="s">
        <v>6243</v>
      </c>
      <c r="C2946" s="11" t="s">
        <v>6792</v>
      </c>
      <c r="E2946" s="11" t="s">
        <v>6793</v>
      </c>
      <c r="G2946" s="11" t="s">
        <v>6685</v>
      </c>
      <c r="H2946" s="11" t="s">
        <v>6686</v>
      </c>
      <c r="I2946" s="11" t="s">
        <v>6687</v>
      </c>
      <c r="J2946" s="11" t="s">
        <v>6688</v>
      </c>
      <c r="K2946" s="11" t="s">
        <v>6689</v>
      </c>
      <c r="L2946" s="11" t="s">
        <v>6690</v>
      </c>
      <c r="M2946" s="11" t="s">
        <v>6691</v>
      </c>
      <c r="N2946" s="11" t="s">
        <v>6692</v>
      </c>
      <c r="O2946" s="11" t="s">
        <v>6693</v>
      </c>
      <c r="P2946" s="11" t="s">
        <v>6694</v>
      </c>
      <c r="Q2946" s="11" t="s">
        <v>6695</v>
      </c>
      <c r="R2946" s="11" t="s">
        <v>6789</v>
      </c>
      <c r="S2946" s="11" t="s">
        <v>6790</v>
      </c>
      <c r="T2946" s="11" t="s">
        <v>6791</v>
      </c>
    </row>
    <row r="2947" spans="1:20">
      <c r="A2947" s="11" t="s">
        <v>6244</v>
      </c>
      <c r="B2947" s="11" t="s">
        <v>6245</v>
      </c>
      <c r="C2947" s="11" t="s">
        <v>6792</v>
      </c>
      <c r="E2947" s="11" t="s">
        <v>6793</v>
      </c>
      <c r="G2947" s="11" t="s">
        <v>6685</v>
      </c>
      <c r="H2947" s="11" t="s">
        <v>6686</v>
      </c>
      <c r="I2947" s="11" t="s">
        <v>6687</v>
      </c>
      <c r="J2947" s="11" t="s">
        <v>6688</v>
      </c>
      <c r="K2947" s="11" t="s">
        <v>6689</v>
      </c>
      <c r="L2947" s="11" t="s">
        <v>6690</v>
      </c>
      <c r="M2947" s="11" t="s">
        <v>6691</v>
      </c>
      <c r="N2947" s="11" t="s">
        <v>6692</v>
      </c>
      <c r="O2947" s="11" t="s">
        <v>6693</v>
      </c>
      <c r="P2947" s="11" t="s">
        <v>6694</v>
      </c>
      <c r="Q2947" s="11" t="s">
        <v>6695</v>
      </c>
      <c r="R2947" s="11" t="s">
        <v>6789</v>
      </c>
      <c r="S2947" s="11" t="s">
        <v>6790</v>
      </c>
      <c r="T2947" s="11" t="s">
        <v>6791</v>
      </c>
    </row>
    <row r="2948" spans="1:20">
      <c r="A2948" s="11" t="s">
        <v>6248</v>
      </c>
      <c r="B2948" s="11" t="s">
        <v>6249</v>
      </c>
      <c r="C2948" s="11" t="s">
        <v>6792</v>
      </c>
      <c r="E2948" s="11" t="s">
        <v>6793</v>
      </c>
      <c r="G2948" s="11" t="s">
        <v>6685</v>
      </c>
      <c r="H2948" s="11" t="s">
        <v>6686</v>
      </c>
      <c r="I2948" s="11" t="s">
        <v>6687</v>
      </c>
      <c r="J2948" s="11" t="s">
        <v>6688</v>
      </c>
      <c r="K2948" s="11" t="s">
        <v>6689</v>
      </c>
      <c r="L2948" s="11" t="s">
        <v>6690</v>
      </c>
      <c r="M2948" s="11" t="s">
        <v>6691</v>
      </c>
      <c r="N2948" s="11" t="s">
        <v>6692</v>
      </c>
      <c r="O2948" s="11" t="s">
        <v>6693</v>
      </c>
      <c r="P2948" s="11" t="s">
        <v>6694</v>
      </c>
      <c r="Q2948" s="11" t="s">
        <v>6695</v>
      </c>
      <c r="R2948" s="11" t="s">
        <v>6789</v>
      </c>
      <c r="S2948" s="11" t="s">
        <v>6790</v>
      </c>
      <c r="T2948" s="11" t="s">
        <v>6791</v>
      </c>
    </row>
    <row r="2949" spans="1:20">
      <c r="A2949" s="11" t="s">
        <v>6250</v>
      </c>
      <c r="B2949" s="11" t="s">
        <v>6251</v>
      </c>
      <c r="C2949" s="11" t="s">
        <v>6792</v>
      </c>
      <c r="E2949" s="11" t="s">
        <v>6793</v>
      </c>
      <c r="G2949" s="11" t="s">
        <v>6685</v>
      </c>
      <c r="H2949" s="11" t="s">
        <v>6686</v>
      </c>
      <c r="I2949" s="11" t="s">
        <v>6687</v>
      </c>
      <c r="J2949" s="11" t="s">
        <v>6688</v>
      </c>
      <c r="K2949" s="11" t="s">
        <v>6689</v>
      </c>
      <c r="L2949" s="11" t="s">
        <v>6690</v>
      </c>
      <c r="M2949" s="11" t="s">
        <v>6691</v>
      </c>
      <c r="N2949" s="11" t="s">
        <v>6692</v>
      </c>
      <c r="O2949" s="11" t="s">
        <v>6693</v>
      </c>
      <c r="P2949" s="11" t="s">
        <v>6694</v>
      </c>
      <c r="Q2949" s="11" t="s">
        <v>6695</v>
      </c>
      <c r="R2949" s="11" t="s">
        <v>6789</v>
      </c>
      <c r="S2949" s="11" t="s">
        <v>6790</v>
      </c>
      <c r="T2949" s="11" t="s">
        <v>6791</v>
      </c>
    </row>
    <row r="2950" spans="1:20">
      <c r="A2950" s="11" t="s">
        <v>6252</v>
      </c>
      <c r="B2950" s="11" t="s">
        <v>6253</v>
      </c>
      <c r="C2950" s="11" t="s">
        <v>6792</v>
      </c>
      <c r="E2950" s="11" t="s">
        <v>6793</v>
      </c>
      <c r="G2950" s="11" t="s">
        <v>6685</v>
      </c>
      <c r="H2950" s="11" t="s">
        <v>6686</v>
      </c>
      <c r="I2950" s="11" t="s">
        <v>6687</v>
      </c>
      <c r="J2950" s="11" t="s">
        <v>6688</v>
      </c>
      <c r="K2950" s="11" t="s">
        <v>6689</v>
      </c>
      <c r="L2950" s="11" t="s">
        <v>6690</v>
      </c>
      <c r="M2950" s="11" t="s">
        <v>6691</v>
      </c>
      <c r="N2950" s="11" t="s">
        <v>6692</v>
      </c>
      <c r="O2950" s="11" t="s">
        <v>6693</v>
      </c>
      <c r="P2950" s="11" t="s">
        <v>6694</v>
      </c>
      <c r="Q2950" s="11" t="s">
        <v>6695</v>
      </c>
      <c r="R2950" s="11" t="s">
        <v>6789</v>
      </c>
      <c r="S2950" s="11" t="s">
        <v>6790</v>
      </c>
      <c r="T2950" s="11" t="s">
        <v>6791</v>
      </c>
    </row>
    <row r="2951" spans="1:20">
      <c r="A2951" s="11" t="s">
        <v>6254</v>
      </c>
      <c r="B2951" s="11" t="s">
        <v>6255</v>
      </c>
      <c r="C2951" s="11" t="s">
        <v>6792</v>
      </c>
      <c r="E2951" s="11" t="s">
        <v>6793</v>
      </c>
      <c r="G2951" s="11" t="s">
        <v>6685</v>
      </c>
      <c r="H2951" s="11" t="s">
        <v>6686</v>
      </c>
      <c r="I2951" s="11" t="s">
        <v>6687</v>
      </c>
      <c r="J2951" s="11" t="s">
        <v>6688</v>
      </c>
      <c r="K2951" s="11" t="s">
        <v>6689</v>
      </c>
      <c r="L2951" s="11" t="s">
        <v>6690</v>
      </c>
      <c r="M2951" s="11" t="s">
        <v>6691</v>
      </c>
      <c r="N2951" s="11" t="s">
        <v>6692</v>
      </c>
      <c r="O2951" s="11" t="s">
        <v>6693</v>
      </c>
      <c r="P2951" s="11" t="s">
        <v>6694</v>
      </c>
      <c r="Q2951" s="11" t="s">
        <v>6695</v>
      </c>
      <c r="R2951" s="11" t="s">
        <v>6789</v>
      </c>
      <c r="S2951" s="11" t="s">
        <v>6790</v>
      </c>
      <c r="T2951" s="11" t="s">
        <v>6791</v>
      </c>
    </row>
    <row r="2952" spans="1:20">
      <c r="A2952" s="11" t="s">
        <v>6256</v>
      </c>
      <c r="B2952" s="11" t="s">
        <v>6257</v>
      </c>
      <c r="C2952" s="11" t="s">
        <v>9254</v>
      </c>
      <c r="E2952" s="11" t="s">
        <v>9255</v>
      </c>
      <c r="G2952" s="11" t="s">
        <v>6656</v>
      </c>
      <c r="H2952" s="11" t="s">
        <v>6657</v>
      </c>
      <c r="I2952" s="11" t="s">
        <v>6665</v>
      </c>
      <c r="J2952" s="11" t="s">
        <v>6717</v>
      </c>
      <c r="K2952" s="11" t="s">
        <v>6718</v>
      </c>
      <c r="L2952" s="11" t="s">
        <v>6719</v>
      </c>
    </row>
    <row r="2953" spans="1:20">
      <c r="A2953" s="11" t="s">
        <v>6258</v>
      </c>
      <c r="B2953" s="11" t="s">
        <v>6259</v>
      </c>
      <c r="C2953" s="11" t="s">
        <v>9256</v>
      </c>
      <c r="E2953" s="11" t="s">
        <v>9257</v>
      </c>
      <c r="G2953" s="11" t="s">
        <v>6656</v>
      </c>
      <c r="H2953" s="11" t="s">
        <v>6657</v>
      </c>
      <c r="I2953" s="11" t="s">
        <v>6665</v>
      </c>
      <c r="J2953" s="11" t="s">
        <v>6735</v>
      </c>
      <c r="K2953" s="11" t="s">
        <v>6736</v>
      </c>
      <c r="L2953" s="11" t="s">
        <v>6782</v>
      </c>
    </row>
    <row r="2954" spans="1:20">
      <c r="A2954" s="11" t="s">
        <v>6260</v>
      </c>
      <c r="B2954" s="11" t="s">
        <v>6261</v>
      </c>
      <c r="C2954" s="11" t="s">
        <v>9258</v>
      </c>
      <c r="E2954" s="11" t="s">
        <v>9259</v>
      </c>
      <c r="G2954" s="11" t="s">
        <v>6656</v>
      </c>
      <c r="H2954" s="11" t="s">
        <v>6676</v>
      </c>
      <c r="I2954" s="11" t="s">
        <v>9260</v>
      </c>
      <c r="J2954" s="11" t="s">
        <v>9261</v>
      </c>
      <c r="K2954" s="11" t="s">
        <v>9262</v>
      </c>
    </row>
    <row r="2955" spans="1:20">
      <c r="A2955" s="11" t="s">
        <v>6262</v>
      </c>
      <c r="B2955" s="11" t="s">
        <v>6263</v>
      </c>
      <c r="C2955" s="11" t="s">
        <v>9258</v>
      </c>
      <c r="E2955" s="11" t="s">
        <v>9259</v>
      </c>
      <c r="G2955" s="11" t="s">
        <v>6656</v>
      </c>
      <c r="H2955" s="11" t="s">
        <v>6676</v>
      </c>
      <c r="I2955" s="11" t="s">
        <v>9260</v>
      </c>
      <c r="J2955" s="11" t="s">
        <v>9261</v>
      </c>
      <c r="K2955" s="11" t="s">
        <v>9262</v>
      </c>
    </row>
    <row r="2956" spans="1:20">
      <c r="A2956" s="11" t="s">
        <v>6264</v>
      </c>
      <c r="B2956" s="11" t="s">
        <v>6265</v>
      </c>
      <c r="C2956" s="11" t="s">
        <v>9263</v>
      </c>
      <c r="E2956" s="11" t="s">
        <v>9264</v>
      </c>
      <c r="G2956" s="11" t="s">
        <v>6656</v>
      </c>
      <c r="H2956" s="11" t="s">
        <v>6657</v>
      </c>
      <c r="I2956" s="11" t="s">
        <v>6658</v>
      </c>
      <c r="J2956" s="11" t="s">
        <v>7749</v>
      </c>
      <c r="K2956" s="11" t="s">
        <v>7750</v>
      </c>
      <c r="L2956" s="11" t="s">
        <v>9265</v>
      </c>
    </row>
    <row r="2957" spans="1:20">
      <c r="A2957" s="11" t="s">
        <v>6266</v>
      </c>
      <c r="B2957" s="11" t="s">
        <v>6267</v>
      </c>
      <c r="C2957" s="11" t="s">
        <v>9263</v>
      </c>
      <c r="E2957" s="11" t="s">
        <v>9264</v>
      </c>
      <c r="G2957" s="11" t="s">
        <v>6656</v>
      </c>
      <c r="H2957" s="11" t="s">
        <v>6657</v>
      </c>
      <c r="I2957" s="11" t="s">
        <v>6658</v>
      </c>
      <c r="J2957" s="11" t="s">
        <v>7749</v>
      </c>
      <c r="K2957" s="11" t="s">
        <v>7750</v>
      </c>
      <c r="L2957" s="11" t="s">
        <v>9265</v>
      </c>
    </row>
    <row r="2958" spans="1:20">
      <c r="A2958" s="11" t="s">
        <v>6268</v>
      </c>
      <c r="B2958" s="11" t="s">
        <v>6269</v>
      </c>
      <c r="C2958" s="11" t="s">
        <v>9263</v>
      </c>
      <c r="E2958" s="11" t="s">
        <v>9264</v>
      </c>
      <c r="G2958" s="11" t="s">
        <v>6656</v>
      </c>
      <c r="H2958" s="11" t="s">
        <v>6657</v>
      </c>
      <c r="I2958" s="11" t="s">
        <v>6658</v>
      </c>
      <c r="J2958" s="11" t="s">
        <v>7749</v>
      </c>
      <c r="K2958" s="11" t="s">
        <v>7750</v>
      </c>
      <c r="L2958" s="11" t="s">
        <v>9265</v>
      </c>
    </row>
    <row r="2959" spans="1:20">
      <c r="A2959" s="11" t="s">
        <v>6270</v>
      </c>
      <c r="B2959" s="11" t="s">
        <v>6271</v>
      </c>
      <c r="C2959" s="11" t="s">
        <v>9263</v>
      </c>
      <c r="E2959" s="11" t="s">
        <v>9264</v>
      </c>
      <c r="G2959" s="11" t="s">
        <v>6656</v>
      </c>
      <c r="H2959" s="11" t="s">
        <v>6657</v>
      </c>
      <c r="I2959" s="11" t="s">
        <v>6658</v>
      </c>
      <c r="J2959" s="11" t="s">
        <v>7749</v>
      </c>
      <c r="K2959" s="11" t="s">
        <v>7750</v>
      </c>
      <c r="L2959" s="11" t="s">
        <v>9265</v>
      </c>
    </row>
    <row r="2960" spans="1:20">
      <c r="A2960" s="11" t="s">
        <v>6272</v>
      </c>
      <c r="B2960" s="11" t="s">
        <v>6273</v>
      </c>
      <c r="C2960" s="11" t="s">
        <v>7099</v>
      </c>
      <c r="E2960" s="11" t="s">
        <v>7100</v>
      </c>
      <c r="G2960" s="11" t="s">
        <v>6685</v>
      </c>
      <c r="H2960" s="11" t="s">
        <v>6943</v>
      </c>
      <c r="I2960" s="11" t="s">
        <v>7101</v>
      </c>
      <c r="J2960" s="11" t="s">
        <v>7102</v>
      </c>
      <c r="K2960" s="11" t="s">
        <v>7103</v>
      </c>
      <c r="L2960" s="11" t="s">
        <v>7104</v>
      </c>
      <c r="M2960" s="11" t="s">
        <v>7105</v>
      </c>
      <c r="N2960" s="11" t="s">
        <v>7106</v>
      </c>
      <c r="O2960" s="11" t="s">
        <v>7107</v>
      </c>
      <c r="P2960" s="11" t="s">
        <v>7108</v>
      </c>
      <c r="Q2960" s="11" t="s">
        <v>7109</v>
      </c>
      <c r="R2960" s="11" t="s">
        <v>7110</v>
      </c>
      <c r="S2960" s="11" t="s">
        <v>7111</v>
      </c>
      <c r="T2960" s="11" t="s">
        <v>7112</v>
      </c>
    </row>
    <row r="2961" spans="1:21">
      <c r="A2961" s="11" t="s">
        <v>6274</v>
      </c>
      <c r="B2961" s="11" t="s">
        <v>6275</v>
      </c>
      <c r="C2961" s="11" t="s">
        <v>7099</v>
      </c>
      <c r="E2961" s="11" t="s">
        <v>7100</v>
      </c>
      <c r="G2961" s="11" t="s">
        <v>6685</v>
      </c>
      <c r="H2961" s="11" t="s">
        <v>6943</v>
      </c>
      <c r="I2961" s="11" t="s">
        <v>7101</v>
      </c>
      <c r="J2961" s="11" t="s">
        <v>7102</v>
      </c>
      <c r="K2961" s="11" t="s">
        <v>7103</v>
      </c>
      <c r="L2961" s="11" t="s">
        <v>7104</v>
      </c>
      <c r="M2961" s="11" t="s">
        <v>7105</v>
      </c>
      <c r="N2961" s="11" t="s">
        <v>7106</v>
      </c>
      <c r="O2961" s="11" t="s">
        <v>7107</v>
      </c>
      <c r="P2961" s="11" t="s">
        <v>7108</v>
      </c>
      <c r="Q2961" s="11" t="s">
        <v>7109</v>
      </c>
      <c r="R2961" s="11" t="s">
        <v>7110</v>
      </c>
      <c r="S2961" s="11" t="s">
        <v>7111</v>
      </c>
      <c r="T2961" s="11" t="s">
        <v>7112</v>
      </c>
    </row>
    <row r="2962" spans="1:21">
      <c r="A2962" s="11" t="s">
        <v>6276</v>
      </c>
      <c r="B2962" s="11" t="s">
        <v>6277</v>
      </c>
      <c r="C2962" s="11" t="s">
        <v>9266</v>
      </c>
      <c r="E2962" s="11" t="s">
        <v>9267</v>
      </c>
      <c r="G2962" s="11" t="s">
        <v>6685</v>
      </c>
      <c r="H2962" s="11" t="s">
        <v>6701</v>
      </c>
      <c r="I2962" s="11" t="s">
        <v>6702</v>
      </c>
      <c r="J2962" s="11" t="s">
        <v>6703</v>
      </c>
      <c r="K2962" s="11" t="s">
        <v>6704</v>
      </c>
      <c r="L2962" s="11" t="s">
        <v>7065</v>
      </c>
      <c r="M2962" s="11" t="s">
        <v>7393</v>
      </c>
      <c r="N2962" s="11" t="s">
        <v>7394</v>
      </c>
      <c r="O2962" s="11" t="s">
        <v>9250</v>
      </c>
      <c r="P2962" s="11" t="s">
        <v>9251</v>
      </c>
    </row>
    <row r="2963" spans="1:21">
      <c r="A2963" s="11" t="s">
        <v>6278</v>
      </c>
      <c r="B2963" s="11" t="s">
        <v>6279</v>
      </c>
      <c r="C2963" s="11" t="s">
        <v>9266</v>
      </c>
      <c r="E2963" s="11" t="s">
        <v>9267</v>
      </c>
      <c r="G2963" s="11" t="s">
        <v>6685</v>
      </c>
      <c r="H2963" s="11" t="s">
        <v>6701</v>
      </c>
      <c r="I2963" s="11" t="s">
        <v>6702</v>
      </c>
      <c r="J2963" s="11" t="s">
        <v>6703</v>
      </c>
      <c r="K2963" s="11" t="s">
        <v>6704</v>
      </c>
      <c r="L2963" s="11" t="s">
        <v>7065</v>
      </c>
      <c r="M2963" s="11" t="s">
        <v>7393</v>
      </c>
      <c r="N2963" s="11" t="s">
        <v>7394</v>
      </c>
      <c r="O2963" s="11" t="s">
        <v>9250</v>
      </c>
      <c r="P2963" s="11" t="s">
        <v>9251</v>
      </c>
    </row>
    <row r="2964" spans="1:21">
      <c r="A2964" s="11" t="s">
        <v>6280</v>
      </c>
      <c r="B2964" s="11" t="s">
        <v>6281</v>
      </c>
      <c r="C2964" s="11" t="s">
        <v>9266</v>
      </c>
      <c r="E2964" s="11" t="s">
        <v>9267</v>
      </c>
      <c r="G2964" s="11" t="s">
        <v>6685</v>
      </c>
      <c r="H2964" s="11" t="s">
        <v>6701</v>
      </c>
      <c r="I2964" s="11" t="s">
        <v>6702</v>
      </c>
      <c r="J2964" s="11" t="s">
        <v>6703</v>
      </c>
      <c r="K2964" s="11" t="s">
        <v>6704</v>
      </c>
      <c r="L2964" s="11" t="s">
        <v>7065</v>
      </c>
      <c r="M2964" s="11" t="s">
        <v>7393</v>
      </c>
      <c r="N2964" s="11" t="s">
        <v>7394</v>
      </c>
      <c r="O2964" s="11" t="s">
        <v>9250</v>
      </c>
      <c r="P2964" s="11" t="s">
        <v>9251</v>
      </c>
    </row>
    <row r="2965" spans="1:21">
      <c r="A2965" s="11" t="s">
        <v>6282</v>
      </c>
      <c r="B2965" s="11" t="s">
        <v>6283</v>
      </c>
      <c r="C2965" s="11" t="s">
        <v>9266</v>
      </c>
      <c r="E2965" s="11" t="s">
        <v>9267</v>
      </c>
      <c r="G2965" s="11" t="s">
        <v>6685</v>
      </c>
      <c r="H2965" s="11" t="s">
        <v>6701</v>
      </c>
      <c r="I2965" s="11" t="s">
        <v>6702</v>
      </c>
      <c r="J2965" s="11" t="s">
        <v>6703</v>
      </c>
      <c r="K2965" s="11" t="s">
        <v>6704</v>
      </c>
      <c r="L2965" s="11" t="s">
        <v>7065</v>
      </c>
      <c r="M2965" s="11" t="s">
        <v>7393</v>
      </c>
      <c r="N2965" s="11" t="s">
        <v>7394</v>
      </c>
      <c r="O2965" s="11" t="s">
        <v>9250</v>
      </c>
      <c r="P2965" s="11" t="s">
        <v>9251</v>
      </c>
    </row>
    <row r="2966" spans="1:21">
      <c r="A2966" s="11" t="s">
        <v>6284</v>
      </c>
      <c r="B2966" s="11" t="s">
        <v>6285</v>
      </c>
      <c r="C2966" s="11" t="s">
        <v>6755</v>
      </c>
      <c r="E2966" s="11" t="s">
        <v>6756</v>
      </c>
      <c r="G2966" s="11" t="s">
        <v>6656</v>
      </c>
      <c r="H2966" s="11" t="s">
        <v>6657</v>
      </c>
      <c r="I2966" s="11" t="s">
        <v>6665</v>
      </c>
      <c r="J2966" s="11" t="s">
        <v>6757</v>
      </c>
      <c r="K2966" s="11" t="s">
        <v>6758</v>
      </c>
      <c r="L2966" s="11" t="s">
        <v>6759</v>
      </c>
    </row>
    <row r="2967" spans="1:21">
      <c r="A2967" s="11" t="s">
        <v>6286</v>
      </c>
      <c r="B2967" s="11" t="s">
        <v>6287</v>
      </c>
      <c r="C2967" s="11" t="s">
        <v>9268</v>
      </c>
      <c r="E2967" s="11" t="s">
        <v>9269</v>
      </c>
      <c r="G2967" s="11" t="s">
        <v>6656</v>
      </c>
      <c r="H2967" s="11" t="s">
        <v>6657</v>
      </c>
      <c r="I2967" s="11" t="s">
        <v>6665</v>
      </c>
      <c r="J2967" s="11" t="s">
        <v>6735</v>
      </c>
      <c r="K2967" s="11" t="s">
        <v>6736</v>
      </c>
      <c r="L2967" s="11" t="s">
        <v>7139</v>
      </c>
    </row>
    <row r="2968" spans="1:21">
      <c r="A2968" s="11" t="s">
        <v>6288</v>
      </c>
      <c r="B2968" s="11" t="s">
        <v>6289</v>
      </c>
      <c r="C2968" s="11" t="s">
        <v>6828</v>
      </c>
      <c r="E2968" s="11" t="s">
        <v>6829</v>
      </c>
      <c r="G2968" s="11" t="s">
        <v>6656</v>
      </c>
      <c r="H2968" s="11" t="s">
        <v>6657</v>
      </c>
      <c r="I2968" s="11" t="s">
        <v>6665</v>
      </c>
      <c r="J2968" s="11" t="s">
        <v>6717</v>
      </c>
      <c r="K2968" s="11" t="s">
        <v>6718</v>
      </c>
      <c r="L2968" s="11" t="s">
        <v>6719</v>
      </c>
    </row>
    <row r="2969" spans="1:21">
      <c r="A2969" s="11" t="s">
        <v>6290</v>
      </c>
      <c r="B2969" s="11" t="s">
        <v>6291</v>
      </c>
      <c r="C2969" s="11" t="s">
        <v>9270</v>
      </c>
      <c r="E2969" s="11" t="s">
        <v>9271</v>
      </c>
      <c r="G2969" s="11" t="s">
        <v>6656</v>
      </c>
      <c r="H2969" s="11" t="s">
        <v>6657</v>
      </c>
      <c r="I2969" s="11" t="s">
        <v>6665</v>
      </c>
      <c r="J2969" s="11" t="s">
        <v>7343</v>
      </c>
      <c r="K2969" s="11" t="s">
        <v>7344</v>
      </c>
      <c r="L2969" s="11" t="s">
        <v>7345</v>
      </c>
    </row>
    <row r="2970" spans="1:21">
      <c r="A2970" s="11" t="s">
        <v>6292</v>
      </c>
      <c r="B2970" s="11" t="s">
        <v>6293</v>
      </c>
      <c r="C2970" s="11" t="s">
        <v>6792</v>
      </c>
      <c r="E2970" s="11" t="s">
        <v>6793</v>
      </c>
      <c r="G2970" s="11" t="s">
        <v>6685</v>
      </c>
      <c r="H2970" s="11" t="s">
        <v>6686</v>
      </c>
      <c r="I2970" s="11" t="s">
        <v>6687</v>
      </c>
      <c r="J2970" s="11" t="s">
        <v>6688</v>
      </c>
      <c r="K2970" s="11" t="s">
        <v>6689</v>
      </c>
      <c r="L2970" s="11" t="s">
        <v>6690</v>
      </c>
      <c r="M2970" s="11" t="s">
        <v>6691</v>
      </c>
      <c r="N2970" s="11" t="s">
        <v>6692</v>
      </c>
      <c r="O2970" s="11" t="s">
        <v>6693</v>
      </c>
      <c r="P2970" s="11" t="s">
        <v>6694</v>
      </c>
      <c r="Q2970" s="11" t="s">
        <v>6695</v>
      </c>
      <c r="R2970" s="11" t="s">
        <v>6789</v>
      </c>
      <c r="S2970" s="11" t="s">
        <v>6790</v>
      </c>
      <c r="T2970" s="11" t="s">
        <v>6791</v>
      </c>
    </row>
    <row r="2971" spans="1:21">
      <c r="A2971" s="11" t="s">
        <v>6294</v>
      </c>
      <c r="B2971" s="11" t="s">
        <v>6295</v>
      </c>
      <c r="C2971" s="11" t="s">
        <v>7232</v>
      </c>
      <c r="E2971" s="11" t="s">
        <v>7233</v>
      </c>
      <c r="G2971" s="11" t="s">
        <v>6685</v>
      </c>
      <c r="H2971" s="11" t="s">
        <v>6686</v>
      </c>
      <c r="I2971" s="11" t="s">
        <v>6687</v>
      </c>
      <c r="J2971" s="11" t="s">
        <v>6688</v>
      </c>
      <c r="K2971" s="11" t="s">
        <v>6689</v>
      </c>
      <c r="L2971" s="11" t="s">
        <v>6690</v>
      </c>
      <c r="M2971" s="11" t="s">
        <v>6691</v>
      </c>
      <c r="N2971" s="11" t="s">
        <v>6725</v>
      </c>
      <c r="O2971" s="11" t="s">
        <v>6726</v>
      </c>
      <c r="P2971" s="11" t="s">
        <v>6915</v>
      </c>
      <c r="Q2971" s="11" t="s">
        <v>7223</v>
      </c>
      <c r="R2971" s="11" t="s">
        <v>7224</v>
      </c>
      <c r="S2971" s="11" t="s">
        <v>7225</v>
      </c>
      <c r="T2971" s="11" t="s">
        <v>7226</v>
      </c>
      <c r="U2971" s="11" t="s">
        <v>7227</v>
      </c>
    </row>
    <row r="2972" spans="1:21">
      <c r="A2972" s="11" t="s">
        <v>6296</v>
      </c>
      <c r="B2972" s="11" t="s">
        <v>6297</v>
      </c>
      <c r="C2972" s="11" t="s">
        <v>7232</v>
      </c>
      <c r="E2972" s="11" t="s">
        <v>7233</v>
      </c>
      <c r="G2972" s="11" t="s">
        <v>6685</v>
      </c>
      <c r="H2972" s="11" t="s">
        <v>6686</v>
      </c>
      <c r="I2972" s="11" t="s">
        <v>6687</v>
      </c>
      <c r="J2972" s="11" t="s">
        <v>6688</v>
      </c>
      <c r="K2972" s="11" t="s">
        <v>6689</v>
      </c>
      <c r="L2972" s="11" t="s">
        <v>6690</v>
      </c>
      <c r="M2972" s="11" t="s">
        <v>6691</v>
      </c>
      <c r="N2972" s="11" t="s">
        <v>6725</v>
      </c>
      <c r="O2972" s="11" t="s">
        <v>6726</v>
      </c>
      <c r="P2972" s="11" t="s">
        <v>6915</v>
      </c>
      <c r="Q2972" s="11" t="s">
        <v>7223</v>
      </c>
      <c r="R2972" s="11" t="s">
        <v>7224</v>
      </c>
      <c r="S2972" s="11" t="s">
        <v>7225</v>
      </c>
      <c r="T2972" s="11" t="s">
        <v>7226</v>
      </c>
      <c r="U2972" s="11" t="s">
        <v>7227</v>
      </c>
    </row>
    <row r="2973" spans="1:21">
      <c r="A2973" s="11" t="s">
        <v>6298</v>
      </c>
      <c r="B2973" s="11" t="s">
        <v>6299</v>
      </c>
      <c r="C2973" s="11" t="s">
        <v>6792</v>
      </c>
      <c r="E2973" s="11" t="s">
        <v>6793</v>
      </c>
      <c r="G2973" s="11" t="s">
        <v>6685</v>
      </c>
      <c r="H2973" s="11" t="s">
        <v>6686</v>
      </c>
      <c r="I2973" s="11" t="s">
        <v>6687</v>
      </c>
      <c r="J2973" s="11" t="s">
        <v>6688</v>
      </c>
      <c r="K2973" s="11" t="s">
        <v>6689</v>
      </c>
      <c r="L2973" s="11" t="s">
        <v>6690</v>
      </c>
      <c r="M2973" s="11" t="s">
        <v>6691</v>
      </c>
      <c r="N2973" s="11" t="s">
        <v>6692</v>
      </c>
      <c r="O2973" s="11" t="s">
        <v>6693</v>
      </c>
      <c r="P2973" s="11" t="s">
        <v>6694</v>
      </c>
      <c r="Q2973" s="11" t="s">
        <v>6695</v>
      </c>
      <c r="R2973" s="11" t="s">
        <v>6789</v>
      </c>
      <c r="S2973" s="11" t="s">
        <v>6790</v>
      </c>
      <c r="T2973" s="11" t="s">
        <v>6791</v>
      </c>
    </row>
    <row r="2974" spans="1:21">
      <c r="A2974" s="11" t="s">
        <v>6300</v>
      </c>
      <c r="B2974" s="11" t="s">
        <v>6301</v>
      </c>
      <c r="C2974" s="11" t="s">
        <v>6792</v>
      </c>
      <c r="E2974" s="11" t="s">
        <v>6793</v>
      </c>
      <c r="G2974" s="11" t="s">
        <v>6685</v>
      </c>
      <c r="H2974" s="11" t="s">
        <v>6686</v>
      </c>
      <c r="I2974" s="11" t="s">
        <v>6687</v>
      </c>
      <c r="J2974" s="11" t="s">
        <v>6688</v>
      </c>
      <c r="K2974" s="11" t="s">
        <v>6689</v>
      </c>
      <c r="L2974" s="11" t="s">
        <v>6690</v>
      </c>
      <c r="M2974" s="11" t="s">
        <v>6691</v>
      </c>
      <c r="N2974" s="11" t="s">
        <v>6692</v>
      </c>
      <c r="O2974" s="11" t="s">
        <v>6693</v>
      </c>
      <c r="P2974" s="11" t="s">
        <v>6694</v>
      </c>
      <c r="Q2974" s="11" t="s">
        <v>6695</v>
      </c>
      <c r="R2974" s="11" t="s">
        <v>6789</v>
      </c>
      <c r="S2974" s="11" t="s">
        <v>6790</v>
      </c>
      <c r="T2974" s="11" t="s">
        <v>6791</v>
      </c>
    </row>
    <row r="2975" spans="1:21">
      <c r="A2975" s="11" t="s">
        <v>6302</v>
      </c>
      <c r="B2975" s="11" t="s">
        <v>6303</v>
      </c>
      <c r="C2975" s="11" t="s">
        <v>6792</v>
      </c>
      <c r="E2975" s="11" t="s">
        <v>6793</v>
      </c>
      <c r="G2975" s="11" t="s">
        <v>6685</v>
      </c>
      <c r="H2975" s="11" t="s">
        <v>6686</v>
      </c>
      <c r="I2975" s="11" t="s">
        <v>6687</v>
      </c>
      <c r="J2975" s="11" t="s">
        <v>6688</v>
      </c>
      <c r="K2975" s="11" t="s">
        <v>6689</v>
      </c>
      <c r="L2975" s="11" t="s">
        <v>6690</v>
      </c>
      <c r="M2975" s="11" t="s">
        <v>6691</v>
      </c>
      <c r="N2975" s="11" t="s">
        <v>6692</v>
      </c>
      <c r="O2975" s="11" t="s">
        <v>6693</v>
      </c>
      <c r="P2975" s="11" t="s">
        <v>6694</v>
      </c>
      <c r="Q2975" s="11" t="s">
        <v>6695</v>
      </c>
      <c r="R2975" s="11" t="s">
        <v>6789</v>
      </c>
      <c r="S2975" s="11" t="s">
        <v>6790</v>
      </c>
      <c r="T2975" s="11" t="s">
        <v>6791</v>
      </c>
    </row>
    <row r="2976" spans="1:21">
      <c r="A2976" s="11" t="s">
        <v>6304</v>
      </c>
      <c r="B2976" s="11" t="s">
        <v>6305</v>
      </c>
      <c r="C2976" s="11" t="s">
        <v>6792</v>
      </c>
      <c r="E2976" s="11" t="s">
        <v>6793</v>
      </c>
      <c r="G2976" s="11" t="s">
        <v>6685</v>
      </c>
      <c r="H2976" s="11" t="s">
        <v>6686</v>
      </c>
      <c r="I2976" s="11" t="s">
        <v>6687</v>
      </c>
      <c r="J2976" s="11" t="s">
        <v>6688</v>
      </c>
      <c r="K2976" s="11" t="s">
        <v>6689</v>
      </c>
      <c r="L2976" s="11" t="s">
        <v>6690</v>
      </c>
      <c r="M2976" s="11" t="s">
        <v>6691</v>
      </c>
      <c r="N2976" s="11" t="s">
        <v>6692</v>
      </c>
      <c r="O2976" s="11" t="s">
        <v>6693</v>
      </c>
      <c r="P2976" s="11" t="s">
        <v>6694</v>
      </c>
      <c r="Q2976" s="11" t="s">
        <v>6695</v>
      </c>
      <c r="R2976" s="11" t="s">
        <v>6789</v>
      </c>
      <c r="S2976" s="11" t="s">
        <v>6790</v>
      </c>
      <c r="T2976" s="11" t="s">
        <v>6791</v>
      </c>
    </row>
    <row r="2977" spans="1:20">
      <c r="A2977" s="11" t="s">
        <v>6306</v>
      </c>
      <c r="B2977" s="11" t="s">
        <v>6307</v>
      </c>
      <c r="C2977" s="11" t="s">
        <v>6792</v>
      </c>
      <c r="E2977" s="11" t="s">
        <v>6793</v>
      </c>
      <c r="G2977" s="11" t="s">
        <v>6685</v>
      </c>
      <c r="H2977" s="11" t="s">
        <v>6686</v>
      </c>
      <c r="I2977" s="11" t="s">
        <v>6687</v>
      </c>
      <c r="J2977" s="11" t="s">
        <v>6688</v>
      </c>
      <c r="K2977" s="11" t="s">
        <v>6689</v>
      </c>
      <c r="L2977" s="11" t="s">
        <v>6690</v>
      </c>
      <c r="M2977" s="11" t="s">
        <v>6691</v>
      </c>
      <c r="N2977" s="11" t="s">
        <v>6692</v>
      </c>
      <c r="O2977" s="11" t="s">
        <v>6693</v>
      </c>
      <c r="P2977" s="11" t="s">
        <v>6694</v>
      </c>
      <c r="Q2977" s="11" t="s">
        <v>6695</v>
      </c>
      <c r="R2977" s="11" t="s">
        <v>6789</v>
      </c>
      <c r="S2977" s="11" t="s">
        <v>6790</v>
      </c>
      <c r="T2977" s="11" t="s">
        <v>6791</v>
      </c>
    </row>
    <row r="2978" spans="1:20">
      <c r="A2978" s="11" t="s">
        <v>6308</v>
      </c>
      <c r="B2978" s="11" t="s">
        <v>6309</v>
      </c>
      <c r="C2978" s="11" t="s">
        <v>6792</v>
      </c>
      <c r="E2978" s="11" t="s">
        <v>6793</v>
      </c>
      <c r="G2978" s="11" t="s">
        <v>6685</v>
      </c>
      <c r="H2978" s="11" t="s">
        <v>6686</v>
      </c>
      <c r="I2978" s="11" t="s">
        <v>6687</v>
      </c>
      <c r="J2978" s="11" t="s">
        <v>6688</v>
      </c>
      <c r="K2978" s="11" t="s">
        <v>6689</v>
      </c>
      <c r="L2978" s="11" t="s">
        <v>6690</v>
      </c>
      <c r="M2978" s="11" t="s">
        <v>6691</v>
      </c>
      <c r="N2978" s="11" t="s">
        <v>6692</v>
      </c>
      <c r="O2978" s="11" t="s">
        <v>6693</v>
      </c>
      <c r="P2978" s="11" t="s">
        <v>6694</v>
      </c>
      <c r="Q2978" s="11" t="s">
        <v>6695</v>
      </c>
      <c r="R2978" s="11" t="s">
        <v>6789</v>
      </c>
      <c r="S2978" s="11" t="s">
        <v>6790</v>
      </c>
      <c r="T2978" s="11" t="s">
        <v>6791</v>
      </c>
    </row>
    <row r="2979" spans="1:20">
      <c r="A2979" s="11" t="s">
        <v>6310</v>
      </c>
      <c r="B2979" s="11" t="s">
        <v>6311</v>
      </c>
      <c r="C2979" s="11" t="s">
        <v>6792</v>
      </c>
      <c r="E2979" s="11" t="s">
        <v>6793</v>
      </c>
      <c r="G2979" s="11" t="s">
        <v>6685</v>
      </c>
      <c r="H2979" s="11" t="s">
        <v>6686</v>
      </c>
      <c r="I2979" s="11" t="s">
        <v>6687</v>
      </c>
      <c r="J2979" s="11" t="s">
        <v>6688</v>
      </c>
      <c r="K2979" s="11" t="s">
        <v>6689</v>
      </c>
      <c r="L2979" s="11" t="s">
        <v>6690</v>
      </c>
      <c r="M2979" s="11" t="s">
        <v>6691</v>
      </c>
      <c r="N2979" s="11" t="s">
        <v>6692</v>
      </c>
      <c r="O2979" s="11" t="s">
        <v>6693</v>
      </c>
      <c r="P2979" s="11" t="s">
        <v>6694</v>
      </c>
      <c r="Q2979" s="11" t="s">
        <v>6695</v>
      </c>
      <c r="R2979" s="11" t="s">
        <v>6789</v>
      </c>
      <c r="S2979" s="11" t="s">
        <v>6790</v>
      </c>
      <c r="T2979" s="11" t="s">
        <v>6791</v>
      </c>
    </row>
    <row r="2980" spans="1:20">
      <c r="A2980" s="11" t="s">
        <v>6312</v>
      </c>
      <c r="B2980" s="11" t="s">
        <v>6313</v>
      </c>
      <c r="C2980" s="11" t="s">
        <v>6792</v>
      </c>
      <c r="E2980" s="11" t="s">
        <v>6793</v>
      </c>
      <c r="G2980" s="11" t="s">
        <v>6685</v>
      </c>
      <c r="H2980" s="11" t="s">
        <v>6686</v>
      </c>
      <c r="I2980" s="11" t="s">
        <v>6687</v>
      </c>
      <c r="J2980" s="11" t="s">
        <v>6688</v>
      </c>
      <c r="K2980" s="11" t="s">
        <v>6689</v>
      </c>
      <c r="L2980" s="11" t="s">
        <v>6690</v>
      </c>
      <c r="M2980" s="11" t="s">
        <v>6691</v>
      </c>
      <c r="N2980" s="11" t="s">
        <v>6692</v>
      </c>
      <c r="O2980" s="11" t="s">
        <v>6693</v>
      </c>
      <c r="P2980" s="11" t="s">
        <v>6694</v>
      </c>
      <c r="Q2980" s="11" t="s">
        <v>6695</v>
      </c>
      <c r="R2980" s="11" t="s">
        <v>6789</v>
      </c>
      <c r="S2980" s="11" t="s">
        <v>6790</v>
      </c>
      <c r="T2980" s="11" t="s">
        <v>6791</v>
      </c>
    </row>
    <row r="2981" spans="1:20">
      <c r="A2981" s="11" t="s">
        <v>6314</v>
      </c>
      <c r="B2981" s="11" t="s">
        <v>6315</v>
      </c>
      <c r="C2981" s="11" t="s">
        <v>6792</v>
      </c>
      <c r="E2981" s="11" t="s">
        <v>6793</v>
      </c>
      <c r="G2981" s="11" t="s">
        <v>6685</v>
      </c>
      <c r="H2981" s="11" t="s">
        <v>6686</v>
      </c>
      <c r="I2981" s="11" t="s">
        <v>6687</v>
      </c>
      <c r="J2981" s="11" t="s">
        <v>6688</v>
      </c>
      <c r="K2981" s="11" t="s">
        <v>6689</v>
      </c>
      <c r="L2981" s="11" t="s">
        <v>6690</v>
      </c>
      <c r="M2981" s="11" t="s">
        <v>6691</v>
      </c>
      <c r="N2981" s="11" t="s">
        <v>6692</v>
      </c>
      <c r="O2981" s="11" t="s">
        <v>6693</v>
      </c>
      <c r="P2981" s="11" t="s">
        <v>6694</v>
      </c>
      <c r="Q2981" s="11" t="s">
        <v>6695</v>
      </c>
      <c r="R2981" s="11" t="s">
        <v>6789</v>
      </c>
      <c r="S2981" s="11" t="s">
        <v>6790</v>
      </c>
      <c r="T2981" s="11" t="s">
        <v>6791</v>
      </c>
    </row>
    <row r="2982" spans="1:20">
      <c r="A2982" s="11" t="s">
        <v>6316</v>
      </c>
      <c r="B2982" s="11" t="s">
        <v>6317</v>
      </c>
      <c r="C2982" s="11" t="s">
        <v>6792</v>
      </c>
      <c r="E2982" s="11" t="s">
        <v>6793</v>
      </c>
      <c r="G2982" s="11" t="s">
        <v>6685</v>
      </c>
      <c r="H2982" s="11" t="s">
        <v>6686</v>
      </c>
      <c r="I2982" s="11" t="s">
        <v>6687</v>
      </c>
      <c r="J2982" s="11" t="s">
        <v>6688</v>
      </c>
      <c r="K2982" s="11" t="s">
        <v>6689</v>
      </c>
      <c r="L2982" s="11" t="s">
        <v>6690</v>
      </c>
      <c r="M2982" s="11" t="s">
        <v>6691</v>
      </c>
      <c r="N2982" s="11" t="s">
        <v>6692</v>
      </c>
      <c r="O2982" s="11" t="s">
        <v>6693</v>
      </c>
      <c r="P2982" s="11" t="s">
        <v>6694</v>
      </c>
      <c r="Q2982" s="11" t="s">
        <v>6695</v>
      </c>
      <c r="R2982" s="11" t="s">
        <v>6789</v>
      </c>
      <c r="S2982" s="11" t="s">
        <v>6790</v>
      </c>
      <c r="T2982" s="11" t="s">
        <v>6791</v>
      </c>
    </row>
    <row r="2983" spans="1:20">
      <c r="A2983" s="11" t="s">
        <v>6318</v>
      </c>
      <c r="B2983" s="11" t="s">
        <v>6319</v>
      </c>
      <c r="C2983" s="11" t="s">
        <v>9272</v>
      </c>
      <c r="E2983" s="11" t="s">
        <v>9273</v>
      </c>
      <c r="G2983" s="11" t="s">
        <v>6685</v>
      </c>
      <c r="H2983" s="11" t="s">
        <v>6686</v>
      </c>
      <c r="I2983" s="11" t="s">
        <v>6687</v>
      </c>
      <c r="J2983" s="11" t="s">
        <v>6688</v>
      </c>
      <c r="K2983" s="11" t="s">
        <v>6689</v>
      </c>
      <c r="L2983" s="11" t="s">
        <v>6690</v>
      </c>
      <c r="M2983" s="11" t="s">
        <v>6691</v>
      </c>
      <c r="N2983" s="11" t="s">
        <v>6725</v>
      </c>
      <c r="O2983" s="11" t="s">
        <v>6726</v>
      </c>
      <c r="P2983" s="11" t="s">
        <v>7931</v>
      </c>
      <c r="Q2983" s="11" t="s">
        <v>7932</v>
      </c>
      <c r="R2983" s="11" t="s">
        <v>9274</v>
      </c>
    </row>
    <row r="2984" spans="1:20">
      <c r="A2984" s="11" t="s">
        <v>6320</v>
      </c>
      <c r="B2984" s="11" t="s">
        <v>6321</v>
      </c>
      <c r="C2984" s="11" t="s">
        <v>9275</v>
      </c>
      <c r="E2984" s="11" t="s">
        <v>9276</v>
      </c>
      <c r="G2984" s="11" t="s">
        <v>6656</v>
      </c>
      <c r="H2984" s="11" t="s">
        <v>6888</v>
      </c>
      <c r="I2984" s="11" t="s">
        <v>6889</v>
      </c>
      <c r="J2984" s="11" t="s">
        <v>6890</v>
      </c>
      <c r="K2984" s="11" t="s">
        <v>7377</v>
      </c>
      <c r="L2984" s="11" t="s">
        <v>7378</v>
      </c>
      <c r="M2984" s="11" t="s">
        <v>7379</v>
      </c>
    </row>
    <row r="2985" spans="1:20">
      <c r="A2985" s="11" t="s">
        <v>6322</v>
      </c>
      <c r="B2985" s="11" t="s">
        <v>6323</v>
      </c>
      <c r="C2985" s="11" t="s">
        <v>6792</v>
      </c>
      <c r="E2985" s="11" t="s">
        <v>6793</v>
      </c>
      <c r="G2985" s="11" t="s">
        <v>6685</v>
      </c>
      <c r="H2985" s="11" t="s">
        <v>6686</v>
      </c>
      <c r="I2985" s="11" t="s">
        <v>6687</v>
      </c>
      <c r="J2985" s="11" t="s">
        <v>6688</v>
      </c>
      <c r="K2985" s="11" t="s">
        <v>6689</v>
      </c>
      <c r="L2985" s="11" t="s">
        <v>6690</v>
      </c>
      <c r="M2985" s="11" t="s">
        <v>6691</v>
      </c>
      <c r="N2985" s="11" t="s">
        <v>6692</v>
      </c>
      <c r="O2985" s="11" t="s">
        <v>6693</v>
      </c>
      <c r="P2985" s="11" t="s">
        <v>6694</v>
      </c>
      <c r="Q2985" s="11" t="s">
        <v>6695</v>
      </c>
      <c r="R2985" s="11" t="s">
        <v>6789</v>
      </c>
      <c r="S2985" s="11" t="s">
        <v>6790</v>
      </c>
      <c r="T2985" s="11" t="s">
        <v>6791</v>
      </c>
    </row>
    <row r="2986" spans="1:20">
      <c r="A2986" s="11" t="s">
        <v>6324</v>
      </c>
      <c r="B2986" s="11" t="s">
        <v>6325</v>
      </c>
      <c r="C2986" s="11" t="s">
        <v>6792</v>
      </c>
      <c r="E2986" s="11" t="s">
        <v>6793</v>
      </c>
      <c r="G2986" s="11" t="s">
        <v>6685</v>
      </c>
      <c r="H2986" s="11" t="s">
        <v>6686</v>
      </c>
      <c r="I2986" s="11" t="s">
        <v>6687</v>
      </c>
      <c r="J2986" s="11" t="s">
        <v>6688</v>
      </c>
      <c r="K2986" s="11" t="s">
        <v>6689</v>
      </c>
      <c r="L2986" s="11" t="s">
        <v>6690</v>
      </c>
      <c r="M2986" s="11" t="s">
        <v>6691</v>
      </c>
      <c r="N2986" s="11" t="s">
        <v>6692</v>
      </c>
      <c r="O2986" s="11" t="s">
        <v>6693</v>
      </c>
      <c r="P2986" s="11" t="s">
        <v>6694</v>
      </c>
      <c r="Q2986" s="11" t="s">
        <v>6695</v>
      </c>
      <c r="R2986" s="11" t="s">
        <v>6789</v>
      </c>
      <c r="S2986" s="11" t="s">
        <v>6790</v>
      </c>
      <c r="T2986" s="11" t="s">
        <v>6791</v>
      </c>
    </row>
    <row r="2987" spans="1:20">
      <c r="A2987" s="11" t="s">
        <v>6326</v>
      </c>
      <c r="B2987" s="11" t="s">
        <v>6327</v>
      </c>
      <c r="C2987" s="11" t="s">
        <v>6792</v>
      </c>
      <c r="E2987" s="11" t="s">
        <v>6793</v>
      </c>
      <c r="G2987" s="11" t="s">
        <v>6685</v>
      </c>
      <c r="H2987" s="11" t="s">
        <v>6686</v>
      </c>
      <c r="I2987" s="11" t="s">
        <v>6687</v>
      </c>
      <c r="J2987" s="11" t="s">
        <v>6688</v>
      </c>
      <c r="K2987" s="11" t="s">
        <v>6689</v>
      </c>
      <c r="L2987" s="11" t="s">
        <v>6690</v>
      </c>
      <c r="M2987" s="11" t="s">
        <v>6691</v>
      </c>
      <c r="N2987" s="11" t="s">
        <v>6692</v>
      </c>
      <c r="O2987" s="11" t="s">
        <v>6693</v>
      </c>
      <c r="P2987" s="11" t="s">
        <v>6694</v>
      </c>
      <c r="Q2987" s="11" t="s">
        <v>6695</v>
      </c>
      <c r="R2987" s="11" t="s">
        <v>6789</v>
      </c>
      <c r="S2987" s="11" t="s">
        <v>6790</v>
      </c>
      <c r="T2987" s="11" t="s">
        <v>6791</v>
      </c>
    </row>
    <row r="2988" spans="1:20">
      <c r="A2988" s="11" t="s">
        <v>6328</v>
      </c>
      <c r="B2988" s="11" t="s">
        <v>6329</v>
      </c>
      <c r="C2988" s="11" t="s">
        <v>9277</v>
      </c>
      <c r="E2988" s="11" t="s">
        <v>9278</v>
      </c>
      <c r="G2988" s="11" t="s">
        <v>6685</v>
      </c>
      <c r="H2988" s="11" t="s">
        <v>8100</v>
      </c>
      <c r="I2988" s="11" t="s">
        <v>8101</v>
      </c>
      <c r="J2988" s="11" t="s">
        <v>8102</v>
      </c>
      <c r="K2988" s="11" t="s">
        <v>8784</v>
      </c>
    </row>
    <row r="2989" spans="1:20">
      <c r="A2989" s="11" t="s">
        <v>6330</v>
      </c>
      <c r="B2989" s="11" t="s">
        <v>6331</v>
      </c>
      <c r="C2989" s="11" t="s">
        <v>9279</v>
      </c>
      <c r="E2989" s="11" t="s">
        <v>9280</v>
      </c>
      <c r="G2989" s="11" t="s">
        <v>6656</v>
      </c>
      <c r="H2989" s="11" t="s">
        <v>6657</v>
      </c>
      <c r="I2989" s="11" t="s">
        <v>6665</v>
      </c>
      <c r="J2989" s="11" t="s">
        <v>7343</v>
      </c>
      <c r="K2989" s="11" t="s">
        <v>7344</v>
      </c>
      <c r="L2989" s="11" t="s">
        <v>7350</v>
      </c>
    </row>
    <row r="2990" spans="1:20">
      <c r="A2990" s="11" t="s">
        <v>6332</v>
      </c>
      <c r="B2990" s="11" t="s">
        <v>6333</v>
      </c>
      <c r="C2990" s="11" t="s">
        <v>9281</v>
      </c>
      <c r="E2990" s="11" t="s">
        <v>9282</v>
      </c>
      <c r="G2990" s="11" t="s">
        <v>6656</v>
      </c>
      <c r="H2990" s="11" t="s">
        <v>6657</v>
      </c>
      <c r="I2990" s="11" t="s">
        <v>6665</v>
      </c>
      <c r="J2990" s="11" t="s">
        <v>6757</v>
      </c>
      <c r="K2990" s="11" t="s">
        <v>6833</v>
      </c>
      <c r="L2990" s="11" t="s">
        <v>6834</v>
      </c>
    </row>
    <row r="2991" spans="1:20">
      <c r="A2991" s="11" t="s">
        <v>6334</v>
      </c>
      <c r="B2991" s="11" t="s">
        <v>6335</v>
      </c>
      <c r="C2991" s="11" t="s">
        <v>9283</v>
      </c>
      <c r="E2991" s="11" t="s">
        <v>9284</v>
      </c>
      <c r="G2991" s="11" t="s">
        <v>6656</v>
      </c>
      <c r="H2991" s="11" t="s">
        <v>6800</v>
      </c>
      <c r="I2991" s="11" t="s">
        <v>6801</v>
      </c>
      <c r="J2991" s="11" t="s">
        <v>6802</v>
      </c>
      <c r="K2991" s="11" t="s">
        <v>6803</v>
      </c>
      <c r="L2991" s="11" t="s">
        <v>6804</v>
      </c>
    </row>
    <row r="2992" spans="1:20">
      <c r="A2992" s="11" t="s">
        <v>6336</v>
      </c>
      <c r="B2992" s="11" t="s">
        <v>6337</v>
      </c>
      <c r="C2992" s="11" t="s">
        <v>9285</v>
      </c>
      <c r="E2992" s="11" t="s">
        <v>9286</v>
      </c>
      <c r="G2992" s="11" t="s">
        <v>6656</v>
      </c>
      <c r="H2992" s="11" t="s">
        <v>6657</v>
      </c>
      <c r="I2992" s="11" t="s">
        <v>6665</v>
      </c>
      <c r="J2992" s="11" t="s">
        <v>6717</v>
      </c>
      <c r="K2992" s="11" t="s">
        <v>6718</v>
      </c>
      <c r="L2992" s="11" t="s">
        <v>6719</v>
      </c>
    </row>
    <row r="2993" spans="1:22">
      <c r="A2993" s="11" t="s">
        <v>6338</v>
      </c>
      <c r="B2993" s="11" t="s">
        <v>6339</v>
      </c>
      <c r="C2993" s="11" t="s">
        <v>8379</v>
      </c>
      <c r="E2993" s="11" t="s">
        <v>8380</v>
      </c>
      <c r="G2993" s="11" t="s">
        <v>6656</v>
      </c>
      <c r="H2993" s="11" t="s">
        <v>6657</v>
      </c>
      <c r="I2993" s="11" t="s">
        <v>6665</v>
      </c>
      <c r="J2993" s="11" t="s">
        <v>6936</v>
      </c>
      <c r="K2993" s="11" t="s">
        <v>6937</v>
      </c>
      <c r="L2993" s="11" t="s">
        <v>6938</v>
      </c>
    </row>
    <row r="2994" spans="1:22">
      <c r="A2994" s="11" t="s">
        <v>6340</v>
      </c>
      <c r="B2994" s="11" t="s">
        <v>6341</v>
      </c>
      <c r="C2994" s="11" t="s">
        <v>9287</v>
      </c>
      <c r="E2994" s="11" t="s">
        <v>9288</v>
      </c>
      <c r="G2994" s="11" t="s">
        <v>6656</v>
      </c>
      <c r="H2994" s="11" t="s">
        <v>9289</v>
      </c>
    </row>
    <row r="2995" spans="1:22">
      <c r="A2995" s="11" t="s">
        <v>6342</v>
      </c>
      <c r="B2995" s="11" t="s">
        <v>6343</v>
      </c>
      <c r="C2995" s="11" t="s">
        <v>6792</v>
      </c>
      <c r="E2995" s="11" t="s">
        <v>6793</v>
      </c>
      <c r="G2995" s="11" t="s">
        <v>6685</v>
      </c>
      <c r="H2995" s="11" t="s">
        <v>6686</v>
      </c>
      <c r="I2995" s="11" t="s">
        <v>6687</v>
      </c>
      <c r="J2995" s="11" t="s">
        <v>6688</v>
      </c>
      <c r="K2995" s="11" t="s">
        <v>6689</v>
      </c>
      <c r="L2995" s="11" t="s">
        <v>6690</v>
      </c>
      <c r="M2995" s="11" t="s">
        <v>6691</v>
      </c>
      <c r="N2995" s="11" t="s">
        <v>6692</v>
      </c>
      <c r="O2995" s="11" t="s">
        <v>6693</v>
      </c>
      <c r="P2995" s="11" t="s">
        <v>6694</v>
      </c>
      <c r="Q2995" s="11" t="s">
        <v>6695</v>
      </c>
      <c r="R2995" s="11" t="s">
        <v>6789</v>
      </c>
      <c r="S2995" s="11" t="s">
        <v>6790</v>
      </c>
      <c r="T2995" s="11" t="s">
        <v>6791</v>
      </c>
    </row>
    <row r="2996" spans="1:22">
      <c r="A2996" s="11" t="s">
        <v>6344</v>
      </c>
      <c r="B2996" s="11" t="s">
        <v>6345</v>
      </c>
      <c r="C2996" s="11" t="s">
        <v>6792</v>
      </c>
      <c r="E2996" s="11" t="s">
        <v>6793</v>
      </c>
      <c r="G2996" s="11" t="s">
        <v>6685</v>
      </c>
      <c r="H2996" s="11" t="s">
        <v>6686</v>
      </c>
      <c r="I2996" s="11" t="s">
        <v>6687</v>
      </c>
      <c r="J2996" s="11" t="s">
        <v>6688</v>
      </c>
      <c r="K2996" s="11" t="s">
        <v>6689</v>
      </c>
      <c r="L2996" s="11" t="s">
        <v>6690</v>
      </c>
      <c r="M2996" s="11" t="s">
        <v>6691</v>
      </c>
      <c r="N2996" s="11" t="s">
        <v>6692</v>
      </c>
      <c r="O2996" s="11" t="s">
        <v>6693</v>
      </c>
      <c r="P2996" s="11" t="s">
        <v>6694</v>
      </c>
      <c r="Q2996" s="11" t="s">
        <v>6695</v>
      </c>
      <c r="R2996" s="11" t="s">
        <v>6789</v>
      </c>
      <c r="S2996" s="11" t="s">
        <v>6790</v>
      </c>
      <c r="T2996" s="11" t="s">
        <v>6791</v>
      </c>
    </row>
    <row r="2997" spans="1:22">
      <c r="A2997" s="11" t="s">
        <v>6346</v>
      </c>
      <c r="B2997" s="11" t="s">
        <v>6347</v>
      </c>
      <c r="C2997" s="11" t="s">
        <v>6941</v>
      </c>
      <c r="E2997" s="11" t="s">
        <v>6942</v>
      </c>
      <c r="G2997" s="11" t="s">
        <v>6685</v>
      </c>
      <c r="H2997" s="11" t="s">
        <v>6943</v>
      </c>
      <c r="I2997" s="11" t="s">
        <v>6944</v>
      </c>
      <c r="J2997" s="11" t="s">
        <v>6945</v>
      </c>
      <c r="K2997" s="11" t="s">
        <v>6946</v>
      </c>
      <c r="L2997" s="11" t="s">
        <v>6947</v>
      </c>
      <c r="M2997" s="11" t="s">
        <v>6948</v>
      </c>
      <c r="N2997" s="11" t="s">
        <v>6949</v>
      </c>
      <c r="O2997" s="11" t="s">
        <v>6950</v>
      </c>
    </row>
    <row r="2998" spans="1:22">
      <c r="A2998" s="11" t="s">
        <v>6348</v>
      </c>
      <c r="B2998" s="11" t="s">
        <v>6349</v>
      </c>
      <c r="C2998" s="11" t="s">
        <v>7232</v>
      </c>
      <c r="E2998" s="11" t="s">
        <v>7233</v>
      </c>
      <c r="G2998" s="11" t="s">
        <v>6685</v>
      </c>
      <c r="H2998" s="11" t="s">
        <v>6686</v>
      </c>
      <c r="I2998" s="11" t="s">
        <v>6687</v>
      </c>
      <c r="J2998" s="11" t="s">
        <v>6688</v>
      </c>
      <c r="K2998" s="11" t="s">
        <v>6689</v>
      </c>
      <c r="L2998" s="11" t="s">
        <v>6690</v>
      </c>
      <c r="M2998" s="11" t="s">
        <v>6691</v>
      </c>
      <c r="N2998" s="11" t="s">
        <v>6725</v>
      </c>
      <c r="O2998" s="11" t="s">
        <v>6726</v>
      </c>
      <c r="P2998" s="11" t="s">
        <v>6915</v>
      </c>
      <c r="Q2998" s="11" t="s">
        <v>7223</v>
      </c>
      <c r="R2998" s="11" t="s">
        <v>7224</v>
      </c>
      <c r="S2998" s="11" t="s">
        <v>7225</v>
      </c>
      <c r="T2998" s="11" t="s">
        <v>7226</v>
      </c>
      <c r="U2998" s="11" t="s">
        <v>7227</v>
      </c>
    </row>
    <row r="2999" spans="1:22">
      <c r="A2999" s="11" t="s">
        <v>6350</v>
      </c>
      <c r="B2999" s="11" t="s">
        <v>6351</v>
      </c>
      <c r="C2999" s="11" t="s">
        <v>6792</v>
      </c>
      <c r="E2999" s="11" t="s">
        <v>6793</v>
      </c>
      <c r="G2999" s="11" t="s">
        <v>6685</v>
      </c>
      <c r="H2999" s="11" t="s">
        <v>6686</v>
      </c>
      <c r="I2999" s="11" t="s">
        <v>6687</v>
      </c>
      <c r="J2999" s="11" t="s">
        <v>6688</v>
      </c>
      <c r="K2999" s="11" t="s">
        <v>6689</v>
      </c>
      <c r="L2999" s="11" t="s">
        <v>6690</v>
      </c>
      <c r="M2999" s="11" t="s">
        <v>6691</v>
      </c>
      <c r="N2999" s="11" t="s">
        <v>6692</v>
      </c>
      <c r="O2999" s="11" t="s">
        <v>6693</v>
      </c>
      <c r="P2999" s="11" t="s">
        <v>6694</v>
      </c>
      <c r="Q2999" s="11" t="s">
        <v>6695</v>
      </c>
      <c r="R2999" s="11" t="s">
        <v>6789</v>
      </c>
      <c r="S2999" s="11" t="s">
        <v>6790</v>
      </c>
      <c r="T2999" s="11" t="s">
        <v>6791</v>
      </c>
    </row>
    <row r="3000" spans="1:22">
      <c r="A3000" s="11" t="s">
        <v>6352</v>
      </c>
      <c r="B3000" s="11" t="s">
        <v>6353</v>
      </c>
      <c r="C3000" s="11" t="s">
        <v>6941</v>
      </c>
      <c r="E3000" s="11" t="s">
        <v>6942</v>
      </c>
      <c r="G3000" s="11" t="s">
        <v>6685</v>
      </c>
      <c r="H3000" s="11" t="s">
        <v>6943</v>
      </c>
      <c r="I3000" s="11" t="s">
        <v>6944</v>
      </c>
      <c r="J3000" s="11" t="s">
        <v>6945</v>
      </c>
      <c r="K3000" s="11" t="s">
        <v>6946</v>
      </c>
      <c r="L3000" s="11" t="s">
        <v>6947</v>
      </c>
      <c r="M3000" s="11" t="s">
        <v>6948</v>
      </c>
      <c r="N3000" s="11" t="s">
        <v>6949</v>
      </c>
      <c r="O3000" s="11" t="s">
        <v>6950</v>
      </c>
    </row>
    <row r="3001" spans="1:22">
      <c r="A3001" s="11" t="s">
        <v>6354</v>
      </c>
      <c r="B3001" s="11" t="s">
        <v>6355</v>
      </c>
      <c r="C3001" s="11" t="s">
        <v>9290</v>
      </c>
      <c r="E3001" s="11" t="s">
        <v>9291</v>
      </c>
      <c r="G3001" s="11" t="s">
        <v>6656</v>
      </c>
      <c r="H3001" s="11" t="s">
        <v>6657</v>
      </c>
      <c r="I3001" s="11" t="s">
        <v>6665</v>
      </c>
      <c r="J3001" s="11" t="s">
        <v>7343</v>
      </c>
      <c r="K3001" s="11" t="s">
        <v>7344</v>
      </c>
      <c r="L3001" s="11" t="s">
        <v>7345</v>
      </c>
    </row>
    <row r="3002" spans="1:22">
      <c r="A3002" s="11" t="s">
        <v>6356</v>
      </c>
      <c r="B3002" s="11" t="s">
        <v>6357</v>
      </c>
      <c r="C3002" s="11" t="s">
        <v>9292</v>
      </c>
      <c r="E3002" s="11" t="s">
        <v>9293</v>
      </c>
      <c r="G3002" s="11" t="s">
        <v>6656</v>
      </c>
      <c r="H3002" s="11" t="s">
        <v>6657</v>
      </c>
      <c r="I3002" s="11" t="s">
        <v>6665</v>
      </c>
      <c r="J3002" s="11" t="s">
        <v>7343</v>
      </c>
      <c r="K3002" s="11" t="s">
        <v>7344</v>
      </c>
      <c r="L3002" s="11" t="s">
        <v>7345</v>
      </c>
    </row>
    <row r="3003" spans="1:22">
      <c r="A3003" s="11" t="s">
        <v>6358</v>
      </c>
      <c r="B3003" s="11" t="s">
        <v>6359</v>
      </c>
      <c r="C3003" s="11" t="s">
        <v>9294</v>
      </c>
      <c r="E3003" s="11" t="s">
        <v>9295</v>
      </c>
      <c r="G3003" s="11" t="s">
        <v>6656</v>
      </c>
      <c r="H3003" s="11" t="s">
        <v>6657</v>
      </c>
      <c r="I3003" s="11" t="s">
        <v>6665</v>
      </c>
      <c r="J3003" s="11" t="s">
        <v>6717</v>
      </c>
      <c r="K3003" s="11" t="s">
        <v>6718</v>
      </c>
      <c r="L3003" s="11" t="s">
        <v>8028</v>
      </c>
    </row>
    <row r="3004" spans="1:22">
      <c r="A3004" s="11" t="s">
        <v>6360</v>
      </c>
      <c r="B3004" s="11" t="s">
        <v>6361</v>
      </c>
      <c r="C3004" s="11" t="s">
        <v>6792</v>
      </c>
      <c r="E3004" s="11" t="s">
        <v>6793</v>
      </c>
      <c r="G3004" s="11" t="s">
        <v>6685</v>
      </c>
      <c r="H3004" s="11" t="s">
        <v>6686</v>
      </c>
      <c r="I3004" s="11" t="s">
        <v>6687</v>
      </c>
      <c r="J3004" s="11" t="s">
        <v>6688</v>
      </c>
      <c r="K3004" s="11" t="s">
        <v>6689</v>
      </c>
      <c r="L3004" s="11" t="s">
        <v>6690</v>
      </c>
      <c r="M3004" s="11" t="s">
        <v>6691</v>
      </c>
      <c r="N3004" s="11" t="s">
        <v>6692</v>
      </c>
      <c r="O3004" s="11" t="s">
        <v>6693</v>
      </c>
      <c r="P3004" s="11" t="s">
        <v>6694</v>
      </c>
      <c r="Q3004" s="11" t="s">
        <v>6695</v>
      </c>
      <c r="R3004" s="11" t="s">
        <v>6789</v>
      </c>
      <c r="S3004" s="11" t="s">
        <v>6790</v>
      </c>
      <c r="T3004" s="11" t="s">
        <v>6791</v>
      </c>
    </row>
    <row r="3005" spans="1:22">
      <c r="A3005" s="11" t="s">
        <v>6362</v>
      </c>
      <c r="B3005" s="11" t="s">
        <v>6363</v>
      </c>
      <c r="C3005" s="11" t="s">
        <v>6792</v>
      </c>
      <c r="E3005" s="11" t="s">
        <v>6793</v>
      </c>
      <c r="G3005" s="11" t="s">
        <v>6685</v>
      </c>
      <c r="H3005" s="11" t="s">
        <v>6686</v>
      </c>
      <c r="I3005" s="11" t="s">
        <v>6687</v>
      </c>
      <c r="J3005" s="11" t="s">
        <v>6688</v>
      </c>
      <c r="K3005" s="11" t="s">
        <v>6689</v>
      </c>
      <c r="L3005" s="11" t="s">
        <v>6690</v>
      </c>
      <c r="M3005" s="11" t="s">
        <v>6691</v>
      </c>
      <c r="N3005" s="11" t="s">
        <v>6692</v>
      </c>
      <c r="O3005" s="11" t="s">
        <v>6693</v>
      </c>
      <c r="P3005" s="11" t="s">
        <v>6694</v>
      </c>
      <c r="Q3005" s="11" t="s">
        <v>6695</v>
      </c>
      <c r="R3005" s="11" t="s">
        <v>6789</v>
      </c>
      <c r="S3005" s="11" t="s">
        <v>6790</v>
      </c>
      <c r="T3005" s="11" t="s">
        <v>6791</v>
      </c>
    </row>
    <row r="3006" spans="1:22">
      <c r="A3006" s="11" t="s">
        <v>6364</v>
      </c>
      <c r="B3006" s="11" t="s">
        <v>6365</v>
      </c>
      <c r="C3006" s="11" t="s">
        <v>6792</v>
      </c>
      <c r="E3006" s="11" t="s">
        <v>6793</v>
      </c>
      <c r="G3006" s="11" t="s">
        <v>6685</v>
      </c>
      <c r="H3006" s="11" t="s">
        <v>6686</v>
      </c>
      <c r="I3006" s="11" t="s">
        <v>6687</v>
      </c>
      <c r="J3006" s="11" t="s">
        <v>6688</v>
      </c>
      <c r="K3006" s="11" t="s">
        <v>6689</v>
      </c>
      <c r="L3006" s="11" t="s">
        <v>6690</v>
      </c>
      <c r="M3006" s="11" t="s">
        <v>6691</v>
      </c>
      <c r="N3006" s="11" t="s">
        <v>6692</v>
      </c>
      <c r="O3006" s="11" t="s">
        <v>6693</v>
      </c>
      <c r="P3006" s="11" t="s">
        <v>6694</v>
      </c>
      <c r="Q3006" s="11" t="s">
        <v>6695</v>
      </c>
      <c r="R3006" s="11" t="s">
        <v>6789</v>
      </c>
      <c r="S3006" s="11" t="s">
        <v>6790</v>
      </c>
      <c r="T3006" s="11" t="s">
        <v>6791</v>
      </c>
    </row>
    <row r="3007" spans="1:22">
      <c r="A3007" s="11" t="s">
        <v>6366</v>
      </c>
      <c r="B3007" s="11" t="s">
        <v>6367</v>
      </c>
      <c r="C3007" s="11" t="s">
        <v>7636</v>
      </c>
      <c r="E3007" s="11" t="s">
        <v>7637</v>
      </c>
      <c r="G3007" s="11" t="s">
        <v>6685</v>
      </c>
      <c r="H3007" s="11" t="s">
        <v>6686</v>
      </c>
      <c r="I3007" s="11" t="s">
        <v>6687</v>
      </c>
      <c r="J3007" s="11" t="s">
        <v>6688</v>
      </c>
      <c r="K3007" s="11" t="s">
        <v>6689</v>
      </c>
      <c r="L3007" s="11" t="s">
        <v>6690</v>
      </c>
      <c r="M3007" s="11" t="s">
        <v>6691</v>
      </c>
      <c r="N3007" s="11" t="s">
        <v>6725</v>
      </c>
      <c r="O3007" s="11" t="s">
        <v>6726</v>
      </c>
      <c r="P3007" s="11" t="s">
        <v>6915</v>
      </c>
      <c r="Q3007" s="11" t="s">
        <v>7244</v>
      </c>
      <c r="R3007" s="11" t="s">
        <v>7336</v>
      </c>
      <c r="S3007" s="11" t="s">
        <v>7337</v>
      </c>
      <c r="T3007" s="11" t="s">
        <v>7338</v>
      </c>
      <c r="U3007" s="11" t="s">
        <v>7638</v>
      </c>
      <c r="V3007" s="11" t="s">
        <v>7639</v>
      </c>
    </row>
    <row r="3008" spans="1:22">
      <c r="A3008" s="11" t="s">
        <v>6368</v>
      </c>
      <c r="B3008" s="11" t="s">
        <v>6369</v>
      </c>
      <c r="C3008" s="11" t="s">
        <v>7636</v>
      </c>
      <c r="E3008" s="11" t="s">
        <v>7637</v>
      </c>
      <c r="G3008" s="11" t="s">
        <v>6685</v>
      </c>
      <c r="H3008" s="11" t="s">
        <v>6686</v>
      </c>
      <c r="I3008" s="11" t="s">
        <v>6687</v>
      </c>
      <c r="J3008" s="11" t="s">
        <v>6688</v>
      </c>
      <c r="K3008" s="11" t="s">
        <v>6689</v>
      </c>
      <c r="L3008" s="11" t="s">
        <v>6690</v>
      </c>
      <c r="M3008" s="11" t="s">
        <v>6691</v>
      </c>
      <c r="N3008" s="11" t="s">
        <v>6725</v>
      </c>
      <c r="O3008" s="11" t="s">
        <v>6726</v>
      </c>
      <c r="P3008" s="11" t="s">
        <v>6915</v>
      </c>
      <c r="Q3008" s="11" t="s">
        <v>7244</v>
      </c>
      <c r="R3008" s="11" t="s">
        <v>7336</v>
      </c>
      <c r="S3008" s="11" t="s">
        <v>7337</v>
      </c>
      <c r="T3008" s="11" t="s">
        <v>7338</v>
      </c>
      <c r="U3008" s="11" t="s">
        <v>7638</v>
      </c>
      <c r="V3008" s="11" t="s">
        <v>7639</v>
      </c>
    </row>
    <row r="3009" spans="1:22">
      <c r="A3009" s="11" t="s">
        <v>6370</v>
      </c>
      <c r="B3009" s="11" t="s">
        <v>6371</v>
      </c>
      <c r="C3009" s="11" t="s">
        <v>7636</v>
      </c>
      <c r="E3009" s="11" t="s">
        <v>7637</v>
      </c>
      <c r="G3009" s="11" t="s">
        <v>6685</v>
      </c>
      <c r="H3009" s="11" t="s">
        <v>6686</v>
      </c>
      <c r="I3009" s="11" t="s">
        <v>6687</v>
      </c>
      <c r="J3009" s="11" t="s">
        <v>6688</v>
      </c>
      <c r="K3009" s="11" t="s">
        <v>6689</v>
      </c>
      <c r="L3009" s="11" t="s">
        <v>6690</v>
      </c>
      <c r="M3009" s="11" t="s">
        <v>6691</v>
      </c>
      <c r="N3009" s="11" t="s">
        <v>6725</v>
      </c>
      <c r="O3009" s="11" t="s">
        <v>6726</v>
      </c>
      <c r="P3009" s="11" t="s">
        <v>6915</v>
      </c>
      <c r="Q3009" s="11" t="s">
        <v>7244</v>
      </c>
      <c r="R3009" s="11" t="s">
        <v>7336</v>
      </c>
      <c r="S3009" s="11" t="s">
        <v>7337</v>
      </c>
      <c r="T3009" s="11" t="s">
        <v>7338</v>
      </c>
      <c r="U3009" s="11" t="s">
        <v>7638</v>
      </c>
      <c r="V3009" s="11" t="s">
        <v>7639</v>
      </c>
    </row>
    <row r="3010" spans="1:22">
      <c r="A3010" s="11" t="s">
        <v>6372</v>
      </c>
      <c r="B3010" s="11" t="s">
        <v>6373</v>
      </c>
      <c r="C3010" s="11" t="s">
        <v>7636</v>
      </c>
      <c r="E3010" s="11" t="s">
        <v>7637</v>
      </c>
      <c r="G3010" s="11" t="s">
        <v>6685</v>
      </c>
      <c r="H3010" s="11" t="s">
        <v>6686</v>
      </c>
      <c r="I3010" s="11" t="s">
        <v>6687</v>
      </c>
      <c r="J3010" s="11" t="s">
        <v>6688</v>
      </c>
      <c r="K3010" s="11" t="s">
        <v>6689</v>
      </c>
      <c r="L3010" s="11" t="s">
        <v>6690</v>
      </c>
      <c r="M3010" s="11" t="s">
        <v>6691</v>
      </c>
      <c r="N3010" s="11" t="s">
        <v>6725</v>
      </c>
      <c r="O3010" s="11" t="s">
        <v>6726</v>
      </c>
      <c r="P3010" s="11" t="s">
        <v>6915</v>
      </c>
      <c r="Q3010" s="11" t="s">
        <v>7244</v>
      </c>
      <c r="R3010" s="11" t="s">
        <v>7336</v>
      </c>
      <c r="S3010" s="11" t="s">
        <v>7337</v>
      </c>
      <c r="T3010" s="11" t="s">
        <v>7338</v>
      </c>
      <c r="U3010" s="11" t="s">
        <v>7638</v>
      </c>
      <c r="V3010" s="11" t="s">
        <v>7639</v>
      </c>
    </row>
    <row r="3011" spans="1:22">
      <c r="A3011" s="11" t="s">
        <v>6374</v>
      </c>
      <c r="B3011" s="11" t="s">
        <v>6375</v>
      </c>
      <c r="C3011" s="11" t="s">
        <v>9296</v>
      </c>
      <c r="E3011" s="11" t="s">
        <v>9297</v>
      </c>
      <c r="G3011" s="11" t="s">
        <v>6685</v>
      </c>
      <c r="H3011" s="11" t="s">
        <v>6686</v>
      </c>
      <c r="I3011" s="11" t="s">
        <v>6687</v>
      </c>
      <c r="J3011" s="11" t="s">
        <v>6688</v>
      </c>
      <c r="K3011" s="11" t="s">
        <v>6689</v>
      </c>
      <c r="L3011" s="11" t="s">
        <v>6690</v>
      </c>
      <c r="M3011" s="11" t="s">
        <v>6691</v>
      </c>
      <c r="N3011" s="11" t="s">
        <v>6725</v>
      </c>
      <c r="O3011" s="11" t="s">
        <v>6726</v>
      </c>
      <c r="P3011" s="11" t="s">
        <v>6915</v>
      </c>
      <c r="Q3011" s="11" t="s">
        <v>7223</v>
      </c>
      <c r="R3011" s="11" t="s">
        <v>7224</v>
      </c>
      <c r="S3011" s="11" t="s">
        <v>7225</v>
      </c>
      <c r="T3011" s="11" t="s">
        <v>7226</v>
      </c>
      <c r="U3011" s="11" t="s">
        <v>7227</v>
      </c>
    </row>
    <row r="3012" spans="1:22">
      <c r="A3012" s="11" t="s">
        <v>9298</v>
      </c>
      <c r="B3012" s="11" t="s">
        <v>6377</v>
      </c>
      <c r="C3012" s="11" t="s">
        <v>6792</v>
      </c>
      <c r="E3012" s="11" t="s">
        <v>6793</v>
      </c>
      <c r="G3012" s="11" t="s">
        <v>6685</v>
      </c>
      <c r="H3012" s="11" t="s">
        <v>6686</v>
      </c>
      <c r="I3012" s="11" t="s">
        <v>6687</v>
      </c>
      <c r="J3012" s="11" t="s">
        <v>6688</v>
      </c>
      <c r="K3012" s="11" t="s">
        <v>6689</v>
      </c>
      <c r="L3012" s="11" t="s">
        <v>6690</v>
      </c>
      <c r="M3012" s="11" t="s">
        <v>6691</v>
      </c>
      <c r="N3012" s="11" t="s">
        <v>6692</v>
      </c>
      <c r="O3012" s="11" t="s">
        <v>6693</v>
      </c>
      <c r="P3012" s="11" t="s">
        <v>6694</v>
      </c>
      <c r="Q3012" s="11" t="s">
        <v>6695</v>
      </c>
      <c r="R3012" s="11" t="s">
        <v>6789</v>
      </c>
      <c r="S3012" s="11" t="s">
        <v>6790</v>
      </c>
      <c r="T3012" s="11" t="s">
        <v>6791</v>
      </c>
    </row>
    <row r="3013" spans="1:22">
      <c r="A3013" s="11" t="s">
        <v>9299</v>
      </c>
      <c r="B3013" s="11" t="s">
        <v>6379</v>
      </c>
      <c r="C3013" s="11" t="s">
        <v>6792</v>
      </c>
      <c r="E3013" s="11" t="s">
        <v>6793</v>
      </c>
      <c r="G3013" s="11" t="s">
        <v>6685</v>
      </c>
      <c r="H3013" s="11" t="s">
        <v>6686</v>
      </c>
      <c r="I3013" s="11" t="s">
        <v>6687</v>
      </c>
      <c r="J3013" s="11" t="s">
        <v>6688</v>
      </c>
      <c r="K3013" s="11" t="s">
        <v>6689</v>
      </c>
      <c r="L3013" s="11" t="s">
        <v>6690</v>
      </c>
      <c r="M3013" s="11" t="s">
        <v>6691</v>
      </c>
      <c r="N3013" s="11" t="s">
        <v>6692</v>
      </c>
      <c r="O3013" s="11" t="s">
        <v>6693</v>
      </c>
      <c r="P3013" s="11" t="s">
        <v>6694</v>
      </c>
      <c r="Q3013" s="11" t="s">
        <v>6695</v>
      </c>
      <c r="R3013" s="11" t="s">
        <v>6789</v>
      </c>
      <c r="S3013" s="11" t="s">
        <v>6790</v>
      </c>
      <c r="T3013" s="11" t="s">
        <v>6791</v>
      </c>
    </row>
    <row r="3014" spans="1:22">
      <c r="A3014" s="11" t="s">
        <v>6380</v>
      </c>
      <c r="B3014" s="11" t="s">
        <v>6381</v>
      </c>
      <c r="C3014" s="11" t="s">
        <v>9300</v>
      </c>
      <c r="E3014" s="11" t="s">
        <v>9301</v>
      </c>
      <c r="G3014" s="11" t="s">
        <v>6656</v>
      </c>
      <c r="H3014" s="11" t="s">
        <v>6657</v>
      </c>
      <c r="I3014" s="11" t="s">
        <v>6658</v>
      </c>
      <c r="J3014" s="11" t="s">
        <v>6659</v>
      </c>
      <c r="K3014" s="11" t="s">
        <v>6660</v>
      </c>
      <c r="L3014" s="11" t="s">
        <v>6856</v>
      </c>
    </row>
    <row r="3015" spans="1:22">
      <c r="A3015" s="11" t="s">
        <v>6382</v>
      </c>
      <c r="B3015" s="11" t="s">
        <v>6383</v>
      </c>
      <c r="C3015" s="11" t="s">
        <v>9302</v>
      </c>
      <c r="E3015" s="11" t="s">
        <v>9303</v>
      </c>
      <c r="G3015" s="11" t="s">
        <v>6656</v>
      </c>
      <c r="H3015" s="11" t="s">
        <v>6676</v>
      </c>
      <c r="I3015" s="11" t="s">
        <v>7414</v>
      </c>
      <c r="J3015" s="11" t="s">
        <v>7415</v>
      </c>
      <c r="K3015" s="11" t="s">
        <v>7416</v>
      </c>
    </row>
    <row r="3016" spans="1:22">
      <c r="A3016" s="11" t="s">
        <v>6384</v>
      </c>
      <c r="B3016" s="11" t="s">
        <v>6385</v>
      </c>
      <c r="C3016" s="11" t="s">
        <v>9304</v>
      </c>
      <c r="E3016" s="11" t="s">
        <v>9305</v>
      </c>
      <c r="G3016" s="11" t="s">
        <v>6656</v>
      </c>
      <c r="H3016" s="11" t="s">
        <v>6657</v>
      </c>
      <c r="I3016" s="11" t="s">
        <v>6665</v>
      </c>
      <c r="J3016" s="11" t="s">
        <v>6735</v>
      </c>
      <c r="K3016" s="11" t="s">
        <v>6736</v>
      </c>
      <c r="L3016" s="11" t="s">
        <v>6969</v>
      </c>
    </row>
    <row r="3017" spans="1:22">
      <c r="A3017" s="11" t="s">
        <v>6386</v>
      </c>
      <c r="B3017" s="11" t="s">
        <v>6387</v>
      </c>
      <c r="C3017" s="11" t="s">
        <v>9306</v>
      </c>
      <c r="E3017" s="11" t="s">
        <v>9307</v>
      </c>
      <c r="G3017" s="11" t="s">
        <v>6656</v>
      </c>
      <c r="H3017" s="11" t="s">
        <v>6657</v>
      </c>
      <c r="I3017" s="11" t="s">
        <v>6665</v>
      </c>
      <c r="J3017" s="11" t="s">
        <v>6757</v>
      </c>
      <c r="K3017" s="11" t="s">
        <v>6833</v>
      </c>
      <c r="L3017" s="11" t="s">
        <v>6834</v>
      </c>
    </row>
    <row r="3018" spans="1:22">
      <c r="A3018" s="11" t="s">
        <v>6388</v>
      </c>
      <c r="B3018" s="11" t="s">
        <v>6389</v>
      </c>
      <c r="C3018" s="11" t="s">
        <v>9308</v>
      </c>
      <c r="E3018" s="11" t="s">
        <v>9309</v>
      </c>
      <c r="G3018" s="11" t="s">
        <v>6656</v>
      </c>
      <c r="H3018" s="11" t="s">
        <v>6657</v>
      </c>
      <c r="I3018" s="11" t="s">
        <v>6665</v>
      </c>
      <c r="J3018" s="11" t="s">
        <v>6757</v>
      </c>
      <c r="K3018" s="11" t="s">
        <v>6758</v>
      </c>
      <c r="L3018" s="11" t="s">
        <v>6759</v>
      </c>
    </row>
    <row r="3019" spans="1:22">
      <c r="A3019" s="11" t="s">
        <v>6390</v>
      </c>
      <c r="B3019" s="11" t="s">
        <v>6391</v>
      </c>
      <c r="C3019" s="11" t="s">
        <v>9285</v>
      </c>
      <c r="E3019" s="11" t="s">
        <v>9286</v>
      </c>
      <c r="G3019" s="11" t="s">
        <v>6656</v>
      </c>
      <c r="H3019" s="11" t="s">
        <v>6657</v>
      </c>
      <c r="I3019" s="11" t="s">
        <v>6665</v>
      </c>
      <c r="J3019" s="11" t="s">
        <v>6717</v>
      </c>
      <c r="K3019" s="11" t="s">
        <v>6718</v>
      </c>
      <c r="L3019" s="11" t="s">
        <v>6719</v>
      </c>
    </row>
    <row r="3020" spans="1:22">
      <c r="A3020" s="11" t="s">
        <v>6392</v>
      </c>
      <c r="B3020" s="11" t="s">
        <v>6393</v>
      </c>
      <c r="C3020" s="11" t="s">
        <v>6792</v>
      </c>
      <c r="E3020" s="11" t="s">
        <v>6793</v>
      </c>
      <c r="G3020" s="11" t="s">
        <v>6685</v>
      </c>
      <c r="H3020" s="11" t="s">
        <v>6686</v>
      </c>
      <c r="I3020" s="11" t="s">
        <v>6687</v>
      </c>
      <c r="J3020" s="11" t="s">
        <v>6688</v>
      </c>
      <c r="K3020" s="11" t="s">
        <v>6689</v>
      </c>
      <c r="L3020" s="11" t="s">
        <v>6690</v>
      </c>
      <c r="M3020" s="11" t="s">
        <v>6691</v>
      </c>
      <c r="N3020" s="11" t="s">
        <v>6692</v>
      </c>
      <c r="O3020" s="11" t="s">
        <v>6693</v>
      </c>
      <c r="P3020" s="11" t="s">
        <v>6694</v>
      </c>
      <c r="Q3020" s="11" t="s">
        <v>6695</v>
      </c>
      <c r="R3020" s="11" t="s">
        <v>6789</v>
      </c>
      <c r="S3020" s="11" t="s">
        <v>6790</v>
      </c>
      <c r="T3020" s="11" t="s">
        <v>6791</v>
      </c>
    </row>
    <row r="3021" spans="1:22">
      <c r="A3021" s="11" t="s">
        <v>6394</v>
      </c>
      <c r="B3021" s="11" t="s">
        <v>6395</v>
      </c>
      <c r="C3021" s="11" t="s">
        <v>6792</v>
      </c>
      <c r="E3021" s="11" t="s">
        <v>6793</v>
      </c>
      <c r="G3021" s="11" t="s">
        <v>6685</v>
      </c>
      <c r="H3021" s="11" t="s">
        <v>6686</v>
      </c>
      <c r="I3021" s="11" t="s">
        <v>6687</v>
      </c>
      <c r="J3021" s="11" t="s">
        <v>6688</v>
      </c>
      <c r="K3021" s="11" t="s">
        <v>6689</v>
      </c>
      <c r="L3021" s="11" t="s">
        <v>6690</v>
      </c>
      <c r="M3021" s="11" t="s">
        <v>6691</v>
      </c>
      <c r="N3021" s="11" t="s">
        <v>6692</v>
      </c>
      <c r="O3021" s="11" t="s">
        <v>6693</v>
      </c>
      <c r="P3021" s="11" t="s">
        <v>6694</v>
      </c>
      <c r="Q3021" s="11" t="s">
        <v>6695</v>
      </c>
      <c r="R3021" s="11" t="s">
        <v>6789</v>
      </c>
      <c r="S3021" s="11" t="s">
        <v>6790</v>
      </c>
      <c r="T3021" s="11" t="s">
        <v>6791</v>
      </c>
    </row>
    <row r="3022" spans="1:22">
      <c r="A3022" s="11" t="s">
        <v>6396</v>
      </c>
      <c r="B3022" s="11" t="s">
        <v>6397</v>
      </c>
      <c r="C3022" s="11" t="s">
        <v>6941</v>
      </c>
      <c r="E3022" s="11" t="s">
        <v>6942</v>
      </c>
      <c r="G3022" s="11" t="s">
        <v>6685</v>
      </c>
      <c r="H3022" s="11" t="s">
        <v>6943</v>
      </c>
      <c r="I3022" s="11" t="s">
        <v>6944</v>
      </c>
      <c r="J3022" s="11" t="s">
        <v>6945</v>
      </c>
      <c r="K3022" s="11" t="s">
        <v>6946</v>
      </c>
      <c r="L3022" s="11" t="s">
        <v>6947</v>
      </c>
      <c r="M3022" s="11" t="s">
        <v>6948</v>
      </c>
      <c r="N3022" s="11" t="s">
        <v>6949</v>
      </c>
      <c r="O3022" s="11" t="s">
        <v>6950</v>
      </c>
    </row>
    <row r="3023" spans="1:22">
      <c r="A3023" s="11" t="s">
        <v>6398</v>
      </c>
      <c r="B3023" s="11" t="s">
        <v>6399</v>
      </c>
      <c r="C3023" s="11" t="s">
        <v>9310</v>
      </c>
      <c r="E3023" s="11" t="s">
        <v>9311</v>
      </c>
      <c r="G3023" s="11" t="s">
        <v>6685</v>
      </c>
      <c r="H3023" s="11" t="s">
        <v>6701</v>
      </c>
      <c r="I3023" s="11" t="s">
        <v>6702</v>
      </c>
      <c r="J3023" s="11" t="s">
        <v>6703</v>
      </c>
      <c r="K3023" s="11" t="s">
        <v>6704</v>
      </c>
      <c r="L3023" s="11" t="s">
        <v>6705</v>
      </c>
      <c r="M3023" s="11" t="s">
        <v>6706</v>
      </c>
      <c r="N3023" s="11" t="s">
        <v>6707</v>
      </c>
      <c r="O3023" s="11" t="s">
        <v>6708</v>
      </c>
      <c r="P3023" s="11" t="s">
        <v>6709</v>
      </c>
      <c r="Q3023" s="11" t="s">
        <v>6710</v>
      </c>
    </row>
    <row r="3024" spans="1:22">
      <c r="A3024" s="11" t="s">
        <v>6400</v>
      </c>
      <c r="B3024" s="11" t="s">
        <v>6401</v>
      </c>
      <c r="C3024" s="11" t="s">
        <v>9312</v>
      </c>
      <c r="E3024" s="11" t="s">
        <v>9313</v>
      </c>
      <c r="G3024" s="11" t="s">
        <v>6656</v>
      </c>
      <c r="H3024" s="11" t="s">
        <v>6800</v>
      </c>
      <c r="I3024" s="11" t="s">
        <v>6801</v>
      </c>
      <c r="J3024" s="11" t="s">
        <v>6802</v>
      </c>
      <c r="K3024" s="11" t="s">
        <v>6803</v>
      </c>
      <c r="L3024" s="11" t="s">
        <v>6804</v>
      </c>
    </row>
    <row r="3025" spans="1:22">
      <c r="A3025" s="11" t="s">
        <v>6402</v>
      </c>
      <c r="B3025" s="11" t="s">
        <v>6403</v>
      </c>
      <c r="C3025" s="11" t="s">
        <v>9312</v>
      </c>
      <c r="E3025" s="11" t="s">
        <v>9313</v>
      </c>
      <c r="G3025" s="11" t="s">
        <v>6656</v>
      </c>
      <c r="H3025" s="11" t="s">
        <v>6800</v>
      </c>
      <c r="I3025" s="11" t="s">
        <v>6801</v>
      </c>
      <c r="J3025" s="11" t="s">
        <v>6802</v>
      </c>
      <c r="K3025" s="11" t="s">
        <v>6803</v>
      </c>
      <c r="L3025" s="11" t="s">
        <v>6804</v>
      </c>
    </row>
    <row r="3026" spans="1:22">
      <c r="A3026" s="11" t="s">
        <v>6404</v>
      </c>
      <c r="B3026" s="11" t="s">
        <v>6405</v>
      </c>
      <c r="C3026" s="11" t="s">
        <v>9312</v>
      </c>
      <c r="E3026" s="11" t="s">
        <v>9313</v>
      </c>
      <c r="G3026" s="11" t="s">
        <v>6656</v>
      </c>
      <c r="H3026" s="11" t="s">
        <v>6800</v>
      </c>
      <c r="I3026" s="11" t="s">
        <v>6801</v>
      </c>
      <c r="J3026" s="11" t="s">
        <v>6802</v>
      </c>
      <c r="K3026" s="11" t="s">
        <v>6803</v>
      </c>
      <c r="L3026" s="11" t="s">
        <v>6804</v>
      </c>
    </row>
    <row r="3027" spans="1:22">
      <c r="A3027" s="11" t="s">
        <v>6407</v>
      </c>
      <c r="B3027" s="11" t="s">
        <v>6408</v>
      </c>
      <c r="C3027" s="11" t="s">
        <v>9314</v>
      </c>
      <c r="E3027" s="11" t="s">
        <v>9315</v>
      </c>
      <c r="G3027" s="11" t="s">
        <v>6656</v>
      </c>
      <c r="H3027" s="11" t="s">
        <v>6657</v>
      </c>
      <c r="I3027" s="11" t="s">
        <v>6859</v>
      </c>
      <c r="J3027" s="11" t="s">
        <v>6910</v>
      </c>
      <c r="K3027" s="11" t="s">
        <v>9316</v>
      </c>
      <c r="L3027" s="11" t="s">
        <v>9317</v>
      </c>
    </row>
    <row r="3028" spans="1:22">
      <c r="A3028" s="11" t="s">
        <v>6409</v>
      </c>
      <c r="B3028" s="11" t="s">
        <v>6410</v>
      </c>
      <c r="C3028" s="11" t="s">
        <v>9314</v>
      </c>
      <c r="E3028" s="11" t="s">
        <v>9315</v>
      </c>
      <c r="G3028" s="11" t="s">
        <v>6656</v>
      </c>
      <c r="H3028" s="11" t="s">
        <v>6657</v>
      </c>
      <c r="I3028" s="11" t="s">
        <v>6859</v>
      </c>
      <c r="J3028" s="11" t="s">
        <v>6910</v>
      </c>
      <c r="K3028" s="11" t="s">
        <v>9316</v>
      </c>
      <c r="L3028" s="11" t="s">
        <v>9317</v>
      </c>
    </row>
    <row r="3029" spans="1:22">
      <c r="A3029" s="11" t="s">
        <v>6411</v>
      </c>
      <c r="B3029" s="11" t="s">
        <v>6412</v>
      </c>
      <c r="C3029" s="11" t="s">
        <v>9314</v>
      </c>
      <c r="E3029" s="11" t="s">
        <v>9315</v>
      </c>
      <c r="G3029" s="11" t="s">
        <v>6656</v>
      </c>
      <c r="H3029" s="11" t="s">
        <v>6657</v>
      </c>
      <c r="I3029" s="11" t="s">
        <v>6859</v>
      </c>
      <c r="J3029" s="11" t="s">
        <v>6910</v>
      </c>
      <c r="K3029" s="11" t="s">
        <v>9316</v>
      </c>
      <c r="L3029" s="11" t="s">
        <v>9317</v>
      </c>
    </row>
    <row r="3030" spans="1:22">
      <c r="A3030" s="11" t="s">
        <v>6413</v>
      </c>
      <c r="B3030" s="11" t="s">
        <v>6414</v>
      </c>
      <c r="C3030" s="11" t="s">
        <v>9318</v>
      </c>
      <c r="E3030" s="11" t="s">
        <v>9319</v>
      </c>
      <c r="G3030" s="11" t="s">
        <v>6656</v>
      </c>
      <c r="H3030" s="11" t="s">
        <v>6657</v>
      </c>
      <c r="I3030" s="11" t="s">
        <v>6859</v>
      </c>
      <c r="J3030" s="11" t="s">
        <v>7525</v>
      </c>
      <c r="K3030" s="11" t="s">
        <v>7526</v>
      </c>
      <c r="L3030" s="11" t="s">
        <v>7708</v>
      </c>
    </row>
    <row r="3031" spans="1:22">
      <c r="A3031" s="11" t="s">
        <v>6415</v>
      </c>
      <c r="B3031" s="11" t="s">
        <v>6416</v>
      </c>
      <c r="C3031" s="11" t="s">
        <v>9318</v>
      </c>
      <c r="E3031" s="11" t="s">
        <v>9319</v>
      </c>
      <c r="G3031" s="11" t="s">
        <v>6656</v>
      </c>
      <c r="H3031" s="11" t="s">
        <v>6657</v>
      </c>
      <c r="I3031" s="11" t="s">
        <v>6859</v>
      </c>
      <c r="J3031" s="11" t="s">
        <v>7525</v>
      </c>
      <c r="K3031" s="11" t="s">
        <v>7526</v>
      </c>
      <c r="L3031" s="11" t="s">
        <v>7708</v>
      </c>
    </row>
    <row r="3032" spans="1:22">
      <c r="A3032" s="11" t="s">
        <v>6419</v>
      </c>
      <c r="B3032" s="11" t="s">
        <v>6420</v>
      </c>
      <c r="C3032" s="11" t="s">
        <v>6792</v>
      </c>
      <c r="E3032" s="11" t="s">
        <v>6793</v>
      </c>
      <c r="G3032" s="11" t="s">
        <v>6685</v>
      </c>
      <c r="H3032" s="11" t="s">
        <v>6686</v>
      </c>
      <c r="I3032" s="11" t="s">
        <v>6687</v>
      </c>
      <c r="J3032" s="11" t="s">
        <v>6688</v>
      </c>
      <c r="K3032" s="11" t="s">
        <v>6689</v>
      </c>
      <c r="L3032" s="11" t="s">
        <v>6690</v>
      </c>
      <c r="M3032" s="11" t="s">
        <v>6691</v>
      </c>
      <c r="N3032" s="11" t="s">
        <v>6692</v>
      </c>
      <c r="O3032" s="11" t="s">
        <v>6693</v>
      </c>
      <c r="P3032" s="11" t="s">
        <v>6694</v>
      </c>
      <c r="Q3032" s="11" t="s">
        <v>6695</v>
      </c>
      <c r="R3032" s="11" t="s">
        <v>6789</v>
      </c>
      <c r="S3032" s="11" t="s">
        <v>6790</v>
      </c>
      <c r="T3032" s="11" t="s">
        <v>6791</v>
      </c>
    </row>
    <row r="3033" spans="1:22">
      <c r="A3033" s="11" t="s">
        <v>6421</v>
      </c>
      <c r="B3033" s="11" t="s">
        <v>6422</v>
      </c>
      <c r="C3033" s="11" t="s">
        <v>9320</v>
      </c>
      <c r="E3033" s="11" t="s">
        <v>9321</v>
      </c>
      <c r="G3033" s="11" t="s">
        <v>6685</v>
      </c>
      <c r="H3033" s="11" t="s">
        <v>6686</v>
      </c>
      <c r="I3033" s="11" t="s">
        <v>6687</v>
      </c>
      <c r="J3033" s="11" t="s">
        <v>6688</v>
      </c>
      <c r="K3033" s="11" t="s">
        <v>6689</v>
      </c>
      <c r="L3033" s="11" t="s">
        <v>6690</v>
      </c>
      <c r="M3033" s="11" t="s">
        <v>6691</v>
      </c>
      <c r="N3033" s="11" t="s">
        <v>6725</v>
      </c>
      <c r="O3033" s="11" t="s">
        <v>6726</v>
      </c>
      <c r="P3033" s="11" t="s">
        <v>6915</v>
      </c>
      <c r="Q3033" s="11" t="s">
        <v>7244</v>
      </c>
      <c r="R3033" s="11" t="s">
        <v>7336</v>
      </c>
      <c r="S3033" s="11" t="s">
        <v>7337</v>
      </c>
      <c r="T3033" s="11" t="s">
        <v>7338</v>
      </c>
      <c r="U3033" s="11" t="s">
        <v>7339</v>
      </c>
      <c r="V3033" s="11" t="s">
        <v>9322</v>
      </c>
    </row>
    <row r="3034" spans="1:22">
      <c r="A3034" s="11" t="s">
        <v>6423</v>
      </c>
      <c r="B3034" s="11" t="s">
        <v>6424</v>
      </c>
      <c r="C3034" s="11" t="s">
        <v>9320</v>
      </c>
      <c r="E3034" s="11" t="s">
        <v>9321</v>
      </c>
      <c r="G3034" s="11" t="s">
        <v>6685</v>
      </c>
      <c r="H3034" s="11" t="s">
        <v>6686</v>
      </c>
      <c r="I3034" s="11" t="s">
        <v>6687</v>
      </c>
      <c r="J3034" s="11" t="s">
        <v>6688</v>
      </c>
      <c r="K3034" s="11" t="s">
        <v>6689</v>
      </c>
      <c r="L3034" s="11" t="s">
        <v>6690</v>
      </c>
      <c r="M3034" s="11" t="s">
        <v>6691</v>
      </c>
      <c r="N3034" s="11" t="s">
        <v>6725</v>
      </c>
      <c r="O3034" s="11" t="s">
        <v>6726</v>
      </c>
      <c r="P3034" s="11" t="s">
        <v>6915</v>
      </c>
      <c r="Q3034" s="11" t="s">
        <v>7244</v>
      </c>
      <c r="R3034" s="11" t="s">
        <v>7336</v>
      </c>
      <c r="S3034" s="11" t="s">
        <v>7337</v>
      </c>
      <c r="T3034" s="11" t="s">
        <v>7338</v>
      </c>
      <c r="U3034" s="11" t="s">
        <v>7339</v>
      </c>
      <c r="V3034" s="11" t="s">
        <v>9322</v>
      </c>
    </row>
    <row r="3035" spans="1:22">
      <c r="A3035" s="11" t="s">
        <v>6425</v>
      </c>
      <c r="B3035" s="11" t="s">
        <v>6426</v>
      </c>
      <c r="C3035" s="11" t="s">
        <v>9323</v>
      </c>
      <c r="E3035" s="11" t="s">
        <v>9324</v>
      </c>
      <c r="G3035" s="11" t="s">
        <v>6656</v>
      </c>
      <c r="H3035" s="11" t="s">
        <v>6657</v>
      </c>
      <c r="I3035" s="11" t="s">
        <v>6665</v>
      </c>
      <c r="J3035" s="11" t="s">
        <v>7974</v>
      </c>
      <c r="K3035" s="11" t="s">
        <v>7975</v>
      </c>
      <c r="L3035" s="11" t="s">
        <v>7976</v>
      </c>
    </row>
    <row r="3036" spans="1:22">
      <c r="A3036" s="11" t="s">
        <v>6427</v>
      </c>
      <c r="B3036" s="11" t="s">
        <v>6428</v>
      </c>
      <c r="C3036" s="11" t="s">
        <v>7431</v>
      </c>
      <c r="E3036" s="11" t="s">
        <v>7432</v>
      </c>
      <c r="G3036" s="11" t="s">
        <v>6656</v>
      </c>
      <c r="H3036" s="11" t="s">
        <v>6657</v>
      </c>
      <c r="I3036" s="11" t="s">
        <v>6665</v>
      </c>
      <c r="J3036" s="11" t="s">
        <v>6717</v>
      </c>
      <c r="K3036" s="11" t="s">
        <v>6718</v>
      </c>
      <c r="L3036" s="11" t="s">
        <v>6719</v>
      </c>
    </row>
    <row r="3037" spans="1:22">
      <c r="A3037" s="11" t="s">
        <v>9325</v>
      </c>
      <c r="B3037" s="11" t="s">
        <v>6430</v>
      </c>
      <c r="C3037" s="11" t="s">
        <v>9326</v>
      </c>
      <c r="E3037" s="11" t="s">
        <v>9327</v>
      </c>
      <c r="G3037" s="11" t="s">
        <v>6656</v>
      </c>
      <c r="H3037" s="11" t="s">
        <v>6657</v>
      </c>
      <c r="I3037" s="11" t="s">
        <v>6665</v>
      </c>
      <c r="J3037" s="11" t="s">
        <v>7974</v>
      </c>
      <c r="K3037" s="11" t="s">
        <v>7975</v>
      </c>
      <c r="L3037" s="11" t="s">
        <v>7976</v>
      </c>
    </row>
    <row r="3038" spans="1:22">
      <c r="A3038" s="11" t="s">
        <v>6431</v>
      </c>
      <c r="B3038" s="11" t="s">
        <v>6432</v>
      </c>
      <c r="C3038" s="11" t="s">
        <v>8408</v>
      </c>
      <c r="E3038" s="11" t="s">
        <v>8409</v>
      </c>
      <c r="G3038" s="11" t="s">
        <v>6656</v>
      </c>
      <c r="H3038" s="11" t="s">
        <v>6657</v>
      </c>
      <c r="I3038" s="11" t="s">
        <v>6665</v>
      </c>
      <c r="J3038" s="11" t="s">
        <v>6666</v>
      </c>
      <c r="K3038" s="11" t="s">
        <v>6667</v>
      </c>
      <c r="L3038" s="11" t="s">
        <v>6668</v>
      </c>
    </row>
    <row r="3039" spans="1:22">
      <c r="A3039" s="11" t="s">
        <v>6433</v>
      </c>
      <c r="B3039" s="11" t="s">
        <v>6434</v>
      </c>
      <c r="C3039" s="11" t="s">
        <v>9328</v>
      </c>
      <c r="E3039" s="11" t="s">
        <v>9329</v>
      </c>
      <c r="G3039" s="11" t="s">
        <v>6656</v>
      </c>
      <c r="H3039" s="11" t="s">
        <v>6888</v>
      </c>
      <c r="I3039" s="11" t="s">
        <v>6889</v>
      </c>
      <c r="J3039" s="11" t="s">
        <v>6890</v>
      </c>
      <c r="K3039" s="11" t="s">
        <v>7377</v>
      </c>
      <c r="L3039" s="11" t="s">
        <v>7378</v>
      </c>
      <c r="M3039" s="11" t="s">
        <v>7379</v>
      </c>
    </row>
    <row r="3040" spans="1:22">
      <c r="A3040" s="11" t="s">
        <v>6435</v>
      </c>
      <c r="B3040" s="11" t="s">
        <v>6436</v>
      </c>
      <c r="C3040" s="11" t="s">
        <v>9330</v>
      </c>
      <c r="E3040" s="11" t="s">
        <v>9331</v>
      </c>
      <c r="G3040" s="11" t="s">
        <v>6685</v>
      </c>
      <c r="H3040" s="11" t="s">
        <v>6686</v>
      </c>
      <c r="I3040" s="11" t="s">
        <v>6687</v>
      </c>
      <c r="J3040" s="11" t="s">
        <v>6688</v>
      </c>
      <c r="K3040" s="11" t="s">
        <v>6689</v>
      </c>
      <c r="L3040" s="11" t="s">
        <v>6690</v>
      </c>
      <c r="M3040" s="11" t="s">
        <v>6691</v>
      </c>
      <c r="N3040" s="11" t="s">
        <v>6725</v>
      </c>
      <c r="O3040" s="11" t="s">
        <v>6726</v>
      </c>
      <c r="P3040" s="11" t="s">
        <v>6915</v>
      </c>
      <c r="Q3040" s="11" t="s">
        <v>7244</v>
      </c>
      <c r="R3040" s="11" t="s">
        <v>7336</v>
      </c>
      <c r="S3040" s="11" t="s">
        <v>7337</v>
      </c>
      <c r="T3040" s="11" t="s">
        <v>7338</v>
      </c>
      <c r="U3040" s="11" t="s">
        <v>9332</v>
      </c>
      <c r="V3040" s="11" t="s">
        <v>9333</v>
      </c>
    </row>
    <row r="3041" spans="1:20">
      <c r="A3041" s="11" t="s">
        <v>6437</v>
      </c>
      <c r="B3041" s="11" t="s">
        <v>6438</v>
      </c>
      <c r="C3041" s="11" t="s">
        <v>8726</v>
      </c>
      <c r="E3041" s="11" t="s">
        <v>8727</v>
      </c>
      <c r="G3041" s="11" t="s">
        <v>6656</v>
      </c>
      <c r="H3041" s="11" t="s">
        <v>6657</v>
      </c>
      <c r="I3041" s="11" t="s">
        <v>6665</v>
      </c>
      <c r="J3041" s="11" t="s">
        <v>6757</v>
      </c>
      <c r="K3041" s="11" t="s">
        <v>6833</v>
      </c>
      <c r="L3041" s="11" t="s">
        <v>6834</v>
      </c>
    </row>
    <row r="3042" spans="1:20">
      <c r="A3042" s="11" t="s">
        <v>6439</v>
      </c>
      <c r="B3042" s="11" t="s">
        <v>6440</v>
      </c>
      <c r="C3042" s="11" t="s">
        <v>8726</v>
      </c>
      <c r="E3042" s="11" t="s">
        <v>8727</v>
      </c>
      <c r="G3042" s="11" t="s">
        <v>6656</v>
      </c>
      <c r="H3042" s="11" t="s">
        <v>6657</v>
      </c>
      <c r="I3042" s="11" t="s">
        <v>6665</v>
      </c>
      <c r="J3042" s="11" t="s">
        <v>6757</v>
      </c>
      <c r="K3042" s="11" t="s">
        <v>6833</v>
      </c>
      <c r="L3042" s="11" t="s">
        <v>6834</v>
      </c>
    </row>
    <row r="3043" spans="1:20">
      <c r="A3043" s="11" t="s">
        <v>6441</v>
      </c>
      <c r="B3043" s="11" t="s">
        <v>6442</v>
      </c>
      <c r="C3043" s="11" t="s">
        <v>9334</v>
      </c>
      <c r="E3043" s="11" t="s">
        <v>9335</v>
      </c>
      <c r="G3043" s="11" t="s">
        <v>6656</v>
      </c>
      <c r="H3043" s="11" t="s">
        <v>6657</v>
      </c>
      <c r="I3043" s="11" t="s">
        <v>6665</v>
      </c>
      <c r="J3043" s="11" t="s">
        <v>6717</v>
      </c>
      <c r="K3043" s="11" t="s">
        <v>6718</v>
      </c>
      <c r="L3043" s="11" t="s">
        <v>6719</v>
      </c>
    </row>
    <row r="3044" spans="1:20">
      <c r="A3044" s="11" t="s">
        <v>6443</v>
      </c>
      <c r="B3044" s="11" t="s">
        <v>6444</v>
      </c>
      <c r="C3044" s="11" t="s">
        <v>9328</v>
      </c>
      <c r="E3044" s="11" t="s">
        <v>9329</v>
      </c>
      <c r="G3044" s="11" t="s">
        <v>6656</v>
      </c>
      <c r="H3044" s="11" t="s">
        <v>6888</v>
      </c>
      <c r="I3044" s="11" t="s">
        <v>6889</v>
      </c>
      <c r="J3044" s="11" t="s">
        <v>6890</v>
      </c>
      <c r="K3044" s="11" t="s">
        <v>7377</v>
      </c>
      <c r="L3044" s="11" t="s">
        <v>7378</v>
      </c>
      <c r="M3044" s="11" t="s">
        <v>7379</v>
      </c>
    </row>
    <row r="3045" spans="1:20">
      <c r="A3045" s="11" t="s">
        <v>6445</v>
      </c>
      <c r="B3045" s="11" t="s">
        <v>6446</v>
      </c>
      <c r="C3045" s="11" t="s">
        <v>9328</v>
      </c>
      <c r="E3045" s="11" t="s">
        <v>9329</v>
      </c>
      <c r="G3045" s="11" t="s">
        <v>6656</v>
      </c>
      <c r="H3045" s="11" t="s">
        <v>6888</v>
      </c>
      <c r="I3045" s="11" t="s">
        <v>6889</v>
      </c>
      <c r="J3045" s="11" t="s">
        <v>6890</v>
      </c>
      <c r="K3045" s="11" t="s">
        <v>7377</v>
      </c>
      <c r="L3045" s="11" t="s">
        <v>7378</v>
      </c>
      <c r="M3045" s="11" t="s">
        <v>7379</v>
      </c>
    </row>
    <row r="3046" spans="1:20">
      <c r="A3046" s="11" t="s">
        <v>6447</v>
      </c>
      <c r="B3046" s="11" t="s">
        <v>6448</v>
      </c>
      <c r="C3046" s="11" t="s">
        <v>9336</v>
      </c>
      <c r="E3046" s="11" t="s">
        <v>9337</v>
      </c>
      <c r="G3046" s="11" t="s">
        <v>6656</v>
      </c>
      <c r="H3046" s="11" t="s">
        <v>6800</v>
      </c>
      <c r="I3046" s="11" t="s">
        <v>7117</v>
      </c>
      <c r="J3046" s="11" t="s">
        <v>7118</v>
      </c>
      <c r="K3046" s="11" t="s">
        <v>7119</v>
      </c>
    </row>
    <row r="3047" spans="1:20">
      <c r="A3047" s="11" t="s">
        <v>6449</v>
      </c>
      <c r="B3047" s="11" t="s">
        <v>6450</v>
      </c>
      <c r="C3047" s="11" t="s">
        <v>6792</v>
      </c>
      <c r="E3047" s="11" t="s">
        <v>6793</v>
      </c>
      <c r="G3047" s="11" t="s">
        <v>6685</v>
      </c>
      <c r="H3047" s="11" t="s">
        <v>6686</v>
      </c>
      <c r="I3047" s="11" t="s">
        <v>6687</v>
      </c>
      <c r="J3047" s="11" t="s">
        <v>6688</v>
      </c>
      <c r="K3047" s="11" t="s">
        <v>6689</v>
      </c>
      <c r="L3047" s="11" t="s">
        <v>6690</v>
      </c>
      <c r="M3047" s="11" t="s">
        <v>6691</v>
      </c>
      <c r="N3047" s="11" t="s">
        <v>6692</v>
      </c>
      <c r="O3047" s="11" t="s">
        <v>6693</v>
      </c>
      <c r="P3047" s="11" t="s">
        <v>6694</v>
      </c>
      <c r="Q3047" s="11" t="s">
        <v>6695</v>
      </c>
      <c r="R3047" s="11" t="s">
        <v>6789</v>
      </c>
      <c r="S3047" s="11" t="s">
        <v>6790</v>
      </c>
      <c r="T3047" s="11" t="s">
        <v>6791</v>
      </c>
    </row>
    <row r="3048" spans="1:20">
      <c r="A3048" s="11" t="s">
        <v>6451</v>
      </c>
      <c r="B3048" s="11" t="s">
        <v>6452</v>
      </c>
      <c r="C3048" s="11" t="s">
        <v>6792</v>
      </c>
      <c r="E3048" s="11" t="s">
        <v>6793</v>
      </c>
      <c r="G3048" s="11" t="s">
        <v>6685</v>
      </c>
      <c r="H3048" s="11" t="s">
        <v>6686</v>
      </c>
      <c r="I3048" s="11" t="s">
        <v>6687</v>
      </c>
      <c r="J3048" s="11" t="s">
        <v>6688</v>
      </c>
      <c r="K3048" s="11" t="s">
        <v>6689</v>
      </c>
      <c r="L3048" s="11" t="s">
        <v>6690</v>
      </c>
      <c r="M3048" s="11" t="s">
        <v>6691</v>
      </c>
      <c r="N3048" s="11" t="s">
        <v>6692</v>
      </c>
      <c r="O3048" s="11" t="s">
        <v>6693</v>
      </c>
      <c r="P3048" s="11" t="s">
        <v>6694</v>
      </c>
      <c r="Q3048" s="11" t="s">
        <v>6695</v>
      </c>
      <c r="R3048" s="11" t="s">
        <v>6789</v>
      </c>
      <c r="S3048" s="11" t="s">
        <v>6790</v>
      </c>
      <c r="T3048" s="11" t="s">
        <v>6791</v>
      </c>
    </row>
    <row r="3049" spans="1:20">
      <c r="A3049" s="11" t="s">
        <v>6453</v>
      </c>
      <c r="B3049" s="11" t="s">
        <v>6454</v>
      </c>
      <c r="C3049" s="11" t="s">
        <v>6792</v>
      </c>
      <c r="E3049" s="11" t="s">
        <v>6793</v>
      </c>
      <c r="G3049" s="11" t="s">
        <v>6685</v>
      </c>
      <c r="H3049" s="11" t="s">
        <v>6686</v>
      </c>
      <c r="I3049" s="11" t="s">
        <v>6687</v>
      </c>
      <c r="J3049" s="11" t="s">
        <v>6688</v>
      </c>
      <c r="K3049" s="11" t="s">
        <v>6689</v>
      </c>
      <c r="L3049" s="11" t="s">
        <v>6690</v>
      </c>
      <c r="M3049" s="11" t="s">
        <v>6691</v>
      </c>
      <c r="N3049" s="11" t="s">
        <v>6692</v>
      </c>
      <c r="O3049" s="11" t="s">
        <v>6693</v>
      </c>
      <c r="P3049" s="11" t="s">
        <v>6694</v>
      </c>
      <c r="Q3049" s="11" t="s">
        <v>6695</v>
      </c>
      <c r="R3049" s="11" t="s">
        <v>6789</v>
      </c>
      <c r="S3049" s="11" t="s">
        <v>6790</v>
      </c>
      <c r="T3049" s="11" t="s">
        <v>6791</v>
      </c>
    </row>
    <row r="3050" spans="1:20">
      <c r="A3050" s="11" t="s">
        <v>6455</v>
      </c>
      <c r="B3050" s="11" t="s">
        <v>6456</v>
      </c>
      <c r="C3050" s="11" t="s">
        <v>6792</v>
      </c>
      <c r="E3050" s="11" t="s">
        <v>6793</v>
      </c>
      <c r="G3050" s="11" t="s">
        <v>6685</v>
      </c>
      <c r="H3050" s="11" t="s">
        <v>6686</v>
      </c>
      <c r="I3050" s="11" t="s">
        <v>6687</v>
      </c>
      <c r="J3050" s="11" t="s">
        <v>6688</v>
      </c>
      <c r="K3050" s="11" t="s">
        <v>6689</v>
      </c>
      <c r="L3050" s="11" t="s">
        <v>6690</v>
      </c>
      <c r="M3050" s="11" t="s">
        <v>6691</v>
      </c>
      <c r="N3050" s="11" t="s">
        <v>6692</v>
      </c>
      <c r="O3050" s="11" t="s">
        <v>6693</v>
      </c>
      <c r="P3050" s="11" t="s">
        <v>6694</v>
      </c>
      <c r="Q3050" s="11" t="s">
        <v>6695</v>
      </c>
      <c r="R3050" s="11" t="s">
        <v>6789</v>
      </c>
      <c r="S3050" s="11" t="s">
        <v>6790</v>
      </c>
      <c r="T3050" s="11" t="s">
        <v>6791</v>
      </c>
    </row>
    <row r="3051" spans="1:20">
      <c r="A3051" s="11" t="s">
        <v>6457</v>
      </c>
      <c r="B3051" s="11" t="s">
        <v>6458</v>
      </c>
      <c r="C3051" s="11" t="s">
        <v>6792</v>
      </c>
      <c r="E3051" s="11" t="s">
        <v>6793</v>
      </c>
      <c r="G3051" s="11" t="s">
        <v>6685</v>
      </c>
      <c r="H3051" s="11" t="s">
        <v>6686</v>
      </c>
      <c r="I3051" s="11" t="s">
        <v>6687</v>
      </c>
      <c r="J3051" s="11" t="s">
        <v>6688</v>
      </c>
      <c r="K3051" s="11" t="s">
        <v>6689</v>
      </c>
      <c r="L3051" s="11" t="s">
        <v>6690</v>
      </c>
      <c r="M3051" s="11" t="s">
        <v>6691</v>
      </c>
      <c r="N3051" s="11" t="s">
        <v>6692</v>
      </c>
      <c r="O3051" s="11" t="s">
        <v>6693</v>
      </c>
      <c r="P3051" s="11" t="s">
        <v>6694</v>
      </c>
      <c r="Q3051" s="11" t="s">
        <v>6695</v>
      </c>
      <c r="R3051" s="11" t="s">
        <v>6789</v>
      </c>
      <c r="S3051" s="11" t="s">
        <v>6790</v>
      </c>
      <c r="T3051" s="11" t="s">
        <v>6791</v>
      </c>
    </row>
    <row r="3052" spans="1:20">
      <c r="A3052" s="11" t="s">
        <v>6459</v>
      </c>
      <c r="B3052" s="11" t="s">
        <v>6460</v>
      </c>
      <c r="C3052" s="11" t="s">
        <v>6792</v>
      </c>
      <c r="E3052" s="11" t="s">
        <v>6793</v>
      </c>
      <c r="G3052" s="11" t="s">
        <v>6685</v>
      </c>
      <c r="H3052" s="11" t="s">
        <v>6686</v>
      </c>
      <c r="I3052" s="11" t="s">
        <v>6687</v>
      </c>
      <c r="J3052" s="11" t="s">
        <v>6688</v>
      </c>
      <c r="K3052" s="11" t="s">
        <v>6689</v>
      </c>
      <c r="L3052" s="11" t="s">
        <v>6690</v>
      </c>
      <c r="M3052" s="11" t="s">
        <v>6691</v>
      </c>
      <c r="N3052" s="11" t="s">
        <v>6692</v>
      </c>
      <c r="O3052" s="11" t="s">
        <v>6693</v>
      </c>
      <c r="P3052" s="11" t="s">
        <v>6694</v>
      </c>
      <c r="Q3052" s="11" t="s">
        <v>6695</v>
      </c>
      <c r="R3052" s="11" t="s">
        <v>6789</v>
      </c>
      <c r="S3052" s="11" t="s">
        <v>6790</v>
      </c>
      <c r="T3052" s="11" t="s">
        <v>6791</v>
      </c>
    </row>
    <row r="3053" spans="1:20">
      <c r="A3053" s="11" t="s">
        <v>6461</v>
      </c>
      <c r="B3053" s="11" t="s">
        <v>6462</v>
      </c>
      <c r="C3053" s="11" t="s">
        <v>6941</v>
      </c>
      <c r="E3053" s="11" t="s">
        <v>6942</v>
      </c>
      <c r="G3053" s="11" t="s">
        <v>6685</v>
      </c>
      <c r="H3053" s="11" t="s">
        <v>6943</v>
      </c>
      <c r="I3053" s="11" t="s">
        <v>6944</v>
      </c>
      <c r="J3053" s="11" t="s">
        <v>6945</v>
      </c>
      <c r="K3053" s="11" t="s">
        <v>6946</v>
      </c>
      <c r="L3053" s="11" t="s">
        <v>6947</v>
      </c>
      <c r="M3053" s="11" t="s">
        <v>6948</v>
      </c>
      <c r="N3053" s="11" t="s">
        <v>6949</v>
      </c>
      <c r="O3053" s="11" t="s">
        <v>6950</v>
      </c>
    </row>
    <row r="3054" spans="1:20">
      <c r="A3054" s="11" t="s">
        <v>6463</v>
      </c>
      <c r="B3054" s="11" t="s">
        <v>6464</v>
      </c>
      <c r="C3054" s="11" t="s">
        <v>6941</v>
      </c>
      <c r="E3054" s="11" t="s">
        <v>6942</v>
      </c>
      <c r="G3054" s="11" t="s">
        <v>6685</v>
      </c>
      <c r="H3054" s="11" t="s">
        <v>6943</v>
      </c>
      <c r="I3054" s="11" t="s">
        <v>6944</v>
      </c>
      <c r="J3054" s="11" t="s">
        <v>6945</v>
      </c>
      <c r="K3054" s="11" t="s">
        <v>6946</v>
      </c>
      <c r="L3054" s="11" t="s">
        <v>6947</v>
      </c>
      <c r="M3054" s="11" t="s">
        <v>6948</v>
      </c>
      <c r="N3054" s="11" t="s">
        <v>6949</v>
      </c>
      <c r="O3054" s="11" t="s">
        <v>6950</v>
      </c>
    </row>
    <row r="3055" spans="1:20">
      <c r="A3055" s="11" t="s">
        <v>6465</v>
      </c>
      <c r="B3055" s="11" t="s">
        <v>6466</v>
      </c>
      <c r="C3055" s="11" t="s">
        <v>9338</v>
      </c>
      <c r="E3055" s="11" t="s">
        <v>9339</v>
      </c>
      <c r="G3055" s="11" t="s">
        <v>6656</v>
      </c>
      <c r="H3055" s="11" t="s">
        <v>6657</v>
      </c>
      <c r="I3055" s="11" t="s">
        <v>6665</v>
      </c>
      <c r="J3055" s="11" t="s">
        <v>7343</v>
      </c>
      <c r="K3055" s="11" t="s">
        <v>7344</v>
      </c>
      <c r="L3055" s="11" t="s">
        <v>7350</v>
      </c>
    </row>
    <row r="3056" spans="1:20">
      <c r="A3056" s="11" t="s">
        <v>6467</v>
      </c>
      <c r="B3056" s="11" t="s">
        <v>6468</v>
      </c>
      <c r="C3056" s="11" t="s">
        <v>9328</v>
      </c>
      <c r="E3056" s="11" t="s">
        <v>9329</v>
      </c>
      <c r="G3056" s="11" t="s">
        <v>6656</v>
      </c>
      <c r="H3056" s="11" t="s">
        <v>6888</v>
      </c>
      <c r="I3056" s="11" t="s">
        <v>6889</v>
      </c>
      <c r="J3056" s="11" t="s">
        <v>6890</v>
      </c>
      <c r="K3056" s="11" t="s">
        <v>7377</v>
      </c>
      <c r="L3056" s="11" t="s">
        <v>7378</v>
      </c>
      <c r="M3056" s="11" t="s">
        <v>7379</v>
      </c>
    </row>
    <row r="3057" spans="1:21">
      <c r="A3057" s="11" t="s">
        <v>6469</v>
      </c>
      <c r="B3057" s="11" t="s">
        <v>6470</v>
      </c>
      <c r="C3057" s="11" t="s">
        <v>9172</v>
      </c>
      <c r="E3057" s="11" t="s">
        <v>9173</v>
      </c>
      <c r="G3057" s="11" t="s">
        <v>6656</v>
      </c>
      <c r="H3057" s="11" t="s">
        <v>6800</v>
      </c>
      <c r="I3057" s="11" t="s">
        <v>6801</v>
      </c>
      <c r="J3057" s="11" t="s">
        <v>6802</v>
      </c>
      <c r="K3057" s="11" t="s">
        <v>8151</v>
      </c>
      <c r="L3057" s="11" t="s">
        <v>8152</v>
      </c>
    </row>
    <row r="3058" spans="1:21">
      <c r="A3058" s="11" t="s">
        <v>6471</v>
      </c>
      <c r="B3058" s="11" t="s">
        <v>6472</v>
      </c>
      <c r="C3058" s="11" t="s">
        <v>7316</v>
      </c>
      <c r="E3058" s="11" t="s">
        <v>7317</v>
      </c>
      <c r="G3058" s="11" t="s">
        <v>6685</v>
      </c>
      <c r="H3058" s="11" t="s">
        <v>6686</v>
      </c>
      <c r="I3058" s="11" t="s">
        <v>6687</v>
      </c>
      <c r="J3058" s="11" t="s">
        <v>6688</v>
      </c>
      <c r="K3058" s="11" t="s">
        <v>6689</v>
      </c>
      <c r="L3058" s="11" t="s">
        <v>6690</v>
      </c>
      <c r="M3058" s="11" t="s">
        <v>6691</v>
      </c>
      <c r="N3058" s="11" t="s">
        <v>6725</v>
      </c>
      <c r="O3058" s="11" t="s">
        <v>6726</v>
      </c>
      <c r="P3058" s="11" t="s">
        <v>6915</v>
      </c>
      <c r="Q3058" s="11" t="s">
        <v>7223</v>
      </c>
      <c r="R3058" s="11" t="s">
        <v>7224</v>
      </c>
      <c r="S3058" s="11" t="s">
        <v>7225</v>
      </c>
      <c r="T3058" s="11" t="s">
        <v>7318</v>
      </c>
      <c r="U3058" s="11" t="s">
        <v>7319</v>
      </c>
    </row>
    <row r="3059" spans="1:21">
      <c r="A3059" s="11" t="s">
        <v>6473</v>
      </c>
      <c r="B3059" s="11" t="s">
        <v>6474</v>
      </c>
      <c r="C3059" s="11" t="s">
        <v>9340</v>
      </c>
      <c r="E3059" s="11" t="s">
        <v>9341</v>
      </c>
      <c r="G3059" s="11" t="s">
        <v>6685</v>
      </c>
      <c r="H3059" s="11" t="s">
        <v>6943</v>
      </c>
      <c r="I3059" s="11" t="s">
        <v>7101</v>
      </c>
      <c r="J3059" s="11" t="s">
        <v>7102</v>
      </c>
      <c r="K3059" s="11" t="s">
        <v>7103</v>
      </c>
      <c r="L3059" s="11" t="s">
        <v>7104</v>
      </c>
      <c r="M3059" s="11" t="s">
        <v>7105</v>
      </c>
      <c r="N3059" s="11" t="s">
        <v>7106</v>
      </c>
      <c r="O3059" s="11" t="s">
        <v>7107</v>
      </c>
      <c r="P3059" s="11" t="s">
        <v>7450</v>
      </c>
      <c r="Q3059" s="11" t="s">
        <v>7451</v>
      </c>
      <c r="R3059" s="11" t="s">
        <v>7452</v>
      </c>
      <c r="S3059" s="11" t="s">
        <v>7453</v>
      </c>
      <c r="T3059" s="11" t="s">
        <v>7454</v>
      </c>
      <c r="U3059" s="11" t="s">
        <v>7455</v>
      </c>
    </row>
    <row r="3060" spans="1:21">
      <c r="A3060" s="11" t="s">
        <v>6475</v>
      </c>
      <c r="B3060" s="11" t="s">
        <v>6476</v>
      </c>
      <c r="C3060" s="11" t="s">
        <v>9340</v>
      </c>
      <c r="E3060" s="11" t="s">
        <v>9341</v>
      </c>
      <c r="G3060" s="11" t="s">
        <v>6685</v>
      </c>
      <c r="H3060" s="11" t="s">
        <v>6943</v>
      </c>
      <c r="I3060" s="11" t="s">
        <v>7101</v>
      </c>
      <c r="J3060" s="11" t="s">
        <v>7102</v>
      </c>
      <c r="K3060" s="11" t="s">
        <v>7103</v>
      </c>
      <c r="L3060" s="11" t="s">
        <v>7104</v>
      </c>
      <c r="M3060" s="11" t="s">
        <v>7105</v>
      </c>
      <c r="N3060" s="11" t="s">
        <v>7106</v>
      </c>
      <c r="O3060" s="11" t="s">
        <v>7107</v>
      </c>
      <c r="P3060" s="11" t="s">
        <v>7450</v>
      </c>
      <c r="Q3060" s="11" t="s">
        <v>7451</v>
      </c>
      <c r="R3060" s="11" t="s">
        <v>7452</v>
      </c>
      <c r="S3060" s="11" t="s">
        <v>7453</v>
      </c>
      <c r="T3060" s="11" t="s">
        <v>7454</v>
      </c>
      <c r="U3060" s="11" t="s">
        <v>7455</v>
      </c>
    </row>
    <row r="3061" spans="1:21">
      <c r="A3061" s="11" t="s">
        <v>6477</v>
      </c>
      <c r="B3061" s="11" t="s">
        <v>6478</v>
      </c>
      <c r="C3061" s="11" t="s">
        <v>9342</v>
      </c>
      <c r="E3061" s="11" t="s">
        <v>9343</v>
      </c>
      <c r="G3061" s="11" t="s">
        <v>6656</v>
      </c>
      <c r="H3061" s="11" t="s">
        <v>6657</v>
      </c>
      <c r="I3061" s="11" t="s">
        <v>6859</v>
      </c>
      <c r="J3061" s="11" t="s">
        <v>6931</v>
      </c>
      <c r="K3061" s="11" t="s">
        <v>6932</v>
      </c>
      <c r="L3061" s="11" t="s">
        <v>6933</v>
      </c>
    </row>
    <row r="3062" spans="1:21">
      <c r="A3062" s="11" t="s">
        <v>6479</v>
      </c>
      <c r="B3062" s="11" t="s">
        <v>6480</v>
      </c>
      <c r="C3062" s="11" t="s">
        <v>9328</v>
      </c>
      <c r="E3062" s="11" t="s">
        <v>9329</v>
      </c>
      <c r="G3062" s="11" t="s">
        <v>6656</v>
      </c>
      <c r="H3062" s="11" t="s">
        <v>6888</v>
      </c>
      <c r="I3062" s="11" t="s">
        <v>6889</v>
      </c>
      <c r="J3062" s="11" t="s">
        <v>6890</v>
      </c>
      <c r="K3062" s="11" t="s">
        <v>7377</v>
      </c>
      <c r="L3062" s="11" t="s">
        <v>7378</v>
      </c>
      <c r="M3062" s="11" t="s">
        <v>7379</v>
      </c>
    </row>
    <row r="3063" spans="1:21">
      <c r="A3063" s="11" t="s">
        <v>6481</v>
      </c>
      <c r="B3063" s="11" t="s">
        <v>6482</v>
      </c>
      <c r="C3063" s="11" t="s">
        <v>6792</v>
      </c>
      <c r="E3063" s="11" t="s">
        <v>6793</v>
      </c>
      <c r="G3063" s="11" t="s">
        <v>6685</v>
      </c>
      <c r="H3063" s="11" t="s">
        <v>6686</v>
      </c>
      <c r="I3063" s="11" t="s">
        <v>6687</v>
      </c>
      <c r="J3063" s="11" t="s">
        <v>6688</v>
      </c>
      <c r="K3063" s="11" t="s">
        <v>6689</v>
      </c>
      <c r="L3063" s="11" t="s">
        <v>6690</v>
      </c>
      <c r="M3063" s="11" t="s">
        <v>6691</v>
      </c>
      <c r="N3063" s="11" t="s">
        <v>6692</v>
      </c>
      <c r="O3063" s="11" t="s">
        <v>6693</v>
      </c>
      <c r="P3063" s="11" t="s">
        <v>6694</v>
      </c>
      <c r="Q3063" s="11" t="s">
        <v>6695</v>
      </c>
      <c r="R3063" s="11" t="s">
        <v>6789</v>
      </c>
      <c r="S3063" s="11" t="s">
        <v>6790</v>
      </c>
      <c r="T3063" s="11" t="s">
        <v>6791</v>
      </c>
    </row>
    <row r="3064" spans="1:21">
      <c r="A3064" s="11" t="s">
        <v>6483</v>
      </c>
      <c r="B3064" s="11" t="s">
        <v>6484</v>
      </c>
      <c r="C3064" s="11" t="s">
        <v>9344</v>
      </c>
      <c r="E3064" s="11" t="s">
        <v>9345</v>
      </c>
      <c r="G3064" s="11" t="s">
        <v>6685</v>
      </c>
      <c r="H3064" s="11" t="s">
        <v>6701</v>
      </c>
      <c r="I3064" s="11" t="s">
        <v>6702</v>
      </c>
      <c r="J3064" s="11" t="s">
        <v>6703</v>
      </c>
      <c r="K3064" s="11" t="s">
        <v>6704</v>
      </c>
      <c r="L3064" s="11" t="s">
        <v>6705</v>
      </c>
      <c r="M3064" s="11" t="s">
        <v>6706</v>
      </c>
      <c r="N3064" s="11" t="s">
        <v>6707</v>
      </c>
      <c r="O3064" s="11" t="s">
        <v>6708</v>
      </c>
      <c r="P3064" s="11" t="s">
        <v>6709</v>
      </c>
      <c r="Q3064" s="11" t="s">
        <v>6710</v>
      </c>
    </row>
    <row r="3065" spans="1:21">
      <c r="A3065" s="11" t="s">
        <v>6485</v>
      </c>
      <c r="B3065" s="11" t="s">
        <v>6486</v>
      </c>
      <c r="C3065" s="11" t="s">
        <v>9346</v>
      </c>
      <c r="E3065" s="11" t="s">
        <v>9347</v>
      </c>
      <c r="G3065" s="11" t="s">
        <v>6656</v>
      </c>
      <c r="H3065" s="11" t="s">
        <v>6657</v>
      </c>
      <c r="I3065" s="11" t="s">
        <v>6859</v>
      </c>
      <c r="J3065" s="11" t="s">
        <v>6910</v>
      </c>
      <c r="K3065" s="11" t="s">
        <v>8761</v>
      </c>
      <c r="L3065" s="11" t="s">
        <v>8762</v>
      </c>
      <c r="M3065" s="11" t="s">
        <v>8763</v>
      </c>
    </row>
    <row r="3066" spans="1:21">
      <c r="A3066" s="11" t="s">
        <v>6487</v>
      </c>
      <c r="B3066" s="11" t="s">
        <v>6488</v>
      </c>
      <c r="C3066" s="11" t="s">
        <v>9348</v>
      </c>
      <c r="E3066" s="11" t="s">
        <v>9349</v>
      </c>
      <c r="G3066" s="11" t="s">
        <v>6685</v>
      </c>
      <c r="H3066" s="11" t="s">
        <v>6701</v>
      </c>
      <c r="I3066" s="11" t="s">
        <v>6702</v>
      </c>
      <c r="J3066" s="11" t="s">
        <v>6703</v>
      </c>
      <c r="K3066" s="11" t="s">
        <v>6704</v>
      </c>
      <c r="L3066" s="11" t="s">
        <v>6705</v>
      </c>
      <c r="M3066" s="11" t="s">
        <v>6706</v>
      </c>
      <c r="N3066" s="11" t="s">
        <v>6707</v>
      </c>
      <c r="O3066" s="11" t="s">
        <v>6708</v>
      </c>
      <c r="P3066" s="11" t="s">
        <v>6709</v>
      </c>
      <c r="Q3066" s="11" t="s">
        <v>6710</v>
      </c>
    </row>
    <row r="3067" spans="1:21">
      <c r="A3067" s="11" t="s">
        <v>6489</v>
      </c>
      <c r="B3067" s="11" t="s">
        <v>6490</v>
      </c>
      <c r="C3067" s="11" t="s">
        <v>8906</v>
      </c>
      <c r="E3067" s="11" t="s">
        <v>8907</v>
      </c>
      <c r="G3067" s="11" t="s">
        <v>6656</v>
      </c>
      <c r="H3067" s="11" t="s">
        <v>6800</v>
      </c>
      <c r="I3067" s="11" t="s">
        <v>7117</v>
      </c>
      <c r="J3067" s="11" t="s">
        <v>7118</v>
      </c>
      <c r="K3067" s="11" t="s">
        <v>7119</v>
      </c>
    </row>
    <row r="3068" spans="1:21">
      <c r="A3068" s="11" t="s">
        <v>6491</v>
      </c>
      <c r="B3068" s="11" t="s">
        <v>6492</v>
      </c>
      <c r="C3068" s="11" t="s">
        <v>9350</v>
      </c>
      <c r="E3068" s="11" t="s">
        <v>9351</v>
      </c>
      <c r="G3068" s="11" t="s">
        <v>6656</v>
      </c>
      <c r="H3068" s="11" t="s">
        <v>6657</v>
      </c>
      <c r="I3068" s="11" t="s">
        <v>6665</v>
      </c>
      <c r="J3068" s="11" t="s">
        <v>6735</v>
      </c>
      <c r="K3068" s="11" t="s">
        <v>6736</v>
      </c>
      <c r="L3068" s="11" t="s">
        <v>7213</v>
      </c>
      <c r="M3068" s="11" t="s">
        <v>7995</v>
      </c>
    </row>
    <row r="3069" spans="1:21">
      <c r="A3069" s="11" t="s">
        <v>6493</v>
      </c>
      <c r="B3069" s="11" t="s">
        <v>6494</v>
      </c>
      <c r="C3069" s="11" t="s">
        <v>9352</v>
      </c>
      <c r="E3069" s="11" t="s">
        <v>9353</v>
      </c>
      <c r="G3069" s="11" t="s">
        <v>6656</v>
      </c>
      <c r="H3069" s="11" t="s">
        <v>6657</v>
      </c>
      <c r="I3069" s="11" t="s">
        <v>6665</v>
      </c>
      <c r="J3069" s="11" t="s">
        <v>6735</v>
      </c>
      <c r="K3069" s="11" t="s">
        <v>6736</v>
      </c>
      <c r="L3069" s="11" t="s">
        <v>9354</v>
      </c>
    </row>
    <row r="3070" spans="1:21">
      <c r="A3070" s="11" t="s">
        <v>9355</v>
      </c>
      <c r="B3070" s="11" t="s">
        <v>9356</v>
      </c>
      <c r="C3070" s="11" t="s">
        <v>9357</v>
      </c>
      <c r="E3070" s="11" t="s">
        <v>9358</v>
      </c>
      <c r="G3070" s="11" t="s">
        <v>6656</v>
      </c>
      <c r="H3070" s="11" t="s">
        <v>6657</v>
      </c>
      <c r="I3070" s="11" t="s">
        <v>6665</v>
      </c>
      <c r="J3070" s="11" t="s">
        <v>6735</v>
      </c>
      <c r="K3070" s="11" t="s">
        <v>6736</v>
      </c>
      <c r="L3070" s="11" t="s">
        <v>9354</v>
      </c>
    </row>
    <row r="3071" spans="1:21">
      <c r="A3071" s="11" t="s">
        <v>6495</v>
      </c>
      <c r="B3071" s="11" t="s">
        <v>6496</v>
      </c>
      <c r="C3071" s="11" t="s">
        <v>8906</v>
      </c>
      <c r="E3071" s="11" t="s">
        <v>8907</v>
      </c>
      <c r="G3071" s="11" t="s">
        <v>6656</v>
      </c>
      <c r="H3071" s="11" t="s">
        <v>6800</v>
      </c>
      <c r="I3071" s="11" t="s">
        <v>7117</v>
      </c>
      <c r="J3071" s="11" t="s">
        <v>7118</v>
      </c>
      <c r="K3071" s="11" t="s">
        <v>7119</v>
      </c>
    </row>
    <row r="3072" spans="1:21">
      <c r="A3072" s="11" t="s">
        <v>6497</v>
      </c>
      <c r="B3072" s="11" t="s">
        <v>6498</v>
      </c>
      <c r="C3072" s="11" t="s">
        <v>8906</v>
      </c>
      <c r="E3072" s="11" t="s">
        <v>8907</v>
      </c>
      <c r="G3072" s="11" t="s">
        <v>6656</v>
      </c>
      <c r="H3072" s="11" t="s">
        <v>6800</v>
      </c>
      <c r="I3072" s="11" t="s">
        <v>7117</v>
      </c>
      <c r="J3072" s="11" t="s">
        <v>7118</v>
      </c>
      <c r="K3072" s="11" t="s">
        <v>7119</v>
      </c>
    </row>
    <row r="3073" spans="1:12">
      <c r="A3073" s="11" t="s">
        <v>6499</v>
      </c>
      <c r="B3073" s="11" t="s">
        <v>6500</v>
      </c>
      <c r="C3073" s="11" t="s">
        <v>8728</v>
      </c>
      <c r="E3073" s="11" t="s">
        <v>8729</v>
      </c>
      <c r="G3073" s="11" t="s">
        <v>6656</v>
      </c>
      <c r="H3073" s="11" t="s">
        <v>6657</v>
      </c>
      <c r="I3073" s="11" t="s">
        <v>6665</v>
      </c>
      <c r="J3073" s="11" t="s">
        <v>6757</v>
      </c>
      <c r="K3073" s="11" t="s">
        <v>6833</v>
      </c>
      <c r="L3073" s="11" t="s">
        <v>6834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3923"/>
  <sheetViews>
    <sheetView tabSelected="1" workbookViewId="0">
      <selection activeCell="L14" sqref="L14"/>
    </sheetView>
  </sheetViews>
  <sheetFormatPr defaultRowHeight="15"/>
  <cols>
    <col min="1" max="1" width="17.85546875" style="11" customWidth="1"/>
    <col min="2" max="2" width="9.140625" style="3"/>
    <col min="3" max="3" width="12.28515625" style="12" customWidth="1"/>
    <col min="4" max="4" width="16.85546875" style="13" customWidth="1"/>
    <col min="6" max="6" width="20.7109375" customWidth="1"/>
    <col min="7" max="7" width="15.28515625" customWidth="1"/>
    <col min="8" max="8" width="12.28515625" customWidth="1"/>
    <col min="9" max="9" width="15" customWidth="1"/>
  </cols>
  <sheetData>
    <row r="1" spans="1:11">
      <c r="A1" s="11" t="s">
        <v>0</v>
      </c>
      <c r="B1" s="4" t="s">
        <v>6505</v>
      </c>
      <c r="C1" s="14" t="s">
        <v>9359</v>
      </c>
      <c r="D1" s="15" t="s">
        <v>9360</v>
      </c>
      <c r="F1" s="11" t="s">
        <v>9362</v>
      </c>
      <c r="G1" s="18" t="s">
        <v>10</v>
      </c>
      <c r="H1" s="18" t="s">
        <v>9363</v>
      </c>
      <c r="I1" s="18" t="s">
        <v>70</v>
      </c>
      <c r="J1" s="18" t="s">
        <v>9363</v>
      </c>
      <c r="K1" s="11"/>
    </row>
    <row r="2" spans="1:11">
      <c r="A2" s="11" t="s">
        <v>8</v>
      </c>
      <c r="B2" s="3">
        <v>312</v>
      </c>
      <c r="C2" s="12" t="s">
        <v>6656</v>
      </c>
      <c r="D2" s="13" t="s">
        <v>6659</v>
      </c>
      <c r="G2" s="19" t="s">
        <v>2358</v>
      </c>
      <c r="H2" s="18">
        <f>VLOOKUP(G2,A2:B3923,2,FALSE)</f>
        <v>305</v>
      </c>
      <c r="I2" s="19" t="s">
        <v>626</v>
      </c>
      <c r="J2" s="18">
        <f>VLOOKUP(I2,A2:B3923,2,FALSE)</f>
        <v>314</v>
      </c>
    </row>
    <row r="3" spans="1:11">
      <c r="A3" s="11" t="s">
        <v>12</v>
      </c>
      <c r="B3" s="3">
        <v>298</v>
      </c>
      <c r="C3" s="12" t="s">
        <v>6656</v>
      </c>
      <c r="D3" s="13" t="s">
        <v>6666</v>
      </c>
      <c r="G3" s="19" t="s">
        <v>29</v>
      </c>
      <c r="H3" s="18">
        <f t="shared" ref="H3:H23" si="0">VLOOKUP(G3,A3:B3924,2,FALSE)</f>
        <v>307</v>
      </c>
      <c r="I3" s="19" t="s">
        <v>628</v>
      </c>
      <c r="J3" s="18">
        <f t="shared" ref="J3:J23" si="1">VLOOKUP(I3,A3:B3924,2,FALSE)</f>
        <v>314</v>
      </c>
    </row>
    <row r="4" spans="1:11">
      <c r="A4" s="11" t="s">
        <v>14</v>
      </c>
      <c r="B4" s="3">
        <v>279</v>
      </c>
      <c r="C4" s="12" t="s">
        <v>6656</v>
      </c>
      <c r="D4" s="13" t="s">
        <v>6671</v>
      </c>
      <c r="G4" s="19" t="s">
        <v>697</v>
      </c>
      <c r="H4" s="18">
        <f t="shared" si="0"/>
        <v>308</v>
      </c>
      <c r="I4" s="19" t="s">
        <v>6499</v>
      </c>
      <c r="J4" s="18">
        <f t="shared" si="1"/>
        <v>280</v>
      </c>
    </row>
    <row r="5" spans="1:11">
      <c r="A5" s="11" t="s">
        <v>16</v>
      </c>
      <c r="B5" s="3">
        <v>315</v>
      </c>
      <c r="C5" s="12" t="s">
        <v>6656</v>
      </c>
      <c r="D5" s="13" t="s">
        <v>6671</v>
      </c>
      <c r="G5" s="19" t="s">
        <v>4569</v>
      </c>
      <c r="H5" s="18">
        <f t="shared" si="0"/>
        <v>309</v>
      </c>
      <c r="I5" s="19" t="s">
        <v>6477</v>
      </c>
      <c r="J5" s="18">
        <f t="shared" si="1"/>
        <v>271</v>
      </c>
    </row>
    <row r="6" spans="1:11">
      <c r="A6" s="11" t="s">
        <v>18</v>
      </c>
      <c r="B6" s="3">
        <v>275</v>
      </c>
      <c r="C6" s="12" t="s">
        <v>6656</v>
      </c>
      <c r="D6" s="13" t="s">
        <v>6678</v>
      </c>
      <c r="G6" s="19" t="s">
        <v>163</v>
      </c>
      <c r="H6" s="18">
        <f t="shared" si="0"/>
        <v>318</v>
      </c>
      <c r="I6" s="19" t="s">
        <v>6465</v>
      </c>
      <c r="J6" s="18">
        <f t="shared" si="1"/>
        <v>262</v>
      </c>
    </row>
    <row r="7" spans="1:11">
      <c r="A7" s="11" t="s">
        <v>20</v>
      </c>
      <c r="B7" s="3">
        <v>149</v>
      </c>
      <c r="C7" s="12" t="s">
        <v>6656</v>
      </c>
      <c r="D7" s="13" t="s">
        <v>6681</v>
      </c>
      <c r="G7" s="19" t="s">
        <v>185</v>
      </c>
      <c r="H7" s="18">
        <f t="shared" si="0"/>
        <v>316</v>
      </c>
      <c r="I7" s="19" t="s">
        <v>6386</v>
      </c>
      <c r="J7" s="18">
        <f>VLOOKUP(I7,A8:B3929,2,FALSE)</f>
        <v>285</v>
      </c>
    </row>
    <row r="8" spans="1:11">
      <c r="A8" s="11" t="s">
        <v>20</v>
      </c>
      <c r="B8" s="3">
        <v>329</v>
      </c>
      <c r="C8" s="12" t="s">
        <v>6656</v>
      </c>
      <c r="D8" s="13" t="s">
        <v>6681</v>
      </c>
      <c r="G8" s="19" t="s">
        <v>173</v>
      </c>
      <c r="H8" s="18">
        <f t="shared" si="0"/>
        <v>306</v>
      </c>
      <c r="I8" s="19" t="s">
        <v>6384</v>
      </c>
      <c r="J8" s="18">
        <f>VLOOKUP(I8,A9:B3930,2,FALSE)</f>
        <v>314</v>
      </c>
    </row>
    <row r="9" spans="1:11">
      <c r="A9" s="11" t="s">
        <v>23</v>
      </c>
      <c r="B9" s="3">
        <v>322</v>
      </c>
      <c r="C9" s="12" t="s">
        <v>6685</v>
      </c>
      <c r="D9" s="13" t="s">
        <v>6688</v>
      </c>
      <c r="G9" s="19" t="s">
        <v>40</v>
      </c>
      <c r="H9" s="18">
        <f t="shared" si="0"/>
        <v>306</v>
      </c>
      <c r="I9" s="19" t="s">
        <v>6354</v>
      </c>
      <c r="J9" s="18">
        <f>VLOOKUP(I9,A10:B3931,2,FALSE)</f>
        <v>266</v>
      </c>
    </row>
    <row r="10" spans="1:11">
      <c r="A10" s="11" t="s">
        <v>25</v>
      </c>
      <c r="B10" s="3">
        <v>29</v>
      </c>
      <c r="C10" s="12" t="s">
        <v>6685</v>
      </c>
      <c r="D10" s="13" t="s">
        <v>6703</v>
      </c>
      <c r="G10" s="19" t="s">
        <v>487</v>
      </c>
      <c r="H10" s="18">
        <f>VLOOKUP(G10,A10:B3931,2,FALSE)</f>
        <v>306</v>
      </c>
      <c r="I10" s="19" t="s">
        <v>6340</v>
      </c>
      <c r="J10" s="18">
        <f>VLOOKUP(I10,A11:B3932,2,FALSE)</f>
        <v>285</v>
      </c>
    </row>
    <row r="11" spans="1:11">
      <c r="A11" s="11" t="s">
        <v>25</v>
      </c>
      <c r="B11" s="3">
        <v>121</v>
      </c>
      <c r="C11" s="12" t="s">
        <v>6685</v>
      </c>
      <c r="D11" s="13" t="s">
        <v>6703</v>
      </c>
      <c r="G11" s="19" t="s">
        <v>959</v>
      </c>
      <c r="H11" s="18">
        <f t="shared" si="0"/>
        <v>312</v>
      </c>
      <c r="I11" s="19" t="s">
        <v>6332</v>
      </c>
      <c r="J11" s="18">
        <f>VLOOKUP(I11,A12:B3933,2,FALSE)</f>
        <v>292</v>
      </c>
    </row>
    <row r="12" spans="1:11">
      <c r="A12" s="11" t="s">
        <v>29</v>
      </c>
      <c r="B12" s="3">
        <v>307</v>
      </c>
      <c r="C12" s="12" t="s">
        <v>6685</v>
      </c>
      <c r="D12" s="13" t="s">
        <v>6703</v>
      </c>
      <c r="G12" s="19" t="s">
        <v>534</v>
      </c>
      <c r="H12" s="18">
        <f>VLOOKUP(G12,A12:B3933,2,FALSE)</f>
        <v>302</v>
      </c>
      <c r="I12" s="19" t="s">
        <v>6286</v>
      </c>
      <c r="J12" s="18">
        <f>VLOOKUP(I12,A13:B3934,2,FALSE)</f>
        <v>312</v>
      </c>
    </row>
    <row r="13" spans="1:11">
      <c r="A13" s="11" t="s">
        <v>31</v>
      </c>
      <c r="B13" s="3">
        <v>290</v>
      </c>
      <c r="C13" s="12" t="s">
        <v>6685</v>
      </c>
      <c r="D13" s="13" t="s">
        <v>6703</v>
      </c>
      <c r="G13" s="19" t="s">
        <v>1134</v>
      </c>
      <c r="H13" s="18">
        <f t="shared" si="0"/>
        <v>305</v>
      </c>
      <c r="I13" s="19" t="s">
        <v>6284</v>
      </c>
      <c r="J13" s="18">
        <f>VLOOKUP(I13,A14:B3935,2,FALSE)</f>
        <v>261</v>
      </c>
    </row>
    <row r="14" spans="1:11">
      <c r="A14" s="11" t="s">
        <v>33</v>
      </c>
      <c r="B14" s="3">
        <v>209</v>
      </c>
      <c r="C14" s="12" t="s">
        <v>6685</v>
      </c>
      <c r="D14" s="13" t="s">
        <v>6703</v>
      </c>
      <c r="G14" s="19" t="s">
        <v>1249</v>
      </c>
      <c r="H14" s="18">
        <f t="shared" si="0"/>
        <v>300</v>
      </c>
      <c r="I14" s="19" t="s">
        <v>6116</v>
      </c>
      <c r="J14" s="18">
        <f>VLOOKUP(I14,A16:B3937,2,FALSE)</f>
        <v>265</v>
      </c>
    </row>
    <row r="15" spans="1:11">
      <c r="A15" s="11" t="s">
        <v>35</v>
      </c>
      <c r="B15" s="3">
        <v>291</v>
      </c>
      <c r="C15" s="12" t="s">
        <v>6685</v>
      </c>
      <c r="D15" s="13" t="s">
        <v>6703</v>
      </c>
      <c r="G15" s="19" t="s">
        <v>3721</v>
      </c>
      <c r="H15" s="18">
        <f>VLOOKUP(G15,A16:B3937,2,FALSE)</f>
        <v>307</v>
      </c>
      <c r="I15" s="19" t="s">
        <v>5997</v>
      </c>
      <c r="J15" s="18">
        <f>VLOOKUP(I15,A17:B3938,2,FALSE)</f>
        <v>266</v>
      </c>
    </row>
    <row r="16" spans="1:11">
      <c r="A16" s="11" t="s">
        <v>37</v>
      </c>
      <c r="B16" s="3">
        <v>20</v>
      </c>
      <c r="C16" s="12" t="s">
        <v>6685</v>
      </c>
      <c r="D16" s="13" t="s">
        <v>6703</v>
      </c>
      <c r="G16" s="19" t="s">
        <v>775</v>
      </c>
      <c r="H16" s="18">
        <f>VLOOKUP(G16,A17:B3938,2,FALSE)</f>
        <v>313</v>
      </c>
      <c r="I16" s="19" t="s">
        <v>5951</v>
      </c>
      <c r="J16" s="18">
        <f>VLOOKUP(I16,A18:B3939,2,FALSE)</f>
        <v>292</v>
      </c>
    </row>
    <row r="17" spans="1:10">
      <c r="A17" s="11" t="s">
        <v>37</v>
      </c>
      <c r="B17" s="3">
        <v>28</v>
      </c>
      <c r="C17" s="12" t="s">
        <v>6685</v>
      </c>
      <c r="D17" s="13" t="s">
        <v>6703</v>
      </c>
      <c r="G17" s="19" t="s">
        <v>5061</v>
      </c>
      <c r="H17" s="18">
        <f>VLOOKUP(G17,A18:B3939,2,FALSE)</f>
        <v>309</v>
      </c>
      <c r="I17" s="19" t="s">
        <v>5895</v>
      </c>
      <c r="J17" s="18">
        <f>VLOOKUP(I17,A19:B3940,2,FALSE)</f>
        <v>292</v>
      </c>
    </row>
    <row r="18" spans="1:10">
      <c r="A18" s="11" t="s">
        <v>37</v>
      </c>
      <c r="B18" s="3">
        <v>236</v>
      </c>
      <c r="C18" s="12" t="s">
        <v>6685</v>
      </c>
      <c r="D18" s="13" t="s">
        <v>6703</v>
      </c>
      <c r="G18" s="19" t="s">
        <v>66</v>
      </c>
      <c r="H18" s="18">
        <f>VLOOKUP(G18,A19:B3940,2,FALSE)</f>
        <v>313</v>
      </c>
      <c r="I18" s="19" t="s">
        <v>5875</v>
      </c>
      <c r="J18" s="18">
        <f>VLOOKUP(I18,A20:B3941,2,FALSE)</f>
        <v>262</v>
      </c>
    </row>
    <row r="19" spans="1:10">
      <c r="A19" s="11" t="s">
        <v>40</v>
      </c>
      <c r="B19" s="3">
        <v>306</v>
      </c>
      <c r="C19" s="12" t="s">
        <v>6685</v>
      </c>
      <c r="D19" s="13" t="s">
        <v>6703</v>
      </c>
      <c r="G19" s="19" t="s">
        <v>5823</v>
      </c>
      <c r="H19" s="18">
        <f>VLOOKUP(G19,A20:B3941,2,FALSE)</f>
        <v>306</v>
      </c>
      <c r="I19" s="19" t="s">
        <v>5865</v>
      </c>
      <c r="J19" s="18">
        <f>VLOOKUP(I19,A21:B3942,2,FALSE)</f>
        <v>285</v>
      </c>
    </row>
    <row r="20" spans="1:10">
      <c r="A20" s="11" t="s">
        <v>42</v>
      </c>
      <c r="B20" s="3">
        <v>206</v>
      </c>
      <c r="C20" s="12" t="s">
        <v>6685</v>
      </c>
      <c r="D20" s="13" t="s">
        <v>6703</v>
      </c>
      <c r="G20" s="19" t="s">
        <v>5542</v>
      </c>
      <c r="H20" s="18">
        <f>VLOOKUP(G20,A21:B3942,2,FALSE)</f>
        <v>311</v>
      </c>
      <c r="I20" s="19" t="s">
        <v>5708</v>
      </c>
      <c r="J20" s="18">
        <f>VLOOKUP(I20,A22:B3943,2,FALSE)</f>
        <v>286</v>
      </c>
    </row>
    <row r="21" spans="1:10">
      <c r="A21" s="11" t="s">
        <v>44</v>
      </c>
      <c r="B21" s="3">
        <v>296</v>
      </c>
      <c r="C21" s="12" t="s">
        <v>6685</v>
      </c>
      <c r="D21" s="13" t="s">
        <v>6703</v>
      </c>
      <c r="I21" s="19" t="s">
        <v>5674</v>
      </c>
      <c r="J21" s="18">
        <f>VLOOKUP(I21,A23:B3944,2,FALSE)</f>
        <v>262</v>
      </c>
    </row>
    <row r="22" spans="1:10">
      <c r="A22" s="11" t="s">
        <v>46</v>
      </c>
      <c r="B22" s="3">
        <v>352</v>
      </c>
      <c r="C22" s="12" t="s">
        <v>6685</v>
      </c>
      <c r="D22" s="13" t="s">
        <v>6703</v>
      </c>
      <c r="G22" s="20"/>
      <c r="H22" s="21"/>
    </row>
    <row r="23" spans="1:10">
      <c r="A23" s="11" t="s">
        <v>46</v>
      </c>
      <c r="B23" s="3">
        <v>182</v>
      </c>
      <c r="C23" s="12" t="s">
        <v>6685</v>
      </c>
      <c r="D23" s="13" t="s">
        <v>6703</v>
      </c>
      <c r="G23" s="20"/>
      <c r="H23" s="21"/>
    </row>
    <row r="24" spans="1:10">
      <c r="A24" s="11" t="s">
        <v>50</v>
      </c>
      <c r="B24" s="3">
        <v>225</v>
      </c>
      <c r="C24" s="12" t="s">
        <v>6685</v>
      </c>
      <c r="D24" s="13" t="s">
        <v>6703</v>
      </c>
      <c r="G24" s="22"/>
      <c r="H24" s="22"/>
    </row>
    <row r="25" spans="1:10">
      <c r="A25" s="11" t="s">
        <v>52</v>
      </c>
      <c r="B25" s="3">
        <v>260</v>
      </c>
      <c r="C25" s="12" t="e">
        <v>#N/A</v>
      </c>
      <c r="D25" s="13" t="e">
        <v>#N/A</v>
      </c>
    </row>
    <row r="26" spans="1:10">
      <c r="A26" s="11" t="s">
        <v>54</v>
      </c>
      <c r="B26" s="3">
        <v>260</v>
      </c>
      <c r="C26" s="12" t="e">
        <v>#N/A</v>
      </c>
      <c r="D26" s="13" t="e">
        <v>#N/A</v>
      </c>
    </row>
    <row r="27" spans="1:10">
      <c r="A27" s="11" t="s">
        <v>56</v>
      </c>
      <c r="B27" s="3">
        <v>113</v>
      </c>
      <c r="C27" s="12" t="s">
        <v>6685</v>
      </c>
      <c r="D27" s="13" t="s">
        <v>6688</v>
      </c>
    </row>
    <row r="28" spans="1:10">
      <c r="A28" s="11" t="s">
        <v>58</v>
      </c>
      <c r="B28" s="3">
        <v>215</v>
      </c>
      <c r="C28" s="12" t="s">
        <v>6656</v>
      </c>
      <c r="D28" s="13" t="s">
        <v>6735</v>
      </c>
    </row>
    <row r="29" spans="1:10">
      <c r="A29" s="11" t="s">
        <v>60</v>
      </c>
      <c r="B29" s="3">
        <v>299</v>
      </c>
      <c r="C29" s="12" t="s">
        <v>6656</v>
      </c>
      <c r="D29" s="13" t="s">
        <v>6740</v>
      </c>
    </row>
    <row r="30" spans="1:10">
      <c r="A30" s="11" t="s">
        <v>62</v>
      </c>
      <c r="B30" s="3">
        <v>271</v>
      </c>
      <c r="C30" s="12" t="s">
        <v>6656</v>
      </c>
      <c r="D30" s="13" t="s">
        <v>6659</v>
      </c>
    </row>
    <row r="31" spans="1:10">
      <c r="A31" s="11" t="s">
        <v>64</v>
      </c>
      <c r="B31" s="3">
        <v>334</v>
      </c>
      <c r="C31" s="12" t="s">
        <v>6656</v>
      </c>
      <c r="D31" s="13" t="s">
        <v>6659</v>
      </c>
    </row>
    <row r="32" spans="1:10">
      <c r="A32" s="11" t="s">
        <v>66</v>
      </c>
      <c r="B32" s="3">
        <v>313</v>
      </c>
      <c r="C32" s="12" t="s">
        <v>6656</v>
      </c>
      <c r="D32" s="13" t="s">
        <v>6659</v>
      </c>
    </row>
    <row r="33" spans="1:4">
      <c r="A33" s="11" t="s">
        <v>68</v>
      </c>
      <c r="B33" s="3">
        <v>265</v>
      </c>
      <c r="C33" s="12" t="s">
        <v>6656</v>
      </c>
      <c r="D33" s="13" t="s">
        <v>6659</v>
      </c>
    </row>
    <row r="34" spans="1:4">
      <c r="A34" s="11" t="s">
        <v>68</v>
      </c>
      <c r="B34" s="3">
        <v>243</v>
      </c>
      <c r="C34" s="12" t="s">
        <v>6656</v>
      </c>
      <c r="D34" s="13" t="s">
        <v>6659</v>
      </c>
    </row>
    <row r="35" spans="1:4">
      <c r="A35" s="11" t="s">
        <v>72</v>
      </c>
      <c r="B35" s="3">
        <v>272</v>
      </c>
      <c r="C35" s="12" t="s">
        <v>6656</v>
      </c>
      <c r="D35" s="13" t="s">
        <v>6659</v>
      </c>
    </row>
    <row r="36" spans="1:4">
      <c r="A36" s="11" t="s">
        <v>74</v>
      </c>
      <c r="B36" s="3">
        <v>270</v>
      </c>
      <c r="C36" s="12" t="s">
        <v>6656</v>
      </c>
      <c r="D36" s="13" t="s">
        <v>6659</v>
      </c>
    </row>
    <row r="37" spans="1:4">
      <c r="A37" s="11" t="s">
        <v>76</v>
      </c>
      <c r="B37" s="3">
        <v>313</v>
      </c>
      <c r="C37" s="12" t="s">
        <v>6656</v>
      </c>
      <c r="D37" s="13" t="s">
        <v>6659</v>
      </c>
    </row>
    <row r="38" spans="1:4">
      <c r="A38" s="11" t="s">
        <v>78</v>
      </c>
      <c r="B38" s="3">
        <v>261</v>
      </c>
      <c r="C38" s="12" t="s">
        <v>6656</v>
      </c>
      <c r="D38" s="13" t="s">
        <v>6757</v>
      </c>
    </row>
    <row r="39" spans="1:4">
      <c r="A39" s="11" t="s">
        <v>78</v>
      </c>
      <c r="B39" s="3">
        <v>287</v>
      </c>
      <c r="C39" s="12" t="s">
        <v>6656</v>
      </c>
      <c r="D39" s="13" t="s">
        <v>6757</v>
      </c>
    </row>
    <row r="40" spans="1:4">
      <c r="A40" s="11" t="s">
        <v>80</v>
      </c>
      <c r="B40" s="3">
        <v>261</v>
      </c>
      <c r="C40" s="12" t="s">
        <v>6656</v>
      </c>
      <c r="D40" s="13" t="s">
        <v>6757</v>
      </c>
    </row>
    <row r="41" spans="1:4">
      <c r="A41" s="11" t="s">
        <v>80</v>
      </c>
      <c r="B41" s="3">
        <v>287</v>
      </c>
      <c r="C41" s="12" t="s">
        <v>6656</v>
      </c>
      <c r="D41" s="13" t="s">
        <v>6757</v>
      </c>
    </row>
    <row r="42" spans="1:4">
      <c r="A42" s="11" t="s">
        <v>82</v>
      </c>
      <c r="B42" s="3">
        <v>261</v>
      </c>
      <c r="C42" s="12" t="s">
        <v>6656</v>
      </c>
      <c r="D42" s="13" t="s">
        <v>6757</v>
      </c>
    </row>
    <row r="43" spans="1:4">
      <c r="A43" s="11" t="s">
        <v>82</v>
      </c>
      <c r="B43" s="3">
        <v>287</v>
      </c>
      <c r="C43" s="12" t="s">
        <v>6656</v>
      </c>
      <c r="D43" s="13" t="s">
        <v>6757</v>
      </c>
    </row>
    <row r="44" spans="1:4">
      <c r="A44" s="11" t="s">
        <v>84</v>
      </c>
      <c r="B44" s="3">
        <v>261</v>
      </c>
      <c r="C44" s="12" t="s">
        <v>6656</v>
      </c>
      <c r="D44" s="13" t="s">
        <v>6757</v>
      </c>
    </row>
    <row r="45" spans="1:4">
      <c r="A45" s="11" t="s">
        <v>84</v>
      </c>
      <c r="B45" s="3">
        <v>287</v>
      </c>
      <c r="C45" s="12" t="s">
        <v>6656</v>
      </c>
      <c r="D45" s="13" t="s">
        <v>6757</v>
      </c>
    </row>
    <row r="46" spans="1:4">
      <c r="A46" s="11" t="s">
        <v>86</v>
      </c>
      <c r="B46" s="3">
        <v>261</v>
      </c>
      <c r="C46" s="12" t="s">
        <v>6656</v>
      </c>
      <c r="D46" s="13" t="s">
        <v>6757</v>
      </c>
    </row>
    <row r="47" spans="1:4">
      <c r="A47" s="11" t="s">
        <v>86</v>
      </c>
      <c r="B47" s="3">
        <v>287</v>
      </c>
      <c r="C47" s="12" t="s">
        <v>6656</v>
      </c>
      <c r="D47" s="13" t="s">
        <v>6757</v>
      </c>
    </row>
    <row r="48" spans="1:4">
      <c r="A48" s="11" t="s">
        <v>88</v>
      </c>
      <c r="B48" s="3">
        <v>208</v>
      </c>
      <c r="C48" s="12" t="s">
        <v>6656</v>
      </c>
      <c r="D48" s="13" t="s">
        <v>6764</v>
      </c>
    </row>
    <row r="49" spans="1:4">
      <c r="A49" s="11" t="s">
        <v>90</v>
      </c>
      <c r="B49" s="3">
        <v>260</v>
      </c>
      <c r="C49" s="12" t="e">
        <v>#N/A</v>
      </c>
      <c r="D49" s="13" t="e">
        <v>#N/A</v>
      </c>
    </row>
    <row r="50" spans="1:4">
      <c r="A50" s="11" t="s">
        <v>92</v>
      </c>
      <c r="B50" s="3">
        <v>260</v>
      </c>
      <c r="C50" s="12" t="e">
        <v>#N/A</v>
      </c>
      <c r="D50" s="13" t="e">
        <v>#N/A</v>
      </c>
    </row>
    <row r="51" spans="1:4">
      <c r="A51" s="11" t="s">
        <v>94</v>
      </c>
      <c r="B51" s="3">
        <v>310</v>
      </c>
      <c r="C51" s="12" t="e">
        <v>#N/A</v>
      </c>
      <c r="D51" s="13" t="e">
        <v>#N/A</v>
      </c>
    </row>
    <row r="52" spans="1:4">
      <c r="A52" s="11" t="s">
        <v>96</v>
      </c>
      <c r="B52" s="3">
        <v>257</v>
      </c>
      <c r="C52" s="12" t="s">
        <v>6685</v>
      </c>
      <c r="D52" s="13" t="s">
        <v>6703</v>
      </c>
    </row>
    <row r="53" spans="1:4">
      <c r="A53" s="11" t="s">
        <v>98</v>
      </c>
      <c r="B53" s="3">
        <v>264</v>
      </c>
      <c r="C53" s="12" t="s">
        <v>6685</v>
      </c>
      <c r="D53" s="13" t="s">
        <v>6703</v>
      </c>
    </row>
    <row r="54" spans="1:4">
      <c r="A54" s="11" t="s">
        <v>100</v>
      </c>
      <c r="B54" s="3">
        <v>212</v>
      </c>
      <c r="C54" s="12" t="s">
        <v>6685</v>
      </c>
      <c r="D54" s="13" t="s">
        <v>6703</v>
      </c>
    </row>
    <row r="55" spans="1:4">
      <c r="A55" s="11" t="s">
        <v>102</v>
      </c>
      <c r="B55" s="3">
        <v>313</v>
      </c>
      <c r="C55" s="12" t="s">
        <v>6656</v>
      </c>
      <c r="D55" s="13" t="s">
        <v>6659</v>
      </c>
    </row>
    <row r="56" spans="1:4">
      <c r="A56" s="11" t="s">
        <v>104</v>
      </c>
      <c r="B56" s="3">
        <v>265</v>
      </c>
      <c r="C56" s="12" t="s">
        <v>6656</v>
      </c>
      <c r="D56" s="13" t="s">
        <v>6659</v>
      </c>
    </row>
    <row r="57" spans="1:4">
      <c r="A57" s="11" t="s">
        <v>104</v>
      </c>
      <c r="B57" s="3">
        <v>243</v>
      </c>
      <c r="C57" s="12" t="s">
        <v>6656</v>
      </c>
      <c r="D57" s="13" t="s">
        <v>6659</v>
      </c>
    </row>
    <row r="58" spans="1:4">
      <c r="A58" s="11" t="s">
        <v>106</v>
      </c>
      <c r="B58" s="3">
        <v>297</v>
      </c>
      <c r="C58" s="12" t="s">
        <v>6656</v>
      </c>
      <c r="D58" s="13" t="s">
        <v>6659</v>
      </c>
    </row>
    <row r="59" spans="1:4">
      <c r="A59" s="11" t="s">
        <v>108</v>
      </c>
      <c r="B59" s="3">
        <v>194</v>
      </c>
      <c r="C59" s="12" t="s">
        <v>6656</v>
      </c>
      <c r="D59" s="13" t="s">
        <v>6659</v>
      </c>
    </row>
    <row r="60" spans="1:4">
      <c r="A60" s="11" t="s">
        <v>110</v>
      </c>
      <c r="B60" s="3">
        <v>321</v>
      </c>
      <c r="C60" s="12" t="s">
        <v>6656</v>
      </c>
      <c r="D60" s="13" t="s">
        <v>6735</v>
      </c>
    </row>
    <row r="61" spans="1:4">
      <c r="A61" s="11" t="s">
        <v>110</v>
      </c>
      <c r="B61" s="3">
        <v>267</v>
      </c>
      <c r="C61" s="12" t="s">
        <v>6656</v>
      </c>
      <c r="D61" s="13" t="s">
        <v>6735</v>
      </c>
    </row>
    <row r="62" spans="1:4">
      <c r="A62" s="11" t="s">
        <v>112</v>
      </c>
      <c r="B62" s="3">
        <v>312</v>
      </c>
      <c r="C62" s="12" t="s">
        <v>6656</v>
      </c>
      <c r="D62" s="13" t="s">
        <v>6659</v>
      </c>
    </row>
    <row r="63" spans="1:4">
      <c r="A63" s="11" t="s">
        <v>114</v>
      </c>
      <c r="B63" s="3">
        <v>312</v>
      </c>
      <c r="C63" s="12" t="s">
        <v>6656</v>
      </c>
      <c r="D63" s="13" t="s">
        <v>6659</v>
      </c>
    </row>
    <row r="64" spans="1:4">
      <c r="A64" s="11" t="s">
        <v>116</v>
      </c>
      <c r="B64" s="3">
        <v>159</v>
      </c>
      <c r="C64" s="12" t="s">
        <v>6656</v>
      </c>
      <c r="D64" s="13" t="s">
        <v>6659</v>
      </c>
    </row>
    <row r="65" spans="1:4">
      <c r="A65" s="11" t="s">
        <v>116</v>
      </c>
      <c r="B65" s="3">
        <v>263</v>
      </c>
      <c r="C65" s="12" t="s">
        <v>6656</v>
      </c>
      <c r="D65" s="13" t="s">
        <v>6659</v>
      </c>
    </row>
    <row r="66" spans="1:4">
      <c r="A66" s="11" t="s">
        <v>118</v>
      </c>
      <c r="B66" s="3">
        <v>199</v>
      </c>
      <c r="C66" s="12" t="s">
        <v>6685</v>
      </c>
      <c r="D66" s="13" t="s">
        <v>6688</v>
      </c>
    </row>
    <row r="67" spans="1:4">
      <c r="A67" s="11" t="s">
        <v>120</v>
      </c>
      <c r="B67" s="3">
        <v>129</v>
      </c>
      <c r="C67" s="12" t="s">
        <v>6685</v>
      </c>
      <c r="D67" s="13" t="s">
        <v>6688</v>
      </c>
    </row>
    <row r="68" spans="1:4">
      <c r="A68" s="11" t="s">
        <v>122</v>
      </c>
      <c r="B68" s="3">
        <v>324</v>
      </c>
      <c r="C68" s="12" t="s">
        <v>6685</v>
      </c>
      <c r="D68" s="13" t="s">
        <v>6688</v>
      </c>
    </row>
    <row r="69" spans="1:4">
      <c r="A69" s="11" t="s">
        <v>124</v>
      </c>
      <c r="B69" s="3">
        <v>329</v>
      </c>
      <c r="C69" s="12" t="s">
        <v>6685</v>
      </c>
      <c r="D69" s="13" t="s">
        <v>6688</v>
      </c>
    </row>
    <row r="70" spans="1:4">
      <c r="A70" s="11" t="s">
        <v>126</v>
      </c>
      <c r="B70" s="3">
        <v>328</v>
      </c>
      <c r="C70" s="12" t="s">
        <v>6685</v>
      </c>
      <c r="D70" s="13" t="s">
        <v>6688</v>
      </c>
    </row>
    <row r="71" spans="1:4">
      <c r="A71" s="11" t="s">
        <v>128</v>
      </c>
      <c r="B71" s="3">
        <v>355</v>
      </c>
      <c r="C71" s="12" t="s">
        <v>6685</v>
      </c>
      <c r="D71" s="13" t="s">
        <v>6688</v>
      </c>
    </row>
    <row r="72" spans="1:4">
      <c r="A72" s="11" t="s">
        <v>130</v>
      </c>
      <c r="B72" s="3">
        <v>294</v>
      </c>
      <c r="C72" s="12" t="s">
        <v>6685</v>
      </c>
      <c r="D72" s="13" t="s">
        <v>6688</v>
      </c>
    </row>
    <row r="73" spans="1:4">
      <c r="A73" s="11" t="s">
        <v>130</v>
      </c>
      <c r="B73" s="3">
        <v>89</v>
      </c>
      <c r="C73" s="12" t="s">
        <v>6685</v>
      </c>
      <c r="D73" s="13" t="s">
        <v>6688</v>
      </c>
    </row>
    <row r="74" spans="1:4">
      <c r="A74" s="11" t="s">
        <v>133</v>
      </c>
      <c r="B74" s="3">
        <v>315</v>
      </c>
      <c r="C74" s="12" t="s">
        <v>6685</v>
      </c>
      <c r="D74" s="13" t="s">
        <v>6688</v>
      </c>
    </row>
    <row r="75" spans="1:4">
      <c r="A75" s="11" t="s">
        <v>135</v>
      </c>
      <c r="B75" s="3">
        <v>326</v>
      </c>
      <c r="C75" s="12" t="s">
        <v>6685</v>
      </c>
      <c r="D75" s="13" t="s">
        <v>6688</v>
      </c>
    </row>
    <row r="76" spans="1:4">
      <c r="A76" s="11" t="s">
        <v>137</v>
      </c>
      <c r="B76" s="3">
        <v>199</v>
      </c>
      <c r="C76" s="12" t="s">
        <v>6685</v>
      </c>
      <c r="D76" s="13" t="s">
        <v>6688</v>
      </c>
    </row>
    <row r="77" spans="1:4">
      <c r="A77" s="11" t="s">
        <v>139</v>
      </c>
      <c r="B77" s="3">
        <v>328</v>
      </c>
      <c r="C77" s="12" t="s">
        <v>6685</v>
      </c>
      <c r="D77" s="13" t="s">
        <v>6688</v>
      </c>
    </row>
    <row r="78" spans="1:4">
      <c r="A78" s="11" t="s">
        <v>141</v>
      </c>
      <c r="B78" s="3">
        <v>39</v>
      </c>
      <c r="C78" s="12" t="s">
        <v>6685</v>
      </c>
      <c r="D78" s="13" t="s">
        <v>6688</v>
      </c>
    </row>
    <row r="79" spans="1:4">
      <c r="A79" s="11" t="s">
        <v>141</v>
      </c>
      <c r="B79" s="3">
        <v>321</v>
      </c>
      <c r="C79" s="12" t="s">
        <v>6685</v>
      </c>
      <c r="D79" s="13" t="s">
        <v>6688</v>
      </c>
    </row>
    <row r="80" spans="1:4">
      <c r="A80" s="11" t="s">
        <v>144</v>
      </c>
      <c r="B80" s="3">
        <v>322</v>
      </c>
      <c r="C80" s="12" t="s">
        <v>6685</v>
      </c>
      <c r="D80" s="13" t="s">
        <v>6688</v>
      </c>
    </row>
    <row r="81" spans="1:4">
      <c r="A81" s="11" t="s">
        <v>146</v>
      </c>
      <c r="B81" s="3">
        <v>312</v>
      </c>
      <c r="C81" s="12" t="s">
        <v>6685</v>
      </c>
      <c r="D81" s="13" t="s">
        <v>6688</v>
      </c>
    </row>
    <row r="82" spans="1:4">
      <c r="A82" s="11" t="s">
        <v>148</v>
      </c>
      <c r="B82" s="3">
        <v>313</v>
      </c>
      <c r="C82" s="12" t="s">
        <v>6685</v>
      </c>
      <c r="D82" s="13" t="s">
        <v>6688</v>
      </c>
    </row>
    <row r="83" spans="1:4">
      <c r="A83" s="11" t="s">
        <v>150</v>
      </c>
      <c r="B83" s="3">
        <v>326</v>
      </c>
      <c r="C83" s="12" t="s">
        <v>6685</v>
      </c>
      <c r="D83" s="13" t="s">
        <v>6688</v>
      </c>
    </row>
    <row r="84" spans="1:4">
      <c r="A84" s="11" t="s">
        <v>152</v>
      </c>
      <c r="B84" s="3">
        <v>59</v>
      </c>
      <c r="C84" s="12" t="s">
        <v>6685</v>
      </c>
      <c r="D84" s="13" t="s">
        <v>6688</v>
      </c>
    </row>
    <row r="85" spans="1:4">
      <c r="A85" s="11" t="s">
        <v>152</v>
      </c>
      <c r="B85" s="3">
        <v>127</v>
      </c>
      <c r="C85" s="12" t="s">
        <v>6685</v>
      </c>
      <c r="D85" s="13" t="s">
        <v>6688</v>
      </c>
    </row>
    <row r="86" spans="1:4">
      <c r="A86" s="11" t="s">
        <v>155</v>
      </c>
      <c r="B86" s="3">
        <v>314</v>
      </c>
      <c r="C86" s="12" t="s">
        <v>6685</v>
      </c>
      <c r="D86" s="13" t="s">
        <v>6688</v>
      </c>
    </row>
    <row r="87" spans="1:4">
      <c r="A87" s="11" t="s">
        <v>157</v>
      </c>
      <c r="B87" s="3">
        <v>187</v>
      </c>
      <c r="C87" s="12" t="s">
        <v>6685</v>
      </c>
      <c r="D87" s="13" t="s">
        <v>6688</v>
      </c>
    </row>
    <row r="88" spans="1:4">
      <c r="A88" s="11" t="s">
        <v>159</v>
      </c>
      <c r="B88" s="3">
        <v>280</v>
      </c>
      <c r="C88" s="12" t="s">
        <v>6685</v>
      </c>
      <c r="D88" s="13" t="s">
        <v>6688</v>
      </c>
    </row>
    <row r="89" spans="1:4">
      <c r="A89" s="11" t="s">
        <v>161</v>
      </c>
      <c r="B89" s="3">
        <v>331</v>
      </c>
      <c r="C89" s="12" t="s">
        <v>6685</v>
      </c>
      <c r="D89" s="13" t="s">
        <v>6688</v>
      </c>
    </row>
    <row r="90" spans="1:4">
      <c r="A90" s="11" t="s">
        <v>163</v>
      </c>
      <c r="B90" s="3">
        <v>318</v>
      </c>
      <c r="C90" s="12" t="s">
        <v>6685</v>
      </c>
      <c r="D90" s="13" t="s">
        <v>6688</v>
      </c>
    </row>
    <row r="91" spans="1:4">
      <c r="A91" s="11" t="s">
        <v>165</v>
      </c>
      <c r="B91" s="3">
        <v>329</v>
      </c>
      <c r="C91" s="12" t="s">
        <v>6685</v>
      </c>
      <c r="D91" s="13" t="s">
        <v>6688</v>
      </c>
    </row>
    <row r="92" spans="1:4">
      <c r="A92" s="11" t="s">
        <v>167</v>
      </c>
      <c r="B92" s="3">
        <v>269</v>
      </c>
      <c r="C92" s="12" t="s">
        <v>6685</v>
      </c>
      <c r="D92" s="13" t="s">
        <v>6688</v>
      </c>
    </row>
    <row r="93" spans="1:4">
      <c r="A93" s="11" t="s">
        <v>169</v>
      </c>
      <c r="B93" s="3">
        <v>193</v>
      </c>
      <c r="C93" s="12" t="s">
        <v>6685</v>
      </c>
      <c r="D93" s="13" t="s">
        <v>6688</v>
      </c>
    </row>
    <row r="94" spans="1:4">
      <c r="A94" s="11" t="s">
        <v>171</v>
      </c>
      <c r="B94" s="3">
        <v>328</v>
      </c>
      <c r="C94" s="12" t="s">
        <v>6685</v>
      </c>
      <c r="D94" s="13" t="s">
        <v>6688</v>
      </c>
    </row>
    <row r="95" spans="1:4">
      <c r="A95" s="11" t="s">
        <v>173</v>
      </c>
      <c r="B95" s="3">
        <v>306</v>
      </c>
      <c r="C95" s="12" t="s">
        <v>6685</v>
      </c>
      <c r="D95" s="13" t="s">
        <v>6688</v>
      </c>
    </row>
    <row r="96" spans="1:4">
      <c r="A96" s="11" t="s">
        <v>175</v>
      </c>
      <c r="B96" s="3">
        <v>317</v>
      </c>
      <c r="C96" s="12" t="s">
        <v>6685</v>
      </c>
      <c r="D96" s="13" t="s">
        <v>6688</v>
      </c>
    </row>
    <row r="97" spans="1:4">
      <c r="A97" s="11" t="s">
        <v>177</v>
      </c>
      <c r="B97" s="3">
        <v>122</v>
      </c>
      <c r="C97" s="12" t="s">
        <v>6685</v>
      </c>
      <c r="D97" s="13" t="s">
        <v>6688</v>
      </c>
    </row>
    <row r="98" spans="1:4">
      <c r="A98" s="11" t="s">
        <v>179</v>
      </c>
      <c r="B98" s="3">
        <v>347</v>
      </c>
      <c r="C98" s="12" t="s">
        <v>6685</v>
      </c>
      <c r="D98" s="13" t="s">
        <v>6688</v>
      </c>
    </row>
    <row r="99" spans="1:4">
      <c r="A99" s="11" t="s">
        <v>181</v>
      </c>
      <c r="B99" s="3">
        <v>343</v>
      </c>
      <c r="C99" s="12" t="s">
        <v>6685</v>
      </c>
      <c r="D99" s="13" t="s">
        <v>6688</v>
      </c>
    </row>
    <row r="100" spans="1:4">
      <c r="A100" s="11" t="s">
        <v>183</v>
      </c>
      <c r="B100" s="3">
        <v>313</v>
      </c>
      <c r="C100" s="12" t="s">
        <v>6685</v>
      </c>
      <c r="D100" s="13" t="s">
        <v>6688</v>
      </c>
    </row>
    <row r="101" spans="1:4">
      <c r="A101" s="11" t="s">
        <v>185</v>
      </c>
      <c r="B101" s="3">
        <v>316</v>
      </c>
      <c r="C101" s="12" t="s">
        <v>6685</v>
      </c>
      <c r="D101" s="13" t="s">
        <v>6688</v>
      </c>
    </row>
    <row r="102" spans="1:4">
      <c r="A102" s="11" t="s">
        <v>187</v>
      </c>
      <c r="B102" s="3">
        <v>260</v>
      </c>
      <c r="C102" s="12" t="s">
        <v>6685</v>
      </c>
      <c r="D102" s="13" t="s">
        <v>6688</v>
      </c>
    </row>
    <row r="103" spans="1:4">
      <c r="A103" s="11" t="s">
        <v>189</v>
      </c>
      <c r="B103" s="3">
        <v>323</v>
      </c>
      <c r="C103" s="12" t="s">
        <v>6685</v>
      </c>
      <c r="D103" s="13" t="s">
        <v>6688</v>
      </c>
    </row>
    <row r="104" spans="1:4">
      <c r="A104" s="11" t="s">
        <v>191</v>
      </c>
      <c r="B104" s="3">
        <v>313</v>
      </c>
      <c r="C104" s="12" t="s">
        <v>6685</v>
      </c>
      <c r="D104" s="13" t="s">
        <v>6688</v>
      </c>
    </row>
    <row r="105" spans="1:4">
      <c r="A105" s="11" t="s">
        <v>193</v>
      </c>
      <c r="B105" s="3">
        <v>315</v>
      </c>
      <c r="C105" s="12" t="s">
        <v>6685</v>
      </c>
      <c r="D105" s="13" t="s">
        <v>6688</v>
      </c>
    </row>
    <row r="106" spans="1:4">
      <c r="A106" s="11" t="s">
        <v>195</v>
      </c>
      <c r="B106" s="3">
        <v>240</v>
      </c>
      <c r="C106" s="12" t="s">
        <v>6685</v>
      </c>
      <c r="D106" s="13" t="s">
        <v>6688</v>
      </c>
    </row>
    <row r="107" spans="1:4">
      <c r="A107" s="11" t="s">
        <v>197</v>
      </c>
      <c r="B107" s="3">
        <v>327</v>
      </c>
      <c r="C107" s="12" t="s">
        <v>6685</v>
      </c>
      <c r="D107" s="13" t="s">
        <v>6688</v>
      </c>
    </row>
    <row r="108" spans="1:4">
      <c r="A108" s="11" t="s">
        <v>199</v>
      </c>
      <c r="B108" s="3">
        <v>326</v>
      </c>
      <c r="C108" s="12" t="s">
        <v>6685</v>
      </c>
      <c r="D108" s="13" t="s">
        <v>6688</v>
      </c>
    </row>
    <row r="109" spans="1:4">
      <c r="A109" s="11" t="s">
        <v>201</v>
      </c>
      <c r="B109" s="3">
        <v>246</v>
      </c>
      <c r="C109" s="12" t="s">
        <v>6685</v>
      </c>
      <c r="D109" s="13" t="s">
        <v>6688</v>
      </c>
    </row>
    <row r="110" spans="1:4">
      <c r="A110" s="11" t="s">
        <v>203</v>
      </c>
      <c r="B110" s="3">
        <v>313</v>
      </c>
      <c r="C110" s="12" t="s">
        <v>6685</v>
      </c>
      <c r="D110" s="13" t="s">
        <v>6688</v>
      </c>
    </row>
    <row r="111" spans="1:4">
      <c r="A111" s="11" t="s">
        <v>205</v>
      </c>
      <c r="B111" s="3">
        <v>318</v>
      </c>
      <c r="C111" s="12" t="s">
        <v>6685</v>
      </c>
      <c r="D111" s="13" t="s">
        <v>6688</v>
      </c>
    </row>
    <row r="112" spans="1:4">
      <c r="A112" s="11" t="s">
        <v>207</v>
      </c>
      <c r="B112" s="3">
        <v>317</v>
      </c>
      <c r="C112" s="12" t="s">
        <v>6685</v>
      </c>
      <c r="D112" s="13" t="s">
        <v>6688</v>
      </c>
    </row>
    <row r="113" spans="1:4">
      <c r="A113" s="11" t="s">
        <v>209</v>
      </c>
      <c r="B113" s="3">
        <v>312</v>
      </c>
      <c r="C113" s="12" t="s">
        <v>6685</v>
      </c>
      <c r="D113" s="13" t="s">
        <v>6688</v>
      </c>
    </row>
    <row r="114" spans="1:4">
      <c r="A114" s="11" t="s">
        <v>211</v>
      </c>
      <c r="B114" s="3">
        <v>313</v>
      </c>
      <c r="C114" s="12" t="s">
        <v>6685</v>
      </c>
      <c r="D114" s="13" t="s">
        <v>6688</v>
      </c>
    </row>
    <row r="115" spans="1:4">
      <c r="A115" s="11" t="s">
        <v>213</v>
      </c>
      <c r="B115" s="3">
        <v>314</v>
      </c>
      <c r="C115" s="12" t="s">
        <v>6685</v>
      </c>
      <c r="D115" s="13" t="s">
        <v>6688</v>
      </c>
    </row>
    <row r="116" spans="1:4">
      <c r="A116" s="11" t="s">
        <v>215</v>
      </c>
      <c r="B116" s="3">
        <v>299</v>
      </c>
      <c r="C116" s="12" t="s">
        <v>6685</v>
      </c>
      <c r="D116" s="13" t="s">
        <v>6688</v>
      </c>
    </row>
    <row r="117" spans="1:4">
      <c r="A117" s="11" t="s">
        <v>217</v>
      </c>
      <c r="B117" s="3">
        <v>302</v>
      </c>
      <c r="C117" s="12" t="s">
        <v>6685</v>
      </c>
      <c r="D117" s="13" t="s">
        <v>6688</v>
      </c>
    </row>
    <row r="118" spans="1:4">
      <c r="A118" s="11" t="s">
        <v>219</v>
      </c>
      <c r="B118" s="3">
        <v>305</v>
      </c>
      <c r="C118" s="12" t="s">
        <v>6685</v>
      </c>
      <c r="D118" s="13" t="s">
        <v>6688</v>
      </c>
    </row>
    <row r="119" spans="1:4">
      <c r="A119" s="11" t="s">
        <v>219</v>
      </c>
      <c r="B119" s="3">
        <v>52</v>
      </c>
      <c r="C119" s="12" t="s">
        <v>6685</v>
      </c>
      <c r="D119" s="13" t="s">
        <v>6688</v>
      </c>
    </row>
    <row r="120" spans="1:4">
      <c r="A120" s="11" t="s">
        <v>222</v>
      </c>
      <c r="B120" s="3">
        <v>206</v>
      </c>
      <c r="C120" s="12" t="s">
        <v>6685</v>
      </c>
      <c r="D120" s="13" t="s">
        <v>6688</v>
      </c>
    </row>
    <row r="121" spans="1:4">
      <c r="A121" s="11" t="s">
        <v>224</v>
      </c>
      <c r="B121" s="3">
        <v>271</v>
      </c>
      <c r="C121" s="12" t="s">
        <v>6685</v>
      </c>
      <c r="D121" s="13" t="s">
        <v>6688</v>
      </c>
    </row>
    <row r="122" spans="1:4">
      <c r="A122" s="11" t="s">
        <v>224</v>
      </c>
      <c r="B122" s="3">
        <v>99</v>
      </c>
      <c r="C122" s="12" t="s">
        <v>6685</v>
      </c>
      <c r="D122" s="13" t="s">
        <v>6688</v>
      </c>
    </row>
    <row r="123" spans="1:4">
      <c r="A123" s="11" t="s">
        <v>227</v>
      </c>
      <c r="B123" s="3">
        <v>322</v>
      </c>
      <c r="C123" s="12" t="s">
        <v>6685</v>
      </c>
      <c r="D123" s="13" t="s">
        <v>6688</v>
      </c>
    </row>
    <row r="124" spans="1:4">
      <c r="A124" s="11" t="s">
        <v>229</v>
      </c>
      <c r="B124" s="3">
        <v>388</v>
      </c>
      <c r="C124" s="12" t="s">
        <v>6685</v>
      </c>
      <c r="D124" s="13" t="s">
        <v>6688</v>
      </c>
    </row>
    <row r="125" spans="1:4">
      <c r="A125" s="11" t="s">
        <v>231</v>
      </c>
      <c r="B125" s="3">
        <v>340</v>
      </c>
      <c r="C125" s="12" t="s">
        <v>6685</v>
      </c>
      <c r="D125" s="13" t="s">
        <v>6688</v>
      </c>
    </row>
    <row r="126" spans="1:4">
      <c r="A126" s="11" t="s">
        <v>233</v>
      </c>
      <c r="B126" s="3">
        <v>328</v>
      </c>
      <c r="C126" s="12" t="s">
        <v>6685</v>
      </c>
      <c r="D126" s="13" t="s">
        <v>6688</v>
      </c>
    </row>
    <row r="127" spans="1:4">
      <c r="A127" s="11" t="s">
        <v>235</v>
      </c>
      <c r="B127" s="3">
        <v>343</v>
      </c>
      <c r="C127" s="12" t="s">
        <v>6685</v>
      </c>
      <c r="D127" s="13" t="s">
        <v>6688</v>
      </c>
    </row>
    <row r="128" spans="1:4">
      <c r="A128" s="11" t="s">
        <v>237</v>
      </c>
      <c r="B128" s="3">
        <v>308</v>
      </c>
      <c r="C128" s="12" t="s">
        <v>6685</v>
      </c>
      <c r="D128" s="13" t="s">
        <v>6688</v>
      </c>
    </row>
    <row r="129" spans="1:4">
      <c r="A129" s="11" t="s">
        <v>239</v>
      </c>
      <c r="B129" s="3">
        <v>331</v>
      </c>
      <c r="C129" s="12" t="s">
        <v>6685</v>
      </c>
      <c r="D129" s="13" t="s">
        <v>6688</v>
      </c>
    </row>
    <row r="130" spans="1:4">
      <c r="A130" s="11" t="s">
        <v>241</v>
      </c>
      <c r="B130" s="3">
        <v>328</v>
      </c>
      <c r="C130" s="12" t="s">
        <v>6685</v>
      </c>
      <c r="D130" s="13" t="s">
        <v>6688</v>
      </c>
    </row>
    <row r="131" spans="1:4">
      <c r="A131" s="11" t="s">
        <v>243</v>
      </c>
      <c r="B131" s="3">
        <v>254</v>
      </c>
      <c r="C131" s="12" t="s">
        <v>6685</v>
      </c>
      <c r="D131" s="13" t="s">
        <v>6688</v>
      </c>
    </row>
    <row r="132" spans="1:4">
      <c r="A132" s="11" t="s">
        <v>245</v>
      </c>
      <c r="B132" s="3">
        <v>330</v>
      </c>
      <c r="C132" s="12" t="s">
        <v>6685</v>
      </c>
      <c r="D132" s="13" t="s">
        <v>6688</v>
      </c>
    </row>
    <row r="133" spans="1:4">
      <c r="A133" s="11" t="s">
        <v>247</v>
      </c>
      <c r="B133" s="3">
        <v>313</v>
      </c>
      <c r="C133" s="12" t="s">
        <v>6685</v>
      </c>
      <c r="D133" s="13" t="s">
        <v>6688</v>
      </c>
    </row>
    <row r="134" spans="1:4">
      <c r="A134" s="11" t="s">
        <v>249</v>
      </c>
      <c r="B134" s="3">
        <v>342</v>
      </c>
      <c r="C134" s="12" t="s">
        <v>6685</v>
      </c>
      <c r="D134" s="13" t="s">
        <v>6688</v>
      </c>
    </row>
    <row r="135" spans="1:4">
      <c r="A135" s="11" t="s">
        <v>251</v>
      </c>
      <c r="B135" s="3">
        <v>314</v>
      </c>
      <c r="C135" s="12" t="s">
        <v>6685</v>
      </c>
      <c r="D135" s="13" t="s">
        <v>6688</v>
      </c>
    </row>
    <row r="136" spans="1:4">
      <c r="A136" s="11" t="s">
        <v>253</v>
      </c>
      <c r="B136" s="3">
        <v>50</v>
      </c>
      <c r="C136" s="12" t="s">
        <v>6685</v>
      </c>
      <c r="D136" s="13" t="s">
        <v>6688</v>
      </c>
    </row>
    <row r="137" spans="1:4">
      <c r="A137" s="11" t="s">
        <v>253</v>
      </c>
      <c r="B137" s="3">
        <v>74</v>
      </c>
      <c r="C137" s="12" t="s">
        <v>6685</v>
      </c>
      <c r="D137" s="13" t="s">
        <v>6688</v>
      </c>
    </row>
    <row r="138" spans="1:4">
      <c r="A138" s="11" t="s">
        <v>255</v>
      </c>
      <c r="B138" s="3">
        <v>311</v>
      </c>
      <c r="C138" s="12" t="s">
        <v>6685</v>
      </c>
      <c r="D138" s="13" t="s">
        <v>6688</v>
      </c>
    </row>
    <row r="139" spans="1:4">
      <c r="A139" s="11" t="s">
        <v>257</v>
      </c>
      <c r="B139" s="3">
        <v>326</v>
      </c>
      <c r="C139" s="12" t="s">
        <v>6685</v>
      </c>
      <c r="D139" s="13" t="s">
        <v>6688</v>
      </c>
    </row>
    <row r="140" spans="1:4">
      <c r="A140" s="11" t="s">
        <v>259</v>
      </c>
      <c r="B140" s="3">
        <v>335</v>
      </c>
      <c r="C140" s="12" t="s">
        <v>6685</v>
      </c>
      <c r="D140" s="13" t="s">
        <v>6688</v>
      </c>
    </row>
    <row r="141" spans="1:4">
      <c r="A141" s="11" t="s">
        <v>261</v>
      </c>
      <c r="B141" s="3">
        <v>332</v>
      </c>
      <c r="C141" s="12" t="s">
        <v>6685</v>
      </c>
      <c r="D141" s="13" t="s">
        <v>6688</v>
      </c>
    </row>
    <row r="142" spans="1:4">
      <c r="A142" s="11" t="s">
        <v>263</v>
      </c>
      <c r="B142" s="3">
        <v>318</v>
      </c>
      <c r="C142" s="12" t="s">
        <v>6685</v>
      </c>
      <c r="D142" s="13" t="s">
        <v>6688</v>
      </c>
    </row>
    <row r="143" spans="1:4">
      <c r="A143" s="11" t="s">
        <v>265</v>
      </c>
      <c r="B143" s="3">
        <v>333</v>
      </c>
      <c r="C143" s="12" t="s">
        <v>6685</v>
      </c>
      <c r="D143" s="13" t="s">
        <v>6688</v>
      </c>
    </row>
    <row r="144" spans="1:4">
      <c r="A144" s="11" t="s">
        <v>267</v>
      </c>
      <c r="B144" s="3">
        <v>326</v>
      </c>
      <c r="C144" s="12" t="s">
        <v>6685</v>
      </c>
      <c r="D144" s="13" t="s">
        <v>6688</v>
      </c>
    </row>
    <row r="145" spans="1:4">
      <c r="A145" s="11" t="s">
        <v>269</v>
      </c>
      <c r="B145" s="3">
        <v>319</v>
      </c>
      <c r="C145" s="12" t="s">
        <v>6685</v>
      </c>
      <c r="D145" s="13" t="s">
        <v>6688</v>
      </c>
    </row>
    <row r="146" spans="1:4">
      <c r="A146" s="11" t="s">
        <v>271</v>
      </c>
      <c r="B146" s="3">
        <v>314</v>
      </c>
      <c r="C146" s="12" t="s">
        <v>6685</v>
      </c>
      <c r="D146" s="13" t="s">
        <v>6688</v>
      </c>
    </row>
    <row r="147" spans="1:4">
      <c r="A147" s="11" t="s">
        <v>273</v>
      </c>
      <c r="B147" s="3">
        <v>111</v>
      </c>
      <c r="C147" s="12" t="s">
        <v>6685</v>
      </c>
      <c r="D147" s="13" t="s">
        <v>6688</v>
      </c>
    </row>
    <row r="148" spans="1:4">
      <c r="A148" s="11" t="s">
        <v>275</v>
      </c>
      <c r="B148" s="3">
        <v>141</v>
      </c>
      <c r="C148" s="12" t="s">
        <v>6685</v>
      </c>
      <c r="D148" s="13" t="s">
        <v>6688</v>
      </c>
    </row>
    <row r="149" spans="1:4">
      <c r="A149" s="11" t="s">
        <v>277</v>
      </c>
      <c r="B149" s="3">
        <v>313</v>
      </c>
      <c r="C149" s="12" t="s">
        <v>6685</v>
      </c>
      <c r="D149" s="13" t="s">
        <v>6688</v>
      </c>
    </row>
    <row r="150" spans="1:4">
      <c r="A150" s="11" t="s">
        <v>279</v>
      </c>
      <c r="B150" s="3">
        <v>326</v>
      </c>
      <c r="C150" s="12" t="s">
        <v>6685</v>
      </c>
      <c r="D150" s="13" t="s">
        <v>6688</v>
      </c>
    </row>
    <row r="151" spans="1:4">
      <c r="A151" s="11" t="s">
        <v>281</v>
      </c>
      <c r="B151" s="3">
        <v>331</v>
      </c>
      <c r="C151" s="12" t="s">
        <v>6685</v>
      </c>
      <c r="D151" s="13" t="s">
        <v>6688</v>
      </c>
    </row>
    <row r="152" spans="1:4">
      <c r="A152" s="11" t="s">
        <v>283</v>
      </c>
      <c r="B152" s="3">
        <v>336</v>
      </c>
      <c r="C152" s="12" t="s">
        <v>6685</v>
      </c>
      <c r="D152" s="13" t="s">
        <v>6688</v>
      </c>
    </row>
    <row r="153" spans="1:4">
      <c r="A153" s="11" t="s">
        <v>285</v>
      </c>
      <c r="B153" s="3">
        <v>266</v>
      </c>
      <c r="C153" s="12" t="s">
        <v>6685</v>
      </c>
      <c r="D153" s="13" t="s">
        <v>6688</v>
      </c>
    </row>
    <row r="154" spans="1:4">
      <c r="A154" s="11" t="s">
        <v>287</v>
      </c>
      <c r="B154" s="3">
        <v>314</v>
      </c>
      <c r="C154" s="12" t="s">
        <v>6685</v>
      </c>
      <c r="D154" s="13" t="s">
        <v>6688</v>
      </c>
    </row>
    <row r="155" spans="1:4">
      <c r="A155" s="11" t="s">
        <v>289</v>
      </c>
      <c r="B155" s="3">
        <v>253</v>
      </c>
      <c r="C155" s="12" t="s">
        <v>6685</v>
      </c>
      <c r="D155" s="13" t="s">
        <v>6688</v>
      </c>
    </row>
    <row r="156" spans="1:4">
      <c r="A156" s="11" t="s">
        <v>291</v>
      </c>
      <c r="B156" s="3">
        <v>316</v>
      </c>
      <c r="C156" s="12" t="s">
        <v>6685</v>
      </c>
      <c r="D156" s="13" t="s">
        <v>6688</v>
      </c>
    </row>
    <row r="157" spans="1:4">
      <c r="A157" s="11" t="s">
        <v>293</v>
      </c>
      <c r="B157" s="3">
        <v>320</v>
      </c>
      <c r="C157" s="12" t="s">
        <v>6685</v>
      </c>
      <c r="D157" s="13" t="s">
        <v>6688</v>
      </c>
    </row>
    <row r="158" spans="1:4">
      <c r="A158" s="11" t="s">
        <v>295</v>
      </c>
      <c r="B158" s="3">
        <v>309</v>
      </c>
      <c r="C158" s="12" t="s">
        <v>6685</v>
      </c>
      <c r="D158" s="13" t="s">
        <v>6688</v>
      </c>
    </row>
    <row r="159" spans="1:4">
      <c r="A159" s="11" t="s">
        <v>297</v>
      </c>
      <c r="B159" s="3">
        <v>328</v>
      </c>
      <c r="C159" s="12" t="s">
        <v>6685</v>
      </c>
      <c r="D159" s="13" t="s">
        <v>6688</v>
      </c>
    </row>
    <row r="160" spans="1:4">
      <c r="A160" s="11" t="s">
        <v>299</v>
      </c>
      <c r="B160" s="3">
        <v>365</v>
      </c>
      <c r="C160" s="12" t="s">
        <v>6685</v>
      </c>
      <c r="D160" s="13" t="s">
        <v>6688</v>
      </c>
    </row>
    <row r="161" spans="1:4">
      <c r="A161" s="11" t="s">
        <v>301</v>
      </c>
      <c r="B161" s="3">
        <v>294</v>
      </c>
      <c r="C161" s="12" t="s">
        <v>6685</v>
      </c>
      <c r="D161" s="13" t="s">
        <v>6688</v>
      </c>
    </row>
    <row r="162" spans="1:4">
      <c r="A162" s="11" t="s">
        <v>301</v>
      </c>
      <c r="B162" s="3">
        <v>89</v>
      </c>
      <c r="C162" s="12" t="s">
        <v>6685</v>
      </c>
      <c r="D162" s="13" t="s">
        <v>6688</v>
      </c>
    </row>
    <row r="163" spans="1:4">
      <c r="A163" s="11" t="s">
        <v>303</v>
      </c>
      <c r="B163" s="3">
        <v>315</v>
      </c>
      <c r="C163" s="12" t="s">
        <v>6685</v>
      </c>
      <c r="D163" s="13" t="s">
        <v>6688</v>
      </c>
    </row>
    <row r="164" spans="1:4">
      <c r="A164" s="11" t="s">
        <v>305</v>
      </c>
      <c r="B164" s="3">
        <v>23</v>
      </c>
      <c r="C164" s="12" t="s">
        <v>6685</v>
      </c>
      <c r="D164" s="13" t="s">
        <v>6688</v>
      </c>
    </row>
    <row r="165" spans="1:4">
      <c r="A165" s="11" t="s">
        <v>305</v>
      </c>
      <c r="B165" s="3">
        <v>323</v>
      </c>
      <c r="C165" s="12" t="s">
        <v>6685</v>
      </c>
      <c r="D165" s="13" t="s">
        <v>6688</v>
      </c>
    </row>
    <row r="166" spans="1:4">
      <c r="A166" s="11" t="s">
        <v>308</v>
      </c>
      <c r="B166" s="3">
        <v>172</v>
      </c>
      <c r="C166" s="12" t="s">
        <v>6685</v>
      </c>
      <c r="D166" s="13" t="s">
        <v>6688</v>
      </c>
    </row>
    <row r="167" spans="1:4">
      <c r="A167" s="11" t="s">
        <v>310</v>
      </c>
      <c r="B167" s="3">
        <v>166</v>
      </c>
      <c r="C167" s="12" t="s">
        <v>6685</v>
      </c>
      <c r="D167" s="13" t="s">
        <v>6688</v>
      </c>
    </row>
    <row r="168" spans="1:4">
      <c r="A168" s="11" t="s">
        <v>310</v>
      </c>
      <c r="B168" s="3">
        <v>97</v>
      </c>
      <c r="C168" s="12" t="s">
        <v>6685</v>
      </c>
      <c r="D168" s="13" t="s">
        <v>6688</v>
      </c>
    </row>
    <row r="169" spans="1:4">
      <c r="A169" s="11" t="s">
        <v>312</v>
      </c>
      <c r="B169" s="3">
        <v>312</v>
      </c>
      <c r="C169" s="12" t="s">
        <v>6685</v>
      </c>
      <c r="D169" s="13" t="s">
        <v>6688</v>
      </c>
    </row>
    <row r="170" spans="1:4">
      <c r="A170" s="11" t="s">
        <v>314</v>
      </c>
      <c r="B170" s="3">
        <v>59</v>
      </c>
      <c r="C170" s="12" t="s">
        <v>6685</v>
      </c>
      <c r="D170" s="13" t="s">
        <v>6688</v>
      </c>
    </row>
    <row r="171" spans="1:4">
      <c r="A171" s="11" t="s">
        <v>314</v>
      </c>
      <c r="B171" s="3">
        <v>127</v>
      </c>
      <c r="C171" s="12" t="s">
        <v>6685</v>
      </c>
      <c r="D171" s="13" t="s">
        <v>6688</v>
      </c>
    </row>
    <row r="172" spans="1:4">
      <c r="A172" s="11" t="s">
        <v>316</v>
      </c>
      <c r="B172" s="3">
        <v>314</v>
      </c>
      <c r="C172" s="12" t="s">
        <v>6685</v>
      </c>
      <c r="D172" s="13" t="s">
        <v>6688</v>
      </c>
    </row>
    <row r="173" spans="1:4">
      <c r="A173" s="11" t="s">
        <v>318</v>
      </c>
      <c r="B173" s="3">
        <v>306</v>
      </c>
      <c r="C173" s="12" t="s">
        <v>6685</v>
      </c>
      <c r="D173" s="13" t="s">
        <v>6688</v>
      </c>
    </row>
    <row r="174" spans="1:4">
      <c r="A174" s="11" t="s">
        <v>320</v>
      </c>
      <c r="B174" s="3">
        <v>153</v>
      </c>
      <c r="C174" s="12" t="s">
        <v>6685</v>
      </c>
      <c r="D174" s="13" t="s">
        <v>6688</v>
      </c>
    </row>
    <row r="175" spans="1:4">
      <c r="A175" s="11" t="s">
        <v>322</v>
      </c>
      <c r="B175" s="3">
        <v>343</v>
      </c>
      <c r="C175" s="12" t="s">
        <v>6685</v>
      </c>
      <c r="D175" s="13" t="s">
        <v>6688</v>
      </c>
    </row>
    <row r="176" spans="1:4">
      <c r="A176" s="11" t="s">
        <v>324</v>
      </c>
      <c r="B176" s="3">
        <v>326</v>
      </c>
      <c r="C176" s="12" t="s">
        <v>6685</v>
      </c>
      <c r="D176" s="13" t="s">
        <v>6688</v>
      </c>
    </row>
    <row r="177" spans="1:4">
      <c r="A177" s="11" t="s">
        <v>326</v>
      </c>
      <c r="B177" s="3">
        <v>313</v>
      </c>
      <c r="C177" s="12" t="s">
        <v>6685</v>
      </c>
      <c r="D177" s="13" t="s">
        <v>6688</v>
      </c>
    </row>
    <row r="178" spans="1:4">
      <c r="A178" s="11" t="s">
        <v>328</v>
      </c>
      <c r="B178" s="3">
        <v>318</v>
      </c>
      <c r="C178" s="12" t="s">
        <v>6685</v>
      </c>
      <c r="D178" s="13" t="s">
        <v>6688</v>
      </c>
    </row>
    <row r="179" spans="1:4">
      <c r="A179" s="11" t="s">
        <v>330</v>
      </c>
      <c r="B179" s="3">
        <v>214</v>
      </c>
      <c r="C179" s="12" t="s">
        <v>6685</v>
      </c>
      <c r="D179" s="13" t="s">
        <v>6688</v>
      </c>
    </row>
    <row r="180" spans="1:4">
      <c r="A180" s="11" t="s">
        <v>332</v>
      </c>
      <c r="B180" s="3">
        <v>80</v>
      </c>
      <c r="C180" s="12" t="s">
        <v>6685</v>
      </c>
      <c r="D180" s="13" t="s">
        <v>6688</v>
      </c>
    </row>
    <row r="181" spans="1:4">
      <c r="A181" s="11" t="s">
        <v>334</v>
      </c>
      <c r="B181" s="3">
        <v>203</v>
      </c>
      <c r="C181" s="12" t="s">
        <v>6685</v>
      </c>
      <c r="D181" s="13" t="s">
        <v>6688</v>
      </c>
    </row>
    <row r="182" spans="1:4">
      <c r="A182" s="11" t="s">
        <v>336</v>
      </c>
      <c r="B182" s="3">
        <v>157</v>
      </c>
      <c r="C182" s="12" t="s">
        <v>6685</v>
      </c>
      <c r="D182" s="13" t="s">
        <v>6688</v>
      </c>
    </row>
    <row r="183" spans="1:4">
      <c r="A183" s="11" t="s">
        <v>338</v>
      </c>
      <c r="B183" s="3">
        <v>252</v>
      </c>
      <c r="C183" s="12" t="s">
        <v>6685</v>
      </c>
      <c r="D183" s="13" t="s">
        <v>6688</v>
      </c>
    </row>
    <row r="184" spans="1:4">
      <c r="A184" s="11" t="s">
        <v>340</v>
      </c>
      <c r="B184" s="3">
        <v>203</v>
      </c>
      <c r="C184" s="12" t="s">
        <v>6685</v>
      </c>
      <c r="D184" s="13" t="s">
        <v>6688</v>
      </c>
    </row>
    <row r="185" spans="1:4">
      <c r="A185" s="11" t="s">
        <v>342</v>
      </c>
      <c r="B185" s="3">
        <v>326</v>
      </c>
      <c r="C185" s="12" t="s">
        <v>6685</v>
      </c>
      <c r="D185" s="13" t="s">
        <v>6688</v>
      </c>
    </row>
    <row r="186" spans="1:4">
      <c r="A186" s="11" t="s">
        <v>344</v>
      </c>
      <c r="B186" s="3">
        <v>332</v>
      </c>
      <c r="C186" s="12" t="s">
        <v>6685</v>
      </c>
      <c r="D186" s="13" t="s">
        <v>6688</v>
      </c>
    </row>
    <row r="187" spans="1:4">
      <c r="A187" s="11" t="s">
        <v>346</v>
      </c>
      <c r="B187" s="3">
        <v>256</v>
      </c>
      <c r="C187" s="12" t="s">
        <v>6685</v>
      </c>
      <c r="D187" s="13" t="s">
        <v>6688</v>
      </c>
    </row>
    <row r="188" spans="1:4">
      <c r="A188" s="11" t="s">
        <v>348</v>
      </c>
      <c r="B188" s="3">
        <v>319</v>
      </c>
      <c r="C188" s="12" t="s">
        <v>6685</v>
      </c>
      <c r="D188" s="13" t="s">
        <v>6688</v>
      </c>
    </row>
    <row r="189" spans="1:4">
      <c r="A189" s="11" t="s">
        <v>350</v>
      </c>
      <c r="B189" s="3">
        <v>152</v>
      </c>
      <c r="C189" s="12" t="s">
        <v>6685</v>
      </c>
      <c r="D189" s="13" t="s">
        <v>6688</v>
      </c>
    </row>
    <row r="190" spans="1:4">
      <c r="A190" s="11" t="s">
        <v>352</v>
      </c>
      <c r="B190" s="3">
        <v>327</v>
      </c>
      <c r="C190" s="12" t="s">
        <v>6685</v>
      </c>
      <c r="D190" s="13" t="s">
        <v>6688</v>
      </c>
    </row>
    <row r="191" spans="1:4">
      <c r="A191" s="11" t="s">
        <v>354</v>
      </c>
      <c r="B191" s="3">
        <v>100</v>
      </c>
      <c r="C191" s="12" t="s">
        <v>6685</v>
      </c>
      <c r="D191" s="13" t="s">
        <v>6688</v>
      </c>
    </row>
    <row r="192" spans="1:4">
      <c r="A192" s="11" t="s">
        <v>356</v>
      </c>
      <c r="B192" s="3">
        <v>314</v>
      </c>
      <c r="C192" s="12" t="s">
        <v>6685</v>
      </c>
      <c r="D192" s="13" t="s">
        <v>6688</v>
      </c>
    </row>
    <row r="193" spans="1:4">
      <c r="A193" s="11" t="s">
        <v>358</v>
      </c>
      <c r="B193" s="3">
        <v>316</v>
      </c>
      <c r="C193" s="12" t="s">
        <v>6685</v>
      </c>
      <c r="D193" s="13" t="s">
        <v>6688</v>
      </c>
    </row>
    <row r="194" spans="1:4">
      <c r="A194" s="11" t="s">
        <v>360</v>
      </c>
      <c r="B194" s="3">
        <v>320</v>
      </c>
      <c r="C194" s="12" t="s">
        <v>6685</v>
      </c>
      <c r="D194" s="13" t="s">
        <v>6688</v>
      </c>
    </row>
    <row r="195" spans="1:4">
      <c r="A195" s="11" t="s">
        <v>362</v>
      </c>
      <c r="B195" s="3">
        <v>256</v>
      </c>
      <c r="C195" s="12" t="s">
        <v>6656</v>
      </c>
      <c r="D195" s="13" t="s">
        <v>6740</v>
      </c>
    </row>
    <row r="196" spans="1:4">
      <c r="A196" s="11" t="s">
        <v>362</v>
      </c>
      <c r="B196" s="3">
        <v>69</v>
      </c>
      <c r="C196" s="12" t="s">
        <v>6656</v>
      </c>
      <c r="D196" s="13" t="s">
        <v>6740</v>
      </c>
    </row>
    <row r="197" spans="1:4">
      <c r="A197" s="11" t="s">
        <v>365</v>
      </c>
      <c r="B197" s="3">
        <v>21</v>
      </c>
      <c r="C197" s="12" t="s">
        <v>6656</v>
      </c>
      <c r="D197" s="13" t="s">
        <v>6802</v>
      </c>
    </row>
    <row r="198" spans="1:4">
      <c r="A198" s="11" t="s">
        <v>365</v>
      </c>
      <c r="B198" s="3">
        <v>21</v>
      </c>
      <c r="C198" s="12" t="s">
        <v>6656</v>
      </c>
      <c r="D198" s="13" t="s">
        <v>6802</v>
      </c>
    </row>
    <row r="199" spans="1:4">
      <c r="A199" s="11" t="s">
        <v>365</v>
      </c>
      <c r="B199" s="3">
        <v>199</v>
      </c>
      <c r="C199" s="12" t="s">
        <v>6656</v>
      </c>
      <c r="D199" s="13" t="s">
        <v>6802</v>
      </c>
    </row>
    <row r="200" spans="1:4">
      <c r="A200" s="11" t="s">
        <v>365</v>
      </c>
      <c r="B200" s="3">
        <v>289</v>
      </c>
      <c r="C200" s="12" t="s">
        <v>6656</v>
      </c>
      <c r="D200" s="13" t="s">
        <v>6802</v>
      </c>
    </row>
    <row r="201" spans="1:4">
      <c r="A201" s="11" t="s">
        <v>371</v>
      </c>
      <c r="B201" s="3">
        <v>184</v>
      </c>
      <c r="C201" s="12" t="s">
        <v>6656</v>
      </c>
      <c r="D201" s="13" t="s">
        <v>6802</v>
      </c>
    </row>
    <row r="202" spans="1:4">
      <c r="A202" s="11" t="s">
        <v>371</v>
      </c>
      <c r="B202" s="3">
        <v>184</v>
      </c>
      <c r="C202" s="12" t="s">
        <v>6656</v>
      </c>
      <c r="D202" s="13" t="s">
        <v>6802</v>
      </c>
    </row>
    <row r="203" spans="1:4">
      <c r="A203" s="11" t="s">
        <v>371</v>
      </c>
      <c r="B203" s="3">
        <v>21</v>
      </c>
      <c r="C203" s="12" t="s">
        <v>6656</v>
      </c>
      <c r="D203" s="13" t="s">
        <v>6802</v>
      </c>
    </row>
    <row r="204" spans="1:4">
      <c r="A204" s="11" t="s">
        <v>371</v>
      </c>
      <c r="B204" s="3">
        <v>21</v>
      </c>
      <c r="C204" s="12" t="s">
        <v>6656</v>
      </c>
      <c r="D204" s="13" t="s">
        <v>6802</v>
      </c>
    </row>
    <row r="205" spans="1:4">
      <c r="A205" s="11" t="s">
        <v>373</v>
      </c>
      <c r="B205" s="3">
        <v>260</v>
      </c>
      <c r="C205" s="12" t="e">
        <v>#N/A</v>
      </c>
      <c r="D205" s="13" t="e">
        <v>#N/A</v>
      </c>
    </row>
    <row r="206" spans="1:4">
      <c r="A206" s="11" t="s">
        <v>375</v>
      </c>
      <c r="B206" s="3">
        <v>220</v>
      </c>
      <c r="C206" s="12" t="s">
        <v>6685</v>
      </c>
      <c r="D206" s="13" t="s">
        <v>6703</v>
      </c>
    </row>
    <row r="207" spans="1:4">
      <c r="A207" s="11" t="s">
        <v>377</v>
      </c>
      <c r="B207" s="3">
        <v>260</v>
      </c>
      <c r="C207" s="12" t="e">
        <v>#N/A</v>
      </c>
      <c r="D207" s="13" t="e">
        <v>#N/A</v>
      </c>
    </row>
    <row r="208" spans="1:4">
      <c r="A208" s="11" t="s">
        <v>379</v>
      </c>
      <c r="B208" s="3">
        <v>260</v>
      </c>
      <c r="C208" s="12" t="e">
        <v>#N/A</v>
      </c>
      <c r="D208" s="13" t="e">
        <v>#N/A</v>
      </c>
    </row>
    <row r="209" spans="1:4">
      <c r="A209" s="11" t="s">
        <v>381</v>
      </c>
      <c r="B209" s="3">
        <v>269</v>
      </c>
      <c r="C209" s="12" t="s">
        <v>6656</v>
      </c>
      <c r="D209" s="13" t="s">
        <v>6824</v>
      </c>
    </row>
    <row r="210" spans="1:4">
      <c r="A210" s="11" t="s">
        <v>383</v>
      </c>
      <c r="B210" s="3">
        <v>299</v>
      </c>
      <c r="C210" s="12" t="s">
        <v>6656</v>
      </c>
      <c r="D210" s="13" t="s">
        <v>6824</v>
      </c>
    </row>
    <row r="211" spans="1:4">
      <c r="A211" s="11" t="s">
        <v>385</v>
      </c>
      <c r="B211" s="3">
        <v>260</v>
      </c>
      <c r="C211" s="12" t="s">
        <v>6656</v>
      </c>
      <c r="D211" s="13" t="s">
        <v>6666</v>
      </c>
    </row>
    <row r="212" spans="1:4">
      <c r="A212" s="11" t="s">
        <v>387</v>
      </c>
      <c r="B212" s="3">
        <v>260</v>
      </c>
      <c r="C212" s="12" t="s">
        <v>6656</v>
      </c>
      <c r="D212" s="13" t="s">
        <v>6717</v>
      </c>
    </row>
    <row r="213" spans="1:4">
      <c r="A213" s="11" t="s">
        <v>389</v>
      </c>
      <c r="B213" s="3">
        <v>295</v>
      </c>
      <c r="C213" s="12" t="e">
        <v>#N/A</v>
      </c>
      <c r="D213" s="13" t="e">
        <v>#N/A</v>
      </c>
    </row>
    <row r="214" spans="1:4">
      <c r="A214" s="11" t="s">
        <v>389</v>
      </c>
      <c r="B214" s="3">
        <v>273</v>
      </c>
      <c r="C214" s="12" t="e">
        <v>#N/A</v>
      </c>
      <c r="D214" s="13" t="e">
        <v>#N/A</v>
      </c>
    </row>
    <row r="215" spans="1:4">
      <c r="A215" s="11" t="s">
        <v>391</v>
      </c>
      <c r="B215" s="3">
        <v>270</v>
      </c>
      <c r="C215" s="12" t="e">
        <v>#N/A</v>
      </c>
      <c r="D215" s="13" t="e">
        <v>#N/A</v>
      </c>
    </row>
    <row r="216" spans="1:4">
      <c r="A216" s="11" t="s">
        <v>393</v>
      </c>
      <c r="B216" s="3">
        <v>295</v>
      </c>
      <c r="C216" s="12" t="e">
        <v>#N/A</v>
      </c>
      <c r="D216" s="13" t="e">
        <v>#N/A</v>
      </c>
    </row>
    <row r="217" spans="1:4">
      <c r="A217" s="11" t="s">
        <v>393</v>
      </c>
      <c r="B217" s="3">
        <v>273</v>
      </c>
      <c r="C217" s="12" t="e">
        <v>#N/A</v>
      </c>
      <c r="D217" s="13" t="e">
        <v>#N/A</v>
      </c>
    </row>
    <row r="218" spans="1:4">
      <c r="A218" s="11" t="s">
        <v>395</v>
      </c>
      <c r="B218" s="3">
        <v>270</v>
      </c>
      <c r="C218" s="12" t="e">
        <v>#N/A</v>
      </c>
      <c r="D218" s="13" t="e">
        <v>#N/A</v>
      </c>
    </row>
    <row r="219" spans="1:4">
      <c r="A219" s="11" t="s">
        <v>397</v>
      </c>
      <c r="B219" s="3">
        <v>313</v>
      </c>
      <c r="C219" s="12" t="s">
        <v>6656</v>
      </c>
      <c r="D219" s="13" t="s">
        <v>6659</v>
      </c>
    </row>
    <row r="220" spans="1:4">
      <c r="A220" s="11" t="s">
        <v>399</v>
      </c>
      <c r="B220" s="3">
        <v>265</v>
      </c>
      <c r="C220" s="12" t="s">
        <v>6656</v>
      </c>
      <c r="D220" s="13" t="s">
        <v>6659</v>
      </c>
    </row>
    <row r="221" spans="1:4">
      <c r="A221" s="11" t="s">
        <v>399</v>
      </c>
      <c r="B221" s="3">
        <v>243</v>
      </c>
      <c r="C221" s="12" t="s">
        <v>6656</v>
      </c>
      <c r="D221" s="13" t="s">
        <v>6659</v>
      </c>
    </row>
    <row r="222" spans="1:4">
      <c r="A222" s="11" t="s">
        <v>401</v>
      </c>
      <c r="B222" s="3">
        <v>313</v>
      </c>
      <c r="C222" s="12" t="s">
        <v>6656</v>
      </c>
      <c r="D222" s="13" t="s">
        <v>6659</v>
      </c>
    </row>
    <row r="223" spans="1:4">
      <c r="A223" s="11" t="s">
        <v>403</v>
      </c>
      <c r="B223" s="3">
        <v>265</v>
      </c>
      <c r="C223" s="12" t="s">
        <v>6656</v>
      </c>
      <c r="D223" s="13" t="s">
        <v>6659</v>
      </c>
    </row>
    <row r="224" spans="1:4">
      <c r="A224" s="11" t="s">
        <v>403</v>
      </c>
      <c r="B224" s="3">
        <v>243</v>
      </c>
      <c r="C224" s="12" t="s">
        <v>6656</v>
      </c>
      <c r="D224" s="13" t="s">
        <v>6659</v>
      </c>
    </row>
    <row r="225" spans="1:4">
      <c r="A225" s="11" t="s">
        <v>405</v>
      </c>
      <c r="B225" s="3">
        <v>313</v>
      </c>
      <c r="C225" s="12" t="s">
        <v>6656</v>
      </c>
      <c r="D225" s="13" t="s">
        <v>6659</v>
      </c>
    </row>
    <row r="226" spans="1:4">
      <c r="A226" s="11" t="s">
        <v>407</v>
      </c>
      <c r="B226" s="3">
        <v>265</v>
      </c>
      <c r="C226" s="12" t="s">
        <v>6656</v>
      </c>
      <c r="D226" s="13" t="s">
        <v>6659</v>
      </c>
    </row>
    <row r="227" spans="1:4">
      <c r="A227" s="11" t="s">
        <v>407</v>
      </c>
      <c r="B227" s="3">
        <v>243</v>
      </c>
      <c r="C227" s="12" t="s">
        <v>6656</v>
      </c>
      <c r="D227" s="13" t="s">
        <v>6659</v>
      </c>
    </row>
    <row r="228" spans="1:4">
      <c r="A228" s="11" t="s">
        <v>409</v>
      </c>
      <c r="B228" s="3">
        <v>228</v>
      </c>
      <c r="C228" s="12" t="s">
        <v>6656</v>
      </c>
      <c r="D228" s="13" t="s">
        <v>6717</v>
      </c>
    </row>
    <row r="229" spans="1:4">
      <c r="A229" s="11" t="s">
        <v>411</v>
      </c>
      <c r="B229" s="3">
        <v>228</v>
      </c>
      <c r="C229" s="12" t="s">
        <v>6656</v>
      </c>
      <c r="D229" s="13" t="s">
        <v>6717</v>
      </c>
    </row>
    <row r="230" spans="1:4">
      <c r="A230" s="11" t="s">
        <v>413</v>
      </c>
      <c r="B230" s="3">
        <v>251</v>
      </c>
      <c r="C230" s="12" t="s">
        <v>6656</v>
      </c>
      <c r="D230" s="13" t="s">
        <v>6717</v>
      </c>
    </row>
    <row r="231" spans="1:4">
      <c r="A231" s="11" t="s">
        <v>415</v>
      </c>
      <c r="B231" s="3">
        <v>297</v>
      </c>
      <c r="C231" s="12" t="e">
        <v>#N/A</v>
      </c>
      <c r="D231" s="13" t="e">
        <v>#N/A</v>
      </c>
    </row>
    <row r="232" spans="1:4">
      <c r="A232" s="11" t="s">
        <v>417</v>
      </c>
      <c r="B232" s="3">
        <v>271</v>
      </c>
      <c r="C232" s="12" t="s">
        <v>6656</v>
      </c>
      <c r="D232" s="13" t="s">
        <v>6860</v>
      </c>
    </row>
    <row r="233" spans="1:4">
      <c r="A233" s="11" t="s">
        <v>419</v>
      </c>
      <c r="B233" s="3">
        <v>263</v>
      </c>
      <c r="C233" s="12" t="s">
        <v>6656</v>
      </c>
      <c r="D233" s="13" t="s">
        <v>6860</v>
      </c>
    </row>
    <row r="234" spans="1:4">
      <c r="A234" s="11" t="s">
        <v>419</v>
      </c>
      <c r="B234" s="3">
        <v>260</v>
      </c>
      <c r="C234" s="12" t="s">
        <v>6656</v>
      </c>
      <c r="D234" s="13" t="s">
        <v>6860</v>
      </c>
    </row>
    <row r="235" spans="1:4">
      <c r="A235" s="11" t="s">
        <v>421</v>
      </c>
      <c r="B235" s="3">
        <v>273</v>
      </c>
      <c r="C235" s="12" t="s">
        <v>6656</v>
      </c>
      <c r="D235" s="13" t="s">
        <v>6860</v>
      </c>
    </row>
    <row r="236" spans="1:4">
      <c r="A236" s="11" t="s">
        <v>421</v>
      </c>
      <c r="B236" s="3">
        <v>273</v>
      </c>
      <c r="C236" s="12" t="s">
        <v>6656</v>
      </c>
      <c r="D236" s="13" t="s">
        <v>6860</v>
      </c>
    </row>
    <row r="237" spans="1:4">
      <c r="A237" s="11" t="s">
        <v>423</v>
      </c>
      <c r="B237" s="3">
        <v>260</v>
      </c>
      <c r="C237" s="12" t="s">
        <v>6656</v>
      </c>
      <c r="D237" s="13" t="s">
        <v>6717</v>
      </c>
    </row>
    <row r="238" spans="1:4">
      <c r="A238" s="11" t="s">
        <v>425</v>
      </c>
      <c r="B238" s="3">
        <v>272</v>
      </c>
      <c r="C238" s="12" t="s">
        <v>6656</v>
      </c>
      <c r="D238" s="13" t="s">
        <v>6860</v>
      </c>
    </row>
    <row r="239" spans="1:4">
      <c r="A239" s="11" t="s">
        <v>427</v>
      </c>
      <c r="B239" s="3">
        <v>260</v>
      </c>
      <c r="C239" s="12" t="s">
        <v>6656</v>
      </c>
      <c r="D239" s="13" t="s">
        <v>6717</v>
      </c>
    </row>
    <row r="240" spans="1:4">
      <c r="A240" s="11" t="s">
        <v>429</v>
      </c>
      <c r="B240" s="3">
        <v>260</v>
      </c>
      <c r="C240" s="12" t="s">
        <v>6656</v>
      </c>
      <c r="D240" s="13" t="s">
        <v>6876</v>
      </c>
    </row>
    <row r="241" spans="1:4">
      <c r="A241" s="11" t="s">
        <v>431</v>
      </c>
      <c r="B241" s="3">
        <v>18</v>
      </c>
      <c r="C241" s="12" t="s">
        <v>6656</v>
      </c>
      <c r="D241" s="13" t="s">
        <v>6880</v>
      </c>
    </row>
    <row r="242" spans="1:4">
      <c r="A242" s="11" t="s">
        <v>431</v>
      </c>
      <c r="B242" s="3">
        <v>18</v>
      </c>
      <c r="C242" s="12" t="s">
        <v>6656</v>
      </c>
      <c r="D242" s="13" t="s">
        <v>6880</v>
      </c>
    </row>
    <row r="243" spans="1:4">
      <c r="A243" s="11" t="s">
        <v>431</v>
      </c>
      <c r="B243" s="3">
        <v>18</v>
      </c>
      <c r="C243" s="12" t="s">
        <v>6656</v>
      </c>
      <c r="D243" s="13" t="s">
        <v>6880</v>
      </c>
    </row>
    <row r="244" spans="1:4">
      <c r="A244" s="11" t="s">
        <v>431</v>
      </c>
      <c r="B244" s="3">
        <v>18</v>
      </c>
      <c r="C244" s="12" t="s">
        <v>6656</v>
      </c>
      <c r="D244" s="13" t="s">
        <v>6880</v>
      </c>
    </row>
    <row r="245" spans="1:4">
      <c r="A245" s="11" t="s">
        <v>431</v>
      </c>
      <c r="B245" s="3">
        <v>18</v>
      </c>
      <c r="C245" s="12" t="s">
        <v>6656</v>
      </c>
      <c r="D245" s="13" t="s">
        <v>6880</v>
      </c>
    </row>
    <row r="246" spans="1:4">
      <c r="A246" s="11" t="s">
        <v>431</v>
      </c>
      <c r="B246" s="3">
        <v>18</v>
      </c>
      <c r="C246" s="12" t="s">
        <v>6656</v>
      </c>
      <c r="D246" s="13" t="s">
        <v>6880</v>
      </c>
    </row>
    <row r="247" spans="1:4">
      <c r="A247" s="11" t="s">
        <v>431</v>
      </c>
      <c r="B247" s="3">
        <v>18</v>
      </c>
      <c r="C247" s="12" t="s">
        <v>6656</v>
      </c>
      <c r="D247" s="13" t="s">
        <v>6880</v>
      </c>
    </row>
    <row r="248" spans="1:4">
      <c r="A248" s="11" t="s">
        <v>431</v>
      </c>
      <c r="B248" s="3">
        <v>258</v>
      </c>
      <c r="C248" s="12" t="s">
        <v>6656</v>
      </c>
      <c r="D248" s="13" t="s">
        <v>6880</v>
      </c>
    </row>
    <row r="249" spans="1:4">
      <c r="A249" s="11" t="s">
        <v>435</v>
      </c>
      <c r="B249" s="3">
        <v>272</v>
      </c>
      <c r="C249" s="12" t="s">
        <v>6656</v>
      </c>
      <c r="D249" s="13" t="s">
        <v>6883</v>
      </c>
    </row>
    <row r="250" spans="1:4">
      <c r="A250" s="11" t="s">
        <v>437</v>
      </c>
      <c r="B250" s="3">
        <v>291</v>
      </c>
      <c r="C250" s="12" t="s">
        <v>6656</v>
      </c>
      <c r="D250" s="13" t="s">
        <v>6883</v>
      </c>
    </row>
    <row r="251" spans="1:4">
      <c r="A251" s="11" t="s">
        <v>439</v>
      </c>
      <c r="B251" s="3">
        <v>180</v>
      </c>
      <c r="C251" s="12" t="s">
        <v>6656</v>
      </c>
      <c r="D251" s="13" t="s">
        <v>6890</v>
      </c>
    </row>
    <row r="252" spans="1:4">
      <c r="A252" s="11" t="s">
        <v>441</v>
      </c>
      <c r="B252" s="3">
        <v>279</v>
      </c>
      <c r="C252" s="12" t="s">
        <v>6656</v>
      </c>
      <c r="D252" s="13" t="s">
        <v>6671</v>
      </c>
    </row>
    <row r="253" spans="1:4">
      <c r="A253" s="11" t="s">
        <v>443</v>
      </c>
      <c r="B253" s="3">
        <v>312</v>
      </c>
      <c r="C253" s="12" t="s">
        <v>6656</v>
      </c>
      <c r="D253" s="13" t="s">
        <v>6659</v>
      </c>
    </row>
    <row r="254" spans="1:4">
      <c r="A254" s="11" t="s">
        <v>445</v>
      </c>
      <c r="B254" s="3">
        <v>279</v>
      </c>
      <c r="C254" s="12" t="s">
        <v>6656</v>
      </c>
      <c r="D254" s="13" t="s">
        <v>6671</v>
      </c>
    </row>
    <row r="255" spans="1:4">
      <c r="A255" s="11" t="s">
        <v>447</v>
      </c>
      <c r="B255" s="3">
        <v>265</v>
      </c>
      <c r="C255" s="12" t="e">
        <v>#N/A</v>
      </c>
      <c r="D255" s="13" t="e">
        <v>#N/A</v>
      </c>
    </row>
    <row r="256" spans="1:4">
      <c r="A256" s="11" t="s">
        <v>447</v>
      </c>
      <c r="B256" s="3">
        <v>243</v>
      </c>
      <c r="C256" s="12" t="e">
        <v>#N/A</v>
      </c>
      <c r="D256" s="13" t="e">
        <v>#N/A</v>
      </c>
    </row>
    <row r="257" spans="1:4">
      <c r="A257" s="11" t="s">
        <v>449</v>
      </c>
      <c r="B257" s="3">
        <v>313</v>
      </c>
      <c r="C257" s="12" t="e">
        <v>#N/A</v>
      </c>
      <c r="D257" s="13" t="e">
        <v>#N/A</v>
      </c>
    </row>
    <row r="258" spans="1:4">
      <c r="A258" s="11" t="s">
        <v>451</v>
      </c>
      <c r="B258" s="3">
        <v>209</v>
      </c>
      <c r="C258" s="12" t="e">
        <v>#N/A</v>
      </c>
      <c r="D258" s="13" t="e">
        <v>#N/A</v>
      </c>
    </row>
    <row r="259" spans="1:4">
      <c r="A259" s="11" t="s">
        <v>453</v>
      </c>
      <c r="B259" s="3">
        <v>307</v>
      </c>
      <c r="C259" s="12" t="e">
        <v>#N/A</v>
      </c>
      <c r="D259" s="13" t="e">
        <v>#N/A</v>
      </c>
    </row>
    <row r="260" spans="1:4">
      <c r="A260" s="11" t="s">
        <v>455</v>
      </c>
      <c r="B260" s="3">
        <v>269</v>
      </c>
      <c r="C260" s="12" t="e">
        <v>#N/A</v>
      </c>
      <c r="D260" s="13" t="e">
        <v>#N/A</v>
      </c>
    </row>
    <row r="261" spans="1:4">
      <c r="A261" s="11" t="s">
        <v>457</v>
      </c>
      <c r="B261" s="3">
        <v>295</v>
      </c>
      <c r="C261" s="12" t="s">
        <v>6656</v>
      </c>
      <c r="D261" s="13" t="s">
        <v>6666</v>
      </c>
    </row>
    <row r="262" spans="1:4">
      <c r="A262" s="11" t="s">
        <v>459</v>
      </c>
      <c r="B262" s="3">
        <v>290</v>
      </c>
      <c r="C262" s="12" t="s">
        <v>6656</v>
      </c>
      <c r="D262" s="13" t="s">
        <v>6757</v>
      </c>
    </row>
    <row r="263" spans="1:4">
      <c r="A263" s="11" t="s">
        <v>459</v>
      </c>
      <c r="B263" s="3">
        <v>267</v>
      </c>
      <c r="C263" s="12" t="s">
        <v>6656</v>
      </c>
      <c r="D263" s="13" t="s">
        <v>6757</v>
      </c>
    </row>
    <row r="264" spans="1:4">
      <c r="A264" s="11" t="s">
        <v>461</v>
      </c>
      <c r="B264" s="3">
        <v>250</v>
      </c>
      <c r="C264" s="12" t="s">
        <v>6656</v>
      </c>
      <c r="D264" s="13" t="s">
        <v>6910</v>
      </c>
    </row>
    <row r="265" spans="1:4">
      <c r="A265" s="11" t="s">
        <v>461</v>
      </c>
      <c r="B265" s="3">
        <v>267</v>
      </c>
      <c r="C265" s="12" t="s">
        <v>6656</v>
      </c>
      <c r="D265" s="13" t="s">
        <v>6910</v>
      </c>
    </row>
    <row r="266" spans="1:4">
      <c r="A266" s="11" t="s">
        <v>463</v>
      </c>
      <c r="B266" s="3">
        <v>166</v>
      </c>
      <c r="C266" s="12" t="s">
        <v>6685</v>
      </c>
      <c r="D266" s="13" t="s">
        <v>6688</v>
      </c>
    </row>
    <row r="267" spans="1:4">
      <c r="A267" s="11" t="s">
        <v>463</v>
      </c>
      <c r="B267" s="3">
        <v>262</v>
      </c>
      <c r="C267" s="12" t="s">
        <v>6685</v>
      </c>
      <c r="D267" s="13" t="s">
        <v>6688</v>
      </c>
    </row>
    <row r="268" spans="1:4">
      <c r="A268" s="11" t="s">
        <v>463</v>
      </c>
      <c r="B268" s="3">
        <v>86</v>
      </c>
      <c r="C268" s="12" t="s">
        <v>6685</v>
      </c>
      <c r="D268" s="13" t="s">
        <v>6688</v>
      </c>
    </row>
    <row r="269" spans="1:4">
      <c r="A269" s="11" t="s">
        <v>469</v>
      </c>
      <c r="B269" s="3">
        <v>325</v>
      </c>
      <c r="C269" s="12" t="s">
        <v>6685</v>
      </c>
      <c r="D269" s="13" t="s">
        <v>6688</v>
      </c>
    </row>
    <row r="270" spans="1:4">
      <c r="A270" s="11" t="s">
        <v>471</v>
      </c>
      <c r="B270" s="3">
        <v>308</v>
      </c>
      <c r="C270" s="12" t="s">
        <v>6685</v>
      </c>
      <c r="D270" s="13" t="s">
        <v>6688</v>
      </c>
    </row>
    <row r="271" spans="1:4">
      <c r="A271" s="11" t="s">
        <v>473</v>
      </c>
      <c r="B271" s="3">
        <v>309</v>
      </c>
      <c r="C271" s="12" t="s">
        <v>6685</v>
      </c>
      <c r="D271" s="13" t="s">
        <v>6688</v>
      </c>
    </row>
    <row r="272" spans="1:4">
      <c r="A272" s="11" t="s">
        <v>475</v>
      </c>
      <c r="B272" s="3">
        <v>328</v>
      </c>
      <c r="C272" s="12" t="s">
        <v>6685</v>
      </c>
      <c r="D272" s="13" t="s">
        <v>6688</v>
      </c>
    </row>
    <row r="273" spans="1:4">
      <c r="A273" s="11" t="s">
        <v>477</v>
      </c>
      <c r="B273" s="3">
        <v>321</v>
      </c>
      <c r="C273" s="12" t="s">
        <v>6685</v>
      </c>
      <c r="D273" s="13" t="s">
        <v>6688</v>
      </c>
    </row>
    <row r="274" spans="1:4">
      <c r="A274" s="11" t="s">
        <v>479</v>
      </c>
      <c r="B274" s="3">
        <v>145</v>
      </c>
      <c r="C274" s="12" t="s">
        <v>6685</v>
      </c>
      <c r="D274" s="13" t="s">
        <v>6688</v>
      </c>
    </row>
    <row r="275" spans="1:4">
      <c r="A275" s="11" t="s">
        <v>481</v>
      </c>
      <c r="B275" s="3">
        <v>315</v>
      </c>
      <c r="C275" s="12" t="s">
        <v>6685</v>
      </c>
      <c r="D275" s="13" t="s">
        <v>6688</v>
      </c>
    </row>
    <row r="276" spans="1:4">
      <c r="A276" s="11" t="s">
        <v>483</v>
      </c>
      <c r="B276" s="3">
        <v>39</v>
      </c>
      <c r="C276" s="12" t="s">
        <v>6685</v>
      </c>
      <c r="D276" s="13" t="s">
        <v>6688</v>
      </c>
    </row>
    <row r="277" spans="1:4">
      <c r="A277" s="11" t="s">
        <v>483</v>
      </c>
      <c r="B277" s="3">
        <v>59</v>
      </c>
      <c r="C277" s="12" t="s">
        <v>6685</v>
      </c>
      <c r="D277" s="13" t="s">
        <v>6688</v>
      </c>
    </row>
    <row r="278" spans="1:4">
      <c r="A278" s="11" t="s">
        <v>483</v>
      </c>
      <c r="B278" s="3">
        <v>259</v>
      </c>
      <c r="C278" s="12" t="s">
        <v>6685</v>
      </c>
      <c r="D278" s="13" t="s">
        <v>6688</v>
      </c>
    </row>
    <row r="279" spans="1:4">
      <c r="A279" s="11" t="s">
        <v>483</v>
      </c>
      <c r="B279" s="3">
        <v>317</v>
      </c>
      <c r="C279" s="12" t="s">
        <v>6685</v>
      </c>
      <c r="D279" s="13" t="s">
        <v>6688</v>
      </c>
    </row>
    <row r="280" spans="1:4">
      <c r="A280" s="11" t="s">
        <v>487</v>
      </c>
      <c r="B280" s="3">
        <v>306</v>
      </c>
      <c r="C280" s="12" t="s">
        <v>6685</v>
      </c>
      <c r="D280" s="13" t="s">
        <v>6688</v>
      </c>
    </row>
    <row r="281" spans="1:4">
      <c r="A281" s="11" t="s">
        <v>489</v>
      </c>
      <c r="B281" s="3">
        <v>50</v>
      </c>
      <c r="C281" s="12" t="s">
        <v>6685</v>
      </c>
      <c r="D281" s="13" t="s">
        <v>6688</v>
      </c>
    </row>
    <row r="282" spans="1:4">
      <c r="A282" s="11" t="s">
        <v>489</v>
      </c>
      <c r="B282" s="3">
        <v>31</v>
      </c>
      <c r="C282" s="12" t="s">
        <v>6685</v>
      </c>
      <c r="D282" s="13" t="s">
        <v>6688</v>
      </c>
    </row>
    <row r="283" spans="1:4">
      <c r="A283" s="11" t="s">
        <v>489</v>
      </c>
      <c r="B283" s="3">
        <v>30</v>
      </c>
      <c r="C283" s="12" t="s">
        <v>6685</v>
      </c>
      <c r="D283" s="13" t="s">
        <v>6688</v>
      </c>
    </row>
    <row r="284" spans="1:4">
      <c r="A284" s="11" t="s">
        <v>489</v>
      </c>
      <c r="B284" s="3">
        <v>27</v>
      </c>
      <c r="C284" s="12" t="s">
        <v>6685</v>
      </c>
      <c r="D284" s="13" t="s">
        <v>6688</v>
      </c>
    </row>
    <row r="285" spans="1:4">
      <c r="A285" s="11" t="s">
        <v>489</v>
      </c>
      <c r="B285" s="3">
        <v>31</v>
      </c>
      <c r="C285" s="12" t="s">
        <v>6685</v>
      </c>
      <c r="D285" s="13" t="s">
        <v>6688</v>
      </c>
    </row>
    <row r="286" spans="1:4">
      <c r="A286" s="11" t="s">
        <v>489</v>
      </c>
      <c r="B286" s="3">
        <v>31</v>
      </c>
      <c r="C286" s="12" t="s">
        <v>6685</v>
      </c>
      <c r="D286" s="13" t="s">
        <v>6688</v>
      </c>
    </row>
    <row r="287" spans="1:4">
      <c r="A287" s="11" t="s">
        <v>489</v>
      </c>
      <c r="B287" s="3">
        <v>31</v>
      </c>
      <c r="C287" s="12" t="s">
        <v>6685</v>
      </c>
      <c r="D287" s="13" t="s">
        <v>6688</v>
      </c>
    </row>
    <row r="288" spans="1:4">
      <c r="A288" s="11" t="s">
        <v>489</v>
      </c>
      <c r="B288" s="3">
        <v>189</v>
      </c>
      <c r="C288" s="12" t="s">
        <v>6685</v>
      </c>
      <c r="D288" s="13" t="s">
        <v>6688</v>
      </c>
    </row>
    <row r="289" spans="1:4">
      <c r="A289" s="11" t="s">
        <v>489</v>
      </c>
      <c r="B289" s="3">
        <v>231</v>
      </c>
      <c r="C289" s="12" t="s">
        <v>6685</v>
      </c>
      <c r="D289" s="13" t="s">
        <v>6688</v>
      </c>
    </row>
    <row r="290" spans="1:4">
      <c r="A290" s="11" t="s">
        <v>489</v>
      </c>
      <c r="B290" s="3">
        <v>39</v>
      </c>
      <c r="C290" s="12" t="s">
        <v>6685</v>
      </c>
      <c r="D290" s="13" t="s">
        <v>6688</v>
      </c>
    </row>
    <row r="291" spans="1:4">
      <c r="A291" s="11" t="s">
        <v>489</v>
      </c>
      <c r="B291" s="3">
        <v>120</v>
      </c>
      <c r="C291" s="12" t="s">
        <v>6685</v>
      </c>
      <c r="D291" s="13" t="s">
        <v>6688</v>
      </c>
    </row>
    <row r="292" spans="1:4">
      <c r="A292" s="11" t="s">
        <v>500</v>
      </c>
      <c r="B292" s="3">
        <v>304</v>
      </c>
      <c r="C292" s="12" t="s">
        <v>6685</v>
      </c>
      <c r="D292" s="13" t="s">
        <v>6688</v>
      </c>
    </row>
    <row r="293" spans="1:4">
      <c r="A293" s="11" t="s">
        <v>502</v>
      </c>
      <c r="B293" s="3">
        <v>274</v>
      </c>
      <c r="C293" s="12" t="s">
        <v>6685</v>
      </c>
      <c r="D293" s="13" t="s">
        <v>6688</v>
      </c>
    </row>
    <row r="294" spans="1:4">
      <c r="A294" s="11" t="s">
        <v>502</v>
      </c>
      <c r="B294" s="3">
        <v>139</v>
      </c>
      <c r="C294" s="12" t="s">
        <v>6685</v>
      </c>
      <c r="D294" s="13" t="s">
        <v>6688</v>
      </c>
    </row>
    <row r="295" spans="1:4">
      <c r="A295" s="11" t="s">
        <v>502</v>
      </c>
      <c r="B295" s="3">
        <v>89</v>
      </c>
      <c r="C295" s="12" t="s">
        <v>6685</v>
      </c>
      <c r="D295" s="13" t="s">
        <v>6688</v>
      </c>
    </row>
    <row r="296" spans="1:4">
      <c r="A296" s="11" t="s">
        <v>502</v>
      </c>
      <c r="B296" s="3">
        <v>211</v>
      </c>
      <c r="C296" s="12" t="s">
        <v>6685</v>
      </c>
      <c r="D296" s="13" t="s">
        <v>6688</v>
      </c>
    </row>
    <row r="297" spans="1:4">
      <c r="A297" s="11" t="s">
        <v>507</v>
      </c>
      <c r="B297" s="3">
        <v>308</v>
      </c>
      <c r="C297" s="12" t="s">
        <v>6685</v>
      </c>
      <c r="D297" s="13" t="s">
        <v>6688</v>
      </c>
    </row>
    <row r="298" spans="1:4">
      <c r="A298" s="11" t="s">
        <v>509</v>
      </c>
      <c r="B298" s="3">
        <v>255</v>
      </c>
      <c r="C298" s="12" t="s">
        <v>6685</v>
      </c>
      <c r="D298" s="13" t="s">
        <v>6688</v>
      </c>
    </row>
    <row r="299" spans="1:4">
      <c r="A299" s="11" t="s">
        <v>511</v>
      </c>
      <c r="B299" s="3">
        <v>130</v>
      </c>
      <c r="C299" s="12" t="s">
        <v>6685</v>
      </c>
      <c r="D299" s="13" t="s">
        <v>6688</v>
      </c>
    </row>
    <row r="300" spans="1:4">
      <c r="A300" s="11" t="s">
        <v>513</v>
      </c>
      <c r="B300" s="3">
        <v>125</v>
      </c>
      <c r="C300" s="12" t="s">
        <v>6685</v>
      </c>
      <c r="D300" s="13" t="s">
        <v>6688</v>
      </c>
    </row>
    <row r="301" spans="1:4">
      <c r="A301" s="11" t="s">
        <v>515</v>
      </c>
      <c r="B301" s="3">
        <v>308</v>
      </c>
      <c r="C301" s="12" t="s">
        <v>6685</v>
      </c>
      <c r="D301" s="13" t="s">
        <v>6688</v>
      </c>
    </row>
    <row r="302" spans="1:4">
      <c r="A302" s="11" t="s">
        <v>517</v>
      </c>
      <c r="B302" s="3">
        <v>314</v>
      </c>
      <c r="C302" s="12" t="s">
        <v>6685</v>
      </c>
      <c r="D302" s="13" t="s">
        <v>6688</v>
      </c>
    </row>
    <row r="303" spans="1:4">
      <c r="A303" s="11" t="s">
        <v>519</v>
      </c>
      <c r="B303" s="3">
        <v>313</v>
      </c>
      <c r="C303" s="12" t="s">
        <v>6685</v>
      </c>
      <c r="D303" s="13" t="s">
        <v>6688</v>
      </c>
    </row>
    <row r="304" spans="1:4">
      <c r="A304" s="11" t="s">
        <v>521</v>
      </c>
      <c r="B304" s="3">
        <v>313</v>
      </c>
      <c r="C304" s="12" t="s">
        <v>6685</v>
      </c>
      <c r="D304" s="13" t="s">
        <v>6688</v>
      </c>
    </row>
    <row r="305" spans="1:4">
      <c r="A305" s="11" t="s">
        <v>523</v>
      </c>
      <c r="B305" s="3">
        <v>59</v>
      </c>
      <c r="C305" s="12" t="s">
        <v>6685</v>
      </c>
      <c r="D305" s="13" t="s">
        <v>6688</v>
      </c>
    </row>
    <row r="306" spans="1:4">
      <c r="A306" s="11" t="s">
        <v>523</v>
      </c>
      <c r="B306" s="3">
        <v>263</v>
      </c>
      <c r="C306" s="12" t="s">
        <v>6685</v>
      </c>
      <c r="D306" s="13" t="s">
        <v>6688</v>
      </c>
    </row>
    <row r="307" spans="1:4">
      <c r="A307" s="11" t="s">
        <v>526</v>
      </c>
      <c r="B307" s="3">
        <v>313</v>
      </c>
      <c r="C307" s="12" t="s">
        <v>6685</v>
      </c>
      <c r="D307" s="13" t="s">
        <v>6688</v>
      </c>
    </row>
    <row r="308" spans="1:4">
      <c r="A308" s="11" t="s">
        <v>528</v>
      </c>
      <c r="B308" s="3">
        <v>314</v>
      </c>
      <c r="C308" s="12" t="s">
        <v>6685</v>
      </c>
      <c r="D308" s="13" t="s">
        <v>6688</v>
      </c>
    </row>
    <row r="309" spans="1:4">
      <c r="A309" s="11" t="s">
        <v>530</v>
      </c>
      <c r="B309" s="3">
        <v>314</v>
      </c>
      <c r="C309" s="12" t="s">
        <v>6685</v>
      </c>
      <c r="D309" s="13" t="s">
        <v>6688</v>
      </c>
    </row>
    <row r="310" spans="1:4">
      <c r="A310" s="11" t="s">
        <v>532</v>
      </c>
      <c r="B310" s="3">
        <v>356</v>
      </c>
      <c r="C310" s="12" t="s">
        <v>6685</v>
      </c>
      <c r="D310" s="13" t="s">
        <v>6688</v>
      </c>
    </row>
    <row r="311" spans="1:4">
      <c r="A311" s="11" t="s">
        <v>534</v>
      </c>
      <c r="B311" s="3">
        <v>302</v>
      </c>
      <c r="C311" s="12" t="s">
        <v>6685</v>
      </c>
      <c r="D311" s="13" t="s">
        <v>6688</v>
      </c>
    </row>
    <row r="312" spans="1:4">
      <c r="A312" s="11" t="s">
        <v>536</v>
      </c>
      <c r="B312" s="3">
        <v>302</v>
      </c>
      <c r="C312" s="12" t="s">
        <v>6685</v>
      </c>
      <c r="D312" s="13" t="s">
        <v>6688</v>
      </c>
    </row>
    <row r="313" spans="1:4">
      <c r="A313" s="11" t="s">
        <v>538</v>
      </c>
      <c r="B313" s="3">
        <v>301</v>
      </c>
      <c r="C313" s="12" t="s">
        <v>6685</v>
      </c>
      <c r="D313" s="13" t="s">
        <v>6688</v>
      </c>
    </row>
    <row r="314" spans="1:4">
      <c r="A314" s="11" t="s">
        <v>540</v>
      </c>
      <c r="B314" s="3">
        <v>49</v>
      </c>
      <c r="C314" s="12" t="s">
        <v>6685</v>
      </c>
      <c r="D314" s="13" t="s">
        <v>6688</v>
      </c>
    </row>
    <row r="315" spans="1:4">
      <c r="A315" s="11" t="s">
        <v>540</v>
      </c>
      <c r="B315" s="3">
        <v>296</v>
      </c>
      <c r="C315" s="12" t="s">
        <v>6685</v>
      </c>
      <c r="D315" s="13" t="s">
        <v>6688</v>
      </c>
    </row>
    <row r="316" spans="1:4">
      <c r="A316" s="11" t="s">
        <v>543</v>
      </c>
      <c r="B316" s="3">
        <v>310</v>
      </c>
      <c r="C316" s="12" t="s">
        <v>6685</v>
      </c>
      <c r="D316" s="13" t="s">
        <v>6688</v>
      </c>
    </row>
    <row r="317" spans="1:4">
      <c r="A317" s="11" t="s">
        <v>545</v>
      </c>
      <c r="B317" s="3">
        <v>147</v>
      </c>
      <c r="C317" s="12" t="s">
        <v>6685</v>
      </c>
      <c r="D317" s="13" t="s">
        <v>6688</v>
      </c>
    </row>
    <row r="318" spans="1:4">
      <c r="A318" s="11" t="s">
        <v>547</v>
      </c>
      <c r="B318" s="3">
        <v>313</v>
      </c>
      <c r="C318" s="12" t="s">
        <v>6685</v>
      </c>
      <c r="D318" s="13" t="s">
        <v>6688</v>
      </c>
    </row>
    <row r="319" spans="1:4">
      <c r="A319" s="11" t="s">
        <v>549</v>
      </c>
      <c r="B319" s="3">
        <v>313</v>
      </c>
      <c r="C319" s="12" t="s">
        <v>6685</v>
      </c>
      <c r="D319" s="13" t="s">
        <v>6688</v>
      </c>
    </row>
    <row r="320" spans="1:4">
      <c r="A320" s="11" t="s">
        <v>551</v>
      </c>
      <c r="B320" s="3">
        <v>332</v>
      </c>
      <c r="C320" s="12" t="s">
        <v>6685</v>
      </c>
      <c r="D320" s="13" t="s">
        <v>6688</v>
      </c>
    </row>
    <row r="321" spans="1:4">
      <c r="A321" s="11" t="s">
        <v>553</v>
      </c>
      <c r="B321" s="3">
        <v>353</v>
      </c>
      <c r="C321" s="12" t="s">
        <v>6685</v>
      </c>
      <c r="D321" s="13" t="s">
        <v>6688</v>
      </c>
    </row>
    <row r="322" spans="1:4">
      <c r="A322" s="11" t="s">
        <v>553</v>
      </c>
      <c r="B322" s="3">
        <v>253</v>
      </c>
      <c r="C322" s="12" t="s">
        <v>6685</v>
      </c>
      <c r="D322" s="13" t="s">
        <v>6688</v>
      </c>
    </row>
    <row r="323" spans="1:4">
      <c r="A323" s="11" t="s">
        <v>557</v>
      </c>
      <c r="B323" s="3">
        <v>256</v>
      </c>
      <c r="C323" s="12" t="s">
        <v>6656</v>
      </c>
      <c r="D323" s="13" t="s">
        <v>6910</v>
      </c>
    </row>
    <row r="324" spans="1:4">
      <c r="A324" s="11" t="s">
        <v>557</v>
      </c>
      <c r="B324" s="3">
        <v>267</v>
      </c>
      <c r="C324" s="12" t="s">
        <v>6656</v>
      </c>
      <c r="D324" s="13" t="s">
        <v>6910</v>
      </c>
    </row>
    <row r="325" spans="1:4">
      <c r="A325" s="11" t="s">
        <v>559</v>
      </c>
      <c r="B325" s="3">
        <v>250</v>
      </c>
      <c r="C325" s="12" t="s">
        <v>6656</v>
      </c>
      <c r="D325" s="13" t="s">
        <v>6910</v>
      </c>
    </row>
    <row r="326" spans="1:4">
      <c r="A326" s="11" t="s">
        <v>559</v>
      </c>
      <c r="B326" s="3">
        <v>265</v>
      </c>
      <c r="C326" s="12" t="s">
        <v>6656</v>
      </c>
      <c r="D326" s="13" t="s">
        <v>6910</v>
      </c>
    </row>
    <row r="327" spans="1:4">
      <c r="A327" s="11" t="s">
        <v>561</v>
      </c>
      <c r="B327" s="3">
        <v>260</v>
      </c>
      <c r="C327" s="12" t="s">
        <v>6656</v>
      </c>
      <c r="D327" s="13" t="s">
        <v>6717</v>
      </c>
    </row>
    <row r="328" spans="1:4">
      <c r="A328" s="11" t="s">
        <v>563</v>
      </c>
      <c r="B328" s="3">
        <v>187</v>
      </c>
      <c r="C328" s="12" t="s">
        <v>6656</v>
      </c>
      <c r="D328" s="13" t="s">
        <v>6926</v>
      </c>
    </row>
    <row r="329" spans="1:4">
      <c r="A329" s="11" t="s">
        <v>565</v>
      </c>
      <c r="B329" s="3">
        <v>279</v>
      </c>
      <c r="C329" s="12" t="s">
        <v>6656</v>
      </c>
      <c r="D329" s="13" t="s">
        <v>6931</v>
      </c>
    </row>
    <row r="330" spans="1:4">
      <c r="A330" s="11" t="s">
        <v>565</v>
      </c>
      <c r="B330" s="3">
        <v>264</v>
      </c>
      <c r="C330" s="12" t="s">
        <v>6656</v>
      </c>
      <c r="D330" s="13" t="s">
        <v>6931</v>
      </c>
    </row>
    <row r="331" spans="1:4">
      <c r="A331" s="11" t="s">
        <v>567</v>
      </c>
      <c r="B331" s="3">
        <v>347</v>
      </c>
      <c r="C331" s="12" t="s">
        <v>6656</v>
      </c>
      <c r="D331" s="13" t="s">
        <v>6936</v>
      </c>
    </row>
    <row r="332" spans="1:4">
      <c r="A332" s="11" t="s">
        <v>567</v>
      </c>
      <c r="B332" s="3">
        <v>144</v>
      </c>
      <c r="C332" s="12" t="s">
        <v>6656</v>
      </c>
      <c r="D332" s="13" t="s">
        <v>6936</v>
      </c>
    </row>
    <row r="333" spans="1:4">
      <c r="A333" s="11" t="s">
        <v>570</v>
      </c>
      <c r="B333" s="3">
        <v>272</v>
      </c>
      <c r="C333" s="12" t="s">
        <v>6656</v>
      </c>
      <c r="D333" s="13" t="s">
        <v>6936</v>
      </c>
    </row>
    <row r="334" spans="1:4">
      <c r="A334" s="11" t="s">
        <v>572</v>
      </c>
      <c r="B334" s="3">
        <v>319</v>
      </c>
      <c r="C334" s="12" t="s">
        <v>6656</v>
      </c>
      <c r="D334" s="13" t="s">
        <v>6936</v>
      </c>
    </row>
    <row r="335" spans="1:4">
      <c r="A335" s="11" t="s">
        <v>574</v>
      </c>
      <c r="B335" s="3">
        <v>313</v>
      </c>
      <c r="C335" s="12" t="s">
        <v>6656</v>
      </c>
      <c r="D335" s="13" t="s">
        <v>6659</v>
      </c>
    </row>
    <row r="336" spans="1:4">
      <c r="A336" s="11" t="s">
        <v>576</v>
      </c>
      <c r="B336" s="3">
        <v>37</v>
      </c>
      <c r="C336" s="12" t="s">
        <v>6685</v>
      </c>
      <c r="D336" s="13" t="s">
        <v>6945</v>
      </c>
    </row>
    <row r="337" spans="1:4">
      <c r="A337" s="11" t="s">
        <v>576</v>
      </c>
      <c r="B337" s="3">
        <v>261</v>
      </c>
      <c r="C337" s="12" t="s">
        <v>6685</v>
      </c>
      <c r="D337" s="13" t="s">
        <v>6945</v>
      </c>
    </row>
    <row r="338" spans="1:4">
      <c r="A338" s="11" t="s">
        <v>579</v>
      </c>
      <c r="B338" s="3">
        <v>69</v>
      </c>
      <c r="C338" s="12" t="s">
        <v>6656</v>
      </c>
      <c r="D338" s="13" t="s">
        <v>6802</v>
      </c>
    </row>
    <row r="339" spans="1:4">
      <c r="A339" s="11" t="s">
        <v>579</v>
      </c>
      <c r="B339" s="3">
        <v>159</v>
      </c>
      <c r="C339" s="12" t="s">
        <v>6656</v>
      </c>
      <c r="D339" s="13" t="s">
        <v>6802</v>
      </c>
    </row>
    <row r="340" spans="1:4">
      <c r="A340" s="11" t="s">
        <v>582</v>
      </c>
      <c r="B340" s="3">
        <v>243</v>
      </c>
      <c r="C340" s="12" t="s">
        <v>6656</v>
      </c>
      <c r="D340" s="13" t="s">
        <v>6802</v>
      </c>
    </row>
    <row r="341" spans="1:4">
      <c r="A341" s="11" t="s">
        <v>582</v>
      </c>
      <c r="B341" s="3">
        <v>66</v>
      </c>
      <c r="C341" s="12" t="s">
        <v>6656</v>
      </c>
      <c r="D341" s="13" t="s">
        <v>6802</v>
      </c>
    </row>
    <row r="342" spans="1:4">
      <c r="A342" s="11" t="s">
        <v>582</v>
      </c>
      <c r="B342" s="3">
        <v>126</v>
      </c>
      <c r="C342" s="12" t="s">
        <v>6656</v>
      </c>
      <c r="D342" s="13" t="s">
        <v>6802</v>
      </c>
    </row>
    <row r="343" spans="1:4">
      <c r="A343" s="11" t="s">
        <v>582</v>
      </c>
      <c r="B343" s="3">
        <v>54</v>
      </c>
      <c r="C343" s="12" t="s">
        <v>6656</v>
      </c>
      <c r="D343" s="13" t="s">
        <v>6802</v>
      </c>
    </row>
    <row r="344" spans="1:4">
      <c r="A344" s="11" t="s">
        <v>582</v>
      </c>
      <c r="B344" s="3">
        <v>94</v>
      </c>
      <c r="C344" s="12" t="s">
        <v>6656</v>
      </c>
      <c r="D344" s="13" t="s">
        <v>6802</v>
      </c>
    </row>
    <row r="345" spans="1:4">
      <c r="A345" s="11" t="s">
        <v>582</v>
      </c>
      <c r="B345" s="3">
        <v>193</v>
      </c>
      <c r="C345" s="12" t="s">
        <v>6656</v>
      </c>
      <c r="D345" s="13" t="s">
        <v>6802</v>
      </c>
    </row>
    <row r="346" spans="1:4">
      <c r="A346" s="11" t="s">
        <v>582</v>
      </c>
      <c r="B346" s="3">
        <v>181</v>
      </c>
      <c r="C346" s="12" t="s">
        <v>6656</v>
      </c>
      <c r="D346" s="13" t="s">
        <v>6802</v>
      </c>
    </row>
    <row r="347" spans="1:4">
      <c r="A347" s="11" t="s">
        <v>582</v>
      </c>
      <c r="B347" s="3">
        <v>172</v>
      </c>
      <c r="C347" s="12" t="s">
        <v>6656</v>
      </c>
      <c r="D347" s="13" t="s">
        <v>6802</v>
      </c>
    </row>
    <row r="348" spans="1:4">
      <c r="A348" s="11" t="s">
        <v>582</v>
      </c>
      <c r="B348" s="3">
        <v>189</v>
      </c>
      <c r="C348" s="12" t="s">
        <v>6656</v>
      </c>
      <c r="D348" s="13" t="s">
        <v>6802</v>
      </c>
    </row>
    <row r="349" spans="1:4">
      <c r="A349" s="11" t="s">
        <v>582</v>
      </c>
      <c r="B349" s="3">
        <v>197</v>
      </c>
      <c r="C349" s="12" t="s">
        <v>6656</v>
      </c>
      <c r="D349" s="13" t="s">
        <v>6802</v>
      </c>
    </row>
    <row r="350" spans="1:4">
      <c r="A350" s="11" t="s">
        <v>598</v>
      </c>
      <c r="B350" s="3">
        <v>260</v>
      </c>
      <c r="C350" s="12" t="s">
        <v>6656</v>
      </c>
      <c r="D350" s="13" t="s">
        <v>6717</v>
      </c>
    </row>
    <row r="351" spans="1:4">
      <c r="A351" s="11" t="s">
        <v>600</v>
      </c>
      <c r="B351" s="3">
        <v>210</v>
      </c>
      <c r="C351" s="12" t="s">
        <v>6656</v>
      </c>
      <c r="D351" s="13" t="s">
        <v>6802</v>
      </c>
    </row>
    <row r="352" spans="1:4">
      <c r="A352" s="11" t="s">
        <v>602</v>
      </c>
      <c r="B352" s="3">
        <v>313</v>
      </c>
      <c r="C352" s="12" t="s">
        <v>6656</v>
      </c>
      <c r="D352" s="13" t="s">
        <v>6659</v>
      </c>
    </row>
    <row r="353" spans="1:4">
      <c r="A353" s="11" t="s">
        <v>604</v>
      </c>
      <c r="B353" s="3">
        <v>283</v>
      </c>
      <c r="C353" s="12" t="s">
        <v>6656</v>
      </c>
      <c r="D353" s="13" t="s">
        <v>6757</v>
      </c>
    </row>
    <row r="354" spans="1:4">
      <c r="A354" s="11" t="s">
        <v>604</v>
      </c>
      <c r="B354" s="3">
        <v>270</v>
      </c>
      <c r="C354" s="12" t="s">
        <v>6656</v>
      </c>
      <c r="D354" s="13" t="s">
        <v>6757</v>
      </c>
    </row>
    <row r="355" spans="1:4">
      <c r="A355" s="11" t="s">
        <v>606</v>
      </c>
      <c r="B355" s="3">
        <v>261</v>
      </c>
      <c r="C355" s="12" t="s">
        <v>6656</v>
      </c>
      <c r="D355" s="13" t="s">
        <v>6757</v>
      </c>
    </row>
    <row r="356" spans="1:4">
      <c r="A356" s="11" t="s">
        <v>608</v>
      </c>
      <c r="B356" s="3">
        <v>314</v>
      </c>
      <c r="C356" s="12" t="s">
        <v>6656</v>
      </c>
      <c r="D356" s="13" t="s">
        <v>6735</v>
      </c>
    </row>
    <row r="357" spans="1:4">
      <c r="A357" s="11" t="s">
        <v>608</v>
      </c>
      <c r="B357" s="3">
        <v>259</v>
      </c>
      <c r="C357" s="12" t="s">
        <v>6656</v>
      </c>
      <c r="D357" s="13" t="s">
        <v>6735</v>
      </c>
    </row>
    <row r="358" spans="1:4">
      <c r="A358" s="11" t="s">
        <v>610</v>
      </c>
      <c r="B358" s="3">
        <v>314</v>
      </c>
      <c r="C358" s="12" t="s">
        <v>6656</v>
      </c>
      <c r="D358" s="13" t="s">
        <v>6735</v>
      </c>
    </row>
    <row r="359" spans="1:4">
      <c r="A359" s="11" t="s">
        <v>610</v>
      </c>
      <c r="B359" s="3">
        <v>259</v>
      </c>
      <c r="C359" s="12" t="s">
        <v>6656</v>
      </c>
      <c r="D359" s="13" t="s">
        <v>6735</v>
      </c>
    </row>
    <row r="360" spans="1:4">
      <c r="A360" s="11" t="s">
        <v>612</v>
      </c>
      <c r="B360" s="3">
        <v>314</v>
      </c>
      <c r="C360" s="12" t="e">
        <v>#N/A</v>
      </c>
      <c r="D360" s="13" t="e">
        <v>#N/A</v>
      </c>
    </row>
    <row r="361" spans="1:4">
      <c r="A361" s="11" t="s">
        <v>612</v>
      </c>
      <c r="B361" s="3">
        <v>259</v>
      </c>
      <c r="C361" s="12" t="e">
        <v>#N/A</v>
      </c>
      <c r="D361" s="13" t="e">
        <v>#N/A</v>
      </c>
    </row>
    <row r="362" spans="1:4">
      <c r="A362" s="11" t="s">
        <v>614</v>
      </c>
      <c r="B362" s="3">
        <v>314</v>
      </c>
      <c r="C362" s="12" t="e">
        <v>#N/A</v>
      </c>
      <c r="D362" s="13" t="e">
        <v>#N/A</v>
      </c>
    </row>
    <row r="363" spans="1:4">
      <c r="A363" s="11" t="s">
        <v>614</v>
      </c>
      <c r="B363" s="3">
        <v>259</v>
      </c>
      <c r="C363" s="12" t="e">
        <v>#N/A</v>
      </c>
      <c r="D363" s="13" t="e">
        <v>#N/A</v>
      </c>
    </row>
    <row r="364" spans="1:4">
      <c r="A364" s="11" t="s">
        <v>616</v>
      </c>
      <c r="B364" s="3">
        <v>314</v>
      </c>
      <c r="C364" s="12" t="s">
        <v>6656</v>
      </c>
      <c r="D364" s="13" t="s">
        <v>6735</v>
      </c>
    </row>
    <row r="365" spans="1:4">
      <c r="A365" s="11" t="s">
        <v>616</v>
      </c>
      <c r="B365" s="3">
        <v>259</v>
      </c>
      <c r="C365" s="12" t="s">
        <v>6656</v>
      </c>
      <c r="D365" s="13" t="s">
        <v>6735</v>
      </c>
    </row>
    <row r="366" spans="1:4">
      <c r="A366" s="11" t="s">
        <v>618</v>
      </c>
      <c r="B366" s="3">
        <v>314</v>
      </c>
      <c r="C366" s="12" t="s">
        <v>6656</v>
      </c>
      <c r="D366" s="13" t="s">
        <v>6735</v>
      </c>
    </row>
    <row r="367" spans="1:4">
      <c r="A367" s="11" t="s">
        <v>618</v>
      </c>
      <c r="B367" s="3">
        <v>259</v>
      </c>
      <c r="C367" s="12" t="s">
        <v>6656</v>
      </c>
      <c r="D367" s="13" t="s">
        <v>6735</v>
      </c>
    </row>
    <row r="368" spans="1:4">
      <c r="A368" s="11" t="s">
        <v>620</v>
      </c>
      <c r="B368" s="3">
        <v>314</v>
      </c>
      <c r="C368" s="12" t="s">
        <v>6656</v>
      </c>
      <c r="D368" s="13" t="s">
        <v>6735</v>
      </c>
    </row>
    <row r="369" spans="1:4">
      <c r="A369" s="11" t="s">
        <v>620</v>
      </c>
      <c r="B369" s="3">
        <v>259</v>
      </c>
      <c r="C369" s="12" t="s">
        <v>6656</v>
      </c>
      <c r="D369" s="13" t="s">
        <v>6735</v>
      </c>
    </row>
    <row r="370" spans="1:4">
      <c r="A370" s="11" t="s">
        <v>622</v>
      </c>
      <c r="B370" s="3">
        <v>314</v>
      </c>
      <c r="C370" s="12" t="s">
        <v>6656</v>
      </c>
      <c r="D370" s="13" t="s">
        <v>6735</v>
      </c>
    </row>
    <row r="371" spans="1:4">
      <c r="A371" s="11" t="s">
        <v>622</v>
      </c>
      <c r="B371" s="3">
        <v>259</v>
      </c>
      <c r="C371" s="12" t="s">
        <v>6656</v>
      </c>
      <c r="D371" s="13" t="s">
        <v>6735</v>
      </c>
    </row>
    <row r="372" spans="1:4">
      <c r="A372" s="11" t="s">
        <v>624</v>
      </c>
      <c r="B372" s="3">
        <v>314</v>
      </c>
      <c r="C372" s="12" t="e">
        <v>#N/A</v>
      </c>
      <c r="D372" s="13" t="e">
        <v>#N/A</v>
      </c>
    </row>
    <row r="373" spans="1:4">
      <c r="A373" s="11" t="s">
        <v>624</v>
      </c>
      <c r="B373" s="3">
        <v>258</v>
      </c>
      <c r="C373" s="12" t="e">
        <v>#N/A</v>
      </c>
      <c r="D373" s="13" t="e">
        <v>#N/A</v>
      </c>
    </row>
    <row r="374" spans="1:4">
      <c r="A374" s="11" t="s">
        <v>626</v>
      </c>
      <c r="B374" s="3">
        <v>314</v>
      </c>
      <c r="C374" s="12" t="e">
        <v>#N/A</v>
      </c>
      <c r="D374" s="13" t="e">
        <v>#N/A</v>
      </c>
    </row>
    <row r="375" spans="1:4">
      <c r="A375" s="11" t="s">
        <v>626</v>
      </c>
      <c r="B375" s="3">
        <v>258</v>
      </c>
      <c r="C375" s="12" t="e">
        <v>#N/A</v>
      </c>
      <c r="D375" s="13" t="e">
        <v>#N/A</v>
      </c>
    </row>
    <row r="376" spans="1:4">
      <c r="A376" s="11" t="s">
        <v>628</v>
      </c>
      <c r="B376" s="3">
        <v>314</v>
      </c>
      <c r="C376" s="12" t="s">
        <v>6656</v>
      </c>
      <c r="D376" s="13" t="s">
        <v>6735</v>
      </c>
    </row>
    <row r="377" spans="1:4">
      <c r="A377" s="11" t="s">
        <v>628</v>
      </c>
      <c r="B377" s="3">
        <v>194</v>
      </c>
      <c r="C377" s="12" t="s">
        <v>6656</v>
      </c>
      <c r="D377" s="13" t="s">
        <v>6735</v>
      </c>
    </row>
    <row r="378" spans="1:4">
      <c r="A378" s="11" t="s">
        <v>630</v>
      </c>
      <c r="B378" s="3">
        <v>314</v>
      </c>
      <c r="C378" s="12" t="s">
        <v>6656</v>
      </c>
      <c r="D378" s="13" t="s">
        <v>6735</v>
      </c>
    </row>
    <row r="379" spans="1:4">
      <c r="A379" s="11" t="s">
        <v>630</v>
      </c>
      <c r="B379" s="3">
        <v>194</v>
      </c>
      <c r="C379" s="12" t="s">
        <v>6656</v>
      </c>
      <c r="D379" s="13" t="s">
        <v>6735</v>
      </c>
    </row>
    <row r="380" spans="1:4">
      <c r="A380" s="11" t="s">
        <v>632</v>
      </c>
      <c r="B380" s="3">
        <v>314</v>
      </c>
      <c r="C380" s="12" t="s">
        <v>6656</v>
      </c>
      <c r="D380" s="13" t="s">
        <v>6735</v>
      </c>
    </row>
    <row r="381" spans="1:4">
      <c r="A381" s="11" t="s">
        <v>632</v>
      </c>
      <c r="B381" s="3">
        <v>189</v>
      </c>
      <c r="C381" s="12" t="s">
        <v>6656</v>
      </c>
      <c r="D381" s="13" t="s">
        <v>6735</v>
      </c>
    </row>
    <row r="382" spans="1:4">
      <c r="A382" s="11" t="s">
        <v>634</v>
      </c>
      <c r="B382" s="3">
        <v>314</v>
      </c>
      <c r="C382" s="12" t="s">
        <v>6656</v>
      </c>
      <c r="D382" s="13" t="s">
        <v>6735</v>
      </c>
    </row>
    <row r="383" spans="1:4">
      <c r="A383" s="11" t="s">
        <v>634</v>
      </c>
      <c r="B383" s="3">
        <v>182</v>
      </c>
      <c r="C383" s="12" t="s">
        <v>6656</v>
      </c>
      <c r="D383" s="13" t="s">
        <v>6735</v>
      </c>
    </row>
    <row r="384" spans="1:4">
      <c r="A384" s="11" t="s">
        <v>636</v>
      </c>
      <c r="B384" s="3">
        <v>313</v>
      </c>
      <c r="C384" s="12" t="s">
        <v>6656</v>
      </c>
      <c r="D384" s="13" t="s">
        <v>6659</v>
      </c>
    </row>
    <row r="385" spans="1:4">
      <c r="A385" s="11" t="s">
        <v>638</v>
      </c>
      <c r="B385" s="3">
        <v>45</v>
      </c>
      <c r="C385" s="12" t="s">
        <v>6656</v>
      </c>
      <c r="D385" s="13" t="s">
        <v>6987</v>
      </c>
    </row>
    <row r="386" spans="1:4">
      <c r="A386" s="11" t="s">
        <v>640</v>
      </c>
      <c r="B386" s="3">
        <v>260</v>
      </c>
      <c r="C386" s="12" t="e">
        <v>#N/A</v>
      </c>
      <c r="D386" s="13" t="e">
        <v>#N/A</v>
      </c>
    </row>
    <row r="387" spans="1:4">
      <c r="A387" s="11" t="s">
        <v>642</v>
      </c>
      <c r="B387" s="3">
        <v>260</v>
      </c>
      <c r="C387" s="12" t="e">
        <v>#N/A</v>
      </c>
      <c r="D387" s="13" t="e">
        <v>#N/A</v>
      </c>
    </row>
    <row r="388" spans="1:4">
      <c r="A388" s="11" t="s">
        <v>644</v>
      </c>
      <c r="B388" s="3">
        <v>260</v>
      </c>
      <c r="C388" s="12" t="s">
        <v>6656</v>
      </c>
      <c r="D388" s="13" t="s">
        <v>6717</v>
      </c>
    </row>
    <row r="389" spans="1:4">
      <c r="A389" s="11" t="s">
        <v>646</v>
      </c>
      <c r="B389" s="3">
        <v>260</v>
      </c>
      <c r="C389" s="12" t="s">
        <v>6656</v>
      </c>
      <c r="D389" s="13" t="s">
        <v>6717</v>
      </c>
    </row>
    <row r="390" spans="1:4">
      <c r="A390" s="11" t="s">
        <v>648</v>
      </c>
      <c r="B390" s="3">
        <v>164</v>
      </c>
      <c r="C390" s="12" t="s">
        <v>6656</v>
      </c>
      <c r="D390" s="13" t="s">
        <v>6802</v>
      </c>
    </row>
    <row r="391" spans="1:4">
      <c r="A391" s="11" t="s">
        <v>650</v>
      </c>
      <c r="B391" s="3">
        <v>334</v>
      </c>
      <c r="C391" s="12" t="s">
        <v>6656</v>
      </c>
      <c r="D391" s="13" t="s">
        <v>7007</v>
      </c>
    </row>
    <row r="392" spans="1:4">
      <c r="A392" s="11" t="s">
        <v>652</v>
      </c>
      <c r="B392" s="3">
        <v>470</v>
      </c>
      <c r="C392" s="12" t="s">
        <v>6656</v>
      </c>
      <c r="D392" s="13" t="s">
        <v>7014</v>
      </c>
    </row>
    <row r="393" spans="1:4">
      <c r="A393" s="11" t="s">
        <v>652</v>
      </c>
      <c r="B393" s="3">
        <v>181</v>
      </c>
      <c r="C393" s="12" t="s">
        <v>6656</v>
      </c>
      <c r="D393" s="13" t="s">
        <v>7014</v>
      </c>
    </row>
    <row r="394" spans="1:4">
      <c r="A394" s="11" t="s">
        <v>656</v>
      </c>
      <c r="B394" s="3">
        <v>208</v>
      </c>
      <c r="C394" s="12" t="s">
        <v>6656</v>
      </c>
      <c r="D394" s="13" t="s">
        <v>7019</v>
      </c>
    </row>
    <row r="395" spans="1:4">
      <c r="A395" s="11" t="s">
        <v>658</v>
      </c>
      <c r="B395" s="3">
        <v>197</v>
      </c>
      <c r="C395" s="12" t="s">
        <v>6656</v>
      </c>
      <c r="D395" s="13" t="s">
        <v>6740</v>
      </c>
    </row>
    <row r="396" spans="1:4">
      <c r="A396" s="11" t="s">
        <v>660</v>
      </c>
      <c r="B396" s="3">
        <v>204</v>
      </c>
      <c r="C396" s="12" t="s">
        <v>6656</v>
      </c>
      <c r="D396" s="13" t="s">
        <v>6802</v>
      </c>
    </row>
    <row r="397" spans="1:4">
      <c r="A397" s="11" t="s">
        <v>662</v>
      </c>
      <c r="B397" s="3">
        <v>195</v>
      </c>
      <c r="C397" s="12" t="s">
        <v>6656</v>
      </c>
      <c r="D397" s="13" t="s">
        <v>6802</v>
      </c>
    </row>
    <row r="398" spans="1:4">
      <c r="A398" s="11" t="s">
        <v>664</v>
      </c>
      <c r="B398" s="3">
        <v>305</v>
      </c>
      <c r="C398" s="12" t="s">
        <v>6685</v>
      </c>
      <c r="D398" s="13" t="s">
        <v>6703</v>
      </c>
    </row>
    <row r="399" spans="1:4">
      <c r="A399" s="11" t="s">
        <v>666</v>
      </c>
      <c r="B399" s="3">
        <v>236</v>
      </c>
      <c r="C399" s="12" t="s">
        <v>6685</v>
      </c>
      <c r="D399" s="13" t="s">
        <v>6703</v>
      </c>
    </row>
    <row r="400" spans="1:4">
      <c r="A400" s="11" t="s">
        <v>668</v>
      </c>
      <c r="B400" s="3">
        <v>204</v>
      </c>
      <c r="C400" s="12" t="s">
        <v>6685</v>
      </c>
      <c r="D400" s="13" t="s">
        <v>6703</v>
      </c>
    </row>
    <row r="401" spans="1:4">
      <c r="A401" s="11" t="s">
        <v>670</v>
      </c>
      <c r="B401" s="3">
        <v>276</v>
      </c>
      <c r="C401" s="12" t="s">
        <v>6685</v>
      </c>
      <c r="D401" s="13" t="s">
        <v>6703</v>
      </c>
    </row>
    <row r="402" spans="1:4">
      <c r="A402" s="11" t="s">
        <v>672</v>
      </c>
      <c r="B402" s="3">
        <v>178</v>
      </c>
      <c r="C402" s="12" t="s">
        <v>6685</v>
      </c>
      <c r="D402" s="13" t="s">
        <v>6703</v>
      </c>
    </row>
    <row r="403" spans="1:4">
      <c r="A403" s="11" t="s">
        <v>672</v>
      </c>
      <c r="B403" s="3">
        <v>29</v>
      </c>
      <c r="C403" s="12" t="s">
        <v>6685</v>
      </c>
      <c r="D403" s="13" t="s">
        <v>6703</v>
      </c>
    </row>
    <row r="404" spans="1:4">
      <c r="A404" s="11" t="s">
        <v>674</v>
      </c>
      <c r="B404" s="3">
        <v>259</v>
      </c>
      <c r="C404" s="12" t="s">
        <v>6685</v>
      </c>
      <c r="D404" s="13" t="s">
        <v>6703</v>
      </c>
    </row>
    <row r="405" spans="1:4">
      <c r="A405" s="11" t="s">
        <v>676</v>
      </c>
      <c r="B405" s="3">
        <v>257</v>
      </c>
      <c r="C405" s="12" t="s">
        <v>6685</v>
      </c>
      <c r="D405" s="13" t="s">
        <v>6703</v>
      </c>
    </row>
    <row r="406" spans="1:4">
      <c r="A406" s="11" t="s">
        <v>678</v>
      </c>
      <c r="B406" s="3">
        <v>223</v>
      </c>
      <c r="C406" s="12" t="s">
        <v>6685</v>
      </c>
      <c r="D406" s="13" t="s">
        <v>6703</v>
      </c>
    </row>
    <row r="407" spans="1:4">
      <c r="A407" s="11" t="s">
        <v>680</v>
      </c>
      <c r="B407" s="3">
        <v>184</v>
      </c>
      <c r="C407" s="12" t="s">
        <v>6685</v>
      </c>
      <c r="D407" s="13" t="s">
        <v>6703</v>
      </c>
    </row>
    <row r="408" spans="1:4">
      <c r="A408" s="11" t="s">
        <v>682</v>
      </c>
      <c r="B408" s="3">
        <v>155</v>
      </c>
      <c r="C408" s="12" t="s">
        <v>6685</v>
      </c>
      <c r="D408" s="13" t="s">
        <v>6703</v>
      </c>
    </row>
    <row r="409" spans="1:4">
      <c r="A409" s="11" t="s">
        <v>684</v>
      </c>
      <c r="B409" s="3">
        <v>155</v>
      </c>
      <c r="C409" s="12" t="s">
        <v>6656</v>
      </c>
      <c r="D409" s="13" t="s">
        <v>6735</v>
      </c>
    </row>
    <row r="410" spans="1:4">
      <c r="A410" s="11" t="s">
        <v>684</v>
      </c>
      <c r="B410" s="3">
        <v>319</v>
      </c>
      <c r="C410" s="12" t="s">
        <v>6656</v>
      </c>
      <c r="D410" s="13" t="s">
        <v>6735</v>
      </c>
    </row>
    <row r="411" spans="1:4">
      <c r="A411" s="11" t="s">
        <v>687</v>
      </c>
      <c r="B411" s="3">
        <v>270</v>
      </c>
      <c r="C411" s="12" t="s">
        <v>6656</v>
      </c>
      <c r="D411" s="13" t="s">
        <v>6757</v>
      </c>
    </row>
    <row r="412" spans="1:4">
      <c r="A412" s="11" t="s">
        <v>689</v>
      </c>
      <c r="B412" s="3">
        <v>295</v>
      </c>
      <c r="C412" s="12" t="s">
        <v>6656</v>
      </c>
      <c r="D412" s="13" t="s">
        <v>6757</v>
      </c>
    </row>
    <row r="413" spans="1:4">
      <c r="A413" s="11" t="s">
        <v>689</v>
      </c>
      <c r="B413" s="3">
        <v>273</v>
      </c>
      <c r="C413" s="12" t="s">
        <v>6656</v>
      </c>
      <c r="D413" s="13" t="s">
        <v>6757</v>
      </c>
    </row>
    <row r="414" spans="1:4">
      <c r="A414" s="11" t="s">
        <v>691</v>
      </c>
      <c r="B414" s="3">
        <v>260</v>
      </c>
      <c r="C414" s="12" t="e">
        <v>#N/A</v>
      </c>
      <c r="D414" s="13" t="e">
        <v>#N/A</v>
      </c>
    </row>
    <row r="415" spans="1:4">
      <c r="A415" s="11" t="s">
        <v>693</v>
      </c>
      <c r="B415" s="3">
        <v>198</v>
      </c>
      <c r="C415" s="12" t="s">
        <v>6685</v>
      </c>
      <c r="D415" s="13" t="s">
        <v>6703</v>
      </c>
    </row>
    <row r="416" spans="1:4">
      <c r="A416" s="11" t="s">
        <v>695</v>
      </c>
      <c r="B416" s="3">
        <v>253</v>
      </c>
      <c r="C416" s="12" t="s">
        <v>6656</v>
      </c>
      <c r="D416" s="13" t="s">
        <v>6671</v>
      </c>
    </row>
    <row r="417" spans="1:4">
      <c r="A417" s="11" t="s">
        <v>697</v>
      </c>
      <c r="B417" s="3">
        <v>308</v>
      </c>
      <c r="C417" s="12" t="s">
        <v>6685</v>
      </c>
      <c r="D417" s="13" t="s">
        <v>6703</v>
      </c>
    </row>
    <row r="418" spans="1:4">
      <c r="A418" s="11" t="s">
        <v>699</v>
      </c>
      <c r="B418" s="3">
        <v>259</v>
      </c>
      <c r="C418" s="12" t="s">
        <v>6685</v>
      </c>
      <c r="D418" s="13" t="s">
        <v>6703</v>
      </c>
    </row>
    <row r="419" spans="1:4">
      <c r="A419" s="11" t="s">
        <v>701</v>
      </c>
      <c r="B419" s="3">
        <v>259</v>
      </c>
      <c r="C419" s="12" t="s">
        <v>6685</v>
      </c>
      <c r="D419" s="13" t="s">
        <v>6703</v>
      </c>
    </row>
    <row r="420" spans="1:4">
      <c r="A420" s="11" t="s">
        <v>703</v>
      </c>
      <c r="B420" s="3">
        <v>204</v>
      </c>
      <c r="C420" s="12" t="s">
        <v>6685</v>
      </c>
      <c r="D420" s="13" t="s">
        <v>6703</v>
      </c>
    </row>
    <row r="421" spans="1:4">
      <c r="A421" s="11" t="s">
        <v>705</v>
      </c>
      <c r="B421" s="3">
        <v>283</v>
      </c>
      <c r="C421" s="12" t="s">
        <v>6685</v>
      </c>
      <c r="D421" s="13" t="s">
        <v>6703</v>
      </c>
    </row>
    <row r="422" spans="1:4">
      <c r="A422" s="11" t="s">
        <v>707</v>
      </c>
      <c r="B422" s="3">
        <v>185</v>
      </c>
      <c r="C422" s="12" t="s">
        <v>6685</v>
      </c>
      <c r="D422" s="13" t="s">
        <v>6703</v>
      </c>
    </row>
    <row r="423" spans="1:4">
      <c r="A423" s="11" t="s">
        <v>709</v>
      </c>
      <c r="B423" s="3">
        <v>296</v>
      </c>
      <c r="C423" s="12" t="s">
        <v>6685</v>
      </c>
      <c r="D423" s="13" t="s">
        <v>6703</v>
      </c>
    </row>
    <row r="424" spans="1:4">
      <c r="A424" s="11" t="s">
        <v>711</v>
      </c>
      <c r="B424" s="3">
        <v>223</v>
      </c>
      <c r="C424" s="12" t="s">
        <v>6685</v>
      </c>
      <c r="D424" s="13" t="s">
        <v>6703</v>
      </c>
    </row>
    <row r="425" spans="1:4">
      <c r="A425" s="11" t="s">
        <v>713</v>
      </c>
      <c r="B425" s="3">
        <v>29</v>
      </c>
      <c r="C425" s="12" t="s">
        <v>6685</v>
      </c>
      <c r="D425" s="13" t="s">
        <v>6703</v>
      </c>
    </row>
    <row r="426" spans="1:4">
      <c r="A426" s="11" t="s">
        <v>713</v>
      </c>
      <c r="B426" s="3">
        <v>215</v>
      </c>
      <c r="C426" s="12" t="s">
        <v>6685</v>
      </c>
      <c r="D426" s="13" t="s">
        <v>6703</v>
      </c>
    </row>
    <row r="427" spans="1:4">
      <c r="A427" s="11" t="s">
        <v>715</v>
      </c>
      <c r="B427" s="3">
        <v>284</v>
      </c>
      <c r="C427" s="12" t="s">
        <v>6656</v>
      </c>
      <c r="D427" s="13" t="s">
        <v>6910</v>
      </c>
    </row>
    <row r="428" spans="1:4">
      <c r="A428" s="11" t="s">
        <v>715</v>
      </c>
      <c r="B428" s="3">
        <v>271</v>
      </c>
      <c r="C428" s="12" t="s">
        <v>6656</v>
      </c>
      <c r="D428" s="13" t="s">
        <v>6910</v>
      </c>
    </row>
    <row r="429" spans="1:4">
      <c r="A429" s="11" t="s">
        <v>717</v>
      </c>
      <c r="B429" s="3">
        <v>302</v>
      </c>
      <c r="C429" s="12" t="e">
        <v>#N/A</v>
      </c>
      <c r="D429" s="13" t="e">
        <v>#N/A</v>
      </c>
    </row>
    <row r="430" spans="1:4">
      <c r="A430" s="11" t="s">
        <v>719</v>
      </c>
      <c r="B430" s="3">
        <v>279</v>
      </c>
      <c r="C430" s="12" t="e">
        <v>#N/A</v>
      </c>
      <c r="D430" s="13" t="e">
        <v>#N/A</v>
      </c>
    </row>
    <row r="431" spans="1:4">
      <c r="A431" s="11" t="s">
        <v>721</v>
      </c>
      <c r="B431" s="3">
        <v>284</v>
      </c>
      <c r="C431" s="12" t="e">
        <v>#N/A</v>
      </c>
      <c r="D431" s="13" t="e">
        <v>#N/A</v>
      </c>
    </row>
    <row r="432" spans="1:4">
      <c r="A432" s="11" t="s">
        <v>723</v>
      </c>
      <c r="B432" s="3">
        <v>279</v>
      </c>
      <c r="C432" s="12" t="s">
        <v>6656</v>
      </c>
      <c r="D432" s="13" t="s">
        <v>6671</v>
      </c>
    </row>
    <row r="433" spans="1:4">
      <c r="A433" s="11" t="s">
        <v>725</v>
      </c>
      <c r="B433" s="3">
        <v>315</v>
      </c>
      <c r="C433" s="12" t="s">
        <v>6656</v>
      </c>
      <c r="D433" s="13" t="s">
        <v>6671</v>
      </c>
    </row>
    <row r="434" spans="1:4">
      <c r="A434" s="11" t="s">
        <v>727</v>
      </c>
      <c r="B434" s="3">
        <v>279</v>
      </c>
      <c r="C434" s="12" t="s">
        <v>6656</v>
      </c>
      <c r="D434" s="13" t="s">
        <v>6671</v>
      </c>
    </row>
    <row r="435" spans="1:4">
      <c r="A435" s="11" t="s">
        <v>729</v>
      </c>
      <c r="B435" s="3">
        <v>315</v>
      </c>
      <c r="C435" s="12" t="s">
        <v>6656</v>
      </c>
      <c r="D435" s="13" t="s">
        <v>6671</v>
      </c>
    </row>
    <row r="436" spans="1:4">
      <c r="A436" s="11" t="s">
        <v>731</v>
      </c>
      <c r="B436" s="3">
        <v>260</v>
      </c>
      <c r="C436" s="12" t="s">
        <v>6656</v>
      </c>
      <c r="D436" s="13" t="s">
        <v>6717</v>
      </c>
    </row>
    <row r="437" spans="1:4">
      <c r="A437" s="11" t="s">
        <v>733</v>
      </c>
      <c r="B437" s="3">
        <v>313</v>
      </c>
      <c r="C437" s="12" t="e">
        <v>#N/A</v>
      </c>
      <c r="D437" s="13" t="e">
        <v>#N/A</v>
      </c>
    </row>
    <row r="438" spans="1:4">
      <c r="A438" s="11" t="s">
        <v>733</v>
      </c>
      <c r="B438" s="3">
        <v>268</v>
      </c>
      <c r="C438" s="12" t="e">
        <v>#N/A</v>
      </c>
      <c r="D438" s="13" t="e">
        <v>#N/A</v>
      </c>
    </row>
    <row r="439" spans="1:4">
      <c r="A439" s="11" t="s">
        <v>735</v>
      </c>
      <c r="B439" s="3">
        <v>260</v>
      </c>
      <c r="C439" s="12" t="s">
        <v>6656</v>
      </c>
      <c r="D439" s="13" t="s">
        <v>6717</v>
      </c>
    </row>
    <row r="440" spans="1:4">
      <c r="A440" s="11" t="s">
        <v>737</v>
      </c>
      <c r="B440" s="3">
        <v>279</v>
      </c>
      <c r="C440" s="12" t="s">
        <v>6656</v>
      </c>
      <c r="D440" s="13" t="s">
        <v>6671</v>
      </c>
    </row>
    <row r="441" spans="1:4">
      <c r="A441" s="11" t="s">
        <v>739</v>
      </c>
      <c r="B441" s="3">
        <v>188</v>
      </c>
      <c r="C441" s="12" t="s">
        <v>6685</v>
      </c>
      <c r="D441" s="13" t="s">
        <v>7091</v>
      </c>
    </row>
    <row r="442" spans="1:4">
      <c r="A442" s="11" t="s">
        <v>741</v>
      </c>
      <c r="B442" s="3">
        <v>279</v>
      </c>
      <c r="C442" s="12" t="s">
        <v>6685</v>
      </c>
      <c r="D442" s="13" t="s">
        <v>7091</v>
      </c>
    </row>
    <row r="443" spans="1:4">
      <c r="A443" s="11" t="s">
        <v>741</v>
      </c>
      <c r="B443" s="3">
        <v>264</v>
      </c>
      <c r="C443" s="12" t="s">
        <v>6685</v>
      </c>
      <c r="D443" s="13" t="s">
        <v>7091</v>
      </c>
    </row>
    <row r="444" spans="1:4">
      <c r="A444" s="11" t="s">
        <v>743</v>
      </c>
      <c r="B444" s="3">
        <v>199</v>
      </c>
      <c r="C444" s="12" t="s">
        <v>6685</v>
      </c>
      <c r="D444" s="13" t="s">
        <v>6703</v>
      </c>
    </row>
    <row r="445" spans="1:4">
      <c r="A445" s="11" t="s">
        <v>745</v>
      </c>
      <c r="B445" s="3">
        <v>272</v>
      </c>
      <c r="C445" s="12" t="s">
        <v>6685</v>
      </c>
      <c r="D445" s="13" t="s">
        <v>7102</v>
      </c>
    </row>
    <row r="446" spans="1:4">
      <c r="A446" s="11" t="s">
        <v>747</v>
      </c>
      <c r="B446" s="3">
        <v>279</v>
      </c>
      <c r="C446" s="12" t="s">
        <v>6656</v>
      </c>
      <c r="D446" s="13" t="s">
        <v>6671</v>
      </c>
    </row>
    <row r="447" spans="1:4">
      <c r="A447" s="11" t="s">
        <v>749</v>
      </c>
      <c r="B447" s="3">
        <v>284</v>
      </c>
      <c r="C447" s="12" t="s">
        <v>6656</v>
      </c>
      <c r="D447" s="13" t="s">
        <v>6671</v>
      </c>
    </row>
    <row r="448" spans="1:4">
      <c r="A448" s="11" t="s">
        <v>751</v>
      </c>
      <c r="B448" s="3">
        <v>201</v>
      </c>
      <c r="C448" s="12" t="s">
        <v>6656</v>
      </c>
      <c r="D448" s="13" t="s">
        <v>7118</v>
      </c>
    </row>
    <row r="449" spans="1:4">
      <c r="A449" s="11" t="s">
        <v>753</v>
      </c>
      <c r="B449" s="3">
        <v>260</v>
      </c>
      <c r="C449" s="12" t="s">
        <v>6656</v>
      </c>
      <c r="D449" s="13" t="s">
        <v>6717</v>
      </c>
    </row>
    <row r="450" spans="1:4">
      <c r="A450" s="11" t="s">
        <v>755</v>
      </c>
      <c r="B450" s="3">
        <v>260</v>
      </c>
      <c r="C450" s="12" t="s">
        <v>6656</v>
      </c>
      <c r="D450" s="13" t="s">
        <v>6717</v>
      </c>
    </row>
    <row r="451" spans="1:4">
      <c r="A451" s="11" t="s">
        <v>757</v>
      </c>
      <c r="B451" s="3">
        <v>260</v>
      </c>
      <c r="C451" s="12" t="s">
        <v>6656</v>
      </c>
      <c r="D451" s="13" t="s">
        <v>6717</v>
      </c>
    </row>
    <row r="452" spans="1:4">
      <c r="A452" s="11" t="s">
        <v>759</v>
      </c>
      <c r="B452" s="3">
        <v>332</v>
      </c>
      <c r="C452" s="12" t="s">
        <v>6685</v>
      </c>
      <c r="D452" s="13" t="s">
        <v>6688</v>
      </c>
    </row>
    <row r="453" spans="1:4">
      <c r="A453" s="11" t="s">
        <v>761</v>
      </c>
      <c r="B453" s="3">
        <v>313</v>
      </c>
      <c r="C453" s="12" t="e">
        <v>#N/A</v>
      </c>
      <c r="D453" s="13" t="e">
        <v>#N/A</v>
      </c>
    </row>
    <row r="454" spans="1:4">
      <c r="A454" s="11" t="s">
        <v>763</v>
      </c>
      <c r="B454" s="3">
        <v>280</v>
      </c>
      <c r="C454" s="12" t="s">
        <v>6656</v>
      </c>
      <c r="D454" s="13" t="s">
        <v>7135</v>
      </c>
    </row>
    <row r="455" spans="1:4">
      <c r="A455" s="11" t="s">
        <v>765</v>
      </c>
      <c r="B455" s="3">
        <v>314</v>
      </c>
      <c r="C455" s="12" t="s">
        <v>6656</v>
      </c>
      <c r="D455" s="13" t="s">
        <v>6735</v>
      </c>
    </row>
    <row r="456" spans="1:4">
      <c r="A456" s="11" t="s">
        <v>765</v>
      </c>
      <c r="B456" s="3">
        <v>266</v>
      </c>
      <c r="C456" s="12" t="s">
        <v>6656</v>
      </c>
      <c r="D456" s="13" t="s">
        <v>6735</v>
      </c>
    </row>
    <row r="457" spans="1:4">
      <c r="A457" s="11" t="s">
        <v>767</v>
      </c>
      <c r="B457" s="3">
        <v>294</v>
      </c>
      <c r="C457" s="12" t="s">
        <v>6685</v>
      </c>
      <c r="D457" s="13" t="s">
        <v>7143</v>
      </c>
    </row>
    <row r="458" spans="1:4">
      <c r="A458" s="11" t="s">
        <v>769</v>
      </c>
      <c r="B458" s="3">
        <v>121</v>
      </c>
      <c r="C458" s="12" t="s">
        <v>6685</v>
      </c>
      <c r="D458" s="13" t="s">
        <v>7143</v>
      </c>
    </row>
    <row r="459" spans="1:4">
      <c r="A459" s="11" t="s">
        <v>771</v>
      </c>
      <c r="B459" s="3">
        <v>213</v>
      </c>
      <c r="C459" s="12" t="s">
        <v>6685</v>
      </c>
      <c r="D459" s="13" t="s">
        <v>7143</v>
      </c>
    </row>
    <row r="460" spans="1:4">
      <c r="A460" s="11" t="s">
        <v>771</v>
      </c>
      <c r="B460" s="3">
        <v>179</v>
      </c>
      <c r="C460" s="12" t="s">
        <v>6685</v>
      </c>
      <c r="D460" s="13" t="s">
        <v>7143</v>
      </c>
    </row>
    <row r="461" spans="1:4">
      <c r="A461" s="11" t="s">
        <v>773</v>
      </c>
      <c r="B461" s="3">
        <v>164</v>
      </c>
      <c r="C461" s="12" t="s">
        <v>6685</v>
      </c>
      <c r="D461" s="13" t="s">
        <v>7143</v>
      </c>
    </row>
    <row r="462" spans="1:4">
      <c r="A462" s="11" t="s">
        <v>775</v>
      </c>
      <c r="B462" s="3">
        <v>313</v>
      </c>
      <c r="C462" s="12" t="e">
        <v>#N/A</v>
      </c>
      <c r="D462" s="13" t="e">
        <v>#N/A</v>
      </c>
    </row>
    <row r="463" spans="1:4">
      <c r="A463" s="11" t="s">
        <v>777</v>
      </c>
      <c r="B463" s="3">
        <v>289</v>
      </c>
      <c r="C463" s="12" t="s">
        <v>6656</v>
      </c>
      <c r="D463" s="13" t="s">
        <v>6860</v>
      </c>
    </row>
    <row r="464" spans="1:4">
      <c r="A464" s="11" t="s">
        <v>779</v>
      </c>
      <c r="B464" s="3">
        <v>260</v>
      </c>
      <c r="C464" s="12" t="s">
        <v>6685</v>
      </c>
      <c r="D464" s="13" t="s">
        <v>7155</v>
      </c>
    </row>
    <row r="465" spans="1:4">
      <c r="A465" s="11" t="s">
        <v>781</v>
      </c>
      <c r="B465" s="3">
        <v>188</v>
      </c>
      <c r="C465" s="12" t="s">
        <v>6685</v>
      </c>
      <c r="D465" s="13" t="s">
        <v>7155</v>
      </c>
    </row>
    <row r="466" spans="1:4">
      <c r="A466" s="11" t="s">
        <v>783</v>
      </c>
      <c r="B466" s="3">
        <v>286</v>
      </c>
      <c r="C466" s="12" t="s">
        <v>6685</v>
      </c>
      <c r="D466" s="13" t="s">
        <v>7155</v>
      </c>
    </row>
    <row r="467" spans="1:4">
      <c r="A467" s="11" t="s">
        <v>785</v>
      </c>
      <c r="B467" s="3">
        <v>270</v>
      </c>
      <c r="C467" s="12" t="s">
        <v>6685</v>
      </c>
      <c r="D467" s="13" t="s">
        <v>7155</v>
      </c>
    </row>
    <row r="468" spans="1:4">
      <c r="A468" s="11" t="s">
        <v>787</v>
      </c>
      <c r="B468" s="3">
        <v>293</v>
      </c>
      <c r="C468" s="12" t="s">
        <v>6685</v>
      </c>
      <c r="D468" s="13" t="s">
        <v>6945</v>
      </c>
    </row>
    <row r="469" spans="1:4">
      <c r="A469" s="11" t="s">
        <v>789</v>
      </c>
      <c r="B469" s="3">
        <v>328</v>
      </c>
      <c r="C469" s="12" t="s">
        <v>6656</v>
      </c>
      <c r="D469" s="13" t="s">
        <v>6936</v>
      </c>
    </row>
    <row r="470" spans="1:4">
      <c r="A470" s="11" t="s">
        <v>791</v>
      </c>
      <c r="B470" s="3">
        <v>247</v>
      </c>
      <c r="C470" s="12" t="s">
        <v>6656</v>
      </c>
      <c r="D470" s="13" t="s">
        <v>6936</v>
      </c>
    </row>
    <row r="471" spans="1:4">
      <c r="A471" s="11" t="s">
        <v>793</v>
      </c>
      <c r="B471" s="3">
        <v>275</v>
      </c>
      <c r="C471" s="12" t="s">
        <v>6685</v>
      </c>
      <c r="D471" s="13" t="s">
        <v>7155</v>
      </c>
    </row>
    <row r="472" spans="1:4">
      <c r="A472" s="11" t="s">
        <v>795</v>
      </c>
      <c r="B472" s="3">
        <v>129</v>
      </c>
      <c r="C472" s="12" t="s">
        <v>6656</v>
      </c>
      <c r="D472" s="13" t="s">
        <v>6717</v>
      </c>
    </row>
    <row r="473" spans="1:4">
      <c r="A473" s="11" t="s">
        <v>795</v>
      </c>
      <c r="B473" s="3">
        <v>260</v>
      </c>
      <c r="C473" s="12" t="s">
        <v>6656</v>
      </c>
      <c r="D473" s="13" t="s">
        <v>6717</v>
      </c>
    </row>
    <row r="474" spans="1:4">
      <c r="A474" s="11" t="s">
        <v>797</v>
      </c>
      <c r="B474" s="3">
        <v>277</v>
      </c>
      <c r="C474" s="12" t="s">
        <v>6685</v>
      </c>
      <c r="D474" s="13" t="s">
        <v>6945</v>
      </c>
    </row>
    <row r="475" spans="1:4">
      <c r="A475" s="11" t="s">
        <v>799</v>
      </c>
      <c r="B475" s="3">
        <v>264</v>
      </c>
      <c r="C475" s="12" t="s">
        <v>6685</v>
      </c>
      <c r="D475" s="13" t="s">
        <v>6945</v>
      </c>
    </row>
    <row r="476" spans="1:4">
      <c r="A476" s="11" t="s">
        <v>801</v>
      </c>
      <c r="B476" s="3">
        <v>274</v>
      </c>
      <c r="C476" s="12" t="s">
        <v>6685</v>
      </c>
      <c r="D476" s="13" t="s">
        <v>6945</v>
      </c>
    </row>
    <row r="477" spans="1:4">
      <c r="A477" s="11" t="s">
        <v>803</v>
      </c>
      <c r="B477" s="3">
        <v>274</v>
      </c>
      <c r="C477" s="12" t="s">
        <v>6685</v>
      </c>
      <c r="D477" s="13" t="s">
        <v>6945</v>
      </c>
    </row>
    <row r="478" spans="1:4">
      <c r="A478" s="11" t="s">
        <v>805</v>
      </c>
      <c r="B478" s="3">
        <v>242</v>
      </c>
      <c r="C478" s="12" t="s">
        <v>6685</v>
      </c>
      <c r="D478" s="13" t="s">
        <v>6945</v>
      </c>
    </row>
    <row r="479" spans="1:4">
      <c r="A479" s="11" t="s">
        <v>805</v>
      </c>
      <c r="B479" s="3">
        <v>39</v>
      </c>
      <c r="C479" s="12" t="s">
        <v>6685</v>
      </c>
      <c r="D479" s="13" t="s">
        <v>6945</v>
      </c>
    </row>
    <row r="480" spans="1:4">
      <c r="A480" s="11" t="s">
        <v>805</v>
      </c>
      <c r="B480" s="3">
        <v>49</v>
      </c>
      <c r="C480" s="12" t="s">
        <v>6685</v>
      </c>
      <c r="D480" s="13" t="s">
        <v>6945</v>
      </c>
    </row>
    <row r="481" spans="1:4">
      <c r="A481" s="11" t="s">
        <v>809</v>
      </c>
      <c r="B481" s="3">
        <v>195</v>
      </c>
      <c r="C481" s="12" t="s">
        <v>6685</v>
      </c>
      <c r="D481" s="13" t="s">
        <v>6945</v>
      </c>
    </row>
    <row r="482" spans="1:4">
      <c r="A482" s="11" t="s">
        <v>809</v>
      </c>
      <c r="B482" s="3">
        <v>80</v>
      </c>
      <c r="C482" s="12" t="s">
        <v>6685</v>
      </c>
      <c r="D482" s="13" t="s">
        <v>6945</v>
      </c>
    </row>
    <row r="483" spans="1:4">
      <c r="A483" s="11" t="s">
        <v>809</v>
      </c>
      <c r="B483" s="3">
        <v>70</v>
      </c>
      <c r="C483" s="12" t="s">
        <v>6685</v>
      </c>
      <c r="D483" s="13" t="s">
        <v>6945</v>
      </c>
    </row>
    <row r="484" spans="1:4">
      <c r="A484" s="11" t="s">
        <v>813</v>
      </c>
      <c r="B484" s="3">
        <v>269</v>
      </c>
      <c r="C484" s="12" t="s">
        <v>6685</v>
      </c>
      <c r="D484" s="13" t="s">
        <v>6945</v>
      </c>
    </row>
    <row r="485" spans="1:4">
      <c r="A485" s="11" t="s">
        <v>815</v>
      </c>
      <c r="B485" s="3">
        <v>242</v>
      </c>
      <c r="C485" s="12" t="s">
        <v>6685</v>
      </c>
      <c r="D485" s="13" t="s">
        <v>6945</v>
      </c>
    </row>
    <row r="486" spans="1:4">
      <c r="A486" s="11" t="s">
        <v>817</v>
      </c>
      <c r="B486" s="3">
        <v>261</v>
      </c>
      <c r="C486" s="12" t="s">
        <v>6685</v>
      </c>
      <c r="D486" s="13" t="s">
        <v>6945</v>
      </c>
    </row>
    <row r="487" spans="1:4">
      <c r="A487" s="11" t="s">
        <v>819</v>
      </c>
      <c r="B487" s="3">
        <v>309</v>
      </c>
      <c r="C487" s="12" t="s">
        <v>6656</v>
      </c>
      <c r="D487" s="13" t="s">
        <v>6659</v>
      </c>
    </row>
    <row r="488" spans="1:4">
      <c r="A488" s="11" t="s">
        <v>821</v>
      </c>
      <c r="B488" s="3">
        <v>358</v>
      </c>
      <c r="C488" s="12" t="s">
        <v>6656</v>
      </c>
      <c r="D488" s="13" t="s">
        <v>6659</v>
      </c>
    </row>
    <row r="489" spans="1:4">
      <c r="A489" s="11" t="s">
        <v>823</v>
      </c>
      <c r="B489" s="3">
        <v>233</v>
      </c>
      <c r="C489" s="12" t="s">
        <v>6656</v>
      </c>
      <c r="D489" s="13" t="s">
        <v>7190</v>
      </c>
    </row>
    <row r="490" spans="1:4">
      <c r="A490" s="11" t="s">
        <v>825</v>
      </c>
      <c r="B490" s="3">
        <v>330</v>
      </c>
      <c r="C490" s="12" t="s">
        <v>6656</v>
      </c>
      <c r="D490" s="13" t="s">
        <v>6659</v>
      </c>
    </row>
    <row r="491" spans="1:4">
      <c r="A491" s="11" t="s">
        <v>827</v>
      </c>
      <c r="B491" s="3">
        <v>267</v>
      </c>
      <c r="C491" s="12" t="s">
        <v>6656</v>
      </c>
      <c r="D491" s="13" t="s">
        <v>6926</v>
      </c>
    </row>
    <row r="492" spans="1:4">
      <c r="A492" s="11" t="s">
        <v>829</v>
      </c>
      <c r="B492" s="3">
        <v>200</v>
      </c>
      <c r="C492" s="12" t="s">
        <v>6656</v>
      </c>
      <c r="D492" s="13" t="s">
        <v>7201</v>
      </c>
    </row>
    <row r="493" spans="1:4">
      <c r="A493" s="11" t="s">
        <v>831</v>
      </c>
      <c r="B493" s="3">
        <v>89</v>
      </c>
      <c r="C493" s="12" t="s">
        <v>6656</v>
      </c>
      <c r="D493" s="13" t="s">
        <v>7201</v>
      </c>
    </row>
    <row r="494" spans="1:4">
      <c r="A494" s="11" t="s">
        <v>831</v>
      </c>
      <c r="B494" s="3">
        <v>194</v>
      </c>
      <c r="C494" s="12" t="s">
        <v>6656</v>
      </c>
      <c r="D494" s="13" t="s">
        <v>7201</v>
      </c>
    </row>
    <row r="495" spans="1:4">
      <c r="A495" s="11" t="s">
        <v>834</v>
      </c>
      <c r="B495" s="3">
        <v>168</v>
      </c>
      <c r="C495" s="12" t="e">
        <v>#N/A</v>
      </c>
      <c r="D495" s="13" t="e">
        <v>#N/A</v>
      </c>
    </row>
    <row r="496" spans="1:4">
      <c r="A496" s="11" t="s">
        <v>836</v>
      </c>
      <c r="B496" s="3">
        <v>313</v>
      </c>
      <c r="C496" s="12" t="s">
        <v>6656</v>
      </c>
      <c r="D496" s="13" t="s">
        <v>6659</v>
      </c>
    </row>
    <row r="497" spans="1:4">
      <c r="A497" s="11" t="s">
        <v>838</v>
      </c>
      <c r="B497" s="3">
        <v>212</v>
      </c>
      <c r="C497" s="12" t="s">
        <v>6656</v>
      </c>
      <c r="D497" s="13" t="s">
        <v>6802</v>
      </c>
    </row>
    <row r="498" spans="1:4">
      <c r="A498" s="11" t="s">
        <v>840</v>
      </c>
      <c r="B498" s="3">
        <v>268</v>
      </c>
      <c r="C498" s="12" t="s">
        <v>6656</v>
      </c>
      <c r="D498" s="13" t="s">
        <v>6735</v>
      </c>
    </row>
    <row r="499" spans="1:4">
      <c r="A499" s="11" t="s">
        <v>840</v>
      </c>
      <c r="B499" s="3">
        <v>314</v>
      </c>
      <c r="C499" s="12" t="s">
        <v>6656</v>
      </c>
      <c r="D499" s="13" t="s">
        <v>6735</v>
      </c>
    </row>
    <row r="500" spans="1:4">
      <c r="A500" s="11" t="s">
        <v>842</v>
      </c>
      <c r="B500" s="3">
        <v>252</v>
      </c>
      <c r="C500" s="12" t="s">
        <v>6656</v>
      </c>
      <c r="D500" s="13" t="s">
        <v>6735</v>
      </c>
    </row>
    <row r="501" spans="1:4">
      <c r="A501" s="11" t="s">
        <v>842</v>
      </c>
      <c r="B501" s="3">
        <v>132</v>
      </c>
      <c r="C501" s="12" t="s">
        <v>6656</v>
      </c>
      <c r="D501" s="13" t="s">
        <v>6735</v>
      </c>
    </row>
    <row r="502" spans="1:4">
      <c r="A502" s="11" t="s">
        <v>846</v>
      </c>
      <c r="B502" s="3">
        <v>314</v>
      </c>
      <c r="C502" s="12" t="s">
        <v>6656</v>
      </c>
      <c r="D502" s="13" t="s">
        <v>6735</v>
      </c>
    </row>
    <row r="503" spans="1:4">
      <c r="A503" s="11" t="s">
        <v>846</v>
      </c>
      <c r="B503" s="3">
        <v>267</v>
      </c>
      <c r="C503" s="12" t="s">
        <v>6656</v>
      </c>
      <c r="D503" s="13" t="s">
        <v>6735</v>
      </c>
    </row>
    <row r="504" spans="1:4">
      <c r="A504" s="11" t="s">
        <v>848</v>
      </c>
      <c r="B504" s="3">
        <v>117</v>
      </c>
      <c r="C504" s="12" t="s">
        <v>6656</v>
      </c>
      <c r="D504" s="13" t="s">
        <v>6735</v>
      </c>
    </row>
    <row r="505" spans="1:4">
      <c r="A505" s="11" t="s">
        <v>848</v>
      </c>
      <c r="B505" s="3">
        <v>252</v>
      </c>
      <c r="C505" s="12" t="s">
        <v>6656</v>
      </c>
      <c r="D505" s="13" t="s">
        <v>6735</v>
      </c>
    </row>
    <row r="506" spans="1:4">
      <c r="A506" s="11" t="s">
        <v>850</v>
      </c>
      <c r="B506" s="3">
        <v>313</v>
      </c>
      <c r="C506" s="12" t="s">
        <v>6685</v>
      </c>
      <c r="D506" s="13" t="s">
        <v>6688</v>
      </c>
    </row>
    <row r="507" spans="1:4">
      <c r="A507" s="11" t="s">
        <v>852</v>
      </c>
      <c r="B507" s="3">
        <v>312</v>
      </c>
      <c r="C507" s="12" t="s">
        <v>6685</v>
      </c>
      <c r="D507" s="13" t="s">
        <v>6688</v>
      </c>
    </row>
    <row r="508" spans="1:4">
      <c r="A508" s="11" t="s">
        <v>854</v>
      </c>
      <c r="B508" s="3">
        <v>313</v>
      </c>
      <c r="C508" s="12" t="s">
        <v>6685</v>
      </c>
      <c r="D508" s="13" t="s">
        <v>6688</v>
      </c>
    </row>
    <row r="509" spans="1:4">
      <c r="A509" s="11" t="s">
        <v>856</v>
      </c>
      <c r="B509" s="3">
        <v>83</v>
      </c>
      <c r="C509" s="12" t="s">
        <v>6685</v>
      </c>
      <c r="D509" s="13" t="s">
        <v>6688</v>
      </c>
    </row>
    <row r="510" spans="1:4">
      <c r="A510" s="11" t="s">
        <v>858</v>
      </c>
      <c r="B510" s="3">
        <v>307</v>
      </c>
      <c r="C510" s="12" t="s">
        <v>6685</v>
      </c>
      <c r="D510" s="13" t="s">
        <v>6688</v>
      </c>
    </row>
    <row r="511" spans="1:4">
      <c r="A511" s="11" t="s">
        <v>860</v>
      </c>
      <c r="B511" s="3">
        <v>322</v>
      </c>
      <c r="C511" s="12" t="s">
        <v>6685</v>
      </c>
      <c r="D511" s="13" t="s">
        <v>6688</v>
      </c>
    </row>
    <row r="512" spans="1:4">
      <c r="A512" s="11" t="s">
        <v>862</v>
      </c>
      <c r="B512" s="3">
        <v>322</v>
      </c>
      <c r="C512" s="12" t="s">
        <v>6685</v>
      </c>
      <c r="D512" s="13" t="s">
        <v>6688</v>
      </c>
    </row>
    <row r="513" spans="1:4">
      <c r="A513" s="11" t="s">
        <v>864</v>
      </c>
      <c r="B513" s="3">
        <v>208</v>
      </c>
      <c r="C513" s="12" t="s">
        <v>6685</v>
      </c>
      <c r="D513" s="13" t="s">
        <v>6688</v>
      </c>
    </row>
    <row r="514" spans="1:4">
      <c r="A514" s="11" t="s">
        <v>866</v>
      </c>
      <c r="B514" s="3">
        <v>313</v>
      </c>
      <c r="C514" s="12" t="s">
        <v>6685</v>
      </c>
      <c r="D514" s="13" t="s">
        <v>6688</v>
      </c>
    </row>
    <row r="515" spans="1:4">
      <c r="A515" s="11" t="s">
        <v>868</v>
      </c>
      <c r="B515" s="3">
        <v>312</v>
      </c>
      <c r="C515" s="12" t="s">
        <v>6685</v>
      </c>
      <c r="D515" s="13" t="s">
        <v>6688</v>
      </c>
    </row>
    <row r="516" spans="1:4">
      <c r="A516" s="11" t="s">
        <v>870</v>
      </c>
      <c r="B516" s="3">
        <v>319</v>
      </c>
      <c r="C516" s="12" t="s">
        <v>6685</v>
      </c>
      <c r="D516" s="13" t="s">
        <v>6688</v>
      </c>
    </row>
    <row r="517" spans="1:4">
      <c r="A517" s="11" t="s">
        <v>872</v>
      </c>
      <c r="B517" s="3">
        <v>315</v>
      </c>
      <c r="C517" s="12" t="s">
        <v>6685</v>
      </c>
      <c r="D517" s="13" t="s">
        <v>6688</v>
      </c>
    </row>
    <row r="518" spans="1:4">
      <c r="A518" s="11" t="s">
        <v>874</v>
      </c>
      <c r="B518" s="3">
        <v>315</v>
      </c>
      <c r="C518" s="12" t="s">
        <v>6685</v>
      </c>
      <c r="D518" s="13" t="s">
        <v>6688</v>
      </c>
    </row>
    <row r="519" spans="1:4">
      <c r="A519" s="11" t="s">
        <v>876</v>
      </c>
      <c r="B519" s="3">
        <v>258</v>
      </c>
      <c r="C519" s="12" t="s">
        <v>6685</v>
      </c>
      <c r="D519" s="13" t="s">
        <v>6688</v>
      </c>
    </row>
    <row r="520" spans="1:4">
      <c r="A520" s="11" t="s">
        <v>878</v>
      </c>
      <c r="B520" s="3">
        <v>324</v>
      </c>
      <c r="C520" s="12" t="s">
        <v>6685</v>
      </c>
      <c r="D520" s="13" t="s">
        <v>6688</v>
      </c>
    </row>
    <row r="521" spans="1:4">
      <c r="A521" s="11" t="s">
        <v>880</v>
      </c>
      <c r="B521" s="3">
        <v>313</v>
      </c>
      <c r="C521" s="12" t="s">
        <v>6685</v>
      </c>
      <c r="D521" s="13" t="s">
        <v>6688</v>
      </c>
    </row>
    <row r="522" spans="1:4">
      <c r="A522" s="11" t="s">
        <v>882</v>
      </c>
      <c r="B522" s="3">
        <v>331</v>
      </c>
      <c r="C522" s="12" t="s">
        <v>6685</v>
      </c>
      <c r="D522" s="13" t="s">
        <v>6688</v>
      </c>
    </row>
    <row r="523" spans="1:4">
      <c r="A523" s="11" t="s">
        <v>884</v>
      </c>
      <c r="B523" s="3">
        <v>312</v>
      </c>
      <c r="C523" s="12" t="s">
        <v>6685</v>
      </c>
      <c r="D523" s="13" t="s">
        <v>6688</v>
      </c>
    </row>
    <row r="524" spans="1:4">
      <c r="A524" s="11" t="s">
        <v>886</v>
      </c>
      <c r="B524" s="3">
        <v>315</v>
      </c>
      <c r="C524" s="12" t="s">
        <v>6685</v>
      </c>
      <c r="D524" s="13" t="s">
        <v>6688</v>
      </c>
    </row>
    <row r="525" spans="1:4">
      <c r="A525" s="11" t="s">
        <v>886</v>
      </c>
      <c r="B525" s="3">
        <v>39</v>
      </c>
      <c r="C525" s="12" t="s">
        <v>6685</v>
      </c>
      <c r="D525" s="13" t="s">
        <v>6688</v>
      </c>
    </row>
    <row r="526" spans="1:4">
      <c r="A526" s="11" t="s">
        <v>886</v>
      </c>
      <c r="B526" s="3">
        <v>159</v>
      </c>
      <c r="C526" s="12" t="s">
        <v>6685</v>
      </c>
      <c r="D526" s="13" t="s">
        <v>6688</v>
      </c>
    </row>
    <row r="527" spans="1:4">
      <c r="A527" s="11" t="s">
        <v>889</v>
      </c>
      <c r="B527" s="3">
        <v>315</v>
      </c>
      <c r="C527" s="12" t="s">
        <v>6685</v>
      </c>
      <c r="D527" s="13" t="s">
        <v>6688</v>
      </c>
    </row>
    <row r="528" spans="1:4">
      <c r="A528" s="11" t="s">
        <v>889</v>
      </c>
      <c r="B528" s="3">
        <v>39</v>
      </c>
      <c r="C528" s="12" t="s">
        <v>6685</v>
      </c>
      <c r="D528" s="13" t="s">
        <v>6688</v>
      </c>
    </row>
    <row r="529" spans="1:4">
      <c r="A529" s="11" t="s">
        <v>889</v>
      </c>
      <c r="B529" s="3">
        <v>159</v>
      </c>
      <c r="C529" s="12" t="s">
        <v>6685</v>
      </c>
      <c r="D529" s="13" t="s">
        <v>6688</v>
      </c>
    </row>
    <row r="530" spans="1:4">
      <c r="A530" s="11" t="s">
        <v>891</v>
      </c>
      <c r="B530" s="3">
        <v>315</v>
      </c>
      <c r="C530" s="12" t="s">
        <v>6685</v>
      </c>
      <c r="D530" s="13" t="s">
        <v>6688</v>
      </c>
    </row>
    <row r="531" spans="1:4">
      <c r="A531" s="11" t="s">
        <v>891</v>
      </c>
      <c r="B531" s="3">
        <v>39</v>
      </c>
      <c r="C531" s="12" t="s">
        <v>6685</v>
      </c>
      <c r="D531" s="13" t="s">
        <v>6688</v>
      </c>
    </row>
    <row r="532" spans="1:4">
      <c r="A532" s="11" t="s">
        <v>891</v>
      </c>
      <c r="B532" s="3">
        <v>159</v>
      </c>
      <c r="C532" s="12" t="s">
        <v>6685</v>
      </c>
      <c r="D532" s="13" t="s">
        <v>6688</v>
      </c>
    </row>
    <row r="533" spans="1:4">
      <c r="A533" s="11" t="s">
        <v>893</v>
      </c>
      <c r="B533" s="3">
        <v>315</v>
      </c>
      <c r="C533" s="12" t="s">
        <v>6685</v>
      </c>
      <c r="D533" s="13" t="s">
        <v>6688</v>
      </c>
    </row>
    <row r="534" spans="1:4">
      <c r="A534" s="11" t="s">
        <v>893</v>
      </c>
      <c r="B534" s="3">
        <v>39</v>
      </c>
      <c r="C534" s="12" t="s">
        <v>6685</v>
      </c>
      <c r="D534" s="13" t="s">
        <v>6688</v>
      </c>
    </row>
    <row r="535" spans="1:4">
      <c r="A535" s="11" t="s">
        <v>893</v>
      </c>
      <c r="B535" s="3">
        <v>159</v>
      </c>
      <c r="C535" s="12" t="s">
        <v>6685</v>
      </c>
      <c r="D535" s="13" t="s">
        <v>6688</v>
      </c>
    </row>
    <row r="536" spans="1:4">
      <c r="A536" s="11" t="s">
        <v>895</v>
      </c>
      <c r="B536" s="3">
        <v>315</v>
      </c>
      <c r="C536" s="12" t="s">
        <v>6685</v>
      </c>
      <c r="D536" s="13" t="s">
        <v>6688</v>
      </c>
    </row>
    <row r="537" spans="1:4">
      <c r="A537" s="11" t="s">
        <v>895</v>
      </c>
      <c r="B537" s="3">
        <v>39</v>
      </c>
      <c r="C537" s="12" t="s">
        <v>6685</v>
      </c>
      <c r="D537" s="13" t="s">
        <v>6688</v>
      </c>
    </row>
    <row r="538" spans="1:4">
      <c r="A538" s="11" t="s">
        <v>895</v>
      </c>
      <c r="B538" s="3">
        <v>159</v>
      </c>
      <c r="C538" s="12" t="s">
        <v>6685</v>
      </c>
      <c r="D538" s="13" t="s">
        <v>6688</v>
      </c>
    </row>
    <row r="539" spans="1:4">
      <c r="A539" s="11" t="s">
        <v>897</v>
      </c>
      <c r="B539" s="3">
        <v>315</v>
      </c>
      <c r="C539" s="12" t="s">
        <v>6685</v>
      </c>
      <c r="D539" s="13" t="s">
        <v>6688</v>
      </c>
    </row>
    <row r="540" spans="1:4">
      <c r="A540" s="11" t="s">
        <v>897</v>
      </c>
      <c r="B540" s="3">
        <v>39</v>
      </c>
      <c r="C540" s="12" t="s">
        <v>6685</v>
      </c>
      <c r="D540" s="13" t="s">
        <v>6688</v>
      </c>
    </row>
    <row r="541" spans="1:4">
      <c r="A541" s="11" t="s">
        <v>897</v>
      </c>
      <c r="B541" s="3">
        <v>159</v>
      </c>
      <c r="C541" s="12" t="s">
        <v>6685</v>
      </c>
      <c r="D541" s="13" t="s">
        <v>6688</v>
      </c>
    </row>
    <row r="542" spans="1:4">
      <c r="A542" s="11" t="s">
        <v>899</v>
      </c>
      <c r="B542" s="3">
        <v>315</v>
      </c>
      <c r="C542" s="12" t="s">
        <v>6685</v>
      </c>
      <c r="D542" s="13" t="s">
        <v>6688</v>
      </c>
    </row>
    <row r="543" spans="1:4">
      <c r="A543" s="11" t="s">
        <v>899</v>
      </c>
      <c r="B543" s="3">
        <v>39</v>
      </c>
      <c r="C543" s="12" t="s">
        <v>6685</v>
      </c>
      <c r="D543" s="13" t="s">
        <v>6688</v>
      </c>
    </row>
    <row r="544" spans="1:4">
      <c r="A544" s="11" t="s">
        <v>899</v>
      </c>
      <c r="B544" s="3">
        <v>100</v>
      </c>
      <c r="C544" s="12" t="s">
        <v>6685</v>
      </c>
      <c r="D544" s="13" t="s">
        <v>6688</v>
      </c>
    </row>
    <row r="545" spans="1:4">
      <c r="A545" s="11" t="s">
        <v>901</v>
      </c>
      <c r="B545" s="3">
        <v>315</v>
      </c>
      <c r="C545" s="12" t="s">
        <v>6685</v>
      </c>
      <c r="D545" s="13" t="s">
        <v>6688</v>
      </c>
    </row>
    <row r="546" spans="1:4">
      <c r="A546" s="11" t="s">
        <v>901</v>
      </c>
      <c r="B546" s="3">
        <v>159</v>
      </c>
      <c r="C546" s="12" t="s">
        <v>6685</v>
      </c>
      <c r="D546" s="13" t="s">
        <v>6688</v>
      </c>
    </row>
    <row r="547" spans="1:4">
      <c r="A547" s="11" t="s">
        <v>903</v>
      </c>
      <c r="B547" s="3">
        <v>315</v>
      </c>
      <c r="C547" s="12" t="s">
        <v>6685</v>
      </c>
      <c r="D547" s="13" t="s">
        <v>6688</v>
      </c>
    </row>
    <row r="548" spans="1:4">
      <c r="A548" s="11" t="s">
        <v>903</v>
      </c>
      <c r="B548" s="3">
        <v>39</v>
      </c>
      <c r="C548" s="12" t="s">
        <v>6685</v>
      </c>
      <c r="D548" s="13" t="s">
        <v>6688</v>
      </c>
    </row>
    <row r="549" spans="1:4">
      <c r="A549" s="11" t="s">
        <v>903</v>
      </c>
      <c r="B549" s="3">
        <v>159</v>
      </c>
      <c r="C549" s="12" t="s">
        <v>6685</v>
      </c>
      <c r="D549" s="13" t="s">
        <v>6688</v>
      </c>
    </row>
    <row r="550" spans="1:4">
      <c r="A550" s="11" t="s">
        <v>905</v>
      </c>
      <c r="B550" s="3">
        <v>315</v>
      </c>
      <c r="C550" s="12" t="s">
        <v>6685</v>
      </c>
      <c r="D550" s="13" t="s">
        <v>6688</v>
      </c>
    </row>
    <row r="551" spans="1:4">
      <c r="A551" s="11" t="s">
        <v>905</v>
      </c>
      <c r="B551" s="3">
        <v>234</v>
      </c>
      <c r="C551" s="12" t="s">
        <v>6685</v>
      </c>
      <c r="D551" s="13" t="s">
        <v>6688</v>
      </c>
    </row>
    <row r="552" spans="1:4">
      <c r="A552" s="11" t="s">
        <v>907</v>
      </c>
      <c r="B552" s="3">
        <v>315</v>
      </c>
      <c r="C552" s="12" t="s">
        <v>6685</v>
      </c>
      <c r="D552" s="13" t="s">
        <v>6688</v>
      </c>
    </row>
    <row r="553" spans="1:4">
      <c r="A553" s="11" t="s">
        <v>909</v>
      </c>
      <c r="B553" s="3">
        <v>315</v>
      </c>
      <c r="C553" s="12" t="s">
        <v>6685</v>
      </c>
      <c r="D553" s="13" t="s">
        <v>6688</v>
      </c>
    </row>
    <row r="554" spans="1:4">
      <c r="A554" s="11" t="s">
        <v>909</v>
      </c>
      <c r="B554" s="3">
        <v>39</v>
      </c>
      <c r="C554" s="12" t="s">
        <v>6685</v>
      </c>
      <c r="D554" s="13" t="s">
        <v>6688</v>
      </c>
    </row>
    <row r="555" spans="1:4">
      <c r="A555" s="11" t="s">
        <v>909</v>
      </c>
      <c r="B555" s="3">
        <v>159</v>
      </c>
      <c r="C555" s="12" t="s">
        <v>6685</v>
      </c>
      <c r="D555" s="13" t="s">
        <v>6688</v>
      </c>
    </row>
    <row r="556" spans="1:4">
      <c r="A556" s="11" t="s">
        <v>911</v>
      </c>
      <c r="B556" s="3">
        <v>305</v>
      </c>
      <c r="C556" s="12" t="s">
        <v>6685</v>
      </c>
      <c r="D556" s="13" t="s">
        <v>6688</v>
      </c>
    </row>
    <row r="557" spans="1:4">
      <c r="A557" s="11" t="s">
        <v>913</v>
      </c>
      <c r="B557" s="3">
        <v>308</v>
      </c>
      <c r="C557" s="12" t="s">
        <v>6685</v>
      </c>
      <c r="D557" s="13" t="s">
        <v>6688</v>
      </c>
    </row>
    <row r="558" spans="1:4">
      <c r="A558" s="11" t="s">
        <v>915</v>
      </c>
      <c r="B558" s="3">
        <v>309</v>
      </c>
      <c r="C558" s="12" t="s">
        <v>6685</v>
      </c>
      <c r="D558" s="13" t="s">
        <v>6688</v>
      </c>
    </row>
    <row r="559" spans="1:4">
      <c r="A559" s="11" t="s">
        <v>917</v>
      </c>
      <c r="B559" s="3">
        <v>175</v>
      </c>
      <c r="C559" s="12" t="s">
        <v>6685</v>
      </c>
      <c r="D559" s="13" t="s">
        <v>6688</v>
      </c>
    </row>
    <row r="560" spans="1:4">
      <c r="A560" s="11" t="s">
        <v>919</v>
      </c>
      <c r="B560" s="3">
        <v>315</v>
      </c>
      <c r="C560" s="12" t="s">
        <v>6685</v>
      </c>
      <c r="D560" s="13" t="s">
        <v>6688</v>
      </c>
    </row>
    <row r="561" spans="1:4">
      <c r="A561" s="11" t="s">
        <v>921</v>
      </c>
      <c r="B561" s="3">
        <v>307</v>
      </c>
      <c r="C561" s="12" t="s">
        <v>6685</v>
      </c>
      <c r="D561" s="13" t="s">
        <v>6688</v>
      </c>
    </row>
    <row r="562" spans="1:4">
      <c r="A562" s="11" t="s">
        <v>923</v>
      </c>
      <c r="B562" s="3">
        <v>309</v>
      </c>
      <c r="C562" s="12" t="s">
        <v>6685</v>
      </c>
      <c r="D562" s="13" t="s">
        <v>6688</v>
      </c>
    </row>
    <row r="563" spans="1:4">
      <c r="A563" s="11" t="s">
        <v>925</v>
      </c>
      <c r="B563" s="3">
        <v>309</v>
      </c>
      <c r="C563" s="12" t="s">
        <v>6685</v>
      </c>
      <c r="D563" s="13" t="s">
        <v>6688</v>
      </c>
    </row>
    <row r="564" spans="1:4">
      <c r="A564" s="11" t="s">
        <v>927</v>
      </c>
      <c r="B564" s="3">
        <v>313</v>
      </c>
      <c r="C564" s="12" t="s">
        <v>6685</v>
      </c>
      <c r="D564" s="13" t="s">
        <v>6688</v>
      </c>
    </row>
    <row r="565" spans="1:4">
      <c r="A565" s="11" t="s">
        <v>929</v>
      </c>
      <c r="B565" s="3">
        <v>313</v>
      </c>
      <c r="C565" s="12" t="s">
        <v>6685</v>
      </c>
      <c r="D565" s="13" t="s">
        <v>6688</v>
      </c>
    </row>
    <row r="566" spans="1:4">
      <c r="A566" s="11" t="s">
        <v>931</v>
      </c>
      <c r="B566" s="3">
        <v>199</v>
      </c>
      <c r="C566" s="12" t="s">
        <v>6685</v>
      </c>
      <c r="D566" s="13" t="s">
        <v>6688</v>
      </c>
    </row>
    <row r="567" spans="1:4">
      <c r="A567" s="11" t="s">
        <v>933</v>
      </c>
      <c r="B567" s="3">
        <v>313</v>
      </c>
      <c r="C567" s="12" t="s">
        <v>6685</v>
      </c>
      <c r="D567" s="13" t="s">
        <v>6688</v>
      </c>
    </row>
    <row r="568" spans="1:4">
      <c r="A568" s="11" t="s">
        <v>935</v>
      </c>
      <c r="B568" s="3">
        <v>239</v>
      </c>
      <c r="C568" s="12" t="s">
        <v>6685</v>
      </c>
      <c r="D568" s="13" t="s">
        <v>6688</v>
      </c>
    </row>
    <row r="569" spans="1:4">
      <c r="A569" s="11" t="s">
        <v>937</v>
      </c>
      <c r="B569" s="3">
        <v>315</v>
      </c>
      <c r="C569" s="12" t="s">
        <v>6685</v>
      </c>
      <c r="D569" s="13" t="s">
        <v>6688</v>
      </c>
    </row>
    <row r="570" spans="1:4">
      <c r="A570" s="11" t="s">
        <v>939</v>
      </c>
      <c r="B570" s="3">
        <v>314</v>
      </c>
      <c r="C570" s="12" t="s">
        <v>6685</v>
      </c>
      <c r="D570" s="13" t="s">
        <v>6688</v>
      </c>
    </row>
    <row r="571" spans="1:4">
      <c r="A571" s="11" t="s">
        <v>941</v>
      </c>
      <c r="B571" s="3">
        <v>304</v>
      </c>
      <c r="C571" s="12" t="s">
        <v>6685</v>
      </c>
      <c r="D571" s="13" t="s">
        <v>6688</v>
      </c>
    </row>
    <row r="572" spans="1:4">
      <c r="A572" s="11" t="s">
        <v>943</v>
      </c>
      <c r="B572" s="3">
        <v>301</v>
      </c>
      <c r="C572" s="12" t="s">
        <v>6685</v>
      </c>
      <c r="D572" s="13" t="s">
        <v>6688</v>
      </c>
    </row>
    <row r="573" spans="1:4">
      <c r="A573" s="11" t="s">
        <v>945</v>
      </c>
      <c r="B573" s="3">
        <v>261</v>
      </c>
      <c r="C573" s="12" t="s">
        <v>6685</v>
      </c>
      <c r="D573" s="13" t="s">
        <v>6688</v>
      </c>
    </row>
    <row r="574" spans="1:4">
      <c r="A574" s="11" t="s">
        <v>947</v>
      </c>
      <c r="B574" s="3">
        <v>322</v>
      </c>
      <c r="C574" s="12" t="s">
        <v>6685</v>
      </c>
      <c r="D574" s="13" t="s">
        <v>6688</v>
      </c>
    </row>
    <row r="575" spans="1:4">
      <c r="A575" s="11" t="s">
        <v>949</v>
      </c>
      <c r="B575" s="3">
        <v>319</v>
      </c>
      <c r="C575" s="12" t="s">
        <v>6685</v>
      </c>
      <c r="D575" s="13" t="s">
        <v>6688</v>
      </c>
    </row>
    <row r="576" spans="1:4">
      <c r="A576" s="11" t="s">
        <v>951</v>
      </c>
      <c r="B576" s="3">
        <v>331</v>
      </c>
      <c r="C576" s="12" t="s">
        <v>6685</v>
      </c>
      <c r="D576" s="13" t="s">
        <v>6688</v>
      </c>
    </row>
    <row r="577" spans="1:4">
      <c r="A577" s="11" t="s">
        <v>953</v>
      </c>
      <c r="B577" s="3">
        <v>313</v>
      </c>
      <c r="C577" s="12" t="s">
        <v>6685</v>
      </c>
      <c r="D577" s="13" t="s">
        <v>6688</v>
      </c>
    </row>
    <row r="578" spans="1:4">
      <c r="A578" s="11" t="s">
        <v>955</v>
      </c>
      <c r="B578" s="3">
        <v>307</v>
      </c>
      <c r="C578" s="12" t="s">
        <v>6685</v>
      </c>
      <c r="D578" s="13" t="s">
        <v>6688</v>
      </c>
    </row>
    <row r="579" spans="1:4">
      <c r="A579" s="11" t="s">
        <v>957</v>
      </c>
      <c r="B579" s="3">
        <v>100</v>
      </c>
      <c r="C579" s="12" t="s">
        <v>6685</v>
      </c>
      <c r="D579" s="13" t="s">
        <v>6688</v>
      </c>
    </row>
    <row r="580" spans="1:4">
      <c r="A580" s="11" t="s">
        <v>959</v>
      </c>
      <c r="B580" s="3">
        <v>312</v>
      </c>
      <c r="C580" s="12" t="s">
        <v>6685</v>
      </c>
      <c r="D580" s="13" t="s">
        <v>6688</v>
      </c>
    </row>
    <row r="581" spans="1:4">
      <c r="A581" s="11" t="s">
        <v>961</v>
      </c>
      <c r="B581" s="3">
        <v>298</v>
      </c>
      <c r="C581" s="12" t="s">
        <v>6685</v>
      </c>
      <c r="D581" s="13" t="s">
        <v>6688</v>
      </c>
    </row>
    <row r="582" spans="1:4">
      <c r="A582" s="11" t="s">
        <v>963</v>
      </c>
      <c r="B582" s="3">
        <v>312</v>
      </c>
      <c r="C582" s="12" t="s">
        <v>6685</v>
      </c>
      <c r="D582" s="13" t="s">
        <v>6688</v>
      </c>
    </row>
    <row r="583" spans="1:4">
      <c r="A583" s="11" t="s">
        <v>965</v>
      </c>
      <c r="B583" s="3">
        <v>280</v>
      </c>
      <c r="C583" s="12" t="s">
        <v>6685</v>
      </c>
      <c r="D583" s="13" t="s">
        <v>6688</v>
      </c>
    </row>
    <row r="584" spans="1:4">
      <c r="A584" s="11" t="s">
        <v>967</v>
      </c>
      <c r="B584" s="3">
        <v>313</v>
      </c>
      <c r="C584" s="12" t="s">
        <v>6685</v>
      </c>
      <c r="D584" s="13" t="s">
        <v>6688</v>
      </c>
    </row>
    <row r="585" spans="1:4">
      <c r="A585" s="11" t="s">
        <v>969</v>
      </c>
      <c r="B585" s="3">
        <v>313</v>
      </c>
      <c r="C585" s="12" t="s">
        <v>6685</v>
      </c>
      <c r="D585" s="13" t="s">
        <v>6688</v>
      </c>
    </row>
    <row r="586" spans="1:4">
      <c r="A586" s="11" t="s">
        <v>971</v>
      </c>
      <c r="B586" s="3">
        <v>314</v>
      </c>
      <c r="C586" s="12" t="s">
        <v>6685</v>
      </c>
      <c r="D586" s="13" t="s">
        <v>6688</v>
      </c>
    </row>
    <row r="587" spans="1:4">
      <c r="A587" s="11" t="s">
        <v>973</v>
      </c>
      <c r="B587" s="3">
        <v>313</v>
      </c>
      <c r="C587" s="12" t="s">
        <v>6685</v>
      </c>
      <c r="D587" s="13" t="s">
        <v>6688</v>
      </c>
    </row>
    <row r="588" spans="1:4">
      <c r="A588" s="11" t="s">
        <v>975</v>
      </c>
      <c r="B588" s="3">
        <v>300</v>
      </c>
      <c r="C588" s="12" t="s">
        <v>6685</v>
      </c>
      <c r="D588" s="13" t="s">
        <v>6688</v>
      </c>
    </row>
    <row r="589" spans="1:4">
      <c r="A589" s="11" t="s">
        <v>977</v>
      </c>
      <c r="B589" s="3">
        <v>355</v>
      </c>
      <c r="C589" s="12" t="s">
        <v>6685</v>
      </c>
      <c r="D589" s="13" t="s">
        <v>6688</v>
      </c>
    </row>
    <row r="590" spans="1:4">
      <c r="A590" s="11" t="s">
        <v>979</v>
      </c>
      <c r="B590" s="3">
        <v>329</v>
      </c>
      <c r="C590" s="12" t="s">
        <v>6685</v>
      </c>
      <c r="D590" s="13" t="s">
        <v>6688</v>
      </c>
    </row>
    <row r="591" spans="1:4">
      <c r="A591" s="11" t="s">
        <v>981</v>
      </c>
      <c r="B591" s="3">
        <v>300</v>
      </c>
      <c r="C591" s="12" t="s">
        <v>6685</v>
      </c>
      <c r="D591" s="13" t="s">
        <v>6688</v>
      </c>
    </row>
    <row r="592" spans="1:4">
      <c r="A592" s="11" t="s">
        <v>983</v>
      </c>
      <c r="B592" s="3">
        <v>312</v>
      </c>
      <c r="C592" s="12" t="s">
        <v>6685</v>
      </c>
      <c r="D592" s="13" t="s">
        <v>6688</v>
      </c>
    </row>
    <row r="593" spans="1:4">
      <c r="A593" s="11" t="s">
        <v>985</v>
      </c>
      <c r="B593" s="3">
        <v>312</v>
      </c>
      <c r="C593" s="12" t="s">
        <v>6685</v>
      </c>
      <c r="D593" s="13" t="s">
        <v>6688</v>
      </c>
    </row>
    <row r="594" spans="1:4">
      <c r="A594" s="11" t="s">
        <v>987</v>
      </c>
      <c r="B594" s="3">
        <v>315</v>
      </c>
      <c r="C594" s="12" t="s">
        <v>6685</v>
      </c>
      <c r="D594" s="13" t="s">
        <v>6688</v>
      </c>
    </row>
    <row r="595" spans="1:4">
      <c r="A595" s="11" t="s">
        <v>989</v>
      </c>
      <c r="B595" s="3">
        <v>321</v>
      </c>
      <c r="C595" s="12" t="s">
        <v>6685</v>
      </c>
      <c r="D595" s="13" t="s">
        <v>6688</v>
      </c>
    </row>
    <row r="596" spans="1:4">
      <c r="A596" s="11" t="s">
        <v>991</v>
      </c>
      <c r="B596" s="3">
        <v>319</v>
      </c>
      <c r="C596" s="12" t="s">
        <v>6685</v>
      </c>
      <c r="D596" s="13" t="s">
        <v>6688</v>
      </c>
    </row>
    <row r="597" spans="1:4">
      <c r="A597" s="11" t="s">
        <v>993</v>
      </c>
      <c r="B597" s="3">
        <v>357</v>
      </c>
      <c r="C597" s="12" t="s">
        <v>6685</v>
      </c>
      <c r="D597" s="13" t="s">
        <v>6688</v>
      </c>
    </row>
    <row r="598" spans="1:4">
      <c r="A598" s="11" t="s">
        <v>995</v>
      </c>
      <c r="B598" s="3">
        <v>356</v>
      </c>
      <c r="C598" s="12" t="s">
        <v>6685</v>
      </c>
      <c r="D598" s="13" t="s">
        <v>6688</v>
      </c>
    </row>
    <row r="599" spans="1:4">
      <c r="A599" s="11" t="s">
        <v>997</v>
      </c>
      <c r="B599" s="3">
        <v>315</v>
      </c>
      <c r="C599" s="12" t="s">
        <v>6685</v>
      </c>
      <c r="D599" s="13" t="s">
        <v>6688</v>
      </c>
    </row>
    <row r="600" spans="1:4">
      <c r="A600" s="11" t="s">
        <v>999</v>
      </c>
      <c r="B600" s="3">
        <v>313</v>
      </c>
      <c r="C600" s="12" t="s">
        <v>6685</v>
      </c>
      <c r="D600" s="13" t="s">
        <v>6688</v>
      </c>
    </row>
    <row r="601" spans="1:4">
      <c r="A601" s="11" t="s">
        <v>1001</v>
      </c>
      <c r="B601" s="3">
        <v>314</v>
      </c>
      <c r="C601" s="12" t="s">
        <v>6685</v>
      </c>
      <c r="D601" s="13" t="s">
        <v>6688</v>
      </c>
    </row>
    <row r="602" spans="1:4">
      <c r="A602" s="11" t="s">
        <v>1003</v>
      </c>
      <c r="B602" s="3">
        <v>316</v>
      </c>
      <c r="C602" s="12" t="s">
        <v>6685</v>
      </c>
      <c r="D602" s="13" t="s">
        <v>6688</v>
      </c>
    </row>
    <row r="603" spans="1:4">
      <c r="A603" s="11" t="s">
        <v>1005</v>
      </c>
      <c r="B603" s="3">
        <v>314</v>
      </c>
      <c r="C603" s="12" t="s">
        <v>6685</v>
      </c>
      <c r="D603" s="13" t="s">
        <v>6688</v>
      </c>
    </row>
    <row r="604" spans="1:4">
      <c r="A604" s="11" t="s">
        <v>1007</v>
      </c>
      <c r="B604" s="3">
        <v>200</v>
      </c>
      <c r="C604" s="12" t="s">
        <v>6685</v>
      </c>
      <c r="D604" s="13" t="s">
        <v>6688</v>
      </c>
    </row>
    <row r="605" spans="1:4">
      <c r="A605" s="11" t="s">
        <v>1009</v>
      </c>
      <c r="B605" s="3">
        <v>357</v>
      </c>
      <c r="C605" s="12" t="s">
        <v>6685</v>
      </c>
      <c r="D605" s="13" t="s">
        <v>6688</v>
      </c>
    </row>
    <row r="606" spans="1:4">
      <c r="A606" s="11" t="s">
        <v>1011</v>
      </c>
      <c r="B606" s="3">
        <v>351</v>
      </c>
      <c r="C606" s="12" t="s">
        <v>6685</v>
      </c>
      <c r="D606" s="13" t="s">
        <v>6688</v>
      </c>
    </row>
    <row r="607" spans="1:4">
      <c r="A607" s="11" t="s">
        <v>1013</v>
      </c>
      <c r="B607" s="3">
        <v>303</v>
      </c>
      <c r="C607" s="12" t="s">
        <v>6685</v>
      </c>
      <c r="D607" s="13" t="s">
        <v>6688</v>
      </c>
    </row>
    <row r="608" spans="1:4">
      <c r="A608" s="11" t="s">
        <v>1015</v>
      </c>
      <c r="B608" s="3">
        <v>313</v>
      </c>
      <c r="C608" s="12" t="s">
        <v>6685</v>
      </c>
      <c r="D608" s="13" t="s">
        <v>6688</v>
      </c>
    </row>
    <row r="609" spans="1:4">
      <c r="A609" s="11" t="s">
        <v>1017</v>
      </c>
      <c r="B609" s="3">
        <v>314</v>
      </c>
      <c r="C609" s="12" t="s">
        <v>6685</v>
      </c>
      <c r="D609" s="13" t="s">
        <v>6688</v>
      </c>
    </row>
    <row r="610" spans="1:4">
      <c r="A610" s="11" t="s">
        <v>1019</v>
      </c>
      <c r="B610" s="3">
        <v>281</v>
      </c>
      <c r="C610" s="12" t="s">
        <v>6685</v>
      </c>
      <c r="D610" s="13" t="s">
        <v>6688</v>
      </c>
    </row>
    <row r="611" spans="1:4">
      <c r="A611" s="11" t="s">
        <v>1021</v>
      </c>
      <c r="B611" s="3">
        <v>282</v>
      </c>
      <c r="C611" s="12" t="s">
        <v>6685</v>
      </c>
      <c r="D611" s="13" t="s">
        <v>6688</v>
      </c>
    </row>
    <row r="612" spans="1:4">
      <c r="A612" s="11" t="s">
        <v>1023</v>
      </c>
      <c r="B612" s="3">
        <v>342</v>
      </c>
      <c r="C612" s="12" t="s">
        <v>6685</v>
      </c>
      <c r="D612" s="13" t="s">
        <v>6688</v>
      </c>
    </row>
    <row r="613" spans="1:4">
      <c r="A613" s="11" t="s">
        <v>1025</v>
      </c>
      <c r="B613" s="3">
        <v>334</v>
      </c>
      <c r="C613" s="12" t="s">
        <v>6685</v>
      </c>
      <c r="D613" s="13" t="s">
        <v>6688</v>
      </c>
    </row>
    <row r="614" spans="1:4">
      <c r="A614" s="11" t="s">
        <v>1027</v>
      </c>
      <c r="B614" s="3">
        <v>323</v>
      </c>
      <c r="C614" s="12" t="s">
        <v>6685</v>
      </c>
      <c r="D614" s="13" t="s">
        <v>6688</v>
      </c>
    </row>
    <row r="615" spans="1:4">
      <c r="A615" s="11" t="s">
        <v>1029</v>
      </c>
      <c r="B615" s="3">
        <v>323</v>
      </c>
      <c r="C615" s="12" t="s">
        <v>6685</v>
      </c>
      <c r="D615" s="13" t="s">
        <v>6688</v>
      </c>
    </row>
    <row r="616" spans="1:4">
      <c r="A616" s="11" t="s">
        <v>1031</v>
      </c>
      <c r="B616" s="3">
        <v>293</v>
      </c>
      <c r="C616" s="12" t="s">
        <v>6685</v>
      </c>
      <c r="D616" s="13" t="s">
        <v>7270</v>
      </c>
    </row>
    <row r="617" spans="1:4">
      <c r="A617" s="11" t="s">
        <v>1031</v>
      </c>
      <c r="B617" s="3">
        <v>35</v>
      </c>
      <c r="C617" s="12" t="s">
        <v>6685</v>
      </c>
      <c r="D617" s="13" t="s">
        <v>7270</v>
      </c>
    </row>
    <row r="618" spans="1:4">
      <c r="A618" s="11" t="s">
        <v>1035</v>
      </c>
      <c r="B618" s="3">
        <v>229</v>
      </c>
      <c r="C618" s="12" t="s">
        <v>6656</v>
      </c>
      <c r="D618" s="13" t="s">
        <v>6910</v>
      </c>
    </row>
    <row r="619" spans="1:4">
      <c r="A619" s="11" t="s">
        <v>1037</v>
      </c>
      <c r="B619" s="3">
        <v>339</v>
      </c>
      <c r="C619" s="12" t="s">
        <v>6656</v>
      </c>
      <c r="D619" s="13" t="s">
        <v>7278</v>
      </c>
    </row>
    <row r="620" spans="1:4">
      <c r="A620" s="11" t="s">
        <v>1037</v>
      </c>
      <c r="B620" s="3">
        <v>82</v>
      </c>
      <c r="C620" s="12" t="s">
        <v>6656</v>
      </c>
      <c r="D620" s="13" t="s">
        <v>7278</v>
      </c>
    </row>
    <row r="621" spans="1:4">
      <c r="A621" s="11" t="s">
        <v>1037</v>
      </c>
      <c r="B621" s="3">
        <v>276</v>
      </c>
      <c r="C621" s="12" t="s">
        <v>6656</v>
      </c>
      <c r="D621" s="13" t="s">
        <v>7278</v>
      </c>
    </row>
    <row r="622" spans="1:4">
      <c r="A622" s="11" t="s">
        <v>1037</v>
      </c>
      <c r="B622" s="3">
        <v>93</v>
      </c>
      <c r="C622" s="12" t="s">
        <v>6656</v>
      </c>
      <c r="D622" s="13" t="s">
        <v>7278</v>
      </c>
    </row>
    <row r="623" spans="1:4">
      <c r="A623" s="11" t="s">
        <v>1042</v>
      </c>
      <c r="B623" s="3">
        <v>324</v>
      </c>
      <c r="C623" s="12" t="s">
        <v>6685</v>
      </c>
      <c r="D623" s="13" t="s">
        <v>6688</v>
      </c>
    </row>
    <row r="624" spans="1:4">
      <c r="A624" s="11" t="s">
        <v>1044</v>
      </c>
      <c r="B624" s="3">
        <v>287</v>
      </c>
      <c r="C624" s="12" t="s">
        <v>6685</v>
      </c>
      <c r="D624" s="13" t="s">
        <v>7290</v>
      </c>
    </row>
    <row r="625" spans="1:4">
      <c r="A625" s="11" t="s">
        <v>1044</v>
      </c>
      <c r="B625" s="3">
        <v>35</v>
      </c>
      <c r="C625" s="12" t="s">
        <v>6685</v>
      </c>
      <c r="D625" s="13" t="s">
        <v>7290</v>
      </c>
    </row>
    <row r="626" spans="1:4">
      <c r="A626" s="11" t="s">
        <v>1046</v>
      </c>
      <c r="B626" s="3">
        <v>287</v>
      </c>
      <c r="C626" s="12" t="s">
        <v>6685</v>
      </c>
      <c r="D626" s="13" t="s">
        <v>7290</v>
      </c>
    </row>
    <row r="627" spans="1:4">
      <c r="A627" s="11" t="s">
        <v>1046</v>
      </c>
      <c r="B627" s="3">
        <v>35</v>
      </c>
      <c r="C627" s="12" t="s">
        <v>6685</v>
      </c>
      <c r="D627" s="13" t="s">
        <v>7290</v>
      </c>
    </row>
    <row r="628" spans="1:4">
      <c r="A628" s="11" t="s">
        <v>1048</v>
      </c>
      <c r="B628" s="3">
        <v>288</v>
      </c>
      <c r="C628" s="12" t="s">
        <v>6685</v>
      </c>
      <c r="D628" s="13" t="s">
        <v>7290</v>
      </c>
    </row>
    <row r="629" spans="1:4">
      <c r="A629" s="11" t="s">
        <v>1048</v>
      </c>
      <c r="B629" s="3">
        <v>35</v>
      </c>
      <c r="C629" s="12" t="s">
        <v>6685</v>
      </c>
      <c r="D629" s="13" t="s">
        <v>7290</v>
      </c>
    </row>
    <row r="630" spans="1:4">
      <c r="A630" s="11" t="s">
        <v>1050</v>
      </c>
      <c r="B630" s="3">
        <v>314</v>
      </c>
      <c r="C630" s="12" t="s">
        <v>6685</v>
      </c>
      <c r="D630" s="13" t="s">
        <v>6688</v>
      </c>
    </row>
    <row r="631" spans="1:4">
      <c r="A631" s="11" t="s">
        <v>1052</v>
      </c>
      <c r="B631" s="3">
        <v>189</v>
      </c>
      <c r="C631" s="12" t="s">
        <v>6685</v>
      </c>
      <c r="D631" s="13" t="s">
        <v>6688</v>
      </c>
    </row>
    <row r="632" spans="1:4">
      <c r="A632" s="11" t="s">
        <v>1052</v>
      </c>
      <c r="B632" s="3">
        <v>320</v>
      </c>
      <c r="C632" s="12" t="s">
        <v>6685</v>
      </c>
      <c r="D632" s="13" t="s">
        <v>6688</v>
      </c>
    </row>
    <row r="633" spans="1:4">
      <c r="A633" s="11" t="s">
        <v>1054</v>
      </c>
      <c r="B633" s="3">
        <v>316</v>
      </c>
      <c r="C633" s="12" t="s">
        <v>6685</v>
      </c>
      <c r="D633" s="13" t="s">
        <v>6688</v>
      </c>
    </row>
    <row r="634" spans="1:4">
      <c r="A634" s="11" t="s">
        <v>1056</v>
      </c>
      <c r="B634" s="3">
        <v>271</v>
      </c>
      <c r="C634" s="12" t="s">
        <v>6656</v>
      </c>
      <c r="D634" s="13" t="s">
        <v>7322</v>
      </c>
    </row>
    <row r="635" spans="1:4">
      <c r="A635" s="11" t="s">
        <v>1056</v>
      </c>
      <c r="B635" s="3">
        <v>18</v>
      </c>
      <c r="C635" s="12" t="s">
        <v>6656</v>
      </c>
      <c r="D635" s="13" t="s">
        <v>7322</v>
      </c>
    </row>
    <row r="636" spans="1:4">
      <c r="A636" s="11" t="s">
        <v>1056</v>
      </c>
      <c r="B636" s="3">
        <v>15</v>
      </c>
      <c r="C636" s="12" t="s">
        <v>6656</v>
      </c>
      <c r="D636" s="13" t="s">
        <v>7322</v>
      </c>
    </row>
    <row r="637" spans="1:4">
      <c r="A637" s="11" t="s">
        <v>1056</v>
      </c>
      <c r="B637" s="3">
        <v>18</v>
      </c>
      <c r="C637" s="12" t="s">
        <v>6656</v>
      </c>
      <c r="D637" s="13" t="s">
        <v>7322</v>
      </c>
    </row>
    <row r="638" spans="1:4">
      <c r="A638" s="11" t="s">
        <v>1056</v>
      </c>
      <c r="B638" s="3">
        <v>18</v>
      </c>
      <c r="C638" s="12" t="s">
        <v>6656</v>
      </c>
      <c r="D638" s="13" t="s">
        <v>7322</v>
      </c>
    </row>
    <row r="639" spans="1:4">
      <c r="A639" s="11" t="s">
        <v>1056</v>
      </c>
      <c r="B639" s="3">
        <v>18</v>
      </c>
      <c r="C639" s="12" t="s">
        <v>6656</v>
      </c>
      <c r="D639" s="13" t="s">
        <v>7322</v>
      </c>
    </row>
    <row r="640" spans="1:4">
      <c r="A640" s="11" t="s">
        <v>1056</v>
      </c>
      <c r="B640" s="3">
        <v>18</v>
      </c>
      <c r="C640" s="12" t="s">
        <v>6656</v>
      </c>
      <c r="D640" s="13" t="s">
        <v>7322</v>
      </c>
    </row>
    <row r="641" spans="1:4">
      <c r="A641" s="11" t="s">
        <v>1056</v>
      </c>
      <c r="B641" s="3">
        <v>18</v>
      </c>
      <c r="C641" s="12" t="s">
        <v>6656</v>
      </c>
      <c r="D641" s="13" t="s">
        <v>7322</v>
      </c>
    </row>
    <row r="642" spans="1:4">
      <c r="A642" s="11" t="s">
        <v>1056</v>
      </c>
      <c r="B642" s="3">
        <v>18</v>
      </c>
      <c r="C642" s="12" t="s">
        <v>6656</v>
      </c>
      <c r="D642" s="13" t="s">
        <v>7322</v>
      </c>
    </row>
    <row r="643" spans="1:4">
      <c r="A643" s="11" t="s">
        <v>1056</v>
      </c>
      <c r="B643" s="3">
        <v>18</v>
      </c>
      <c r="C643" s="12" t="s">
        <v>6656</v>
      </c>
      <c r="D643" s="13" t="s">
        <v>7322</v>
      </c>
    </row>
    <row r="644" spans="1:4">
      <c r="A644" s="11" t="s">
        <v>1058</v>
      </c>
      <c r="B644" s="3">
        <v>255</v>
      </c>
      <c r="C644" s="12" t="s">
        <v>6685</v>
      </c>
      <c r="D644" s="13" t="s">
        <v>7155</v>
      </c>
    </row>
    <row r="645" spans="1:4">
      <c r="A645" s="11" t="s">
        <v>1060</v>
      </c>
      <c r="B645" s="3">
        <v>312</v>
      </c>
      <c r="C645" s="12" t="s">
        <v>6685</v>
      </c>
      <c r="D645" s="13" t="s">
        <v>6688</v>
      </c>
    </row>
    <row r="646" spans="1:4">
      <c r="A646" s="11" t="s">
        <v>1062</v>
      </c>
      <c r="B646" s="3">
        <v>280</v>
      </c>
      <c r="C646" s="12" t="s">
        <v>6656</v>
      </c>
      <c r="D646" s="13" t="s">
        <v>6757</v>
      </c>
    </row>
    <row r="647" spans="1:4">
      <c r="A647" s="11" t="s">
        <v>1062</v>
      </c>
      <c r="B647" s="3">
        <v>270</v>
      </c>
      <c r="C647" s="12" t="s">
        <v>6656</v>
      </c>
      <c r="D647" s="13" t="s">
        <v>6757</v>
      </c>
    </row>
    <row r="648" spans="1:4">
      <c r="A648" s="11" t="s">
        <v>1064</v>
      </c>
      <c r="B648" s="3">
        <v>329</v>
      </c>
      <c r="C648" s="12" t="s">
        <v>6685</v>
      </c>
      <c r="D648" s="13" t="s">
        <v>6688</v>
      </c>
    </row>
    <row r="649" spans="1:4">
      <c r="A649" s="11" t="s">
        <v>1066</v>
      </c>
      <c r="B649" s="3">
        <v>266</v>
      </c>
      <c r="C649" s="12" t="s">
        <v>6656</v>
      </c>
      <c r="D649" s="13" t="s">
        <v>7343</v>
      </c>
    </row>
    <row r="650" spans="1:4">
      <c r="A650" s="11" t="s">
        <v>1066</v>
      </c>
      <c r="B650" s="3">
        <v>259</v>
      </c>
      <c r="C650" s="12" t="s">
        <v>6656</v>
      </c>
      <c r="D650" s="13" t="s">
        <v>7343</v>
      </c>
    </row>
    <row r="651" spans="1:4">
      <c r="A651" s="11" t="s">
        <v>1068</v>
      </c>
      <c r="B651" s="3">
        <v>159</v>
      </c>
      <c r="C651" s="12" t="s">
        <v>6656</v>
      </c>
      <c r="D651" s="13" t="s">
        <v>6671</v>
      </c>
    </row>
    <row r="652" spans="1:4">
      <c r="A652" s="11" t="s">
        <v>1068</v>
      </c>
      <c r="B652" s="3">
        <v>317</v>
      </c>
      <c r="C652" s="12" t="s">
        <v>6656</v>
      </c>
      <c r="D652" s="13" t="s">
        <v>6671</v>
      </c>
    </row>
    <row r="653" spans="1:4">
      <c r="A653" s="11" t="s">
        <v>1071</v>
      </c>
      <c r="B653" s="3">
        <v>316</v>
      </c>
      <c r="C653" s="12" t="s">
        <v>6656</v>
      </c>
      <c r="D653" s="13" t="s">
        <v>6671</v>
      </c>
    </row>
    <row r="654" spans="1:4">
      <c r="A654" s="11" t="s">
        <v>1073</v>
      </c>
      <c r="B654" s="3">
        <v>169</v>
      </c>
      <c r="C654" s="12" t="s">
        <v>6656</v>
      </c>
      <c r="D654" s="13" t="s">
        <v>6671</v>
      </c>
    </row>
    <row r="655" spans="1:4">
      <c r="A655" s="11" t="s">
        <v>1073</v>
      </c>
      <c r="B655" s="3">
        <v>301</v>
      </c>
      <c r="C655" s="12" t="s">
        <v>6656</v>
      </c>
      <c r="D655" s="13" t="s">
        <v>6671</v>
      </c>
    </row>
    <row r="656" spans="1:4">
      <c r="A656" s="11" t="s">
        <v>1075</v>
      </c>
      <c r="B656" s="3">
        <v>279</v>
      </c>
      <c r="C656" s="12" t="s">
        <v>6656</v>
      </c>
      <c r="D656" s="13" t="s">
        <v>6671</v>
      </c>
    </row>
    <row r="657" spans="1:4">
      <c r="A657" s="11" t="s">
        <v>1077</v>
      </c>
      <c r="B657" s="3">
        <v>262</v>
      </c>
      <c r="C657" s="12" t="s">
        <v>6656</v>
      </c>
      <c r="D657" s="13" t="s">
        <v>7343</v>
      </c>
    </row>
    <row r="658" spans="1:4">
      <c r="A658" s="11" t="s">
        <v>1077</v>
      </c>
      <c r="B658" s="3">
        <v>260</v>
      </c>
      <c r="C658" s="12" t="s">
        <v>6656</v>
      </c>
      <c r="D658" s="13" t="s">
        <v>7343</v>
      </c>
    </row>
    <row r="659" spans="1:4">
      <c r="A659" s="11" t="s">
        <v>1079</v>
      </c>
      <c r="B659" s="3">
        <v>275</v>
      </c>
      <c r="C659" s="12" t="s">
        <v>6685</v>
      </c>
      <c r="D659" s="13" t="s">
        <v>7102</v>
      </c>
    </row>
    <row r="660" spans="1:4">
      <c r="A660" s="11" t="s">
        <v>1081</v>
      </c>
      <c r="B660" s="3">
        <v>274</v>
      </c>
      <c r="C660" s="12" t="s">
        <v>6685</v>
      </c>
      <c r="D660" s="13" t="s">
        <v>7102</v>
      </c>
    </row>
    <row r="661" spans="1:4">
      <c r="A661" s="11" t="s">
        <v>1083</v>
      </c>
      <c r="B661" s="3">
        <v>273</v>
      </c>
      <c r="C661" s="12" t="s">
        <v>6685</v>
      </c>
      <c r="D661" s="13" t="s">
        <v>7102</v>
      </c>
    </row>
    <row r="662" spans="1:4">
      <c r="A662" s="11" t="s">
        <v>1085</v>
      </c>
      <c r="B662" s="3">
        <v>272</v>
      </c>
      <c r="C662" s="12" t="s">
        <v>6685</v>
      </c>
      <c r="D662" s="13" t="s">
        <v>7102</v>
      </c>
    </row>
    <row r="663" spans="1:4">
      <c r="A663" s="11" t="s">
        <v>1087</v>
      </c>
      <c r="B663" s="3">
        <v>248</v>
      </c>
      <c r="C663" s="12" t="s">
        <v>6685</v>
      </c>
      <c r="D663" s="13" t="s">
        <v>7102</v>
      </c>
    </row>
    <row r="664" spans="1:4">
      <c r="A664" s="11" t="s">
        <v>1089</v>
      </c>
      <c r="B664" s="3">
        <v>70</v>
      </c>
      <c r="C664" s="12" t="s">
        <v>6685</v>
      </c>
      <c r="D664" s="13" t="s">
        <v>6703</v>
      </c>
    </row>
    <row r="665" spans="1:4">
      <c r="A665" s="11" t="s">
        <v>1089</v>
      </c>
      <c r="B665" s="3">
        <v>197</v>
      </c>
      <c r="C665" s="12" t="s">
        <v>6685</v>
      </c>
      <c r="D665" s="13" t="s">
        <v>6703</v>
      </c>
    </row>
    <row r="666" spans="1:4">
      <c r="A666" s="11" t="s">
        <v>1089</v>
      </c>
      <c r="B666" s="3">
        <v>76</v>
      </c>
      <c r="C666" s="12" t="s">
        <v>6685</v>
      </c>
      <c r="D666" s="13" t="s">
        <v>6703</v>
      </c>
    </row>
    <row r="667" spans="1:4">
      <c r="A667" s="11" t="s">
        <v>1089</v>
      </c>
      <c r="B667" s="3">
        <v>61</v>
      </c>
      <c r="C667" s="12" t="s">
        <v>6685</v>
      </c>
      <c r="D667" s="13" t="s">
        <v>6703</v>
      </c>
    </row>
    <row r="668" spans="1:4">
      <c r="A668" s="11" t="s">
        <v>1089</v>
      </c>
      <c r="B668" s="3">
        <v>69</v>
      </c>
      <c r="C668" s="12" t="s">
        <v>6685</v>
      </c>
      <c r="D668" s="13" t="s">
        <v>6703</v>
      </c>
    </row>
    <row r="669" spans="1:4">
      <c r="A669" s="11" t="s">
        <v>1093</v>
      </c>
      <c r="B669" s="3">
        <v>296</v>
      </c>
      <c r="C669" s="12" t="s">
        <v>6685</v>
      </c>
      <c r="D669" s="13" t="s">
        <v>6703</v>
      </c>
    </row>
    <row r="670" spans="1:4">
      <c r="A670" s="11" t="s">
        <v>1095</v>
      </c>
      <c r="B670" s="3">
        <v>257</v>
      </c>
      <c r="C670" s="12" t="s">
        <v>6685</v>
      </c>
      <c r="D670" s="13" t="s">
        <v>6703</v>
      </c>
    </row>
    <row r="671" spans="1:4">
      <c r="A671" s="11" t="s">
        <v>1095</v>
      </c>
      <c r="B671" s="3">
        <v>29</v>
      </c>
      <c r="C671" s="12" t="s">
        <v>6685</v>
      </c>
      <c r="D671" s="13" t="s">
        <v>6703</v>
      </c>
    </row>
    <row r="672" spans="1:4">
      <c r="A672" s="11" t="s">
        <v>1095</v>
      </c>
      <c r="B672" s="3">
        <v>45</v>
      </c>
      <c r="C672" s="12" t="s">
        <v>6685</v>
      </c>
      <c r="D672" s="13" t="s">
        <v>6703</v>
      </c>
    </row>
    <row r="673" spans="1:4">
      <c r="A673" s="11" t="s">
        <v>1097</v>
      </c>
      <c r="B673" s="3">
        <v>306</v>
      </c>
      <c r="C673" s="12" t="s">
        <v>6685</v>
      </c>
      <c r="D673" s="13" t="s">
        <v>6703</v>
      </c>
    </row>
    <row r="674" spans="1:4">
      <c r="A674" s="11" t="s">
        <v>1099</v>
      </c>
      <c r="B674" s="3">
        <v>291</v>
      </c>
      <c r="C674" s="12" t="s">
        <v>6685</v>
      </c>
      <c r="D674" s="13" t="s">
        <v>6703</v>
      </c>
    </row>
    <row r="675" spans="1:4">
      <c r="A675" s="11" t="s">
        <v>1101</v>
      </c>
      <c r="B675" s="3">
        <v>311</v>
      </c>
      <c r="C675" s="12" t="s">
        <v>6656</v>
      </c>
      <c r="D675" s="13" t="s">
        <v>6659</v>
      </c>
    </row>
    <row r="676" spans="1:4">
      <c r="A676" s="11" t="s">
        <v>1103</v>
      </c>
      <c r="B676" s="3">
        <v>354</v>
      </c>
      <c r="C676" s="12" t="s">
        <v>6656</v>
      </c>
      <c r="D676" s="13" t="s">
        <v>6659</v>
      </c>
    </row>
    <row r="677" spans="1:4">
      <c r="A677" s="11" t="s">
        <v>1105</v>
      </c>
      <c r="B677" s="3">
        <v>313</v>
      </c>
      <c r="C677" s="12" t="e">
        <v>#N/A</v>
      </c>
      <c r="D677" s="13" t="e">
        <v>#N/A</v>
      </c>
    </row>
    <row r="678" spans="1:4">
      <c r="A678" s="11" t="s">
        <v>1107</v>
      </c>
      <c r="B678" s="3">
        <v>282</v>
      </c>
      <c r="C678" s="12" t="s">
        <v>6656</v>
      </c>
      <c r="D678" s="13" t="s">
        <v>6757</v>
      </c>
    </row>
    <row r="679" spans="1:4">
      <c r="A679" s="11" t="s">
        <v>1107</v>
      </c>
      <c r="B679" s="3">
        <v>270</v>
      </c>
      <c r="C679" s="12" t="s">
        <v>6656</v>
      </c>
      <c r="D679" s="13" t="s">
        <v>6757</v>
      </c>
    </row>
    <row r="680" spans="1:4">
      <c r="A680" s="11" t="s">
        <v>1109</v>
      </c>
      <c r="B680" s="3">
        <v>312</v>
      </c>
      <c r="C680" s="12" t="s">
        <v>6656</v>
      </c>
      <c r="D680" s="13" t="s">
        <v>6659</v>
      </c>
    </row>
    <row r="681" spans="1:4">
      <c r="A681" s="11" t="s">
        <v>1111</v>
      </c>
      <c r="B681" s="3">
        <v>176</v>
      </c>
      <c r="C681" s="12" t="s">
        <v>6656</v>
      </c>
      <c r="D681" s="13" t="s">
        <v>6802</v>
      </c>
    </row>
    <row r="682" spans="1:4">
      <c r="A682" s="11" t="s">
        <v>1113</v>
      </c>
      <c r="B682" s="3">
        <v>258</v>
      </c>
      <c r="C682" s="12" t="s">
        <v>6656</v>
      </c>
      <c r="D682" s="13" t="s">
        <v>6659</v>
      </c>
    </row>
    <row r="683" spans="1:4">
      <c r="A683" s="11" t="s">
        <v>1115</v>
      </c>
      <c r="B683" s="3">
        <v>39</v>
      </c>
      <c r="C683" s="12" t="s">
        <v>6656</v>
      </c>
      <c r="D683" s="13" t="s">
        <v>6890</v>
      </c>
    </row>
    <row r="684" spans="1:4">
      <c r="A684" s="11" t="s">
        <v>1115</v>
      </c>
      <c r="B684" s="3">
        <v>231</v>
      </c>
      <c r="C684" s="12" t="s">
        <v>6656</v>
      </c>
      <c r="D684" s="13" t="s">
        <v>6890</v>
      </c>
    </row>
    <row r="685" spans="1:4">
      <c r="A685" s="11" t="s">
        <v>1118</v>
      </c>
      <c r="B685" s="3">
        <v>299</v>
      </c>
      <c r="C685" s="12" t="s">
        <v>6656</v>
      </c>
      <c r="D685" s="13" t="s">
        <v>6824</v>
      </c>
    </row>
    <row r="686" spans="1:4">
      <c r="A686" s="11" t="s">
        <v>1120</v>
      </c>
      <c r="B686" s="3">
        <v>270</v>
      </c>
      <c r="C686" s="12" t="s">
        <v>6656</v>
      </c>
      <c r="D686" s="13" t="s">
        <v>6824</v>
      </c>
    </row>
    <row r="687" spans="1:4">
      <c r="A687" s="11" t="s">
        <v>1122</v>
      </c>
      <c r="B687" s="3">
        <v>311</v>
      </c>
      <c r="C687" s="12" t="s">
        <v>6656</v>
      </c>
      <c r="D687" s="13" t="s">
        <v>6659</v>
      </c>
    </row>
    <row r="688" spans="1:4">
      <c r="A688" s="11" t="s">
        <v>1124</v>
      </c>
      <c r="B688" s="3">
        <v>193</v>
      </c>
      <c r="C688" s="12" t="s">
        <v>6656</v>
      </c>
      <c r="D688" s="13" t="s">
        <v>7388</v>
      </c>
    </row>
    <row r="689" spans="1:4">
      <c r="A689" s="11" t="s">
        <v>1126</v>
      </c>
      <c r="B689" s="3">
        <v>256</v>
      </c>
      <c r="C689" s="12" t="s">
        <v>6685</v>
      </c>
      <c r="D689" s="13" t="s">
        <v>6703</v>
      </c>
    </row>
    <row r="690" spans="1:4">
      <c r="A690" s="11" t="s">
        <v>1126</v>
      </c>
      <c r="B690" s="3">
        <v>29</v>
      </c>
      <c r="C690" s="12" t="s">
        <v>6685</v>
      </c>
      <c r="D690" s="13" t="s">
        <v>6703</v>
      </c>
    </row>
    <row r="691" spans="1:4">
      <c r="A691" s="11" t="s">
        <v>1128</v>
      </c>
      <c r="B691" s="3">
        <v>186</v>
      </c>
      <c r="C691" s="12" t="s">
        <v>6685</v>
      </c>
      <c r="D691" s="13" t="s">
        <v>6703</v>
      </c>
    </row>
    <row r="692" spans="1:4">
      <c r="A692" s="11" t="s">
        <v>1130</v>
      </c>
      <c r="B692" s="3">
        <v>264</v>
      </c>
      <c r="C692" s="12" t="s">
        <v>6685</v>
      </c>
      <c r="D692" s="13" t="s">
        <v>6703</v>
      </c>
    </row>
    <row r="693" spans="1:4">
      <c r="A693" s="11" t="s">
        <v>1130</v>
      </c>
      <c r="B693" s="3">
        <v>208</v>
      </c>
      <c r="C693" s="12" t="s">
        <v>6685</v>
      </c>
      <c r="D693" s="13" t="s">
        <v>6703</v>
      </c>
    </row>
    <row r="694" spans="1:4">
      <c r="A694" s="11" t="s">
        <v>1134</v>
      </c>
      <c r="B694" s="3">
        <v>305</v>
      </c>
      <c r="C694" s="12" t="s">
        <v>6685</v>
      </c>
      <c r="D694" s="13" t="s">
        <v>6703</v>
      </c>
    </row>
    <row r="695" spans="1:4">
      <c r="A695" s="11" t="s">
        <v>1136</v>
      </c>
      <c r="B695" s="3">
        <v>232</v>
      </c>
      <c r="C695" s="12" t="s">
        <v>6685</v>
      </c>
      <c r="D695" s="13" t="s">
        <v>6703</v>
      </c>
    </row>
    <row r="696" spans="1:4">
      <c r="A696" s="11" t="s">
        <v>1138</v>
      </c>
      <c r="B696" s="3">
        <v>123</v>
      </c>
      <c r="C696" s="12" t="s">
        <v>6685</v>
      </c>
      <c r="D696" s="13" t="s">
        <v>6703</v>
      </c>
    </row>
    <row r="697" spans="1:4">
      <c r="A697" s="11" t="s">
        <v>1140</v>
      </c>
      <c r="B697" s="3">
        <v>192</v>
      </c>
      <c r="C697" s="12" t="s">
        <v>6685</v>
      </c>
      <c r="D697" s="13" t="s">
        <v>6703</v>
      </c>
    </row>
    <row r="698" spans="1:4">
      <c r="A698" s="11" t="s">
        <v>1142</v>
      </c>
      <c r="B698" s="3">
        <v>202</v>
      </c>
      <c r="C698" s="12" t="s">
        <v>6685</v>
      </c>
      <c r="D698" s="13" t="s">
        <v>7155</v>
      </c>
    </row>
    <row r="699" spans="1:4">
      <c r="A699" s="11" t="s">
        <v>1144</v>
      </c>
      <c r="B699" s="3">
        <v>266</v>
      </c>
      <c r="C699" s="12" t="s">
        <v>6656</v>
      </c>
      <c r="D699" s="13" t="s">
        <v>7343</v>
      </c>
    </row>
    <row r="700" spans="1:4">
      <c r="A700" s="11" t="s">
        <v>1144</v>
      </c>
      <c r="B700" s="3">
        <v>268</v>
      </c>
      <c r="C700" s="12" t="s">
        <v>6656</v>
      </c>
      <c r="D700" s="13" t="s">
        <v>7343</v>
      </c>
    </row>
    <row r="701" spans="1:4">
      <c r="A701" s="11" t="s">
        <v>1146</v>
      </c>
      <c r="B701" s="3">
        <v>313</v>
      </c>
      <c r="C701" s="12" t="e">
        <v>#N/A</v>
      </c>
      <c r="D701" s="13" t="e">
        <v>#N/A</v>
      </c>
    </row>
    <row r="702" spans="1:4">
      <c r="A702" s="11" t="s">
        <v>1148</v>
      </c>
      <c r="B702" s="3">
        <v>262</v>
      </c>
      <c r="C702" s="12" t="s">
        <v>6656</v>
      </c>
      <c r="D702" s="13" t="s">
        <v>7343</v>
      </c>
    </row>
    <row r="703" spans="1:4">
      <c r="A703" s="11" t="s">
        <v>1148</v>
      </c>
      <c r="B703" s="3">
        <v>260</v>
      </c>
      <c r="C703" s="12" t="s">
        <v>6656</v>
      </c>
      <c r="D703" s="13" t="s">
        <v>7343</v>
      </c>
    </row>
    <row r="704" spans="1:4">
      <c r="A704" s="11" t="s">
        <v>1150</v>
      </c>
      <c r="B704" s="3">
        <v>244</v>
      </c>
      <c r="C704" s="12" t="s">
        <v>6656</v>
      </c>
      <c r="D704" s="13" t="s">
        <v>7415</v>
      </c>
    </row>
    <row r="705" spans="1:4">
      <c r="A705" s="11" t="s">
        <v>1152</v>
      </c>
      <c r="B705" s="3">
        <v>262</v>
      </c>
      <c r="C705" s="12" t="s">
        <v>6656</v>
      </c>
      <c r="D705" s="13" t="s">
        <v>7415</v>
      </c>
    </row>
    <row r="706" spans="1:4">
      <c r="A706" s="11" t="s">
        <v>1154</v>
      </c>
      <c r="B706" s="3">
        <v>262</v>
      </c>
      <c r="C706" s="12" t="s">
        <v>6656</v>
      </c>
      <c r="D706" s="13" t="s">
        <v>7415</v>
      </c>
    </row>
    <row r="707" spans="1:4">
      <c r="A707" s="11" t="s">
        <v>1156</v>
      </c>
      <c r="B707" s="3">
        <v>274</v>
      </c>
      <c r="C707" s="12" t="s">
        <v>6656</v>
      </c>
      <c r="D707" s="13" t="s">
        <v>7415</v>
      </c>
    </row>
    <row r="708" spans="1:4">
      <c r="A708" s="11" t="s">
        <v>1158</v>
      </c>
      <c r="B708" s="3">
        <v>280</v>
      </c>
      <c r="C708" s="12" t="s">
        <v>6656</v>
      </c>
      <c r="D708" s="13" t="s">
        <v>7415</v>
      </c>
    </row>
    <row r="709" spans="1:4">
      <c r="A709" s="11" t="s">
        <v>1160</v>
      </c>
      <c r="B709" s="3">
        <v>337</v>
      </c>
      <c r="C709" s="12" t="s">
        <v>6656</v>
      </c>
      <c r="D709" s="13" t="s">
        <v>6659</v>
      </c>
    </row>
    <row r="710" spans="1:4">
      <c r="A710" s="11" t="s">
        <v>1162</v>
      </c>
      <c r="B710" s="3">
        <v>271</v>
      </c>
      <c r="C710" s="12" t="s">
        <v>6656</v>
      </c>
      <c r="D710" s="13" t="s">
        <v>6735</v>
      </c>
    </row>
    <row r="711" spans="1:4">
      <c r="A711" s="11" t="s">
        <v>1164</v>
      </c>
      <c r="B711" s="3">
        <v>275</v>
      </c>
      <c r="C711" s="12" t="s">
        <v>6685</v>
      </c>
      <c r="D711" s="13" t="s">
        <v>7290</v>
      </c>
    </row>
    <row r="712" spans="1:4">
      <c r="A712" s="11" t="s">
        <v>1164</v>
      </c>
      <c r="B712" s="3">
        <v>275</v>
      </c>
      <c r="C712" s="12" t="s">
        <v>6685</v>
      </c>
      <c r="D712" s="13" t="s">
        <v>7290</v>
      </c>
    </row>
    <row r="713" spans="1:4">
      <c r="A713" s="11" t="s">
        <v>1164</v>
      </c>
      <c r="B713" s="3">
        <v>266</v>
      </c>
      <c r="C713" s="12" t="s">
        <v>6685</v>
      </c>
      <c r="D713" s="13" t="s">
        <v>7290</v>
      </c>
    </row>
    <row r="714" spans="1:4">
      <c r="A714" s="11" t="s">
        <v>1166</v>
      </c>
      <c r="B714" s="3">
        <v>287</v>
      </c>
      <c r="C714" s="12" t="s">
        <v>6685</v>
      </c>
      <c r="D714" s="13" t="s">
        <v>7290</v>
      </c>
    </row>
    <row r="715" spans="1:4">
      <c r="A715" s="11" t="s">
        <v>1166</v>
      </c>
      <c r="B715" s="3">
        <v>35</v>
      </c>
      <c r="C715" s="12" t="s">
        <v>6685</v>
      </c>
      <c r="D715" s="13" t="s">
        <v>7290</v>
      </c>
    </row>
    <row r="716" spans="1:4">
      <c r="A716" s="11" t="s">
        <v>1168</v>
      </c>
      <c r="B716" s="3">
        <v>279</v>
      </c>
      <c r="C716" s="12" t="s">
        <v>6656</v>
      </c>
      <c r="D716" s="13" t="s">
        <v>6671</v>
      </c>
    </row>
    <row r="717" spans="1:4">
      <c r="A717" s="11" t="s">
        <v>1170</v>
      </c>
      <c r="B717" s="3">
        <v>266</v>
      </c>
      <c r="C717" s="12" t="s">
        <v>6656</v>
      </c>
      <c r="D717" s="13" t="s">
        <v>7343</v>
      </c>
    </row>
    <row r="718" spans="1:4">
      <c r="A718" s="11" t="s">
        <v>1170</v>
      </c>
      <c r="B718" s="3">
        <v>259</v>
      </c>
      <c r="C718" s="12" t="s">
        <v>6656</v>
      </c>
      <c r="D718" s="13" t="s">
        <v>7343</v>
      </c>
    </row>
    <row r="719" spans="1:4">
      <c r="A719" s="11" t="s">
        <v>1172</v>
      </c>
      <c r="B719" s="3">
        <v>354</v>
      </c>
      <c r="C719" s="12" t="s">
        <v>6656</v>
      </c>
      <c r="D719" s="13" t="s">
        <v>6659</v>
      </c>
    </row>
    <row r="720" spans="1:4">
      <c r="A720" s="11" t="s">
        <v>1174</v>
      </c>
      <c r="B720" s="3">
        <v>283</v>
      </c>
      <c r="C720" s="12" t="s">
        <v>6656</v>
      </c>
      <c r="D720" s="13" t="s">
        <v>6659</v>
      </c>
    </row>
    <row r="721" spans="1:4">
      <c r="A721" s="11" t="s">
        <v>1176</v>
      </c>
      <c r="B721" s="3">
        <v>297</v>
      </c>
      <c r="C721" s="12" t="s">
        <v>6656</v>
      </c>
      <c r="D721" s="13" t="s">
        <v>6659</v>
      </c>
    </row>
    <row r="722" spans="1:4">
      <c r="A722" s="11" t="s">
        <v>1178</v>
      </c>
      <c r="B722" s="3">
        <v>260</v>
      </c>
      <c r="C722" s="12" t="s">
        <v>6656</v>
      </c>
      <c r="D722" s="13" t="s">
        <v>6717</v>
      </c>
    </row>
    <row r="723" spans="1:4">
      <c r="A723" s="11" t="s">
        <v>1180</v>
      </c>
      <c r="B723" s="3">
        <v>260</v>
      </c>
      <c r="C723" s="12" t="s">
        <v>6656</v>
      </c>
      <c r="D723" s="13" t="s">
        <v>6717</v>
      </c>
    </row>
    <row r="724" spans="1:4">
      <c r="A724" s="11" t="s">
        <v>1182</v>
      </c>
      <c r="B724" s="3">
        <v>284</v>
      </c>
      <c r="C724" s="12" t="s">
        <v>6685</v>
      </c>
      <c r="D724" s="13" t="s">
        <v>6703</v>
      </c>
    </row>
    <row r="725" spans="1:4">
      <c r="A725" s="11" t="s">
        <v>1184</v>
      </c>
      <c r="B725" s="3">
        <v>211</v>
      </c>
      <c r="C725" s="12" t="s">
        <v>6685</v>
      </c>
      <c r="D725" s="13" t="s">
        <v>6703</v>
      </c>
    </row>
    <row r="726" spans="1:4">
      <c r="A726" s="11" t="s">
        <v>1186</v>
      </c>
      <c r="B726" s="3">
        <v>296</v>
      </c>
      <c r="C726" s="12" t="s">
        <v>6685</v>
      </c>
      <c r="D726" s="13" t="s">
        <v>6703</v>
      </c>
    </row>
    <row r="727" spans="1:4">
      <c r="A727" s="11" t="s">
        <v>1188</v>
      </c>
      <c r="B727" s="3">
        <v>309</v>
      </c>
      <c r="C727" s="12" t="s">
        <v>6685</v>
      </c>
      <c r="D727" s="13" t="s">
        <v>6703</v>
      </c>
    </row>
    <row r="728" spans="1:4">
      <c r="A728" s="11" t="s">
        <v>1190</v>
      </c>
      <c r="B728" s="3">
        <v>300</v>
      </c>
      <c r="C728" s="12" t="e">
        <v>#N/A</v>
      </c>
      <c r="D728" s="13" t="e">
        <v>#N/A</v>
      </c>
    </row>
    <row r="729" spans="1:4">
      <c r="A729" s="11" t="s">
        <v>1192</v>
      </c>
      <c r="B729" s="3">
        <v>301</v>
      </c>
      <c r="C729" s="12" t="e">
        <v>#N/A</v>
      </c>
      <c r="D729" s="13" t="e">
        <v>#N/A</v>
      </c>
    </row>
    <row r="730" spans="1:4">
      <c r="A730" s="11" t="s">
        <v>1194</v>
      </c>
      <c r="B730" s="3">
        <v>301</v>
      </c>
      <c r="C730" s="12" t="e">
        <v>#N/A</v>
      </c>
      <c r="D730" s="13" t="e">
        <v>#N/A</v>
      </c>
    </row>
    <row r="731" spans="1:4">
      <c r="A731" s="11" t="s">
        <v>1196</v>
      </c>
      <c r="B731" s="3">
        <v>298</v>
      </c>
      <c r="C731" s="12" t="s">
        <v>6685</v>
      </c>
      <c r="D731" s="13" t="s">
        <v>6688</v>
      </c>
    </row>
    <row r="732" spans="1:4">
      <c r="A732" s="11" t="s">
        <v>1198</v>
      </c>
      <c r="B732" s="3">
        <v>313</v>
      </c>
      <c r="C732" s="12" t="s">
        <v>6685</v>
      </c>
      <c r="D732" s="13" t="s">
        <v>6688</v>
      </c>
    </row>
    <row r="733" spans="1:4">
      <c r="A733" s="11" t="s">
        <v>1200</v>
      </c>
      <c r="B733" s="3">
        <v>198</v>
      </c>
      <c r="C733" s="12" t="s">
        <v>6685</v>
      </c>
      <c r="D733" s="13" t="s">
        <v>6703</v>
      </c>
    </row>
    <row r="734" spans="1:4">
      <c r="A734" s="11" t="s">
        <v>1202</v>
      </c>
      <c r="B734" s="3">
        <v>270</v>
      </c>
      <c r="C734" s="12" t="s">
        <v>6685</v>
      </c>
      <c r="D734" s="13" t="s">
        <v>7102</v>
      </c>
    </row>
    <row r="735" spans="1:4">
      <c r="A735" s="11" t="s">
        <v>1204</v>
      </c>
      <c r="B735" s="3">
        <v>275</v>
      </c>
      <c r="C735" s="12" t="s">
        <v>6685</v>
      </c>
      <c r="D735" s="13" t="s">
        <v>7102</v>
      </c>
    </row>
    <row r="736" spans="1:4">
      <c r="A736" s="11" t="s">
        <v>1206</v>
      </c>
      <c r="B736" s="3">
        <v>274</v>
      </c>
      <c r="C736" s="12" t="s">
        <v>6685</v>
      </c>
      <c r="D736" s="13" t="s">
        <v>7102</v>
      </c>
    </row>
    <row r="737" spans="1:4">
      <c r="A737" s="11" t="s">
        <v>1208</v>
      </c>
      <c r="B737" s="3">
        <v>270</v>
      </c>
      <c r="C737" s="12" t="s">
        <v>6685</v>
      </c>
      <c r="D737" s="13" t="s">
        <v>7102</v>
      </c>
    </row>
    <row r="738" spans="1:4">
      <c r="A738" s="11" t="s">
        <v>1210</v>
      </c>
      <c r="B738" s="3">
        <v>205</v>
      </c>
      <c r="C738" s="12" t="s">
        <v>6656</v>
      </c>
      <c r="D738" s="13" t="s">
        <v>6757</v>
      </c>
    </row>
    <row r="739" spans="1:4">
      <c r="A739" s="11" t="s">
        <v>1212</v>
      </c>
      <c r="B739" s="3">
        <v>100</v>
      </c>
      <c r="C739" s="12" t="s">
        <v>6685</v>
      </c>
      <c r="D739" s="13" t="s">
        <v>6688</v>
      </c>
    </row>
    <row r="740" spans="1:4">
      <c r="A740" s="11" t="s">
        <v>1214</v>
      </c>
      <c r="B740" s="3">
        <v>100</v>
      </c>
      <c r="C740" s="12" t="s">
        <v>6685</v>
      </c>
      <c r="D740" s="13" t="s">
        <v>6688</v>
      </c>
    </row>
    <row r="741" spans="1:4">
      <c r="A741" s="11" t="s">
        <v>1216</v>
      </c>
      <c r="B741" s="3">
        <v>100</v>
      </c>
      <c r="C741" s="12" t="s">
        <v>6685</v>
      </c>
      <c r="D741" s="13" t="s">
        <v>6688</v>
      </c>
    </row>
    <row r="742" spans="1:4">
      <c r="A742" s="11" t="s">
        <v>1218</v>
      </c>
      <c r="B742" s="3">
        <v>314</v>
      </c>
      <c r="C742" s="12" t="s">
        <v>6656</v>
      </c>
      <c r="D742" s="13" t="s">
        <v>6735</v>
      </c>
    </row>
    <row r="743" spans="1:4">
      <c r="A743" s="11" t="s">
        <v>1218</v>
      </c>
      <c r="B743" s="3">
        <v>267</v>
      </c>
      <c r="C743" s="12" t="s">
        <v>6656</v>
      </c>
      <c r="D743" s="13" t="s">
        <v>6735</v>
      </c>
    </row>
    <row r="744" spans="1:4">
      <c r="A744" s="11" t="s">
        <v>1220</v>
      </c>
      <c r="B744" s="3">
        <v>117</v>
      </c>
      <c r="C744" s="12" t="s">
        <v>6656</v>
      </c>
      <c r="D744" s="13" t="s">
        <v>6735</v>
      </c>
    </row>
    <row r="745" spans="1:4">
      <c r="A745" s="11" t="s">
        <v>1220</v>
      </c>
      <c r="B745" s="3">
        <v>252</v>
      </c>
      <c r="C745" s="12" t="s">
        <v>6656</v>
      </c>
      <c r="D745" s="13" t="s">
        <v>6735</v>
      </c>
    </row>
    <row r="746" spans="1:4">
      <c r="A746" s="11" t="s">
        <v>1222</v>
      </c>
      <c r="B746" s="3">
        <v>117</v>
      </c>
      <c r="C746" s="12" t="s">
        <v>6656</v>
      </c>
      <c r="D746" s="13" t="s">
        <v>6735</v>
      </c>
    </row>
    <row r="747" spans="1:4">
      <c r="A747" s="11" t="s">
        <v>1222</v>
      </c>
      <c r="B747" s="3">
        <v>252</v>
      </c>
      <c r="C747" s="12" t="s">
        <v>6656</v>
      </c>
      <c r="D747" s="13" t="s">
        <v>6735</v>
      </c>
    </row>
    <row r="748" spans="1:4">
      <c r="A748" s="11" t="s">
        <v>1224</v>
      </c>
      <c r="B748" s="3">
        <v>314</v>
      </c>
      <c r="C748" s="12" t="s">
        <v>6656</v>
      </c>
      <c r="D748" s="13" t="s">
        <v>6735</v>
      </c>
    </row>
    <row r="749" spans="1:4">
      <c r="A749" s="11" t="s">
        <v>1224</v>
      </c>
      <c r="B749" s="3">
        <v>267</v>
      </c>
      <c r="C749" s="12" t="s">
        <v>6656</v>
      </c>
      <c r="D749" s="13" t="s">
        <v>6735</v>
      </c>
    </row>
    <row r="750" spans="1:4">
      <c r="A750" s="11" t="s">
        <v>1226</v>
      </c>
      <c r="B750" s="3">
        <v>279</v>
      </c>
      <c r="C750" s="12" t="s">
        <v>6656</v>
      </c>
      <c r="D750" s="13" t="s">
        <v>6671</v>
      </c>
    </row>
    <row r="751" spans="1:4">
      <c r="A751" s="11" t="s">
        <v>1228</v>
      </c>
      <c r="B751" s="3">
        <v>315</v>
      </c>
      <c r="C751" s="12" t="s">
        <v>6656</v>
      </c>
      <c r="D751" s="13" t="s">
        <v>6671</v>
      </c>
    </row>
    <row r="752" spans="1:4">
      <c r="A752" s="11" t="s">
        <v>1230</v>
      </c>
      <c r="B752" s="3">
        <v>66</v>
      </c>
      <c r="C752" s="12" t="s">
        <v>6656</v>
      </c>
      <c r="D752" s="13" t="s">
        <v>7474</v>
      </c>
    </row>
    <row r="753" spans="1:4">
      <c r="A753" s="11" t="s">
        <v>1232</v>
      </c>
      <c r="B753" s="3">
        <v>99</v>
      </c>
      <c r="C753" s="12" t="s">
        <v>6685</v>
      </c>
      <c r="D753" s="13" t="s">
        <v>7290</v>
      </c>
    </row>
    <row r="754" spans="1:4">
      <c r="A754" s="11" t="s">
        <v>1234</v>
      </c>
      <c r="B754" s="3">
        <v>312</v>
      </c>
      <c r="C754" s="12" t="s">
        <v>6656</v>
      </c>
      <c r="D754" s="13" t="s">
        <v>6659</v>
      </c>
    </row>
    <row r="755" spans="1:4">
      <c r="A755" s="11" t="s">
        <v>1236</v>
      </c>
      <c r="B755" s="3">
        <v>307</v>
      </c>
      <c r="C755" s="12" t="s">
        <v>6685</v>
      </c>
      <c r="D755" s="13" t="s">
        <v>6688</v>
      </c>
    </row>
    <row r="756" spans="1:4">
      <c r="A756" s="11" t="s">
        <v>1238</v>
      </c>
      <c r="B756" s="3">
        <v>314</v>
      </c>
      <c r="C756" s="12" t="s">
        <v>6685</v>
      </c>
      <c r="D756" s="13" t="s">
        <v>6688</v>
      </c>
    </row>
    <row r="757" spans="1:4">
      <c r="A757" s="11" t="s">
        <v>1240</v>
      </c>
      <c r="B757" s="3">
        <v>313</v>
      </c>
      <c r="C757" s="12" t="s">
        <v>6685</v>
      </c>
      <c r="D757" s="13" t="s">
        <v>6688</v>
      </c>
    </row>
    <row r="758" spans="1:4">
      <c r="A758" s="11" t="s">
        <v>1242</v>
      </c>
      <c r="B758" s="3">
        <v>75</v>
      </c>
      <c r="C758" s="12" t="s">
        <v>6685</v>
      </c>
      <c r="D758" s="13" t="s">
        <v>6688</v>
      </c>
    </row>
    <row r="759" spans="1:4">
      <c r="A759" s="11" t="s">
        <v>1242</v>
      </c>
      <c r="B759" s="3">
        <v>311</v>
      </c>
      <c r="C759" s="12" t="s">
        <v>6685</v>
      </c>
      <c r="D759" s="13" t="s">
        <v>6688</v>
      </c>
    </row>
    <row r="760" spans="1:4">
      <c r="A760" s="11" t="s">
        <v>1245</v>
      </c>
      <c r="B760" s="3">
        <v>312</v>
      </c>
      <c r="C760" s="12" t="s">
        <v>6685</v>
      </c>
      <c r="D760" s="13" t="s">
        <v>6688</v>
      </c>
    </row>
    <row r="761" spans="1:4">
      <c r="A761" s="11" t="s">
        <v>1247</v>
      </c>
      <c r="B761" s="3">
        <v>330</v>
      </c>
      <c r="C761" s="12" t="s">
        <v>6685</v>
      </c>
      <c r="D761" s="13" t="s">
        <v>6688</v>
      </c>
    </row>
    <row r="762" spans="1:4">
      <c r="A762" s="11" t="s">
        <v>1249</v>
      </c>
      <c r="B762" s="3">
        <v>300</v>
      </c>
      <c r="C762" s="12" t="s">
        <v>6685</v>
      </c>
      <c r="D762" s="13" t="s">
        <v>6688</v>
      </c>
    </row>
    <row r="763" spans="1:4">
      <c r="A763" s="11" t="s">
        <v>1251</v>
      </c>
      <c r="B763" s="3">
        <v>329</v>
      </c>
      <c r="C763" s="12" t="s">
        <v>6685</v>
      </c>
      <c r="D763" s="13" t="s">
        <v>6688</v>
      </c>
    </row>
    <row r="764" spans="1:4">
      <c r="A764" s="11" t="s">
        <v>1253</v>
      </c>
      <c r="B764" s="3">
        <v>313</v>
      </c>
      <c r="C764" s="12" t="s">
        <v>6685</v>
      </c>
      <c r="D764" s="13" t="s">
        <v>6688</v>
      </c>
    </row>
    <row r="765" spans="1:4">
      <c r="A765" s="11" t="s">
        <v>1255</v>
      </c>
      <c r="B765" s="3">
        <v>208</v>
      </c>
      <c r="C765" s="12" t="s">
        <v>6685</v>
      </c>
      <c r="D765" s="13" t="s">
        <v>6688</v>
      </c>
    </row>
    <row r="766" spans="1:4">
      <c r="A766" s="11" t="s">
        <v>1257</v>
      </c>
      <c r="B766" s="3">
        <v>214</v>
      </c>
      <c r="C766" s="12" t="s">
        <v>6685</v>
      </c>
      <c r="D766" s="13" t="s">
        <v>6688</v>
      </c>
    </row>
    <row r="767" spans="1:4">
      <c r="A767" s="11" t="s">
        <v>1259</v>
      </c>
      <c r="B767" s="3">
        <v>313</v>
      </c>
      <c r="C767" s="12" t="s">
        <v>6685</v>
      </c>
      <c r="D767" s="13" t="s">
        <v>6688</v>
      </c>
    </row>
    <row r="768" spans="1:4">
      <c r="A768" s="11" t="s">
        <v>1261</v>
      </c>
      <c r="B768" s="3">
        <v>334</v>
      </c>
      <c r="C768" s="12" t="s">
        <v>6685</v>
      </c>
      <c r="D768" s="13" t="s">
        <v>6688</v>
      </c>
    </row>
    <row r="769" spans="1:4">
      <c r="A769" s="11" t="s">
        <v>1263</v>
      </c>
      <c r="B769" s="3">
        <v>328</v>
      </c>
      <c r="C769" s="12" t="s">
        <v>6685</v>
      </c>
      <c r="D769" s="13" t="s">
        <v>6688</v>
      </c>
    </row>
    <row r="770" spans="1:4">
      <c r="A770" s="11" t="s">
        <v>1265</v>
      </c>
      <c r="B770" s="3">
        <v>39</v>
      </c>
      <c r="C770" s="12" t="s">
        <v>6685</v>
      </c>
      <c r="D770" s="13" t="s">
        <v>6688</v>
      </c>
    </row>
    <row r="771" spans="1:4">
      <c r="A771" s="11" t="s">
        <v>1265</v>
      </c>
      <c r="B771" s="3">
        <v>306</v>
      </c>
      <c r="C771" s="12" t="s">
        <v>6685</v>
      </c>
      <c r="D771" s="13" t="s">
        <v>6688</v>
      </c>
    </row>
    <row r="772" spans="1:4">
      <c r="A772" s="11" t="s">
        <v>1268</v>
      </c>
      <c r="B772" s="3">
        <v>329</v>
      </c>
      <c r="C772" s="12" t="s">
        <v>6685</v>
      </c>
      <c r="D772" s="13" t="s">
        <v>6688</v>
      </c>
    </row>
    <row r="773" spans="1:4">
      <c r="A773" s="11" t="s">
        <v>1270</v>
      </c>
      <c r="B773" s="3">
        <v>325</v>
      </c>
      <c r="C773" s="12" t="s">
        <v>6685</v>
      </c>
      <c r="D773" s="13" t="s">
        <v>6688</v>
      </c>
    </row>
    <row r="774" spans="1:4">
      <c r="A774" s="11" t="s">
        <v>1272</v>
      </c>
      <c r="B774" s="3">
        <v>192</v>
      </c>
      <c r="C774" s="12" t="s">
        <v>6685</v>
      </c>
      <c r="D774" s="13" t="s">
        <v>6688</v>
      </c>
    </row>
    <row r="775" spans="1:4">
      <c r="A775" s="11" t="s">
        <v>1274</v>
      </c>
      <c r="B775" s="3">
        <v>307</v>
      </c>
      <c r="C775" s="12" t="s">
        <v>6685</v>
      </c>
      <c r="D775" s="13" t="s">
        <v>6688</v>
      </c>
    </row>
    <row r="776" spans="1:4">
      <c r="A776" s="11" t="s">
        <v>1276</v>
      </c>
      <c r="B776" s="3">
        <v>177</v>
      </c>
      <c r="C776" s="12" t="s">
        <v>6685</v>
      </c>
      <c r="D776" s="13" t="s">
        <v>6688</v>
      </c>
    </row>
    <row r="777" spans="1:4">
      <c r="A777" s="11" t="s">
        <v>1278</v>
      </c>
      <c r="B777" s="3">
        <v>200</v>
      </c>
      <c r="C777" s="12" t="s">
        <v>6685</v>
      </c>
      <c r="D777" s="13" t="s">
        <v>6688</v>
      </c>
    </row>
    <row r="778" spans="1:4">
      <c r="A778" s="11" t="s">
        <v>1280</v>
      </c>
      <c r="B778" s="3">
        <v>314</v>
      </c>
      <c r="C778" s="12" t="s">
        <v>6685</v>
      </c>
      <c r="D778" s="13" t="s">
        <v>6688</v>
      </c>
    </row>
    <row r="779" spans="1:4">
      <c r="A779" s="11" t="s">
        <v>1282</v>
      </c>
      <c r="B779" s="3">
        <v>313</v>
      </c>
      <c r="C779" s="12" t="s">
        <v>6685</v>
      </c>
      <c r="D779" s="13" t="s">
        <v>6688</v>
      </c>
    </row>
    <row r="780" spans="1:4">
      <c r="A780" s="11" t="s">
        <v>1284</v>
      </c>
      <c r="B780" s="3">
        <v>323</v>
      </c>
      <c r="C780" s="12" t="s">
        <v>6685</v>
      </c>
      <c r="D780" s="13" t="s">
        <v>6688</v>
      </c>
    </row>
    <row r="781" spans="1:4">
      <c r="A781" s="11" t="s">
        <v>1286</v>
      </c>
      <c r="B781" s="3">
        <v>155</v>
      </c>
      <c r="C781" s="12" t="s">
        <v>6685</v>
      </c>
      <c r="D781" s="13" t="s">
        <v>6688</v>
      </c>
    </row>
    <row r="782" spans="1:4">
      <c r="A782" s="11" t="s">
        <v>1288</v>
      </c>
      <c r="B782" s="3">
        <v>315</v>
      </c>
      <c r="C782" s="12" t="s">
        <v>6685</v>
      </c>
      <c r="D782" s="13" t="s">
        <v>6688</v>
      </c>
    </row>
    <row r="783" spans="1:4">
      <c r="A783" s="11" t="s">
        <v>1290</v>
      </c>
      <c r="B783" s="3">
        <v>309</v>
      </c>
      <c r="C783" s="12" t="s">
        <v>6685</v>
      </c>
      <c r="D783" s="13" t="s">
        <v>6688</v>
      </c>
    </row>
    <row r="784" spans="1:4">
      <c r="A784" s="11" t="s">
        <v>1292</v>
      </c>
      <c r="B784" s="3">
        <v>197</v>
      </c>
      <c r="C784" s="12" t="s">
        <v>6685</v>
      </c>
      <c r="D784" s="13" t="s">
        <v>6688</v>
      </c>
    </row>
    <row r="785" spans="1:4">
      <c r="A785" s="11" t="s">
        <v>1294</v>
      </c>
      <c r="B785" s="3">
        <v>49</v>
      </c>
      <c r="C785" s="12" t="s">
        <v>6685</v>
      </c>
      <c r="D785" s="13" t="s">
        <v>6688</v>
      </c>
    </row>
    <row r="786" spans="1:4">
      <c r="A786" s="11" t="s">
        <v>1294</v>
      </c>
      <c r="B786" s="3">
        <v>323</v>
      </c>
      <c r="C786" s="12" t="s">
        <v>6685</v>
      </c>
      <c r="D786" s="13" t="s">
        <v>6688</v>
      </c>
    </row>
    <row r="787" spans="1:4">
      <c r="A787" s="11" t="s">
        <v>1297</v>
      </c>
      <c r="B787" s="3">
        <v>311</v>
      </c>
      <c r="C787" s="12" t="s">
        <v>6685</v>
      </c>
      <c r="D787" s="13" t="s">
        <v>6688</v>
      </c>
    </row>
    <row r="788" spans="1:4">
      <c r="A788" s="11" t="s">
        <v>1299</v>
      </c>
      <c r="B788" s="3">
        <v>329</v>
      </c>
      <c r="C788" s="12" t="s">
        <v>6685</v>
      </c>
      <c r="D788" s="13" t="s">
        <v>6688</v>
      </c>
    </row>
    <row r="789" spans="1:4">
      <c r="A789" s="11" t="s">
        <v>1301</v>
      </c>
      <c r="B789" s="3">
        <v>337</v>
      </c>
      <c r="C789" s="12" t="s">
        <v>6685</v>
      </c>
      <c r="D789" s="13" t="s">
        <v>6688</v>
      </c>
    </row>
    <row r="790" spans="1:4">
      <c r="A790" s="11" t="s">
        <v>1303</v>
      </c>
      <c r="B790" s="3">
        <v>313</v>
      </c>
      <c r="C790" s="12" t="s">
        <v>6685</v>
      </c>
      <c r="D790" s="13" t="s">
        <v>6688</v>
      </c>
    </row>
    <row r="791" spans="1:4">
      <c r="A791" s="11" t="s">
        <v>1305</v>
      </c>
      <c r="B791" s="3">
        <v>49</v>
      </c>
      <c r="C791" s="12" t="s">
        <v>6685</v>
      </c>
      <c r="D791" s="13" t="s">
        <v>6688</v>
      </c>
    </row>
    <row r="792" spans="1:4">
      <c r="A792" s="11" t="s">
        <v>1305</v>
      </c>
      <c r="B792" s="3">
        <v>326</v>
      </c>
      <c r="C792" s="12" t="s">
        <v>6685</v>
      </c>
      <c r="D792" s="13" t="s">
        <v>6688</v>
      </c>
    </row>
    <row r="793" spans="1:4">
      <c r="A793" s="11" t="s">
        <v>1308</v>
      </c>
      <c r="B793" s="3">
        <v>314</v>
      </c>
      <c r="C793" s="12" t="s">
        <v>6685</v>
      </c>
      <c r="D793" s="13" t="s">
        <v>6688</v>
      </c>
    </row>
    <row r="794" spans="1:4">
      <c r="A794" s="11" t="s">
        <v>1310</v>
      </c>
      <c r="B794" s="3">
        <v>269</v>
      </c>
      <c r="C794" s="12" t="s">
        <v>6685</v>
      </c>
      <c r="D794" s="13" t="s">
        <v>6688</v>
      </c>
    </row>
    <row r="795" spans="1:4">
      <c r="A795" s="11" t="s">
        <v>1312</v>
      </c>
      <c r="B795" s="3">
        <v>323</v>
      </c>
      <c r="C795" s="12" t="s">
        <v>6685</v>
      </c>
      <c r="D795" s="13" t="s">
        <v>6688</v>
      </c>
    </row>
    <row r="796" spans="1:4">
      <c r="A796" s="11" t="s">
        <v>1314</v>
      </c>
      <c r="B796" s="3">
        <v>314</v>
      </c>
      <c r="C796" s="12" t="s">
        <v>6685</v>
      </c>
      <c r="D796" s="13" t="s">
        <v>6688</v>
      </c>
    </row>
    <row r="797" spans="1:4">
      <c r="A797" s="11" t="s">
        <v>1316</v>
      </c>
      <c r="B797" s="3">
        <v>316</v>
      </c>
      <c r="C797" s="12" t="s">
        <v>6685</v>
      </c>
      <c r="D797" s="13" t="s">
        <v>6688</v>
      </c>
    </row>
    <row r="798" spans="1:4">
      <c r="A798" s="11" t="s">
        <v>1318</v>
      </c>
      <c r="B798" s="3">
        <v>327</v>
      </c>
      <c r="C798" s="12" t="s">
        <v>6685</v>
      </c>
      <c r="D798" s="13" t="s">
        <v>6688</v>
      </c>
    </row>
    <row r="799" spans="1:4">
      <c r="A799" s="11" t="s">
        <v>1320</v>
      </c>
      <c r="B799" s="3">
        <v>334</v>
      </c>
      <c r="C799" s="12" t="s">
        <v>6685</v>
      </c>
      <c r="D799" s="13" t="s">
        <v>6688</v>
      </c>
    </row>
    <row r="800" spans="1:4">
      <c r="A800" s="11" t="s">
        <v>1322</v>
      </c>
      <c r="B800" s="3">
        <v>333</v>
      </c>
      <c r="C800" s="12" t="s">
        <v>6685</v>
      </c>
      <c r="D800" s="13" t="s">
        <v>6688</v>
      </c>
    </row>
    <row r="801" spans="1:4">
      <c r="A801" s="11" t="s">
        <v>1324</v>
      </c>
      <c r="B801" s="3">
        <v>316</v>
      </c>
      <c r="C801" s="12" t="s">
        <v>6685</v>
      </c>
      <c r="D801" s="13" t="s">
        <v>6688</v>
      </c>
    </row>
    <row r="802" spans="1:4">
      <c r="A802" s="11" t="s">
        <v>1326</v>
      </c>
      <c r="B802" s="3">
        <v>316</v>
      </c>
      <c r="C802" s="12" t="s">
        <v>6685</v>
      </c>
      <c r="D802" s="13" t="s">
        <v>6688</v>
      </c>
    </row>
    <row r="803" spans="1:4">
      <c r="A803" s="11" t="s">
        <v>1328</v>
      </c>
      <c r="B803" s="3">
        <v>196</v>
      </c>
      <c r="C803" s="12" t="s">
        <v>6685</v>
      </c>
      <c r="D803" s="13" t="s">
        <v>6688</v>
      </c>
    </row>
    <row r="804" spans="1:4">
      <c r="A804" s="11" t="s">
        <v>1330</v>
      </c>
      <c r="B804" s="3">
        <v>323</v>
      </c>
      <c r="C804" s="12" t="s">
        <v>6685</v>
      </c>
      <c r="D804" s="13" t="s">
        <v>6688</v>
      </c>
    </row>
    <row r="805" spans="1:4">
      <c r="A805" s="11" t="s">
        <v>1332</v>
      </c>
      <c r="B805" s="3">
        <v>314</v>
      </c>
      <c r="C805" s="12" t="s">
        <v>6685</v>
      </c>
      <c r="D805" s="13" t="s">
        <v>6688</v>
      </c>
    </row>
    <row r="806" spans="1:4">
      <c r="A806" s="11" t="s">
        <v>1334</v>
      </c>
      <c r="B806" s="3">
        <v>190</v>
      </c>
      <c r="C806" s="12" t="s">
        <v>6685</v>
      </c>
      <c r="D806" s="13" t="s">
        <v>6688</v>
      </c>
    </row>
    <row r="807" spans="1:4">
      <c r="A807" s="11" t="s">
        <v>1336</v>
      </c>
      <c r="B807" s="3">
        <v>324</v>
      </c>
      <c r="C807" s="12" t="s">
        <v>6685</v>
      </c>
      <c r="D807" s="13" t="s">
        <v>6688</v>
      </c>
    </row>
    <row r="808" spans="1:4">
      <c r="A808" s="11" t="s">
        <v>1338</v>
      </c>
      <c r="B808" s="3">
        <v>274</v>
      </c>
      <c r="C808" s="12" t="s">
        <v>6685</v>
      </c>
      <c r="D808" s="13" t="s">
        <v>7102</v>
      </c>
    </row>
    <row r="809" spans="1:4">
      <c r="A809" s="11" t="s">
        <v>1340</v>
      </c>
      <c r="B809" s="3">
        <v>183</v>
      </c>
      <c r="C809" s="12" t="s">
        <v>6685</v>
      </c>
      <c r="D809" s="13" t="s">
        <v>7102</v>
      </c>
    </row>
    <row r="810" spans="1:4">
      <c r="A810" s="11" t="s">
        <v>1340</v>
      </c>
      <c r="B810" s="3">
        <v>118</v>
      </c>
      <c r="C810" s="12" t="s">
        <v>6685</v>
      </c>
      <c r="D810" s="13" t="s">
        <v>7102</v>
      </c>
    </row>
    <row r="811" spans="1:4">
      <c r="A811" s="11" t="s">
        <v>1343</v>
      </c>
      <c r="B811" s="3">
        <v>274</v>
      </c>
      <c r="C811" s="12" t="s">
        <v>6685</v>
      </c>
      <c r="D811" s="13" t="s">
        <v>7102</v>
      </c>
    </row>
    <row r="812" spans="1:4">
      <c r="A812" s="11" t="s">
        <v>1345</v>
      </c>
      <c r="B812" s="3">
        <v>254</v>
      </c>
      <c r="C812" s="12" t="s">
        <v>6685</v>
      </c>
      <c r="D812" s="13" t="s">
        <v>7102</v>
      </c>
    </row>
    <row r="813" spans="1:4">
      <c r="A813" s="11" t="s">
        <v>1347</v>
      </c>
      <c r="B813" s="3">
        <v>267</v>
      </c>
      <c r="C813" s="12" t="s">
        <v>6685</v>
      </c>
      <c r="D813" s="13" t="s">
        <v>7102</v>
      </c>
    </row>
    <row r="814" spans="1:4">
      <c r="A814" s="11" t="s">
        <v>1349</v>
      </c>
      <c r="B814" s="3">
        <v>270</v>
      </c>
      <c r="C814" s="12" t="s">
        <v>6685</v>
      </c>
      <c r="D814" s="13" t="s">
        <v>7102</v>
      </c>
    </row>
    <row r="815" spans="1:4">
      <c r="A815" s="11" t="s">
        <v>1351</v>
      </c>
      <c r="B815" s="3">
        <v>270</v>
      </c>
      <c r="C815" s="12" t="s">
        <v>6685</v>
      </c>
      <c r="D815" s="13" t="s">
        <v>7102</v>
      </c>
    </row>
    <row r="816" spans="1:4">
      <c r="A816" s="11" t="s">
        <v>1353</v>
      </c>
      <c r="B816" s="3">
        <v>269</v>
      </c>
      <c r="C816" s="12" t="s">
        <v>6685</v>
      </c>
      <c r="D816" s="13" t="s">
        <v>7102</v>
      </c>
    </row>
    <row r="817" spans="1:4">
      <c r="A817" s="11" t="s">
        <v>1355</v>
      </c>
      <c r="B817" s="3">
        <v>266</v>
      </c>
      <c r="C817" s="12" t="s">
        <v>6685</v>
      </c>
      <c r="D817" s="13" t="s">
        <v>7102</v>
      </c>
    </row>
    <row r="818" spans="1:4">
      <c r="A818" s="11" t="s">
        <v>1357</v>
      </c>
      <c r="B818" s="3">
        <v>274</v>
      </c>
      <c r="C818" s="12" t="s">
        <v>6685</v>
      </c>
      <c r="D818" s="13" t="s">
        <v>7102</v>
      </c>
    </row>
    <row r="819" spans="1:4">
      <c r="A819" s="11" t="s">
        <v>1359</v>
      </c>
      <c r="B819" s="3">
        <v>269</v>
      </c>
      <c r="C819" s="12" t="s">
        <v>6685</v>
      </c>
      <c r="D819" s="13" t="s">
        <v>7102</v>
      </c>
    </row>
    <row r="820" spans="1:4">
      <c r="A820" s="11" t="s">
        <v>1361</v>
      </c>
      <c r="B820" s="3">
        <v>274</v>
      </c>
      <c r="C820" s="12" t="s">
        <v>6685</v>
      </c>
      <c r="D820" s="13" t="s">
        <v>7102</v>
      </c>
    </row>
    <row r="821" spans="1:4">
      <c r="A821" s="11" t="s">
        <v>1363</v>
      </c>
      <c r="B821" s="3">
        <v>270</v>
      </c>
      <c r="C821" s="12" t="s">
        <v>6685</v>
      </c>
      <c r="D821" s="13" t="s">
        <v>7102</v>
      </c>
    </row>
    <row r="822" spans="1:4">
      <c r="A822" s="11" t="s">
        <v>1365</v>
      </c>
      <c r="B822" s="3">
        <v>270</v>
      </c>
      <c r="C822" s="12" t="s">
        <v>6685</v>
      </c>
      <c r="D822" s="13" t="s">
        <v>7102</v>
      </c>
    </row>
    <row r="823" spans="1:4">
      <c r="A823" s="11" t="s">
        <v>1367</v>
      </c>
      <c r="B823" s="3">
        <v>269</v>
      </c>
      <c r="C823" s="12" t="s">
        <v>6685</v>
      </c>
      <c r="D823" s="13" t="s">
        <v>7102</v>
      </c>
    </row>
    <row r="824" spans="1:4">
      <c r="A824" s="11" t="s">
        <v>1369</v>
      </c>
      <c r="B824" s="3">
        <v>267</v>
      </c>
      <c r="C824" s="12" t="s">
        <v>6685</v>
      </c>
      <c r="D824" s="13" t="s">
        <v>7102</v>
      </c>
    </row>
    <row r="825" spans="1:4">
      <c r="A825" s="11" t="s">
        <v>1371</v>
      </c>
      <c r="B825" s="3">
        <v>274</v>
      </c>
      <c r="C825" s="12" t="s">
        <v>6685</v>
      </c>
      <c r="D825" s="13" t="s">
        <v>7102</v>
      </c>
    </row>
    <row r="826" spans="1:4">
      <c r="A826" s="11" t="s">
        <v>1373</v>
      </c>
      <c r="B826" s="3">
        <v>270</v>
      </c>
      <c r="C826" s="12" t="s">
        <v>6685</v>
      </c>
      <c r="D826" s="13" t="s">
        <v>7102</v>
      </c>
    </row>
    <row r="827" spans="1:4">
      <c r="A827" s="11" t="s">
        <v>1375</v>
      </c>
      <c r="B827" s="3">
        <v>274</v>
      </c>
      <c r="C827" s="12" t="s">
        <v>6685</v>
      </c>
      <c r="D827" s="13" t="s">
        <v>7102</v>
      </c>
    </row>
    <row r="828" spans="1:4">
      <c r="A828" s="11" t="s">
        <v>1377</v>
      </c>
      <c r="B828" s="3">
        <v>267</v>
      </c>
      <c r="C828" s="12" t="s">
        <v>6685</v>
      </c>
      <c r="D828" s="13" t="s">
        <v>7102</v>
      </c>
    </row>
    <row r="829" spans="1:4">
      <c r="A829" s="11" t="s">
        <v>1379</v>
      </c>
      <c r="B829" s="3">
        <v>269</v>
      </c>
      <c r="C829" s="12" t="s">
        <v>6685</v>
      </c>
      <c r="D829" s="13" t="s">
        <v>7102</v>
      </c>
    </row>
    <row r="830" spans="1:4">
      <c r="A830" s="11" t="s">
        <v>1381</v>
      </c>
      <c r="B830" s="3">
        <v>274</v>
      </c>
      <c r="C830" s="12" t="s">
        <v>6685</v>
      </c>
      <c r="D830" s="13" t="s">
        <v>7102</v>
      </c>
    </row>
    <row r="831" spans="1:4">
      <c r="A831" s="11" t="s">
        <v>1383</v>
      </c>
      <c r="B831" s="3">
        <v>274</v>
      </c>
      <c r="C831" s="12" t="s">
        <v>6685</v>
      </c>
      <c r="D831" s="13" t="s">
        <v>7102</v>
      </c>
    </row>
    <row r="832" spans="1:4">
      <c r="A832" s="11" t="s">
        <v>1385</v>
      </c>
      <c r="B832" s="3">
        <v>270</v>
      </c>
      <c r="C832" s="12" t="s">
        <v>6685</v>
      </c>
      <c r="D832" s="13" t="s">
        <v>7102</v>
      </c>
    </row>
    <row r="833" spans="1:4">
      <c r="A833" s="11" t="s">
        <v>1387</v>
      </c>
      <c r="B833" s="3">
        <v>271</v>
      </c>
      <c r="C833" s="12" t="s">
        <v>6656</v>
      </c>
      <c r="D833" s="13" t="s">
        <v>7505</v>
      </c>
    </row>
    <row r="834" spans="1:4">
      <c r="A834" s="11" t="s">
        <v>1387</v>
      </c>
      <c r="B834" s="3">
        <v>259</v>
      </c>
      <c r="C834" s="12" t="s">
        <v>6656</v>
      </c>
      <c r="D834" s="13" t="s">
        <v>7505</v>
      </c>
    </row>
    <row r="835" spans="1:4">
      <c r="A835" s="11" t="s">
        <v>1389</v>
      </c>
      <c r="B835" s="3">
        <v>274</v>
      </c>
      <c r="C835" s="12" t="s">
        <v>6656</v>
      </c>
      <c r="D835" s="13" t="s">
        <v>7343</v>
      </c>
    </row>
    <row r="836" spans="1:4">
      <c r="A836" s="11" t="s">
        <v>1389</v>
      </c>
      <c r="B836" s="3">
        <v>265</v>
      </c>
      <c r="C836" s="12" t="s">
        <v>6656</v>
      </c>
      <c r="D836" s="13" t="s">
        <v>7343</v>
      </c>
    </row>
    <row r="837" spans="1:4">
      <c r="A837" s="11" t="s">
        <v>1391</v>
      </c>
      <c r="B837" s="3">
        <v>314</v>
      </c>
      <c r="C837" s="12" t="s">
        <v>6656</v>
      </c>
      <c r="D837" s="13" t="s">
        <v>6735</v>
      </c>
    </row>
    <row r="838" spans="1:4">
      <c r="A838" s="11" t="s">
        <v>1391</v>
      </c>
      <c r="B838" s="3">
        <v>267</v>
      </c>
      <c r="C838" s="12" t="s">
        <v>6656</v>
      </c>
      <c r="D838" s="13" t="s">
        <v>6735</v>
      </c>
    </row>
    <row r="839" spans="1:4">
      <c r="A839" s="11" t="s">
        <v>1393</v>
      </c>
      <c r="B839" s="3">
        <v>117</v>
      </c>
      <c r="C839" s="12" t="s">
        <v>6656</v>
      </c>
      <c r="D839" s="13" t="s">
        <v>6735</v>
      </c>
    </row>
    <row r="840" spans="1:4">
      <c r="A840" s="11" t="s">
        <v>1393</v>
      </c>
      <c r="B840" s="3">
        <v>252</v>
      </c>
      <c r="C840" s="12" t="s">
        <v>6656</v>
      </c>
      <c r="D840" s="13" t="s">
        <v>6735</v>
      </c>
    </row>
    <row r="841" spans="1:4">
      <c r="A841" s="11" t="s">
        <v>1395</v>
      </c>
      <c r="B841" s="3">
        <v>314</v>
      </c>
      <c r="C841" s="12" t="s">
        <v>6656</v>
      </c>
      <c r="D841" s="13" t="s">
        <v>6735</v>
      </c>
    </row>
    <row r="842" spans="1:4">
      <c r="A842" s="11" t="s">
        <v>1395</v>
      </c>
      <c r="B842" s="3">
        <v>267</v>
      </c>
      <c r="C842" s="12" t="s">
        <v>6656</v>
      </c>
      <c r="D842" s="13" t="s">
        <v>6735</v>
      </c>
    </row>
    <row r="843" spans="1:4">
      <c r="A843" s="11" t="s">
        <v>1397</v>
      </c>
      <c r="B843" s="3">
        <v>117</v>
      </c>
      <c r="C843" s="12" t="s">
        <v>6656</v>
      </c>
      <c r="D843" s="13" t="s">
        <v>6735</v>
      </c>
    </row>
    <row r="844" spans="1:4">
      <c r="A844" s="11" t="s">
        <v>1397</v>
      </c>
      <c r="B844" s="3">
        <v>252</v>
      </c>
      <c r="C844" s="12" t="s">
        <v>6656</v>
      </c>
      <c r="D844" s="13" t="s">
        <v>6735</v>
      </c>
    </row>
    <row r="845" spans="1:4">
      <c r="A845" s="11" t="s">
        <v>1399</v>
      </c>
      <c r="B845" s="3">
        <v>314</v>
      </c>
      <c r="C845" s="12" t="s">
        <v>6656</v>
      </c>
      <c r="D845" s="13" t="s">
        <v>6735</v>
      </c>
    </row>
    <row r="846" spans="1:4">
      <c r="A846" s="11" t="s">
        <v>1399</v>
      </c>
      <c r="B846" s="3">
        <v>165</v>
      </c>
      <c r="C846" s="12" t="s">
        <v>6656</v>
      </c>
      <c r="D846" s="13" t="s">
        <v>6735</v>
      </c>
    </row>
    <row r="847" spans="1:4">
      <c r="A847" s="11" t="s">
        <v>1399</v>
      </c>
      <c r="B847" s="3">
        <v>33</v>
      </c>
      <c r="C847" s="12" t="s">
        <v>6656</v>
      </c>
      <c r="D847" s="13" t="s">
        <v>6735</v>
      </c>
    </row>
    <row r="848" spans="1:4">
      <c r="A848" s="11" t="s">
        <v>1402</v>
      </c>
      <c r="B848" s="3">
        <v>117</v>
      </c>
      <c r="C848" s="12" t="s">
        <v>6656</v>
      </c>
      <c r="D848" s="13" t="s">
        <v>6735</v>
      </c>
    </row>
    <row r="849" spans="1:4">
      <c r="A849" s="11" t="s">
        <v>1402</v>
      </c>
      <c r="B849" s="3">
        <v>252</v>
      </c>
      <c r="C849" s="12" t="s">
        <v>6656</v>
      </c>
      <c r="D849" s="13" t="s">
        <v>6735</v>
      </c>
    </row>
    <row r="850" spans="1:4">
      <c r="A850" s="11" t="s">
        <v>1404</v>
      </c>
      <c r="B850" s="3">
        <v>231</v>
      </c>
      <c r="C850" s="12" t="s">
        <v>6656</v>
      </c>
      <c r="D850" s="13" t="s">
        <v>6890</v>
      </c>
    </row>
    <row r="851" spans="1:4">
      <c r="A851" s="11" t="s">
        <v>1406</v>
      </c>
      <c r="B851" s="3">
        <v>182</v>
      </c>
      <c r="C851" s="12" t="s">
        <v>6656</v>
      </c>
      <c r="D851" s="13" t="s">
        <v>6890</v>
      </c>
    </row>
    <row r="852" spans="1:4">
      <c r="A852" s="11" t="s">
        <v>1408</v>
      </c>
      <c r="B852" s="3">
        <v>288</v>
      </c>
      <c r="C852" s="12" t="s">
        <v>6656</v>
      </c>
      <c r="D852" s="13" t="s">
        <v>7522</v>
      </c>
    </row>
    <row r="853" spans="1:4">
      <c r="A853" s="11" t="s">
        <v>1410</v>
      </c>
      <c r="B853" s="3">
        <v>318</v>
      </c>
      <c r="C853" s="12" t="s">
        <v>6656</v>
      </c>
      <c r="D853" s="13" t="s">
        <v>7522</v>
      </c>
    </row>
    <row r="854" spans="1:4">
      <c r="A854" s="11" t="s">
        <v>1412</v>
      </c>
      <c r="B854" s="3">
        <v>245</v>
      </c>
      <c r="C854" s="12" t="s">
        <v>6656</v>
      </c>
      <c r="D854" s="13" t="s">
        <v>7522</v>
      </c>
    </row>
    <row r="855" spans="1:4">
      <c r="A855" s="11" t="s">
        <v>1412</v>
      </c>
      <c r="B855" s="3">
        <v>271</v>
      </c>
      <c r="C855" s="12" t="s">
        <v>6656</v>
      </c>
      <c r="D855" s="13" t="s">
        <v>7522</v>
      </c>
    </row>
    <row r="856" spans="1:4">
      <c r="A856" s="11" t="s">
        <v>1414</v>
      </c>
      <c r="B856" s="3">
        <v>310</v>
      </c>
      <c r="C856" s="12" t="s">
        <v>6656</v>
      </c>
      <c r="D856" s="13" t="s">
        <v>7522</v>
      </c>
    </row>
    <row r="857" spans="1:4">
      <c r="A857" s="11" t="s">
        <v>1416</v>
      </c>
      <c r="B857" s="3">
        <v>260</v>
      </c>
      <c r="C857" s="12" t="s">
        <v>6656</v>
      </c>
      <c r="D857" s="13" t="s">
        <v>7525</v>
      </c>
    </row>
    <row r="858" spans="1:4">
      <c r="A858" s="11" t="s">
        <v>1416</v>
      </c>
      <c r="B858" s="3">
        <v>259</v>
      </c>
      <c r="C858" s="12" t="s">
        <v>6656</v>
      </c>
      <c r="D858" s="13" t="s">
        <v>7525</v>
      </c>
    </row>
    <row r="859" spans="1:4">
      <c r="A859" s="11" t="s">
        <v>1418</v>
      </c>
      <c r="B859" s="3">
        <v>379</v>
      </c>
      <c r="C859" s="12" t="s">
        <v>6656</v>
      </c>
      <c r="D859" s="13" t="s">
        <v>6880</v>
      </c>
    </row>
    <row r="860" spans="1:4">
      <c r="A860" s="11" t="s">
        <v>1418</v>
      </c>
      <c r="B860" s="3">
        <v>18</v>
      </c>
      <c r="C860" s="12" t="s">
        <v>6656</v>
      </c>
      <c r="D860" s="13" t="s">
        <v>6880</v>
      </c>
    </row>
    <row r="861" spans="1:4">
      <c r="A861" s="11" t="s">
        <v>1418</v>
      </c>
      <c r="B861" s="3">
        <v>18</v>
      </c>
      <c r="C861" s="12" t="s">
        <v>6656</v>
      </c>
      <c r="D861" s="13" t="s">
        <v>6880</v>
      </c>
    </row>
    <row r="862" spans="1:4">
      <c r="A862" s="11" t="s">
        <v>1418</v>
      </c>
      <c r="B862" s="3">
        <v>18</v>
      </c>
      <c r="C862" s="12" t="s">
        <v>6656</v>
      </c>
      <c r="D862" s="13" t="s">
        <v>6880</v>
      </c>
    </row>
    <row r="863" spans="1:4">
      <c r="A863" s="11" t="s">
        <v>1418</v>
      </c>
      <c r="B863" s="3">
        <v>18</v>
      </c>
      <c r="C863" s="12" t="s">
        <v>6656</v>
      </c>
      <c r="D863" s="13" t="s">
        <v>6880</v>
      </c>
    </row>
    <row r="864" spans="1:4">
      <c r="A864" s="11" t="s">
        <v>1418</v>
      </c>
      <c r="B864" s="3">
        <v>18</v>
      </c>
      <c r="C864" s="12" t="s">
        <v>6656</v>
      </c>
      <c r="D864" s="13" t="s">
        <v>6880</v>
      </c>
    </row>
    <row r="865" spans="1:4">
      <c r="A865" s="11" t="s">
        <v>1420</v>
      </c>
      <c r="B865" s="3">
        <v>206</v>
      </c>
      <c r="C865" s="12" t="s">
        <v>6656</v>
      </c>
      <c r="D865" s="13" t="s">
        <v>6880</v>
      </c>
    </row>
    <row r="866" spans="1:4">
      <c r="A866" s="11" t="s">
        <v>1422</v>
      </c>
      <c r="B866" s="3">
        <v>260</v>
      </c>
      <c r="C866" s="12" t="s">
        <v>6656</v>
      </c>
      <c r="D866" s="13" t="s">
        <v>6717</v>
      </c>
    </row>
    <row r="867" spans="1:4">
      <c r="A867" s="11" t="s">
        <v>1424</v>
      </c>
      <c r="B867" s="3">
        <v>314</v>
      </c>
      <c r="C867" s="12" t="s">
        <v>6656</v>
      </c>
      <c r="D867" s="13" t="s">
        <v>6735</v>
      </c>
    </row>
    <row r="868" spans="1:4">
      <c r="A868" s="11" t="s">
        <v>1424</v>
      </c>
      <c r="B868" s="3">
        <v>267</v>
      </c>
      <c r="C868" s="12" t="s">
        <v>6656</v>
      </c>
      <c r="D868" s="13" t="s">
        <v>6735</v>
      </c>
    </row>
    <row r="869" spans="1:4">
      <c r="A869" s="11" t="s">
        <v>1426</v>
      </c>
      <c r="B869" s="3">
        <v>292</v>
      </c>
      <c r="C869" s="12" t="s">
        <v>6685</v>
      </c>
      <c r="D869" s="13" t="s">
        <v>6688</v>
      </c>
    </row>
    <row r="870" spans="1:4">
      <c r="A870" s="11" t="s">
        <v>1428</v>
      </c>
      <c r="B870" s="3">
        <v>302</v>
      </c>
      <c r="C870" s="12" t="s">
        <v>6685</v>
      </c>
      <c r="D870" s="13" t="s">
        <v>6688</v>
      </c>
    </row>
    <row r="871" spans="1:4">
      <c r="A871" s="11" t="s">
        <v>1430</v>
      </c>
      <c r="B871" s="3">
        <v>240</v>
      </c>
      <c r="C871" s="12" t="s">
        <v>6685</v>
      </c>
      <c r="D871" s="13" t="s">
        <v>6688</v>
      </c>
    </row>
    <row r="872" spans="1:4">
      <c r="A872" s="11" t="s">
        <v>1432</v>
      </c>
      <c r="B872" s="3">
        <v>117</v>
      </c>
      <c r="C872" s="12" t="s">
        <v>6656</v>
      </c>
      <c r="D872" s="13" t="s">
        <v>6735</v>
      </c>
    </row>
    <row r="873" spans="1:4">
      <c r="A873" s="11" t="s">
        <v>1432</v>
      </c>
      <c r="B873" s="3">
        <v>252</v>
      </c>
      <c r="C873" s="12" t="s">
        <v>6656</v>
      </c>
      <c r="D873" s="13" t="s">
        <v>6735</v>
      </c>
    </row>
    <row r="874" spans="1:4">
      <c r="A874" s="11" t="s">
        <v>1434</v>
      </c>
      <c r="B874" s="3">
        <v>314</v>
      </c>
      <c r="C874" s="12" t="s">
        <v>6656</v>
      </c>
      <c r="D874" s="13" t="s">
        <v>6735</v>
      </c>
    </row>
    <row r="875" spans="1:4">
      <c r="A875" s="11" t="s">
        <v>1434</v>
      </c>
      <c r="B875" s="3">
        <v>267</v>
      </c>
      <c r="C875" s="12" t="s">
        <v>6656</v>
      </c>
      <c r="D875" s="13" t="s">
        <v>6735</v>
      </c>
    </row>
    <row r="876" spans="1:4">
      <c r="A876" s="11" t="s">
        <v>1436</v>
      </c>
      <c r="B876" s="3">
        <v>117</v>
      </c>
      <c r="C876" s="12" t="s">
        <v>6656</v>
      </c>
      <c r="D876" s="13" t="s">
        <v>6735</v>
      </c>
    </row>
    <row r="877" spans="1:4">
      <c r="A877" s="11" t="s">
        <v>1436</v>
      </c>
      <c r="B877" s="3">
        <v>252</v>
      </c>
      <c r="C877" s="12" t="s">
        <v>6656</v>
      </c>
      <c r="D877" s="13" t="s">
        <v>6735</v>
      </c>
    </row>
    <row r="878" spans="1:4">
      <c r="A878" s="11" t="s">
        <v>1438</v>
      </c>
      <c r="B878" s="3">
        <v>314</v>
      </c>
      <c r="C878" s="12" t="s">
        <v>6656</v>
      </c>
      <c r="D878" s="13" t="s">
        <v>6735</v>
      </c>
    </row>
    <row r="879" spans="1:4">
      <c r="A879" s="11" t="s">
        <v>1438</v>
      </c>
      <c r="B879" s="3">
        <v>165</v>
      </c>
      <c r="C879" s="12" t="s">
        <v>6656</v>
      </c>
      <c r="D879" s="13" t="s">
        <v>6735</v>
      </c>
    </row>
    <row r="880" spans="1:4">
      <c r="A880" s="11" t="s">
        <v>1438</v>
      </c>
      <c r="B880" s="3">
        <v>33</v>
      </c>
      <c r="C880" s="12" t="s">
        <v>6656</v>
      </c>
      <c r="D880" s="13" t="s">
        <v>6735</v>
      </c>
    </row>
    <row r="881" spans="1:4">
      <c r="A881" s="11" t="s">
        <v>1440</v>
      </c>
      <c r="B881" s="3">
        <v>196</v>
      </c>
      <c r="C881" s="12" t="s">
        <v>6685</v>
      </c>
      <c r="D881" s="13" t="s">
        <v>7290</v>
      </c>
    </row>
    <row r="882" spans="1:4">
      <c r="A882" s="11" t="s">
        <v>1442</v>
      </c>
      <c r="B882" s="3">
        <v>314</v>
      </c>
      <c r="C882" s="12" t="s">
        <v>6656</v>
      </c>
      <c r="D882" s="13" t="s">
        <v>6735</v>
      </c>
    </row>
    <row r="883" spans="1:4">
      <c r="A883" s="11" t="s">
        <v>1442</v>
      </c>
      <c r="B883" s="3">
        <v>267</v>
      </c>
      <c r="C883" s="12" t="s">
        <v>6656</v>
      </c>
      <c r="D883" s="13" t="s">
        <v>6735</v>
      </c>
    </row>
    <row r="884" spans="1:4">
      <c r="A884" s="11" t="s">
        <v>1444</v>
      </c>
      <c r="B884" s="3">
        <v>116</v>
      </c>
      <c r="C884" s="12" t="s">
        <v>6656</v>
      </c>
      <c r="D884" s="13" t="s">
        <v>6735</v>
      </c>
    </row>
    <row r="885" spans="1:4">
      <c r="A885" s="11" t="s">
        <v>1444</v>
      </c>
      <c r="B885" s="3">
        <v>252</v>
      </c>
      <c r="C885" s="12" t="s">
        <v>6656</v>
      </c>
      <c r="D885" s="13" t="s">
        <v>6735</v>
      </c>
    </row>
    <row r="886" spans="1:4">
      <c r="A886" s="11" t="s">
        <v>1446</v>
      </c>
      <c r="B886" s="3">
        <v>118</v>
      </c>
      <c r="C886" s="12" t="s">
        <v>6656</v>
      </c>
      <c r="D886" s="13" t="s">
        <v>6735</v>
      </c>
    </row>
    <row r="887" spans="1:4">
      <c r="A887" s="11" t="s">
        <v>1446</v>
      </c>
      <c r="B887" s="3">
        <v>252</v>
      </c>
      <c r="C887" s="12" t="s">
        <v>6656</v>
      </c>
      <c r="D887" s="13" t="s">
        <v>6735</v>
      </c>
    </row>
    <row r="888" spans="1:4">
      <c r="A888" s="11" t="s">
        <v>1448</v>
      </c>
      <c r="B888" s="3">
        <v>233</v>
      </c>
      <c r="C888" s="12" t="s">
        <v>6656</v>
      </c>
      <c r="D888" s="13" t="s">
        <v>6890</v>
      </c>
    </row>
    <row r="889" spans="1:4">
      <c r="A889" s="11" t="s">
        <v>1450</v>
      </c>
      <c r="B889" s="3">
        <v>231</v>
      </c>
      <c r="C889" s="12" t="s">
        <v>6656</v>
      </c>
      <c r="D889" s="13" t="s">
        <v>6890</v>
      </c>
    </row>
    <row r="890" spans="1:4">
      <c r="A890" s="11" t="s">
        <v>1452</v>
      </c>
      <c r="B890" s="3">
        <v>208</v>
      </c>
      <c r="C890" s="12" t="s">
        <v>6656</v>
      </c>
      <c r="D890" s="13" t="s">
        <v>6890</v>
      </c>
    </row>
    <row r="891" spans="1:4">
      <c r="A891" s="11" t="s">
        <v>1454</v>
      </c>
      <c r="B891" s="3">
        <v>231</v>
      </c>
      <c r="C891" s="12" t="s">
        <v>6656</v>
      </c>
      <c r="D891" s="13" t="s">
        <v>6890</v>
      </c>
    </row>
    <row r="892" spans="1:4">
      <c r="A892" s="11" t="s">
        <v>1456</v>
      </c>
      <c r="B892" s="3">
        <v>117</v>
      </c>
      <c r="C892" s="12" t="s">
        <v>6656</v>
      </c>
      <c r="D892" s="13" t="s">
        <v>6735</v>
      </c>
    </row>
    <row r="893" spans="1:4">
      <c r="A893" s="11" t="s">
        <v>1456</v>
      </c>
      <c r="B893" s="3">
        <v>252</v>
      </c>
      <c r="C893" s="12" t="s">
        <v>6656</v>
      </c>
      <c r="D893" s="13" t="s">
        <v>6735</v>
      </c>
    </row>
    <row r="894" spans="1:4">
      <c r="A894" s="11" t="s">
        <v>1458</v>
      </c>
      <c r="B894" s="3">
        <v>314</v>
      </c>
      <c r="C894" s="12" t="s">
        <v>6656</v>
      </c>
      <c r="D894" s="13" t="s">
        <v>6735</v>
      </c>
    </row>
    <row r="895" spans="1:4">
      <c r="A895" s="11" t="s">
        <v>1458</v>
      </c>
      <c r="B895" s="3">
        <v>267</v>
      </c>
      <c r="C895" s="12" t="s">
        <v>6656</v>
      </c>
      <c r="D895" s="13" t="s">
        <v>6735</v>
      </c>
    </row>
    <row r="896" spans="1:4">
      <c r="A896" s="11" t="s">
        <v>1460</v>
      </c>
      <c r="B896" s="3">
        <v>314</v>
      </c>
      <c r="C896" s="12" t="s">
        <v>6656</v>
      </c>
      <c r="D896" s="13" t="s">
        <v>6735</v>
      </c>
    </row>
    <row r="897" spans="1:4">
      <c r="A897" s="11" t="s">
        <v>1460</v>
      </c>
      <c r="B897" s="3">
        <v>267</v>
      </c>
      <c r="C897" s="12" t="s">
        <v>6656</v>
      </c>
      <c r="D897" s="13" t="s">
        <v>6735</v>
      </c>
    </row>
    <row r="898" spans="1:4">
      <c r="A898" s="11" t="s">
        <v>1462</v>
      </c>
      <c r="B898" s="3">
        <v>117</v>
      </c>
      <c r="C898" s="12" t="s">
        <v>6656</v>
      </c>
      <c r="D898" s="13" t="s">
        <v>6735</v>
      </c>
    </row>
    <row r="899" spans="1:4">
      <c r="A899" s="11" t="s">
        <v>1462</v>
      </c>
      <c r="B899" s="3">
        <v>252</v>
      </c>
      <c r="C899" s="12" t="s">
        <v>6656</v>
      </c>
      <c r="D899" s="13" t="s">
        <v>6735</v>
      </c>
    </row>
    <row r="900" spans="1:4">
      <c r="A900" s="11" t="s">
        <v>1464</v>
      </c>
      <c r="B900" s="3">
        <v>117</v>
      </c>
      <c r="C900" s="12" t="s">
        <v>6656</v>
      </c>
      <c r="D900" s="13" t="s">
        <v>6735</v>
      </c>
    </row>
    <row r="901" spans="1:4">
      <c r="A901" s="11" t="s">
        <v>1464</v>
      </c>
      <c r="B901" s="3">
        <v>252</v>
      </c>
      <c r="C901" s="12" t="s">
        <v>6656</v>
      </c>
      <c r="D901" s="13" t="s">
        <v>6735</v>
      </c>
    </row>
    <row r="902" spans="1:4">
      <c r="A902" s="11" t="s">
        <v>1466</v>
      </c>
      <c r="B902" s="3">
        <v>314</v>
      </c>
      <c r="C902" s="12" t="s">
        <v>6656</v>
      </c>
      <c r="D902" s="13" t="s">
        <v>6735</v>
      </c>
    </row>
    <row r="903" spans="1:4">
      <c r="A903" s="11" t="s">
        <v>1466</v>
      </c>
      <c r="B903" s="3">
        <v>267</v>
      </c>
      <c r="C903" s="12" t="s">
        <v>6656</v>
      </c>
      <c r="D903" s="13" t="s">
        <v>6735</v>
      </c>
    </row>
    <row r="904" spans="1:4">
      <c r="A904" s="11" t="s">
        <v>1468</v>
      </c>
      <c r="B904" s="3">
        <v>117</v>
      </c>
      <c r="C904" s="12" t="s">
        <v>6656</v>
      </c>
      <c r="D904" s="13" t="s">
        <v>6735</v>
      </c>
    </row>
    <row r="905" spans="1:4">
      <c r="A905" s="11" t="s">
        <v>1468</v>
      </c>
      <c r="B905" s="3">
        <v>252</v>
      </c>
      <c r="C905" s="12" t="s">
        <v>6656</v>
      </c>
      <c r="D905" s="13" t="s">
        <v>6735</v>
      </c>
    </row>
    <row r="906" spans="1:4">
      <c r="A906" s="11" t="s">
        <v>1470</v>
      </c>
      <c r="B906" s="3">
        <v>314</v>
      </c>
      <c r="C906" s="12" t="s">
        <v>6656</v>
      </c>
      <c r="D906" s="13" t="s">
        <v>6735</v>
      </c>
    </row>
    <row r="907" spans="1:4">
      <c r="A907" s="11" t="s">
        <v>1470</v>
      </c>
      <c r="B907" s="3">
        <v>267</v>
      </c>
      <c r="C907" s="12" t="s">
        <v>6656</v>
      </c>
      <c r="D907" s="13" t="s">
        <v>6735</v>
      </c>
    </row>
    <row r="908" spans="1:4">
      <c r="A908" s="11" t="s">
        <v>1472</v>
      </c>
      <c r="B908" s="3">
        <v>314</v>
      </c>
      <c r="C908" s="12" t="s">
        <v>6656</v>
      </c>
      <c r="D908" s="13" t="s">
        <v>6735</v>
      </c>
    </row>
    <row r="909" spans="1:4">
      <c r="A909" s="11" t="s">
        <v>1472</v>
      </c>
      <c r="B909" s="3">
        <v>267</v>
      </c>
      <c r="C909" s="12" t="s">
        <v>6656</v>
      </c>
      <c r="D909" s="13" t="s">
        <v>6735</v>
      </c>
    </row>
    <row r="910" spans="1:4">
      <c r="A910" s="11" t="s">
        <v>1474</v>
      </c>
      <c r="B910" s="3">
        <v>117</v>
      </c>
      <c r="C910" s="12" t="s">
        <v>6656</v>
      </c>
      <c r="D910" s="13" t="s">
        <v>6735</v>
      </c>
    </row>
    <row r="911" spans="1:4">
      <c r="A911" s="11" t="s">
        <v>1474</v>
      </c>
      <c r="B911" s="3">
        <v>252</v>
      </c>
      <c r="C911" s="12" t="s">
        <v>6656</v>
      </c>
      <c r="D911" s="13" t="s">
        <v>6735</v>
      </c>
    </row>
    <row r="912" spans="1:4">
      <c r="A912" s="11" t="s">
        <v>1476</v>
      </c>
      <c r="B912" s="3">
        <v>314</v>
      </c>
      <c r="C912" s="12" t="s">
        <v>6656</v>
      </c>
      <c r="D912" s="13" t="s">
        <v>6735</v>
      </c>
    </row>
    <row r="913" spans="1:4">
      <c r="A913" s="11" t="s">
        <v>1476</v>
      </c>
      <c r="B913" s="3">
        <v>267</v>
      </c>
      <c r="C913" s="12" t="s">
        <v>6656</v>
      </c>
      <c r="D913" s="13" t="s">
        <v>6735</v>
      </c>
    </row>
    <row r="914" spans="1:4">
      <c r="A914" s="11" t="s">
        <v>1478</v>
      </c>
      <c r="B914" s="3">
        <v>117</v>
      </c>
      <c r="C914" s="12" t="s">
        <v>6656</v>
      </c>
      <c r="D914" s="13" t="s">
        <v>6735</v>
      </c>
    </row>
    <row r="915" spans="1:4">
      <c r="A915" s="11" t="s">
        <v>1478</v>
      </c>
      <c r="B915" s="3">
        <v>252</v>
      </c>
      <c r="C915" s="12" t="s">
        <v>6656</v>
      </c>
      <c r="D915" s="13" t="s">
        <v>6735</v>
      </c>
    </row>
    <row r="916" spans="1:4">
      <c r="A916" s="11" t="s">
        <v>1480</v>
      </c>
      <c r="B916" s="3">
        <v>118</v>
      </c>
      <c r="C916" s="12" t="s">
        <v>6656</v>
      </c>
      <c r="D916" s="13" t="s">
        <v>6735</v>
      </c>
    </row>
    <row r="917" spans="1:4">
      <c r="A917" s="11" t="s">
        <v>1480</v>
      </c>
      <c r="B917" s="3">
        <v>252</v>
      </c>
      <c r="C917" s="12" t="s">
        <v>6656</v>
      </c>
      <c r="D917" s="13" t="s">
        <v>6735</v>
      </c>
    </row>
    <row r="918" spans="1:4">
      <c r="A918" s="11" t="s">
        <v>1482</v>
      </c>
      <c r="B918" s="3">
        <v>314</v>
      </c>
      <c r="C918" s="12" t="s">
        <v>6656</v>
      </c>
      <c r="D918" s="13" t="s">
        <v>6735</v>
      </c>
    </row>
    <row r="919" spans="1:4">
      <c r="A919" s="11" t="s">
        <v>1482</v>
      </c>
      <c r="B919" s="3">
        <v>267</v>
      </c>
      <c r="C919" s="12" t="s">
        <v>6656</v>
      </c>
      <c r="D919" s="13" t="s">
        <v>6735</v>
      </c>
    </row>
    <row r="920" spans="1:4">
      <c r="A920" s="11" t="s">
        <v>1484</v>
      </c>
      <c r="B920" s="3">
        <v>117</v>
      </c>
      <c r="C920" s="12" t="s">
        <v>6656</v>
      </c>
      <c r="D920" s="13" t="s">
        <v>6735</v>
      </c>
    </row>
    <row r="921" spans="1:4">
      <c r="A921" s="11" t="s">
        <v>1484</v>
      </c>
      <c r="B921" s="3">
        <v>252</v>
      </c>
      <c r="C921" s="12" t="s">
        <v>6656</v>
      </c>
      <c r="D921" s="13" t="s">
        <v>6735</v>
      </c>
    </row>
    <row r="922" spans="1:4">
      <c r="A922" s="11" t="s">
        <v>1486</v>
      </c>
      <c r="B922" s="3">
        <v>314</v>
      </c>
      <c r="C922" s="12" t="s">
        <v>6656</v>
      </c>
      <c r="D922" s="13" t="s">
        <v>6735</v>
      </c>
    </row>
    <row r="923" spans="1:4">
      <c r="A923" s="11" t="s">
        <v>1486</v>
      </c>
      <c r="B923" s="3">
        <v>267</v>
      </c>
      <c r="C923" s="12" t="s">
        <v>6656</v>
      </c>
      <c r="D923" s="13" t="s">
        <v>6735</v>
      </c>
    </row>
    <row r="924" spans="1:4">
      <c r="A924" s="11" t="s">
        <v>1488</v>
      </c>
      <c r="B924" s="3">
        <v>314</v>
      </c>
      <c r="C924" s="12" t="s">
        <v>6656</v>
      </c>
      <c r="D924" s="13" t="s">
        <v>6735</v>
      </c>
    </row>
    <row r="925" spans="1:4">
      <c r="A925" s="11" t="s">
        <v>1488</v>
      </c>
      <c r="B925" s="3">
        <v>267</v>
      </c>
      <c r="C925" s="12" t="s">
        <v>6656</v>
      </c>
      <c r="D925" s="13" t="s">
        <v>6735</v>
      </c>
    </row>
    <row r="926" spans="1:4">
      <c r="A926" s="11" t="s">
        <v>1490</v>
      </c>
      <c r="B926" s="3">
        <v>118</v>
      </c>
      <c r="C926" s="12" t="s">
        <v>6656</v>
      </c>
      <c r="D926" s="13" t="s">
        <v>6735</v>
      </c>
    </row>
    <row r="927" spans="1:4">
      <c r="A927" s="11" t="s">
        <v>1490</v>
      </c>
      <c r="B927" s="3">
        <v>252</v>
      </c>
      <c r="C927" s="12" t="s">
        <v>6656</v>
      </c>
      <c r="D927" s="13" t="s">
        <v>6735</v>
      </c>
    </row>
    <row r="928" spans="1:4">
      <c r="A928" s="11" t="s">
        <v>1492</v>
      </c>
      <c r="B928" s="3">
        <v>314</v>
      </c>
      <c r="C928" s="12" t="s">
        <v>6656</v>
      </c>
      <c r="D928" s="13" t="s">
        <v>6735</v>
      </c>
    </row>
    <row r="929" spans="1:4">
      <c r="A929" s="11" t="s">
        <v>1492</v>
      </c>
      <c r="B929" s="3">
        <v>267</v>
      </c>
      <c r="C929" s="12" t="s">
        <v>6656</v>
      </c>
      <c r="D929" s="13" t="s">
        <v>6735</v>
      </c>
    </row>
    <row r="930" spans="1:4">
      <c r="A930" s="11" t="s">
        <v>1494</v>
      </c>
      <c r="B930" s="3">
        <v>118</v>
      </c>
      <c r="C930" s="12" t="s">
        <v>6656</v>
      </c>
      <c r="D930" s="13" t="s">
        <v>6735</v>
      </c>
    </row>
    <row r="931" spans="1:4">
      <c r="A931" s="11" t="s">
        <v>1494</v>
      </c>
      <c r="B931" s="3">
        <v>252</v>
      </c>
      <c r="C931" s="12" t="s">
        <v>6656</v>
      </c>
      <c r="D931" s="13" t="s">
        <v>6735</v>
      </c>
    </row>
    <row r="932" spans="1:4">
      <c r="A932" s="11" t="s">
        <v>1496</v>
      </c>
      <c r="B932" s="3">
        <v>297</v>
      </c>
      <c r="C932" s="12" t="e">
        <v>#N/A</v>
      </c>
      <c r="D932" s="13" t="e">
        <v>#N/A</v>
      </c>
    </row>
    <row r="933" spans="1:4">
      <c r="A933" s="11" t="s">
        <v>1498</v>
      </c>
      <c r="B933" s="3">
        <v>217</v>
      </c>
      <c r="C933" s="12" t="e">
        <v>#N/A</v>
      </c>
      <c r="D933" s="13" t="e">
        <v>#N/A</v>
      </c>
    </row>
    <row r="934" spans="1:4">
      <c r="A934" s="11" t="s">
        <v>1500</v>
      </c>
      <c r="B934" s="3">
        <v>181</v>
      </c>
      <c r="C934" s="12" t="s">
        <v>6685</v>
      </c>
      <c r="D934" s="13" t="s">
        <v>6703</v>
      </c>
    </row>
    <row r="935" spans="1:4">
      <c r="A935" s="11" t="s">
        <v>1502</v>
      </c>
      <c r="B935" s="3">
        <v>172</v>
      </c>
      <c r="C935" s="12" t="s">
        <v>6656</v>
      </c>
      <c r="D935" s="13" t="s">
        <v>7588</v>
      </c>
    </row>
    <row r="936" spans="1:4">
      <c r="A936" s="11" t="s">
        <v>1504</v>
      </c>
      <c r="B936" s="3">
        <v>232</v>
      </c>
      <c r="C936" s="12" t="s">
        <v>6656</v>
      </c>
      <c r="D936" s="13" t="s">
        <v>7588</v>
      </c>
    </row>
    <row r="937" spans="1:4">
      <c r="A937" s="11" t="s">
        <v>1506</v>
      </c>
      <c r="B937" s="3">
        <v>283</v>
      </c>
      <c r="C937" s="12" t="s">
        <v>6656</v>
      </c>
      <c r="D937" s="13" t="s">
        <v>6659</v>
      </c>
    </row>
    <row r="938" spans="1:4">
      <c r="A938" s="11" t="s">
        <v>1508</v>
      </c>
      <c r="B938" s="3">
        <v>307</v>
      </c>
      <c r="C938" s="12" t="s">
        <v>6656</v>
      </c>
      <c r="D938" s="13" t="s">
        <v>6659</v>
      </c>
    </row>
    <row r="939" spans="1:4">
      <c r="A939" s="11" t="s">
        <v>1510</v>
      </c>
      <c r="B939" s="3">
        <v>343</v>
      </c>
      <c r="C939" s="12" t="s">
        <v>6656</v>
      </c>
      <c r="D939" s="13" t="s">
        <v>6659</v>
      </c>
    </row>
    <row r="940" spans="1:4">
      <c r="A940" s="11" t="s">
        <v>1512</v>
      </c>
      <c r="B940" s="3">
        <v>197</v>
      </c>
      <c r="C940" s="12" t="s">
        <v>6685</v>
      </c>
      <c r="D940" s="13" t="s">
        <v>7290</v>
      </c>
    </row>
    <row r="941" spans="1:4">
      <c r="A941" s="11" t="s">
        <v>1514</v>
      </c>
      <c r="B941" s="3">
        <v>316</v>
      </c>
      <c r="C941" s="12" t="s">
        <v>6656</v>
      </c>
      <c r="D941" s="13" t="s">
        <v>6883</v>
      </c>
    </row>
    <row r="942" spans="1:4">
      <c r="A942" s="11" t="s">
        <v>1514</v>
      </c>
      <c r="B942" s="3">
        <v>25</v>
      </c>
      <c r="C942" s="12" t="s">
        <v>6656</v>
      </c>
      <c r="D942" s="13" t="s">
        <v>6883</v>
      </c>
    </row>
    <row r="943" spans="1:4">
      <c r="A943" s="11" t="s">
        <v>1514</v>
      </c>
      <c r="B943" s="3">
        <v>25</v>
      </c>
      <c r="C943" s="12" t="s">
        <v>6656</v>
      </c>
      <c r="D943" s="13" t="s">
        <v>6883</v>
      </c>
    </row>
    <row r="944" spans="1:4">
      <c r="A944" s="11" t="s">
        <v>1519</v>
      </c>
      <c r="B944" s="3">
        <v>188</v>
      </c>
      <c r="C944" s="12" t="s">
        <v>6685</v>
      </c>
      <c r="D944" s="13" t="s">
        <v>6703</v>
      </c>
    </row>
    <row r="945" spans="1:4">
      <c r="A945" s="11" t="s">
        <v>1521</v>
      </c>
      <c r="B945" s="3">
        <v>203</v>
      </c>
      <c r="C945" s="12" t="s">
        <v>6685</v>
      </c>
      <c r="D945" s="13" t="s">
        <v>6703</v>
      </c>
    </row>
    <row r="946" spans="1:4">
      <c r="A946" s="11" t="s">
        <v>1523</v>
      </c>
      <c r="B946" s="3">
        <v>255</v>
      </c>
      <c r="C946" s="12" t="s">
        <v>6685</v>
      </c>
      <c r="D946" s="13" t="s">
        <v>6703</v>
      </c>
    </row>
    <row r="947" spans="1:4">
      <c r="A947" s="11" t="s">
        <v>1525</v>
      </c>
      <c r="B947" s="3">
        <v>183</v>
      </c>
      <c r="C947" s="12" t="s">
        <v>6685</v>
      </c>
      <c r="D947" s="13" t="s">
        <v>6703</v>
      </c>
    </row>
    <row r="948" spans="1:4">
      <c r="A948" s="11" t="s">
        <v>1527</v>
      </c>
      <c r="B948" s="3">
        <v>249</v>
      </c>
      <c r="C948" s="12" t="s">
        <v>6656</v>
      </c>
      <c r="D948" s="13" t="s">
        <v>6931</v>
      </c>
    </row>
    <row r="949" spans="1:4">
      <c r="A949" s="11" t="s">
        <v>1527</v>
      </c>
      <c r="B949" s="3">
        <v>269</v>
      </c>
      <c r="C949" s="12" t="s">
        <v>6656</v>
      </c>
      <c r="D949" s="13" t="s">
        <v>6931</v>
      </c>
    </row>
    <row r="950" spans="1:4">
      <c r="A950" s="11" t="s">
        <v>1529</v>
      </c>
      <c r="B950" s="3">
        <v>59</v>
      </c>
      <c r="C950" s="12" t="s">
        <v>6685</v>
      </c>
      <c r="D950" s="13" t="s">
        <v>6703</v>
      </c>
    </row>
    <row r="951" spans="1:4">
      <c r="A951" s="11" t="s">
        <v>1529</v>
      </c>
      <c r="B951" s="3">
        <v>68</v>
      </c>
      <c r="C951" s="12" t="s">
        <v>6685</v>
      </c>
      <c r="D951" s="13" t="s">
        <v>6703</v>
      </c>
    </row>
    <row r="952" spans="1:4">
      <c r="A952" s="11" t="s">
        <v>1529</v>
      </c>
      <c r="B952" s="3">
        <v>182</v>
      </c>
      <c r="C952" s="12" t="s">
        <v>6685</v>
      </c>
      <c r="D952" s="13" t="s">
        <v>6703</v>
      </c>
    </row>
    <row r="953" spans="1:4">
      <c r="A953" s="11" t="s">
        <v>1529</v>
      </c>
      <c r="B953" s="3">
        <v>62</v>
      </c>
      <c r="C953" s="12" t="s">
        <v>6685</v>
      </c>
      <c r="D953" s="13" t="s">
        <v>6703</v>
      </c>
    </row>
    <row r="954" spans="1:4">
      <c r="A954" s="11" t="s">
        <v>1531</v>
      </c>
      <c r="B954" s="3">
        <v>115</v>
      </c>
      <c r="C954" s="12" t="s">
        <v>6685</v>
      </c>
      <c r="D954" s="13" t="s">
        <v>6703</v>
      </c>
    </row>
    <row r="955" spans="1:4">
      <c r="A955" s="11" t="s">
        <v>1533</v>
      </c>
      <c r="B955" s="3">
        <v>300</v>
      </c>
      <c r="C955" s="12" t="s">
        <v>6685</v>
      </c>
      <c r="D955" s="13" t="s">
        <v>6703</v>
      </c>
    </row>
    <row r="956" spans="1:4">
      <c r="A956" s="11" t="s">
        <v>1535</v>
      </c>
      <c r="B956" s="3">
        <v>258</v>
      </c>
      <c r="C956" s="12" t="s">
        <v>6685</v>
      </c>
      <c r="D956" s="13" t="s">
        <v>6703</v>
      </c>
    </row>
    <row r="957" spans="1:4">
      <c r="A957" s="11" t="s">
        <v>1537</v>
      </c>
      <c r="B957" s="3">
        <v>160</v>
      </c>
      <c r="C957" s="12" t="s">
        <v>6685</v>
      </c>
      <c r="D957" s="13" t="s">
        <v>6703</v>
      </c>
    </row>
    <row r="958" spans="1:4">
      <c r="A958" s="11" t="s">
        <v>1539</v>
      </c>
      <c r="B958" s="3">
        <v>207</v>
      </c>
      <c r="C958" s="12" t="s">
        <v>6685</v>
      </c>
      <c r="D958" s="13" t="s">
        <v>6703</v>
      </c>
    </row>
    <row r="959" spans="1:4">
      <c r="A959" s="11" t="s">
        <v>1541</v>
      </c>
      <c r="B959" s="3">
        <v>316</v>
      </c>
      <c r="C959" s="12" t="s">
        <v>6685</v>
      </c>
      <c r="D959" s="13" t="s">
        <v>6688</v>
      </c>
    </row>
    <row r="960" spans="1:4">
      <c r="A960" s="11" t="s">
        <v>1543</v>
      </c>
      <c r="B960" s="3">
        <v>335</v>
      </c>
      <c r="C960" s="12" t="s">
        <v>6685</v>
      </c>
      <c r="D960" s="13" t="s">
        <v>6688</v>
      </c>
    </row>
    <row r="961" spans="1:4">
      <c r="A961" s="11" t="s">
        <v>1545</v>
      </c>
      <c r="B961" s="3">
        <v>312</v>
      </c>
      <c r="C961" s="12" t="s">
        <v>6685</v>
      </c>
      <c r="D961" s="13" t="s">
        <v>6688</v>
      </c>
    </row>
    <row r="962" spans="1:4">
      <c r="A962" s="11" t="s">
        <v>1545</v>
      </c>
      <c r="B962" s="3">
        <v>32</v>
      </c>
      <c r="C962" s="12" t="s">
        <v>6685</v>
      </c>
      <c r="D962" s="13" t="s">
        <v>6688</v>
      </c>
    </row>
    <row r="963" spans="1:4">
      <c r="A963" s="11" t="s">
        <v>1548</v>
      </c>
      <c r="B963" s="3">
        <v>315</v>
      </c>
      <c r="C963" s="12" t="s">
        <v>6685</v>
      </c>
      <c r="D963" s="13" t="s">
        <v>6688</v>
      </c>
    </row>
    <row r="964" spans="1:4">
      <c r="A964" s="11" t="s">
        <v>1550</v>
      </c>
      <c r="B964" s="3">
        <v>327</v>
      </c>
      <c r="C964" s="12" t="s">
        <v>6685</v>
      </c>
      <c r="D964" s="13" t="s">
        <v>6688</v>
      </c>
    </row>
    <row r="965" spans="1:4">
      <c r="A965" s="11" t="s">
        <v>1552</v>
      </c>
      <c r="B965" s="3">
        <v>196</v>
      </c>
      <c r="C965" s="12" t="s">
        <v>6685</v>
      </c>
      <c r="D965" s="13" t="s">
        <v>6688</v>
      </c>
    </row>
    <row r="966" spans="1:4">
      <c r="A966" s="11" t="s">
        <v>1554</v>
      </c>
      <c r="B966" s="3">
        <v>319</v>
      </c>
      <c r="C966" s="12" t="s">
        <v>6685</v>
      </c>
      <c r="D966" s="13" t="s">
        <v>6688</v>
      </c>
    </row>
    <row r="967" spans="1:4">
      <c r="A967" s="11" t="s">
        <v>1556</v>
      </c>
      <c r="B967" s="3">
        <v>313</v>
      </c>
      <c r="C967" s="12" t="s">
        <v>6685</v>
      </c>
      <c r="D967" s="13" t="s">
        <v>6688</v>
      </c>
    </row>
    <row r="968" spans="1:4">
      <c r="A968" s="11" t="s">
        <v>1558</v>
      </c>
      <c r="B968" s="3">
        <v>313</v>
      </c>
      <c r="C968" s="12" t="s">
        <v>6685</v>
      </c>
      <c r="D968" s="13" t="s">
        <v>6688</v>
      </c>
    </row>
    <row r="969" spans="1:4">
      <c r="A969" s="11" t="s">
        <v>1560</v>
      </c>
      <c r="B969" s="3">
        <v>316</v>
      </c>
      <c r="C969" s="12" t="s">
        <v>6685</v>
      </c>
      <c r="D969" s="13" t="s">
        <v>6688</v>
      </c>
    </row>
    <row r="970" spans="1:4">
      <c r="A970" s="11" t="s">
        <v>1562</v>
      </c>
      <c r="B970" s="3">
        <v>196</v>
      </c>
      <c r="C970" s="12" t="s">
        <v>6685</v>
      </c>
      <c r="D970" s="13" t="s">
        <v>6688</v>
      </c>
    </row>
    <row r="971" spans="1:4">
      <c r="A971" s="11" t="s">
        <v>1564</v>
      </c>
      <c r="B971" s="3">
        <v>308</v>
      </c>
      <c r="C971" s="12" t="s">
        <v>6685</v>
      </c>
      <c r="D971" s="13" t="s">
        <v>6688</v>
      </c>
    </row>
    <row r="972" spans="1:4">
      <c r="A972" s="11" t="s">
        <v>1566</v>
      </c>
      <c r="B972" s="3">
        <v>325</v>
      </c>
      <c r="C972" s="12" t="s">
        <v>6685</v>
      </c>
      <c r="D972" s="13" t="s">
        <v>6688</v>
      </c>
    </row>
    <row r="973" spans="1:4">
      <c r="A973" s="11" t="s">
        <v>1568</v>
      </c>
      <c r="B973" s="3">
        <v>323</v>
      </c>
      <c r="C973" s="12" t="s">
        <v>6685</v>
      </c>
      <c r="D973" s="13" t="s">
        <v>6688</v>
      </c>
    </row>
    <row r="974" spans="1:4">
      <c r="A974" s="11" t="s">
        <v>1570</v>
      </c>
      <c r="B974" s="3">
        <v>325</v>
      </c>
      <c r="C974" s="12" t="s">
        <v>6685</v>
      </c>
      <c r="D974" s="13" t="s">
        <v>6688</v>
      </c>
    </row>
    <row r="975" spans="1:4">
      <c r="A975" s="11" t="s">
        <v>1572</v>
      </c>
      <c r="B975" s="3">
        <v>311</v>
      </c>
      <c r="C975" s="12" t="s">
        <v>6685</v>
      </c>
      <c r="D975" s="13" t="s">
        <v>6688</v>
      </c>
    </row>
    <row r="976" spans="1:4">
      <c r="A976" s="11" t="s">
        <v>1572</v>
      </c>
      <c r="B976" s="3">
        <v>89</v>
      </c>
      <c r="C976" s="12" t="s">
        <v>6685</v>
      </c>
      <c r="D976" s="13" t="s">
        <v>6688</v>
      </c>
    </row>
    <row r="977" spans="1:4">
      <c r="A977" s="11" t="s">
        <v>1574</v>
      </c>
      <c r="B977" s="3">
        <v>313</v>
      </c>
      <c r="C977" s="12" t="s">
        <v>6685</v>
      </c>
      <c r="D977" s="13" t="s">
        <v>6688</v>
      </c>
    </row>
    <row r="978" spans="1:4">
      <c r="A978" s="11" t="s">
        <v>1576</v>
      </c>
      <c r="B978" s="3">
        <v>196</v>
      </c>
      <c r="C978" s="12" t="s">
        <v>6685</v>
      </c>
      <c r="D978" s="13" t="s">
        <v>6688</v>
      </c>
    </row>
    <row r="979" spans="1:4">
      <c r="A979" s="11" t="s">
        <v>1578</v>
      </c>
      <c r="B979" s="3">
        <v>316</v>
      </c>
      <c r="C979" s="12" t="s">
        <v>6685</v>
      </c>
      <c r="D979" s="13" t="s">
        <v>6688</v>
      </c>
    </row>
    <row r="980" spans="1:4">
      <c r="A980" s="11" t="s">
        <v>1580</v>
      </c>
      <c r="B980" s="3">
        <v>202</v>
      </c>
      <c r="C980" s="12" t="s">
        <v>6685</v>
      </c>
      <c r="D980" s="13" t="s">
        <v>6688</v>
      </c>
    </row>
    <row r="981" spans="1:4">
      <c r="A981" s="11" t="s">
        <v>1582</v>
      </c>
      <c r="B981" s="3">
        <v>307</v>
      </c>
      <c r="C981" s="12" t="s">
        <v>6685</v>
      </c>
      <c r="D981" s="13" t="s">
        <v>6688</v>
      </c>
    </row>
    <row r="982" spans="1:4">
      <c r="A982" s="11" t="s">
        <v>1584</v>
      </c>
      <c r="B982" s="3">
        <v>312</v>
      </c>
      <c r="C982" s="12" t="s">
        <v>6685</v>
      </c>
      <c r="D982" s="13" t="s">
        <v>6688</v>
      </c>
    </row>
    <row r="983" spans="1:4">
      <c r="A983" s="11" t="s">
        <v>1586</v>
      </c>
      <c r="B983" s="3">
        <v>313</v>
      </c>
      <c r="C983" s="12" t="s">
        <v>6685</v>
      </c>
      <c r="D983" s="13" t="s">
        <v>6688</v>
      </c>
    </row>
    <row r="984" spans="1:4">
      <c r="A984" s="11" t="s">
        <v>1588</v>
      </c>
      <c r="B984" s="3">
        <v>49</v>
      </c>
      <c r="C984" s="12" t="s">
        <v>6685</v>
      </c>
      <c r="D984" s="13" t="s">
        <v>6688</v>
      </c>
    </row>
    <row r="985" spans="1:4">
      <c r="A985" s="11" t="s">
        <v>1588</v>
      </c>
      <c r="B985" s="3">
        <v>326</v>
      </c>
      <c r="C985" s="12" t="s">
        <v>6685</v>
      </c>
      <c r="D985" s="13" t="s">
        <v>6688</v>
      </c>
    </row>
    <row r="986" spans="1:4">
      <c r="A986" s="11" t="s">
        <v>1590</v>
      </c>
      <c r="B986" s="3">
        <v>335</v>
      </c>
      <c r="C986" s="12" t="s">
        <v>6685</v>
      </c>
      <c r="D986" s="13" t="s">
        <v>6688</v>
      </c>
    </row>
    <row r="987" spans="1:4">
      <c r="A987" s="11" t="s">
        <v>1592</v>
      </c>
      <c r="B987" s="3">
        <v>313</v>
      </c>
      <c r="C987" s="12" t="s">
        <v>6685</v>
      </c>
      <c r="D987" s="13" t="s">
        <v>6688</v>
      </c>
    </row>
    <row r="988" spans="1:4">
      <c r="A988" s="11" t="s">
        <v>1594</v>
      </c>
      <c r="B988" s="3">
        <v>323</v>
      </c>
      <c r="C988" s="12" t="s">
        <v>6685</v>
      </c>
      <c r="D988" s="13" t="s">
        <v>6688</v>
      </c>
    </row>
    <row r="989" spans="1:4">
      <c r="A989" s="11" t="s">
        <v>1596</v>
      </c>
      <c r="B989" s="3">
        <v>333</v>
      </c>
      <c r="C989" s="12" t="s">
        <v>6685</v>
      </c>
      <c r="D989" s="13" t="s">
        <v>6688</v>
      </c>
    </row>
    <row r="990" spans="1:4">
      <c r="A990" s="11" t="s">
        <v>1598</v>
      </c>
      <c r="B990" s="3">
        <v>198</v>
      </c>
      <c r="C990" s="12" t="s">
        <v>6685</v>
      </c>
      <c r="D990" s="13" t="s">
        <v>6688</v>
      </c>
    </row>
    <row r="991" spans="1:4">
      <c r="A991" s="11" t="s">
        <v>1600</v>
      </c>
      <c r="B991" s="3">
        <v>316</v>
      </c>
      <c r="C991" s="12" t="s">
        <v>6685</v>
      </c>
      <c r="D991" s="13" t="s">
        <v>6688</v>
      </c>
    </row>
    <row r="992" spans="1:4">
      <c r="A992" s="11" t="s">
        <v>1602</v>
      </c>
      <c r="B992" s="3">
        <v>315</v>
      </c>
      <c r="C992" s="12" t="s">
        <v>6685</v>
      </c>
      <c r="D992" s="13" t="s">
        <v>6688</v>
      </c>
    </row>
    <row r="993" spans="1:4">
      <c r="A993" s="11" t="s">
        <v>1604</v>
      </c>
      <c r="B993" s="3">
        <v>311</v>
      </c>
      <c r="C993" s="12" t="s">
        <v>6685</v>
      </c>
      <c r="D993" s="13" t="s">
        <v>6688</v>
      </c>
    </row>
    <row r="994" spans="1:4">
      <c r="A994" s="11" t="s">
        <v>1604</v>
      </c>
      <c r="B994" s="3">
        <v>89</v>
      </c>
      <c r="C994" s="12" t="s">
        <v>6685</v>
      </c>
      <c r="D994" s="13" t="s">
        <v>6688</v>
      </c>
    </row>
    <row r="995" spans="1:4">
      <c r="A995" s="11" t="s">
        <v>1606</v>
      </c>
      <c r="B995" s="3">
        <v>309</v>
      </c>
      <c r="C995" s="12" t="s">
        <v>6685</v>
      </c>
      <c r="D995" s="13" t="s">
        <v>6688</v>
      </c>
    </row>
    <row r="996" spans="1:4">
      <c r="A996" s="11" t="s">
        <v>1608</v>
      </c>
      <c r="B996" s="3">
        <v>92</v>
      </c>
      <c r="C996" s="12" t="s">
        <v>6685</v>
      </c>
      <c r="D996" s="13" t="s">
        <v>6688</v>
      </c>
    </row>
    <row r="997" spans="1:4">
      <c r="A997" s="11" t="s">
        <v>1610</v>
      </c>
      <c r="B997" s="3">
        <v>313</v>
      </c>
      <c r="C997" s="12" t="s">
        <v>6685</v>
      </c>
      <c r="D997" s="13" t="s">
        <v>6688</v>
      </c>
    </row>
    <row r="998" spans="1:4">
      <c r="A998" s="11" t="s">
        <v>1612</v>
      </c>
      <c r="B998" s="3">
        <v>326</v>
      </c>
      <c r="C998" s="12" t="s">
        <v>6685</v>
      </c>
      <c r="D998" s="13" t="s">
        <v>6688</v>
      </c>
    </row>
    <row r="999" spans="1:4">
      <c r="A999" s="11" t="s">
        <v>1614</v>
      </c>
      <c r="B999" s="3">
        <v>313</v>
      </c>
      <c r="C999" s="12" t="s">
        <v>6685</v>
      </c>
      <c r="D999" s="13" t="s">
        <v>6688</v>
      </c>
    </row>
    <row r="1000" spans="1:4">
      <c r="A1000" s="11" t="s">
        <v>1616</v>
      </c>
      <c r="B1000" s="3">
        <v>315</v>
      </c>
      <c r="C1000" s="12" t="s">
        <v>6685</v>
      </c>
      <c r="D1000" s="13" t="s">
        <v>6688</v>
      </c>
    </row>
    <row r="1001" spans="1:4">
      <c r="A1001" s="11" t="s">
        <v>1618</v>
      </c>
      <c r="B1001" s="3">
        <v>309</v>
      </c>
      <c r="C1001" s="12" t="s">
        <v>6685</v>
      </c>
      <c r="D1001" s="13" t="s">
        <v>6688</v>
      </c>
    </row>
    <row r="1002" spans="1:4">
      <c r="A1002" s="11" t="s">
        <v>1620</v>
      </c>
      <c r="B1002" s="3">
        <v>200</v>
      </c>
      <c r="C1002" s="12" t="s">
        <v>6685</v>
      </c>
      <c r="D1002" s="13" t="s">
        <v>6688</v>
      </c>
    </row>
    <row r="1003" spans="1:4">
      <c r="A1003" s="11" t="s">
        <v>1622</v>
      </c>
      <c r="B1003" s="3">
        <v>325</v>
      </c>
      <c r="C1003" s="12" t="s">
        <v>6685</v>
      </c>
      <c r="D1003" s="13" t="s">
        <v>6688</v>
      </c>
    </row>
    <row r="1004" spans="1:4">
      <c r="A1004" s="11" t="s">
        <v>1624</v>
      </c>
      <c r="B1004" s="3">
        <v>314</v>
      </c>
      <c r="C1004" s="12" t="s">
        <v>6685</v>
      </c>
      <c r="D1004" s="13" t="s">
        <v>6688</v>
      </c>
    </row>
    <row r="1005" spans="1:4">
      <c r="A1005" s="11" t="s">
        <v>1626</v>
      </c>
      <c r="B1005" s="3">
        <v>323</v>
      </c>
      <c r="C1005" s="12" t="s">
        <v>6685</v>
      </c>
      <c r="D1005" s="13" t="s">
        <v>6688</v>
      </c>
    </row>
    <row r="1006" spans="1:4">
      <c r="A1006" s="11" t="s">
        <v>1628</v>
      </c>
      <c r="B1006" s="3">
        <v>327</v>
      </c>
      <c r="C1006" s="12" t="s">
        <v>6685</v>
      </c>
      <c r="D1006" s="13" t="s">
        <v>6688</v>
      </c>
    </row>
    <row r="1007" spans="1:4">
      <c r="A1007" s="11" t="s">
        <v>1630</v>
      </c>
      <c r="B1007" s="3">
        <v>49</v>
      </c>
      <c r="C1007" s="12" t="s">
        <v>6685</v>
      </c>
      <c r="D1007" s="13" t="s">
        <v>6688</v>
      </c>
    </row>
    <row r="1008" spans="1:4">
      <c r="A1008" s="11" t="s">
        <v>1630</v>
      </c>
      <c r="B1008" s="3">
        <v>313</v>
      </c>
      <c r="C1008" s="12" t="s">
        <v>6685</v>
      </c>
      <c r="D1008" s="13" t="s">
        <v>6688</v>
      </c>
    </row>
    <row r="1009" spans="1:4">
      <c r="A1009" s="11" t="s">
        <v>1633</v>
      </c>
      <c r="B1009" s="3">
        <v>327</v>
      </c>
      <c r="C1009" s="12" t="s">
        <v>6685</v>
      </c>
      <c r="D1009" s="13" t="s">
        <v>6688</v>
      </c>
    </row>
    <row r="1010" spans="1:4">
      <c r="A1010" s="11" t="s">
        <v>1635</v>
      </c>
      <c r="B1010" s="3">
        <v>252</v>
      </c>
      <c r="C1010" s="12" t="s">
        <v>6685</v>
      </c>
      <c r="D1010" s="13" t="s">
        <v>6688</v>
      </c>
    </row>
    <row r="1011" spans="1:4">
      <c r="A1011" s="11" t="s">
        <v>1637</v>
      </c>
      <c r="B1011" s="3">
        <v>318</v>
      </c>
      <c r="C1011" s="12" t="s">
        <v>6685</v>
      </c>
      <c r="D1011" s="13" t="s">
        <v>6688</v>
      </c>
    </row>
    <row r="1012" spans="1:4">
      <c r="A1012" s="11" t="s">
        <v>1639</v>
      </c>
      <c r="B1012" s="3">
        <v>324</v>
      </c>
      <c r="C1012" s="12" t="s">
        <v>6685</v>
      </c>
      <c r="D1012" s="13" t="s">
        <v>6688</v>
      </c>
    </row>
    <row r="1013" spans="1:4">
      <c r="A1013" s="11" t="s">
        <v>1641</v>
      </c>
      <c r="B1013" s="3">
        <v>39</v>
      </c>
      <c r="C1013" s="12" t="s">
        <v>6685</v>
      </c>
      <c r="D1013" s="13" t="s">
        <v>6688</v>
      </c>
    </row>
    <row r="1014" spans="1:4">
      <c r="A1014" s="11" t="s">
        <v>1641</v>
      </c>
      <c r="B1014" s="3">
        <v>312</v>
      </c>
      <c r="C1014" s="12" t="s">
        <v>6685</v>
      </c>
      <c r="D1014" s="13" t="s">
        <v>6688</v>
      </c>
    </row>
    <row r="1015" spans="1:4">
      <c r="A1015" s="11" t="s">
        <v>1643</v>
      </c>
      <c r="B1015" s="3">
        <v>313</v>
      </c>
      <c r="C1015" s="12" t="s">
        <v>6685</v>
      </c>
      <c r="D1015" s="13" t="s">
        <v>6688</v>
      </c>
    </row>
    <row r="1016" spans="1:4">
      <c r="A1016" s="11" t="s">
        <v>1645</v>
      </c>
      <c r="B1016" s="3">
        <v>250</v>
      </c>
      <c r="C1016" s="12" t="s">
        <v>6685</v>
      </c>
      <c r="D1016" s="13" t="s">
        <v>6688</v>
      </c>
    </row>
    <row r="1017" spans="1:4">
      <c r="A1017" s="11" t="s">
        <v>1647</v>
      </c>
      <c r="B1017" s="3">
        <v>324</v>
      </c>
      <c r="C1017" s="12" t="s">
        <v>6685</v>
      </c>
      <c r="D1017" s="13" t="s">
        <v>6688</v>
      </c>
    </row>
    <row r="1018" spans="1:4">
      <c r="A1018" s="11" t="s">
        <v>1649</v>
      </c>
      <c r="B1018" s="3">
        <v>81</v>
      </c>
      <c r="C1018" s="12" t="s">
        <v>6685</v>
      </c>
      <c r="D1018" s="13" t="s">
        <v>6688</v>
      </c>
    </row>
    <row r="1019" spans="1:4">
      <c r="A1019" s="11" t="s">
        <v>1651</v>
      </c>
      <c r="B1019" s="3">
        <v>81</v>
      </c>
      <c r="C1019" s="12" t="s">
        <v>6685</v>
      </c>
      <c r="D1019" s="13" t="s">
        <v>6688</v>
      </c>
    </row>
    <row r="1020" spans="1:4">
      <c r="A1020" s="11" t="s">
        <v>1653</v>
      </c>
      <c r="B1020" s="3">
        <v>81</v>
      </c>
      <c r="C1020" s="12" t="s">
        <v>6685</v>
      </c>
      <c r="D1020" s="13" t="s">
        <v>6688</v>
      </c>
    </row>
    <row r="1021" spans="1:4">
      <c r="A1021" s="11" t="s">
        <v>1655</v>
      </c>
      <c r="B1021" s="3">
        <v>321</v>
      </c>
      <c r="C1021" s="12" t="s">
        <v>6656</v>
      </c>
      <c r="D1021" s="13" t="s">
        <v>6735</v>
      </c>
    </row>
    <row r="1022" spans="1:4">
      <c r="A1022" s="11" t="s">
        <v>1655</v>
      </c>
      <c r="B1022" s="3">
        <v>264</v>
      </c>
      <c r="C1022" s="12" t="s">
        <v>6656</v>
      </c>
      <c r="D1022" s="13" t="s">
        <v>6735</v>
      </c>
    </row>
    <row r="1023" spans="1:4">
      <c r="A1023" s="11" t="s">
        <v>1657</v>
      </c>
      <c r="B1023" s="3">
        <v>219</v>
      </c>
      <c r="C1023" s="12" t="s">
        <v>6656</v>
      </c>
      <c r="D1023" s="13" t="s">
        <v>6735</v>
      </c>
    </row>
    <row r="1024" spans="1:4">
      <c r="A1024" s="11" t="s">
        <v>1659</v>
      </c>
      <c r="B1024" s="3">
        <v>244</v>
      </c>
      <c r="C1024" s="12" t="s">
        <v>6656</v>
      </c>
      <c r="D1024" s="13" t="s">
        <v>6987</v>
      </c>
    </row>
    <row r="1025" spans="1:4">
      <c r="A1025" s="11" t="s">
        <v>1659</v>
      </c>
      <c r="B1025" s="3">
        <v>35</v>
      </c>
      <c r="C1025" s="12" t="s">
        <v>6656</v>
      </c>
      <c r="D1025" s="13" t="s">
        <v>6987</v>
      </c>
    </row>
    <row r="1026" spans="1:4">
      <c r="A1026" s="11" t="s">
        <v>1663</v>
      </c>
      <c r="B1026" s="3">
        <v>313</v>
      </c>
      <c r="C1026" s="12" t="e">
        <v>#N/A</v>
      </c>
      <c r="D1026" s="13" t="e">
        <v>#N/A</v>
      </c>
    </row>
    <row r="1027" spans="1:4">
      <c r="A1027" s="11" t="s">
        <v>1665</v>
      </c>
      <c r="B1027" s="3">
        <v>265</v>
      </c>
      <c r="C1027" s="12" t="e">
        <v>#N/A</v>
      </c>
      <c r="D1027" s="13" t="e">
        <v>#N/A</v>
      </c>
    </row>
    <row r="1028" spans="1:4">
      <c r="A1028" s="11" t="s">
        <v>1665</v>
      </c>
      <c r="B1028" s="3">
        <v>243</v>
      </c>
      <c r="C1028" s="12" t="e">
        <v>#N/A</v>
      </c>
      <c r="D1028" s="13" t="e">
        <v>#N/A</v>
      </c>
    </row>
    <row r="1029" spans="1:4">
      <c r="A1029" s="11" t="s">
        <v>1667</v>
      </c>
      <c r="B1029" s="3">
        <v>258</v>
      </c>
      <c r="C1029" s="12" t="s">
        <v>6685</v>
      </c>
      <c r="D1029" s="13" t="s">
        <v>6688</v>
      </c>
    </row>
    <row r="1030" spans="1:4">
      <c r="A1030" s="11" t="s">
        <v>1669</v>
      </c>
      <c r="B1030" s="3">
        <v>255</v>
      </c>
      <c r="C1030" s="12" t="s">
        <v>6685</v>
      </c>
      <c r="D1030" s="13" t="s">
        <v>6688</v>
      </c>
    </row>
    <row r="1031" spans="1:4">
      <c r="A1031" s="11" t="s">
        <v>1671</v>
      </c>
      <c r="B1031" s="3">
        <v>207</v>
      </c>
      <c r="C1031" s="12" t="s">
        <v>6685</v>
      </c>
      <c r="D1031" s="13" t="s">
        <v>6688</v>
      </c>
    </row>
    <row r="1032" spans="1:4">
      <c r="A1032" s="11" t="s">
        <v>1673</v>
      </c>
      <c r="B1032" s="3">
        <v>231</v>
      </c>
      <c r="C1032" s="12" t="s">
        <v>6685</v>
      </c>
      <c r="D1032" s="13" t="s">
        <v>6688</v>
      </c>
    </row>
    <row r="1033" spans="1:4">
      <c r="A1033" s="11" t="s">
        <v>1675</v>
      </c>
      <c r="B1033" s="3">
        <v>328</v>
      </c>
      <c r="C1033" s="12" t="s">
        <v>6685</v>
      </c>
      <c r="D1033" s="13" t="s">
        <v>6688</v>
      </c>
    </row>
    <row r="1034" spans="1:4">
      <c r="A1034" s="11" t="s">
        <v>1677</v>
      </c>
      <c r="B1034" s="3">
        <v>330</v>
      </c>
      <c r="C1034" s="12" t="s">
        <v>6685</v>
      </c>
      <c r="D1034" s="13" t="s">
        <v>6688</v>
      </c>
    </row>
    <row r="1035" spans="1:4">
      <c r="A1035" s="11" t="s">
        <v>1679</v>
      </c>
      <c r="B1035" s="3">
        <v>165</v>
      </c>
      <c r="C1035" s="12" t="s">
        <v>6685</v>
      </c>
      <c r="D1035" s="13" t="s">
        <v>6688</v>
      </c>
    </row>
    <row r="1036" spans="1:4">
      <c r="A1036" s="11" t="s">
        <v>1681</v>
      </c>
      <c r="B1036" s="3">
        <v>172</v>
      </c>
      <c r="C1036" s="12" t="s">
        <v>6685</v>
      </c>
      <c r="D1036" s="13" t="s">
        <v>6688</v>
      </c>
    </row>
    <row r="1037" spans="1:4">
      <c r="A1037" s="11" t="s">
        <v>1683</v>
      </c>
      <c r="B1037" s="3">
        <v>174</v>
      </c>
      <c r="C1037" s="12" t="s">
        <v>6685</v>
      </c>
      <c r="D1037" s="13" t="s">
        <v>6688</v>
      </c>
    </row>
    <row r="1038" spans="1:4">
      <c r="A1038" s="11" t="s">
        <v>1685</v>
      </c>
      <c r="B1038" s="3">
        <v>193</v>
      </c>
      <c r="C1038" s="12" t="s">
        <v>6685</v>
      </c>
      <c r="D1038" s="13" t="s">
        <v>6688</v>
      </c>
    </row>
    <row r="1039" spans="1:4">
      <c r="A1039" s="11" t="s">
        <v>1687</v>
      </c>
      <c r="B1039" s="3">
        <v>332</v>
      </c>
      <c r="C1039" s="12" t="s">
        <v>6685</v>
      </c>
      <c r="D1039" s="13" t="s">
        <v>6688</v>
      </c>
    </row>
    <row r="1040" spans="1:4">
      <c r="A1040" s="11" t="s">
        <v>1689</v>
      </c>
      <c r="B1040" s="3">
        <v>193</v>
      </c>
      <c r="C1040" s="12" t="s">
        <v>6685</v>
      </c>
      <c r="D1040" s="13" t="s">
        <v>6688</v>
      </c>
    </row>
    <row r="1041" spans="1:4">
      <c r="A1041" s="11" t="s">
        <v>1691</v>
      </c>
      <c r="B1041" s="3">
        <v>193</v>
      </c>
      <c r="C1041" s="12" t="s">
        <v>6685</v>
      </c>
      <c r="D1041" s="13" t="s">
        <v>6688</v>
      </c>
    </row>
    <row r="1042" spans="1:4">
      <c r="A1042" s="11" t="s">
        <v>1693</v>
      </c>
      <c r="B1042" s="3">
        <v>312</v>
      </c>
      <c r="C1042" s="12" t="s">
        <v>6685</v>
      </c>
      <c r="D1042" s="13" t="s">
        <v>6688</v>
      </c>
    </row>
    <row r="1043" spans="1:4">
      <c r="A1043" s="11" t="s">
        <v>1695</v>
      </c>
      <c r="B1043" s="3">
        <v>194</v>
      </c>
      <c r="C1043" s="12" t="s">
        <v>6685</v>
      </c>
      <c r="D1043" s="13" t="s">
        <v>7644</v>
      </c>
    </row>
    <row r="1044" spans="1:4">
      <c r="A1044" s="11" t="s">
        <v>1697</v>
      </c>
      <c r="B1044" s="3">
        <v>220</v>
      </c>
      <c r="C1044" s="12" t="s">
        <v>6656</v>
      </c>
      <c r="D1044" s="13" t="s">
        <v>7653</v>
      </c>
    </row>
    <row r="1045" spans="1:4">
      <c r="A1045" s="11" t="s">
        <v>1699</v>
      </c>
      <c r="B1045" s="3">
        <v>223</v>
      </c>
      <c r="C1045" s="12" t="s">
        <v>6656</v>
      </c>
      <c r="D1045" s="13" t="s">
        <v>6824</v>
      </c>
    </row>
    <row r="1046" spans="1:4">
      <c r="A1046" s="11" t="s">
        <v>1701</v>
      </c>
      <c r="B1046" s="3">
        <v>301</v>
      </c>
      <c r="C1046" s="12" t="s">
        <v>6656</v>
      </c>
      <c r="D1046" s="13" t="s">
        <v>6824</v>
      </c>
    </row>
    <row r="1047" spans="1:4">
      <c r="A1047" s="11" t="s">
        <v>1703</v>
      </c>
      <c r="B1047" s="3">
        <v>270</v>
      </c>
      <c r="C1047" s="12" t="s">
        <v>6656</v>
      </c>
      <c r="D1047" s="13" t="s">
        <v>6824</v>
      </c>
    </row>
    <row r="1048" spans="1:4">
      <c r="A1048" s="11" t="s">
        <v>1705</v>
      </c>
      <c r="B1048" s="3">
        <v>244</v>
      </c>
      <c r="C1048" s="12" t="s">
        <v>6656</v>
      </c>
      <c r="D1048" s="13" t="s">
        <v>6824</v>
      </c>
    </row>
    <row r="1049" spans="1:4">
      <c r="A1049" s="11" t="s">
        <v>1707</v>
      </c>
      <c r="B1049" s="3">
        <v>324</v>
      </c>
      <c r="C1049" s="12" t="s">
        <v>6656</v>
      </c>
      <c r="D1049" s="13" t="s">
        <v>6681</v>
      </c>
    </row>
    <row r="1050" spans="1:4">
      <c r="A1050" s="11" t="s">
        <v>1709</v>
      </c>
      <c r="B1050" s="3">
        <v>293</v>
      </c>
      <c r="C1050" s="12" t="s">
        <v>6685</v>
      </c>
      <c r="D1050" s="13" t="s">
        <v>7102</v>
      </c>
    </row>
    <row r="1051" spans="1:4">
      <c r="A1051" s="11" t="s">
        <v>1711</v>
      </c>
      <c r="B1051" s="3">
        <v>271</v>
      </c>
      <c r="C1051" s="12" t="s">
        <v>6685</v>
      </c>
      <c r="D1051" s="13" t="s">
        <v>7102</v>
      </c>
    </row>
    <row r="1052" spans="1:4">
      <c r="A1052" s="11" t="s">
        <v>1713</v>
      </c>
      <c r="B1052" s="3">
        <v>270</v>
      </c>
      <c r="C1052" s="12" t="s">
        <v>6656</v>
      </c>
      <c r="D1052" s="13" t="s">
        <v>6757</v>
      </c>
    </row>
    <row r="1053" spans="1:4">
      <c r="A1053" s="11" t="s">
        <v>1715</v>
      </c>
      <c r="B1053" s="3">
        <v>295</v>
      </c>
      <c r="C1053" s="12" t="s">
        <v>6656</v>
      </c>
      <c r="D1053" s="13" t="s">
        <v>6757</v>
      </c>
    </row>
    <row r="1054" spans="1:4">
      <c r="A1054" s="11" t="s">
        <v>1715</v>
      </c>
      <c r="B1054" s="3">
        <v>273</v>
      </c>
      <c r="C1054" s="12" t="s">
        <v>6656</v>
      </c>
      <c r="D1054" s="13" t="s">
        <v>6757</v>
      </c>
    </row>
    <row r="1055" spans="1:4">
      <c r="A1055" s="11" t="s">
        <v>1717</v>
      </c>
      <c r="B1055" s="3">
        <v>260</v>
      </c>
      <c r="C1055" s="12" t="s">
        <v>6656</v>
      </c>
      <c r="D1055" s="13" t="s">
        <v>6717</v>
      </c>
    </row>
    <row r="1056" spans="1:4">
      <c r="A1056" s="11" t="s">
        <v>1719</v>
      </c>
      <c r="B1056" s="3">
        <v>349</v>
      </c>
      <c r="C1056" s="12" t="s">
        <v>6656</v>
      </c>
      <c r="D1056" s="13" t="s">
        <v>6659</v>
      </c>
    </row>
    <row r="1057" spans="1:4">
      <c r="A1057" s="11" t="s">
        <v>1721</v>
      </c>
      <c r="B1057" s="3">
        <v>287</v>
      </c>
      <c r="C1057" s="12" t="e">
        <v>#N/A</v>
      </c>
      <c r="D1057" s="13" t="e">
        <v>#N/A</v>
      </c>
    </row>
    <row r="1058" spans="1:4">
      <c r="A1058" s="11" t="s">
        <v>1721</v>
      </c>
      <c r="B1058" s="3">
        <v>35</v>
      </c>
      <c r="C1058" s="12" t="e">
        <v>#N/A</v>
      </c>
      <c r="D1058" s="13" t="e">
        <v>#N/A</v>
      </c>
    </row>
    <row r="1059" spans="1:4">
      <c r="A1059" s="11" t="s">
        <v>1723</v>
      </c>
      <c r="B1059" s="3">
        <v>262</v>
      </c>
      <c r="C1059" s="12" t="s">
        <v>6685</v>
      </c>
      <c r="D1059" s="13" t="s">
        <v>7290</v>
      </c>
    </row>
    <row r="1060" spans="1:4">
      <c r="A1060" s="11" t="s">
        <v>1725</v>
      </c>
      <c r="B1060" s="3">
        <v>194</v>
      </c>
      <c r="C1060" s="12" t="s">
        <v>6685</v>
      </c>
      <c r="D1060" s="13" t="s">
        <v>7290</v>
      </c>
    </row>
    <row r="1061" spans="1:4">
      <c r="A1061" s="11" t="s">
        <v>1727</v>
      </c>
      <c r="B1061" s="3">
        <v>314</v>
      </c>
      <c r="C1061" s="12" t="s">
        <v>6685</v>
      </c>
      <c r="D1061" s="13" t="s">
        <v>6688</v>
      </c>
    </row>
    <row r="1062" spans="1:4">
      <c r="A1062" s="11" t="s">
        <v>1729</v>
      </c>
      <c r="B1062" s="3">
        <v>323</v>
      </c>
      <c r="C1062" s="12" t="s">
        <v>6685</v>
      </c>
      <c r="D1062" s="13" t="s">
        <v>6688</v>
      </c>
    </row>
    <row r="1063" spans="1:4">
      <c r="A1063" s="11" t="s">
        <v>1729</v>
      </c>
      <c r="B1063" s="3">
        <v>39</v>
      </c>
      <c r="C1063" s="12" t="s">
        <v>6685</v>
      </c>
      <c r="D1063" s="13" t="s">
        <v>6688</v>
      </c>
    </row>
    <row r="1064" spans="1:4">
      <c r="A1064" s="11" t="s">
        <v>1731</v>
      </c>
      <c r="B1064" s="3">
        <v>314</v>
      </c>
      <c r="C1064" s="12" t="s">
        <v>6685</v>
      </c>
      <c r="D1064" s="13" t="s">
        <v>6688</v>
      </c>
    </row>
    <row r="1065" spans="1:4">
      <c r="A1065" s="11" t="s">
        <v>1733</v>
      </c>
      <c r="B1065" s="3">
        <v>179</v>
      </c>
      <c r="C1065" s="12" t="s">
        <v>6685</v>
      </c>
      <c r="D1065" s="13" t="s">
        <v>6688</v>
      </c>
    </row>
    <row r="1066" spans="1:4">
      <c r="A1066" s="11" t="s">
        <v>1733</v>
      </c>
      <c r="B1066" s="3">
        <v>73</v>
      </c>
      <c r="C1066" s="12" t="s">
        <v>6685</v>
      </c>
      <c r="D1066" s="13" t="s">
        <v>6688</v>
      </c>
    </row>
    <row r="1067" spans="1:4">
      <c r="A1067" s="11" t="s">
        <v>1733</v>
      </c>
      <c r="B1067" s="3">
        <v>22</v>
      </c>
      <c r="C1067" s="12" t="s">
        <v>6685</v>
      </c>
      <c r="D1067" s="13" t="s">
        <v>6688</v>
      </c>
    </row>
    <row r="1068" spans="1:4">
      <c r="A1068" s="11" t="s">
        <v>1737</v>
      </c>
      <c r="B1068" s="3">
        <v>92</v>
      </c>
      <c r="C1068" s="12" t="s">
        <v>6685</v>
      </c>
      <c r="D1068" s="13" t="s">
        <v>6688</v>
      </c>
    </row>
    <row r="1069" spans="1:4">
      <c r="A1069" s="11" t="s">
        <v>1739</v>
      </c>
      <c r="B1069" s="3">
        <v>320</v>
      </c>
      <c r="C1069" s="12" t="s">
        <v>6685</v>
      </c>
      <c r="D1069" s="13" t="s">
        <v>6688</v>
      </c>
    </row>
    <row r="1070" spans="1:4">
      <c r="A1070" s="11" t="s">
        <v>1741</v>
      </c>
      <c r="B1070" s="3">
        <v>312</v>
      </c>
      <c r="C1070" s="12" t="s">
        <v>6685</v>
      </c>
      <c r="D1070" s="13" t="s">
        <v>6688</v>
      </c>
    </row>
    <row r="1071" spans="1:4">
      <c r="A1071" s="11" t="s">
        <v>1743</v>
      </c>
      <c r="B1071" s="3">
        <v>354</v>
      </c>
      <c r="C1071" s="12" t="s">
        <v>6685</v>
      </c>
      <c r="D1071" s="13" t="s">
        <v>6688</v>
      </c>
    </row>
    <row r="1072" spans="1:4">
      <c r="A1072" s="11" t="s">
        <v>1745</v>
      </c>
      <c r="B1072" s="3">
        <v>326</v>
      </c>
      <c r="C1072" s="12" t="s">
        <v>6685</v>
      </c>
      <c r="D1072" s="13" t="s">
        <v>6688</v>
      </c>
    </row>
    <row r="1073" spans="1:4">
      <c r="A1073" s="11" t="s">
        <v>1747</v>
      </c>
      <c r="B1073" s="3">
        <v>106</v>
      </c>
      <c r="C1073" s="12" t="s">
        <v>6685</v>
      </c>
      <c r="D1073" s="13" t="s">
        <v>6688</v>
      </c>
    </row>
    <row r="1074" spans="1:4">
      <c r="A1074" s="11" t="s">
        <v>1749</v>
      </c>
      <c r="B1074" s="3">
        <v>365</v>
      </c>
      <c r="C1074" s="12" t="s">
        <v>6685</v>
      </c>
      <c r="D1074" s="13" t="s">
        <v>6688</v>
      </c>
    </row>
    <row r="1075" spans="1:4">
      <c r="A1075" s="11" t="s">
        <v>1751</v>
      </c>
      <c r="B1075" s="3">
        <v>327</v>
      </c>
      <c r="C1075" s="12" t="s">
        <v>6685</v>
      </c>
      <c r="D1075" s="13" t="s">
        <v>6688</v>
      </c>
    </row>
    <row r="1076" spans="1:4">
      <c r="A1076" s="11" t="s">
        <v>1753</v>
      </c>
      <c r="B1076" s="3">
        <v>329</v>
      </c>
      <c r="C1076" s="12" t="s">
        <v>6685</v>
      </c>
      <c r="D1076" s="13" t="s">
        <v>6688</v>
      </c>
    </row>
    <row r="1077" spans="1:4">
      <c r="A1077" s="11" t="s">
        <v>1755</v>
      </c>
      <c r="B1077" s="3">
        <v>179</v>
      </c>
      <c r="C1077" s="12" t="s">
        <v>6685</v>
      </c>
      <c r="D1077" s="13" t="s">
        <v>6688</v>
      </c>
    </row>
    <row r="1078" spans="1:4">
      <c r="A1078" s="11" t="s">
        <v>1757</v>
      </c>
      <c r="B1078" s="3">
        <v>27</v>
      </c>
      <c r="C1078" s="12" t="s">
        <v>6685</v>
      </c>
      <c r="D1078" s="13" t="s">
        <v>6688</v>
      </c>
    </row>
    <row r="1079" spans="1:4">
      <c r="A1079" s="11" t="s">
        <v>1757</v>
      </c>
      <c r="B1079" s="3">
        <v>318</v>
      </c>
      <c r="C1079" s="12" t="s">
        <v>6685</v>
      </c>
      <c r="D1079" s="13" t="s">
        <v>6688</v>
      </c>
    </row>
    <row r="1080" spans="1:4">
      <c r="A1080" s="11" t="s">
        <v>1759</v>
      </c>
      <c r="B1080" s="3">
        <v>246</v>
      </c>
      <c r="C1080" s="12" t="s">
        <v>6685</v>
      </c>
      <c r="D1080" s="13" t="s">
        <v>6688</v>
      </c>
    </row>
    <row r="1081" spans="1:4">
      <c r="A1081" s="11" t="s">
        <v>1759</v>
      </c>
      <c r="B1081" s="3">
        <v>63</v>
      </c>
      <c r="C1081" s="12" t="s">
        <v>6685</v>
      </c>
      <c r="D1081" s="13" t="s">
        <v>6688</v>
      </c>
    </row>
    <row r="1082" spans="1:4">
      <c r="A1082" s="11" t="s">
        <v>1762</v>
      </c>
      <c r="B1082" s="3">
        <v>303</v>
      </c>
      <c r="C1082" s="12" t="s">
        <v>6685</v>
      </c>
      <c r="D1082" s="13" t="s">
        <v>6688</v>
      </c>
    </row>
    <row r="1083" spans="1:4">
      <c r="A1083" s="11" t="s">
        <v>1764</v>
      </c>
      <c r="B1083" s="3">
        <v>313</v>
      </c>
      <c r="C1083" s="12" t="s">
        <v>6685</v>
      </c>
      <c r="D1083" s="13" t="s">
        <v>6688</v>
      </c>
    </row>
    <row r="1084" spans="1:4">
      <c r="A1084" s="11" t="s">
        <v>1766</v>
      </c>
      <c r="B1084" s="3">
        <v>293</v>
      </c>
      <c r="C1084" s="12" t="s">
        <v>6685</v>
      </c>
      <c r="D1084" s="13" t="s">
        <v>6688</v>
      </c>
    </row>
    <row r="1085" spans="1:4">
      <c r="A1085" s="11" t="s">
        <v>1768</v>
      </c>
      <c r="B1085" s="3">
        <v>156</v>
      </c>
      <c r="C1085" s="12" t="s">
        <v>6685</v>
      </c>
      <c r="D1085" s="13" t="s">
        <v>6688</v>
      </c>
    </row>
    <row r="1086" spans="1:4">
      <c r="A1086" s="11" t="s">
        <v>1770</v>
      </c>
      <c r="B1086" s="3">
        <v>90</v>
      </c>
      <c r="C1086" s="12" t="s">
        <v>6685</v>
      </c>
      <c r="D1086" s="13" t="s">
        <v>6688</v>
      </c>
    </row>
    <row r="1087" spans="1:4">
      <c r="A1087" s="11" t="s">
        <v>1772</v>
      </c>
      <c r="B1087" s="3">
        <v>156</v>
      </c>
      <c r="C1087" s="12" t="s">
        <v>6685</v>
      </c>
      <c r="D1087" s="13" t="s">
        <v>6688</v>
      </c>
    </row>
    <row r="1088" spans="1:4">
      <c r="A1088" s="11" t="s">
        <v>1772</v>
      </c>
      <c r="B1088" s="3">
        <v>235</v>
      </c>
      <c r="C1088" s="12" t="s">
        <v>6685</v>
      </c>
      <c r="D1088" s="13" t="s">
        <v>6688</v>
      </c>
    </row>
    <row r="1089" spans="1:4">
      <c r="A1089" s="11" t="s">
        <v>1772</v>
      </c>
      <c r="B1089" s="3">
        <v>239</v>
      </c>
      <c r="C1089" s="12" t="s">
        <v>6685</v>
      </c>
      <c r="D1089" s="13" t="s">
        <v>6688</v>
      </c>
    </row>
    <row r="1090" spans="1:4">
      <c r="A1090" s="11" t="s">
        <v>1776</v>
      </c>
      <c r="B1090" s="3">
        <v>236</v>
      </c>
      <c r="C1090" s="12" t="s">
        <v>6685</v>
      </c>
      <c r="D1090" s="13" t="s">
        <v>6688</v>
      </c>
    </row>
    <row r="1091" spans="1:4">
      <c r="A1091" s="11" t="s">
        <v>1778</v>
      </c>
      <c r="B1091" s="3">
        <v>296</v>
      </c>
      <c r="C1091" s="12" t="s">
        <v>6685</v>
      </c>
      <c r="D1091" s="13" t="s">
        <v>6688</v>
      </c>
    </row>
    <row r="1092" spans="1:4">
      <c r="A1092" s="11" t="s">
        <v>1780</v>
      </c>
      <c r="B1092" s="3">
        <v>318</v>
      </c>
      <c r="C1092" s="12" t="s">
        <v>6685</v>
      </c>
      <c r="D1092" s="13" t="s">
        <v>6688</v>
      </c>
    </row>
    <row r="1093" spans="1:4">
      <c r="A1093" s="11" t="s">
        <v>1782</v>
      </c>
      <c r="B1093" s="3">
        <v>108</v>
      </c>
      <c r="C1093" s="12" t="s">
        <v>6685</v>
      </c>
      <c r="D1093" s="13" t="s">
        <v>6688</v>
      </c>
    </row>
    <row r="1094" spans="1:4">
      <c r="A1094" s="11" t="s">
        <v>1784</v>
      </c>
      <c r="B1094" s="3">
        <v>213</v>
      </c>
      <c r="C1094" s="12" t="s">
        <v>6685</v>
      </c>
      <c r="D1094" s="13" t="s">
        <v>6688</v>
      </c>
    </row>
    <row r="1095" spans="1:4">
      <c r="A1095" s="11" t="s">
        <v>1786</v>
      </c>
      <c r="B1095" s="3">
        <v>311</v>
      </c>
      <c r="C1095" s="12" t="s">
        <v>6685</v>
      </c>
      <c r="D1095" s="13" t="s">
        <v>6688</v>
      </c>
    </row>
    <row r="1096" spans="1:4">
      <c r="A1096" s="11" t="s">
        <v>1788</v>
      </c>
      <c r="B1096" s="3">
        <v>39</v>
      </c>
      <c r="C1096" s="12" t="s">
        <v>6685</v>
      </c>
      <c r="D1096" s="13" t="s">
        <v>6688</v>
      </c>
    </row>
    <row r="1097" spans="1:4">
      <c r="A1097" s="11" t="s">
        <v>1788</v>
      </c>
      <c r="B1097" s="3">
        <v>309</v>
      </c>
      <c r="C1097" s="12" t="s">
        <v>6685</v>
      </c>
      <c r="D1097" s="13" t="s">
        <v>6688</v>
      </c>
    </row>
    <row r="1098" spans="1:4">
      <c r="A1098" s="11" t="s">
        <v>1791</v>
      </c>
      <c r="B1098" s="3">
        <v>342</v>
      </c>
      <c r="C1098" s="12" t="s">
        <v>6685</v>
      </c>
      <c r="D1098" s="13" t="s">
        <v>6688</v>
      </c>
    </row>
    <row r="1099" spans="1:4">
      <c r="A1099" s="11" t="s">
        <v>1793</v>
      </c>
      <c r="B1099" s="3">
        <v>323</v>
      </c>
      <c r="C1099" s="12" t="s">
        <v>6685</v>
      </c>
      <c r="D1099" s="13" t="s">
        <v>6688</v>
      </c>
    </row>
    <row r="1100" spans="1:4">
      <c r="A1100" s="11" t="s">
        <v>1795</v>
      </c>
      <c r="B1100" s="3">
        <v>299</v>
      </c>
      <c r="C1100" s="12" t="s">
        <v>6685</v>
      </c>
      <c r="D1100" s="13" t="s">
        <v>6688</v>
      </c>
    </row>
    <row r="1101" spans="1:4">
      <c r="A1101" s="11" t="s">
        <v>1797</v>
      </c>
      <c r="B1101" s="3">
        <v>39</v>
      </c>
      <c r="C1101" s="12" t="s">
        <v>6685</v>
      </c>
      <c r="D1101" s="13" t="s">
        <v>6688</v>
      </c>
    </row>
    <row r="1102" spans="1:4">
      <c r="A1102" s="11" t="s">
        <v>1797</v>
      </c>
      <c r="B1102" s="3">
        <v>336</v>
      </c>
      <c r="C1102" s="12" t="s">
        <v>6685</v>
      </c>
      <c r="D1102" s="13" t="s">
        <v>6688</v>
      </c>
    </row>
    <row r="1103" spans="1:4">
      <c r="A1103" s="11" t="s">
        <v>1800</v>
      </c>
      <c r="B1103" s="3">
        <v>295</v>
      </c>
      <c r="C1103" s="12" t="s">
        <v>6685</v>
      </c>
      <c r="D1103" s="13" t="s">
        <v>6688</v>
      </c>
    </row>
    <row r="1104" spans="1:4">
      <c r="A1104" s="11" t="s">
        <v>1802</v>
      </c>
      <c r="B1104" s="3">
        <v>326</v>
      </c>
      <c r="C1104" s="12" t="s">
        <v>6685</v>
      </c>
      <c r="D1104" s="13" t="s">
        <v>6688</v>
      </c>
    </row>
    <row r="1105" spans="1:4">
      <c r="A1105" s="11" t="s">
        <v>1804</v>
      </c>
      <c r="B1105" s="3">
        <v>326</v>
      </c>
      <c r="C1105" s="12" t="s">
        <v>6685</v>
      </c>
      <c r="D1105" s="13" t="s">
        <v>6688</v>
      </c>
    </row>
    <row r="1106" spans="1:4">
      <c r="A1106" s="11" t="s">
        <v>1806</v>
      </c>
      <c r="B1106" s="3">
        <v>312</v>
      </c>
      <c r="C1106" s="12" t="s">
        <v>6685</v>
      </c>
      <c r="D1106" s="13" t="s">
        <v>6688</v>
      </c>
    </row>
    <row r="1107" spans="1:4">
      <c r="A1107" s="11" t="s">
        <v>1808</v>
      </c>
      <c r="B1107" s="3">
        <v>333</v>
      </c>
      <c r="C1107" s="12" t="s">
        <v>6685</v>
      </c>
      <c r="D1107" s="13" t="s">
        <v>6688</v>
      </c>
    </row>
    <row r="1108" spans="1:4">
      <c r="A1108" s="11" t="s">
        <v>1810</v>
      </c>
      <c r="B1108" s="3">
        <v>161</v>
      </c>
      <c r="C1108" s="12" t="s">
        <v>6685</v>
      </c>
      <c r="D1108" s="13" t="s">
        <v>6688</v>
      </c>
    </row>
    <row r="1109" spans="1:4">
      <c r="A1109" s="11" t="s">
        <v>1812</v>
      </c>
      <c r="B1109" s="3">
        <v>312</v>
      </c>
      <c r="C1109" s="12" t="s">
        <v>6685</v>
      </c>
      <c r="D1109" s="13" t="s">
        <v>6688</v>
      </c>
    </row>
    <row r="1110" spans="1:4">
      <c r="A1110" s="11" t="s">
        <v>1814</v>
      </c>
      <c r="B1110" s="3">
        <v>313</v>
      </c>
      <c r="C1110" s="12" t="s">
        <v>6685</v>
      </c>
      <c r="D1110" s="13" t="s">
        <v>6688</v>
      </c>
    </row>
    <row r="1111" spans="1:4">
      <c r="A1111" s="11" t="s">
        <v>1816</v>
      </c>
      <c r="B1111" s="3">
        <v>206</v>
      </c>
      <c r="C1111" s="12" t="s">
        <v>6685</v>
      </c>
      <c r="D1111" s="13" t="s">
        <v>6688</v>
      </c>
    </row>
    <row r="1112" spans="1:4">
      <c r="A1112" s="11" t="s">
        <v>1818</v>
      </c>
      <c r="B1112" s="3">
        <v>317</v>
      </c>
      <c r="C1112" s="12" t="s">
        <v>6685</v>
      </c>
      <c r="D1112" s="13" t="s">
        <v>6688</v>
      </c>
    </row>
    <row r="1113" spans="1:4">
      <c r="A1113" s="11" t="s">
        <v>1820</v>
      </c>
      <c r="B1113" s="3">
        <v>59</v>
      </c>
      <c r="C1113" s="12" t="s">
        <v>6685</v>
      </c>
      <c r="D1113" s="13" t="s">
        <v>6688</v>
      </c>
    </row>
    <row r="1114" spans="1:4">
      <c r="A1114" s="11" t="s">
        <v>1820</v>
      </c>
      <c r="B1114" s="3">
        <v>299</v>
      </c>
      <c r="C1114" s="12" t="s">
        <v>6685</v>
      </c>
      <c r="D1114" s="13" t="s">
        <v>6688</v>
      </c>
    </row>
    <row r="1115" spans="1:4">
      <c r="A1115" s="11" t="s">
        <v>1823</v>
      </c>
      <c r="B1115" s="3">
        <v>302</v>
      </c>
      <c r="C1115" s="12" t="s">
        <v>6685</v>
      </c>
      <c r="D1115" s="13" t="s">
        <v>6688</v>
      </c>
    </row>
    <row r="1116" spans="1:4">
      <c r="A1116" s="11" t="s">
        <v>1825</v>
      </c>
      <c r="B1116" s="3">
        <v>275</v>
      </c>
      <c r="C1116" s="12" t="s">
        <v>6685</v>
      </c>
      <c r="D1116" s="13" t="s">
        <v>6688</v>
      </c>
    </row>
    <row r="1117" spans="1:4">
      <c r="A1117" s="11" t="s">
        <v>1827</v>
      </c>
      <c r="B1117" s="3">
        <v>104</v>
      </c>
      <c r="C1117" s="12" t="s">
        <v>6685</v>
      </c>
      <c r="D1117" s="13" t="s">
        <v>6688</v>
      </c>
    </row>
    <row r="1118" spans="1:4">
      <c r="A1118" s="11" t="s">
        <v>1829</v>
      </c>
      <c r="B1118" s="3">
        <v>118</v>
      </c>
      <c r="C1118" s="12" t="s">
        <v>6685</v>
      </c>
      <c r="D1118" s="13" t="s">
        <v>6688</v>
      </c>
    </row>
    <row r="1119" spans="1:4">
      <c r="A1119" s="11" t="s">
        <v>1831</v>
      </c>
      <c r="B1119" s="3">
        <v>304</v>
      </c>
      <c r="C1119" s="12" t="s">
        <v>6685</v>
      </c>
      <c r="D1119" s="13" t="s">
        <v>6688</v>
      </c>
    </row>
    <row r="1120" spans="1:4">
      <c r="A1120" s="11" t="s">
        <v>1833</v>
      </c>
      <c r="B1120" s="3">
        <v>209</v>
      </c>
      <c r="C1120" s="12" t="s">
        <v>6685</v>
      </c>
      <c r="D1120" s="13" t="s">
        <v>7686</v>
      </c>
    </row>
    <row r="1121" spans="1:4">
      <c r="A1121" s="11" t="s">
        <v>1835</v>
      </c>
      <c r="B1121" s="3">
        <v>256</v>
      </c>
      <c r="C1121" s="12" t="s">
        <v>6685</v>
      </c>
      <c r="D1121" s="13" t="s">
        <v>7686</v>
      </c>
    </row>
    <row r="1122" spans="1:4">
      <c r="A1122" s="11" t="s">
        <v>1837</v>
      </c>
      <c r="B1122" s="3">
        <v>290</v>
      </c>
      <c r="C1122" s="12" t="s">
        <v>6656</v>
      </c>
      <c r="D1122" s="13" t="s">
        <v>7693</v>
      </c>
    </row>
    <row r="1123" spans="1:4">
      <c r="A1123" s="11" t="s">
        <v>1839</v>
      </c>
      <c r="B1123" s="3">
        <v>359</v>
      </c>
      <c r="C1123" s="12" t="s">
        <v>6656</v>
      </c>
      <c r="D1123" s="13" t="s">
        <v>7278</v>
      </c>
    </row>
    <row r="1124" spans="1:4">
      <c r="A1124" s="11" t="s">
        <v>1839</v>
      </c>
      <c r="B1124" s="3">
        <v>275</v>
      </c>
      <c r="C1124" s="12" t="s">
        <v>6656</v>
      </c>
      <c r="D1124" s="13" t="s">
        <v>7278</v>
      </c>
    </row>
    <row r="1125" spans="1:4">
      <c r="A1125" s="11" t="s">
        <v>1839</v>
      </c>
      <c r="B1125" s="3">
        <v>61</v>
      </c>
      <c r="C1125" s="12" t="s">
        <v>6656</v>
      </c>
      <c r="D1125" s="13" t="s">
        <v>7278</v>
      </c>
    </row>
    <row r="1126" spans="1:4">
      <c r="A1126" s="11" t="s">
        <v>1842</v>
      </c>
      <c r="B1126" s="3">
        <v>120</v>
      </c>
      <c r="C1126" s="12" t="s">
        <v>7700</v>
      </c>
      <c r="D1126" s="13" t="s">
        <v>7703</v>
      </c>
    </row>
    <row r="1127" spans="1:4">
      <c r="A1127" s="11" t="s">
        <v>1842</v>
      </c>
      <c r="B1127" s="3">
        <v>120</v>
      </c>
      <c r="C1127" s="12" t="s">
        <v>7700</v>
      </c>
      <c r="D1127" s="13" t="s">
        <v>7703</v>
      </c>
    </row>
    <row r="1128" spans="1:4">
      <c r="A1128" s="11" t="s">
        <v>1842</v>
      </c>
      <c r="B1128" s="3">
        <v>205</v>
      </c>
      <c r="C1128" s="12" t="s">
        <v>7700</v>
      </c>
      <c r="D1128" s="13" t="s">
        <v>7703</v>
      </c>
    </row>
    <row r="1129" spans="1:4">
      <c r="A1129" s="11" t="s">
        <v>1842</v>
      </c>
      <c r="B1129" s="3">
        <v>114</v>
      </c>
      <c r="C1129" s="12" t="s">
        <v>7700</v>
      </c>
      <c r="D1129" s="13" t="s">
        <v>7703</v>
      </c>
    </row>
    <row r="1130" spans="1:4">
      <c r="A1130" s="11" t="s">
        <v>1842</v>
      </c>
      <c r="B1130" s="3">
        <v>114</v>
      </c>
      <c r="C1130" s="12" t="s">
        <v>7700</v>
      </c>
      <c r="D1130" s="13" t="s">
        <v>7703</v>
      </c>
    </row>
    <row r="1131" spans="1:4">
      <c r="A1131" s="11" t="s">
        <v>1842</v>
      </c>
      <c r="B1131" s="3">
        <v>136</v>
      </c>
      <c r="C1131" s="12" t="s">
        <v>7700</v>
      </c>
      <c r="D1131" s="13" t="s">
        <v>7703</v>
      </c>
    </row>
    <row r="1132" spans="1:4">
      <c r="A1132" s="11" t="s">
        <v>1846</v>
      </c>
      <c r="B1132" s="3">
        <v>229</v>
      </c>
      <c r="C1132" s="12" t="s">
        <v>7700</v>
      </c>
      <c r="D1132" s="13" t="s">
        <v>7703</v>
      </c>
    </row>
    <row r="1133" spans="1:4">
      <c r="A1133" s="11" t="s">
        <v>1846</v>
      </c>
      <c r="B1133" s="3">
        <v>204</v>
      </c>
      <c r="C1133" s="12" t="s">
        <v>7700</v>
      </c>
      <c r="D1133" s="13" t="s">
        <v>7703</v>
      </c>
    </row>
    <row r="1134" spans="1:4">
      <c r="A1134" s="11" t="s">
        <v>1846</v>
      </c>
      <c r="B1134" s="3">
        <v>135</v>
      </c>
      <c r="C1134" s="12" t="s">
        <v>7700</v>
      </c>
      <c r="D1134" s="13" t="s">
        <v>7703</v>
      </c>
    </row>
    <row r="1135" spans="1:4">
      <c r="A1135" s="11" t="s">
        <v>1850</v>
      </c>
      <c r="B1135" s="3">
        <v>195</v>
      </c>
      <c r="C1135" s="12" t="s">
        <v>7700</v>
      </c>
      <c r="D1135" s="13" t="s">
        <v>7703</v>
      </c>
    </row>
    <row r="1136" spans="1:4">
      <c r="A1136" s="11" t="s">
        <v>1850</v>
      </c>
      <c r="B1136" s="3">
        <v>201</v>
      </c>
      <c r="C1136" s="12" t="s">
        <v>7700</v>
      </c>
      <c r="D1136" s="13" t="s">
        <v>7703</v>
      </c>
    </row>
    <row r="1137" spans="1:4">
      <c r="A1137" s="11" t="s">
        <v>1854</v>
      </c>
      <c r="B1137" s="3">
        <v>197</v>
      </c>
      <c r="C1137" s="12" t="s">
        <v>6656</v>
      </c>
      <c r="D1137" s="13" t="s">
        <v>7525</v>
      </c>
    </row>
    <row r="1138" spans="1:4">
      <c r="A1138" s="11" t="s">
        <v>1856</v>
      </c>
      <c r="B1138" s="3">
        <v>241</v>
      </c>
      <c r="C1138" s="12" t="s">
        <v>6656</v>
      </c>
      <c r="D1138" s="13" t="s">
        <v>6824</v>
      </c>
    </row>
    <row r="1139" spans="1:4">
      <c r="A1139" s="11" t="s">
        <v>1858</v>
      </c>
      <c r="B1139" s="3">
        <v>200</v>
      </c>
      <c r="C1139" s="12" t="s">
        <v>6656</v>
      </c>
      <c r="D1139" s="13" t="s">
        <v>6802</v>
      </c>
    </row>
    <row r="1140" spans="1:4">
      <c r="A1140" s="11" t="s">
        <v>1858</v>
      </c>
      <c r="B1140" s="3">
        <v>21</v>
      </c>
      <c r="C1140" s="12" t="s">
        <v>6656</v>
      </c>
      <c r="D1140" s="13" t="s">
        <v>6802</v>
      </c>
    </row>
    <row r="1141" spans="1:4">
      <c r="A1141" s="11" t="s">
        <v>1860</v>
      </c>
      <c r="B1141" s="3">
        <v>260</v>
      </c>
      <c r="C1141" s="12" t="s">
        <v>6656</v>
      </c>
      <c r="D1141" s="13" t="s">
        <v>6717</v>
      </c>
    </row>
    <row r="1142" spans="1:4">
      <c r="A1142" s="11" t="s">
        <v>1860</v>
      </c>
      <c r="B1142" s="3">
        <v>50</v>
      </c>
      <c r="C1142" s="12" t="s">
        <v>6656</v>
      </c>
      <c r="D1142" s="13" t="s">
        <v>6717</v>
      </c>
    </row>
    <row r="1143" spans="1:4">
      <c r="A1143" s="11" t="s">
        <v>1862</v>
      </c>
      <c r="B1143" s="3">
        <v>265</v>
      </c>
      <c r="C1143" s="12" t="s">
        <v>6656</v>
      </c>
      <c r="D1143" s="13" t="s">
        <v>7343</v>
      </c>
    </row>
    <row r="1144" spans="1:4">
      <c r="A1144" s="11" t="s">
        <v>1862</v>
      </c>
      <c r="B1144" s="3">
        <v>268</v>
      </c>
      <c r="C1144" s="12" t="s">
        <v>6656</v>
      </c>
      <c r="D1144" s="13" t="s">
        <v>7343</v>
      </c>
    </row>
    <row r="1145" spans="1:4">
      <c r="A1145" s="11" t="s">
        <v>1864</v>
      </c>
      <c r="B1145" s="3">
        <v>330</v>
      </c>
      <c r="C1145" s="12" t="s">
        <v>6685</v>
      </c>
      <c r="D1145" s="13" t="s">
        <v>6688</v>
      </c>
    </row>
    <row r="1146" spans="1:4">
      <c r="A1146" s="11" t="s">
        <v>1866</v>
      </c>
      <c r="B1146" s="3">
        <v>331</v>
      </c>
      <c r="C1146" s="12" t="s">
        <v>6685</v>
      </c>
      <c r="D1146" s="13" t="s">
        <v>6688</v>
      </c>
    </row>
    <row r="1147" spans="1:4">
      <c r="A1147" s="11" t="s">
        <v>1868</v>
      </c>
      <c r="B1147" s="3">
        <v>195</v>
      </c>
      <c r="C1147" s="12" t="s">
        <v>6685</v>
      </c>
      <c r="D1147" s="13" t="s">
        <v>6688</v>
      </c>
    </row>
    <row r="1148" spans="1:4">
      <c r="A1148" s="11" t="s">
        <v>1870</v>
      </c>
      <c r="B1148" s="3">
        <v>312</v>
      </c>
      <c r="C1148" s="12" t="s">
        <v>6685</v>
      </c>
      <c r="D1148" s="13" t="s">
        <v>6688</v>
      </c>
    </row>
    <row r="1149" spans="1:4">
      <c r="A1149" s="11" t="s">
        <v>1872</v>
      </c>
      <c r="B1149" s="3">
        <v>318</v>
      </c>
      <c r="C1149" s="12" t="s">
        <v>6685</v>
      </c>
      <c r="D1149" s="13" t="s">
        <v>6688</v>
      </c>
    </row>
    <row r="1150" spans="1:4">
      <c r="A1150" s="11" t="s">
        <v>1874</v>
      </c>
      <c r="B1150" s="3">
        <v>320</v>
      </c>
      <c r="C1150" s="12" t="s">
        <v>6685</v>
      </c>
      <c r="D1150" s="13" t="s">
        <v>6688</v>
      </c>
    </row>
    <row r="1151" spans="1:4">
      <c r="A1151" s="11" t="s">
        <v>1876</v>
      </c>
      <c r="B1151" s="3">
        <v>303</v>
      </c>
      <c r="C1151" s="12" t="s">
        <v>6685</v>
      </c>
      <c r="D1151" s="13" t="s">
        <v>6703</v>
      </c>
    </row>
    <row r="1152" spans="1:4">
      <c r="A1152" s="11" t="s">
        <v>1878</v>
      </c>
      <c r="B1152" s="3">
        <v>258</v>
      </c>
      <c r="C1152" s="12" t="s">
        <v>6685</v>
      </c>
      <c r="D1152" s="13" t="s">
        <v>6703</v>
      </c>
    </row>
    <row r="1153" spans="1:4">
      <c r="A1153" s="11" t="s">
        <v>1880</v>
      </c>
      <c r="B1153" s="3">
        <v>219</v>
      </c>
      <c r="C1153" s="12" t="s">
        <v>6685</v>
      </c>
      <c r="D1153" s="13" t="s">
        <v>6703</v>
      </c>
    </row>
    <row r="1154" spans="1:4">
      <c r="A1154" s="11" t="s">
        <v>1882</v>
      </c>
      <c r="B1154" s="3">
        <v>207</v>
      </c>
      <c r="C1154" s="12" t="s">
        <v>6685</v>
      </c>
      <c r="D1154" s="13" t="s">
        <v>6703</v>
      </c>
    </row>
    <row r="1155" spans="1:4">
      <c r="A1155" s="11" t="s">
        <v>1884</v>
      </c>
      <c r="B1155" s="3">
        <v>200</v>
      </c>
      <c r="C1155" s="12" t="s">
        <v>6685</v>
      </c>
      <c r="D1155" s="13" t="s">
        <v>6703</v>
      </c>
    </row>
    <row r="1156" spans="1:4">
      <c r="A1156" s="11" t="s">
        <v>1886</v>
      </c>
      <c r="B1156" s="3">
        <v>223</v>
      </c>
      <c r="C1156" s="12" t="s">
        <v>6685</v>
      </c>
      <c r="D1156" s="13" t="s">
        <v>6703</v>
      </c>
    </row>
    <row r="1157" spans="1:4">
      <c r="A1157" s="11" t="s">
        <v>1888</v>
      </c>
      <c r="B1157" s="3">
        <v>209</v>
      </c>
      <c r="C1157" s="12" t="s">
        <v>6685</v>
      </c>
      <c r="D1157" s="13" t="s">
        <v>6703</v>
      </c>
    </row>
    <row r="1158" spans="1:4">
      <c r="A1158" s="11" t="s">
        <v>1890</v>
      </c>
      <c r="B1158" s="3">
        <v>234</v>
      </c>
      <c r="C1158" s="12" t="s">
        <v>6685</v>
      </c>
      <c r="D1158" s="13" t="s">
        <v>6703</v>
      </c>
    </row>
    <row r="1159" spans="1:4">
      <c r="A1159" s="11" t="s">
        <v>1892</v>
      </c>
      <c r="B1159" s="3">
        <v>306</v>
      </c>
      <c r="C1159" s="12" t="s">
        <v>6685</v>
      </c>
      <c r="D1159" s="13" t="s">
        <v>6703</v>
      </c>
    </row>
    <row r="1160" spans="1:4">
      <c r="A1160" s="11" t="s">
        <v>1894</v>
      </c>
      <c r="B1160" s="3">
        <v>205</v>
      </c>
      <c r="C1160" s="12" t="s">
        <v>6685</v>
      </c>
      <c r="D1160" s="13" t="s">
        <v>6703</v>
      </c>
    </row>
    <row r="1161" spans="1:4">
      <c r="A1161" s="11" t="s">
        <v>1896</v>
      </c>
      <c r="B1161" s="3">
        <v>58</v>
      </c>
      <c r="C1161" s="12" t="s">
        <v>6685</v>
      </c>
      <c r="D1161" s="13" t="s">
        <v>6703</v>
      </c>
    </row>
    <row r="1162" spans="1:4">
      <c r="A1162" s="11" t="s">
        <v>1896</v>
      </c>
      <c r="B1162" s="3">
        <v>66</v>
      </c>
      <c r="C1162" s="12" t="s">
        <v>6685</v>
      </c>
      <c r="D1162" s="13" t="s">
        <v>6703</v>
      </c>
    </row>
    <row r="1163" spans="1:4">
      <c r="A1163" s="11" t="s">
        <v>1896</v>
      </c>
      <c r="B1163" s="3">
        <v>185</v>
      </c>
      <c r="C1163" s="12" t="s">
        <v>6685</v>
      </c>
      <c r="D1163" s="13" t="s">
        <v>6703</v>
      </c>
    </row>
    <row r="1164" spans="1:4">
      <c r="A1164" s="11" t="s">
        <v>1896</v>
      </c>
      <c r="B1164" s="3">
        <v>76</v>
      </c>
      <c r="C1164" s="12" t="s">
        <v>6685</v>
      </c>
      <c r="D1164" s="13" t="s">
        <v>6703</v>
      </c>
    </row>
    <row r="1165" spans="1:4">
      <c r="A1165" s="11" t="s">
        <v>1896</v>
      </c>
      <c r="B1165" s="3">
        <v>62</v>
      </c>
      <c r="C1165" s="12" t="s">
        <v>6685</v>
      </c>
      <c r="D1165" s="13" t="s">
        <v>6703</v>
      </c>
    </row>
    <row r="1166" spans="1:4">
      <c r="A1166" s="11" t="s">
        <v>1898</v>
      </c>
      <c r="B1166" s="3">
        <v>229</v>
      </c>
      <c r="C1166" s="12" t="s">
        <v>6685</v>
      </c>
      <c r="D1166" s="13" t="s">
        <v>6703</v>
      </c>
    </row>
    <row r="1167" spans="1:4">
      <c r="A1167" s="11" t="s">
        <v>1900</v>
      </c>
      <c r="B1167" s="3">
        <v>156</v>
      </c>
      <c r="C1167" s="12" t="s">
        <v>6685</v>
      </c>
      <c r="D1167" s="13" t="s">
        <v>7155</v>
      </c>
    </row>
    <row r="1168" spans="1:4">
      <c r="A1168" s="11" t="s">
        <v>1902</v>
      </c>
      <c r="B1168" s="3">
        <v>215</v>
      </c>
      <c r="C1168" s="12" t="s">
        <v>6685</v>
      </c>
      <c r="D1168" s="13" t="s">
        <v>7155</v>
      </c>
    </row>
    <row r="1169" spans="1:4">
      <c r="A1169" s="11" t="s">
        <v>1904</v>
      </c>
      <c r="B1169" s="3">
        <v>126</v>
      </c>
      <c r="C1169" s="12" t="s">
        <v>6685</v>
      </c>
      <c r="D1169" s="13" t="s">
        <v>7155</v>
      </c>
    </row>
    <row r="1170" spans="1:4">
      <c r="A1170" s="11" t="s">
        <v>1906</v>
      </c>
      <c r="B1170" s="3">
        <v>298</v>
      </c>
      <c r="C1170" s="12" t="s">
        <v>6656</v>
      </c>
      <c r="D1170" s="13" t="s">
        <v>6666</v>
      </c>
    </row>
    <row r="1171" spans="1:4">
      <c r="A1171" s="11" t="s">
        <v>1908</v>
      </c>
      <c r="B1171" s="3">
        <v>309</v>
      </c>
      <c r="C1171" s="12" t="s">
        <v>6656</v>
      </c>
      <c r="D1171" s="13" t="s">
        <v>6659</v>
      </c>
    </row>
    <row r="1172" spans="1:4">
      <c r="A1172" s="11" t="s">
        <v>1910</v>
      </c>
      <c r="B1172" s="3">
        <v>309</v>
      </c>
      <c r="C1172" s="12" t="s">
        <v>6656</v>
      </c>
      <c r="D1172" s="13" t="s">
        <v>6659</v>
      </c>
    </row>
    <row r="1173" spans="1:4">
      <c r="A1173" s="11" t="s">
        <v>1912</v>
      </c>
      <c r="B1173" s="3">
        <v>309</v>
      </c>
      <c r="C1173" s="12" t="s">
        <v>6656</v>
      </c>
      <c r="D1173" s="13" t="s">
        <v>6659</v>
      </c>
    </row>
    <row r="1174" spans="1:4">
      <c r="A1174" s="11" t="s">
        <v>1914</v>
      </c>
      <c r="B1174" s="3">
        <v>204</v>
      </c>
      <c r="C1174" s="12" t="s">
        <v>6685</v>
      </c>
      <c r="D1174" s="13" t="s">
        <v>6688</v>
      </c>
    </row>
    <row r="1175" spans="1:4">
      <c r="A1175" s="11" t="s">
        <v>1916</v>
      </c>
      <c r="B1175" s="3">
        <v>161</v>
      </c>
      <c r="C1175" s="12" t="s">
        <v>6685</v>
      </c>
      <c r="D1175" s="13" t="s">
        <v>6688</v>
      </c>
    </row>
    <row r="1176" spans="1:4">
      <c r="A1176" s="11" t="s">
        <v>1918</v>
      </c>
      <c r="B1176" s="3">
        <v>210</v>
      </c>
      <c r="C1176" s="12" t="s">
        <v>6656</v>
      </c>
      <c r="D1176" s="13" t="s">
        <v>6802</v>
      </c>
    </row>
    <row r="1177" spans="1:4">
      <c r="A1177" s="11" t="s">
        <v>1920</v>
      </c>
      <c r="B1177" s="3">
        <v>304</v>
      </c>
      <c r="C1177" s="12" t="s">
        <v>6685</v>
      </c>
      <c r="D1177" s="13" t="s">
        <v>6688</v>
      </c>
    </row>
    <row r="1178" spans="1:4">
      <c r="A1178" s="11" t="s">
        <v>1922</v>
      </c>
      <c r="B1178" s="3">
        <v>329</v>
      </c>
      <c r="C1178" s="12" t="s">
        <v>6685</v>
      </c>
      <c r="D1178" s="13" t="s">
        <v>6688</v>
      </c>
    </row>
    <row r="1179" spans="1:4">
      <c r="A1179" s="11" t="s">
        <v>1924</v>
      </c>
      <c r="B1179" s="3">
        <v>324</v>
      </c>
      <c r="C1179" s="12" t="s">
        <v>6685</v>
      </c>
      <c r="D1179" s="13" t="s">
        <v>6688</v>
      </c>
    </row>
    <row r="1180" spans="1:4">
      <c r="A1180" s="11" t="s">
        <v>1926</v>
      </c>
      <c r="B1180" s="3">
        <v>131</v>
      </c>
      <c r="C1180" s="12" t="s">
        <v>6685</v>
      </c>
      <c r="D1180" s="13" t="s">
        <v>6688</v>
      </c>
    </row>
    <row r="1181" spans="1:4">
      <c r="A1181" s="11" t="s">
        <v>1928</v>
      </c>
      <c r="B1181" s="3">
        <v>230</v>
      </c>
      <c r="C1181" s="12" t="s">
        <v>6685</v>
      </c>
      <c r="D1181" s="13" t="s">
        <v>6688</v>
      </c>
    </row>
    <row r="1182" spans="1:4">
      <c r="A1182" s="11" t="s">
        <v>1930</v>
      </c>
      <c r="B1182" s="3">
        <v>311</v>
      </c>
      <c r="C1182" s="12" t="s">
        <v>6685</v>
      </c>
      <c r="D1182" s="13" t="s">
        <v>6688</v>
      </c>
    </row>
    <row r="1183" spans="1:4">
      <c r="A1183" s="11" t="s">
        <v>1932</v>
      </c>
      <c r="B1183" s="3">
        <v>311</v>
      </c>
      <c r="C1183" s="12" t="s">
        <v>6685</v>
      </c>
      <c r="D1183" s="13" t="s">
        <v>6688</v>
      </c>
    </row>
    <row r="1184" spans="1:4">
      <c r="A1184" s="11" t="s">
        <v>1934</v>
      </c>
      <c r="B1184" s="3">
        <v>193</v>
      </c>
      <c r="C1184" s="12" t="s">
        <v>6685</v>
      </c>
      <c r="D1184" s="13" t="s">
        <v>6688</v>
      </c>
    </row>
    <row r="1185" spans="1:4">
      <c r="A1185" s="11" t="s">
        <v>1936</v>
      </c>
      <c r="B1185" s="3">
        <v>193</v>
      </c>
      <c r="C1185" s="12" t="s">
        <v>6685</v>
      </c>
      <c r="D1185" s="13" t="s">
        <v>6688</v>
      </c>
    </row>
    <row r="1186" spans="1:4">
      <c r="A1186" s="11" t="s">
        <v>1938</v>
      </c>
      <c r="B1186" s="3">
        <v>326</v>
      </c>
      <c r="C1186" s="12" t="s">
        <v>6685</v>
      </c>
      <c r="D1186" s="13" t="s">
        <v>6688</v>
      </c>
    </row>
    <row r="1187" spans="1:4">
      <c r="A1187" s="11" t="s">
        <v>1940</v>
      </c>
      <c r="B1187" s="3">
        <v>92</v>
      </c>
      <c r="C1187" s="12" t="s">
        <v>6685</v>
      </c>
      <c r="D1187" s="13" t="s">
        <v>6688</v>
      </c>
    </row>
    <row r="1188" spans="1:4">
      <c r="A1188" s="11" t="s">
        <v>1942</v>
      </c>
      <c r="B1188" s="3">
        <v>311</v>
      </c>
      <c r="C1188" s="12" t="s">
        <v>6685</v>
      </c>
      <c r="D1188" s="13" t="s">
        <v>6688</v>
      </c>
    </row>
    <row r="1189" spans="1:4">
      <c r="A1189" s="11" t="s">
        <v>1944</v>
      </c>
      <c r="B1189" s="3">
        <v>237</v>
      </c>
      <c r="C1189" s="12" t="s">
        <v>6685</v>
      </c>
      <c r="D1189" s="13" t="s">
        <v>6688</v>
      </c>
    </row>
    <row r="1190" spans="1:4">
      <c r="A1190" s="11" t="s">
        <v>1946</v>
      </c>
      <c r="B1190" s="3">
        <v>317</v>
      </c>
      <c r="C1190" s="12" t="s">
        <v>6685</v>
      </c>
      <c r="D1190" s="13" t="s">
        <v>6688</v>
      </c>
    </row>
    <row r="1191" spans="1:4">
      <c r="A1191" s="11" t="s">
        <v>1948</v>
      </c>
      <c r="B1191" s="3">
        <v>242</v>
      </c>
      <c r="C1191" s="12" t="s">
        <v>6685</v>
      </c>
      <c r="D1191" s="13" t="s">
        <v>6688</v>
      </c>
    </row>
    <row r="1192" spans="1:4">
      <c r="A1192" s="11" t="s">
        <v>1950</v>
      </c>
      <c r="B1192" s="3">
        <v>319</v>
      </c>
      <c r="C1192" s="12" t="s">
        <v>6685</v>
      </c>
      <c r="D1192" s="13" t="s">
        <v>6688</v>
      </c>
    </row>
    <row r="1193" spans="1:4">
      <c r="A1193" s="11" t="s">
        <v>1952</v>
      </c>
      <c r="B1193" s="3">
        <v>298</v>
      </c>
      <c r="C1193" s="12" t="s">
        <v>6685</v>
      </c>
      <c r="D1193" s="13" t="s">
        <v>6688</v>
      </c>
    </row>
    <row r="1194" spans="1:4">
      <c r="A1194" s="11" t="s">
        <v>1954</v>
      </c>
      <c r="B1194" s="3">
        <v>230</v>
      </c>
      <c r="C1194" s="12" t="s">
        <v>6685</v>
      </c>
      <c r="D1194" s="13" t="s">
        <v>6688</v>
      </c>
    </row>
    <row r="1195" spans="1:4">
      <c r="A1195" s="11" t="s">
        <v>1956</v>
      </c>
      <c r="B1195" s="3">
        <v>327</v>
      </c>
      <c r="C1195" s="12" t="s">
        <v>6685</v>
      </c>
      <c r="D1195" s="13" t="s">
        <v>6688</v>
      </c>
    </row>
    <row r="1196" spans="1:4">
      <c r="A1196" s="11" t="s">
        <v>1958</v>
      </c>
      <c r="B1196" s="3">
        <v>298</v>
      </c>
      <c r="C1196" s="12" t="s">
        <v>6685</v>
      </c>
      <c r="D1196" s="13" t="s">
        <v>6688</v>
      </c>
    </row>
    <row r="1197" spans="1:4">
      <c r="A1197" s="11" t="s">
        <v>1960</v>
      </c>
      <c r="B1197" s="3">
        <v>59</v>
      </c>
      <c r="C1197" s="12" t="s">
        <v>6685</v>
      </c>
      <c r="D1197" s="13" t="s">
        <v>6688</v>
      </c>
    </row>
    <row r="1198" spans="1:4">
      <c r="A1198" s="11" t="s">
        <v>1960</v>
      </c>
      <c r="B1198" s="3">
        <v>341</v>
      </c>
      <c r="C1198" s="12" t="s">
        <v>6685</v>
      </c>
      <c r="D1198" s="13" t="s">
        <v>6688</v>
      </c>
    </row>
    <row r="1199" spans="1:4">
      <c r="A1199" s="11" t="s">
        <v>1962</v>
      </c>
      <c r="B1199" s="3">
        <v>343</v>
      </c>
      <c r="C1199" s="12" t="s">
        <v>6685</v>
      </c>
      <c r="D1199" s="13" t="s">
        <v>6688</v>
      </c>
    </row>
    <row r="1200" spans="1:4">
      <c r="A1200" s="11" t="s">
        <v>1964</v>
      </c>
      <c r="B1200" s="3">
        <v>265</v>
      </c>
      <c r="C1200" s="12" t="s">
        <v>6685</v>
      </c>
      <c r="D1200" s="13" t="s">
        <v>6688</v>
      </c>
    </row>
    <row r="1201" spans="1:4">
      <c r="A1201" s="11" t="s">
        <v>1966</v>
      </c>
      <c r="B1201" s="3">
        <v>388</v>
      </c>
      <c r="C1201" s="12" t="s">
        <v>6685</v>
      </c>
      <c r="D1201" s="13" t="s">
        <v>6688</v>
      </c>
    </row>
    <row r="1202" spans="1:4">
      <c r="A1202" s="11" t="s">
        <v>1968</v>
      </c>
      <c r="B1202" s="3">
        <v>294</v>
      </c>
      <c r="C1202" s="12" t="s">
        <v>6685</v>
      </c>
      <c r="D1202" s="13" t="s">
        <v>6688</v>
      </c>
    </row>
    <row r="1203" spans="1:4">
      <c r="A1203" s="11" t="s">
        <v>1970</v>
      </c>
      <c r="B1203" s="3">
        <v>291</v>
      </c>
      <c r="C1203" s="12" t="s">
        <v>6685</v>
      </c>
      <c r="D1203" s="13" t="s">
        <v>6688</v>
      </c>
    </row>
    <row r="1204" spans="1:4">
      <c r="A1204" s="11" t="s">
        <v>1972</v>
      </c>
      <c r="B1204" s="3">
        <v>146</v>
      </c>
      <c r="C1204" s="12" t="s">
        <v>6685</v>
      </c>
      <c r="D1204" s="13" t="s">
        <v>6688</v>
      </c>
    </row>
    <row r="1205" spans="1:4">
      <c r="A1205" s="11" t="s">
        <v>1974</v>
      </c>
      <c r="B1205" s="3">
        <v>181</v>
      </c>
      <c r="C1205" s="12" t="s">
        <v>6685</v>
      </c>
      <c r="D1205" s="13" t="s">
        <v>6688</v>
      </c>
    </row>
    <row r="1206" spans="1:4">
      <c r="A1206" s="11" t="s">
        <v>1976</v>
      </c>
      <c r="B1206" s="3">
        <v>282</v>
      </c>
      <c r="C1206" s="12" t="s">
        <v>6685</v>
      </c>
      <c r="D1206" s="13" t="s">
        <v>6688</v>
      </c>
    </row>
    <row r="1207" spans="1:4">
      <c r="A1207" s="11" t="s">
        <v>1978</v>
      </c>
      <c r="B1207" s="3">
        <v>309</v>
      </c>
      <c r="C1207" s="12" t="s">
        <v>6685</v>
      </c>
      <c r="D1207" s="13" t="s">
        <v>6688</v>
      </c>
    </row>
    <row r="1208" spans="1:4">
      <c r="A1208" s="11" t="s">
        <v>1980</v>
      </c>
      <c r="B1208" s="3">
        <v>213</v>
      </c>
      <c r="C1208" s="12" t="s">
        <v>6685</v>
      </c>
      <c r="D1208" s="13" t="s">
        <v>6688</v>
      </c>
    </row>
    <row r="1209" spans="1:4">
      <c r="A1209" s="11" t="s">
        <v>1982</v>
      </c>
      <c r="B1209" s="3">
        <v>88</v>
      </c>
      <c r="C1209" s="12" t="s">
        <v>6685</v>
      </c>
      <c r="D1209" s="13" t="s">
        <v>6688</v>
      </c>
    </row>
    <row r="1210" spans="1:4">
      <c r="A1210" s="11" t="s">
        <v>1984</v>
      </c>
      <c r="B1210" s="3">
        <v>272</v>
      </c>
      <c r="C1210" s="12" t="s">
        <v>6685</v>
      </c>
      <c r="D1210" s="13" t="s">
        <v>6688</v>
      </c>
    </row>
    <row r="1211" spans="1:4">
      <c r="A1211" s="11" t="s">
        <v>1986</v>
      </c>
      <c r="B1211" s="3">
        <v>332</v>
      </c>
      <c r="C1211" s="12" t="s">
        <v>6685</v>
      </c>
      <c r="D1211" s="13" t="s">
        <v>6688</v>
      </c>
    </row>
    <row r="1212" spans="1:4">
      <c r="A1212" s="11" t="s">
        <v>1988</v>
      </c>
      <c r="B1212" s="3">
        <v>298</v>
      </c>
      <c r="C1212" s="12" t="s">
        <v>6685</v>
      </c>
      <c r="D1212" s="13" t="s">
        <v>6688</v>
      </c>
    </row>
    <row r="1213" spans="1:4">
      <c r="A1213" s="11" t="s">
        <v>1990</v>
      </c>
      <c r="B1213" s="3">
        <v>236</v>
      </c>
      <c r="C1213" s="12" t="s">
        <v>6685</v>
      </c>
      <c r="D1213" s="13" t="s">
        <v>6688</v>
      </c>
    </row>
    <row r="1214" spans="1:4">
      <c r="A1214" s="11" t="s">
        <v>1992</v>
      </c>
      <c r="B1214" s="3">
        <v>39</v>
      </c>
      <c r="C1214" s="12" t="s">
        <v>6685</v>
      </c>
      <c r="D1214" s="13" t="s">
        <v>6688</v>
      </c>
    </row>
    <row r="1215" spans="1:4">
      <c r="A1215" s="11" t="s">
        <v>1992</v>
      </c>
      <c r="B1215" s="3">
        <v>336</v>
      </c>
      <c r="C1215" s="12" t="s">
        <v>6685</v>
      </c>
      <c r="D1215" s="13" t="s">
        <v>6688</v>
      </c>
    </row>
    <row r="1216" spans="1:4">
      <c r="A1216" s="11" t="s">
        <v>1994</v>
      </c>
      <c r="B1216" s="3">
        <v>322</v>
      </c>
      <c r="C1216" s="12" t="s">
        <v>6685</v>
      </c>
      <c r="D1216" s="13" t="s">
        <v>6688</v>
      </c>
    </row>
    <row r="1217" spans="1:4">
      <c r="A1217" s="11" t="s">
        <v>1996</v>
      </c>
      <c r="B1217" s="3">
        <v>161</v>
      </c>
      <c r="C1217" s="12" t="s">
        <v>6685</v>
      </c>
      <c r="D1217" s="13" t="s">
        <v>6688</v>
      </c>
    </row>
    <row r="1218" spans="1:4">
      <c r="A1218" s="11" t="s">
        <v>1998</v>
      </c>
      <c r="B1218" s="3">
        <v>313</v>
      </c>
      <c r="C1218" s="12" t="s">
        <v>6685</v>
      </c>
      <c r="D1218" s="13" t="s">
        <v>6688</v>
      </c>
    </row>
    <row r="1219" spans="1:4">
      <c r="A1219" s="11" t="s">
        <v>2000</v>
      </c>
      <c r="B1219" s="3">
        <v>304</v>
      </c>
      <c r="C1219" s="12" t="s">
        <v>6685</v>
      </c>
      <c r="D1219" s="13" t="s">
        <v>6688</v>
      </c>
    </row>
    <row r="1220" spans="1:4">
      <c r="A1220" s="11" t="s">
        <v>2002</v>
      </c>
      <c r="B1220" s="3">
        <v>313</v>
      </c>
      <c r="C1220" s="12" t="s">
        <v>6685</v>
      </c>
      <c r="D1220" s="13" t="s">
        <v>6688</v>
      </c>
    </row>
    <row r="1221" spans="1:4">
      <c r="A1221" s="11" t="s">
        <v>2004</v>
      </c>
      <c r="B1221" s="3">
        <v>161</v>
      </c>
      <c r="C1221" s="12" t="s">
        <v>6685</v>
      </c>
      <c r="D1221" s="13" t="s">
        <v>6688</v>
      </c>
    </row>
    <row r="1222" spans="1:4">
      <c r="A1222" s="11" t="s">
        <v>2004</v>
      </c>
      <c r="B1222" s="3">
        <v>59</v>
      </c>
      <c r="C1222" s="12" t="s">
        <v>6685</v>
      </c>
      <c r="D1222" s="13" t="s">
        <v>6688</v>
      </c>
    </row>
    <row r="1223" spans="1:4">
      <c r="A1223" s="11" t="s">
        <v>2006</v>
      </c>
      <c r="B1223" s="3">
        <v>280</v>
      </c>
      <c r="C1223" s="12" t="s">
        <v>6685</v>
      </c>
      <c r="D1223" s="13" t="s">
        <v>6688</v>
      </c>
    </row>
    <row r="1224" spans="1:4">
      <c r="A1224" s="11" t="s">
        <v>2008</v>
      </c>
      <c r="B1224" s="3">
        <v>118</v>
      </c>
      <c r="C1224" s="12" t="s">
        <v>6685</v>
      </c>
      <c r="D1224" s="13" t="s">
        <v>6688</v>
      </c>
    </row>
    <row r="1225" spans="1:4">
      <c r="A1225" s="11" t="s">
        <v>2010</v>
      </c>
      <c r="B1225" s="3">
        <v>321</v>
      </c>
      <c r="C1225" s="12" t="s">
        <v>6685</v>
      </c>
      <c r="D1225" s="13" t="s">
        <v>6688</v>
      </c>
    </row>
    <row r="1226" spans="1:4">
      <c r="A1226" s="11" t="s">
        <v>2012</v>
      </c>
      <c r="B1226" s="3">
        <v>136</v>
      </c>
      <c r="C1226" s="12" t="s">
        <v>6685</v>
      </c>
      <c r="D1226" s="13" t="s">
        <v>6688</v>
      </c>
    </row>
    <row r="1227" spans="1:4">
      <c r="A1227" s="11" t="s">
        <v>2014</v>
      </c>
      <c r="B1227" s="3">
        <v>313</v>
      </c>
      <c r="C1227" s="12" t="s">
        <v>6685</v>
      </c>
      <c r="D1227" s="13" t="s">
        <v>6688</v>
      </c>
    </row>
    <row r="1228" spans="1:4">
      <c r="A1228" s="11" t="s">
        <v>2016</v>
      </c>
      <c r="B1228" s="3">
        <v>329</v>
      </c>
      <c r="C1228" s="12" t="s">
        <v>6685</v>
      </c>
      <c r="D1228" s="13" t="s">
        <v>6688</v>
      </c>
    </row>
    <row r="1229" spans="1:4">
      <c r="A1229" s="11" t="s">
        <v>2018</v>
      </c>
      <c r="B1229" s="3">
        <v>327</v>
      </c>
      <c r="C1229" s="12" t="s">
        <v>6685</v>
      </c>
      <c r="D1229" s="13" t="s">
        <v>6688</v>
      </c>
    </row>
    <row r="1230" spans="1:4">
      <c r="A1230" s="11" t="s">
        <v>2020</v>
      </c>
      <c r="B1230" s="3">
        <v>313</v>
      </c>
      <c r="C1230" s="12" t="s">
        <v>6685</v>
      </c>
      <c r="D1230" s="13" t="s">
        <v>6688</v>
      </c>
    </row>
    <row r="1231" spans="1:4">
      <c r="A1231" s="11" t="s">
        <v>2022</v>
      </c>
      <c r="B1231" s="3">
        <v>314</v>
      </c>
      <c r="C1231" s="12" t="s">
        <v>6685</v>
      </c>
      <c r="D1231" s="13" t="s">
        <v>6688</v>
      </c>
    </row>
    <row r="1232" spans="1:4">
      <c r="A1232" s="11" t="s">
        <v>2024</v>
      </c>
      <c r="B1232" s="3">
        <v>312</v>
      </c>
      <c r="C1232" s="12" t="s">
        <v>6685</v>
      </c>
      <c r="D1232" s="13" t="s">
        <v>6688</v>
      </c>
    </row>
    <row r="1233" spans="1:4">
      <c r="A1233" s="11" t="s">
        <v>2026</v>
      </c>
      <c r="B1233" s="3">
        <v>328</v>
      </c>
      <c r="C1233" s="12" t="s">
        <v>6685</v>
      </c>
      <c r="D1233" s="13" t="s">
        <v>6688</v>
      </c>
    </row>
    <row r="1234" spans="1:4">
      <c r="A1234" s="11" t="s">
        <v>2028</v>
      </c>
      <c r="B1234" s="3">
        <v>313</v>
      </c>
      <c r="C1234" s="12" t="s">
        <v>6685</v>
      </c>
      <c r="D1234" s="13" t="s">
        <v>6688</v>
      </c>
    </row>
    <row r="1235" spans="1:4">
      <c r="A1235" s="11" t="s">
        <v>2030</v>
      </c>
      <c r="B1235" s="3">
        <v>329</v>
      </c>
      <c r="C1235" s="12" t="s">
        <v>6685</v>
      </c>
      <c r="D1235" s="13" t="s">
        <v>6688</v>
      </c>
    </row>
    <row r="1236" spans="1:4">
      <c r="A1236" s="11" t="s">
        <v>2032</v>
      </c>
      <c r="B1236" s="3">
        <v>329</v>
      </c>
      <c r="C1236" s="12" t="s">
        <v>6685</v>
      </c>
      <c r="D1236" s="13" t="s">
        <v>6688</v>
      </c>
    </row>
    <row r="1237" spans="1:4">
      <c r="A1237" s="11" t="s">
        <v>2034</v>
      </c>
      <c r="B1237" s="3">
        <v>311</v>
      </c>
      <c r="C1237" s="12" t="s">
        <v>6685</v>
      </c>
      <c r="D1237" s="13" t="s">
        <v>6688</v>
      </c>
    </row>
    <row r="1238" spans="1:4">
      <c r="A1238" s="11" t="s">
        <v>2036</v>
      </c>
      <c r="B1238" s="3">
        <v>200</v>
      </c>
      <c r="C1238" s="12" t="s">
        <v>6685</v>
      </c>
      <c r="D1238" s="13" t="s">
        <v>6688</v>
      </c>
    </row>
    <row r="1239" spans="1:4">
      <c r="A1239" s="11" t="s">
        <v>2038</v>
      </c>
      <c r="B1239" s="3">
        <v>314</v>
      </c>
      <c r="C1239" s="12" t="s">
        <v>6685</v>
      </c>
      <c r="D1239" s="13" t="s">
        <v>6688</v>
      </c>
    </row>
    <row r="1240" spans="1:4">
      <c r="A1240" s="11" t="s">
        <v>2040</v>
      </c>
      <c r="B1240" s="3">
        <v>300</v>
      </c>
      <c r="C1240" s="12" t="s">
        <v>6685</v>
      </c>
      <c r="D1240" s="13" t="s">
        <v>6688</v>
      </c>
    </row>
    <row r="1241" spans="1:4">
      <c r="A1241" s="11" t="s">
        <v>2042</v>
      </c>
      <c r="B1241" s="3">
        <v>358</v>
      </c>
      <c r="C1241" s="12" t="s">
        <v>6685</v>
      </c>
      <c r="D1241" s="13" t="s">
        <v>6688</v>
      </c>
    </row>
    <row r="1242" spans="1:4">
      <c r="A1242" s="11" t="s">
        <v>2044</v>
      </c>
      <c r="B1242" s="3">
        <v>313</v>
      </c>
      <c r="C1242" s="12" t="s">
        <v>6685</v>
      </c>
      <c r="D1242" s="13" t="s">
        <v>6688</v>
      </c>
    </row>
    <row r="1243" spans="1:4">
      <c r="A1243" s="11" t="s">
        <v>2046</v>
      </c>
      <c r="B1243" s="3">
        <v>310</v>
      </c>
      <c r="C1243" s="12" t="s">
        <v>6685</v>
      </c>
      <c r="D1243" s="13" t="s">
        <v>6688</v>
      </c>
    </row>
    <row r="1244" spans="1:4">
      <c r="A1244" s="11" t="s">
        <v>2048</v>
      </c>
      <c r="B1244" s="3">
        <v>307</v>
      </c>
      <c r="C1244" s="12" t="s">
        <v>6685</v>
      </c>
      <c r="D1244" s="13" t="s">
        <v>6688</v>
      </c>
    </row>
    <row r="1245" spans="1:4">
      <c r="A1245" s="11" t="s">
        <v>2050</v>
      </c>
      <c r="B1245" s="3">
        <v>311</v>
      </c>
      <c r="C1245" s="12" t="s">
        <v>6685</v>
      </c>
      <c r="D1245" s="13" t="s">
        <v>6688</v>
      </c>
    </row>
    <row r="1246" spans="1:4">
      <c r="A1246" s="11" t="s">
        <v>2052</v>
      </c>
      <c r="B1246" s="3">
        <v>314</v>
      </c>
      <c r="C1246" s="12" t="s">
        <v>6685</v>
      </c>
      <c r="D1246" s="13" t="s">
        <v>6688</v>
      </c>
    </row>
    <row r="1247" spans="1:4">
      <c r="A1247" s="11" t="s">
        <v>2054</v>
      </c>
      <c r="B1247" s="3">
        <v>334</v>
      </c>
      <c r="C1247" s="12" t="s">
        <v>6685</v>
      </c>
      <c r="D1247" s="13" t="s">
        <v>6688</v>
      </c>
    </row>
    <row r="1248" spans="1:4">
      <c r="A1248" s="11" t="s">
        <v>2056</v>
      </c>
      <c r="B1248" s="3">
        <v>327</v>
      </c>
      <c r="C1248" s="12" t="s">
        <v>6685</v>
      </c>
      <c r="D1248" s="13" t="s">
        <v>6688</v>
      </c>
    </row>
    <row r="1249" spans="1:4">
      <c r="A1249" s="11" t="s">
        <v>2058</v>
      </c>
      <c r="B1249" s="3">
        <v>199</v>
      </c>
      <c r="C1249" s="12" t="s">
        <v>6685</v>
      </c>
      <c r="D1249" s="13" t="s">
        <v>6688</v>
      </c>
    </row>
    <row r="1250" spans="1:4">
      <c r="A1250" s="11" t="s">
        <v>2060</v>
      </c>
      <c r="B1250" s="3">
        <v>308</v>
      </c>
      <c r="C1250" s="12" t="s">
        <v>6685</v>
      </c>
      <c r="D1250" s="13" t="s">
        <v>6688</v>
      </c>
    </row>
    <row r="1251" spans="1:4">
      <c r="A1251" s="11" t="s">
        <v>2062</v>
      </c>
      <c r="B1251" s="3">
        <v>310</v>
      </c>
      <c r="C1251" s="12" t="s">
        <v>6685</v>
      </c>
      <c r="D1251" s="13" t="s">
        <v>6688</v>
      </c>
    </row>
    <row r="1252" spans="1:4">
      <c r="A1252" s="11" t="s">
        <v>2064</v>
      </c>
      <c r="B1252" s="3">
        <v>313</v>
      </c>
      <c r="C1252" s="12" t="s">
        <v>6685</v>
      </c>
      <c r="D1252" s="13" t="s">
        <v>6688</v>
      </c>
    </row>
    <row r="1253" spans="1:4">
      <c r="A1253" s="11" t="s">
        <v>2066</v>
      </c>
      <c r="B1253" s="3">
        <v>328</v>
      </c>
      <c r="C1253" s="12" t="s">
        <v>6685</v>
      </c>
      <c r="D1253" s="13" t="s">
        <v>6688</v>
      </c>
    </row>
    <row r="1254" spans="1:4">
      <c r="A1254" s="11" t="s">
        <v>2068</v>
      </c>
      <c r="B1254" s="3">
        <v>313</v>
      </c>
      <c r="C1254" s="12" t="s">
        <v>6685</v>
      </c>
      <c r="D1254" s="13" t="s">
        <v>6688</v>
      </c>
    </row>
    <row r="1255" spans="1:4">
      <c r="A1255" s="11" t="s">
        <v>2070</v>
      </c>
      <c r="B1255" s="3">
        <v>194</v>
      </c>
      <c r="C1255" s="12" t="s">
        <v>6685</v>
      </c>
      <c r="D1255" s="13" t="s">
        <v>6688</v>
      </c>
    </row>
    <row r="1256" spans="1:4">
      <c r="A1256" s="11" t="s">
        <v>2072</v>
      </c>
      <c r="B1256" s="3">
        <v>321</v>
      </c>
      <c r="C1256" s="12" t="s">
        <v>6685</v>
      </c>
      <c r="D1256" s="13" t="s">
        <v>6688</v>
      </c>
    </row>
    <row r="1257" spans="1:4">
      <c r="A1257" s="11" t="s">
        <v>2074</v>
      </c>
      <c r="B1257" s="3">
        <v>319</v>
      </c>
      <c r="C1257" s="12" t="s">
        <v>6685</v>
      </c>
      <c r="D1257" s="13" t="s">
        <v>6688</v>
      </c>
    </row>
    <row r="1258" spans="1:4">
      <c r="A1258" s="11" t="s">
        <v>2076</v>
      </c>
      <c r="B1258" s="3">
        <v>307</v>
      </c>
      <c r="C1258" s="12" t="s">
        <v>6685</v>
      </c>
      <c r="D1258" s="13" t="s">
        <v>6688</v>
      </c>
    </row>
    <row r="1259" spans="1:4">
      <c r="A1259" s="11" t="s">
        <v>2078</v>
      </c>
      <c r="B1259" s="3">
        <v>195</v>
      </c>
      <c r="C1259" s="12" t="s">
        <v>6685</v>
      </c>
      <c r="D1259" s="13" t="s">
        <v>6688</v>
      </c>
    </row>
    <row r="1260" spans="1:4">
      <c r="A1260" s="11" t="s">
        <v>2080</v>
      </c>
      <c r="B1260" s="3">
        <v>307</v>
      </c>
      <c r="C1260" s="12" t="s">
        <v>6685</v>
      </c>
      <c r="D1260" s="13" t="s">
        <v>6688</v>
      </c>
    </row>
    <row r="1261" spans="1:4">
      <c r="A1261" s="11" t="s">
        <v>2082</v>
      </c>
      <c r="B1261" s="3">
        <v>312</v>
      </c>
      <c r="C1261" s="12" t="s">
        <v>6685</v>
      </c>
      <c r="D1261" s="13" t="s">
        <v>6688</v>
      </c>
    </row>
    <row r="1262" spans="1:4">
      <c r="A1262" s="11" t="s">
        <v>2084</v>
      </c>
      <c r="B1262" s="3">
        <v>304</v>
      </c>
      <c r="C1262" s="12" t="s">
        <v>6685</v>
      </c>
      <c r="D1262" s="13" t="s">
        <v>6688</v>
      </c>
    </row>
    <row r="1263" spans="1:4">
      <c r="A1263" s="11" t="s">
        <v>2086</v>
      </c>
      <c r="B1263" s="3">
        <v>47</v>
      </c>
      <c r="C1263" s="12" t="s">
        <v>6685</v>
      </c>
      <c r="D1263" s="13" t="s">
        <v>6688</v>
      </c>
    </row>
    <row r="1264" spans="1:4">
      <c r="A1264" s="11" t="s">
        <v>2088</v>
      </c>
      <c r="B1264" s="3">
        <v>150</v>
      </c>
      <c r="C1264" s="12" t="s">
        <v>6685</v>
      </c>
      <c r="D1264" s="13" t="s">
        <v>6688</v>
      </c>
    </row>
    <row r="1265" spans="1:4">
      <c r="A1265" s="11" t="s">
        <v>2090</v>
      </c>
      <c r="B1265" s="3">
        <v>236</v>
      </c>
      <c r="C1265" s="12" t="s">
        <v>6685</v>
      </c>
      <c r="D1265" s="13" t="s">
        <v>6688</v>
      </c>
    </row>
    <row r="1266" spans="1:4">
      <c r="A1266" s="11" t="s">
        <v>2092</v>
      </c>
      <c r="B1266" s="3">
        <v>331</v>
      </c>
      <c r="C1266" s="12" t="s">
        <v>6685</v>
      </c>
      <c r="D1266" s="13" t="s">
        <v>6688</v>
      </c>
    </row>
    <row r="1267" spans="1:4">
      <c r="A1267" s="11" t="s">
        <v>2094</v>
      </c>
      <c r="B1267" s="3">
        <v>249</v>
      </c>
      <c r="C1267" s="12" t="s">
        <v>6685</v>
      </c>
      <c r="D1267" s="13" t="s">
        <v>6688</v>
      </c>
    </row>
    <row r="1268" spans="1:4">
      <c r="A1268" s="11" t="s">
        <v>2096</v>
      </c>
      <c r="B1268" s="3">
        <v>313</v>
      </c>
      <c r="C1268" s="12" t="s">
        <v>6685</v>
      </c>
      <c r="D1268" s="13" t="s">
        <v>6688</v>
      </c>
    </row>
    <row r="1269" spans="1:4">
      <c r="A1269" s="11" t="s">
        <v>2098</v>
      </c>
      <c r="B1269" s="3">
        <v>195</v>
      </c>
      <c r="C1269" s="12" t="s">
        <v>6685</v>
      </c>
      <c r="D1269" s="13" t="s">
        <v>6688</v>
      </c>
    </row>
    <row r="1270" spans="1:4">
      <c r="A1270" s="11" t="s">
        <v>2100</v>
      </c>
      <c r="B1270" s="3">
        <v>331</v>
      </c>
      <c r="C1270" s="12" t="s">
        <v>6685</v>
      </c>
      <c r="D1270" s="13" t="s">
        <v>6688</v>
      </c>
    </row>
    <row r="1271" spans="1:4">
      <c r="A1271" s="11" t="s">
        <v>2102</v>
      </c>
      <c r="B1271" s="3">
        <v>121</v>
      </c>
      <c r="C1271" s="12" t="s">
        <v>6685</v>
      </c>
      <c r="D1271" s="13" t="s">
        <v>6688</v>
      </c>
    </row>
    <row r="1272" spans="1:4">
      <c r="A1272" s="11" t="s">
        <v>2104</v>
      </c>
      <c r="B1272" s="3">
        <v>273</v>
      </c>
      <c r="C1272" s="12" t="s">
        <v>6685</v>
      </c>
      <c r="D1272" s="13" t="s">
        <v>6688</v>
      </c>
    </row>
    <row r="1273" spans="1:4">
      <c r="A1273" s="11" t="s">
        <v>2106</v>
      </c>
      <c r="B1273" s="3">
        <v>152</v>
      </c>
      <c r="C1273" s="12" t="s">
        <v>6685</v>
      </c>
      <c r="D1273" s="13" t="s">
        <v>6688</v>
      </c>
    </row>
    <row r="1274" spans="1:4">
      <c r="A1274" s="11" t="s">
        <v>2108</v>
      </c>
      <c r="B1274" s="3">
        <v>302</v>
      </c>
      <c r="C1274" s="12" t="s">
        <v>6685</v>
      </c>
      <c r="D1274" s="13" t="s">
        <v>6688</v>
      </c>
    </row>
    <row r="1275" spans="1:4">
      <c r="A1275" s="11" t="s">
        <v>2110</v>
      </c>
      <c r="B1275" s="3">
        <v>296</v>
      </c>
      <c r="C1275" s="12" t="s">
        <v>6685</v>
      </c>
      <c r="D1275" s="13" t="s">
        <v>6688</v>
      </c>
    </row>
    <row r="1276" spans="1:4">
      <c r="A1276" s="11" t="s">
        <v>2112</v>
      </c>
      <c r="B1276" s="3">
        <v>296</v>
      </c>
      <c r="C1276" s="12" t="s">
        <v>6685</v>
      </c>
      <c r="D1276" s="13" t="s">
        <v>6688</v>
      </c>
    </row>
    <row r="1277" spans="1:4">
      <c r="A1277" s="11" t="s">
        <v>2114</v>
      </c>
      <c r="B1277" s="3">
        <v>313</v>
      </c>
      <c r="C1277" s="12" t="s">
        <v>6685</v>
      </c>
      <c r="D1277" s="13" t="s">
        <v>6688</v>
      </c>
    </row>
    <row r="1278" spans="1:4">
      <c r="A1278" s="11" t="s">
        <v>2116</v>
      </c>
      <c r="B1278" s="3">
        <v>305</v>
      </c>
      <c r="C1278" s="12" t="s">
        <v>6685</v>
      </c>
      <c r="D1278" s="13" t="s">
        <v>6688</v>
      </c>
    </row>
    <row r="1279" spans="1:4">
      <c r="A1279" s="11" t="s">
        <v>2118</v>
      </c>
      <c r="B1279" s="3">
        <v>133</v>
      </c>
      <c r="C1279" s="12" t="s">
        <v>6685</v>
      </c>
      <c r="D1279" s="13" t="s">
        <v>6688</v>
      </c>
    </row>
    <row r="1280" spans="1:4">
      <c r="A1280" s="11" t="s">
        <v>2120</v>
      </c>
      <c r="B1280" s="3">
        <v>296</v>
      </c>
      <c r="C1280" s="12" t="s">
        <v>6685</v>
      </c>
      <c r="D1280" s="13" t="s">
        <v>6688</v>
      </c>
    </row>
    <row r="1281" spans="1:4">
      <c r="A1281" s="11" t="s">
        <v>2122</v>
      </c>
      <c r="B1281" s="3">
        <v>312</v>
      </c>
      <c r="C1281" s="12" t="s">
        <v>6685</v>
      </c>
      <c r="D1281" s="13" t="s">
        <v>6688</v>
      </c>
    </row>
    <row r="1282" spans="1:4">
      <c r="A1282" s="11" t="s">
        <v>2124</v>
      </c>
      <c r="B1282" s="3">
        <v>327</v>
      </c>
      <c r="C1282" s="12" t="s">
        <v>6685</v>
      </c>
      <c r="D1282" s="13" t="s">
        <v>6688</v>
      </c>
    </row>
    <row r="1283" spans="1:4">
      <c r="A1283" s="11" t="s">
        <v>2126</v>
      </c>
      <c r="B1283" s="3">
        <v>199</v>
      </c>
      <c r="C1283" s="12" t="s">
        <v>6685</v>
      </c>
      <c r="D1283" s="13" t="s">
        <v>6688</v>
      </c>
    </row>
    <row r="1284" spans="1:4">
      <c r="A1284" s="11" t="s">
        <v>2128</v>
      </c>
      <c r="B1284" s="3">
        <v>313</v>
      </c>
      <c r="C1284" s="12" t="s">
        <v>6685</v>
      </c>
      <c r="D1284" s="13" t="s">
        <v>6688</v>
      </c>
    </row>
    <row r="1285" spans="1:4">
      <c r="A1285" s="11" t="s">
        <v>2130</v>
      </c>
      <c r="B1285" s="3">
        <v>200</v>
      </c>
      <c r="C1285" s="12" t="s">
        <v>6685</v>
      </c>
      <c r="D1285" s="13" t="s">
        <v>6688</v>
      </c>
    </row>
    <row r="1286" spans="1:4">
      <c r="A1286" s="11" t="s">
        <v>2132</v>
      </c>
      <c r="B1286" s="3">
        <v>266</v>
      </c>
      <c r="C1286" s="12" t="s">
        <v>6685</v>
      </c>
      <c r="D1286" s="13" t="s">
        <v>6688</v>
      </c>
    </row>
    <row r="1287" spans="1:4">
      <c r="A1287" s="11" t="s">
        <v>2134</v>
      </c>
      <c r="B1287" s="3">
        <v>306</v>
      </c>
      <c r="C1287" s="12" t="s">
        <v>6685</v>
      </c>
      <c r="D1287" s="13" t="s">
        <v>6688</v>
      </c>
    </row>
    <row r="1288" spans="1:4">
      <c r="A1288" s="11" t="s">
        <v>2136</v>
      </c>
      <c r="B1288" s="3">
        <v>95</v>
      </c>
      <c r="C1288" s="12" t="s">
        <v>6685</v>
      </c>
      <c r="D1288" s="13" t="s">
        <v>6688</v>
      </c>
    </row>
    <row r="1289" spans="1:4">
      <c r="A1289" s="11" t="s">
        <v>2136</v>
      </c>
      <c r="B1289" s="3">
        <v>89</v>
      </c>
      <c r="C1289" s="12" t="s">
        <v>6685</v>
      </c>
      <c r="D1289" s="13" t="s">
        <v>6688</v>
      </c>
    </row>
    <row r="1290" spans="1:4">
      <c r="A1290" s="11" t="s">
        <v>2136</v>
      </c>
      <c r="B1290" s="3">
        <v>251</v>
      </c>
      <c r="C1290" s="12" t="s">
        <v>6685</v>
      </c>
      <c r="D1290" s="13" t="s">
        <v>6688</v>
      </c>
    </row>
    <row r="1291" spans="1:4">
      <c r="A1291" s="11" t="s">
        <v>2142</v>
      </c>
      <c r="B1291" s="3">
        <v>313</v>
      </c>
      <c r="C1291" s="12" t="s">
        <v>6685</v>
      </c>
      <c r="D1291" s="13" t="s">
        <v>6688</v>
      </c>
    </row>
    <row r="1292" spans="1:4">
      <c r="A1292" s="11" t="s">
        <v>2144</v>
      </c>
      <c r="B1292" s="3">
        <v>313</v>
      </c>
      <c r="C1292" s="12" t="s">
        <v>6685</v>
      </c>
      <c r="D1292" s="13" t="s">
        <v>6688</v>
      </c>
    </row>
    <row r="1293" spans="1:4">
      <c r="A1293" s="11" t="s">
        <v>2146</v>
      </c>
      <c r="B1293" s="3">
        <v>313</v>
      </c>
      <c r="C1293" s="12" t="s">
        <v>6685</v>
      </c>
      <c r="D1293" s="13" t="s">
        <v>6688</v>
      </c>
    </row>
    <row r="1294" spans="1:4">
      <c r="A1294" s="11" t="s">
        <v>2148</v>
      </c>
      <c r="B1294" s="3">
        <v>315</v>
      </c>
      <c r="C1294" s="12" t="s">
        <v>6685</v>
      </c>
      <c r="D1294" s="13" t="s">
        <v>6688</v>
      </c>
    </row>
    <row r="1295" spans="1:4">
      <c r="A1295" s="11" t="s">
        <v>2150</v>
      </c>
      <c r="B1295" s="3">
        <v>324</v>
      </c>
      <c r="C1295" s="12" t="s">
        <v>6685</v>
      </c>
      <c r="D1295" s="13" t="s">
        <v>6688</v>
      </c>
    </row>
    <row r="1296" spans="1:4">
      <c r="A1296" s="11" t="s">
        <v>2152</v>
      </c>
      <c r="B1296" s="3">
        <v>328</v>
      </c>
      <c r="C1296" s="12" t="s">
        <v>6685</v>
      </c>
      <c r="D1296" s="13" t="s">
        <v>6688</v>
      </c>
    </row>
    <row r="1297" spans="1:4">
      <c r="A1297" s="11" t="s">
        <v>2154</v>
      </c>
      <c r="B1297" s="3">
        <v>330</v>
      </c>
      <c r="C1297" s="12" t="s">
        <v>6685</v>
      </c>
      <c r="D1297" s="13" t="s">
        <v>6688</v>
      </c>
    </row>
    <row r="1298" spans="1:4">
      <c r="A1298" s="11" t="s">
        <v>2156</v>
      </c>
      <c r="B1298" s="3">
        <v>313</v>
      </c>
      <c r="C1298" s="12" t="s">
        <v>6685</v>
      </c>
      <c r="D1298" s="13" t="s">
        <v>6688</v>
      </c>
    </row>
    <row r="1299" spans="1:4">
      <c r="A1299" s="11" t="s">
        <v>2158</v>
      </c>
      <c r="B1299" s="3">
        <v>323</v>
      </c>
      <c r="C1299" s="12" t="s">
        <v>6685</v>
      </c>
      <c r="D1299" s="13" t="s">
        <v>6688</v>
      </c>
    </row>
    <row r="1300" spans="1:4">
      <c r="A1300" s="11" t="s">
        <v>2160</v>
      </c>
      <c r="B1300" s="3">
        <v>192</v>
      </c>
      <c r="C1300" s="12" t="s">
        <v>6685</v>
      </c>
      <c r="D1300" s="13" t="s">
        <v>6688</v>
      </c>
    </row>
    <row r="1301" spans="1:4">
      <c r="A1301" s="11" t="s">
        <v>2162</v>
      </c>
      <c r="B1301" s="3">
        <v>194</v>
      </c>
      <c r="C1301" s="12" t="s">
        <v>6685</v>
      </c>
      <c r="D1301" s="13" t="s">
        <v>6688</v>
      </c>
    </row>
    <row r="1302" spans="1:4">
      <c r="A1302" s="11" t="s">
        <v>2164</v>
      </c>
      <c r="B1302" s="3">
        <v>146</v>
      </c>
      <c r="C1302" s="12" t="s">
        <v>6685</v>
      </c>
      <c r="D1302" s="13" t="s">
        <v>6688</v>
      </c>
    </row>
    <row r="1303" spans="1:4">
      <c r="A1303" s="11" t="s">
        <v>2166</v>
      </c>
      <c r="B1303" s="3">
        <v>303</v>
      </c>
      <c r="C1303" s="12" t="s">
        <v>6685</v>
      </c>
      <c r="D1303" s="13" t="s">
        <v>6688</v>
      </c>
    </row>
    <row r="1304" spans="1:4">
      <c r="A1304" s="11" t="s">
        <v>2168</v>
      </c>
      <c r="B1304" s="3">
        <v>309</v>
      </c>
      <c r="C1304" s="12" t="s">
        <v>6685</v>
      </c>
      <c r="D1304" s="13" t="s">
        <v>6688</v>
      </c>
    </row>
    <row r="1305" spans="1:4">
      <c r="A1305" s="11" t="s">
        <v>2170</v>
      </c>
      <c r="B1305" s="3">
        <v>310</v>
      </c>
      <c r="C1305" s="12" t="s">
        <v>6685</v>
      </c>
      <c r="D1305" s="13" t="s">
        <v>6688</v>
      </c>
    </row>
    <row r="1306" spans="1:4">
      <c r="A1306" s="11" t="s">
        <v>2172</v>
      </c>
      <c r="B1306" s="3">
        <v>309</v>
      </c>
      <c r="C1306" s="12" t="s">
        <v>6685</v>
      </c>
      <c r="D1306" s="13" t="s">
        <v>6688</v>
      </c>
    </row>
    <row r="1307" spans="1:4">
      <c r="A1307" s="11" t="s">
        <v>2174</v>
      </c>
      <c r="B1307" s="3">
        <v>67</v>
      </c>
      <c r="C1307" s="12" t="s">
        <v>6685</v>
      </c>
      <c r="D1307" s="13" t="s">
        <v>6688</v>
      </c>
    </row>
    <row r="1308" spans="1:4">
      <c r="A1308" s="11" t="s">
        <v>2176</v>
      </c>
      <c r="B1308" s="3">
        <v>228</v>
      </c>
      <c r="C1308" s="12" t="s">
        <v>6685</v>
      </c>
      <c r="D1308" s="13" t="s">
        <v>6688</v>
      </c>
    </row>
    <row r="1309" spans="1:4">
      <c r="A1309" s="11" t="s">
        <v>2178</v>
      </c>
      <c r="B1309" s="3">
        <v>214</v>
      </c>
      <c r="C1309" s="12" t="s">
        <v>6685</v>
      </c>
      <c r="D1309" s="13" t="s">
        <v>6688</v>
      </c>
    </row>
    <row r="1310" spans="1:4">
      <c r="A1310" s="11" t="s">
        <v>2180</v>
      </c>
      <c r="B1310" s="3">
        <v>313</v>
      </c>
      <c r="C1310" s="12" t="s">
        <v>6685</v>
      </c>
      <c r="D1310" s="13" t="s">
        <v>6688</v>
      </c>
    </row>
    <row r="1311" spans="1:4">
      <c r="A1311" s="11" t="s">
        <v>2182</v>
      </c>
      <c r="B1311" s="3">
        <v>313</v>
      </c>
      <c r="C1311" s="12" t="s">
        <v>6685</v>
      </c>
      <c r="D1311" s="13" t="s">
        <v>6688</v>
      </c>
    </row>
    <row r="1312" spans="1:4">
      <c r="A1312" s="11" t="s">
        <v>2184</v>
      </c>
      <c r="B1312" s="3">
        <v>313</v>
      </c>
      <c r="C1312" s="12" t="s">
        <v>6685</v>
      </c>
      <c r="D1312" s="13" t="s">
        <v>6688</v>
      </c>
    </row>
    <row r="1313" spans="1:4">
      <c r="A1313" s="11" t="s">
        <v>2186</v>
      </c>
      <c r="B1313" s="3">
        <v>309</v>
      </c>
      <c r="C1313" s="12" t="s">
        <v>6685</v>
      </c>
      <c r="D1313" s="13" t="s">
        <v>6688</v>
      </c>
    </row>
    <row r="1314" spans="1:4">
      <c r="A1314" s="11" t="s">
        <v>2188</v>
      </c>
      <c r="B1314" s="3">
        <v>339</v>
      </c>
      <c r="C1314" s="12" t="s">
        <v>6656</v>
      </c>
      <c r="D1314" s="13" t="s">
        <v>7278</v>
      </c>
    </row>
    <row r="1315" spans="1:4">
      <c r="A1315" s="11" t="s">
        <v>2188</v>
      </c>
      <c r="B1315" s="3">
        <v>82</v>
      </c>
      <c r="C1315" s="12" t="s">
        <v>6656</v>
      </c>
      <c r="D1315" s="13" t="s">
        <v>7278</v>
      </c>
    </row>
    <row r="1316" spans="1:4">
      <c r="A1316" s="11" t="s">
        <v>2188</v>
      </c>
      <c r="B1316" s="3">
        <v>276</v>
      </c>
      <c r="C1316" s="12" t="s">
        <v>6656</v>
      </c>
      <c r="D1316" s="13" t="s">
        <v>7278</v>
      </c>
    </row>
    <row r="1317" spans="1:4">
      <c r="A1317" s="11" t="s">
        <v>2188</v>
      </c>
      <c r="B1317" s="3">
        <v>93</v>
      </c>
      <c r="C1317" s="12" t="s">
        <v>6656</v>
      </c>
      <c r="D1317" s="13" t="s">
        <v>7278</v>
      </c>
    </row>
    <row r="1318" spans="1:4">
      <c r="A1318" s="11" t="s">
        <v>2190</v>
      </c>
      <c r="B1318" s="3">
        <v>272</v>
      </c>
      <c r="C1318" s="12" t="s">
        <v>6656</v>
      </c>
      <c r="D1318" s="13" t="s">
        <v>6659</v>
      </c>
    </row>
    <row r="1319" spans="1:4">
      <c r="A1319" s="11" t="s">
        <v>2192</v>
      </c>
      <c r="B1319" s="3">
        <v>334</v>
      </c>
      <c r="C1319" s="12" t="s">
        <v>6656</v>
      </c>
      <c r="D1319" s="13" t="s">
        <v>6659</v>
      </c>
    </row>
    <row r="1320" spans="1:4">
      <c r="A1320" s="11" t="s">
        <v>2194</v>
      </c>
      <c r="B1320" s="3">
        <v>313</v>
      </c>
      <c r="C1320" s="12" t="s">
        <v>6685</v>
      </c>
      <c r="D1320" s="13" t="s">
        <v>6688</v>
      </c>
    </row>
    <row r="1321" spans="1:4">
      <c r="A1321" s="11" t="s">
        <v>2196</v>
      </c>
      <c r="B1321" s="3">
        <v>313</v>
      </c>
      <c r="C1321" s="12" t="s">
        <v>6685</v>
      </c>
      <c r="D1321" s="13" t="s">
        <v>6688</v>
      </c>
    </row>
    <row r="1322" spans="1:4">
      <c r="A1322" s="11" t="s">
        <v>2198</v>
      </c>
      <c r="B1322" s="3">
        <v>309</v>
      </c>
      <c r="C1322" s="12" t="s">
        <v>6685</v>
      </c>
      <c r="D1322" s="13" t="s">
        <v>6688</v>
      </c>
    </row>
    <row r="1323" spans="1:4">
      <c r="A1323" s="11" t="s">
        <v>2200</v>
      </c>
      <c r="B1323" s="3">
        <v>310</v>
      </c>
      <c r="C1323" s="12" t="s">
        <v>6685</v>
      </c>
      <c r="D1323" s="13" t="s">
        <v>6688</v>
      </c>
    </row>
    <row r="1324" spans="1:4">
      <c r="A1324" s="11" t="s">
        <v>2202</v>
      </c>
      <c r="B1324" s="3">
        <v>317</v>
      </c>
      <c r="C1324" s="12" t="s">
        <v>6685</v>
      </c>
      <c r="D1324" s="13" t="s">
        <v>6688</v>
      </c>
    </row>
    <row r="1325" spans="1:4">
      <c r="A1325" s="11" t="s">
        <v>2204</v>
      </c>
      <c r="B1325" s="3">
        <v>282</v>
      </c>
      <c r="C1325" s="12" t="s">
        <v>6685</v>
      </c>
      <c r="D1325" s="13" t="s">
        <v>6688</v>
      </c>
    </row>
    <row r="1326" spans="1:4">
      <c r="A1326" s="11" t="s">
        <v>2206</v>
      </c>
      <c r="B1326" s="3">
        <v>328</v>
      </c>
      <c r="C1326" s="12" t="s">
        <v>6685</v>
      </c>
      <c r="D1326" s="13" t="s">
        <v>6688</v>
      </c>
    </row>
    <row r="1327" spans="1:4">
      <c r="A1327" s="11" t="s">
        <v>2208</v>
      </c>
      <c r="B1327" s="3">
        <v>328</v>
      </c>
      <c r="C1327" s="12" t="s">
        <v>6685</v>
      </c>
      <c r="D1327" s="13" t="s">
        <v>6688</v>
      </c>
    </row>
    <row r="1328" spans="1:4">
      <c r="A1328" s="11" t="s">
        <v>2210</v>
      </c>
      <c r="B1328" s="3">
        <v>311</v>
      </c>
      <c r="C1328" s="12" t="s">
        <v>6685</v>
      </c>
      <c r="D1328" s="13" t="s">
        <v>6688</v>
      </c>
    </row>
    <row r="1329" spans="1:4">
      <c r="A1329" s="11" t="s">
        <v>2212</v>
      </c>
      <c r="B1329" s="3">
        <v>254</v>
      </c>
      <c r="C1329" s="12" t="s">
        <v>6685</v>
      </c>
      <c r="D1329" s="13" t="s">
        <v>6688</v>
      </c>
    </row>
    <row r="1330" spans="1:4">
      <c r="A1330" s="11" t="s">
        <v>2214</v>
      </c>
      <c r="B1330" s="3">
        <v>309</v>
      </c>
      <c r="C1330" s="12" t="s">
        <v>6685</v>
      </c>
      <c r="D1330" s="13" t="s">
        <v>6688</v>
      </c>
    </row>
    <row r="1331" spans="1:4">
      <c r="A1331" s="11" t="s">
        <v>2216</v>
      </c>
      <c r="B1331" s="3">
        <v>235</v>
      </c>
      <c r="C1331" s="12" t="s">
        <v>6685</v>
      </c>
      <c r="D1331" s="13" t="s">
        <v>6688</v>
      </c>
    </row>
    <row r="1332" spans="1:4">
      <c r="A1332" s="11" t="s">
        <v>2218</v>
      </c>
      <c r="B1332" s="3">
        <v>303</v>
      </c>
      <c r="C1332" s="12" t="s">
        <v>6685</v>
      </c>
      <c r="D1332" s="13" t="s">
        <v>6688</v>
      </c>
    </row>
    <row r="1333" spans="1:4">
      <c r="A1333" s="11" t="s">
        <v>2220</v>
      </c>
      <c r="B1333" s="3">
        <v>322</v>
      </c>
      <c r="C1333" s="12" t="s">
        <v>6685</v>
      </c>
      <c r="D1333" s="13" t="s">
        <v>6688</v>
      </c>
    </row>
    <row r="1334" spans="1:4">
      <c r="A1334" s="11" t="s">
        <v>2222</v>
      </c>
      <c r="B1334" s="3">
        <v>313</v>
      </c>
      <c r="C1334" s="12" t="s">
        <v>6685</v>
      </c>
      <c r="D1334" s="13" t="s">
        <v>6688</v>
      </c>
    </row>
    <row r="1335" spans="1:4">
      <c r="A1335" s="11" t="s">
        <v>2224</v>
      </c>
      <c r="B1335" s="3">
        <v>323</v>
      </c>
      <c r="C1335" s="12" t="s">
        <v>6685</v>
      </c>
      <c r="D1335" s="13" t="s">
        <v>6688</v>
      </c>
    </row>
    <row r="1336" spans="1:4">
      <c r="A1336" s="11" t="s">
        <v>2226</v>
      </c>
      <c r="B1336" s="3">
        <v>303</v>
      </c>
      <c r="C1336" s="12" t="s">
        <v>6685</v>
      </c>
      <c r="D1336" s="13" t="s">
        <v>6688</v>
      </c>
    </row>
    <row r="1337" spans="1:4">
      <c r="A1337" s="11" t="s">
        <v>2228</v>
      </c>
      <c r="B1337" s="3">
        <v>307</v>
      </c>
      <c r="C1337" s="12" t="s">
        <v>6685</v>
      </c>
      <c r="D1337" s="13" t="s">
        <v>6688</v>
      </c>
    </row>
    <row r="1338" spans="1:4">
      <c r="A1338" s="11" t="s">
        <v>2230</v>
      </c>
      <c r="B1338" s="3">
        <v>311</v>
      </c>
      <c r="C1338" s="12" t="s">
        <v>6685</v>
      </c>
      <c r="D1338" s="13" t="s">
        <v>6688</v>
      </c>
    </row>
    <row r="1339" spans="1:4">
      <c r="A1339" s="11" t="s">
        <v>2232</v>
      </c>
      <c r="B1339" s="3">
        <v>163</v>
      </c>
      <c r="C1339" s="12" t="s">
        <v>6685</v>
      </c>
      <c r="D1339" s="13" t="s">
        <v>6688</v>
      </c>
    </row>
    <row r="1340" spans="1:4">
      <c r="A1340" s="11" t="s">
        <v>2234</v>
      </c>
      <c r="B1340" s="3">
        <v>254</v>
      </c>
      <c r="C1340" s="12" t="s">
        <v>6685</v>
      </c>
      <c r="D1340" s="13" t="s">
        <v>6688</v>
      </c>
    </row>
    <row r="1341" spans="1:4">
      <c r="A1341" s="11" t="s">
        <v>2236</v>
      </c>
      <c r="B1341" s="3">
        <v>317</v>
      </c>
      <c r="C1341" s="12" t="s">
        <v>6685</v>
      </c>
      <c r="D1341" s="13" t="s">
        <v>6688</v>
      </c>
    </row>
    <row r="1342" spans="1:4">
      <c r="A1342" s="11" t="s">
        <v>2238</v>
      </c>
      <c r="B1342" s="3">
        <v>317</v>
      </c>
      <c r="C1342" s="12" t="s">
        <v>6685</v>
      </c>
      <c r="D1342" s="13" t="s">
        <v>6688</v>
      </c>
    </row>
    <row r="1343" spans="1:4">
      <c r="A1343" s="11" t="s">
        <v>2240</v>
      </c>
      <c r="B1343" s="3">
        <v>306</v>
      </c>
      <c r="C1343" s="12" t="s">
        <v>6685</v>
      </c>
      <c r="D1343" s="13" t="s">
        <v>6688</v>
      </c>
    </row>
    <row r="1344" spans="1:4">
      <c r="A1344" s="11" t="s">
        <v>2242</v>
      </c>
      <c r="B1344" s="3">
        <v>316</v>
      </c>
      <c r="C1344" s="12" t="s">
        <v>6685</v>
      </c>
      <c r="D1344" s="13" t="s">
        <v>6688</v>
      </c>
    </row>
    <row r="1345" spans="1:4">
      <c r="A1345" s="11" t="s">
        <v>2244</v>
      </c>
      <c r="B1345" s="3">
        <v>257</v>
      </c>
      <c r="C1345" s="12" t="s">
        <v>6685</v>
      </c>
      <c r="D1345" s="13" t="s">
        <v>6688</v>
      </c>
    </row>
    <row r="1346" spans="1:4">
      <c r="A1346" s="11" t="s">
        <v>2246</v>
      </c>
      <c r="B1346" s="3">
        <v>310</v>
      </c>
      <c r="C1346" s="12" t="s">
        <v>6685</v>
      </c>
      <c r="D1346" s="13" t="s">
        <v>6688</v>
      </c>
    </row>
    <row r="1347" spans="1:4">
      <c r="A1347" s="11" t="s">
        <v>2248</v>
      </c>
      <c r="B1347" s="3">
        <v>207</v>
      </c>
      <c r="C1347" s="12" t="s">
        <v>6685</v>
      </c>
      <c r="D1347" s="13" t="s">
        <v>6688</v>
      </c>
    </row>
    <row r="1348" spans="1:4">
      <c r="A1348" s="11" t="s">
        <v>2250</v>
      </c>
      <c r="B1348" s="3">
        <v>257</v>
      </c>
      <c r="C1348" s="12" t="s">
        <v>6685</v>
      </c>
      <c r="D1348" s="13" t="s">
        <v>6688</v>
      </c>
    </row>
    <row r="1349" spans="1:4">
      <c r="A1349" s="11" t="s">
        <v>2252</v>
      </c>
      <c r="B1349" s="3">
        <v>237</v>
      </c>
      <c r="C1349" s="12" t="s">
        <v>6685</v>
      </c>
      <c r="D1349" s="13" t="s">
        <v>6688</v>
      </c>
    </row>
    <row r="1350" spans="1:4">
      <c r="A1350" s="11" t="s">
        <v>2254</v>
      </c>
      <c r="B1350" s="3">
        <v>151</v>
      </c>
      <c r="C1350" s="12" t="s">
        <v>6685</v>
      </c>
      <c r="D1350" s="13" t="s">
        <v>6688</v>
      </c>
    </row>
    <row r="1351" spans="1:4">
      <c r="A1351" s="11" t="s">
        <v>2256</v>
      </c>
      <c r="B1351" s="3">
        <v>153</v>
      </c>
      <c r="C1351" s="12" t="s">
        <v>6685</v>
      </c>
      <c r="D1351" s="13" t="s">
        <v>6688</v>
      </c>
    </row>
    <row r="1352" spans="1:4">
      <c r="A1352" s="11" t="s">
        <v>2258</v>
      </c>
      <c r="B1352" s="3">
        <v>305</v>
      </c>
      <c r="C1352" s="12" t="s">
        <v>6685</v>
      </c>
      <c r="D1352" s="13" t="s">
        <v>6688</v>
      </c>
    </row>
    <row r="1353" spans="1:4">
      <c r="A1353" s="11" t="s">
        <v>2260</v>
      </c>
      <c r="B1353" s="3">
        <v>254</v>
      </c>
      <c r="C1353" s="12" t="s">
        <v>6685</v>
      </c>
      <c r="D1353" s="13" t="s">
        <v>6688</v>
      </c>
    </row>
    <row r="1354" spans="1:4">
      <c r="A1354" s="11" t="s">
        <v>2262</v>
      </c>
      <c r="B1354" s="3">
        <v>64</v>
      </c>
      <c r="C1354" s="12" t="s">
        <v>6685</v>
      </c>
      <c r="D1354" s="13" t="s">
        <v>6688</v>
      </c>
    </row>
    <row r="1355" spans="1:4">
      <c r="A1355" s="11" t="s">
        <v>2264</v>
      </c>
      <c r="B1355" s="3">
        <v>305</v>
      </c>
      <c r="C1355" s="12" t="s">
        <v>6685</v>
      </c>
      <c r="D1355" s="13" t="s">
        <v>6688</v>
      </c>
    </row>
    <row r="1356" spans="1:4">
      <c r="A1356" s="11" t="s">
        <v>2266</v>
      </c>
      <c r="B1356" s="3">
        <v>175</v>
      </c>
      <c r="C1356" s="12" t="s">
        <v>6685</v>
      </c>
      <c r="D1356" s="13" t="s">
        <v>6688</v>
      </c>
    </row>
    <row r="1357" spans="1:4">
      <c r="A1357" s="11" t="s">
        <v>2268</v>
      </c>
      <c r="B1357" s="3">
        <v>334</v>
      </c>
      <c r="C1357" s="12" t="s">
        <v>6685</v>
      </c>
      <c r="D1357" s="13" t="s">
        <v>6688</v>
      </c>
    </row>
    <row r="1358" spans="1:4">
      <c r="A1358" s="11" t="s">
        <v>2270</v>
      </c>
      <c r="B1358" s="3">
        <v>203</v>
      </c>
      <c r="C1358" s="12" t="s">
        <v>6685</v>
      </c>
      <c r="D1358" s="13" t="s">
        <v>6688</v>
      </c>
    </row>
    <row r="1359" spans="1:4">
      <c r="A1359" s="11" t="s">
        <v>2272</v>
      </c>
      <c r="B1359" s="3">
        <v>87</v>
      </c>
      <c r="C1359" s="12" t="s">
        <v>6685</v>
      </c>
      <c r="D1359" s="13" t="s">
        <v>6688</v>
      </c>
    </row>
    <row r="1360" spans="1:4">
      <c r="A1360" s="11" t="s">
        <v>2274</v>
      </c>
      <c r="B1360" s="3">
        <v>79</v>
      </c>
      <c r="C1360" s="12" t="s">
        <v>6685</v>
      </c>
      <c r="D1360" s="13" t="s">
        <v>6688</v>
      </c>
    </row>
    <row r="1361" spans="1:4">
      <c r="A1361" s="11" t="s">
        <v>2276</v>
      </c>
      <c r="B1361" s="3">
        <v>130</v>
      </c>
      <c r="C1361" s="12" t="s">
        <v>6685</v>
      </c>
      <c r="D1361" s="13" t="s">
        <v>6688</v>
      </c>
    </row>
    <row r="1362" spans="1:4">
      <c r="A1362" s="11" t="s">
        <v>2278</v>
      </c>
      <c r="B1362" s="3">
        <v>307</v>
      </c>
      <c r="C1362" s="12" t="s">
        <v>6685</v>
      </c>
      <c r="D1362" s="13" t="s">
        <v>6688</v>
      </c>
    </row>
    <row r="1363" spans="1:4">
      <c r="A1363" s="11" t="s">
        <v>2280</v>
      </c>
      <c r="B1363" s="3">
        <v>287</v>
      </c>
      <c r="C1363" s="12" t="s">
        <v>6685</v>
      </c>
      <c r="D1363" s="13" t="s">
        <v>6688</v>
      </c>
    </row>
    <row r="1364" spans="1:4">
      <c r="A1364" s="11" t="s">
        <v>2282</v>
      </c>
      <c r="B1364" s="3">
        <v>297</v>
      </c>
      <c r="C1364" s="12" t="s">
        <v>6685</v>
      </c>
      <c r="D1364" s="13" t="s">
        <v>6688</v>
      </c>
    </row>
    <row r="1365" spans="1:4">
      <c r="A1365" s="11" t="s">
        <v>2284</v>
      </c>
      <c r="B1365" s="3">
        <v>194</v>
      </c>
      <c r="C1365" s="12" t="s">
        <v>6685</v>
      </c>
      <c r="D1365" s="13" t="s">
        <v>6688</v>
      </c>
    </row>
    <row r="1366" spans="1:4">
      <c r="A1366" s="11" t="s">
        <v>2286</v>
      </c>
      <c r="B1366" s="3">
        <v>99</v>
      </c>
      <c r="C1366" s="12" t="s">
        <v>6685</v>
      </c>
      <c r="D1366" s="13" t="s">
        <v>6688</v>
      </c>
    </row>
    <row r="1367" spans="1:4">
      <c r="A1367" s="11" t="s">
        <v>2288</v>
      </c>
      <c r="B1367" s="3">
        <v>71</v>
      </c>
      <c r="C1367" s="12" t="s">
        <v>6685</v>
      </c>
      <c r="D1367" s="13" t="s">
        <v>6688</v>
      </c>
    </row>
    <row r="1368" spans="1:4">
      <c r="A1368" s="11" t="s">
        <v>2290</v>
      </c>
      <c r="B1368" s="3">
        <v>238</v>
      </c>
      <c r="C1368" s="12" t="s">
        <v>6685</v>
      </c>
      <c r="D1368" s="13" t="s">
        <v>6688</v>
      </c>
    </row>
    <row r="1369" spans="1:4">
      <c r="A1369" s="11" t="s">
        <v>2292</v>
      </c>
      <c r="B1369" s="3">
        <v>317</v>
      </c>
      <c r="C1369" s="12" t="s">
        <v>6685</v>
      </c>
      <c r="D1369" s="13" t="s">
        <v>6688</v>
      </c>
    </row>
    <row r="1370" spans="1:4">
      <c r="A1370" s="11" t="s">
        <v>2292</v>
      </c>
      <c r="B1370" s="3">
        <v>313</v>
      </c>
      <c r="C1370" s="12" t="s">
        <v>6685</v>
      </c>
      <c r="D1370" s="13" t="s">
        <v>6688</v>
      </c>
    </row>
    <row r="1371" spans="1:4">
      <c r="A1371" s="11" t="s">
        <v>2294</v>
      </c>
      <c r="B1371" s="3">
        <v>144</v>
      </c>
      <c r="C1371" s="12" t="s">
        <v>6685</v>
      </c>
      <c r="D1371" s="13" t="s">
        <v>6688</v>
      </c>
    </row>
    <row r="1372" spans="1:4">
      <c r="A1372" s="11" t="s">
        <v>2296</v>
      </c>
      <c r="B1372" s="3">
        <v>322</v>
      </c>
      <c r="C1372" s="12" t="s">
        <v>6685</v>
      </c>
      <c r="D1372" s="13" t="s">
        <v>6688</v>
      </c>
    </row>
    <row r="1373" spans="1:4">
      <c r="A1373" s="11" t="s">
        <v>2298</v>
      </c>
      <c r="B1373" s="3">
        <v>200</v>
      </c>
      <c r="C1373" s="12" t="s">
        <v>6685</v>
      </c>
      <c r="D1373" s="13" t="s">
        <v>6688</v>
      </c>
    </row>
    <row r="1374" spans="1:4">
      <c r="A1374" s="11" t="s">
        <v>2300</v>
      </c>
      <c r="B1374" s="3">
        <v>305</v>
      </c>
      <c r="C1374" s="12" t="s">
        <v>6685</v>
      </c>
      <c r="D1374" s="13" t="s">
        <v>6688</v>
      </c>
    </row>
    <row r="1375" spans="1:4">
      <c r="A1375" s="11" t="s">
        <v>2302</v>
      </c>
      <c r="B1375" s="3">
        <v>313</v>
      </c>
      <c r="C1375" s="12" t="s">
        <v>6685</v>
      </c>
      <c r="D1375" s="13" t="s">
        <v>6688</v>
      </c>
    </row>
    <row r="1376" spans="1:4">
      <c r="A1376" s="11" t="s">
        <v>2304</v>
      </c>
      <c r="B1376" s="3">
        <v>329</v>
      </c>
      <c r="C1376" s="12" t="s">
        <v>6685</v>
      </c>
      <c r="D1376" s="13" t="s">
        <v>6688</v>
      </c>
    </row>
    <row r="1377" spans="1:4">
      <c r="A1377" s="11" t="s">
        <v>2306</v>
      </c>
      <c r="B1377" s="3">
        <v>322</v>
      </c>
      <c r="C1377" s="12" t="s">
        <v>6685</v>
      </c>
      <c r="D1377" s="13" t="s">
        <v>6688</v>
      </c>
    </row>
    <row r="1378" spans="1:4">
      <c r="A1378" s="11" t="s">
        <v>2306</v>
      </c>
      <c r="B1378" s="3">
        <v>466</v>
      </c>
      <c r="C1378" s="12" t="s">
        <v>6685</v>
      </c>
      <c r="D1378" s="13" t="s">
        <v>6688</v>
      </c>
    </row>
    <row r="1379" spans="1:4">
      <c r="A1379" s="11" t="s">
        <v>2310</v>
      </c>
      <c r="B1379" s="3">
        <v>89</v>
      </c>
      <c r="C1379" s="12" t="s">
        <v>6685</v>
      </c>
      <c r="D1379" s="13" t="s">
        <v>6688</v>
      </c>
    </row>
    <row r="1380" spans="1:4">
      <c r="A1380" s="11" t="s">
        <v>2312</v>
      </c>
      <c r="B1380" s="3">
        <v>328</v>
      </c>
      <c r="C1380" s="12" t="s">
        <v>6685</v>
      </c>
      <c r="D1380" s="13" t="s">
        <v>6688</v>
      </c>
    </row>
    <row r="1381" spans="1:4">
      <c r="A1381" s="11" t="s">
        <v>2314</v>
      </c>
      <c r="B1381" s="3">
        <v>322</v>
      </c>
      <c r="C1381" s="12" t="s">
        <v>6685</v>
      </c>
      <c r="D1381" s="13" t="s">
        <v>6688</v>
      </c>
    </row>
    <row r="1382" spans="1:4">
      <c r="A1382" s="11" t="s">
        <v>2316</v>
      </c>
      <c r="B1382" s="3">
        <v>312</v>
      </c>
      <c r="C1382" s="12" t="s">
        <v>6685</v>
      </c>
      <c r="D1382" s="13" t="s">
        <v>6688</v>
      </c>
    </row>
    <row r="1383" spans="1:4">
      <c r="A1383" s="11" t="s">
        <v>2318</v>
      </c>
      <c r="B1383" s="3">
        <v>313</v>
      </c>
      <c r="C1383" s="12" t="s">
        <v>6685</v>
      </c>
      <c r="D1383" s="13" t="s">
        <v>6688</v>
      </c>
    </row>
    <row r="1384" spans="1:4">
      <c r="A1384" s="11" t="s">
        <v>2320</v>
      </c>
      <c r="B1384" s="3">
        <v>329</v>
      </c>
      <c r="C1384" s="12" t="s">
        <v>6685</v>
      </c>
      <c r="D1384" s="13" t="s">
        <v>6688</v>
      </c>
    </row>
    <row r="1385" spans="1:4">
      <c r="A1385" s="11" t="s">
        <v>2322</v>
      </c>
      <c r="B1385" s="3">
        <v>327</v>
      </c>
      <c r="C1385" s="12" t="s">
        <v>6685</v>
      </c>
      <c r="D1385" s="13" t="s">
        <v>6688</v>
      </c>
    </row>
    <row r="1386" spans="1:4">
      <c r="A1386" s="11" t="s">
        <v>2324</v>
      </c>
      <c r="B1386" s="3">
        <v>324</v>
      </c>
      <c r="C1386" s="12" t="s">
        <v>6685</v>
      </c>
      <c r="D1386" s="13" t="s">
        <v>6688</v>
      </c>
    </row>
    <row r="1387" spans="1:4">
      <c r="A1387" s="11" t="s">
        <v>2326</v>
      </c>
      <c r="B1387" s="3">
        <v>312</v>
      </c>
      <c r="C1387" s="12" t="s">
        <v>6685</v>
      </c>
      <c r="D1387" s="13" t="s">
        <v>6688</v>
      </c>
    </row>
    <row r="1388" spans="1:4">
      <c r="A1388" s="11" t="s">
        <v>2328</v>
      </c>
      <c r="B1388" s="3">
        <v>244</v>
      </c>
      <c r="C1388" s="12" t="s">
        <v>6685</v>
      </c>
      <c r="D1388" s="13" t="s">
        <v>6688</v>
      </c>
    </row>
    <row r="1389" spans="1:4">
      <c r="A1389" s="11" t="s">
        <v>2330</v>
      </c>
      <c r="B1389" s="3">
        <v>315</v>
      </c>
      <c r="C1389" s="12" t="s">
        <v>6685</v>
      </c>
      <c r="D1389" s="13" t="s">
        <v>6688</v>
      </c>
    </row>
    <row r="1390" spans="1:4">
      <c r="A1390" s="11" t="s">
        <v>2332</v>
      </c>
      <c r="B1390" s="3">
        <v>232</v>
      </c>
      <c r="C1390" s="12" t="s">
        <v>6685</v>
      </c>
      <c r="D1390" s="13" t="s">
        <v>6688</v>
      </c>
    </row>
    <row r="1391" spans="1:4">
      <c r="A1391" s="11" t="s">
        <v>2334</v>
      </c>
      <c r="B1391" s="3">
        <v>265</v>
      </c>
      <c r="C1391" s="12" t="s">
        <v>6685</v>
      </c>
      <c r="D1391" s="13" t="s">
        <v>6688</v>
      </c>
    </row>
    <row r="1392" spans="1:4">
      <c r="A1392" s="11" t="s">
        <v>2336</v>
      </c>
      <c r="B1392" s="3">
        <v>312</v>
      </c>
      <c r="C1392" s="12" t="s">
        <v>6685</v>
      </c>
      <c r="D1392" s="13" t="s">
        <v>6688</v>
      </c>
    </row>
    <row r="1393" spans="1:4">
      <c r="A1393" s="11" t="s">
        <v>2338</v>
      </c>
      <c r="B1393" s="3">
        <v>314</v>
      </c>
      <c r="C1393" s="12" t="s">
        <v>6685</v>
      </c>
      <c r="D1393" s="13" t="s">
        <v>6688</v>
      </c>
    </row>
    <row r="1394" spans="1:4">
      <c r="A1394" s="11" t="s">
        <v>2340</v>
      </c>
      <c r="B1394" s="3">
        <v>316</v>
      </c>
      <c r="C1394" s="12" t="s">
        <v>6685</v>
      </c>
      <c r="D1394" s="13" t="s">
        <v>6688</v>
      </c>
    </row>
    <row r="1395" spans="1:4">
      <c r="A1395" s="11" t="s">
        <v>2342</v>
      </c>
      <c r="B1395" s="3">
        <v>330</v>
      </c>
      <c r="C1395" s="12" t="s">
        <v>6685</v>
      </c>
      <c r="D1395" s="13" t="s">
        <v>6688</v>
      </c>
    </row>
    <row r="1396" spans="1:4">
      <c r="A1396" s="11" t="s">
        <v>2344</v>
      </c>
      <c r="B1396" s="3">
        <v>315</v>
      </c>
      <c r="C1396" s="12" t="s">
        <v>6685</v>
      </c>
      <c r="D1396" s="13" t="s">
        <v>6688</v>
      </c>
    </row>
    <row r="1397" spans="1:4">
      <c r="A1397" s="11" t="s">
        <v>2346</v>
      </c>
      <c r="B1397" s="3">
        <v>322</v>
      </c>
      <c r="C1397" s="12" t="s">
        <v>6685</v>
      </c>
      <c r="D1397" s="13" t="s">
        <v>6688</v>
      </c>
    </row>
    <row r="1398" spans="1:4">
      <c r="A1398" s="11" t="s">
        <v>2348</v>
      </c>
      <c r="B1398" s="3">
        <v>183</v>
      </c>
      <c r="C1398" s="12" t="s">
        <v>6685</v>
      </c>
      <c r="D1398" s="13" t="s">
        <v>6688</v>
      </c>
    </row>
    <row r="1399" spans="1:4">
      <c r="A1399" s="11" t="s">
        <v>2350</v>
      </c>
      <c r="B1399" s="3">
        <v>309</v>
      </c>
      <c r="C1399" s="12" t="s">
        <v>6685</v>
      </c>
      <c r="D1399" s="13" t="s">
        <v>6688</v>
      </c>
    </row>
    <row r="1400" spans="1:4">
      <c r="A1400" s="11" t="s">
        <v>2352</v>
      </c>
      <c r="B1400" s="3">
        <v>313</v>
      </c>
      <c r="C1400" s="12" t="s">
        <v>6685</v>
      </c>
      <c r="D1400" s="13" t="s">
        <v>6688</v>
      </c>
    </row>
    <row r="1401" spans="1:4">
      <c r="A1401" s="11" t="s">
        <v>2354</v>
      </c>
      <c r="B1401" s="3">
        <v>274</v>
      </c>
      <c r="C1401" s="12" t="s">
        <v>6685</v>
      </c>
      <c r="D1401" s="13" t="s">
        <v>6688</v>
      </c>
    </row>
    <row r="1402" spans="1:4">
      <c r="A1402" s="11" t="s">
        <v>2356</v>
      </c>
      <c r="B1402" s="3">
        <v>321</v>
      </c>
      <c r="C1402" s="12" t="s">
        <v>6685</v>
      </c>
      <c r="D1402" s="13" t="s">
        <v>6688</v>
      </c>
    </row>
    <row r="1403" spans="1:4">
      <c r="A1403" s="11" t="s">
        <v>2358</v>
      </c>
      <c r="B1403" s="3">
        <v>305</v>
      </c>
      <c r="C1403" s="12" t="s">
        <v>6685</v>
      </c>
      <c r="D1403" s="13" t="s">
        <v>6688</v>
      </c>
    </row>
    <row r="1404" spans="1:4">
      <c r="A1404" s="11" t="s">
        <v>2360</v>
      </c>
      <c r="B1404" s="3">
        <v>243</v>
      </c>
      <c r="C1404" s="12" t="s">
        <v>6685</v>
      </c>
      <c r="D1404" s="13" t="s">
        <v>6688</v>
      </c>
    </row>
    <row r="1405" spans="1:4">
      <c r="A1405" s="11" t="s">
        <v>2362</v>
      </c>
      <c r="B1405" s="3">
        <v>314</v>
      </c>
      <c r="C1405" s="12" t="s">
        <v>6685</v>
      </c>
      <c r="D1405" s="13" t="s">
        <v>6688</v>
      </c>
    </row>
    <row r="1406" spans="1:4">
      <c r="A1406" s="11" t="s">
        <v>2364</v>
      </c>
      <c r="B1406" s="3">
        <v>314</v>
      </c>
      <c r="C1406" s="12" t="s">
        <v>6685</v>
      </c>
      <c r="D1406" s="13" t="s">
        <v>6688</v>
      </c>
    </row>
    <row r="1407" spans="1:4">
      <c r="A1407" s="11" t="s">
        <v>2366</v>
      </c>
      <c r="B1407" s="3">
        <v>329</v>
      </c>
      <c r="C1407" s="12" t="s">
        <v>6685</v>
      </c>
      <c r="D1407" s="13" t="s">
        <v>6688</v>
      </c>
    </row>
    <row r="1408" spans="1:4">
      <c r="A1408" s="11" t="s">
        <v>2368</v>
      </c>
      <c r="B1408" s="3">
        <v>313</v>
      </c>
      <c r="C1408" s="12" t="s">
        <v>6685</v>
      </c>
      <c r="D1408" s="13" t="s">
        <v>6688</v>
      </c>
    </row>
    <row r="1409" spans="1:4">
      <c r="A1409" s="11" t="s">
        <v>2370</v>
      </c>
      <c r="B1409" s="3">
        <v>252</v>
      </c>
      <c r="C1409" s="12" t="s">
        <v>6685</v>
      </c>
      <c r="D1409" s="13" t="s">
        <v>6688</v>
      </c>
    </row>
    <row r="1410" spans="1:4">
      <c r="A1410" s="11" t="s">
        <v>2372</v>
      </c>
      <c r="B1410" s="3">
        <v>143</v>
      </c>
      <c r="C1410" s="12" t="s">
        <v>6685</v>
      </c>
      <c r="D1410" s="13" t="s">
        <v>6688</v>
      </c>
    </row>
    <row r="1411" spans="1:4">
      <c r="A1411" s="11" t="s">
        <v>2372</v>
      </c>
      <c r="B1411" s="3">
        <v>283</v>
      </c>
      <c r="C1411" s="12" t="s">
        <v>6685</v>
      </c>
      <c r="D1411" s="13" t="s">
        <v>6688</v>
      </c>
    </row>
    <row r="1412" spans="1:4">
      <c r="A1412" s="11" t="s">
        <v>2374</v>
      </c>
      <c r="B1412" s="3">
        <v>313</v>
      </c>
      <c r="C1412" s="12" t="s">
        <v>6685</v>
      </c>
      <c r="D1412" s="13" t="s">
        <v>6688</v>
      </c>
    </row>
    <row r="1413" spans="1:4">
      <c r="A1413" s="11" t="s">
        <v>2376</v>
      </c>
      <c r="B1413" s="3">
        <v>313</v>
      </c>
      <c r="C1413" s="12" t="s">
        <v>6685</v>
      </c>
      <c r="D1413" s="13" t="s">
        <v>6688</v>
      </c>
    </row>
    <row r="1414" spans="1:4">
      <c r="A1414" s="11" t="s">
        <v>2378</v>
      </c>
      <c r="B1414" s="3">
        <v>314</v>
      </c>
      <c r="C1414" s="12" t="s">
        <v>6685</v>
      </c>
      <c r="D1414" s="13" t="s">
        <v>6688</v>
      </c>
    </row>
    <row r="1415" spans="1:4">
      <c r="A1415" s="11" t="s">
        <v>2380</v>
      </c>
      <c r="B1415" s="3">
        <v>254</v>
      </c>
      <c r="C1415" s="12" t="s">
        <v>6685</v>
      </c>
      <c r="D1415" s="13" t="s">
        <v>6688</v>
      </c>
    </row>
    <row r="1416" spans="1:4">
      <c r="A1416" s="11" t="s">
        <v>2382</v>
      </c>
      <c r="B1416" s="3">
        <v>223</v>
      </c>
      <c r="C1416" s="12" t="s">
        <v>6685</v>
      </c>
      <c r="D1416" s="13" t="s">
        <v>6688</v>
      </c>
    </row>
    <row r="1417" spans="1:4">
      <c r="A1417" s="11" t="s">
        <v>2384</v>
      </c>
      <c r="B1417" s="3">
        <v>305</v>
      </c>
      <c r="C1417" s="12" t="s">
        <v>6685</v>
      </c>
      <c r="D1417" s="13" t="s">
        <v>6688</v>
      </c>
    </row>
    <row r="1418" spans="1:4">
      <c r="A1418" s="11" t="s">
        <v>2384</v>
      </c>
      <c r="B1418" s="3">
        <v>306</v>
      </c>
      <c r="C1418" s="12" t="s">
        <v>6685</v>
      </c>
      <c r="D1418" s="13" t="s">
        <v>6688</v>
      </c>
    </row>
    <row r="1419" spans="1:4">
      <c r="A1419" s="11" t="s">
        <v>2386</v>
      </c>
      <c r="B1419" s="3">
        <v>305</v>
      </c>
      <c r="C1419" s="12" t="s">
        <v>6685</v>
      </c>
      <c r="D1419" s="13" t="s">
        <v>6688</v>
      </c>
    </row>
    <row r="1420" spans="1:4">
      <c r="A1420" s="11" t="s">
        <v>2388</v>
      </c>
      <c r="B1420" s="3">
        <v>307</v>
      </c>
      <c r="C1420" s="12" t="s">
        <v>6685</v>
      </c>
      <c r="D1420" s="13" t="s">
        <v>6688</v>
      </c>
    </row>
    <row r="1421" spans="1:4">
      <c r="A1421" s="11" t="s">
        <v>2390</v>
      </c>
      <c r="B1421" s="3">
        <v>308</v>
      </c>
      <c r="C1421" s="12" t="s">
        <v>6685</v>
      </c>
      <c r="D1421" s="13" t="s">
        <v>6688</v>
      </c>
    </row>
    <row r="1422" spans="1:4">
      <c r="A1422" s="11" t="s">
        <v>2392</v>
      </c>
      <c r="B1422" s="3">
        <v>313</v>
      </c>
      <c r="C1422" s="12" t="s">
        <v>6685</v>
      </c>
      <c r="D1422" s="13" t="s">
        <v>6688</v>
      </c>
    </row>
    <row r="1423" spans="1:4">
      <c r="A1423" s="11" t="s">
        <v>2394</v>
      </c>
      <c r="B1423" s="3">
        <v>327</v>
      </c>
      <c r="C1423" s="12" t="s">
        <v>6685</v>
      </c>
      <c r="D1423" s="13" t="s">
        <v>6688</v>
      </c>
    </row>
    <row r="1424" spans="1:4">
      <c r="A1424" s="11" t="s">
        <v>2396</v>
      </c>
      <c r="B1424" s="3">
        <v>151</v>
      </c>
      <c r="C1424" s="12" t="s">
        <v>6685</v>
      </c>
      <c r="D1424" s="13" t="s">
        <v>6688</v>
      </c>
    </row>
    <row r="1425" spans="1:4">
      <c r="A1425" s="11" t="s">
        <v>2398</v>
      </c>
      <c r="B1425" s="3">
        <v>285</v>
      </c>
      <c r="C1425" s="12" t="s">
        <v>6685</v>
      </c>
      <c r="D1425" s="13" t="s">
        <v>6688</v>
      </c>
    </row>
    <row r="1426" spans="1:4">
      <c r="A1426" s="11" t="s">
        <v>2400</v>
      </c>
      <c r="B1426" s="3">
        <v>204</v>
      </c>
      <c r="C1426" s="12" t="s">
        <v>6685</v>
      </c>
      <c r="D1426" s="13" t="s">
        <v>6688</v>
      </c>
    </row>
    <row r="1427" spans="1:4">
      <c r="A1427" s="11" t="s">
        <v>2402</v>
      </c>
      <c r="B1427" s="3">
        <v>261</v>
      </c>
      <c r="C1427" s="12" t="s">
        <v>6685</v>
      </c>
      <c r="D1427" s="13" t="s">
        <v>6688</v>
      </c>
    </row>
    <row r="1428" spans="1:4">
      <c r="A1428" s="11" t="s">
        <v>2404</v>
      </c>
      <c r="B1428" s="3">
        <v>328</v>
      </c>
      <c r="C1428" s="12" t="s">
        <v>6685</v>
      </c>
      <c r="D1428" s="13" t="s">
        <v>6688</v>
      </c>
    </row>
    <row r="1429" spans="1:4">
      <c r="A1429" s="11" t="s">
        <v>2406</v>
      </c>
      <c r="B1429" s="3">
        <v>228</v>
      </c>
      <c r="C1429" s="12" t="s">
        <v>6685</v>
      </c>
      <c r="D1429" s="13" t="s">
        <v>6688</v>
      </c>
    </row>
    <row r="1430" spans="1:4">
      <c r="A1430" s="11" t="s">
        <v>2408</v>
      </c>
      <c r="B1430" s="3">
        <v>147</v>
      </c>
      <c r="C1430" s="12" t="s">
        <v>6685</v>
      </c>
      <c r="D1430" s="13" t="s">
        <v>6688</v>
      </c>
    </row>
    <row r="1431" spans="1:4">
      <c r="A1431" s="11" t="s">
        <v>2410</v>
      </c>
      <c r="B1431" s="3">
        <v>311</v>
      </c>
      <c r="C1431" s="12" t="s">
        <v>6685</v>
      </c>
      <c r="D1431" s="13" t="s">
        <v>6688</v>
      </c>
    </row>
    <row r="1432" spans="1:4">
      <c r="A1432" s="11" t="s">
        <v>2412</v>
      </c>
      <c r="B1432" s="3">
        <v>312</v>
      </c>
      <c r="C1432" s="12" t="s">
        <v>6685</v>
      </c>
      <c r="D1432" s="13" t="s">
        <v>6688</v>
      </c>
    </row>
    <row r="1433" spans="1:4">
      <c r="A1433" s="11" t="s">
        <v>2414</v>
      </c>
      <c r="B1433" s="3">
        <v>315</v>
      </c>
      <c r="C1433" s="12" t="s">
        <v>6685</v>
      </c>
      <c r="D1433" s="13" t="s">
        <v>6688</v>
      </c>
    </row>
    <row r="1434" spans="1:4">
      <c r="A1434" s="11" t="s">
        <v>2416</v>
      </c>
      <c r="B1434" s="3">
        <v>353</v>
      </c>
      <c r="C1434" s="12" t="s">
        <v>6685</v>
      </c>
      <c r="D1434" s="13" t="s">
        <v>6688</v>
      </c>
    </row>
    <row r="1435" spans="1:4">
      <c r="A1435" s="11" t="s">
        <v>2418</v>
      </c>
      <c r="B1435" s="3">
        <v>313</v>
      </c>
      <c r="C1435" s="12" t="s">
        <v>6685</v>
      </c>
      <c r="D1435" s="13" t="s">
        <v>6688</v>
      </c>
    </row>
    <row r="1436" spans="1:4">
      <c r="A1436" s="11" t="s">
        <v>2420</v>
      </c>
      <c r="B1436" s="3">
        <v>194</v>
      </c>
      <c r="C1436" s="12" t="s">
        <v>6685</v>
      </c>
      <c r="D1436" s="13" t="s">
        <v>6688</v>
      </c>
    </row>
    <row r="1437" spans="1:4">
      <c r="A1437" s="11" t="s">
        <v>2422</v>
      </c>
      <c r="B1437" s="3">
        <v>192</v>
      </c>
      <c r="C1437" s="12" t="s">
        <v>6685</v>
      </c>
      <c r="D1437" s="13" t="s">
        <v>6688</v>
      </c>
    </row>
    <row r="1438" spans="1:4">
      <c r="A1438" s="11" t="s">
        <v>2424</v>
      </c>
      <c r="B1438" s="3">
        <v>318</v>
      </c>
      <c r="C1438" s="12" t="s">
        <v>6685</v>
      </c>
      <c r="D1438" s="13" t="s">
        <v>6688</v>
      </c>
    </row>
    <row r="1439" spans="1:4">
      <c r="A1439" s="11" t="s">
        <v>2426</v>
      </c>
      <c r="B1439" s="3">
        <v>296</v>
      </c>
      <c r="C1439" s="12" t="s">
        <v>6685</v>
      </c>
      <c r="D1439" s="13" t="s">
        <v>6688</v>
      </c>
    </row>
    <row r="1440" spans="1:4">
      <c r="A1440" s="11" t="s">
        <v>2428</v>
      </c>
      <c r="B1440" s="3">
        <v>323</v>
      </c>
      <c r="C1440" s="12" t="s">
        <v>6685</v>
      </c>
      <c r="D1440" s="13" t="s">
        <v>6688</v>
      </c>
    </row>
    <row r="1441" spans="1:4">
      <c r="A1441" s="11" t="s">
        <v>2430</v>
      </c>
      <c r="B1441" s="3">
        <v>311</v>
      </c>
      <c r="C1441" s="12" t="s">
        <v>6685</v>
      </c>
      <c r="D1441" s="13" t="s">
        <v>6688</v>
      </c>
    </row>
    <row r="1442" spans="1:4">
      <c r="A1442" s="11" t="s">
        <v>2432</v>
      </c>
      <c r="B1442" s="3">
        <v>313</v>
      </c>
      <c r="C1442" s="12" t="s">
        <v>6685</v>
      </c>
      <c r="D1442" s="13" t="s">
        <v>6688</v>
      </c>
    </row>
    <row r="1443" spans="1:4">
      <c r="A1443" s="11" t="s">
        <v>2434</v>
      </c>
      <c r="B1443" s="3">
        <v>302</v>
      </c>
      <c r="C1443" s="12" t="s">
        <v>6685</v>
      </c>
      <c r="D1443" s="13" t="s">
        <v>6688</v>
      </c>
    </row>
    <row r="1444" spans="1:4">
      <c r="A1444" s="11" t="s">
        <v>2436</v>
      </c>
      <c r="B1444" s="3">
        <v>313</v>
      </c>
      <c r="C1444" s="12" t="s">
        <v>6685</v>
      </c>
      <c r="D1444" s="13" t="s">
        <v>6688</v>
      </c>
    </row>
    <row r="1445" spans="1:4">
      <c r="A1445" s="11" t="s">
        <v>2438</v>
      </c>
      <c r="B1445" s="3">
        <v>314</v>
      </c>
      <c r="C1445" s="12" t="s">
        <v>6685</v>
      </c>
      <c r="D1445" s="13" t="s">
        <v>6688</v>
      </c>
    </row>
    <row r="1446" spans="1:4">
      <c r="A1446" s="11" t="s">
        <v>2440</v>
      </c>
      <c r="B1446" s="3">
        <v>310</v>
      </c>
      <c r="C1446" s="12" t="s">
        <v>6685</v>
      </c>
      <c r="D1446" s="13" t="s">
        <v>6688</v>
      </c>
    </row>
    <row r="1447" spans="1:4">
      <c r="A1447" s="11" t="s">
        <v>2442</v>
      </c>
      <c r="B1447" s="3">
        <v>312</v>
      </c>
      <c r="C1447" s="12" t="s">
        <v>6685</v>
      </c>
      <c r="D1447" s="13" t="s">
        <v>6688</v>
      </c>
    </row>
    <row r="1448" spans="1:4">
      <c r="A1448" s="11" t="s">
        <v>2444</v>
      </c>
      <c r="B1448" s="3">
        <v>331</v>
      </c>
      <c r="C1448" s="12" t="s">
        <v>6685</v>
      </c>
      <c r="D1448" s="13" t="s">
        <v>6688</v>
      </c>
    </row>
    <row r="1449" spans="1:4">
      <c r="A1449" s="11" t="s">
        <v>2446</v>
      </c>
      <c r="B1449" s="3">
        <v>331</v>
      </c>
      <c r="C1449" s="12" t="s">
        <v>6685</v>
      </c>
      <c r="D1449" s="13" t="s">
        <v>6688</v>
      </c>
    </row>
    <row r="1450" spans="1:4">
      <c r="A1450" s="11" t="s">
        <v>2448</v>
      </c>
      <c r="B1450" s="3">
        <v>327</v>
      </c>
      <c r="C1450" s="12" t="s">
        <v>6685</v>
      </c>
      <c r="D1450" s="13" t="s">
        <v>6688</v>
      </c>
    </row>
    <row r="1451" spans="1:4">
      <c r="A1451" s="11" t="s">
        <v>2450</v>
      </c>
      <c r="B1451" s="3">
        <v>264</v>
      </c>
      <c r="C1451" s="12" t="s">
        <v>6685</v>
      </c>
      <c r="D1451" s="13" t="s">
        <v>6688</v>
      </c>
    </row>
    <row r="1452" spans="1:4">
      <c r="A1452" s="11" t="s">
        <v>2452</v>
      </c>
      <c r="B1452" s="3">
        <v>126</v>
      </c>
      <c r="C1452" s="12" t="s">
        <v>6685</v>
      </c>
      <c r="D1452" s="13" t="s">
        <v>6688</v>
      </c>
    </row>
    <row r="1453" spans="1:4">
      <c r="A1453" s="11" t="s">
        <v>2454</v>
      </c>
      <c r="B1453" s="3">
        <v>179</v>
      </c>
      <c r="C1453" s="12" t="s">
        <v>6685</v>
      </c>
      <c r="D1453" s="13" t="s">
        <v>6688</v>
      </c>
    </row>
    <row r="1454" spans="1:4">
      <c r="A1454" s="11" t="s">
        <v>2456</v>
      </c>
      <c r="B1454" s="3">
        <v>313</v>
      </c>
      <c r="C1454" s="12" t="s">
        <v>6685</v>
      </c>
      <c r="D1454" s="13" t="s">
        <v>6688</v>
      </c>
    </row>
    <row r="1455" spans="1:4">
      <c r="A1455" s="11" t="s">
        <v>2458</v>
      </c>
      <c r="B1455" s="3">
        <v>311</v>
      </c>
      <c r="C1455" s="12" t="s">
        <v>6685</v>
      </c>
      <c r="D1455" s="13" t="s">
        <v>6688</v>
      </c>
    </row>
    <row r="1456" spans="1:4">
      <c r="A1456" s="11" t="s">
        <v>2460</v>
      </c>
      <c r="B1456" s="3">
        <v>310</v>
      </c>
      <c r="C1456" s="12" t="s">
        <v>6685</v>
      </c>
      <c r="D1456" s="13" t="s">
        <v>6688</v>
      </c>
    </row>
    <row r="1457" spans="1:4">
      <c r="A1457" s="11" t="s">
        <v>2462</v>
      </c>
      <c r="B1457" s="3">
        <v>91</v>
      </c>
      <c r="C1457" s="12" t="s">
        <v>6685</v>
      </c>
      <c r="D1457" s="13" t="s">
        <v>6688</v>
      </c>
    </row>
    <row r="1458" spans="1:4">
      <c r="A1458" s="11" t="s">
        <v>2464</v>
      </c>
      <c r="B1458" s="3">
        <v>315</v>
      </c>
      <c r="C1458" s="12" t="s">
        <v>6685</v>
      </c>
      <c r="D1458" s="13" t="s">
        <v>6688</v>
      </c>
    </row>
    <row r="1459" spans="1:4">
      <c r="A1459" s="11" t="s">
        <v>2466</v>
      </c>
      <c r="B1459" s="3">
        <v>306</v>
      </c>
      <c r="C1459" s="12" t="s">
        <v>6685</v>
      </c>
      <c r="D1459" s="13" t="s">
        <v>6688</v>
      </c>
    </row>
    <row r="1460" spans="1:4">
      <c r="A1460" s="11" t="s">
        <v>2468</v>
      </c>
      <c r="B1460" s="3">
        <v>291</v>
      </c>
      <c r="C1460" s="12" t="s">
        <v>6685</v>
      </c>
      <c r="D1460" s="13" t="s">
        <v>6688</v>
      </c>
    </row>
    <row r="1461" spans="1:4">
      <c r="A1461" s="11" t="s">
        <v>2470</v>
      </c>
      <c r="B1461" s="3">
        <v>313</v>
      </c>
      <c r="C1461" s="12" t="s">
        <v>6685</v>
      </c>
      <c r="D1461" s="13" t="s">
        <v>6688</v>
      </c>
    </row>
    <row r="1462" spans="1:4">
      <c r="A1462" s="11" t="s">
        <v>2472</v>
      </c>
      <c r="B1462" s="3">
        <v>311</v>
      </c>
      <c r="C1462" s="12" t="s">
        <v>6685</v>
      </c>
      <c r="D1462" s="13" t="s">
        <v>6688</v>
      </c>
    </row>
    <row r="1463" spans="1:4">
      <c r="A1463" s="11" t="s">
        <v>2474</v>
      </c>
      <c r="B1463" s="3">
        <v>313</v>
      </c>
      <c r="C1463" s="12" t="s">
        <v>6685</v>
      </c>
      <c r="D1463" s="13" t="s">
        <v>6688</v>
      </c>
    </row>
    <row r="1464" spans="1:4">
      <c r="A1464" s="11" t="s">
        <v>2476</v>
      </c>
      <c r="B1464" s="3">
        <v>195</v>
      </c>
      <c r="C1464" s="12" t="s">
        <v>6685</v>
      </c>
      <c r="D1464" s="13" t="s">
        <v>6688</v>
      </c>
    </row>
    <row r="1465" spans="1:4">
      <c r="A1465" s="11" t="s">
        <v>2478</v>
      </c>
      <c r="B1465" s="3">
        <v>150</v>
      </c>
      <c r="C1465" s="12" t="s">
        <v>6685</v>
      </c>
      <c r="D1465" s="13" t="s">
        <v>6688</v>
      </c>
    </row>
    <row r="1466" spans="1:4">
      <c r="A1466" s="11" t="s">
        <v>2480</v>
      </c>
      <c r="B1466" s="3">
        <v>312</v>
      </c>
      <c r="C1466" s="12" t="s">
        <v>6685</v>
      </c>
      <c r="D1466" s="13" t="s">
        <v>6688</v>
      </c>
    </row>
    <row r="1467" spans="1:4">
      <c r="A1467" s="11" t="s">
        <v>2482</v>
      </c>
      <c r="B1467" s="3">
        <v>308</v>
      </c>
      <c r="C1467" s="12" t="s">
        <v>6685</v>
      </c>
      <c r="D1467" s="13" t="s">
        <v>6688</v>
      </c>
    </row>
    <row r="1468" spans="1:4">
      <c r="A1468" s="11" t="s">
        <v>2484</v>
      </c>
      <c r="B1468" s="3">
        <v>308</v>
      </c>
      <c r="C1468" s="12" t="s">
        <v>6685</v>
      </c>
      <c r="D1468" s="13" t="s">
        <v>6688</v>
      </c>
    </row>
    <row r="1469" spans="1:4">
      <c r="A1469" s="11" t="s">
        <v>2486</v>
      </c>
      <c r="B1469" s="3">
        <v>307</v>
      </c>
      <c r="C1469" s="12" t="s">
        <v>6685</v>
      </c>
      <c r="D1469" s="13" t="s">
        <v>6688</v>
      </c>
    </row>
    <row r="1470" spans="1:4">
      <c r="A1470" s="11" t="s">
        <v>2488</v>
      </c>
      <c r="B1470" s="3">
        <v>312</v>
      </c>
      <c r="C1470" s="12" t="s">
        <v>6685</v>
      </c>
      <c r="D1470" s="13" t="s">
        <v>6688</v>
      </c>
    </row>
    <row r="1471" spans="1:4">
      <c r="A1471" s="11" t="s">
        <v>2490</v>
      </c>
      <c r="B1471" s="3">
        <v>313</v>
      </c>
      <c r="C1471" s="12" t="s">
        <v>6685</v>
      </c>
      <c r="D1471" s="13" t="s">
        <v>6688</v>
      </c>
    </row>
    <row r="1472" spans="1:4">
      <c r="A1472" s="11" t="s">
        <v>2492</v>
      </c>
      <c r="B1472" s="3">
        <v>307</v>
      </c>
      <c r="C1472" s="12" t="s">
        <v>6685</v>
      </c>
      <c r="D1472" s="13" t="s">
        <v>6688</v>
      </c>
    </row>
    <row r="1473" spans="1:4">
      <c r="A1473" s="11" t="s">
        <v>2494</v>
      </c>
      <c r="B1473" s="3">
        <v>207</v>
      </c>
      <c r="C1473" s="12" t="s">
        <v>6685</v>
      </c>
      <c r="D1473" s="13" t="s">
        <v>6688</v>
      </c>
    </row>
    <row r="1474" spans="1:4">
      <c r="A1474" s="11" t="s">
        <v>2496</v>
      </c>
      <c r="B1474" s="3">
        <v>197</v>
      </c>
      <c r="C1474" s="12" t="s">
        <v>6685</v>
      </c>
      <c r="D1474" s="13" t="s">
        <v>6688</v>
      </c>
    </row>
    <row r="1475" spans="1:4">
      <c r="A1475" s="11" t="s">
        <v>2498</v>
      </c>
      <c r="B1475" s="3">
        <v>257</v>
      </c>
      <c r="C1475" s="12" t="s">
        <v>6685</v>
      </c>
      <c r="D1475" s="13" t="s">
        <v>6688</v>
      </c>
    </row>
    <row r="1476" spans="1:4">
      <c r="A1476" s="11" t="s">
        <v>2500</v>
      </c>
      <c r="B1476" s="3">
        <v>286</v>
      </c>
      <c r="C1476" s="12" t="s">
        <v>6656</v>
      </c>
      <c r="D1476" s="13" t="s">
        <v>7749</v>
      </c>
    </row>
    <row r="1477" spans="1:4">
      <c r="A1477" s="11" t="s">
        <v>2502</v>
      </c>
      <c r="B1477" s="3">
        <v>308</v>
      </c>
      <c r="C1477" s="12" t="s">
        <v>6656</v>
      </c>
      <c r="D1477" s="13" t="s">
        <v>7754</v>
      </c>
    </row>
    <row r="1478" spans="1:4">
      <c r="A1478" s="11" t="s">
        <v>2504</v>
      </c>
      <c r="B1478" s="3">
        <v>195</v>
      </c>
      <c r="C1478" s="12" t="s">
        <v>6685</v>
      </c>
      <c r="D1478" s="13" t="s">
        <v>6688</v>
      </c>
    </row>
    <row r="1479" spans="1:4">
      <c r="A1479" s="11" t="s">
        <v>2506</v>
      </c>
      <c r="B1479" s="3">
        <v>328</v>
      </c>
      <c r="C1479" s="12" t="s">
        <v>6685</v>
      </c>
      <c r="D1479" s="13" t="s">
        <v>6688</v>
      </c>
    </row>
    <row r="1480" spans="1:4">
      <c r="A1480" s="11" t="s">
        <v>2508</v>
      </c>
      <c r="B1480" s="3">
        <v>146</v>
      </c>
      <c r="C1480" s="12" t="s">
        <v>6685</v>
      </c>
      <c r="D1480" s="13" t="s">
        <v>6688</v>
      </c>
    </row>
    <row r="1481" spans="1:4">
      <c r="A1481" s="11" t="s">
        <v>2510</v>
      </c>
      <c r="B1481" s="3">
        <v>186</v>
      </c>
      <c r="C1481" s="12" t="s">
        <v>6685</v>
      </c>
      <c r="D1481" s="13" t="s">
        <v>6688</v>
      </c>
    </row>
    <row r="1482" spans="1:4">
      <c r="A1482" s="11" t="s">
        <v>2512</v>
      </c>
      <c r="B1482" s="3">
        <v>314</v>
      </c>
      <c r="C1482" s="12" t="s">
        <v>6685</v>
      </c>
      <c r="D1482" s="13" t="s">
        <v>6688</v>
      </c>
    </row>
    <row r="1483" spans="1:4">
      <c r="A1483" s="11" t="s">
        <v>2514</v>
      </c>
      <c r="B1483" s="3">
        <v>169</v>
      </c>
      <c r="C1483" s="12" t="s">
        <v>6685</v>
      </c>
      <c r="D1483" s="13" t="s">
        <v>6703</v>
      </c>
    </row>
    <row r="1484" spans="1:4">
      <c r="A1484" s="11" t="s">
        <v>2516</v>
      </c>
      <c r="B1484" s="3">
        <v>136</v>
      </c>
      <c r="C1484" s="12" t="s">
        <v>6685</v>
      </c>
      <c r="D1484" s="13" t="s">
        <v>6688</v>
      </c>
    </row>
    <row r="1485" spans="1:4">
      <c r="A1485" s="11" t="s">
        <v>2518</v>
      </c>
      <c r="B1485" s="3">
        <v>79</v>
      </c>
      <c r="C1485" s="12" t="s">
        <v>6685</v>
      </c>
      <c r="D1485" s="13" t="s">
        <v>6688</v>
      </c>
    </row>
    <row r="1486" spans="1:4">
      <c r="A1486" s="11" t="s">
        <v>2520</v>
      </c>
      <c r="B1486" s="3">
        <v>321</v>
      </c>
      <c r="C1486" s="12" t="s">
        <v>6685</v>
      </c>
      <c r="D1486" s="13" t="s">
        <v>6688</v>
      </c>
    </row>
    <row r="1487" spans="1:4">
      <c r="A1487" s="11" t="s">
        <v>2522</v>
      </c>
      <c r="B1487" s="3">
        <v>324</v>
      </c>
      <c r="C1487" s="12" t="s">
        <v>6685</v>
      </c>
      <c r="D1487" s="13" t="s">
        <v>6688</v>
      </c>
    </row>
    <row r="1488" spans="1:4">
      <c r="A1488" s="11" t="s">
        <v>2524</v>
      </c>
      <c r="B1488" s="3">
        <v>238</v>
      </c>
      <c r="C1488" s="12" t="s">
        <v>6685</v>
      </c>
      <c r="D1488" s="13" t="s">
        <v>6688</v>
      </c>
    </row>
    <row r="1489" spans="1:4">
      <c r="A1489" s="11" t="s">
        <v>2526</v>
      </c>
      <c r="B1489" s="3">
        <v>184</v>
      </c>
      <c r="C1489" s="12" t="s">
        <v>6685</v>
      </c>
      <c r="D1489" s="13" t="s">
        <v>6688</v>
      </c>
    </row>
    <row r="1490" spans="1:4">
      <c r="A1490" s="11" t="s">
        <v>2528</v>
      </c>
      <c r="B1490" s="3">
        <v>312</v>
      </c>
      <c r="C1490" s="12" t="s">
        <v>6685</v>
      </c>
      <c r="D1490" s="13" t="s">
        <v>6688</v>
      </c>
    </row>
    <row r="1491" spans="1:4">
      <c r="A1491" s="11" t="s">
        <v>2530</v>
      </c>
      <c r="B1491" s="3">
        <v>324</v>
      </c>
      <c r="C1491" s="12" t="s">
        <v>6685</v>
      </c>
      <c r="D1491" s="13" t="s">
        <v>6688</v>
      </c>
    </row>
    <row r="1492" spans="1:4">
      <c r="A1492" s="11" t="s">
        <v>2532</v>
      </c>
      <c r="B1492" s="3">
        <v>240</v>
      </c>
      <c r="C1492" s="12" t="s">
        <v>6685</v>
      </c>
      <c r="D1492" s="13" t="s">
        <v>6688</v>
      </c>
    </row>
    <row r="1493" spans="1:4">
      <c r="A1493" s="11" t="s">
        <v>2534</v>
      </c>
      <c r="B1493" s="3">
        <v>208</v>
      </c>
      <c r="C1493" s="12" t="s">
        <v>6685</v>
      </c>
      <c r="D1493" s="13" t="s">
        <v>6688</v>
      </c>
    </row>
    <row r="1494" spans="1:4">
      <c r="A1494" s="11" t="s">
        <v>2536</v>
      </c>
      <c r="B1494" s="3">
        <v>322</v>
      </c>
      <c r="C1494" s="12" t="s">
        <v>6685</v>
      </c>
      <c r="D1494" s="13" t="s">
        <v>6688</v>
      </c>
    </row>
    <row r="1495" spans="1:4">
      <c r="A1495" s="11" t="s">
        <v>2538</v>
      </c>
      <c r="B1495" s="3">
        <v>49</v>
      </c>
      <c r="C1495" s="12" t="s">
        <v>6685</v>
      </c>
      <c r="D1495" s="13" t="s">
        <v>6688</v>
      </c>
    </row>
    <row r="1496" spans="1:4">
      <c r="A1496" s="11" t="s">
        <v>2538</v>
      </c>
      <c r="B1496" s="3">
        <v>313</v>
      </c>
      <c r="C1496" s="12" t="s">
        <v>6685</v>
      </c>
      <c r="D1496" s="13" t="s">
        <v>6688</v>
      </c>
    </row>
    <row r="1497" spans="1:4">
      <c r="A1497" s="11" t="s">
        <v>2540</v>
      </c>
      <c r="B1497" s="3">
        <v>278</v>
      </c>
      <c r="C1497" s="12" t="s">
        <v>6685</v>
      </c>
      <c r="D1497" s="13" t="s">
        <v>6688</v>
      </c>
    </row>
    <row r="1498" spans="1:4">
      <c r="A1498" s="11" t="s">
        <v>2542</v>
      </c>
      <c r="B1498" s="3">
        <v>314</v>
      </c>
      <c r="C1498" s="12" t="s">
        <v>6685</v>
      </c>
      <c r="D1498" s="13" t="s">
        <v>6688</v>
      </c>
    </row>
    <row r="1499" spans="1:4">
      <c r="A1499" s="11" t="s">
        <v>2544</v>
      </c>
      <c r="B1499" s="3">
        <v>247</v>
      </c>
      <c r="C1499" s="12" t="s">
        <v>6685</v>
      </c>
      <c r="D1499" s="13" t="s">
        <v>6688</v>
      </c>
    </row>
    <row r="1500" spans="1:4">
      <c r="A1500" s="11" t="s">
        <v>2546</v>
      </c>
      <c r="B1500" s="3">
        <v>178</v>
      </c>
      <c r="C1500" s="12" t="s">
        <v>6685</v>
      </c>
      <c r="D1500" s="13" t="s">
        <v>6688</v>
      </c>
    </row>
    <row r="1501" spans="1:4">
      <c r="A1501" s="11" t="s">
        <v>2548</v>
      </c>
      <c r="B1501" s="3">
        <v>348</v>
      </c>
      <c r="C1501" s="12" t="s">
        <v>6685</v>
      </c>
      <c r="D1501" s="13" t="s">
        <v>6688</v>
      </c>
    </row>
    <row r="1502" spans="1:4">
      <c r="A1502" s="11" t="s">
        <v>2550</v>
      </c>
      <c r="B1502" s="3">
        <v>323</v>
      </c>
      <c r="C1502" s="12" t="s">
        <v>6685</v>
      </c>
      <c r="D1502" s="13" t="s">
        <v>6688</v>
      </c>
    </row>
    <row r="1503" spans="1:4">
      <c r="A1503" s="11" t="s">
        <v>2552</v>
      </c>
      <c r="B1503" s="3">
        <v>313</v>
      </c>
      <c r="C1503" s="12" t="s">
        <v>6685</v>
      </c>
      <c r="D1503" s="13" t="s">
        <v>6688</v>
      </c>
    </row>
    <row r="1504" spans="1:4">
      <c r="A1504" s="11" t="s">
        <v>2554</v>
      </c>
      <c r="B1504" s="3">
        <v>316</v>
      </c>
      <c r="C1504" s="12" t="s">
        <v>6685</v>
      </c>
      <c r="D1504" s="13" t="s">
        <v>6688</v>
      </c>
    </row>
    <row r="1505" spans="1:4">
      <c r="A1505" s="11" t="s">
        <v>2556</v>
      </c>
      <c r="B1505" s="3">
        <v>184</v>
      </c>
      <c r="C1505" s="12" t="s">
        <v>6685</v>
      </c>
      <c r="D1505" s="13" t="s">
        <v>6688</v>
      </c>
    </row>
    <row r="1506" spans="1:4">
      <c r="A1506" s="11" t="s">
        <v>2558</v>
      </c>
      <c r="B1506" s="3">
        <v>128</v>
      </c>
      <c r="C1506" s="12" t="s">
        <v>6685</v>
      </c>
      <c r="D1506" s="13" t="s">
        <v>6688</v>
      </c>
    </row>
    <row r="1507" spans="1:4">
      <c r="A1507" s="11" t="s">
        <v>2560</v>
      </c>
      <c r="B1507" s="3">
        <v>314</v>
      </c>
      <c r="C1507" s="12" t="s">
        <v>6685</v>
      </c>
      <c r="D1507" s="13" t="s">
        <v>6688</v>
      </c>
    </row>
    <row r="1508" spans="1:4">
      <c r="A1508" s="11" t="s">
        <v>2562</v>
      </c>
      <c r="B1508" s="3">
        <v>314</v>
      </c>
      <c r="C1508" s="12" t="s">
        <v>6685</v>
      </c>
      <c r="D1508" s="13" t="s">
        <v>6688</v>
      </c>
    </row>
    <row r="1509" spans="1:4">
      <c r="A1509" s="11" t="s">
        <v>2564</v>
      </c>
      <c r="B1509" s="3">
        <v>307</v>
      </c>
      <c r="C1509" s="12" t="s">
        <v>6685</v>
      </c>
      <c r="D1509" s="13" t="s">
        <v>6688</v>
      </c>
    </row>
    <row r="1510" spans="1:4">
      <c r="A1510" s="11" t="s">
        <v>2566</v>
      </c>
      <c r="B1510" s="3">
        <v>313</v>
      </c>
      <c r="C1510" s="12" t="s">
        <v>6656</v>
      </c>
      <c r="D1510" s="13" t="s">
        <v>6735</v>
      </c>
    </row>
    <row r="1511" spans="1:4">
      <c r="A1511" s="11" t="s">
        <v>2566</v>
      </c>
      <c r="B1511" s="3">
        <v>267</v>
      </c>
      <c r="C1511" s="12" t="s">
        <v>6656</v>
      </c>
      <c r="D1511" s="13" t="s">
        <v>6735</v>
      </c>
    </row>
    <row r="1512" spans="1:4">
      <c r="A1512" s="11" t="s">
        <v>2568</v>
      </c>
      <c r="B1512" s="3">
        <v>117</v>
      </c>
      <c r="C1512" s="12" t="s">
        <v>6656</v>
      </c>
      <c r="D1512" s="13" t="s">
        <v>6735</v>
      </c>
    </row>
    <row r="1513" spans="1:4">
      <c r="A1513" s="11" t="s">
        <v>2568</v>
      </c>
      <c r="B1513" s="3">
        <v>252</v>
      </c>
      <c r="C1513" s="12" t="s">
        <v>6656</v>
      </c>
      <c r="D1513" s="13" t="s">
        <v>6735</v>
      </c>
    </row>
    <row r="1514" spans="1:4">
      <c r="A1514" s="11" t="s">
        <v>2570</v>
      </c>
      <c r="B1514" s="3">
        <v>308</v>
      </c>
      <c r="C1514" s="12" t="s">
        <v>6656</v>
      </c>
      <c r="D1514" s="13" t="s">
        <v>7754</v>
      </c>
    </row>
    <row r="1515" spans="1:4">
      <c r="A1515" s="11" t="s">
        <v>2572</v>
      </c>
      <c r="B1515" s="3">
        <v>305</v>
      </c>
      <c r="C1515" s="12" t="s">
        <v>6685</v>
      </c>
      <c r="D1515" s="13" t="s">
        <v>6703</v>
      </c>
    </row>
    <row r="1516" spans="1:4">
      <c r="A1516" s="11" t="s">
        <v>2574</v>
      </c>
      <c r="B1516" s="3">
        <v>265</v>
      </c>
      <c r="C1516" s="12" t="e">
        <v>#N/A</v>
      </c>
      <c r="D1516" s="13" t="e">
        <v>#N/A</v>
      </c>
    </row>
    <row r="1517" spans="1:4">
      <c r="A1517" s="11" t="s">
        <v>2574</v>
      </c>
      <c r="B1517" s="3">
        <v>243</v>
      </c>
      <c r="C1517" s="12" t="e">
        <v>#N/A</v>
      </c>
      <c r="D1517" s="13" t="e">
        <v>#N/A</v>
      </c>
    </row>
    <row r="1518" spans="1:4">
      <c r="A1518" s="11" t="s">
        <v>2576</v>
      </c>
      <c r="B1518" s="3">
        <v>313</v>
      </c>
      <c r="C1518" s="12" t="e">
        <v>#N/A</v>
      </c>
      <c r="D1518" s="13" t="e">
        <v>#N/A</v>
      </c>
    </row>
    <row r="1519" spans="1:4">
      <c r="A1519" s="11" t="s">
        <v>2578</v>
      </c>
      <c r="B1519" s="3">
        <v>201</v>
      </c>
      <c r="C1519" s="12" t="s">
        <v>6656</v>
      </c>
      <c r="D1519" s="13" t="s">
        <v>7749</v>
      </c>
    </row>
    <row r="1520" spans="1:4">
      <c r="A1520" s="11" t="s">
        <v>2580</v>
      </c>
      <c r="B1520" s="3">
        <v>195</v>
      </c>
      <c r="C1520" s="12" t="s">
        <v>6685</v>
      </c>
      <c r="D1520" s="13" t="s">
        <v>7778</v>
      </c>
    </row>
    <row r="1521" spans="1:4">
      <c r="A1521" s="11" t="s">
        <v>2582</v>
      </c>
      <c r="B1521" s="3">
        <v>305</v>
      </c>
      <c r="C1521" s="12" t="s">
        <v>6685</v>
      </c>
      <c r="D1521" s="13" t="s">
        <v>6703</v>
      </c>
    </row>
    <row r="1522" spans="1:4">
      <c r="A1522" s="11" t="s">
        <v>2584</v>
      </c>
      <c r="B1522" s="3">
        <v>305</v>
      </c>
      <c r="C1522" s="12" t="s">
        <v>6685</v>
      </c>
      <c r="D1522" s="13" t="s">
        <v>6703</v>
      </c>
    </row>
    <row r="1523" spans="1:4">
      <c r="A1523" s="11" t="s">
        <v>2586</v>
      </c>
      <c r="B1523" s="3">
        <v>99</v>
      </c>
      <c r="C1523" s="12" t="s">
        <v>6685</v>
      </c>
      <c r="D1523" s="13" t="s">
        <v>6688</v>
      </c>
    </row>
    <row r="1524" spans="1:4">
      <c r="A1524" s="11" t="s">
        <v>2588</v>
      </c>
      <c r="B1524" s="3">
        <v>299</v>
      </c>
      <c r="C1524" s="12" t="s">
        <v>6685</v>
      </c>
      <c r="D1524" s="13" t="s">
        <v>6688</v>
      </c>
    </row>
    <row r="1525" spans="1:4">
      <c r="A1525" s="11" t="s">
        <v>2590</v>
      </c>
      <c r="B1525" s="3">
        <v>299</v>
      </c>
      <c r="C1525" s="12" t="s">
        <v>6685</v>
      </c>
      <c r="D1525" s="13" t="s">
        <v>6688</v>
      </c>
    </row>
    <row r="1526" spans="1:4">
      <c r="A1526" s="11" t="s">
        <v>2592</v>
      </c>
      <c r="B1526" s="3">
        <v>260</v>
      </c>
      <c r="C1526" s="12" t="e">
        <v>#N/A</v>
      </c>
      <c r="D1526" s="13" t="e">
        <v>#N/A</v>
      </c>
    </row>
    <row r="1527" spans="1:4">
      <c r="A1527" s="11" t="s">
        <v>2594</v>
      </c>
      <c r="B1527" s="3">
        <v>260</v>
      </c>
      <c r="C1527" s="12" t="e">
        <v>#N/A</v>
      </c>
      <c r="D1527" s="13" t="e">
        <v>#N/A</v>
      </c>
    </row>
    <row r="1528" spans="1:4">
      <c r="A1528" s="11" t="s">
        <v>2596</v>
      </c>
      <c r="B1528" s="3">
        <v>260</v>
      </c>
      <c r="C1528" s="12" t="e">
        <v>#N/A</v>
      </c>
      <c r="D1528" s="13" t="e">
        <v>#N/A</v>
      </c>
    </row>
    <row r="1529" spans="1:4">
      <c r="A1529" s="11" t="s">
        <v>2598</v>
      </c>
      <c r="B1529" s="3">
        <v>260</v>
      </c>
      <c r="C1529" s="12" t="e">
        <v>#N/A</v>
      </c>
      <c r="D1529" s="13" t="e">
        <v>#N/A</v>
      </c>
    </row>
    <row r="1530" spans="1:4">
      <c r="A1530" s="11" t="s">
        <v>2600</v>
      </c>
      <c r="B1530" s="3">
        <v>260</v>
      </c>
      <c r="C1530" s="12" t="e">
        <v>#N/A</v>
      </c>
      <c r="D1530" s="13" t="e">
        <v>#N/A</v>
      </c>
    </row>
    <row r="1531" spans="1:4">
      <c r="A1531" s="11" t="s">
        <v>2602</v>
      </c>
      <c r="B1531" s="3">
        <v>260</v>
      </c>
      <c r="C1531" s="12" t="e">
        <v>#N/A</v>
      </c>
      <c r="D1531" s="13" t="e">
        <v>#N/A</v>
      </c>
    </row>
    <row r="1532" spans="1:4">
      <c r="A1532" s="11" t="s">
        <v>2604</v>
      </c>
      <c r="B1532" s="3">
        <v>106</v>
      </c>
      <c r="C1532" s="12" t="s">
        <v>6656</v>
      </c>
      <c r="D1532" s="13" t="s">
        <v>7118</v>
      </c>
    </row>
    <row r="1533" spans="1:4">
      <c r="A1533" s="11" t="s">
        <v>2606</v>
      </c>
      <c r="B1533" s="3">
        <v>267</v>
      </c>
      <c r="C1533" s="12" t="s">
        <v>6656</v>
      </c>
      <c r="D1533" s="13" t="s">
        <v>6757</v>
      </c>
    </row>
    <row r="1534" spans="1:4">
      <c r="A1534" s="11" t="s">
        <v>2608</v>
      </c>
      <c r="B1534" s="3">
        <v>260</v>
      </c>
      <c r="C1534" s="12" t="s">
        <v>6656</v>
      </c>
      <c r="D1534" s="13" t="s">
        <v>6717</v>
      </c>
    </row>
    <row r="1535" spans="1:4">
      <c r="A1535" s="11" t="s">
        <v>2610</v>
      </c>
      <c r="B1535" s="3">
        <v>260</v>
      </c>
      <c r="C1535" s="12" t="s">
        <v>6656</v>
      </c>
      <c r="D1535" s="13" t="s">
        <v>6717</v>
      </c>
    </row>
    <row r="1536" spans="1:4">
      <c r="A1536" s="11" t="s">
        <v>2612</v>
      </c>
      <c r="B1536" s="3">
        <v>179</v>
      </c>
      <c r="C1536" s="12" t="s">
        <v>6656</v>
      </c>
      <c r="D1536" s="13" t="s">
        <v>7819</v>
      </c>
    </row>
    <row r="1537" spans="1:4">
      <c r="A1537" s="11" t="s">
        <v>2614</v>
      </c>
      <c r="B1537" s="3">
        <v>193</v>
      </c>
      <c r="C1537" s="12" t="s">
        <v>6685</v>
      </c>
      <c r="D1537" s="13" t="s">
        <v>7824</v>
      </c>
    </row>
    <row r="1538" spans="1:4">
      <c r="A1538" s="11" t="s">
        <v>2616</v>
      </c>
      <c r="B1538" s="3">
        <v>194</v>
      </c>
      <c r="C1538" s="12" t="s">
        <v>6685</v>
      </c>
      <c r="D1538" s="13" t="s">
        <v>7824</v>
      </c>
    </row>
    <row r="1539" spans="1:4">
      <c r="A1539" s="11" t="s">
        <v>2618</v>
      </c>
      <c r="B1539" s="3">
        <v>265</v>
      </c>
      <c r="C1539" s="12" t="s">
        <v>6656</v>
      </c>
      <c r="D1539" s="13" t="s">
        <v>6659</v>
      </c>
    </row>
    <row r="1540" spans="1:4">
      <c r="A1540" s="11" t="s">
        <v>2618</v>
      </c>
      <c r="B1540" s="3">
        <v>243</v>
      </c>
      <c r="C1540" s="12" t="s">
        <v>6656</v>
      </c>
      <c r="D1540" s="13" t="s">
        <v>6659</v>
      </c>
    </row>
    <row r="1541" spans="1:4">
      <c r="A1541" s="11" t="s">
        <v>2620</v>
      </c>
      <c r="B1541" s="3">
        <v>313</v>
      </c>
      <c r="C1541" s="12" t="s">
        <v>6656</v>
      </c>
      <c r="D1541" s="13" t="s">
        <v>6659</v>
      </c>
    </row>
    <row r="1542" spans="1:4">
      <c r="A1542" s="11" t="s">
        <v>2622</v>
      </c>
      <c r="B1542" s="3">
        <v>97</v>
      </c>
      <c r="C1542" s="12" t="s">
        <v>6656</v>
      </c>
      <c r="D1542" s="13" t="s">
        <v>7832</v>
      </c>
    </row>
    <row r="1543" spans="1:4">
      <c r="A1543" s="11" t="s">
        <v>2624</v>
      </c>
      <c r="B1543" s="3">
        <v>176</v>
      </c>
      <c r="C1543" s="12" t="s">
        <v>6656</v>
      </c>
      <c r="D1543" s="13" t="s">
        <v>7832</v>
      </c>
    </row>
    <row r="1544" spans="1:4">
      <c r="A1544" s="11" t="s">
        <v>2626</v>
      </c>
      <c r="B1544" s="3">
        <v>176</v>
      </c>
      <c r="C1544" s="12" t="s">
        <v>6656</v>
      </c>
      <c r="D1544" s="13" t="s">
        <v>6802</v>
      </c>
    </row>
    <row r="1545" spans="1:4">
      <c r="A1545" s="11" t="s">
        <v>2628</v>
      </c>
      <c r="B1545" s="3">
        <v>185</v>
      </c>
      <c r="C1545" s="12" t="s">
        <v>6685</v>
      </c>
      <c r="D1545" s="13" t="s">
        <v>6688</v>
      </c>
    </row>
    <row r="1546" spans="1:4">
      <c r="A1546" s="11" t="s">
        <v>2630</v>
      </c>
      <c r="B1546" s="3">
        <v>193</v>
      </c>
      <c r="C1546" s="12" t="s">
        <v>6685</v>
      </c>
      <c r="D1546" s="13" t="s">
        <v>6688</v>
      </c>
    </row>
    <row r="1547" spans="1:4">
      <c r="A1547" s="11" t="s">
        <v>2632</v>
      </c>
      <c r="B1547" s="3">
        <v>308</v>
      </c>
      <c r="C1547" s="12" t="s">
        <v>6685</v>
      </c>
      <c r="D1547" s="13" t="s">
        <v>6688</v>
      </c>
    </row>
    <row r="1548" spans="1:4">
      <c r="A1548" s="11" t="s">
        <v>2634</v>
      </c>
      <c r="B1548" s="3">
        <v>319</v>
      </c>
      <c r="C1548" s="12" t="s">
        <v>6685</v>
      </c>
      <c r="D1548" s="13" t="s">
        <v>6688</v>
      </c>
    </row>
    <row r="1549" spans="1:4">
      <c r="A1549" s="11" t="s">
        <v>2636</v>
      </c>
      <c r="B1549" s="3">
        <v>201</v>
      </c>
      <c r="C1549" s="12" t="s">
        <v>6685</v>
      </c>
      <c r="D1549" s="13" t="s">
        <v>6688</v>
      </c>
    </row>
    <row r="1550" spans="1:4">
      <c r="A1550" s="11" t="s">
        <v>2638</v>
      </c>
      <c r="B1550" s="3">
        <v>313</v>
      </c>
      <c r="C1550" s="12" t="s">
        <v>6685</v>
      </c>
      <c r="D1550" s="13" t="s">
        <v>6688</v>
      </c>
    </row>
    <row r="1551" spans="1:4">
      <c r="A1551" s="11" t="s">
        <v>2640</v>
      </c>
      <c r="B1551" s="3">
        <v>179</v>
      </c>
      <c r="C1551" s="12" t="s">
        <v>6685</v>
      </c>
      <c r="D1551" s="13" t="s">
        <v>6688</v>
      </c>
    </row>
    <row r="1552" spans="1:4">
      <c r="A1552" s="11" t="s">
        <v>2640</v>
      </c>
      <c r="B1552" s="3">
        <v>143</v>
      </c>
      <c r="C1552" s="12" t="s">
        <v>6685</v>
      </c>
      <c r="D1552" s="13" t="s">
        <v>6688</v>
      </c>
    </row>
    <row r="1553" spans="1:4">
      <c r="A1553" s="11" t="s">
        <v>2642</v>
      </c>
      <c r="B1553" s="3">
        <v>199</v>
      </c>
      <c r="C1553" s="12" t="s">
        <v>6685</v>
      </c>
      <c r="D1553" s="13" t="s">
        <v>6688</v>
      </c>
    </row>
    <row r="1554" spans="1:4">
      <c r="A1554" s="11" t="s">
        <v>2644</v>
      </c>
      <c r="B1554" s="3">
        <v>125</v>
      </c>
      <c r="C1554" s="12" t="s">
        <v>6685</v>
      </c>
      <c r="D1554" s="13" t="s">
        <v>6688</v>
      </c>
    </row>
    <row r="1555" spans="1:4">
      <c r="A1555" s="11" t="s">
        <v>2646</v>
      </c>
      <c r="B1555" s="3">
        <v>39</v>
      </c>
      <c r="C1555" s="12" t="s">
        <v>6685</v>
      </c>
      <c r="D1555" s="13" t="s">
        <v>6688</v>
      </c>
    </row>
    <row r="1556" spans="1:4">
      <c r="A1556" s="11" t="s">
        <v>2646</v>
      </c>
      <c r="B1556" s="3">
        <v>308</v>
      </c>
      <c r="C1556" s="12" t="s">
        <v>6685</v>
      </c>
      <c r="D1556" s="13" t="s">
        <v>6688</v>
      </c>
    </row>
    <row r="1557" spans="1:4">
      <c r="A1557" s="11" t="s">
        <v>2648</v>
      </c>
      <c r="B1557" s="3">
        <v>262</v>
      </c>
      <c r="C1557" s="12" t="s">
        <v>6685</v>
      </c>
      <c r="D1557" s="13" t="s">
        <v>6688</v>
      </c>
    </row>
    <row r="1558" spans="1:4">
      <c r="A1558" s="11" t="s">
        <v>2650</v>
      </c>
      <c r="B1558" s="3">
        <v>265</v>
      </c>
      <c r="C1558" s="12" t="e">
        <v>#N/A</v>
      </c>
      <c r="D1558" s="13" t="e">
        <v>#N/A</v>
      </c>
    </row>
    <row r="1559" spans="1:4">
      <c r="A1559" s="11" t="s">
        <v>2650</v>
      </c>
      <c r="B1559" s="3">
        <v>243</v>
      </c>
      <c r="C1559" s="12" t="e">
        <v>#N/A</v>
      </c>
      <c r="D1559" s="13" t="e">
        <v>#N/A</v>
      </c>
    </row>
    <row r="1560" spans="1:4">
      <c r="A1560" s="11" t="s">
        <v>2652</v>
      </c>
      <c r="B1560" s="3">
        <v>313</v>
      </c>
      <c r="C1560" s="12" t="e">
        <v>#N/A</v>
      </c>
      <c r="D1560" s="13" t="e">
        <v>#N/A</v>
      </c>
    </row>
    <row r="1561" spans="1:4">
      <c r="A1561" s="11" t="s">
        <v>2654</v>
      </c>
      <c r="B1561" s="3">
        <v>313</v>
      </c>
      <c r="C1561" s="12" t="s">
        <v>6685</v>
      </c>
      <c r="D1561" s="13" t="s">
        <v>6688</v>
      </c>
    </row>
    <row r="1562" spans="1:4">
      <c r="A1562" s="11" t="s">
        <v>2656</v>
      </c>
      <c r="B1562" s="3">
        <v>192</v>
      </c>
      <c r="C1562" s="12" t="e">
        <v>#N/A</v>
      </c>
      <c r="D1562" s="13" t="e">
        <v>#N/A</v>
      </c>
    </row>
    <row r="1563" spans="1:4">
      <c r="A1563" s="11" t="s">
        <v>2658</v>
      </c>
      <c r="B1563" s="3">
        <v>202</v>
      </c>
      <c r="C1563" s="12" t="s">
        <v>6685</v>
      </c>
      <c r="D1563" s="13" t="s">
        <v>6703</v>
      </c>
    </row>
    <row r="1564" spans="1:4">
      <c r="A1564" s="11" t="s">
        <v>2660</v>
      </c>
      <c r="B1564" s="3">
        <v>186</v>
      </c>
      <c r="C1564" s="12" t="s">
        <v>6656</v>
      </c>
      <c r="D1564" s="13" t="s">
        <v>6890</v>
      </c>
    </row>
    <row r="1565" spans="1:4">
      <c r="A1565" s="11" t="s">
        <v>2660</v>
      </c>
      <c r="B1565" s="3">
        <v>127</v>
      </c>
      <c r="C1565" s="12" t="s">
        <v>6656</v>
      </c>
      <c r="D1565" s="13" t="s">
        <v>6890</v>
      </c>
    </row>
    <row r="1566" spans="1:4">
      <c r="A1566" s="11" t="s">
        <v>2664</v>
      </c>
      <c r="B1566" s="3">
        <v>233</v>
      </c>
      <c r="C1566" s="12" t="s">
        <v>6656</v>
      </c>
      <c r="D1566" s="13" t="s">
        <v>6890</v>
      </c>
    </row>
    <row r="1567" spans="1:4">
      <c r="A1567" s="11" t="s">
        <v>2666</v>
      </c>
      <c r="B1567" s="3">
        <v>315</v>
      </c>
      <c r="C1567" s="12" t="s">
        <v>6656</v>
      </c>
      <c r="D1567" s="13" t="s">
        <v>6735</v>
      </c>
    </row>
    <row r="1568" spans="1:4">
      <c r="A1568" s="11" t="s">
        <v>2666</v>
      </c>
      <c r="B1568" s="3">
        <v>271</v>
      </c>
      <c r="C1568" s="12" t="s">
        <v>6656</v>
      </c>
      <c r="D1568" s="13" t="s">
        <v>6735</v>
      </c>
    </row>
    <row r="1569" spans="1:4">
      <c r="A1569" s="11" t="s">
        <v>2668</v>
      </c>
      <c r="B1569" s="3">
        <v>260</v>
      </c>
      <c r="C1569" s="12" t="s">
        <v>6656</v>
      </c>
      <c r="D1569" s="13" t="s">
        <v>6735</v>
      </c>
    </row>
    <row r="1570" spans="1:4">
      <c r="A1570" s="11" t="s">
        <v>2670</v>
      </c>
      <c r="B1570" s="3">
        <v>178</v>
      </c>
      <c r="C1570" s="12" t="s">
        <v>6656</v>
      </c>
      <c r="D1570" s="13" t="s">
        <v>6735</v>
      </c>
    </row>
    <row r="1571" spans="1:4">
      <c r="A1571" s="11" t="s">
        <v>2672</v>
      </c>
      <c r="B1571" s="3">
        <v>124</v>
      </c>
      <c r="C1571" s="12" t="s">
        <v>6656</v>
      </c>
      <c r="D1571" s="13" t="s">
        <v>6735</v>
      </c>
    </row>
    <row r="1572" spans="1:4">
      <c r="A1572" s="11" t="s">
        <v>2674</v>
      </c>
      <c r="B1572" s="3">
        <v>301</v>
      </c>
      <c r="C1572" s="12" t="s">
        <v>6656</v>
      </c>
      <c r="D1572" s="13" t="s">
        <v>7861</v>
      </c>
    </row>
    <row r="1573" spans="1:4">
      <c r="A1573" s="11" t="s">
        <v>2676</v>
      </c>
      <c r="B1573" s="3">
        <v>315</v>
      </c>
      <c r="C1573" s="12" t="s">
        <v>6656</v>
      </c>
      <c r="D1573" s="13" t="s">
        <v>6659</v>
      </c>
    </row>
    <row r="1574" spans="1:4">
      <c r="A1574" s="11" t="s">
        <v>2678</v>
      </c>
      <c r="B1574" s="3">
        <v>200</v>
      </c>
      <c r="C1574" s="12" t="s">
        <v>6685</v>
      </c>
      <c r="D1574" s="13" t="s">
        <v>6703</v>
      </c>
    </row>
    <row r="1575" spans="1:4">
      <c r="A1575" s="11" t="s">
        <v>2680</v>
      </c>
      <c r="B1575" s="3">
        <v>184</v>
      </c>
      <c r="C1575" s="12" t="s">
        <v>6685</v>
      </c>
      <c r="D1575" s="13" t="s">
        <v>6703</v>
      </c>
    </row>
    <row r="1576" spans="1:4">
      <c r="A1576" s="11" t="s">
        <v>2682</v>
      </c>
      <c r="B1576" s="3">
        <v>305</v>
      </c>
      <c r="C1576" s="12" t="s">
        <v>6685</v>
      </c>
      <c r="D1576" s="13" t="s">
        <v>6703</v>
      </c>
    </row>
    <row r="1577" spans="1:4">
      <c r="A1577" s="11" t="s">
        <v>2684</v>
      </c>
      <c r="B1577" s="3">
        <v>213</v>
      </c>
      <c r="C1577" s="12" t="s">
        <v>6685</v>
      </c>
      <c r="D1577" s="13" t="s">
        <v>6703</v>
      </c>
    </row>
    <row r="1578" spans="1:4">
      <c r="A1578" s="11" t="s">
        <v>2686</v>
      </c>
      <c r="B1578" s="3">
        <v>260</v>
      </c>
      <c r="C1578" s="12" t="s">
        <v>6656</v>
      </c>
      <c r="D1578" s="13" t="s">
        <v>6717</v>
      </c>
    </row>
    <row r="1579" spans="1:4">
      <c r="A1579" s="11" t="s">
        <v>2688</v>
      </c>
      <c r="B1579" s="3">
        <v>305</v>
      </c>
      <c r="C1579" s="12" t="s">
        <v>6685</v>
      </c>
      <c r="D1579" s="13" t="s">
        <v>6703</v>
      </c>
    </row>
    <row r="1580" spans="1:4">
      <c r="A1580" s="11" t="s">
        <v>2690</v>
      </c>
      <c r="B1580" s="3">
        <v>213</v>
      </c>
      <c r="C1580" s="12" t="s">
        <v>6685</v>
      </c>
      <c r="D1580" s="13" t="s">
        <v>6703</v>
      </c>
    </row>
    <row r="1581" spans="1:4">
      <c r="A1581" s="11" t="s">
        <v>2692</v>
      </c>
      <c r="B1581" s="3">
        <v>260</v>
      </c>
      <c r="C1581" s="12" t="s">
        <v>6656</v>
      </c>
      <c r="D1581" s="13" t="s">
        <v>6717</v>
      </c>
    </row>
    <row r="1582" spans="1:4">
      <c r="A1582" s="11" t="s">
        <v>2694</v>
      </c>
      <c r="B1582" s="3">
        <v>265</v>
      </c>
      <c r="C1582" s="12" t="s">
        <v>6656</v>
      </c>
      <c r="D1582" s="13" t="s">
        <v>6659</v>
      </c>
    </row>
    <row r="1583" spans="1:4">
      <c r="A1583" s="11" t="s">
        <v>2694</v>
      </c>
      <c r="B1583" s="3">
        <v>243</v>
      </c>
      <c r="C1583" s="12" t="s">
        <v>6656</v>
      </c>
      <c r="D1583" s="13" t="s">
        <v>6659</v>
      </c>
    </row>
    <row r="1584" spans="1:4">
      <c r="A1584" s="11" t="s">
        <v>2696</v>
      </c>
      <c r="B1584" s="3">
        <v>313</v>
      </c>
      <c r="C1584" s="12" t="s">
        <v>6656</v>
      </c>
      <c r="D1584" s="13" t="s">
        <v>6659</v>
      </c>
    </row>
    <row r="1585" spans="1:4">
      <c r="A1585" s="11" t="s">
        <v>2698</v>
      </c>
      <c r="B1585" s="3">
        <v>272</v>
      </c>
      <c r="C1585" s="12" t="s">
        <v>6656</v>
      </c>
      <c r="D1585" s="13" t="s">
        <v>6659</v>
      </c>
    </row>
    <row r="1586" spans="1:4">
      <c r="A1586" s="11" t="s">
        <v>2700</v>
      </c>
      <c r="B1586" s="3">
        <v>49</v>
      </c>
      <c r="C1586" s="12" t="e">
        <v>#N/A</v>
      </c>
      <c r="D1586" s="13" t="e">
        <v>#N/A</v>
      </c>
    </row>
    <row r="1587" spans="1:4">
      <c r="A1587" s="11" t="s">
        <v>2700</v>
      </c>
      <c r="B1587" s="3">
        <v>426</v>
      </c>
      <c r="C1587" s="12" t="e">
        <v>#N/A</v>
      </c>
      <c r="D1587" s="13" t="e">
        <v>#N/A</v>
      </c>
    </row>
    <row r="1588" spans="1:4">
      <c r="A1588" s="11" t="s">
        <v>2703</v>
      </c>
      <c r="B1588" s="3">
        <v>316</v>
      </c>
      <c r="C1588" s="12" t="s">
        <v>6685</v>
      </c>
      <c r="D1588" s="13" t="s">
        <v>6688</v>
      </c>
    </row>
    <row r="1589" spans="1:4">
      <c r="A1589" s="11" t="s">
        <v>2705</v>
      </c>
      <c r="B1589" s="3">
        <v>174</v>
      </c>
      <c r="C1589" s="12" t="s">
        <v>6685</v>
      </c>
      <c r="D1589" s="13" t="s">
        <v>6688</v>
      </c>
    </row>
    <row r="1590" spans="1:4">
      <c r="A1590" s="11" t="s">
        <v>2705</v>
      </c>
      <c r="B1590" s="3">
        <v>163</v>
      </c>
      <c r="C1590" s="12" t="s">
        <v>6685</v>
      </c>
      <c r="D1590" s="13" t="s">
        <v>6688</v>
      </c>
    </row>
    <row r="1591" spans="1:4">
      <c r="A1591" s="11" t="s">
        <v>2707</v>
      </c>
      <c r="B1591" s="3">
        <v>199</v>
      </c>
      <c r="C1591" s="12" t="s">
        <v>6685</v>
      </c>
      <c r="D1591" s="13" t="s">
        <v>6688</v>
      </c>
    </row>
    <row r="1592" spans="1:4">
      <c r="A1592" s="11" t="s">
        <v>2709</v>
      </c>
      <c r="B1592" s="3">
        <v>246</v>
      </c>
      <c r="C1592" s="12" t="s">
        <v>6685</v>
      </c>
      <c r="D1592" s="13" t="s">
        <v>6688</v>
      </c>
    </row>
    <row r="1593" spans="1:4">
      <c r="A1593" s="11" t="s">
        <v>2711</v>
      </c>
      <c r="B1593" s="3">
        <v>299</v>
      </c>
      <c r="C1593" s="12" t="s">
        <v>6685</v>
      </c>
      <c r="D1593" s="13" t="s">
        <v>6688</v>
      </c>
    </row>
    <row r="1594" spans="1:4">
      <c r="A1594" s="11" t="s">
        <v>2713</v>
      </c>
      <c r="B1594" s="3">
        <v>316</v>
      </c>
      <c r="C1594" s="12" t="s">
        <v>6685</v>
      </c>
      <c r="D1594" s="13" t="s">
        <v>6688</v>
      </c>
    </row>
    <row r="1595" spans="1:4">
      <c r="A1595" s="11" t="s">
        <v>2715</v>
      </c>
      <c r="B1595" s="3">
        <v>313</v>
      </c>
      <c r="C1595" s="12" t="s">
        <v>6685</v>
      </c>
      <c r="D1595" s="13" t="s">
        <v>6688</v>
      </c>
    </row>
    <row r="1596" spans="1:4">
      <c r="A1596" s="11" t="s">
        <v>2717</v>
      </c>
      <c r="B1596" s="3">
        <v>313</v>
      </c>
      <c r="C1596" s="12" t="s">
        <v>6685</v>
      </c>
      <c r="D1596" s="13" t="s">
        <v>6688</v>
      </c>
    </row>
    <row r="1597" spans="1:4">
      <c r="A1597" s="11" t="s">
        <v>2719</v>
      </c>
      <c r="B1597" s="3">
        <v>323</v>
      </c>
      <c r="C1597" s="12" t="s">
        <v>6685</v>
      </c>
      <c r="D1597" s="13" t="s">
        <v>6688</v>
      </c>
    </row>
    <row r="1598" spans="1:4">
      <c r="A1598" s="11" t="s">
        <v>2721</v>
      </c>
      <c r="B1598" s="3">
        <v>161</v>
      </c>
      <c r="C1598" s="12" t="s">
        <v>6685</v>
      </c>
      <c r="D1598" s="13" t="s">
        <v>6688</v>
      </c>
    </row>
    <row r="1599" spans="1:4">
      <c r="A1599" s="11" t="s">
        <v>2723</v>
      </c>
      <c r="B1599" s="3">
        <v>324</v>
      </c>
      <c r="C1599" s="12" t="s">
        <v>6685</v>
      </c>
      <c r="D1599" s="13" t="s">
        <v>6688</v>
      </c>
    </row>
    <row r="1600" spans="1:4">
      <c r="A1600" s="11" t="s">
        <v>2725</v>
      </c>
      <c r="B1600" s="3">
        <v>129</v>
      </c>
      <c r="C1600" s="12" t="s">
        <v>6685</v>
      </c>
      <c r="D1600" s="13" t="s">
        <v>6688</v>
      </c>
    </row>
    <row r="1601" spans="1:4">
      <c r="A1601" s="11" t="s">
        <v>2727</v>
      </c>
      <c r="B1601" s="3">
        <v>305</v>
      </c>
      <c r="C1601" s="12" t="s">
        <v>6685</v>
      </c>
      <c r="D1601" s="13" t="s">
        <v>6688</v>
      </c>
    </row>
    <row r="1602" spans="1:4">
      <c r="A1602" s="11" t="s">
        <v>2729</v>
      </c>
      <c r="B1602" s="3">
        <v>313</v>
      </c>
      <c r="C1602" s="12" t="s">
        <v>6685</v>
      </c>
      <c r="D1602" s="13" t="s">
        <v>6688</v>
      </c>
    </row>
    <row r="1603" spans="1:4">
      <c r="A1603" s="11" t="s">
        <v>2731</v>
      </c>
      <c r="B1603" s="3">
        <v>314</v>
      </c>
      <c r="C1603" s="12" t="s">
        <v>6685</v>
      </c>
      <c r="D1603" s="13" t="s">
        <v>6688</v>
      </c>
    </row>
    <row r="1604" spans="1:4">
      <c r="A1604" s="11" t="s">
        <v>2733</v>
      </c>
      <c r="B1604" s="3">
        <v>335</v>
      </c>
      <c r="C1604" s="12" t="s">
        <v>6685</v>
      </c>
      <c r="D1604" s="13" t="s">
        <v>6688</v>
      </c>
    </row>
    <row r="1605" spans="1:4">
      <c r="A1605" s="11" t="s">
        <v>2735</v>
      </c>
      <c r="B1605" s="3">
        <v>325</v>
      </c>
      <c r="C1605" s="12" t="s">
        <v>6685</v>
      </c>
      <c r="D1605" s="13" t="s">
        <v>6688</v>
      </c>
    </row>
    <row r="1606" spans="1:4">
      <c r="A1606" s="11" t="s">
        <v>2737</v>
      </c>
      <c r="B1606" s="3">
        <v>331</v>
      </c>
      <c r="C1606" s="12" t="s">
        <v>6685</v>
      </c>
      <c r="D1606" s="13" t="s">
        <v>6688</v>
      </c>
    </row>
    <row r="1607" spans="1:4">
      <c r="A1607" s="11" t="s">
        <v>2739</v>
      </c>
      <c r="B1607" s="3">
        <v>319</v>
      </c>
      <c r="C1607" s="12" t="s">
        <v>6685</v>
      </c>
      <c r="D1607" s="13" t="s">
        <v>6688</v>
      </c>
    </row>
    <row r="1608" spans="1:4">
      <c r="A1608" s="11" t="s">
        <v>2741</v>
      </c>
      <c r="B1608" s="3">
        <v>301</v>
      </c>
      <c r="C1608" s="12" t="s">
        <v>6685</v>
      </c>
      <c r="D1608" s="13" t="s">
        <v>6688</v>
      </c>
    </row>
    <row r="1609" spans="1:4">
      <c r="A1609" s="11" t="s">
        <v>2743</v>
      </c>
      <c r="B1609" s="3">
        <v>314</v>
      </c>
      <c r="C1609" s="12" t="s">
        <v>6685</v>
      </c>
      <c r="D1609" s="13" t="s">
        <v>6688</v>
      </c>
    </row>
    <row r="1610" spans="1:4">
      <c r="A1610" s="11" t="s">
        <v>2745</v>
      </c>
      <c r="B1610" s="3">
        <v>313</v>
      </c>
      <c r="C1610" s="12" t="s">
        <v>6685</v>
      </c>
      <c r="D1610" s="13" t="s">
        <v>6688</v>
      </c>
    </row>
    <row r="1611" spans="1:4">
      <c r="A1611" s="11" t="s">
        <v>2747</v>
      </c>
      <c r="B1611" s="3">
        <v>309</v>
      </c>
      <c r="C1611" s="12" t="s">
        <v>6685</v>
      </c>
      <c r="D1611" s="13" t="s">
        <v>6688</v>
      </c>
    </row>
    <row r="1612" spans="1:4">
      <c r="A1612" s="11" t="s">
        <v>2749</v>
      </c>
      <c r="B1612" s="3">
        <v>325</v>
      </c>
      <c r="C1612" s="12" t="s">
        <v>6685</v>
      </c>
      <c r="D1612" s="13" t="s">
        <v>6688</v>
      </c>
    </row>
    <row r="1613" spans="1:4">
      <c r="A1613" s="11" t="s">
        <v>2751</v>
      </c>
      <c r="B1613" s="3">
        <v>196</v>
      </c>
      <c r="C1613" s="12" t="s">
        <v>6685</v>
      </c>
      <c r="D1613" s="13" t="s">
        <v>6688</v>
      </c>
    </row>
    <row r="1614" spans="1:4">
      <c r="A1614" s="11" t="s">
        <v>2753</v>
      </c>
      <c r="B1614" s="3">
        <v>313</v>
      </c>
      <c r="C1614" s="12" t="s">
        <v>6685</v>
      </c>
      <c r="D1614" s="13" t="s">
        <v>6688</v>
      </c>
    </row>
    <row r="1615" spans="1:4">
      <c r="A1615" s="11" t="s">
        <v>2755</v>
      </c>
      <c r="B1615" s="3">
        <v>175</v>
      </c>
      <c r="C1615" s="12" t="s">
        <v>6685</v>
      </c>
      <c r="D1615" s="13" t="s">
        <v>6688</v>
      </c>
    </row>
    <row r="1616" spans="1:4">
      <c r="A1616" s="11" t="s">
        <v>2757</v>
      </c>
      <c r="B1616" s="3">
        <v>299</v>
      </c>
      <c r="C1616" s="12" t="s">
        <v>6685</v>
      </c>
      <c r="D1616" s="13" t="s">
        <v>6688</v>
      </c>
    </row>
    <row r="1617" spans="1:4">
      <c r="A1617" s="11" t="s">
        <v>2759</v>
      </c>
      <c r="B1617" s="3">
        <v>333</v>
      </c>
      <c r="C1617" s="12" t="s">
        <v>6685</v>
      </c>
      <c r="D1617" s="13" t="s">
        <v>6688</v>
      </c>
    </row>
    <row r="1618" spans="1:4">
      <c r="A1618" s="11" t="s">
        <v>2761</v>
      </c>
      <c r="B1618" s="3">
        <v>327</v>
      </c>
      <c r="C1618" s="12" t="s">
        <v>6685</v>
      </c>
      <c r="D1618" s="13" t="s">
        <v>6688</v>
      </c>
    </row>
    <row r="1619" spans="1:4">
      <c r="A1619" s="11" t="s">
        <v>2763</v>
      </c>
      <c r="B1619" s="3">
        <v>327</v>
      </c>
      <c r="C1619" s="12" t="s">
        <v>6685</v>
      </c>
      <c r="D1619" s="13" t="s">
        <v>6688</v>
      </c>
    </row>
    <row r="1620" spans="1:4">
      <c r="A1620" s="11" t="s">
        <v>2765</v>
      </c>
      <c r="B1620" s="3">
        <v>318</v>
      </c>
      <c r="C1620" s="12" t="s">
        <v>6685</v>
      </c>
      <c r="D1620" s="13" t="s">
        <v>6688</v>
      </c>
    </row>
    <row r="1621" spans="1:4">
      <c r="A1621" s="11" t="s">
        <v>2767</v>
      </c>
      <c r="B1621" s="3">
        <v>316</v>
      </c>
      <c r="C1621" s="12" t="s">
        <v>6685</v>
      </c>
      <c r="D1621" s="13" t="s">
        <v>6688</v>
      </c>
    </row>
    <row r="1622" spans="1:4">
      <c r="A1622" s="11" t="s">
        <v>2769</v>
      </c>
      <c r="B1622" s="3">
        <v>325</v>
      </c>
      <c r="C1622" s="12" t="s">
        <v>6685</v>
      </c>
      <c r="D1622" s="13" t="s">
        <v>6688</v>
      </c>
    </row>
    <row r="1623" spans="1:4">
      <c r="A1623" s="11" t="s">
        <v>2771</v>
      </c>
      <c r="B1623" s="3">
        <v>408</v>
      </c>
      <c r="C1623" s="12" t="s">
        <v>6685</v>
      </c>
      <c r="D1623" s="13" t="s">
        <v>6688</v>
      </c>
    </row>
    <row r="1624" spans="1:4">
      <c r="A1624" s="11" t="s">
        <v>2773</v>
      </c>
      <c r="B1624" s="3">
        <v>325</v>
      </c>
      <c r="C1624" s="12" t="s">
        <v>6685</v>
      </c>
      <c r="D1624" s="13" t="s">
        <v>6688</v>
      </c>
    </row>
    <row r="1625" spans="1:4">
      <c r="A1625" s="11" t="s">
        <v>2775</v>
      </c>
      <c r="B1625" s="3">
        <v>312</v>
      </c>
      <c r="C1625" s="12" t="s">
        <v>6685</v>
      </c>
      <c r="D1625" s="13" t="s">
        <v>6688</v>
      </c>
    </row>
    <row r="1626" spans="1:4">
      <c r="A1626" s="11" t="s">
        <v>2777</v>
      </c>
      <c r="B1626" s="3">
        <v>45</v>
      </c>
      <c r="C1626" s="12" t="s">
        <v>6685</v>
      </c>
      <c r="D1626" s="13" t="s">
        <v>6688</v>
      </c>
    </row>
    <row r="1627" spans="1:4">
      <c r="A1627" s="11" t="s">
        <v>2777</v>
      </c>
      <c r="B1627" s="3">
        <v>311</v>
      </c>
      <c r="C1627" s="12" t="s">
        <v>6685</v>
      </c>
      <c r="D1627" s="13" t="s">
        <v>6688</v>
      </c>
    </row>
    <row r="1628" spans="1:4">
      <c r="A1628" s="11" t="s">
        <v>2779</v>
      </c>
      <c r="B1628" s="3">
        <v>312</v>
      </c>
      <c r="C1628" s="12" t="s">
        <v>6685</v>
      </c>
      <c r="D1628" s="13" t="s">
        <v>6688</v>
      </c>
    </row>
    <row r="1629" spans="1:4">
      <c r="A1629" s="11" t="s">
        <v>2781</v>
      </c>
      <c r="B1629" s="3">
        <v>269</v>
      </c>
      <c r="C1629" s="12" t="s">
        <v>6685</v>
      </c>
      <c r="D1629" s="13" t="s">
        <v>6688</v>
      </c>
    </row>
    <row r="1630" spans="1:4">
      <c r="A1630" s="11" t="s">
        <v>2783</v>
      </c>
      <c r="B1630" s="3">
        <v>312</v>
      </c>
      <c r="C1630" s="12" t="s">
        <v>6685</v>
      </c>
      <c r="D1630" s="13" t="s">
        <v>6688</v>
      </c>
    </row>
    <row r="1631" spans="1:4">
      <c r="A1631" s="11" t="s">
        <v>2785</v>
      </c>
      <c r="B1631" s="3">
        <v>334</v>
      </c>
      <c r="C1631" s="12" t="s">
        <v>6685</v>
      </c>
      <c r="D1631" s="13" t="s">
        <v>6688</v>
      </c>
    </row>
    <row r="1632" spans="1:4">
      <c r="A1632" s="11" t="s">
        <v>2787</v>
      </c>
      <c r="B1632" s="3">
        <v>327</v>
      </c>
      <c r="C1632" s="12" t="s">
        <v>6685</v>
      </c>
      <c r="D1632" s="13" t="s">
        <v>6688</v>
      </c>
    </row>
    <row r="1633" spans="1:4">
      <c r="A1633" s="11" t="s">
        <v>2789</v>
      </c>
      <c r="B1633" s="3">
        <v>333</v>
      </c>
      <c r="C1633" s="12" t="s">
        <v>6685</v>
      </c>
      <c r="D1633" s="13" t="s">
        <v>6688</v>
      </c>
    </row>
    <row r="1634" spans="1:4">
      <c r="A1634" s="11" t="s">
        <v>2791</v>
      </c>
      <c r="B1634" s="3">
        <v>329</v>
      </c>
      <c r="C1634" s="12" t="s">
        <v>6685</v>
      </c>
      <c r="D1634" s="13" t="s">
        <v>6688</v>
      </c>
    </row>
    <row r="1635" spans="1:4">
      <c r="A1635" s="11" t="s">
        <v>2793</v>
      </c>
      <c r="B1635" s="3">
        <v>325</v>
      </c>
      <c r="C1635" s="12" t="s">
        <v>6685</v>
      </c>
      <c r="D1635" s="13" t="s">
        <v>6688</v>
      </c>
    </row>
    <row r="1636" spans="1:4">
      <c r="A1636" s="11" t="s">
        <v>2795</v>
      </c>
      <c r="B1636" s="3">
        <v>360</v>
      </c>
      <c r="C1636" s="12" t="s">
        <v>6685</v>
      </c>
      <c r="D1636" s="13" t="s">
        <v>6688</v>
      </c>
    </row>
    <row r="1637" spans="1:4">
      <c r="A1637" s="11" t="s">
        <v>2797</v>
      </c>
      <c r="B1637" s="3">
        <v>336</v>
      </c>
      <c r="C1637" s="12" t="s">
        <v>6685</v>
      </c>
      <c r="D1637" s="13" t="s">
        <v>6688</v>
      </c>
    </row>
    <row r="1638" spans="1:4">
      <c r="A1638" s="11" t="s">
        <v>2799</v>
      </c>
      <c r="B1638" s="3">
        <v>325</v>
      </c>
      <c r="C1638" s="12" t="s">
        <v>6685</v>
      </c>
      <c r="D1638" s="13" t="s">
        <v>6688</v>
      </c>
    </row>
    <row r="1639" spans="1:4">
      <c r="A1639" s="11" t="s">
        <v>2801</v>
      </c>
      <c r="B1639" s="3">
        <v>334</v>
      </c>
      <c r="C1639" s="12" t="s">
        <v>6685</v>
      </c>
      <c r="D1639" s="13" t="s">
        <v>6688</v>
      </c>
    </row>
    <row r="1640" spans="1:4">
      <c r="A1640" s="11" t="s">
        <v>2803</v>
      </c>
      <c r="B1640" s="3">
        <v>326</v>
      </c>
      <c r="C1640" s="12" t="s">
        <v>6685</v>
      </c>
      <c r="D1640" s="13" t="s">
        <v>6688</v>
      </c>
    </row>
    <row r="1641" spans="1:4">
      <c r="A1641" s="11" t="s">
        <v>2805</v>
      </c>
      <c r="B1641" s="3">
        <v>329</v>
      </c>
      <c r="C1641" s="12" t="s">
        <v>6685</v>
      </c>
      <c r="D1641" s="13" t="s">
        <v>6688</v>
      </c>
    </row>
    <row r="1642" spans="1:4">
      <c r="A1642" s="11" t="s">
        <v>2807</v>
      </c>
      <c r="B1642" s="3">
        <v>200</v>
      </c>
      <c r="C1642" s="12" t="s">
        <v>6685</v>
      </c>
      <c r="D1642" s="13" t="s">
        <v>6688</v>
      </c>
    </row>
    <row r="1643" spans="1:4">
      <c r="A1643" s="11" t="s">
        <v>2809</v>
      </c>
      <c r="B1643" s="3">
        <v>299</v>
      </c>
      <c r="C1643" s="12" t="s">
        <v>6685</v>
      </c>
      <c r="D1643" s="13" t="s">
        <v>6688</v>
      </c>
    </row>
    <row r="1644" spans="1:4">
      <c r="A1644" s="11" t="s">
        <v>2811</v>
      </c>
      <c r="B1644" s="3">
        <v>310</v>
      </c>
      <c r="C1644" s="12" t="s">
        <v>6685</v>
      </c>
      <c r="D1644" s="13" t="s">
        <v>6688</v>
      </c>
    </row>
    <row r="1645" spans="1:4">
      <c r="A1645" s="11" t="s">
        <v>2813</v>
      </c>
      <c r="B1645" s="3">
        <v>325</v>
      </c>
      <c r="C1645" s="12" t="s">
        <v>6685</v>
      </c>
      <c r="D1645" s="13" t="s">
        <v>6688</v>
      </c>
    </row>
    <row r="1646" spans="1:4">
      <c r="A1646" s="11" t="s">
        <v>2815</v>
      </c>
      <c r="B1646" s="3">
        <v>311</v>
      </c>
      <c r="C1646" s="12" t="s">
        <v>6685</v>
      </c>
      <c r="D1646" s="13" t="s">
        <v>6688</v>
      </c>
    </row>
    <row r="1647" spans="1:4">
      <c r="A1647" s="11" t="s">
        <v>2817</v>
      </c>
      <c r="B1647" s="3">
        <v>323</v>
      </c>
      <c r="C1647" s="12" t="s">
        <v>6685</v>
      </c>
      <c r="D1647" s="13" t="s">
        <v>6688</v>
      </c>
    </row>
    <row r="1648" spans="1:4">
      <c r="A1648" s="11" t="s">
        <v>2817</v>
      </c>
      <c r="B1648" s="3">
        <v>42</v>
      </c>
      <c r="C1648" s="12" t="s">
        <v>6685</v>
      </c>
      <c r="D1648" s="13" t="s">
        <v>6688</v>
      </c>
    </row>
    <row r="1649" spans="1:4">
      <c r="A1649" s="11" t="s">
        <v>2819</v>
      </c>
      <c r="B1649" s="3">
        <v>317</v>
      </c>
      <c r="C1649" s="12" t="s">
        <v>6685</v>
      </c>
      <c r="D1649" s="13" t="s">
        <v>6688</v>
      </c>
    </row>
    <row r="1650" spans="1:4">
      <c r="A1650" s="11" t="s">
        <v>2821</v>
      </c>
      <c r="B1650" s="3">
        <v>321</v>
      </c>
      <c r="C1650" s="12" t="s">
        <v>6685</v>
      </c>
      <c r="D1650" s="13" t="s">
        <v>6688</v>
      </c>
    </row>
    <row r="1651" spans="1:4">
      <c r="A1651" s="11" t="s">
        <v>2823</v>
      </c>
      <c r="B1651" s="3">
        <v>193</v>
      </c>
      <c r="C1651" s="12" t="s">
        <v>6685</v>
      </c>
      <c r="D1651" s="13" t="s">
        <v>6688</v>
      </c>
    </row>
    <row r="1652" spans="1:4">
      <c r="A1652" s="11" t="s">
        <v>2825</v>
      </c>
      <c r="B1652" s="3">
        <v>313</v>
      </c>
      <c r="C1652" s="12" t="s">
        <v>6685</v>
      </c>
      <c r="D1652" s="13" t="s">
        <v>6688</v>
      </c>
    </row>
    <row r="1653" spans="1:4">
      <c r="A1653" s="11" t="s">
        <v>2827</v>
      </c>
      <c r="B1653" s="3">
        <v>133</v>
      </c>
      <c r="C1653" s="12" t="s">
        <v>6685</v>
      </c>
      <c r="D1653" s="13" t="s">
        <v>6688</v>
      </c>
    </row>
    <row r="1654" spans="1:4">
      <c r="A1654" s="11" t="s">
        <v>2829</v>
      </c>
      <c r="B1654" s="3">
        <v>337</v>
      </c>
      <c r="C1654" s="12" t="s">
        <v>6685</v>
      </c>
      <c r="D1654" s="13" t="s">
        <v>6688</v>
      </c>
    </row>
    <row r="1655" spans="1:4">
      <c r="A1655" s="11" t="s">
        <v>2831</v>
      </c>
      <c r="B1655" s="3">
        <v>309</v>
      </c>
      <c r="C1655" s="12" t="s">
        <v>6685</v>
      </c>
      <c r="D1655" s="13" t="s">
        <v>6688</v>
      </c>
    </row>
    <row r="1656" spans="1:4">
      <c r="A1656" s="11" t="s">
        <v>2833</v>
      </c>
      <c r="B1656" s="3">
        <v>349</v>
      </c>
      <c r="C1656" s="12" t="s">
        <v>6685</v>
      </c>
      <c r="D1656" s="13" t="s">
        <v>6688</v>
      </c>
    </row>
    <row r="1657" spans="1:4">
      <c r="A1657" s="11" t="s">
        <v>2835</v>
      </c>
      <c r="B1657" s="3">
        <v>330</v>
      </c>
      <c r="C1657" s="12" t="s">
        <v>6685</v>
      </c>
      <c r="D1657" s="13" t="s">
        <v>6688</v>
      </c>
    </row>
    <row r="1658" spans="1:4">
      <c r="A1658" s="11" t="s">
        <v>2837</v>
      </c>
      <c r="B1658" s="3">
        <v>342</v>
      </c>
      <c r="C1658" s="12" t="s">
        <v>6685</v>
      </c>
      <c r="D1658" s="13" t="s">
        <v>6688</v>
      </c>
    </row>
    <row r="1659" spans="1:4">
      <c r="A1659" s="11" t="s">
        <v>2839</v>
      </c>
      <c r="B1659" s="3">
        <v>329</v>
      </c>
      <c r="C1659" s="12" t="s">
        <v>6685</v>
      </c>
      <c r="D1659" s="13" t="s">
        <v>6688</v>
      </c>
    </row>
    <row r="1660" spans="1:4">
      <c r="A1660" s="11" t="s">
        <v>2841</v>
      </c>
      <c r="B1660" s="3">
        <v>310</v>
      </c>
      <c r="C1660" s="12" t="s">
        <v>6685</v>
      </c>
      <c r="D1660" s="13" t="s">
        <v>6688</v>
      </c>
    </row>
    <row r="1661" spans="1:4">
      <c r="A1661" s="11" t="s">
        <v>2843</v>
      </c>
      <c r="B1661" s="3">
        <v>323</v>
      </c>
      <c r="C1661" s="12" t="s">
        <v>6685</v>
      </c>
      <c r="D1661" s="13" t="s">
        <v>6688</v>
      </c>
    </row>
    <row r="1662" spans="1:4">
      <c r="A1662" s="11" t="s">
        <v>2845</v>
      </c>
      <c r="B1662" s="3">
        <v>323</v>
      </c>
      <c r="C1662" s="12" t="s">
        <v>6685</v>
      </c>
      <c r="D1662" s="13" t="s">
        <v>6688</v>
      </c>
    </row>
    <row r="1663" spans="1:4">
      <c r="A1663" s="11" t="s">
        <v>2847</v>
      </c>
      <c r="B1663" s="3">
        <v>299</v>
      </c>
      <c r="C1663" s="12" t="s">
        <v>6685</v>
      </c>
      <c r="D1663" s="13" t="s">
        <v>6688</v>
      </c>
    </row>
    <row r="1664" spans="1:4">
      <c r="A1664" s="11" t="s">
        <v>2849</v>
      </c>
      <c r="B1664" s="3">
        <v>326</v>
      </c>
      <c r="C1664" s="12" t="s">
        <v>6685</v>
      </c>
      <c r="D1664" s="13" t="s">
        <v>6688</v>
      </c>
    </row>
    <row r="1665" spans="1:4">
      <c r="A1665" s="11" t="s">
        <v>2851</v>
      </c>
      <c r="B1665" s="3">
        <v>296</v>
      </c>
      <c r="C1665" s="12" t="s">
        <v>6685</v>
      </c>
      <c r="D1665" s="13" t="s">
        <v>6688</v>
      </c>
    </row>
    <row r="1666" spans="1:4">
      <c r="A1666" s="11" t="s">
        <v>2853</v>
      </c>
      <c r="B1666" s="3">
        <v>315</v>
      </c>
      <c r="C1666" s="12" t="s">
        <v>6685</v>
      </c>
      <c r="D1666" s="13" t="s">
        <v>6688</v>
      </c>
    </row>
    <row r="1667" spans="1:4">
      <c r="A1667" s="11" t="s">
        <v>2855</v>
      </c>
      <c r="B1667" s="3">
        <v>308</v>
      </c>
      <c r="C1667" s="12" t="s">
        <v>6685</v>
      </c>
      <c r="D1667" s="13" t="s">
        <v>6688</v>
      </c>
    </row>
    <row r="1668" spans="1:4">
      <c r="A1668" s="11" t="s">
        <v>2857</v>
      </c>
      <c r="B1668" s="3">
        <v>308</v>
      </c>
      <c r="C1668" s="12" t="s">
        <v>6685</v>
      </c>
      <c r="D1668" s="13" t="s">
        <v>6688</v>
      </c>
    </row>
    <row r="1669" spans="1:4">
      <c r="A1669" s="11" t="s">
        <v>2859</v>
      </c>
      <c r="B1669" s="3">
        <v>317</v>
      </c>
      <c r="C1669" s="12" t="s">
        <v>6685</v>
      </c>
      <c r="D1669" s="13" t="s">
        <v>6688</v>
      </c>
    </row>
    <row r="1670" spans="1:4">
      <c r="A1670" s="11" t="s">
        <v>2861</v>
      </c>
      <c r="B1670" s="3">
        <v>313</v>
      </c>
      <c r="C1670" s="12" t="s">
        <v>6685</v>
      </c>
      <c r="D1670" s="13" t="s">
        <v>6688</v>
      </c>
    </row>
    <row r="1671" spans="1:4">
      <c r="A1671" s="11" t="s">
        <v>2863</v>
      </c>
      <c r="B1671" s="3">
        <v>200</v>
      </c>
      <c r="C1671" s="12" t="s">
        <v>6685</v>
      </c>
      <c r="D1671" s="13" t="s">
        <v>6688</v>
      </c>
    </row>
    <row r="1672" spans="1:4">
      <c r="A1672" s="11" t="s">
        <v>2865</v>
      </c>
      <c r="B1672" s="3">
        <v>328</v>
      </c>
      <c r="C1672" s="12" t="s">
        <v>6685</v>
      </c>
      <c r="D1672" s="13" t="s">
        <v>6688</v>
      </c>
    </row>
    <row r="1673" spans="1:4">
      <c r="A1673" s="11" t="s">
        <v>2867</v>
      </c>
      <c r="B1673" s="3">
        <v>320</v>
      </c>
      <c r="C1673" s="12" t="s">
        <v>6685</v>
      </c>
      <c r="D1673" s="13" t="s">
        <v>6688</v>
      </c>
    </row>
    <row r="1674" spans="1:4">
      <c r="A1674" s="11" t="s">
        <v>2869</v>
      </c>
      <c r="B1674" s="3">
        <v>317</v>
      </c>
      <c r="C1674" s="12" t="s">
        <v>6685</v>
      </c>
      <c r="D1674" s="13" t="s">
        <v>6688</v>
      </c>
    </row>
    <row r="1675" spans="1:4">
      <c r="A1675" s="11" t="s">
        <v>2871</v>
      </c>
      <c r="B1675" s="3">
        <v>113</v>
      </c>
      <c r="C1675" s="12" t="s">
        <v>6685</v>
      </c>
      <c r="D1675" s="13" t="s">
        <v>6688</v>
      </c>
    </row>
    <row r="1676" spans="1:4">
      <c r="A1676" s="11" t="s">
        <v>2873</v>
      </c>
      <c r="B1676" s="3">
        <v>332</v>
      </c>
      <c r="C1676" s="12" t="s">
        <v>6685</v>
      </c>
      <c r="D1676" s="13" t="s">
        <v>6688</v>
      </c>
    </row>
    <row r="1677" spans="1:4">
      <c r="A1677" s="11" t="s">
        <v>2875</v>
      </c>
      <c r="B1677" s="3">
        <v>348</v>
      </c>
      <c r="C1677" s="12" t="s">
        <v>6685</v>
      </c>
      <c r="D1677" s="13" t="s">
        <v>6688</v>
      </c>
    </row>
    <row r="1678" spans="1:4">
      <c r="A1678" s="11" t="s">
        <v>2877</v>
      </c>
      <c r="B1678" s="3">
        <v>314</v>
      </c>
      <c r="C1678" s="12" t="s">
        <v>6685</v>
      </c>
      <c r="D1678" s="13" t="s">
        <v>6688</v>
      </c>
    </row>
    <row r="1679" spans="1:4">
      <c r="A1679" s="11" t="s">
        <v>2879</v>
      </c>
      <c r="B1679" s="3">
        <v>311</v>
      </c>
      <c r="C1679" s="12" t="s">
        <v>6685</v>
      </c>
      <c r="D1679" s="13" t="s">
        <v>6688</v>
      </c>
    </row>
    <row r="1680" spans="1:4">
      <c r="A1680" s="11" t="s">
        <v>2881</v>
      </c>
      <c r="B1680" s="3">
        <v>322</v>
      </c>
      <c r="C1680" s="12" t="s">
        <v>6685</v>
      </c>
      <c r="D1680" s="13" t="s">
        <v>6688</v>
      </c>
    </row>
    <row r="1681" spans="1:4">
      <c r="A1681" s="11" t="s">
        <v>2883</v>
      </c>
      <c r="B1681" s="3">
        <v>180</v>
      </c>
      <c r="C1681" s="12" t="s">
        <v>6685</v>
      </c>
      <c r="D1681" s="13" t="s">
        <v>6688</v>
      </c>
    </row>
    <row r="1682" spans="1:4">
      <c r="A1682" s="11" t="s">
        <v>2883</v>
      </c>
      <c r="B1682" s="3">
        <v>102</v>
      </c>
      <c r="C1682" s="12" t="s">
        <v>6685</v>
      </c>
      <c r="D1682" s="13" t="s">
        <v>6688</v>
      </c>
    </row>
    <row r="1683" spans="1:4">
      <c r="A1683" s="11" t="s">
        <v>2885</v>
      </c>
      <c r="B1683" s="3">
        <v>320</v>
      </c>
      <c r="C1683" s="12" t="s">
        <v>6685</v>
      </c>
      <c r="D1683" s="13" t="s">
        <v>6688</v>
      </c>
    </row>
    <row r="1684" spans="1:4">
      <c r="A1684" s="11" t="s">
        <v>2887</v>
      </c>
      <c r="B1684" s="3">
        <v>344</v>
      </c>
      <c r="C1684" s="12" t="s">
        <v>6685</v>
      </c>
      <c r="D1684" s="13" t="s">
        <v>6688</v>
      </c>
    </row>
    <row r="1685" spans="1:4">
      <c r="A1685" s="11" t="s">
        <v>2889</v>
      </c>
      <c r="B1685" s="3">
        <v>310</v>
      </c>
      <c r="C1685" s="12" t="s">
        <v>6685</v>
      </c>
      <c r="D1685" s="13" t="s">
        <v>6688</v>
      </c>
    </row>
    <row r="1686" spans="1:4">
      <c r="A1686" s="11" t="s">
        <v>2891</v>
      </c>
      <c r="B1686" s="3">
        <v>321</v>
      </c>
      <c r="C1686" s="12" t="s">
        <v>6685</v>
      </c>
      <c r="D1686" s="13" t="s">
        <v>6688</v>
      </c>
    </row>
    <row r="1687" spans="1:4">
      <c r="A1687" s="11" t="s">
        <v>2893</v>
      </c>
      <c r="B1687" s="3">
        <v>306</v>
      </c>
      <c r="C1687" s="12" t="s">
        <v>6685</v>
      </c>
      <c r="D1687" s="13" t="s">
        <v>6688</v>
      </c>
    </row>
    <row r="1688" spans="1:4">
      <c r="A1688" s="11" t="s">
        <v>2893</v>
      </c>
      <c r="B1688" s="3">
        <v>76</v>
      </c>
      <c r="C1688" s="12" t="s">
        <v>6685</v>
      </c>
      <c r="D1688" s="13" t="s">
        <v>6688</v>
      </c>
    </row>
    <row r="1689" spans="1:4">
      <c r="A1689" s="11" t="s">
        <v>2895</v>
      </c>
      <c r="B1689" s="3">
        <v>216</v>
      </c>
      <c r="C1689" s="12" t="s">
        <v>6685</v>
      </c>
      <c r="D1689" s="13" t="s">
        <v>6688</v>
      </c>
    </row>
    <row r="1690" spans="1:4">
      <c r="A1690" s="11" t="s">
        <v>2895</v>
      </c>
      <c r="B1690" s="3">
        <v>59</v>
      </c>
      <c r="C1690" s="12" t="s">
        <v>6685</v>
      </c>
      <c r="D1690" s="13" t="s">
        <v>6688</v>
      </c>
    </row>
    <row r="1691" spans="1:4">
      <c r="A1691" s="11" t="s">
        <v>2897</v>
      </c>
      <c r="B1691" s="3">
        <v>312</v>
      </c>
      <c r="C1691" s="12" t="s">
        <v>6685</v>
      </c>
      <c r="D1691" s="13" t="s">
        <v>6688</v>
      </c>
    </row>
    <row r="1692" spans="1:4">
      <c r="A1692" s="11" t="s">
        <v>2899</v>
      </c>
      <c r="B1692" s="3">
        <v>326</v>
      </c>
      <c r="C1692" s="12" t="s">
        <v>6685</v>
      </c>
      <c r="D1692" s="13" t="s">
        <v>6688</v>
      </c>
    </row>
    <row r="1693" spans="1:4">
      <c r="A1693" s="11" t="s">
        <v>2901</v>
      </c>
      <c r="B1693" s="3">
        <v>318</v>
      </c>
      <c r="C1693" s="12" t="s">
        <v>6685</v>
      </c>
      <c r="D1693" s="13" t="s">
        <v>6688</v>
      </c>
    </row>
    <row r="1694" spans="1:4">
      <c r="A1694" s="11" t="s">
        <v>2903</v>
      </c>
      <c r="B1694" s="3">
        <v>317</v>
      </c>
      <c r="C1694" s="12" t="s">
        <v>6685</v>
      </c>
      <c r="D1694" s="13" t="s">
        <v>6688</v>
      </c>
    </row>
    <row r="1695" spans="1:4">
      <c r="A1695" s="11" t="s">
        <v>2905</v>
      </c>
      <c r="B1695" s="3">
        <v>321</v>
      </c>
      <c r="C1695" s="12" t="s">
        <v>6685</v>
      </c>
      <c r="D1695" s="13" t="s">
        <v>6688</v>
      </c>
    </row>
    <row r="1696" spans="1:4">
      <c r="A1696" s="11" t="s">
        <v>2907</v>
      </c>
      <c r="B1696" s="3">
        <v>309</v>
      </c>
      <c r="C1696" s="12" t="s">
        <v>6685</v>
      </c>
      <c r="D1696" s="13" t="s">
        <v>6688</v>
      </c>
    </row>
    <row r="1697" spans="1:4">
      <c r="A1697" s="11" t="s">
        <v>2909</v>
      </c>
      <c r="B1697" s="3">
        <v>326</v>
      </c>
      <c r="C1697" s="12" t="s">
        <v>6685</v>
      </c>
      <c r="D1697" s="13" t="s">
        <v>6688</v>
      </c>
    </row>
    <row r="1698" spans="1:4">
      <c r="A1698" s="11" t="s">
        <v>2911</v>
      </c>
      <c r="B1698" s="3">
        <v>326</v>
      </c>
      <c r="C1698" s="12" t="s">
        <v>6685</v>
      </c>
      <c r="D1698" s="13" t="s">
        <v>6688</v>
      </c>
    </row>
    <row r="1699" spans="1:4">
      <c r="A1699" s="11" t="s">
        <v>2913</v>
      </c>
      <c r="B1699" s="3">
        <v>314</v>
      </c>
      <c r="C1699" s="12" t="s">
        <v>6685</v>
      </c>
      <c r="D1699" s="13" t="s">
        <v>6688</v>
      </c>
    </row>
    <row r="1700" spans="1:4">
      <c r="A1700" s="11" t="s">
        <v>2915</v>
      </c>
      <c r="B1700" s="3">
        <v>315</v>
      </c>
      <c r="C1700" s="12" t="s">
        <v>6685</v>
      </c>
      <c r="D1700" s="13" t="s">
        <v>6688</v>
      </c>
    </row>
    <row r="1701" spans="1:4">
      <c r="A1701" s="11" t="s">
        <v>2917</v>
      </c>
      <c r="B1701" s="3">
        <v>196</v>
      </c>
      <c r="C1701" s="12" t="s">
        <v>6685</v>
      </c>
      <c r="D1701" s="13" t="s">
        <v>6688</v>
      </c>
    </row>
    <row r="1702" spans="1:4">
      <c r="A1702" s="11" t="s">
        <v>2919</v>
      </c>
      <c r="B1702" s="3">
        <v>333</v>
      </c>
      <c r="C1702" s="12" t="s">
        <v>6685</v>
      </c>
      <c r="D1702" s="13" t="s">
        <v>6688</v>
      </c>
    </row>
    <row r="1703" spans="1:4">
      <c r="A1703" s="11" t="s">
        <v>2921</v>
      </c>
      <c r="B1703" s="3">
        <v>322</v>
      </c>
      <c r="C1703" s="12" t="s">
        <v>6685</v>
      </c>
      <c r="D1703" s="13" t="s">
        <v>6688</v>
      </c>
    </row>
    <row r="1704" spans="1:4">
      <c r="A1704" s="11" t="s">
        <v>2923</v>
      </c>
      <c r="B1704" s="3">
        <v>326</v>
      </c>
      <c r="C1704" s="12" t="s">
        <v>6685</v>
      </c>
      <c r="D1704" s="13" t="s">
        <v>6688</v>
      </c>
    </row>
    <row r="1705" spans="1:4">
      <c r="A1705" s="11" t="s">
        <v>2925</v>
      </c>
      <c r="B1705" s="3">
        <v>334</v>
      </c>
      <c r="C1705" s="12" t="s">
        <v>6685</v>
      </c>
      <c r="D1705" s="13" t="s">
        <v>6688</v>
      </c>
    </row>
    <row r="1706" spans="1:4">
      <c r="A1706" s="11" t="s">
        <v>2927</v>
      </c>
      <c r="B1706" s="3">
        <v>320</v>
      </c>
      <c r="C1706" s="12" t="s">
        <v>6685</v>
      </c>
      <c r="D1706" s="13" t="s">
        <v>6688</v>
      </c>
    </row>
    <row r="1707" spans="1:4">
      <c r="A1707" s="11" t="s">
        <v>2929</v>
      </c>
      <c r="B1707" s="3">
        <v>314</v>
      </c>
      <c r="C1707" s="12" t="s">
        <v>6685</v>
      </c>
      <c r="D1707" s="13" t="s">
        <v>6688</v>
      </c>
    </row>
    <row r="1708" spans="1:4">
      <c r="A1708" s="11" t="s">
        <v>2931</v>
      </c>
      <c r="B1708" s="3">
        <v>198</v>
      </c>
      <c r="C1708" s="12" t="s">
        <v>6685</v>
      </c>
      <c r="D1708" s="13" t="s">
        <v>6688</v>
      </c>
    </row>
    <row r="1709" spans="1:4">
      <c r="A1709" s="11" t="s">
        <v>2933</v>
      </c>
      <c r="B1709" s="3">
        <v>267</v>
      </c>
      <c r="C1709" s="12" t="s">
        <v>6685</v>
      </c>
      <c r="D1709" s="13" t="s">
        <v>6688</v>
      </c>
    </row>
    <row r="1710" spans="1:4">
      <c r="A1710" s="11" t="s">
        <v>2935</v>
      </c>
      <c r="B1710" s="3">
        <v>322</v>
      </c>
      <c r="C1710" s="12" t="s">
        <v>6685</v>
      </c>
      <c r="D1710" s="13" t="s">
        <v>6688</v>
      </c>
    </row>
    <row r="1711" spans="1:4">
      <c r="A1711" s="11" t="s">
        <v>2937</v>
      </c>
      <c r="B1711" s="3">
        <v>313</v>
      </c>
      <c r="C1711" s="12" t="s">
        <v>6685</v>
      </c>
      <c r="D1711" s="13" t="s">
        <v>6688</v>
      </c>
    </row>
    <row r="1712" spans="1:4">
      <c r="A1712" s="11" t="s">
        <v>2939</v>
      </c>
      <c r="B1712" s="3">
        <v>312</v>
      </c>
      <c r="C1712" s="12" t="s">
        <v>6685</v>
      </c>
      <c r="D1712" s="13" t="s">
        <v>6688</v>
      </c>
    </row>
    <row r="1713" spans="1:4">
      <c r="A1713" s="11" t="s">
        <v>2941</v>
      </c>
      <c r="B1713" s="3">
        <v>311</v>
      </c>
      <c r="C1713" s="12" t="s">
        <v>6685</v>
      </c>
      <c r="D1713" s="13" t="s">
        <v>6688</v>
      </c>
    </row>
    <row r="1714" spans="1:4">
      <c r="A1714" s="11" t="s">
        <v>2943</v>
      </c>
      <c r="B1714" s="3">
        <v>297</v>
      </c>
      <c r="C1714" s="12" t="s">
        <v>6685</v>
      </c>
      <c r="D1714" s="13" t="s">
        <v>6688</v>
      </c>
    </row>
    <row r="1715" spans="1:4">
      <c r="A1715" s="11" t="s">
        <v>2945</v>
      </c>
      <c r="B1715" s="3">
        <v>313</v>
      </c>
      <c r="C1715" s="12" t="e">
        <v>#N/A</v>
      </c>
      <c r="D1715" s="13" t="e">
        <v>#N/A</v>
      </c>
    </row>
    <row r="1716" spans="1:4">
      <c r="A1716" s="11" t="s">
        <v>2947</v>
      </c>
      <c r="B1716" s="3">
        <v>265</v>
      </c>
      <c r="C1716" s="12" t="e">
        <v>#N/A</v>
      </c>
      <c r="D1716" s="13" t="e">
        <v>#N/A</v>
      </c>
    </row>
    <row r="1717" spans="1:4">
      <c r="A1717" s="11" t="s">
        <v>2947</v>
      </c>
      <c r="B1717" s="3">
        <v>243</v>
      </c>
      <c r="C1717" s="12" t="e">
        <v>#N/A</v>
      </c>
      <c r="D1717" s="13" t="e">
        <v>#N/A</v>
      </c>
    </row>
    <row r="1718" spans="1:4">
      <c r="A1718" s="11" t="s">
        <v>2949</v>
      </c>
      <c r="B1718" s="3">
        <v>297</v>
      </c>
      <c r="C1718" s="12" t="s">
        <v>6656</v>
      </c>
      <c r="D1718" s="13" t="s">
        <v>6659</v>
      </c>
    </row>
    <row r="1719" spans="1:4">
      <c r="A1719" s="11" t="s">
        <v>2951</v>
      </c>
      <c r="B1719" s="3">
        <v>273</v>
      </c>
      <c r="C1719" s="12" t="s">
        <v>6656</v>
      </c>
      <c r="D1719" s="13" t="s">
        <v>6802</v>
      </c>
    </row>
    <row r="1720" spans="1:4">
      <c r="A1720" s="11" t="s">
        <v>2953</v>
      </c>
      <c r="B1720" s="3">
        <v>305</v>
      </c>
      <c r="C1720" s="12" t="s">
        <v>6685</v>
      </c>
      <c r="D1720" s="13" t="s">
        <v>6703</v>
      </c>
    </row>
    <row r="1721" spans="1:4">
      <c r="A1721" s="11" t="s">
        <v>2955</v>
      </c>
      <c r="B1721" s="3">
        <v>152</v>
      </c>
      <c r="C1721" s="12" t="s">
        <v>6656</v>
      </c>
      <c r="D1721" s="13" t="s">
        <v>6987</v>
      </c>
    </row>
    <row r="1722" spans="1:4">
      <c r="A1722" s="11" t="s">
        <v>2957</v>
      </c>
      <c r="B1722" s="3">
        <v>130</v>
      </c>
      <c r="C1722" s="12" t="s">
        <v>6656</v>
      </c>
      <c r="D1722" s="13" t="s">
        <v>6987</v>
      </c>
    </row>
    <row r="1723" spans="1:4">
      <c r="A1723" s="11" t="s">
        <v>2959</v>
      </c>
      <c r="B1723" s="3">
        <v>313</v>
      </c>
      <c r="C1723" s="12" t="e">
        <v>#N/A</v>
      </c>
      <c r="D1723" s="13" t="e">
        <v>#N/A</v>
      </c>
    </row>
    <row r="1724" spans="1:4">
      <c r="A1724" s="11" t="s">
        <v>2961</v>
      </c>
      <c r="B1724" s="3">
        <v>312</v>
      </c>
      <c r="C1724" s="12" t="e">
        <v>#N/A</v>
      </c>
      <c r="D1724" s="13" t="e">
        <v>#N/A</v>
      </c>
    </row>
    <row r="1725" spans="1:4">
      <c r="A1725" s="11" t="s">
        <v>2963</v>
      </c>
      <c r="B1725" s="3">
        <v>345</v>
      </c>
      <c r="C1725" s="12" t="e">
        <v>#N/A</v>
      </c>
      <c r="D1725" s="13" t="e">
        <v>#N/A</v>
      </c>
    </row>
    <row r="1726" spans="1:4">
      <c r="A1726" s="11" t="s">
        <v>2965</v>
      </c>
      <c r="B1726" s="3">
        <v>245</v>
      </c>
      <c r="C1726" s="12" t="e">
        <v>#N/A</v>
      </c>
      <c r="D1726" s="13" t="e">
        <v>#N/A</v>
      </c>
    </row>
    <row r="1727" spans="1:4">
      <c r="A1727" s="11" t="s">
        <v>2967</v>
      </c>
      <c r="B1727" s="3">
        <v>314</v>
      </c>
      <c r="C1727" s="12" t="e">
        <v>#N/A</v>
      </c>
      <c r="D1727" s="13" t="e">
        <v>#N/A</v>
      </c>
    </row>
    <row r="1728" spans="1:4">
      <c r="A1728" s="11" t="s">
        <v>2969</v>
      </c>
      <c r="B1728" s="3">
        <v>260</v>
      </c>
      <c r="C1728" s="12" t="e">
        <v>#N/A</v>
      </c>
      <c r="D1728" s="13" t="e">
        <v>#N/A</v>
      </c>
    </row>
    <row r="1729" spans="1:4">
      <c r="A1729" s="11" t="s">
        <v>2971</v>
      </c>
      <c r="B1729" s="3">
        <v>194</v>
      </c>
      <c r="C1729" s="12" t="s">
        <v>6685</v>
      </c>
      <c r="D1729" s="13" t="s">
        <v>6688</v>
      </c>
    </row>
    <row r="1730" spans="1:4">
      <c r="A1730" s="11" t="s">
        <v>2973</v>
      </c>
      <c r="B1730" s="3">
        <v>195</v>
      </c>
      <c r="C1730" s="12" t="s">
        <v>6685</v>
      </c>
      <c r="D1730" s="13" t="s">
        <v>6688</v>
      </c>
    </row>
    <row r="1731" spans="1:4">
      <c r="A1731" s="11" t="s">
        <v>2975</v>
      </c>
      <c r="B1731" s="3">
        <v>174</v>
      </c>
      <c r="C1731" s="12" t="s">
        <v>6685</v>
      </c>
      <c r="D1731" s="13" t="s">
        <v>6688</v>
      </c>
    </row>
    <row r="1732" spans="1:4">
      <c r="A1732" s="11" t="s">
        <v>2977</v>
      </c>
      <c r="B1732" s="3">
        <v>121</v>
      </c>
      <c r="C1732" s="12" t="s">
        <v>6685</v>
      </c>
      <c r="D1732" s="13" t="s">
        <v>6688</v>
      </c>
    </row>
    <row r="1733" spans="1:4">
      <c r="A1733" s="11" t="s">
        <v>2979</v>
      </c>
      <c r="B1733" s="3">
        <v>152</v>
      </c>
      <c r="C1733" s="12" t="s">
        <v>6685</v>
      </c>
      <c r="D1733" s="13" t="s">
        <v>6688</v>
      </c>
    </row>
    <row r="1734" spans="1:4">
      <c r="A1734" s="11" t="s">
        <v>2981</v>
      </c>
      <c r="B1734" s="3">
        <v>192</v>
      </c>
      <c r="C1734" s="12" t="s">
        <v>6685</v>
      </c>
      <c r="D1734" s="13" t="s">
        <v>6688</v>
      </c>
    </row>
    <row r="1735" spans="1:4">
      <c r="A1735" s="11" t="s">
        <v>2983</v>
      </c>
      <c r="B1735" s="3">
        <v>170</v>
      </c>
      <c r="C1735" s="12" t="s">
        <v>6685</v>
      </c>
      <c r="D1735" s="13" t="s">
        <v>6688</v>
      </c>
    </row>
    <row r="1736" spans="1:4">
      <c r="A1736" s="11" t="s">
        <v>2985</v>
      </c>
      <c r="B1736" s="3">
        <v>258</v>
      </c>
      <c r="C1736" s="12" t="s">
        <v>6685</v>
      </c>
      <c r="D1736" s="13" t="s">
        <v>6688</v>
      </c>
    </row>
    <row r="1737" spans="1:4">
      <c r="A1737" s="11" t="s">
        <v>2987</v>
      </c>
      <c r="B1737" s="3">
        <v>307</v>
      </c>
      <c r="C1737" s="12" t="s">
        <v>6685</v>
      </c>
      <c r="D1737" s="13" t="s">
        <v>6688</v>
      </c>
    </row>
    <row r="1738" spans="1:4">
      <c r="A1738" s="11" t="s">
        <v>2989</v>
      </c>
      <c r="B1738" s="3">
        <v>203</v>
      </c>
      <c r="C1738" s="12" t="s">
        <v>6685</v>
      </c>
      <c r="D1738" s="13" t="s">
        <v>6688</v>
      </c>
    </row>
    <row r="1739" spans="1:4">
      <c r="A1739" s="11" t="s">
        <v>2991</v>
      </c>
      <c r="B1739" s="3">
        <v>213</v>
      </c>
      <c r="C1739" s="12" t="s">
        <v>6685</v>
      </c>
      <c r="D1739" s="13" t="s">
        <v>6688</v>
      </c>
    </row>
    <row r="1740" spans="1:4">
      <c r="A1740" s="11" t="s">
        <v>2993</v>
      </c>
      <c r="B1740" s="3">
        <v>329</v>
      </c>
      <c r="C1740" s="12" t="s">
        <v>6685</v>
      </c>
      <c r="D1740" s="13" t="s">
        <v>6688</v>
      </c>
    </row>
    <row r="1741" spans="1:4">
      <c r="A1741" s="11" t="s">
        <v>2995</v>
      </c>
      <c r="B1741" s="3">
        <v>317</v>
      </c>
      <c r="C1741" s="12" t="s">
        <v>6685</v>
      </c>
      <c r="D1741" s="13" t="s">
        <v>6688</v>
      </c>
    </row>
    <row r="1742" spans="1:4">
      <c r="A1742" s="11" t="s">
        <v>2997</v>
      </c>
      <c r="B1742" s="3">
        <v>323</v>
      </c>
      <c r="C1742" s="12" t="s">
        <v>6685</v>
      </c>
      <c r="D1742" s="13" t="s">
        <v>6688</v>
      </c>
    </row>
    <row r="1743" spans="1:4">
      <c r="A1743" s="11" t="s">
        <v>2999</v>
      </c>
      <c r="B1743" s="3">
        <v>313</v>
      </c>
      <c r="C1743" s="12" t="s">
        <v>6685</v>
      </c>
      <c r="D1743" s="13" t="s">
        <v>6688</v>
      </c>
    </row>
    <row r="1744" spans="1:4">
      <c r="A1744" s="11" t="s">
        <v>3001</v>
      </c>
      <c r="B1744" s="3">
        <v>325</v>
      </c>
      <c r="C1744" s="12" t="s">
        <v>6685</v>
      </c>
      <c r="D1744" s="13" t="s">
        <v>6688</v>
      </c>
    </row>
    <row r="1745" spans="1:4">
      <c r="A1745" s="11" t="s">
        <v>3003</v>
      </c>
      <c r="B1745" s="3">
        <v>214</v>
      </c>
      <c r="C1745" s="12" t="s">
        <v>6685</v>
      </c>
      <c r="D1745" s="13" t="s">
        <v>6688</v>
      </c>
    </row>
    <row r="1746" spans="1:4">
      <c r="A1746" s="11" t="s">
        <v>3005</v>
      </c>
      <c r="B1746" s="3">
        <v>181</v>
      </c>
      <c r="C1746" s="12" t="s">
        <v>6685</v>
      </c>
      <c r="D1746" s="13" t="s">
        <v>6688</v>
      </c>
    </row>
    <row r="1747" spans="1:4">
      <c r="A1747" s="11" t="s">
        <v>3007</v>
      </c>
      <c r="B1747" s="3">
        <v>324</v>
      </c>
      <c r="C1747" s="12" t="s">
        <v>6685</v>
      </c>
      <c r="D1747" s="13" t="s">
        <v>6688</v>
      </c>
    </row>
    <row r="1748" spans="1:4">
      <c r="A1748" s="11" t="s">
        <v>3009</v>
      </c>
      <c r="B1748" s="3">
        <v>332</v>
      </c>
      <c r="C1748" s="12" t="s">
        <v>6685</v>
      </c>
      <c r="D1748" s="13" t="s">
        <v>6688</v>
      </c>
    </row>
    <row r="1749" spans="1:4">
      <c r="A1749" s="11" t="s">
        <v>3011</v>
      </c>
      <c r="B1749" s="3">
        <v>305</v>
      </c>
      <c r="C1749" s="12" t="s">
        <v>6685</v>
      </c>
      <c r="D1749" s="13" t="s">
        <v>6688</v>
      </c>
    </row>
    <row r="1750" spans="1:4">
      <c r="A1750" s="11" t="s">
        <v>3013</v>
      </c>
      <c r="B1750" s="3">
        <v>312</v>
      </c>
      <c r="C1750" s="12" t="s">
        <v>6685</v>
      </c>
      <c r="D1750" s="13" t="s">
        <v>6688</v>
      </c>
    </row>
    <row r="1751" spans="1:4">
      <c r="A1751" s="11" t="s">
        <v>3015</v>
      </c>
      <c r="B1751" s="3">
        <v>325</v>
      </c>
      <c r="C1751" s="12" t="s">
        <v>6685</v>
      </c>
      <c r="D1751" s="13" t="s">
        <v>6688</v>
      </c>
    </row>
    <row r="1752" spans="1:4">
      <c r="A1752" s="11" t="s">
        <v>3017</v>
      </c>
      <c r="B1752" s="3">
        <v>312</v>
      </c>
      <c r="C1752" s="12" t="s">
        <v>6685</v>
      </c>
      <c r="D1752" s="13" t="s">
        <v>6688</v>
      </c>
    </row>
    <row r="1753" spans="1:4">
      <c r="A1753" s="11" t="s">
        <v>3019</v>
      </c>
      <c r="B1753" s="3">
        <v>313</v>
      </c>
      <c r="C1753" s="12" t="s">
        <v>6685</v>
      </c>
      <c r="D1753" s="13" t="s">
        <v>6688</v>
      </c>
    </row>
    <row r="1754" spans="1:4">
      <c r="A1754" s="11" t="s">
        <v>3021</v>
      </c>
      <c r="B1754" s="3">
        <v>314</v>
      </c>
      <c r="C1754" s="12" t="s">
        <v>6685</v>
      </c>
      <c r="D1754" s="13" t="s">
        <v>6688</v>
      </c>
    </row>
    <row r="1755" spans="1:4">
      <c r="A1755" s="11" t="s">
        <v>3023</v>
      </c>
      <c r="B1755" s="3">
        <v>186</v>
      </c>
      <c r="C1755" s="12" t="s">
        <v>6685</v>
      </c>
      <c r="D1755" s="13" t="s">
        <v>6688</v>
      </c>
    </row>
    <row r="1756" spans="1:4">
      <c r="A1756" s="11" t="s">
        <v>3025</v>
      </c>
      <c r="B1756" s="3">
        <v>245</v>
      </c>
      <c r="C1756" s="12" t="s">
        <v>6685</v>
      </c>
      <c r="D1756" s="13" t="s">
        <v>6688</v>
      </c>
    </row>
    <row r="1757" spans="1:4">
      <c r="A1757" s="11" t="s">
        <v>3027</v>
      </c>
      <c r="B1757" s="3">
        <v>188</v>
      </c>
      <c r="C1757" s="12" t="s">
        <v>6685</v>
      </c>
      <c r="D1757" s="13" t="s">
        <v>6688</v>
      </c>
    </row>
    <row r="1758" spans="1:4">
      <c r="A1758" s="11" t="s">
        <v>3029</v>
      </c>
      <c r="B1758" s="3">
        <v>167</v>
      </c>
      <c r="C1758" s="12" t="s">
        <v>6685</v>
      </c>
      <c r="D1758" s="13" t="s">
        <v>6688</v>
      </c>
    </row>
    <row r="1759" spans="1:4">
      <c r="A1759" s="11" t="s">
        <v>3031</v>
      </c>
      <c r="B1759" s="3">
        <v>308</v>
      </c>
      <c r="C1759" s="12" t="s">
        <v>6685</v>
      </c>
      <c r="D1759" s="13" t="s">
        <v>6688</v>
      </c>
    </row>
    <row r="1760" spans="1:4">
      <c r="A1760" s="11" t="s">
        <v>3033</v>
      </c>
      <c r="B1760" s="3">
        <v>314</v>
      </c>
      <c r="C1760" s="12" t="s">
        <v>6685</v>
      </c>
      <c r="D1760" s="13" t="s">
        <v>6688</v>
      </c>
    </row>
    <row r="1761" spans="1:4">
      <c r="A1761" s="11" t="s">
        <v>3035</v>
      </c>
      <c r="B1761" s="3">
        <v>334</v>
      </c>
      <c r="C1761" s="12" t="s">
        <v>6685</v>
      </c>
      <c r="D1761" s="13" t="s">
        <v>6688</v>
      </c>
    </row>
    <row r="1762" spans="1:4">
      <c r="A1762" s="11" t="s">
        <v>3037</v>
      </c>
      <c r="B1762" s="3">
        <v>314</v>
      </c>
      <c r="C1762" s="12" t="s">
        <v>6685</v>
      </c>
      <c r="D1762" s="13" t="s">
        <v>6688</v>
      </c>
    </row>
    <row r="1763" spans="1:4">
      <c r="A1763" s="11" t="s">
        <v>3039</v>
      </c>
      <c r="B1763" s="3">
        <v>302</v>
      </c>
      <c r="C1763" s="12" t="s">
        <v>6685</v>
      </c>
      <c r="D1763" s="13" t="s">
        <v>6688</v>
      </c>
    </row>
    <row r="1764" spans="1:4">
      <c r="A1764" s="11" t="s">
        <v>3041</v>
      </c>
      <c r="B1764" s="3">
        <v>119</v>
      </c>
      <c r="C1764" s="12" t="s">
        <v>6685</v>
      </c>
      <c r="D1764" s="13" t="s">
        <v>6688</v>
      </c>
    </row>
    <row r="1765" spans="1:4">
      <c r="A1765" s="11" t="s">
        <v>3043</v>
      </c>
      <c r="B1765" s="3">
        <v>313</v>
      </c>
      <c r="C1765" s="12" t="s">
        <v>6685</v>
      </c>
      <c r="D1765" s="13" t="s">
        <v>6688</v>
      </c>
    </row>
    <row r="1766" spans="1:4">
      <c r="A1766" s="11" t="s">
        <v>3045</v>
      </c>
      <c r="B1766" s="3">
        <v>208</v>
      </c>
      <c r="C1766" s="12" t="s">
        <v>6685</v>
      </c>
      <c r="D1766" s="13" t="s">
        <v>6688</v>
      </c>
    </row>
    <row r="1767" spans="1:4">
      <c r="A1767" s="11" t="s">
        <v>3047</v>
      </c>
      <c r="B1767" s="3">
        <v>319</v>
      </c>
      <c r="C1767" s="12" t="s">
        <v>6685</v>
      </c>
      <c r="D1767" s="13" t="s">
        <v>6688</v>
      </c>
    </row>
    <row r="1768" spans="1:4">
      <c r="A1768" s="11" t="s">
        <v>3049</v>
      </c>
      <c r="B1768" s="3">
        <v>203</v>
      </c>
      <c r="C1768" s="12" t="s">
        <v>6685</v>
      </c>
      <c r="D1768" s="13" t="s">
        <v>6688</v>
      </c>
    </row>
    <row r="1769" spans="1:4">
      <c r="A1769" s="11" t="s">
        <v>3051</v>
      </c>
      <c r="B1769" s="3">
        <v>152</v>
      </c>
      <c r="C1769" s="12" t="s">
        <v>6685</v>
      </c>
      <c r="D1769" s="13" t="s">
        <v>6688</v>
      </c>
    </row>
    <row r="1770" spans="1:4">
      <c r="A1770" s="11" t="s">
        <v>3053</v>
      </c>
      <c r="B1770" s="3">
        <v>193</v>
      </c>
      <c r="C1770" s="12" t="s">
        <v>6685</v>
      </c>
      <c r="D1770" s="13" t="s">
        <v>6688</v>
      </c>
    </row>
    <row r="1771" spans="1:4">
      <c r="A1771" s="11" t="s">
        <v>3055</v>
      </c>
      <c r="B1771" s="3">
        <v>266</v>
      </c>
      <c r="C1771" s="12" t="s">
        <v>6685</v>
      </c>
      <c r="D1771" s="13" t="s">
        <v>6688</v>
      </c>
    </row>
    <row r="1772" spans="1:4">
      <c r="A1772" s="11" t="s">
        <v>3057</v>
      </c>
      <c r="B1772" s="3">
        <v>93</v>
      </c>
      <c r="C1772" s="12" t="s">
        <v>6685</v>
      </c>
      <c r="D1772" s="13" t="s">
        <v>6688</v>
      </c>
    </row>
    <row r="1773" spans="1:4">
      <c r="A1773" s="11" t="s">
        <v>3059</v>
      </c>
      <c r="B1773" s="3">
        <v>312</v>
      </c>
      <c r="C1773" s="12" t="s">
        <v>6685</v>
      </c>
      <c r="D1773" s="13" t="s">
        <v>6688</v>
      </c>
    </row>
    <row r="1774" spans="1:4">
      <c r="A1774" s="11" t="s">
        <v>3061</v>
      </c>
      <c r="B1774" s="3">
        <v>328</v>
      </c>
      <c r="C1774" s="12" t="s">
        <v>6685</v>
      </c>
      <c r="D1774" s="13" t="s">
        <v>6688</v>
      </c>
    </row>
    <row r="1775" spans="1:4">
      <c r="A1775" s="11" t="s">
        <v>3063</v>
      </c>
      <c r="B1775" s="3">
        <v>325</v>
      </c>
      <c r="C1775" s="12" t="s">
        <v>6685</v>
      </c>
      <c r="D1775" s="13" t="s">
        <v>6688</v>
      </c>
    </row>
    <row r="1776" spans="1:4">
      <c r="A1776" s="11" t="s">
        <v>3065</v>
      </c>
      <c r="B1776" s="3">
        <v>314</v>
      </c>
      <c r="C1776" s="12" t="s">
        <v>6685</v>
      </c>
      <c r="D1776" s="13" t="s">
        <v>6688</v>
      </c>
    </row>
    <row r="1777" spans="1:4">
      <c r="A1777" s="11" t="s">
        <v>3067</v>
      </c>
      <c r="B1777" s="3">
        <v>316</v>
      </c>
      <c r="C1777" s="12" t="s">
        <v>6685</v>
      </c>
      <c r="D1777" s="13" t="s">
        <v>6688</v>
      </c>
    </row>
    <row r="1778" spans="1:4">
      <c r="A1778" s="11" t="s">
        <v>3069</v>
      </c>
      <c r="B1778" s="3">
        <v>313</v>
      </c>
      <c r="C1778" s="12" t="s">
        <v>6685</v>
      </c>
      <c r="D1778" s="13" t="s">
        <v>6688</v>
      </c>
    </row>
    <row r="1779" spans="1:4">
      <c r="A1779" s="11" t="s">
        <v>3071</v>
      </c>
      <c r="B1779" s="3">
        <v>313</v>
      </c>
      <c r="C1779" s="12" t="s">
        <v>6685</v>
      </c>
      <c r="D1779" s="13" t="s">
        <v>6688</v>
      </c>
    </row>
    <row r="1780" spans="1:4">
      <c r="A1780" s="11" t="s">
        <v>3073</v>
      </c>
      <c r="B1780" s="3">
        <v>313</v>
      </c>
      <c r="C1780" s="12" t="s">
        <v>6685</v>
      </c>
      <c r="D1780" s="13" t="s">
        <v>6688</v>
      </c>
    </row>
    <row r="1781" spans="1:4">
      <c r="A1781" s="11" t="s">
        <v>3075</v>
      </c>
      <c r="B1781" s="3">
        <v>197</v>
      </c>
      <c r="C1781" s="12" t="s">
        <v>6685</v>
      </c>
      <c r="D1781" s="13" t="s">
        <v>6688</v>
      </c>
    </row>
    <row r="1782" spans="1:4">
      <c r="A1782" s="11" t="s">
        <v>3077</v>
      </c>
      <c r="B1782" s="3">
        <v>319</v>
      </c>
      <c r="C1782" s="12" t="s">
        <v>6685</v>
      </c>
      <c r="D1782" s="13" t="s">
        <v>6688</v>
      </c>
    </row>
    <row r="1783" spans="1:4">
      <c r="A1783" s="11" t="s">
        <v>3079</v>
      </c>
      <c r="B1783" s="3">
        <v>313</v>
      </c>
      <c r="C1783" s="12" t="s">
        <v>6685</v>
      </c>
      <c r="D1783" s="13" t="s">
        <v>6688</v>
      </c>
    </row>
    <row r="1784" spans="1:4">
      <c r="A1784" s="11" t="s">
        <v>3081</v>
      </c>
      <c r="B1784" s="3">
        <v>313</v>
      </c>
      <c r="C1784" s="12" t="s">
        <v>6685</v>
      </c>
      <c r="D1784" s="13" t="s">
        <v>6688</v>
      </c>
    </row>
    <row r="1785" spans="1:4">
      <c r="A1785" s="11" t="s">
        <v>3083</v>
      </c>
      <c r="B1785" s="3">
        <v>300</v>
      </c>
      <c r="C1785" s="12" t="s">
        <v>6685</v>
      </c>
      <c r="D1785" s="13" t="s">
        <v>6688</v>
      </c>
    </row>
    <row r="1786" spans="1:4">
      <c r="A1786" s="11" t="s">
        <v>3085</v>
      </c>
      <c r="B1786" s="3">
        <v>314</v>
      </c>
      <c r="C1786" s="12" t="s">
        <v>6685</v>
      </c>
      <c r="D1786" s="13" t="s">
        <v>6688</v>
      </c>
    </row>
    <row r="1787" spans="1:4">
      <c r="A1787" s="11" t="s">
        <v>3087</v>
      </c>
      <c r="B1787" s="3">
        <v>195</v>
      </c>
      <c r="C1787" s="12" t="s">
        <v>6685</v>
      </c>
      <c r="D1787" s="13" t="s">
        <v>6688</v>
      </c>
    </row>
    <row r="1788" spans="1:4">
      <c r="A1788" s="11" t="s">
        <v>3089</v>
      </c>
      <c r="B1788" s="3">
        <v>177</v>
      </c>
      <c r="C1788" s="12" t="s">
        <v>6685</v>
      </c>
      <c r="D1788" s="13" t="s">
        <v>6688</v>
      </c>
    </row>
    <row r="1789" spans="1:4">
      <c r="A1789" s="11" t="s">
        <v>3091</v>
      </c>
      <c r="B1789" s="3">
        <v>314</v>
      </c>
      <c r="C1789" s="12" t="s">
        <v>6685</v>
      </c>
      <c r="D1789" s="13" t="s">
        <v>6688</v>
      </c>
    </row>
    <row r="1790" spans="1:4">
      <c r="A1790" s="11" t="s">
        <v>3093</v>
      </c>
      <c r="B1790" s="3">
        <v>311</v>
      </c>
      <c r="C1790" s="12" t="s">
        <v>6685</v>
      </c>
      <c r="D1790" s="13" t="s">
        <v>6688</v>
      </c>
    </row>
    <row r="1791" spans="1:4">
      <c r="A1791" s="11" t="s">
        <v>3095</v>
      </c>
      <c r="B1791" s="3">
        <v>313</v>
      </c>
      <c r="C1791" s="12" t="s">
        <v>6685</v>
      </c>
      <c r="D1791" s="13" t="s">
        <v>6688</v>
      </c>
    </row>
    <row r="1792" spans="1:4">
      <c r="A1792" s="11" t="s">
        <v>3097</v>
      </c>
      <c r="B1792" s="3">
        <v>314</v>
      </c>
      <c r="C1792" s="12" t="s">
        <v>6685</v>
      </c>
      <c r="D1792" s="13" t="s">
        <v>6688</v>
      </c>
    </row>
    <row r="1793" spans="1:4">
      <c r="A1793" s="11" t="s">
        <v>3099</v>
      </c>
      <c r="B1793" s="3">
        <v>265</v>
      </c>
      <c r="C1793" s="12" t="e">
        <v>#N/A</v>
      </c>
      <c r="D1793" s="13" t="e">
        <v>#N/A</v>
      </c>
    </row>
    <row r="1794" spans="1:4">
      <c r="A1794" s="11" t="s">
        <v>3099</v>
      </c>
      <c r="B1794" s="3">
        <v>243</v>
      </c>
      <c r="C1794" s="12" t="e">
        <v>#N/A</v>
      </c>
      <c r="D1794" s="13" t="e">
        <v>#N/A</v>
      </c>
    </row>
    <row r="1795" spans="1:4">
      <c r="A1795" s="11" t="s">
        <v>3101</v>
      </c>
      <c r="B1795" s="3">
        <v>313</v>
      </c>
      <c r="C1795" s="12" t="e">
        <v>#N/A</v>
      </c>
      <c r="D1795" s="13" t="e">
        <v>#N/A</v>
      </c>
    </row>
    <row r="1796" spans="1:4">
      <c r="A1796" s="11" t="s">
        <v>3103</v>
      </c>
      <c r="B1796" s="3">
        <v>202</v>
      </c>
      <c r="C1796" s="12" t="s">
        <v>6656</v>
      </c>
      <c r="D1796" s="13" t="s">
        <v>6890</v>
      </c>
    </row>
    <row r="1797" spans="1:4">
      <c r="A1797" s="11" t="s">
        <v>3103</v>
      </c>
      <c r="B1797" s="3">
        <v>100</v>
      </c>
      <c r="C1797" s="12" t="s">
        <v>6656</v>
      </c>
      <c r="D1797" s="13" t="s">
        <v>6890</v>
      </c>
    </row>
    <row r="1798" spans="1:4">
      <c r="A1798" s="11" t="s">
        <v>3107</v>
      </c>
      <c r="B1798" s="3">
        <v>283</v>
      </c>
      <c r="C1798" s="12" t="s">
        <v>6656</v>
      </c>
      <c r="D1798" s="13" t="s">
        <v>7019</v>
      </c>
    </row>
    <row r="1799" spans="1:4">
      <c r="A1799" s="11" t="s">
        <v>3109</v>
      </c>
      <c r="B1799" s="3">
        <v>260</v>
      </c>
      <c r="C1799" s="12" t="e">
        <v>#N/A</v>
      </c>
      <c r="D1799" s="13" t="e">
        <v>#N/A</v>
      </c>
    </row>
    <row r="1800" spans="1:4">
      <c r="A1800" s="11" t="s">
        <v>3111</v>
      </c>
      <c r="B1800" s="3">
        <v>279</v>
      </c>
      <c r="C1800" s="12" t="e">
        <v>#N/A</v>
      </c>
      <c r="D1800" s="13" t="e">
        <v>#N/A</v>
      </c>
    </row>
    <row r="1801" spans="1:4">
      <c r="A1801" s="11" t="s">
        <v>3113</v>
      </c>
      <c r="B1801" s="3">
        <v>279</v>
      </c>
      <c r="C1801" s="12" t="s">
        <v>6656</v>
      </c>
      <c r="D1801" s="13" t="s">
        <v>6671</v>
      </c>
    </row>
    <row r="1802" spans="1:4">
      <c r="A1802" s="11" t="s">
        <v>3115</v>
      </c>
      <c r="B1802" s="3">
        <v>316</v>
      </c>
      <c r="C1802" s="12" t="s">
        <v>6656</v>
      </c>
      <c r="D1802" s="13" t="s">
        <v>6671</v>
      </c>
    </row>
    <row r="1803" spans="1:4">
      <c r="A1803" s="11" t="s">
        <v>3117</v>
      </c>
      <c r="B1803" s="3">
        <v>301</v>
      </c>
      <c r="C1803" s="12" t="s">
        <v>6656</v>
      </c>
      <c r="D1803" s="13" t="s">
        <v>6671</v>
      </c>
    </row>
    <row r="1804" spans="1:4">
      <c r="A1804" s="11" t="s">
        <v>3117</v>
      </c>
      <c r="B1804" s="3">
        <v>148</v>
      </c>
      <c r="C1804" s="12" t="s">
        <v>6656</v>
      </c>
      <c r="D1804" s="13" t="s">
        <v>6671</v>
      </c>
    </row>
    <row r="1805" spans="1:4">
      <c r="A1805" s="11" t="s">
        <v>3119</v>
      </c>
      <c r="B1805" s="3">
        <v>316</v>
      </c>
      <c r="C1805" s="12" t="s">
        <v>6656</v>
      </c>
      <c r="D1805" s="13" t="s">
        <v>6936</v>
      </c>
    </row>
    <row r="1806" spans="1:4">
      <c r="A1806" s="11" t="s">
        <v>3121</v>
      </c>
      <c r="B1806" s="3">
        <v>259</v>
      </c>
      <c r="C1806" s="12" t="s">
        <v>6656</v>
      </c>
      <c r="D1806" s="13" t="s">
        <v>6717</v>
      </c>
    </row>
    <row r="1807" spans="1:4">
      <c r="A1807" s="11" t="s">
        <v>3123</v>
      </c>
      <c r="B1807" s="3">
        <v>260</v>
      </c>
      <c r="C1807" s="12" t="s">
        <v>6656</v>
      </c>
      <c r="D1807" s="13" t="s">
        <v>6717</v>
      </c>
    </row>
    <row r="1808" spans="1:4">
      <c r="A1808" s="11" t="s">
        <v>3125</v>
      </c>
      <c r="B1808" s="3">
        <v>330</v>
      </c>
      <c r="C1808" s="12" t="s">
        <v>6685</v>
      </c>
      <c r="D1808" s="13" t="s">
        <v>6688</v>
      </c>
    </row>
    <row r="1809" spans="1:4">
      <c r="A1809" s="11" t="s">
        <v>3127</v>
      </c>
      <c r="B1809" s="3">
        <v>198</v>
      </c>
      <c r="C1809" s="12" t="s">
        <v>6685</v>
      </c>
      <c r="D1809" s="13" t="s">
        <v>6703</v>
      </c>
    </row>
    <row r="1810" spans="1:4">
      <c r="A1810" s="11" t="s">
        <v>3129</v>
      </c>
      <c r="B1810" s="3">
        <v>21</v>
      </c>
      <c r="C1810" s="12" t="s">
        <v>6656</v>
      </c>
      <c r="D1810" s="13" t="s">
        <v>6802</v>
      </c>
    </row>
    <row r="1811" spans="1:4">
      <c r="A1811" s="11" t="s">
        <v>3129</v>
      </c>
      <c r="B1811" s="3">
        <v>21</v>
      </c>
      <c r="C1811" s="12" t="s">
        <v>6656</v>
      </c>
      <c r="D1811" s="13" t="s">
        <v>6802</v>
      </c>
    </row>
    <row r="1812" spans="1:4">
      <c r="A1812" s="11" t="s">
        <v>3129</v>
      </c>
      <c r="B1812" s="3">
        <v>199</v>
      </c>
      <c r="C1812" s="12" t="s">
        <v>6656</v>
      </c>
      <c r="D1812" s="13" t="s">
        <v>6802</v>
      </c>
    </row>
    <row r="1813" spans="1:4">
      <c r="A1813" s="11" t="s">
        <v>3129</v>
      </c>
      <c r="B1813" s="3">
        <v>289</v>
      </c>
      <c r="C1813" s="12" t="s">
        <v>6656</v>
      </c>
      <c r="D1813" s="13" t="s">
        <v>6802</v>
      </c>
    </row>
    <row r="1814" spans="1:4">
      <c r="A1814" s="11" t="s">
        <v>3131</v>
      </c>
      <c r="B1814" s="3">
        <v>108</v>
      </c>
      <c r="C1814" s="12" t="s">
        <v>6656</v>
      </c>
      <c r="D1814" s="13" t="s">
        <v>6802</v>
      </c>
    </row>
    <row r="1815" spans="1:4">
      <c r="A1815" s="11" t="s">
        <v>3131</v>
      </c>
      <c r="B1815" s="3">
        <v>21</v>
      </c>
      <c r="C1815" s="12" t="s">
        <v>6656</v>
      </c>
      <c r="D1815" s="13" t="s">
        <v>6802</v>
      </c>
    </row>
    <row r="1816" spans="1:4">
      <c r="A1816" s="11" t="s">
        <v>3131</v>
      </c>
      <c r="B1816" s="3">
        <v>21</v>
      </c>
      <c r="C1816" s="12" t="s">
        <v>6656</v>
      </c>
      <c r="D1816" s="13" t="s">
        <v>6802</v>
      </c>
    </row>
    <row r="1817" spans="1:4">
      <c r="A1817" s="11" t="s">
        <v>3133</v>
      </c>
      <c r="B1817" s="3">
        <v>195</v>
      </c>
      <c r="C1817" s="12" t="s">
        <v>6685</v>
      </c>
      <c r="D1817" s="13" t="s">
        <v>6688</v>
      </c>
    </row>
    <row r="1818" spans="1:4">
      <c r="A1818" s="11" t="s">
        <v>3135</v>
      </c>
      <c r="B1818" s="3">
        <v>75</v>
      </c>
      <c r="C1818" s="12" t="s">
        <v>6685</v>
      </c>
      <c r="D1818" s="13" t="s">
        <v>6688</v>
      </c>
    </row>
    <row r="1819" spans="1:4">
      <c r="A1819" s="11" t="s">
        <v>3137</v>
      </c>
      <c r="B1819" s="3">
        <v>329</v>
      </c>
      <c r="C1819" s="12" t="s">
        <v>6685</v>
      </c>
      <c r="D1819" s="13" t="s">
        <v>6688</v>
      </c>
    </row>
    <row r="1820" spans="1:4">
      <c r="A1820" s="11" t="s">
        <v>3139</v>
      </c>
      <c r="B1820" s="3">
        <v>323</v>
      </c>
      <c r="C1820" s="12" t="s">
        <v>6685</v>
      </c>
      <c r="D1820" s="13" t="s">
        <v>6688</v>
      </c>
    </row>
    <row r="1821" spans="1:4">
      <c r="A1821" s="11" t="s">
        <v>3141</v>
      </c>
      <c r="B1821" s="3">
        <v>328</v>
      </c>
      <c r="C1821" s="12" t="s">
        <v>6685</v>
      </c>
      <c r="D1821" s="13" t="s">
        <v>6688</v>
      </c>
    </row>
    <row r="1822" spans="1:4">
      <c r="A1822" s="11" t="s">
        <v>3143</v>
      </c>
      <c r="B1822" s="3">
        <v>318</v>
      </c>
      <c r="C1822" s="12" t="s">
        <v>6685</v>
      </c>
      <c r="D1822" s="13" t="s">
        <v>6688</v>
      </c>
    </row>
    <row r="1823" spans="1:4">
      <c r="A1823" s="11" t="s">
        <v>3145</v>
      </c>
      <c r="B1823" s="3">
        <v>301</v>
      </c>
      <c r="C1823" s="12" t="s">
        <v>6656</v>
      </c>
      <c r="D1823" s="13" t="s">
        <v>6824</v>
      </c>
    </row>
    <row r="1824" spans="1:4">
      <c r="A1824" s="11" t="s">
        <v>3147</v>
      </c>
      <c r="B1824" s="3">
        <v>219</v>
      </c>
      <c r="C1824" s="12" t="s">
        <v>6656</v>
      </c>
      <c r="D1824" s="13" t="s">
        <v>6824</v>
      </c>
    </row>
    <row r="1825" spans="1:4">
      <c r="A1825" s="11" t="s">
        <v>3149</v>
      </c>
      <c r="B1825" s="3">
        <v>270</v>
      </c>
      <c r="C1825" s="12" t="s">
        <v>6656</v>
      </c>
      <c r="D1825" s="13" t="s">
        <v>6824</v>
      </c>
    </row>
    <row r="1826" spans="1:4">
      <c r="A1826" s="11" t="s">
        <v>3151</v>
      </c>
      <c r="B1826" s="3">
        <v>332</v>
      </c>
      <c r="C1826" s="12" t="s">
        <v>6656</v>
      </c>
      <c r="D1826" s="13" t="s">
        <v>7942</v>
      </c>
    </row>
    <row r="1827" spans="1:4">
      <c r="A1827" s="11" t="s">
        <v>3151</v>
      </c>
      <c r="B1827" s="3">
        <v>25</v>
      </c>
      <c r="C1827" s="12" t="s">
        <v>6656</v>
      </c>
      <c r="D1827" s="13" t="s">
        <v>7942</v>
      </c>
    </row>
    <row r="1828" spans="1:4">
      <c r="A1828" s="11" t="s">
        <v>3153</v>
      </c>
      <c r="B1828" s="3">
        <v>157</v>
      </c>
      <c r="C1828" s="12" t="s">
        <v>7945</v>
      </c>
      <c r="D1828" s="13" t="s">
        <v>7948</v>
      </c>
    </row>
    <row r="1829" spans="1:4">
      <c r="A1829" s="11" t="s">
        <v>3153</v>
      </c>
      <c r="B1829" s="3">
        <v>46</v>
      </c>
      <c r="C1829" s="12" t="s">
        <v>7945</v>
      </c>
      <c r="D1829" s="13" t="s">
        <v>7948</v>
      </c>
    </row>
    <row r="1830" spans="1:4">
      <c r="A1830" s="11" t="s">
        <v>3153</v>
      </c>
      <c r="B1830" s="3">
        <v>171</v>
      </c>
      <c r="C1830" s="12" t="s">
        <v>7945</v>
      </c>
      <c r="D1830" s="13" t="s">
        <v>7948</v>
      </c>
    </row>
    <row r="1831" spans="1:4">
      <c r="A1831" s="11" t="s">
        <v>3158</v>
      </c>
      <c r="B1831" s="3">
        <v>156</v>
      </c>
      <c r="C1831" s="12" t="s">
        <v>7945</v>
      </c>
      <c r="D1831" s="13" t="s">
        <v>7948</v>
      </c>
    </row>
    <row r="1832" spans="1:4">
      <c r="A1832" s="11" t="s">
        <v>3158</v>
      </c>
      <c r="B1832" s="3">
        <v>56</v>
      </c>
      <c r="C1832" s="12" t="s">
        <v>7945</v>
      </c>
      <c r="D1832" s="13" t="s">
        <v>7948</v>
      </c>
    </row>
    <row r="1833" spans="1:4">
      <c r="A1833" s="11" t="s">
        <v>3158</v>
      </c>
      <c r="B1833" s="3">
        <v>142</v>
      </c>
      <c r="C1833" s="12" t="s">
        <v>7945</v>
      </c>
      <c r="D1833" s="13" t="s">
        <v>7948</v>
      </c>
    </row>
    <row r="1834" spans="1:4">
      <c r="A1834" s="11" t="s">
        <v>3160</v>
      </c>
      <c r="B1834" s="3">
        <v>187</v>
      </c>
      <c r="C1834" s="12" t="s">
        <v>6685</v>
      </c>
      <c r="D1834" s="13" t="s">
        <v>6703</v>
      </c>
    </row>
    <row r="1835" spans="1:4">
      <c r="A1835" s="11" t="s">
        <v>3162</v>
      </c>
      <c r="B1835" s="3">
        <v>187</v>
      </c>
      <c r="C1835" s="12" t="s">
        <v>6685</v>
      </c>
      <c r="D1835" s="13" t="s">
        <v>6703</v>
      </c>
    </row>
    <row r="1836" spans="1:4">
      <c r="A1836" s="11" t="s">
        <v>3164</v>
      </c>
      <c r="B1836" s="3">
        <v>71</v>
      </c>
      <c r="C1836" s="12" t="s">
        <v>6685</v>
      </c>
      <c r="D1836" s="13" t="s">
        <v>6703</v>
      </c>
    </row>
    <row r="1837" spans="1:4">
      <c r="A1837" s="11" t="s">
        <v>3164</v>
      </c>
      <c r="B1837" s="3">
        <v>193</v>
      </c>
      <c r="C1837" s="12" t="s">
        <v>6685</v>
      </c>
      <c r="D1837" s="13" t="s">
        <v>6703</v>
      </c>
    </row>
    <row r="1838" spans="1:4">
      <c r="A1838" s="11" t="s">
        <v>3166</v>
      </c>
      <c r="B1838" s="3">
        <v>213</v>
      </c>
      <c r="C1838" s="12" t="s">
        <v>6685</v>
      </c>
      <c r="D1838" s="13" t="s">
        <v>6703</v>
      </c>
    </row>
    <row r="1839" spans="1:4">
      <c r="A1839" s="11" t="s">
        <v>3168</v>
      </c>
      <c r="B1839" s="3">
        <v>255</v>
      </c>
      <c r="C1839" s="12" t="s">
        <v>6685</v>
      </c>
      <c r="D1839" s="13" t="s">
        <v>6703</v>
      </c>
    </row>
    <row r="1840" spans="1:4">
      <c r="A1840" s="11" t="s">
        <v>3170</v>
      </c>
      <c r="B1840" s="3">
        <v>305</v>
      </c>
      <c r="C1840" s="12" t="s">
        <v>6685</v>
      </c>
      <c r="D1840" s="13" t="s">
        <v>6703</v>
      </c>
    </row>
    <row r="1841" spans="1:4">
      <c r="A1841" s="11" t="s">
        <v>3172</v>
      </c>
      <c r="B1841" s="3">
        <v>305</v>
      </c>
      <c r="C1841" s="12" t="s">
        <v>6685</v>
      </c>
      <c r="D1841" s="13" t="s">
        <v>6703</v>
      </c>
    </row>
    <row r="1842" spans="1:4">
      <c r="A1842" s="11" t="s">
        <v>3174</v>
      </c>
      <c r="B1842" s="3">
        <v>159</v>
      </c>
      <c r="C1842" s="12" t="s">
        <v>6685</v>
      </c>
      <c r="D1842" s="13" t="s">
        <v>6703</v>
      </c>
    </row>
    <row r="1843" spans="1:4">
      <c r="A1843" s="11" t="s">
        <v>3176</v>
      </c>
      <c r="B1843" s="3">
        <v>209</v>
      </c>
      <c r="C1843" s="12" t="s">
        <v>6685</v>
      </c>
      <c r="D1843" s="13" t="s">
        <v>6703</v>
      </c>
    </row>
    <row r="1844" spans="1:4">
      <c r="A1844" s="11" t="s">
        <v>3178</v>
      </c>
      <c r="B1844" s="3">
        <v>262</v>
      </c>
      <c r="C1844" s="12" t="s">
        <v>6685</v>
      </c>
      <c r="D1844" s="13" t="s">
        <v>6703</v>
      </c>
    </row>
    <row r="1845" spans="1:4">
      <c r="A1845" s="11" t="s">
        <v>3180</v>
      </c>
      <c r="B1845" s="3">
        <v>64</v>
      </c>
      <c r="C1845" s="12" t="e">
        <v>#N/A</v>
      </c>
      <c r="D1845" s="13" t="e">
        <v>#N/A</v>
      </c>
    </row>
    <row r="1846" spans="1:4">
      <c r="A1846" s="11" t="s">
        <v>3180</v>
      </c>
      <c r="B1846" s="3">
        <v>193</v>
      </c>
      <c r="C1846" s="12" t="e">
        <v>#N/A</v>
      </c>
      <c r="D1846" s="13" t="e">
        <v>#N/A</v>
      </c>
    </row>
    <row r="1847" spans="1:4">
      <c r="A1847" s="11" t="s">
        <v>3180</v>
      </c>
      <c r="B1847" s="3">
        <v>76</v>
      </c>
      <c r="C1847" s="12" t="e">
        <v>#N/A</v>
      </c>
      <c r="D1847" s="13" t="e">
        <v>#N/A</v>
      </c>
    </row>
    <row r="1848" spans="1:4">
      <c r="A1848" s="11" t="s">
        <v>3180</v>
      </c>
      <c r="B1848" s="3">
        <v>61</v>
      </c>
      <c r="C1848" s="12" t="e">
        <v>#N/A</v>
      </c>
      <c r="D1848" s="13" t="e">
        <v>#N/A</v>
      </c>
    </row>
    <row r="1849" spans="1:4">
      <c r="A1849" s="11" t="s">
        <v>3182</v>
      </c>
      <c r="B1849" s="3">
        <v>197</v>
      </c>
      <c r="C1849" s="12" t="e">
        <v>#N/A</v>
      </c>
      <c r="D1849" s="13" t="e">
        <v>#N/A</v>
      </c>
    </row>
    <row r="1850" spans="1:4">
      <c r="A1850" s="11" t="s">
        <v>3184</v>
      </c>
      <c r="B1850" s="3">
        <v>200</v>
      </c>
      <c r="C1850" s="12" t="s">
        <v>6685</v>
      </c>
      <c r="D1850" s="13" t="s">
        <v>6703</v>
      </c>
    </row>
    <row r="1851" spans="1:4">
      <c r="A1851" s="11" t="s">
        <v>3186</v>
      </c>
      <c r="B1851" s="3">
        <v>291</v>
      </c>
      <c r="C1851" s="12" t="e">
        <v>#N/A</v>
      </c>
      <c r="D1851" s="13" t="e">
        <v>#N/A</v>
      </c>
    </row>
    <row r="1852" spans="1:4">
      <c r="A1852" s="11" t="s">
        <v>3188</v>
      </c>
      <c r="B1852" s="3">
        <v>235</v>
      </c>
      <c r="C1852" s="12" t="e">
        <v>#N/A</v>
      </c>
      <c r="D1852" s="13" t="e">
        <v>#N/A</v>
      </c>
    </row>
    <row r="1853" spans="1:4">
      <c r="A1853" s="11" t="s">
        <v>3190</v>
      </c>
      <c r="B1853" s="3">
        <v>291</v>
      </c>
      <c r="C1853" s="12" t="e">
        <v>#N/A</v>
      </c>
      <c r="D1853" s="13" t="e">
        <v>#N/A</v>
      </c>
    </row>
    <row r="1854" spans="1:4">
      <c r="A1854" s="11" t="s">
        <v>3192</v>
      </c>
      <c r="B1854" s="3">
        <v>201</v>
      </c>
      <c r="C1854" s="12" t="e">
        <v>#N/A</v>
      </c>
      <c r="D1854" s="13" t="e">
        <v>#N/A</v>
      </c>
    </row>
    <row r="1855" spans="1:4">
      <c r="A1855" s="11" t="s">
        <v>3194</v>
      </c>
      <c r="B1855" s="3">
        <v>68</v>
      </c>
      <c r="C1855" s="12" t="e">
        <v>#N/A</v>
      </c>
      <c r="D1855" s="13" t="e">
        <v>#N/A</v>
      </c>
    </row>
    <row r="1856" spans="1:4">
      <c r="A1856" s="11" t="s">
        <v>3194</v>
      </c>
      <c r="B1856" s="3">
        <v>197</v>
      </c>
      <c r="C1856" s="12" t="e">
        <v>#N/A</v>
      </c>
      <c r="D1856" s="13" t="e">
        <v>#N/A</v>
      </c>
    </row>
    <row r="1857" spans="1:4">
      <c r="A1857" s="11" t="s">
        <v>3194</v>
      </c>
      <c r="B1857" s="3">
        <v>61</v>
      </c>
      <c r="C1857" s="12" t="e">
        <v>#N/A</v>
      </c>
      <c r="D1857" s="13" t="e">
        <v>#N/A</v>
      </c>
    </row>
    <row r="1858" spans="1:4">
      <c r="A1858" s="11" t="s">
        <v>3194</v>
      </c>
      <c r="B1858" s="3">
        <v>69</v>
      </c>
      <c r="C1858" s="12" t="e">
        <v>#N/A</v>
      </c>
      <c r="D1858" s="13" t="e">
        <v>#N/A</v>
      </c>
    </row>
    <row r="1859" spans="1:4">
      <c r="A1859" s="11" t="s">
        <v>3196</v>
      </c>
      <c r="B1859" s="3">
        <v>49</v>
      </c>
      <c r="C1859" s="12" t="s">
        <v>6656</v>
      </c>
      <c r="D1859" s="13" t="s">
        <v>7961</v>
      </c>
    </row>
    <row r="1860" spans="1:4">
      <c r="A1860" s="11" t="s">
        <v>3196</v>
      </c>
      <c r="B1860" s="3">
        <v>426</v>
      </c>
      <c r="C1860" s="12" t="s">
        <v>6656</v>
      </c>
      <c r="D1860" s="13" t="s">
        <v>7961</v>
      </c>
    </row>
    <row r="1861" spans="1:4">
      <c r="A1861" s="11" t="s">
        <v>3198</v>
      </c>
      <c r="B1861" s="3">
        <v>198</v>
      </c>
      <c r="C1861" s="12" t="s">
        <v>6685</v>
      </c>
      <c r="D1861" s="13" t="s">
        <v>6703</v>
      </c>
    </row>
    <row r="1862" spans="1:4">
      <c r="A1862" s="11" t="s">
        <v>3200</v>
      </c>
      <c r="B1862" s="3">
        <v>298</v>
      </c>
      <c r="C1862" s="12" t="s">
        <v>6656</v>
      </c>
      <c r="D1862" s="13" t="s">
        <v>6666</v>
      </c>
    </row>
    <row r="1863" spans="1:4">
      <c r="A1863" s="11" t="s">
        <v>3202</v>
      </c>
      <c r="B1863" s="3">
        <v>282</v>
      </c>
      <c r="C1863" s="12" t="s">
        <v>6685</v>
      </c>
      <c r="D1863" s="13" t="s">
        <v>7290</v>
      </c>
    </row>
    <row r="1864" spans="1:4">
      <c r="A1864" s="11" t="s">
        <v>3202</v>
      </c>
      <c r="B1864" s="3">
        <v>35</v>
      </c>
      <c r="C1864" s="12" t="s">
        <v>6685</v>
      </c>
      <c r="D1864" s="13" t="s">
        <v>7290</v>
      </c>
    </row>
    <row r="1865" spans="1:4">
      <c r="A1865" s="11" t="s">
        <v>3204</v>
      </c>
      <c r="B1865" s="3">
        <v>159</v>
      </c>
      <c r="C1865" s="12" t="s">
        <v>6685</v>
      </c>
      <c r="D1865" s="13" t="s">
        <v>7290</v>
      </c>
    </row>
    <row r="1866" spans="1:4">
      <c r="A1866" s="11" t="s">
        <v>3206</v>
      </c>
      <c r="B1866" s="3">
        <v>260</v>
      </c>
      <c r="C1866" s="12" t="s">
        <v>6656</v>
      </c>
      <c r="D1866" s="13" t="s">
        <v>6717</v>
      </c>
    </row>
    <row r="1867" spans="1:4">
      <c r="A1867" s="11" t="s">
        <v>3208</v>
      </c>
      <c r="B1867" s="3">
        <v>260</v>
      </c>
      <c r="C1867" s="12" t="s">
        <v>6656</v>
      </c>
      <c r="D1867" s="13" t="s">
        <v>6717</v>
      </c>
    </row>
    <row r="1868" spans="1:4">
      <c r="A1868" s="11" t="s">
        <v>3210</v>
      </c>
      <c r="B1868" s="3">
        <v>260</v>
      </c>
      <c r="C1868" s="12" t="s">
        <v>6656</v>
      </c>
      <c r="D1868" s="13" t="s">
        <v>6717</v>
      </c>
    </row>
    <row r="1869" spans="1:4">
      <c r="A1869" s="11" t="s">
        <v>3212</v>
      </c>
      <c r="B1869" s="3">
        <v>356</v>
      </c>
      <c r="C1869" s="12" t="s">
        <v>6656</v>
      </c>
      <c r="D1869" s="13" t="s">
        <v>7974</v>
      </c>
    </row>
    <row r="1870" spans="1:4">
      <c r="A1870" s="11" t="s">
        <v>3214</v>
      </c>
      <c r="B1870" s="3">
        <v>83</v>
      </c>
      <c r="C1870" s="12" t="s">
        <v>6656</v>
      </c>
      <c r="D1870" s="13" t="s">
        <v>6717</v>
      </c>
    </row>
    <row r="1871" spans="1:4">
      <c r="A1871" s="11" t="s">
        <v>3216</v>
      </c>
      <c r="B1871" s="3">
        <v>260</v>
      </c>
      <c r="C1871" s="12" t="s">
        <v>6656</v>
      </c>
      <c r="D1871" s="13" t="s">
        <v>6717</v>
      </c>
    </row>
    <row r="1872" spans="1:4">
      <c r="A1872" s="11" t="s">
        <v>3218</v>
      </c>
      <c r="B1872" s="3">
        <v>202</v>
      </c>
      <c r="C1872" s="12" t="s">
        <v>6656</v>
      </c>
      <c r="D1872" s="13" t="s">
        <v>7985</v>
      </c>
    </row>
    <row r="1873" spans="1:4">
      <c r="A1873" s="11" t="s">
        <v>3220</v>
      </c>
      <c r="B1873" s="3">
        <v>303</v>
      </c>
      <c r="C1873" s="12" t="s">
        <v>6685</v>
      </c>
      <c r="D1873" s="13" t="s">
        <v>6703</v>
      </c>
    </row>
    <row r="1874" spans="1:4">
      <c r="A1874" s="11" t="s">
        <v>3222</v>
      </c>
      <c r="B1874" s="3">
        <v>224</v>
      </c>
      <c r="C1874" s="12" t="s">
        <v>6685</v>
      </c>
      <c r="D1874" s="13" t="s">
        <v>6703</v>
      </c>
    </row>
    <row r="1875" spans="1:4">
      <c r="A1875" s="11" t="s">
        <v>3224</v>
      </c>
      <c r="B1875" s="3">
        <v>129</v>
      </c>
      <c r="C1875" s="12" t="s">
        <v>6685</v>
      </c>
      <c r="D1875" s="13" t="s">
        <v>6703</v>
      </c>
    </row>
    <row r="1876" spans="1:4">
      <c r="A1876" s="11" t="s">
        <v>3226</v>
      </c>
      <c r="B1876" s="3">
        <v>262</v>
      </c>
      <c r="C1876" s="12" t="s">
        <v>6685</v>
      </c>
      <c r="D1876" s="13" t="s">
        <v>6703</v>
      </c>
    </row>
    <row r="1877" spans="1:4">
      <c r="A1877" s="11" t="s">
        <v>3228</v>
      </c>
      <c r="B1877" s="3">
        <v>188</v>
      </c>
      <c r="C1877" s="12" t="s">
        <v>6685</v>
      </c>
      <c r="D1877" s="13" t="s">
        <v>6703</v>
      </c>
    </row>
    <row r="1878" spans="1:4">
      <c r="A1878" s="11" t="s">
        <v>3230</v>
      </c>
      <c r="B1878" s="3">
        <v>188</v>
      </c>
      <c r="C1878" s="12" t="s">
        <v>6685</v>
      </c>
      <c r="D1878" s="13" t="s">
        <v>6703</v>
      </c>
    </row>
    <row r="1879" spans="1:4">
      <c r="A1879" s="11" t="s">
        <v>3232</v>
      </c>
      <c r="B1879" s="3">
        <v>127</v>
      </c>
      <c r="C1879" s="12" t="s">
        <v>6685</v>
      </c>
      <c r="D1879" s="13" t="s">
        <v>6703</v>
      </c>
    </row>
    <row r="1880" spans="1:4">
      <c r="A1880" s="11" t="s">
        <v>3234</v>
      </c>
      <c r="B1880" s="3">
        <v>314</v>
      </c>
      <c r="C1880" s="12" t="s">
        <v>6656</v>
      </c>
      <c r="D1880" s="13" t="s">
        <v>6735</v>
      </c>
    </row>
    <row r="1881" spans="1:4">
      <c r="A1881" s="11" t="s">
        <v>3234</v>
      </c>
      <c r="B1881" s="3">
        <v>267</v>
      </c>
      <c r="C1881" s="12" t="s">
        <v>6656</v>
      </c>
      <c r="D1881" s="13" t="s">
        <v>6735</v>
      </c>
    </row>
    <row r="1882" spans="1:4">
      <c r="A1882" s="11" t="s">
        <v>3236</v>
      </c>
      <c r="B1882" s="3">
        <v>117</v>
      </c>
      <c r="C1882" s="12" t="s">
        <v>6656</v>
      </c>
      <c r="D1882" s="13" t="s">
        <v>6735</v>
      </c>
    </row>
    <row r="1883" spans="1:4">
      <c r="A1883" s="11" t="s">
        <v>3236</v>
      </c>
      <c r="B1883" s="3">
        <v>252</v>
      </c>
      <c r="C1883" s="12" t="s">
        <v>6656</v>
      </c>
      <c r="D1883" s="13" t="s">
        <v>6735</v>
      </c>
    </row>
    <row r="1884" spans="1:4">
      <c r="A1884" s="11" t="s">
        <v>3238</v>
      </c>
      <c r="B1884" s="3">
        <v>305</v>
      </c>
      <c r="C1884" s="12" t="s">
        <v>6656</v>
      </c>
      <c r="D1884" s="13" t="s">
        <v>6735</v>
      </c>
    </row>
    <row r="1885" spans="1:4">
      <c r="A1885" s="11" t="s">
        <v>3238</v>
      </c>
      <c r="B1885" s="3">
        <v>268</v>
      </c>
      <c r="C1885" s="12" t="s">
        <v>6656</v>
      </c>
      <c r="D1885" s="13" t="s">
        <v>6735</v>
      </c>
    </row>
    <row r="1886" spans="1:4">
      <c r="A1886" s="11" t="s">
        <v>3240</v>
      </c>
      <c r="B1886" s="3">
        <v>231</v>
      </c>
      <c r="C1886" s="12" t="s">
        <v>6656</v>
      </c>
      <c r="D1886" s="13" t="s">
        <v>6890</v>
      </c>
    </row>
    <row r="1887" spans="1:4">
      <c r="A1887" s="11" t="s">
        <v>3242</v>
      </c>
      <c r="B1887" s="3">
        <v>176</v>
      </c>
      <c r="C1887" s="12" t="s">
        <v>6656</v>
      </c>
      <c r="D1887" s="13" t="s">
        <v>6890</v>
      </c>
    </row>
    <row r="1888" spans="1:4">
      <c r="A1888" s="11" t="s">
        <v>3244</v>
      </c>
      <c r="B1888" s="3">
        <v>201</v>
      </c>
      <c r="C1888" s="12" t="s">
        <v>6656</v>
      </c>
      <c r="D1888" s="13" t="s">
        <v>6890</v>
      </c>
    </row>
    <row r="1889" spans="1:4">
      <c r="A1889" s="11" t="s">
        <v>3244</v>
      </c>
      <c r="B1889" s="3">
        <v>175</v>
      </c>
      <c r="C1889" s="12" t="s">
        <v>6656</v>
      </c>
      <c r="D1889" s="13" t="s">
        <v>6890</v>
      </c>
    </row>
    <row r="1890" spans="1:4">
      <c r="A1890" s="11" t="s">
        <v>3247</v>
      </c>
      <c r="B1890" s="3">
        <v>195</v>
      </c>
      <c r="C1890" s="12" t="s">
        <v>6685</v>
      </c>
      <c r="D1890" s="13" t="s">
        <v>6688</v>
      </c>
    </row>
    <row r="1891" spans="1:4">
      <c r="A1891" s="11" t="s">
        <v>3249</v>
      </c>
      <c r="B1891" s="3">
        <v>173</v>
      </c>
      <c r="C1891" s="12" t="s">
        <v>6685</v>
      </c>
      <c r="D1891" s="13" t="s">
        <v>6688</v>
      </c>
    </row>
    <row r="1892" spans="1:4">
      <c r="A1892" s="11" t="s">
        <v>3251</v>
      </c>
      <c r="B1892" s="3">
        <v>260</v>
      </c>
      <c r="C1892" s="12" t="s">
        <v>6656</v>
      </c>
      <c r="D1892" s="13" t="s">
        <v>6717</v>
      </c>
    </row>
    <row r="1893" spans="1:4">
      <c r="A1893" s="11" t="s">
        <v>3253</v>
      </c>
      <c r="B1893" s="3">
        <v>260</v>
      </c>
      <c r="C1893" s="12" t="e">
        <v>#N/A</v>
      </c>
      <c r="D1893" s="13" t="e">
        <v>#N/A</v>
      </c>
    </row>
    <row r="1894" spans="1:4">
      <c r="A1894" s="11" t="s">
        <v>3255</v>
      </c>
      <c r="B1894" s="3">
        <v>260</v>
      </c>
      <c r="C1894" s="12" t="s">
        <v>6656</v>
      </c>
      <c r="D1894" s="13" t="s">
        <v>6717</v>
      </c>
    </row>
    <row r="1895" spans="1:4">
      <c r="A1895" s="11" t="s">
        <v>3257</v>
      </c>
      <c r="B1895" s="3">
        <v>260</v>
      </c>
      <c r="C1895" s="12" t="e">
        <v>#N/A</v>
      </c>
      <c r="D1895" s="13" t="e">
        <v>#N/A</v>
      </c>
    </row>
    <row r="1896" spans="1:4">
      <c r="A1896" s="11" t="s">
        <v>3259</v>
      </c>
      <c r="B1896" s="3">
        <v>260</v>
      </c>
      <c r="C1896" s="12" t="e">
        <v>#N/A</v>
      </c>
      <c r="D1896" s="13" t="e">
        <v>#N/A</v>
      </c>
    </row>
    <row r="1897" spans="1:4">
      <c r="A1897" s="11" t="s">
        <v>3261</v>
      </c>
      <c r="B1897" s="3">
        <v>260</v>
      </c>
      <c r="C1897" s="12" t="s">
        <v>6656</v>
      </c>
      <c r="D1897" s="13" t="s">
        <v>6717</v>
      </c>
    </row>
    <row r="1898" spans="1:4">
      <c r="A1898" s="11" t="s">
        <v>3263</v>
      </c>
      <c r="B1898" s="3">
        <v>344</v>
      </c>
      <c r="C1898" s="12" t="s">
        <v>6656</v>
      </c>
      <c r="D1898" s="13" t="s">
        <v>6659</v>
      </c>
    </row>
    <row r="1899" spans="1:4">
      <c r="A1899" s="11" t="s">
        <v>3265</v>
      </c>
      <c r="B1899" s="3">
        <v>199</v>
      </c>
      <c r="C1899" s="12" t="s">
        <v>6685</v>
      </c>
      <c r="D1899" s="13" t="s">
        <v>8020</v>
      </c>
    </row>
    <row r="1900" spans="1:4">
      <c r="A1900" s="11" t="s">
        <v>3267</v>
      </c>
      <c r="B1900" s="3">
        <v>205</v>
      </c>
      <c r="C1900" s="12" t="s">
        <v>6685</v>
      </c>
      <c r="D1900" s="13" t="s">
        <v>8020</v>
      </c>
    </row>
    <row r="1901" spans="1:4">
      <c r="A1901" s="11" t="s">
        <v>3269</v>
      </c>
      <c r="B1901" s="3">
        <v>205</v>
      </c>
      <c r="C1901" s="12" t="s">
        <v>6685</v>
      </c>
      <c r="D1901" s="13" t="s">
        <v>8020</v>
      </c>
    </row>
    <row r="1902" spans="1:4">
      <c r="A1902" s="11" t="s">
        <v>3271</v>
      </c>
      <c r="B1902" s="3">
        <v>194</v>
      </c>
      <c r="C1902" s="12" t="s">
        <v>6685</v>
      </c>
      <c r="D1902" s="13" t="s">
        <v>8020</v>
      </c>
    </row>
    <row r="1903" spans="1:4">
      <c r="A1903" s="11" t="s">
        <v>3273</v>
      </c>
      <c r="B1903" s="3">
        <v>260</v>
      </c>
      <c r="C1903" s="12" t="s">
        <v>6656</v>
      </c>
      <c r="D1903" s="13" t="s">
        <v>6717</v>
      </c>
    </row>
    <row r="1904" spans="1:4">
      <c r="A1904" s="11" t="s">
        <v>3275</v>
      </c>
      <c r="B1904" s="3">
        <v>260</v>
      </c>
      <c r="C1904" s="12" t="s">
        <v>6656</v>
      </c>
      <c r="D1904" s="13" t="s">
        <v>6717</v>
      </c>
    </row>
    <row r="1905" spans="1:4">
      <c r="A1905" s="11" t="s">
        <v>3277</v>
      </c>
      <c r="B1905" s="3">
        <v>260</v>
      </c>
      <c r="C1905" s="12" t="s">
        <v>6656</v>
      </c>
      <c r="D1905" s="13" t="s">
        <v>6717</v>
      </c>
    </row>
    <row r="1906" spans="1:4">
      <c r="A1906" s="11" t="s">
        <v>3279</v>
      </c>
      <c r="B1906" s="3">
        <v>117</v>
      </c>
      <c r="C1906" s="12" t="s">
        <v>6656</v>
      </c>
      <c r="D1906" s="13" t="s">
        <v>6735</v>
      </c>
    </row>
    <row r="1907" spans="1:4">
      <c r="A1907" s="11" t="s">
        <v>3279</v>
      </c>
      <c r="B1907" s="3">
        <v>252</v>
      </c>
      <c r="C1907" s="12" t="s">
        <v>6656</v>
      </c>
      <c r="D1907" s="13" t="s">
        <v>6735</v>
      </c>
    </row>
    <row r="1908" spans="1:4">
      <c r="A1908" s="11" t="s">
        <v>3281</v>
      </c>
      <c r="B1908" s="3">
        <v>314</v>
      </c>
      <c r="C1908" s="12" t="s">
        <v>6656</v>
      </c>
      <c r="D1908" s="13" t="s">
        <v>6735</v>
      </c>
    </row>
    <row r="1909" spans="1:4">
      <c r="A1909" s="11" t="s">
        <v>3281</v>
      </c>
      <c r="B1909" s="3">
        <v>267</v>
      </c>
      <c r="C1909" s="12" t="s">
        <v>6656</v>
      </c>
      <c r="D1909" s="13" t="s">
        <v>6735</v>
      </c>
    </row>
    <row r="1910" spans="1:4">
      <c r="A1910" s="11" t="s">
        <v>3283</v>
      </c>
      <c r="B1910" s="3">
        <v>182</v>
      </c>
      <c r="C1910" s="12" t="s">
        <v>6656</v>
      </c>
      <c r="D1910" s="13" t="s">
        <v>8035</v>
      </c>
    </row>
    <row r="1911" spans="1:4">
      <c r="A1911" s="11" t="s">
        <v>3285</v>
      </c>
      <c r="B1911" s="3">
        <v>175</v>
      </c>
      <c r="C1911" s="12" t="s">
        <v>6656</v>
      </c>
      <c r="D1911" s="13" t="s">
        <v>8035</v>
      </c>
    </row>
    <row r="1912" spans="1:4">
      <c r="A1912" s="11" t="s">
        <v>3287</v>
      </c>
      <c r="B1912" s="3">
        <v>20</v>
      </c>
      <c r="C1912" s="12" t="s">
        <v>6656</v>
      </c>
      <c r="D1912" s="13" t="s">
        <v>6802</v>
      </c>
    </row>
    <row r="1913" spans="1:4">
      <c r="A1913" s="11" t="s">
        <v>3287</v>
      </c>
      <c r="B1913" s="3">
        <v>21</v>
      </c>
      <c r="C1913" s="12" t="s">
        <v>6656</v>
      </c>
      <c r="D1913" s="13" t="s">
        <v>6802</v>
      </c>
    </row>
    <row r="1914" spans="1:4">
      <c r="A1914" s="11" t="s">
        <v>3287</v>
      </c>
      <c r="B1914" s="3">
        <v>199</v>
      </c>
      <c r="C1914" s="12" t="s">
        <v>6656</v>
      </c>
      <c r="D1914" s="13" t="s">
        <v>6802</v>
      </c>
    </row>
    <row r="1915" spans="1:4">
      <c r="A1915" s="11" t="s">
        <v>3287</v>
      </c>
      <c r="B1915" s="3">
        <v>289</v>
      </c>
      <c r="C1915" s="12" t="s">
        <v>6656</v>
      </c>
      <c r="D1915" s="13" t="s">
        <v>6802</v>
      </c>
    </row>
    <row r="1916" spans="1:4">
      <c r="A1916" s="11" t="s">
        <v>3289</v>
      </c>
      <c r="B1916" s="3">
        <v>184</v>
      </c>
      <c r="C1916" s="12" t="s">
        <v>6656</v>
      </c>
      <c r="D1916" s="13" t="s">
        <v>6802</v>
      </c>
    </row>
    <row r="1917" spans="1:4">
      <c r="A1917" s="11" t="s">
        <v>3289</v>
      </c>
      <c r="B1917" s="3">
        <v>184</v>
      </c>
      <c r="C1917" s="12" t="s">
        <v>6656</v>
      </c>
      <c r="D1917" s="13" t="s">
        <v>6802</v>
      </c>
    </row>
    <row r="1918" spans="1:4">
      <c r="A1918" s="11" t="s">
        <v>3289</v>
      </c>
      <c r="B1918" s="3">
        <v>21</v>
      </c>
      <c r="C1918" s="12" t="s">
        <v>6656</v>
      </c>
      <c r="D1918" s="13" t="s">
        <v>6802</v>
      </c>
    </row>
    <row r="1919" spans="1:4">
      <c r="A1919" s="11" t="s">
        <v>3289</v>
      </c>
      <c r="B1919" s="3">
        <v>21</v>
      </c>
      <c r="C1919" s="12" t="s">
        <v>6656</v>
      </c>
      <c r="D1919" s="13" t="s">
        <v>6802</v>
      </c>
    </row>
    <row r="1920" spans="1:4">
      <c r="A1920" s="11" t="s">
        <v>3291</v>
      </c>
      <c r="B1920" s="3">
        <v>39</v>
      </c>
      <c r="C1920" s="12" t="s">
        <v>6656</v>
      </c>
      <c r="D1920" s="13" t="s">
        <v>6735</v>
      </c>
    </row>
    <row r="1921" spans="1:4">
      <c r="A1921" s="11" t="s">
        <v>3291</v>
      </c>
      <c r="B1921" s="3">
        <v>254</v>
      </c>
      <c r="C1921" s="12" t="s">
        <v>6656</v>
      </c>
      <c r="D1921" s="13" t="s">
        <v>6735</v>
      </c>
    </row>
    <row r="1922" spans="1:4">
      <c r="A1922" s="11" t="s">
        <v>3293</v>
      </c>
      <c r="B1922" s="3">
        <v>317</v>
      </c>
      <c r="C1922" s="12" t="s">
        <v>6656</v>
      </c>
      <c r="D1922" s="13" t="s">
        <v>6936</v>
      </c>
    </row>
    <row r="1923" spans="1:4">
      <c r="A1923" s="11" t="s">
        <v>3295</v>
      </c>
      <c r="B1923" s="3">
        <v>456</v>
      </c>
      <c r="C1923" s="12" t="s">
        <v>6656</v>
      </c>
      <c r="D1923" s="13" t="s">
        <v>6936</v>
      </c>
    </row>
    <row r="1924" spans="1:4">
      <c r="A1924" s="11" t="s">
        <v>3297</v>
      </c>
      <c r="B1924" s="3">
        <v>304</v>
      </c>
      <c r="C1924" s="12" t="s">
        <v>6656</v>
      </c>
      <c r="D1924" s="13" t="s">
        <v>6936</v>
      </c>
    </row>
    <row r="1925" spans="1:4">
      <c r="A1925" s="11" t="s">
        <v>3299</v>
      </c>
      <c r="B1925" s="3">
        <v>271</v>
      </c>
      <c r="C1925" s="12" t="s">
        <v>6656</v>
      </c>
      <c r="D1925" s="13" t="s">
        <v>6936</v>
      </c>
    </row>
    <row r="1926" spans="1:4">
      <c r="A1926" s="11" t="s">
        <v>3301</v>
      </c>
      <c r="B1926" s="3">
        <v>346</v>
      </c>
      <c r="C1926" s="12" t="s">
        <v>6656</v>
      </c>
      <c r="D1926" s="13" t="s">
        <v>6936</v>
      </c>
    </row>
    <row r="1927" spans="1:4">
      <c r="A1927" s="11" t="s">
        <v>3303</v>
      </c>
      <c r="B1927" s="3">
        <v>314</v>
      </c>
      <c r="C1927" s="12" t="s">
        <v>6656</v>
      </c>
      <c r="D1927" s="13" t="s">
        <v>6735</v>
      </c>
    </row>
    <row r="1928" spans="1:4">
      <c r="A1928" s="11" t="s">
        <v>3303</v>
      </c>
      <c r="B1928" s="3">
        <v>266</v>
      </c>
      <c r="C1928" s="12" t="s">
        <v>6656</v>
      </c>
      <c r="D1928" s="13" t="s">
        <v>6735</v>
      </c>
    </row>
    <row r="1929" spans="1:4">
      <c r="A1929" s="11" t="s">
        <v>3305</v>
      </c>
      <c r="B1929" s="3">
        <v>231</v>
      </c>
      <c r="C1929" s="12" t="e">
        <v>#N/A</v>
      </c>
      <c r="D1929" s="13" t="e">
        <v>#N/A</v>
      </c>
    </row>
    <row r="1930" spans="1:4">
      <c r="A1930" s="11" t="s">
        <v>3307</v>
      </c>
      <c r="B1930" s="3">
        <v>212</v>
      </c>
      <c r="C1930" s="12" t="e">
        <v>#N/A</v>
      </c>
      <c r="D1930" s="13" t="e">
        <v>#N/A</v>
      </c>
    </row>
    <row r="1931" spans="1:4">
      <c r="A1931" s="11" t="s">
        <v>3309</v>
      </c>
      <c r="B1931" s="3">
        <v>306</v>
      </c>
      <c r="C1931" s="12" t="e">
        <v>#N/A</v>
      </c>
      <c r="D1931" s="13" t="e">
        <v>#N/A</v>
      </c>
    </row>
    <row r="1932" spans="1:4">
      <c r="A1932" s="11" t="s">
        <v>3311</v>
      </c>
      <c r="B1932" s="3">
        <v>261</v>
      </c>
      <c r="C1932" s="12" t="e">
        <v>#N/A</v>
      </c>
      <c r="D1932" s="13" t="e">
        <v>#N/A</v>
      </c>
    </row>
    <row r="1933" spans="1:4">
      <c r="A1933" s="11" t="s">
        <v>3311</v>
      </c>
      <c r="B1933" s="3">
        <v>30</v>
      </c>
      <c r="C1933" s="12" t="e">
        <v>#N/A</v>
      </c>
      <c r="D1933" s="13" t="e">
        <v>#N/A</v>
      </c>
    </row>
    <row r="1934" spans="1:4">
      <c r="A1934" s="11" t="s">
        <v>3311</v>
      </c>
      <c r="B1934" s="3">
        <v>44</v>
      </c>
      <c r="C1934" s="12" t="e">
        <v>#N/A</v>
      </c>
      <c r="D1934" s="13" t="e">
        <v>#N/A</v>
      </c>
    </row>
    <row r="1935" spans="1:4">
      <c r="A1935" s="11" t="s">
        <v>3314</v>
      </c>
      <c r="B1935" s="3">
        <v>230</v>
      </c>
      <c r="C1935" s="12" t="e">
        <v>#N/A</v>
      </c>
      <c r="D1935" s="13" t="e">
        <v>#N/A</v>
      </c>
    </row>
    <row r="1936" spans="1:4">
      <c r="A1936" s="11" t="s">
        <v>3316</v>
      </c>
      <c r="B1936" s="3">
        <v>189</v>
      </c>
      <c r="C1936" s="12" t="e">
        <v>#N/A</v>
      </c>
      <c r="D1936" s="13" t="e">
        <v>#N/A</v>
      </c>
    </row>
    <row r="1937" spans="1:4">
      <c r="A1937" s="11" t="s">
        <v>3318</v>
      </c>
      <c r="B1937" s="3">
        <v>284</v>
      </c>
      <c r="C1937" s="12" t="s">
        <v>6656</v>
      </c>
      <c r="D1937" s="13" t="s">
        <v>6671</v>
      </c>
    </row>
    <row r="1938" spans="1:4">
      <c r="A1938" s="11" t="s">
        <v>3320</v>
      </c>
      <c r="B1938" s="3">
        <v>279</v>
      </c>
      <c r="C1938" s="12" t="s">
        <v>6656</v>
      </c>
      <c r="D1938" s="13" t="s">
        <v>6671</v>
      </c>
    </row>
    <row r="1939" spans="1:4">
      <c r="A1939" s="11" t="s">
        <v>3322</v>
      </c>
      <c r="B1939" s="3">
        <v>231</v>
      </c>
      <c r="C1939" s="12" t="s">
        <v>6656</v>
      </c>
      <c r="D1939" s="13" t="s">
        <v>6890</v>
      </c>
    </row>
    <row r="1940" spans="1:4">
      <c r="A1940" s="11" t="s">
        <v>3324</v>
      </c>
      <c r="B1940" s="3">
        <v>262</v>
      </c>
      <c r="C1940" s="12" t="s">
        <v>6656</v>
      </c>
      <c r="D1940" s="13" t="s">
        <v>6735</v>
      </c>
    </row>
    <row r="1941" spans="1:4">
      <c r="A1941" s="11" t="s">
        <v>3324</v>
      </c>
      <c r="B1941" s="3">
        <v>259</v>
      </c>
      <c r="C1941" s="12" t="s">
        <v>6656</v>
      </c>
      <c r="D1941" s="13" t="s">
        <v>6735</v>
      </c>
    </row>
    <row r="1942" spans="1:4">
      <c r="A1942" s="11" t="s">
        <v>3326</v>
      </c>
      <c r="B1942" s="3">
        <v>323</v>
      </c>
      <c r="C1942" s="12" t="s">
        <v>6685</v>
      </c>
      <c r="D1942" s="13" t="s">
        <v>6688</v>
      </c>
    </row>
    <row r="1943" spans="1:4">
      <c r="A1943" s="11" t="s">
        <v>3328</v>
      </c>
      <c r="B1943" s="3">
        <v>287</v>
      </c>
      <c r="C1943" s="12" t="s">
        <v>6685</v>
      </c>
      <c r="D1943" s="13" t="s">
        <v>7290</v>
      </c>
    </row>
    <row r="1944" spans="1:4">
      <c r="A1944" s="11" t="s">
        <v>3330</v>
      </c>
      <c r="B1944" s="3">
        <v>169</v>
      </c>
      <c r="C1944" s="12" t="s">
        <v>6685</v>
      </c>
      <c r="D1944" s="13" t="s">
        <v>7290</v>
      </c>
    </row>
    <row r="1945" spans="1:4">
      <c r="A1945" s="11" t="s">
        <v>3332</v>
      </c>
      <c r="B1945" s="3">
        <v>226</v>
      </c>
      <c r="C1945" s="12" t="s">
        <v>6685</v>
      </c>
      <c r="D1945" s="13" t="s">
        <v>7290</v>
      </c>
    </row>
    <row r="1946" spans="1:4">
      <c r="A1946" s="11" t="s">
        <v>3332</v>
      </c>
      <c r="B1946" s="3">
        <v>275</v>
      </c>
      <c r="C1946" s="12" t="s">
        <v>6685</v>
      </c>
      <c r="D1946" s="13" t="s">
        <v>7290</v>
      </c>
    </row>
    <row r="1947" spans="1:4">
      <c r="A1947" s="11" t="s">
        <v>3332</v>
      </c>
      <c r="B1947" s="3">
        <v>261</v>
      </c>
      <c r="C1947" s="12" t="s">
        <v>6685</v>
      </c>
      <c r="D1947" s="13" t="s">
        <v>7290</v>
      </c>
    </row>
    <row r="1948" spans="1:4">
      <c r="A1948" s="11" t="s">
        <v>3332</v>
      </c>
      <c r="B1948" s="3">
        <v>30</v>
      </c>
      <c r="C1948" s="12" t="s">
        <v>6685</v>
      </c>
      <c r="D1948" s="13" t="s">
        <v>7290</v>
      </c>
    </row>
    <row r="1949" spans="1:4">
      <c r="A1949" s="11" t="s">
        <v>3335</v>
      </c>
      <c r="B1949" s="3">
        <v>181</v>
      </c>
      <c r="C1949" s="12" t="s">
        <v>6656</v>
      </c>
      <c r="D1949" s="13" t="s">
        <v>6802</v>
      </c>
    </row>
    <row r="1950" spans="1:4">
      <c r="A1950" s="11" t="s">
        <v>3337</v>
      </c>
      <c r="B1950" s="3">
        <v>193</v>
      </c>
      <c r="C1950" s="12" t="s">
        <v>6685</v>
      </c>
      <c r="D1950" s="13" t="s">
        <v>6688</v>
      </c>
    </row>
    <row r="1951" spans="1:4">
      <c r="A1951" s="11" t="s">
        <v>3339</v>
      </c>
      <c r="B1951" s="3">
        <v>271</v>
      </c>
      <c r="C1951" s="12" t="s">
        <v>6656</v>
      </c>
      <c r="D1951" s="13">
        <v>0</v>
      </c>
    </row>
    <row r="1952" spans="1:4">
      <c r="A1952" s="11" t="s">
        <v>3341</v>
      </c>
      <c r="B1952" s="3">
        <v>174</v>
      </c>
      <c r="C1952" s="12" t="e">
        <v>#N/A</v>
      </c>
      <c r="D1952" s="13" t="e">
        <v>#N/A</v>
      </c>
    </row>
    <row r="1953" spans="1:4">
      <c r="A1953" s="11" t="s">
        <v>3343</v>
      </c>
      <c r="B1953" s="3">
        <v>375</v>
      </c>
      <c r="C1953" s="12" t="s">
        <v>6656</v>
      </c>
      <c r="D1953" s="13" t="s">
        <v>6764</v>
      </c>
    </row>
    <row r="1954" spans="1:4">
      <c r="A1954" s="11" t="s">
        <v>3345</v>
      </c>
      <c r="B1954" s="3">
        <v>210</v>
      </c>
      <c r="C1954" s="12" t="s">
        <v>6656</v>
      </c>
      <c r="D1954" s="13" t="s">
        <v>7007</v>
      </c>
    </row>
    <row r="1955" spans="1:4">
      <c r="A1955" s="11" t="s">
        <v>3347</v>
      </c>
      <c r="B1955" s="3">
        <v>268</v>
      </c>
      <c r="C1955" s="12" t="s">
        <v>6656</v>
      </c>
      <c r="D1955" s="13" t="s">
        <v>7343</v>
      </c>
    </row>
    <row r="1956" spans="1:4">
      <c r="A1956" s="11" t="s">
        <v>3347</v>
      </c>
      <c r="B1956" s="3">
        <v>256</v>
      </c>
      <c r="C1956" s="12" t="s">
        <v>6656</v>
      </c>
      <c r="D1956" s="13" t="s">
        <v>7343</v>
      </c>
    </row>
    <row r="1957" spans="1:4">
      <c r="A1957" s="11" t="s">
        <v>3349</v>
      </c>
      <c r="B1957" s="3">
        <v>206</v>
      </c>
      <c r="C1957" s="12" t="s">
        <v>6685</v>
      </c>
      <c r="D1957" s="13" t="s">
        <v>8092</v>
      </c>
    </row>
    <row r="1958" spans="1:4">
      <c r="A1958" s="11" t="s">
        <v>3351</v>
      </c>
      <c r="B1958" s="3">
        <v>284</v>
      </c>
      <c r="C1958" s="12" t="s">
        <v>6685</v>
      </c>
      <c r="D1958" s="13" t="s">
        <v>8092</v>
      </c>
    </row>
    <row r="1959" spans="1:4">
      <c r="A1959" s="11" t="s">
        <v>3353</v>
      </c>
      <c r="B1959" s="3">
        <v>260</v>
      </c>
      <c r="C1959" s="12" t="s">
        <v>6656</v>
      </c>
      <c r="D1959" s="13" t="s">
        <v>6717</v>
      </c>
    </row>
    <row r="1960" spans="1:4">
      <c r="A1960" s="11" t="s">
        <v>3355</v>
      </c>
      <c r="B1960" s="3">
        <v>260</v>
      </c>
      <c r="C1960" s="12" t="s">
        <v>6656</v>
      </c>
      <c r="D1960" s="13" t="s">
        <v>6717</v>
      </c>
    </row>
    <row r="1961" spans="1:4">
      <c r="A1961" s="11" t="s">
        <v>3357</v>
      </c>
      <c r="B1961" s="3">
        <v>274</v>
      </c>
      <c r="C1961" s="12" t="s">
        <v>6685</v>
      </c>
      <c r="D1961" s="13" t="s">
        <v>8102</v>
      </c>
    </row>
    <row r="1962" spans="1:4">
      <c r="A1962" s="11" t="s">
        <v>3359</v>
      </c>
      <c r="B1962" s="3">
        <v>34</v>
      </c>
      <c r="C1962" s="12" t="s">
        <v>6685</v>
      </c>
      <c r="D1962" s="13" t="s">
        <v>8102</v>
      </c>
    </row>
    <row r="1963" spans="1:4">
      <c r="A1963" s="11" t="s">
        <v>3359</v>
      </c>
      <c r="B1963" s="3">
        <v>222</v>
      </c>
      <c r="C1963" s="12" t="s">
        <v>6685</v>
      </c>
      <c r="D1963" s="13" t="s">
        <v>8102</v>
      </c>
    </row>
    <row r="1964" spans="1:4">
      <c r="A1964" s="11" t="s">
        <v>3359</v>
      </c>
      <c r="B1964" s="3">
        <v>35</v>
      </c>
      <c r="C1964" s="12" t="s">
        <v>6685</v>
      </c>
      <c r="D1964" s="13" t="s">
        <v>8102</v>
      </c>
    </row>
    <row r="1965" spans="1:4">
      <c r="A1965" s="11" t="s">
        <v>3362</v>
      </c>
      <c r="B1965" s="3">
        <v>278</v>
      </c>
      <c r="C1965" s="12" t="s">
        <v>6685</v>
      </c>
      <c r="D1965" s="13" t="s">
        <v>8102</v>
      </c>
    </row>
    <row r="1966" spans="1:4">
      <c r="A1966" s="11" t="s">
        <v>3362</v>
      </c>
      <c r="B1966" s="3">
        <v>84</v>
      </c>
      <c r="C1966" s="12" t="s">
        <v>6685</v>
      </c>
      <c r="D1966" s="13" t="s">
        <v>8102</v>
      </c>
    </row>
    <row r="1967" spans="1:4">
      <c r="A1967" s="11" t="s">
        <v>3364</v>
      </c>
      <c r="B1967" s="3">
        <v>299</v>
      </c>
      <c r="C1967" s="12" t="s">
        <v>6656</v>
      </c>
      <c r="D1967" s="13">
        <v>0</v>
      </c>
    </row>
    <row r="1968" spans="1:4">
      <c r="A1968" s="11" t="s">
        <v>3366</v>
      </c>
      <c r="B1968" s="3">
        <v>233</v>
      </c>
      <c r="C1968" s="12" t="s">
        <v>6656</v>
      </c>
      <c r="D1968" s="13" t="s">
        <v>8110</v>
      </c>
    </row>
    <row r="1969" spans="1:4">
      <c r="A1969" s="11" t="s">
        <v>3368</v>
      </c>
      <c r="B1969" s="3">
        <v>260</v>
      </c>
      <c r="C1969" s="12" t="e">
        <v>#N/A</v>
      </c>
      <c r="D1969" s="13" t="e">
        <v>#N/A</v>
      </c>
    </row>
    <row r="1970" spans="1:4">
      <c r="A1970" s="11" t="s">
        <v>3370</v>
      </c>
      <c r="B1970" s="3">
        <v>346</v>
      </c>
      <c r="C1970" s="12" t="s">
        <v>6656</v>
      </c>
      <c r="D1970" s="13" t="s">
        <v>6936</v>
      </c>
    </row>
    <row r="1971" spans="1:4">
      <c r="A1971" s="11" t="s">
        <v>3372</v>
      </c>
      <c r="B1971" s="3">
        <v>271</v>
      </c>
      <c r="C1971" s="12" t="s">
        <v>6656</v>
      </c>
      <c r="D1971" s="13" t="s">
        <v>6936</v>
      </c>
    </row>
    <row r="1972" spans="1:4">
      <c r="A1972" s="11" t="s">
        <v>3374</v>
      </c>
      <c r="B1972" s="3">
        <v>317</v>
      </c>
      <c r="C1972" s="12" t="s">
        <v>6656</v>
      </c>
      <c r="D1972" s="13" t="s">
        <v>6936</v>
      </c>
    </row>
    <row r="1973" spans="1:4">
      <c r="A1973" s="11" t="s">
        <v>3376</v>
      </c>
      <c r="B1973" s="3">
        <v>456</v>
      </c>
      <c r="C1973" s="12" t="s">
        <v>6656</v>
      </c>
      <c r="D1973" s="13" t="s">
        <v>6936</v>
      </c>
    </row>
    <row r="1974" spans="1:4">
      <c r="A1974" s="11" t="s">
        <v>3378</v>
      </c>
      <c r="B1974" s="3">
        <v>228</v>
      </c>
      <c r="C1974" s="12" t="s">
        <v>6656</v>
      </c>
      <c r="D1974" s="13" t="s">
        <v>6987</v>
      </c>
    </row>
    <row r="1975" spans="1:4">
      <c r="A1975" s="11" t="s">
        <v>3380</v>
      </c>
      <c r="B1975" s="3">
        <v>110</v>
      </c>
      <c r="C1975" s="12" t="s">
        <v>6685</v>
      </c>
      <c r="D1975" s="13" t="s">
        <v>6688</v>
      </c>
    </row>
    <row r="1976" spans="1:4">
      <c r="A1976" s="11" t="s">
        <v>3380</v>
      </c>
      <c r="B1976" s="3">
        <v>405</v>
      </c>
      <c r="C1976" s="12" t="s">
        <v>6685</v>
      </c>
      <c r="D1976" s="13" t="s">
        <v>6688</v>
      </c>
    </row>
    <row r="1977" spans="1:4">
      <c r="A1977" s="11" t="s">
        <v>3380</v>
      </c>
      <c r="B1977" s="3">
        <v>71</v>
      </c>
      <c r="C1977" s="12" t="s">
        <v>6685</v>
      </c>
      <c r="D1977" s="13" t="s">
        <v>6688</v>
      </c>
    </row>
    <row r="1978" spans="1:4">
      <c r="A1978" s="11" t="s">
        <v>3386</v>
      </c>
      <c r="B1978" s="3">
        <v>271</v>
      </c>
      <c r="C1978" s="12" t="s">
        <v>6656</v>
      </c>
      <c r="D1978" s="13" t="s">
        <v>6931</v>
      </c>
    </row>
    <row r="1979" spans="1:4">
      <c r="A1979" s="11" t="s">
        <v>3386</v>
      </c>
      <c r="B1979" s="3">
        <v>262</v>
      </c>
      <c r="C1979" s="12" t="s">
        <v>6656</v>
      </c>
      <c r="D1979" s="13" t="s">
        <v>6931</v>
      </c>
    </row>
    <row r="1980" spans="1:4">
      <c r="A1980" s="11" t="s">
        <v>3388</v>
      </c>
      <c r="B1980" s="3">
        <v>319</v>
      </c>
      <c r="C1980" s="12" t="s">
        <v>6656</v>
      </c>
      <c r="D1980" s="13" t="s">
        <v>6735</v>
      </c>
    </row>
    <row r="1981" spans="1:4">
      <c r="A1981" s="11" t="s">
        <v>3388</v>
      </c>
      <c r="B1981" s="3">
        <v>269</v>
      </c>
      <c r="C1981" s="12" t="s">
        <v>6656</v>
      </c>
      <c r="D1981" s="13" t="s">
        <v>6735</v>
      </c>
    </row>
    <row r="1982" spans="1:4">
      <c r="A1982" s="11" t="s">
        <v>3390</v>
      </c>
      <c r="B1982" s="3">
        <v>330</v>
      </c>
      <c r="C1982" s="12" t="s">
        <v>6656</v>
      </c>
      <c r="D1982" s="13" t="s">
        <v>6735</v>
      </c>
    </row>
    <row r="1983" spans="1:4">
      <c r="A1983" s="11" t="s">
        <v>3390</v>
      </c>
      <c r="B1983" s="3">
        <v>259</v>
      </c>
      <c r="C1983" s="12" t="s">
        <v>6656</v>
      </c>
      <c r="D1983" s="13" t="s">
        <v>6735</v>
      </c>
    </row>
    <row r="1984" spans="1:4">
      <c r="A1984" s="11" t="s">
        <v>3392</v>
      </c>
      <c r="B1984" s="3">
        <v>339</v>
      </c>
      <c r="C1984" s="12" t="s">
        <v>6656</v>
      </c>
      <c r="D1984" s="13" t="s">
        <v>6735</v>
      </c>
    </row>
    <row r="1985" spans="1:4">
      <c r="A1985" s="11" t="s">
        <v>3392</v>
      </c>
      <c r="B1985" s="3">
        <v>265</v>
      </c>
      <c r="C1985" s="12" t="s">
        <v>6656</v>
      </c>
      <c r="D1985" s="13" t="s">
        <v>6735</v>
      </c>
    </row>
    <row r="1986" spans="1:4">
      <c r="A1986" s="11" t="s">
        <v>3394</v>
      </c>
      <c r="B1986" s="3">
        <v>266</v>
      </c>
      <c r="C1986" s="12" t="s">
        <v>6656</v>
      </c>
      <c r="D1986" s="13" t="s">
        <v>6735</v>
      </c>
    </row>
    <row r="1987" spans="1:4">
      <c r="A1987" s="11" t="s">
        <v>3394</v>
      </c>
      <c r="B1987" s="3">
        <v>314</v>
      </c>
      <c r="C1987" s="12" t="s">
        <v>6656</v>
      </c>
      <c r="D1987" s="13" t="s">
        <v>6735</v>
      </c>
    </row>
    <row r="1988" spans="1:4">
      <c r="A1988" s="11" t="s">
        <v>3396</v>
      </c>
      <c r="B1988" s="3">
        <v>201</v>
      </c>
      <c r="C1988" s="12" t="s">
        <v>6656</v>
      </c>
      <c r="D1988" s="13" t="s">
        <v>7118</v>
      </c>
    </row>
    <row r="1989" spans="1:4">
      <c r="A1989" s="11" t="s">
        <v>3398</v>
      </c>
      <c r="B1989" s="3">
        <v>211</v>
      </c>
      <c r="C1989" s="12" t="s">
        <v>6656</v>
      </c>
      <c r="D1989" s="13" t="s">
        <v>7118</v>
      </c>
    </row>
    <row r="1990" spans="1:4">
      <c r="A1990" s="11" t="s">
        <v>3400</v>
      </c>
      <c r="B1990" s="3">
        <v>198</v>
      </c>
      <c r="C1990" s="12" t="s">
        <v>6656</v>
      </c>
      <c r="D1990" s="13" t="s">
        <v>7118</v>
      </c>
    </row>
    <row r="1991" spans="1:4">
      <c r="A1991" s="11" t="s">
        <v>3402</v>
      </c>
      <c r="B1991" s="3">
        <v>194</v>
      </c>
      <c r="C1991" s="12" t="s">
        <v>6656</v>
      </c>
      <c r="D1991" s="13" t="s">
        <v>7118</v>
      </c>
    </row>
    <row r="1992" spans="1:4">
      <c r="A1992" s="11" t="s">
        <v>3404</v>
      </c>
      <c r="B1992" s="3">
        <v>310</v>
      </c>
      <c r="C1992" s="12" t="s">
        <v>6656</v>
      </c>
      <c r="D1992" s="13" t="s">
        <v>6735</v>
      </c>
    </row>
    <row r="1993" spans="1:4">
      <c r="A1993" s="11" t="s">
        <v>3404</v>
      </c>
      <c r="B1993" s="3">
        <v>267</v>
      </c>
      <c r="C1993" s="12" t="s">
        <v>6656</v>
      </c>
      <c r="D1993" s="13" t="s">
        <v>6735</v>
      </c>
    </row>
    <row r="1994" spans="1:4">
      <c r="A1994" s="11" t="s">
        <v>3406</v>
      </c>
      <c r="B1994" s="3">
        <v>181</v>
      </c>
      <c r="C1994" s="12" t="s">
        <v>6656</v>
      </c>
      <c r="D1994" s="13" t="s">
        <v>6802</v>
      </c>
    </row>
    <row r="1995" spans="1:4">
      <c r="A1995" s="11" t="s">
        <v>3408</v>
      </c>
      <c r="B1995" s="3">
        <v>182</v>
      </c>
      <c r="C1995" s="12" t="s">
        <v>6656</v>
      </c>
      <c r="D1995" s="13" t="s">
        <v>6802</v>
      </c>
    </row>
    <row r="1996" spans="1:4">
      <c r="A1996" s="11" t="s">
        <v>3410</v>
      </c>
      <c r="B1996" s="3">
        <v>210</v>
      </c>
      <c r="C1996" s="12" t="s">
        <v>6656</v>
      </c>
      <c r="D1996" s="13" t="s">
        <v>6802</v>
      </c>
    </row>
    <row r="1997" spans="1:4">
      <c r="A1997" s="11" t="s">
        <v>3412</v>
      </c>
      <c r="B1997" s="3">
        <v>206</v>
      </c>
      <c r="C1997" s="12" t="s">
        <v>6656</v>
      </c>
      <c r="D1997" s="13" t="s">
        <v>6802</v>
      </c>
    </row>
    <row r="1998" spans="1:4">
      <c r="A1998" s="11" t="s">
        <v>3414</v>
      </c>
      <c r="B1998" s="3">
        <v>182</v>
      </c>
      <c r="C1998" s="12" t="s">
        <v>6656</v>
      </c>
      <c r="D1998" s="13" t="s">
        <v>6802</v>
      </c>
    </row>
    <row r="1999" spans="1:4">
      <c r="A1999" s="11" t="s">
        <v>3416</v>
      </c>
      <c r="B1999" s="3">
        <v>159</v>
      </c>
      <c r="C1999" s="12" t="s">
        <v>6656</v>
      </c>
      <c r="D1999" s="13" t="s">
        <v>6802</v>
      </c>
    </row>
    <row r="2000" spans="1:4">
      <c r="A2000" s="11" t="s">
        <v>3418</v>
      </c>
      <c r="B2000" s="3">
        <v>181</v>
      </c>
      <c r="C2000" s="12" t="s">
        <v>6656</v>
      </c>
      <c r="D2000" s="13" t="s">
        <v>6802</v>
      </c>
    </row>
    <row r="2001" spans="1:4">
      <c r="A2001" s="11" t="s">
        <v>3420</v>
      </c>
      <c r="B2001" s="3">
        <v>266</v>
      </c>
      <c r="C2001" s="12" t="s">
        <v>6656</v>
      </c>
      <c r="D2001" s="13" t="s">
        <v>7343</v>
      </c>
    </row>
    <row r="2002" spans="1:4">
      <c r="A2002" s="11" t="s">
        <v>3420</v>
      </c>
      <c r="B2002" s="3">
        <v>260</v>
      </c>
      <c r="C2002" s="12" t="s">
        <v>6656</v>
      </c>
      <c r="D2002" s="13" t="s">
        <v>7343</v>
      </c>
    </row>
    <row r="2003" spans="1:4">
      <c r="A2003" s="11" t="s">
        <v>3422</v>
      </c>
      <c r="B2003" s="3">
        <v>266</v>
      </c>
      <c r="C2003" s="12" t="s">
        <v>6656</v>
      </c>
      <c r="D2003" s="13" t="s">
        <v>7343</v>
      </c>
    </row>
    <row r="2004" spans="1:4">
      <c r="A2004" s="11" t="s">
        <v>3422</v>
      </c>
      <c r="B2004" s="3">
        <v>260</v>
      </c>
      <c r="C2004" s="12" t="s">
        <v>6656</v>
      </c>
      <c r="D2004" s="13" t="s">
        <v>7343</v>
      </c>
    </row>
    <row r="2005" spans="1:4">
      <c r="A2005" s="11" t="s">
        <v>3424</v>
      </c>
      <c r="B2005" s="3">
        <v>271</v>
      </c>
      <c r="C2005" s="12" t="s">
        <v>6656</v>
      </c>
      <c r="D2005" s="13" t="s">
        <v>7415</v>
      </c>
    </row>
    <row r="2006" spans="1:4">
      <c r="A2006" s="11" t="s">
        <v>3424</v>
      </c>
      <c r="B2006" s="3">
        <v>105</v>
      </c>
      <c r="C2006" s="12" t="s">
        <v>6656</v>
      </c>
      <c r="D2006" s="13" t="s">
        <v>7415</v>
      </c>
    </row>
    <row r="2007" spans="1:4">
      <c r="A2007" s="11" t="s">
        <v>3426</v>
      </c>
      <c r="B2007" s="3">
        <v>18</v>
      </c>
      <c r="C2007" s="12" t="s">
        <v>6656</v>
      </c>
      <c r="D2007" s="13" t="s">
        <v>7588</v>
      </c>
    </row>
    <row r="2008" spans="1:4">
      <c r="A2008" s="11" t="s">
        <v>3426</v>
      </c>
      <c r="B2008" s="3">
        <v>273</v>
      </c>
      <c r="C2008" s="12" t="s">
        <v>6656</v>
      </c>
      <c r="D2008" s="13" t="s">
        <v>7588</v>
      </c>
    </row>
    <row r="2009" spans="1:4">
      <c r="A2009" s="11" t="s">
        <v>3426</v>
      </c>
      <c r="B2009" s="3">
        <v>18</v>
      </c>
      <c r="C2009" s="12" t="s">
        <v>6656</v>
      </c>
      <c r="D2009" s="13" t="s">
        <v>7588</v>
      </c>
    </row>
    <row r="2010" spans="1:4">
      <c r="A2010" s="11" t="s">
        <v>3426</v>
      </c>
      <c r="B2010" s="3">
        <v>18</v>
      </c>
      <c r="C2010" s="12" t="s">
        <v>6656</v>
      </c>
      <c r="D2010" s="13" t="s">
        <v>7588</v>
      </c>
    </row>
    <row r="2011" spans="1:4">
      <c r="A2011" s="11" t="s">
        <v>3428</v>
      </c>
      <c r="B2011" s="3">
        <v>270</v>
      </c>
      <c r="C2011" s="12" t="s">
        <v>6656</v>
      </c>
      <c r="D2011" s="13" t="s">
        <v>7588</v>
      </c>
    </row>
    <row r="2012" spans="1:4">
      <c r="A2012" s="11" t="s">
        <v>3430</v>
      </c>
      <c r="B2012" s="3">
        <v>196</v>
      </c>
      <c r="C2012" s="12" t="s">
        <v>6656</v>
      </c>
      <c r="D2012" s="13" t="s">
        <v>7118</v>
      </c>
    </row>
    <row r="2013" spans="1:4">
      <c r="A2013" s="11" t="s">
        <v>3432</v>
      </c>
      <c r="B2013" s="3">
        <v>196</v>
      </c>
      <c r="C2013" s="12" t="s">
        <v>6656</v>
      </c>
      <c r="D2013" s="13" t="s">
        <v>7118</v>
      </c>
    </row>
    <row r="2014" spans="1:4">
      <c r="A2014" s="11" t="s">
        <v>3434</v>
      </c>
      <c r="B2014" s="3">
        <v>199</v>
      </c>
      <c r="C2014" s="12" t="s">
        <v>6656</v>
      </c>
      <c r="D2014" s="13" t="s">
        <v>6987</v>
      </c>
    </row>
    <row r="2015" spans="1:4">
      <c r="A2015" s="11" t="s">
        <v>3436</v>
      </c>
      <c r="B2015" s="3">
        <v>214</v>
      </c>
      <c r="C2015" s="12" t="s">
        <v>6656</v>
      </c>
      <c r="D2015" s="13" t="s">
        <v>6987</v>
      </c>
    </row>
    <row r="2016" spans="1:4">
      <c r="A2016" s="11" t="s">
        <v>3438</v>
      </c>
      <c r="B2016" s="3">
        <v>281</v>
      </c>
      <c r="C2016" s="12" t="s">
        <v>6685</v>
      </c>
      <c r="D2016" s="13" t="s">
        <v>6703</v>
      </c>
    </row>
    <row r="2017" spans="1:4">
      <c r="A2017" s="11" t="s">
        <v>3440</v>
      </c>
      <c r="B2017" s="3">
        <v>255</v>
      </c>
      <c r="C2017" s="12" t="s">
        <v>6656</v>
      </c>
      <c r="D2017" s="13" t="s">
        <v>6717</v>
      </c>
    </row>
    <row r="2018" spans="1:4">
      <c r="A2018" s="11" t="s">
        <v>3442</v>
      </c>
      <c r="B2018" s="3">
        <v>201</v>
      </c>
      <c r="C2018" s="12" t="e">
        <v>#N/A</v>
      </c>
      <c r="D2018" s="13" t="e">
        <v>#N/A</v>
      </c>
    </row>
    <row r="2019" spans="1:4">
      <c r="A2019" s="11" t="s">
        <v>3444</v>
      </c>
      <c r="B2019" s="3">
        <v>194</v>
      </c>
      <c r="C2019" s="12" t="e">
        <v>#N/A</v>
      </c>
      <c r="D2019" s="13" t="e">
        <v>#N/A</v>
      </c>
    </row>
    <row r="2020" spans="1:4">
      <c r="A2020" s="11" t="s">
        <v>3446</v>
      </c>
      <c r="B2020" s="3">
        <v>211</v>
      </c>
      <c r="C2020" s="12" t="e">
        <v>#N/A</v>
      </c>
      <c r="D2020" s="13" t="e">
        <v>#N/A</v>
      </c>
    </row>
    <row r="2021" spans="1:4">
      <c r="A2021" s="11" t="s">
        <v>3448</v>
      </c>
      <c r="B2021" s="3">
        <v>354</v>
      </c>
      <c r="C2021" s="12" t="e">
        <v>#N/A</v>
      </c>
      <c r="D2021" s="13" t="e">
        <v>#N/A</v>
      </c>
    </row>
    <row r="2022" spans="1:4">
      <c r="A2022" s="11" t="s">
        <v>3450</v>
      </c>
      <c r="B2022" s="3">
        <v>283</v>
      </c>
      <c r="C2022" s="12" t="e">
        <v>#N/A</v>
      </c>
      <c r="D2022" s="13" t="e">
        <v>#N/A</v>
      </c>
    </row>
    <row r="2023" spans="1:4">
      <c r="A2023" s="11" t="s">
        <v>3452</v>
      </c>
      <c r="B2023" s="3">
        <v>222</v>
      </c>
      <c r="C2023" s="12" t="s">
        <v>6656</v>
      </c>
      <c r="D2023" s="13" t="s">
        <v>8188</v>
      </c>
    </row>
    <row r="2024" spans="1:4">
      <c r="A2024" s="11" t="s">
        <v>3454</v>
      </c>
      <c r="B2024" s="3">
        <v>222</v>
      </c>
      <c r="C2024" s="12" t="s">
        <v>6656</v>
      </c>
      <c r="D2024" s="13" t="s">
        <v>8188</v>
      </c>
    </row>
    <row r="2025" spans="1:4">
      <c r="A2025" s="11" t="s">
        <v>3456</v>
      </c>
      <c r="B2025" s="3">
        <v>272</v>
      </c>
      <c r="C2025" s="12" t="s">
        <v>6656</v>
      </c>
      <c r="D2025" s="13" t="s">
        <v>6936</v>
      </c>
    </row>
    <row r="2026" spans="1:4">
      <c r="A2026" s="11" t="s">
        <v>3458</v>
      </c>
      <c r="B2026" s="3">
        <v>347</v>
      </c>
      <c r="C2026" s="12" t="s">
        <v>6656</v>
      </c>
      <c r="D2026" s="13" t="s">
        <v>6936</v>
      </c>
    </row>
    <row r="2027" spans="1:4">
      <c r="A2027" s="11" t="s">
        <v>3458</v>
      </c>
      <c r="B2027" s="3">
        <v>144</v>
      </c>
      <c r="C2027" s="12" t="s">
        <v>6656</v>
      </c>
      <c r="D2027" s="13" t="s">
        <v>6936</v>
      </c>
    </row>
    <row r="2028" spans="1:4">
      <c r="A2028" s="11" t="s">
        <v>3460</v>
      </c>
      <c r="B2028" s="3">
        <v>319</v>
      </c>
      <c r="C2028" s="12" t="s">
        <v>6656</v>
      </c>
      <c r="D2028" s="13" t="s">
        <v>6936</v>
      </c>
    </row>
    <row r="2029" spans="1:4">
      <c r="A2029" s="11" t="s">
        <v>3462</v>
      </c>
      <c r="B2029" s="3">
        <v>261</v>
      </c>
      <c r="C2029" s="12" t="s">
        <v>6656</v>
      </c>
      <c r="D2029" s="13" t="s">
        <v>6757</v>
      </c>
    </row>
    <row r="2030" spans="1:4">
      <c r="A2030" s="11" t="s">
        <v>3462</v>
      </c>
      <c r="B2030" s="3">
        <v>287</v>
      </c>
      <c r="C2030" s="12" t="s">
        <v>6656</v>
      </c>
      <c r="D2030" s="13" t="s">
        <v>6757</v>
      </c>
    </row>
    <row r="2031" spans="1:4">
      <c r="A2031" s="11" t="s">
        <v>3464</v>
      </c>
      <c r="B2031" s="3">
        <v>163</v>
      </c>
      <c r="C2031" s="12" t="s">
        <v>6656</v>
      </c>
      <c r="D2031" s="13" t="s">
        <v>7525</v>
      </c>
    </row>
    <row r="2032" spans="1:4">
      <c r="A2032" s="11" t="s">
        <v>3466</v>
      </c>
      <c r="B2032" s="3">
        <v>339</v>
      </c>
      <c r="C2032" s="12" t="s">
        <v>6656</v>
      </c>
      <c r="D2032" s="13" t="s">
        <v>6659</v>
      </c>
    </row>
    <row r="2033" spans="1:4">
      <c r="A2033" s="11" t="s">
        <v>3468</v>
      </c>
      <c r="B2033" s="3">
        <v>283</v>
      </c>
      <c r="C2033" s="12" t="s">
        <v>6656</v>
      </c>
      <c r="D2033" s="13" t="s">
        <v>6659</v>
      </c>
    </row>
    <row r="2034" spans="1:4">
      <c r="A2034" s="11" t="s">
        <v>3470</v>
      </c>
      <c r="B2034" s="3">
        <v>385</v>
      </c>
      <c r="C2034" s="12" t="s">
        <v>6656</v>
      </c>
      <c r="D2034" s="13" t="s">
        <v>6659</v>
      </c>
    </row>
    <row r="2035" spans="1:4">
      <c r="A2035" s="11" t="s">
        <v>3472</v>
      </c>
      <c r="B2035" s="3">
        <v>231</v>
      </c>
      <c r="C2035" s="12" t="s">
        <v>6656</v>
      </c>
      <c r="D2035" s="13" t="s">
        <v>6890</v>
      </c>
    </row>
    <row r="2036" spans="1:4">
      <c r="A2036" s="11" t="s">
        <v>3474</v>
      </c>
      <c r="B2036" s="3">
        <v>39</v>
      </c>
      <c r="C2036" s="12" t="s">
        <v>6656</v>
      </c>
      <c r="D2036" s="13" t="s">
        <v>6890</v>
      </c>
    </row>
    <row r="2037" spans="1:4">
      <c r="A2037" s="11" t="s">
        <v>3474</v>
      </c>
      <c r="B2037" s="3">
        <v>231</v>
      </c>
      <c r="C2037" s="12" t="s">
        <v>6656</v>
      </c>
      <c r="D2037" s="13" t="s">
        <v>6890</v>
      </c>
    </row>
    <row r="2038" spans="1:4">
      <c r="A2038" s="11" t="s">
        <v>3476</v>
      </c>
      <c r="B2038" s="3">
        <v>231</v>
      </c>
      <c r="C2038" s="12" t="s">
        <v>6656</v>
      </c>
      <c r="D2038" s="13" t="s">
        <v>6890</v>
      </c>
    </row>
    <row r="2039" spans="1:4">
      <c r="A2039" s="11" t="s">
        <v>3478</v>
      </c>
      <c r="B2039" s="3">
        <v>381</v>
      </c>
      <c r="C2039" s="12" t="s">
        <v>6656</v>
      </c>
      <c r="D2039" s="13" t="s">
        <v>6659</v>
      </c>
    </row>
    <row r="2040" spans="1:4">
      <c r="A2040" s="11" t="s">
        <v>3480</v>
      </c>
      <c r="B2040" s="3">
        <v>39</v>
      </c>
      <c r="C2040" s="12" t="s">
        <v>6656</v>
      </c>
      <c r="D2040" s="13" t="s">
        <v>6890</v>
      </c>
    </row>
    <row r="2041" spans="1:4">
      <c r="A2041" s="11" t="s">
        <v>3480</v>
      </c>
      <c r="B2041" s="3">
        <v>231</v>
      </c>
      <c r="C2041" s="12" t="s">
        <v>6656</v>
      </c>
      <c r="D2041" s="13" t="s">
        <v>6890</v>
      </c>
    </row>
    <row r="2042" spans="1:4">
      <c r="A2042" s="11" t="s">
        <v>3483</v>
      </c>
      <c r="B2042" s="3">
        <v>119</v>
      </c>
      <c r="C2042" s="12" t="s">
        <v>6656</v>
      </c>
      <c r="D2042" s="13" t="s">
        <v>8213</v>
      </c>
    </row>
    <row r="2043" spans="1:4">
      <c r="A2043" s="11" t="s">
        <v>3485</v>
      </c>
      <c r="B2043" s="3">
        <v>231</v>
      </c>
      <c r="C2043" s="12" t="s">
        <v>6656</v>
      </c>
      <c r="D2043" s="13" t="s">
        <v>6890</v>
      </c>
    </row>
    <row r="2044" spans="1:4">
      <c r="A2044" s="11" t="s">
        <v>3487</v>
      </c>
      <c r="B2044" s="3">
        <v>265</v>
      </c>
      <c r="C2044" s="12" t="s">
        <v>6656</v>
      </c>
      <c r="D2044" s="13" t="s">
        <v>7749</v>
      </c>
    </row>
    <row r="2045" spans="1:4">
      <c r="A2045" s="11" t="s">
        <v>3489</v>
      </c>
      <c r="B2045" s="3">
        <v>260</v>
      </c>
      <c r="C2045" s="12" t="s">
        <v>6656</v>
      </c>
      <c r="D2045" s="13" t="s">
        <v>6717</v>
      </c>
    </row>
    <row r="2046" spans="1:4">
      <c r="A2046" s="11" t="s">
        <v>3491</v>
      </c>
      <c r="B2046" s="3">
        <v>240</v>
      </c>
      <c r="C2046" s="12" t="e">
        <v>#N/A</v>
      </c>
      <c r="D2046" s="13" t="e">
        <v>#N/A</v>
      </c>
    </row>
    <row r="2047" spans="1:4">
      <c r="A2047" s="11" t="s">
        <v>3493</v>
      </c>
      <c r="B2047" s="3">
        <v>312</v>
      </c>
      <c r="C2047" s="12" t="e">
        <v>#N/A</v>
      </c>
      <c r="D2047" s="13" t="e">
        <v>#N/A</v>
      </c>
    </row>
    <row r="2048" spans="1:4">
      <c r="A2048" s="11" t="s">
        <v>3495</v>
      </c>
      <c r="B2048" s="3">
        <v>272</v>
      </c>
      <c r="C2048" s="12" t="s">
        <v>6685</v>
      </c>
      <c r="D2048" s="13" t="s">
        <v>7102</v>
      </c>
    </row>
    <row r="2049" spans="1:4">
      <c r="A2049" s="11" t="s">
        <v>3497</v>
      </c>
      <c r="B2049" s="3">
        <v>271</v>
      </c>
      <c r="C2049" s="12" t="s">
        <v>6685</v>
      </c>
      <c r="D2049" s="13" t="s">
        <v>7102</v>
      </c>
    </row>
    <row r="2050" spans="1:4">
      <c r="A2050" s="11" t="s">
        <v>3499</v>
      </c>
      <c r="B2050" s="3">
        <v>313</v>
      </c>
      <c r="C2050" s="12" t="s">
        <v>6656</v>
      </c>
      <c r="D2050" s="13" t="s">
        <v>6735</v>
      </c>
    </row>
    <row r="2051" spans="1:4">
      <c r="A2051" s="11" t="s">
        <v>3499</v>
      </c>
      <c r="B2051" s="3">
        <v>265</v>
      </c>
      <c r="C2051" s="12" t="s">
        <v>6656</v>
      </c>
      <c r="D2051" s="13" t="s">
        <v>6735</v>
      </c>
    </row>
    <row r="2052" spans="1:4">
      <c r="A2052" s="11" t="s">
        <v>3501</v>
      </c>
      <c r="B2052" s="3">
        <v>206</v>
      </c>
      <c r="C2052" s="12" t="s">
        <v>6656</v>
      </c>
      <c r="D2052" s="13" t="s">
        <v>6890</v>
      </c>
    </row>
    <row r="2053" spans="1:4">
      <c r="A2053" s="11" t="s">
        <v>3503</v>
      </c>
      <c r="B2053" s="3">
        <v>200</v>
      </c>
      <c r="C2053" s="12" t="s">
        <v>6656</v>
      </c>
      <c r="D2053" s="13" t="s">
        <v>6890</v>
      </c>
    </row>
    <row r="2054" spans="1:4">
      <c r="A2054" s="11" t="s">
        <v>3505</v>
      </c>
      <c r="B2054" s="3">
        <v>209</v>
      </c>
      <c r="C2054" s="12" t="s">
        <v>6656</v>
      </c>
      <c r="D2054" s="13" t="s">
        <v>6890</v>
      </c>
    </row>
    <row r="2055" spans="1:4">
      <c r="A2055" s="11" t="s">
        <v>3507</v>
      </c>
      <c r="B2055" s="3">
        <v>229</v>
      </c>
      <c r="C2055" s="12" t="s">
        <v>6656</v>
      </c>
      <c r="D2055" s="13" t="s">
        <v>6890</v>
      </c>
    </row>
    <row r="2056" spans="1:4">
      <c r="A2056" s="11" t="s">
        <v>3509</v>
      </c>
      <c r="B2056" s="3">
        <v>101</v>
      </c>
      <c r="C2056" s="12" t="s">
        <v>6656</v>
      </c>
      <c r="D2056" s="13" t="s">
        <v>6890</v>
      </c>
    </row>
    <row r="2057" spans="1:4">
      <c r="A2057" s="11" t="s">
        <v>3509</v>
      </c>
      <c r="B2057" s="3">
        <v>64</v>
      </c>
      <c r="C2057" s="12" t="s">
        <v>6656</v>
      </c>
      <c r="D2057" s="13" t="s">
        <v>6890</v>
      </c>
    </row>
    <row r="2058" spans="1:4">
      <c r="A2058" s="11" t="s">
        <v>3509</v>
      </c>
      <c r="B2058" s="3">
        <v>175</v>
      </c>
      <c r="C2058" s="12" t="s">
        <v>6656</v>
      </c>
      <c r="D2058" s="13" t="s">
        <v>6890</v>
      </c>
    </row>
    <row r="2059" spans="1:4">
      <c r="A2059" s="11" t="s">
        <v>3513</v>
      </c>
      <c r="B2059" s="3">
        <v>260</v>
      </c>
      <c r="C2059" s="12" t="e">
        <v>#N/A</v>
      </c>
      <c r="D2059" s="13" t="e">
        <v>#N/A</v>
      </c>
    </row>
    <row r="2060" spans="1:4">
      <c r="A2060" s="11" t="s">
        <v>3515</v>
      </c>
      <c r="B2060" s="3">
        <v>260</v>
      </c>
      <c r="C2060" s="12" t="e">
        <v>#N/A</v>
      </c>
      <c r="D2060" s="13" t="e">
        <v>#N/A</v>
      </c>
    </row>
    <row r="2061" spans="1:4">
      <c r="A2061" s="11" t="s">
        <v>3517</v>
      </c>
      <c r="B2061" s="3">
        <v>292</v>
      </c>
      <c r="C2061" s="12" t="s">
        <v>6656</v>
      </c>
      <c r="D2061" s="13" t="s">
        <v>6757</v>
      </c>
    </row>
    <row r="2062" spans="1:4">
      <c r="A2062" s="11" t="s">
        <v>3517</v>
      </c>
      <c r="B2062" s="3">
        <v>271</v>
      </c>
      <c r="C2062" s="12" t="s">
        <v>6656</v>
      </c>
      <c r="D2062" s="13" t="s">
        <v>6757</v>
      </c>
    </row>
    <row r="2063" spans="1:4">
      <c r="A2063" s="11" t="s">
        <v>3519</v>
      </c>
      <c r="B2063" s="3">
        <v>315</v>
      </c>
      <c r="C2063" s="12" t="s">
        <v>6685</v>
      </c>
      <c r="D2063" s="13" t="s">
        <v>6688</v>
      </c>
    </row>
    <row r="2064" spans="1:4">
      <c r="A2064" s="11" t="s">
        <v>3521</v>
      </c>
      <c r="B2064" s="3">
        <v>326</v>
      </c>
      <c r="C2064" s="12" t="s">
        <v>6685</v>
      </c>
      <c r="D2064" s="13" t="s">
        <v>6688</v>
      </c>
    </row>
    <row r="2065" spans="1:4">
      <c r="A2065" s="11" t="s">
        <v>3523</v>
      </c>
      <c r="B2065" s="3">
        <v>325</v>
      </c>
      <c r="C2065" s="12" t="s">
        <v>6685</v>
      </c>
      <c r="D2065" s="13" t="s">
        <v>6688</v>
      </c>
    </row>
    <row r="2066" spans="1:4">
      <c r="A2066" s="11" t="s">
        <v>3523</v>
      </c>
      <c r="B2066" s="3">
        <v>326</v>
      </c>
      <c r="C2066" s="12" t="s">
        <v>6685</v>
      </c>
      <c r="D2066" s="13" t="s">
        <v>6688</v>
      </c>
    </row>
    <row r="2067" spans="1:4">
      <c r="A2067" s="11" t="s">
        <v>3525</v>
      </c>
      <c r="B2067" s="3">
        <v>327</v>
      </c>
      <c r="C2067" s="12" t="s">
        <v>6685</v>
      </c>
      <c r="D2067" s="13" t="s">
        <v>6688</v>
      </c>
    </row>
    <row r="2068" spans="1:4">
      <c r="A2068" s="11" t="s">
        <v>3525</v>
      </c>
      <c r="B2068" s="3">
        <v>249</v>
      </c>
      <c r="C2068" s="12" t="s">
        <v>6685</v>
      </c>
      <c r="D2068" s="13" t="s">
        <v>6688</v>
      </c>
    </row>
    <row r="2069" spans="1:4">
      <c r="A2069" s="11" t="s">
        <v>3525</v>
      </c>
      <c r="B2069" s="3">
        <v>326</v>
      </c>
      <c r="C2069" s="12" t="s">
        <v>6685</v>
      </c>
      <c r="D2069" s="13" t="s">
        <v>6688</v>
      </c>
    </row>
    <row r="2070" spans="1:4">
      <c r="A2070" s="11" t="s">
        <v>3525</v>
      </c>
      <c r="B2070" s="3">
        <v>325</v>
      </c>
      <c r="C2070" s="12" t="s">
        <v>6685</v>
      </c>
      <c r="D2070" s="13" t="s">
        <v>6688</v>
      </c>
    </row>
    <row r="2071" spans="1:4">
      <c r="A2071" s="11" t="s">
        <v>3527</v>
      </c>
      <c r="B2071" s="3">
        <v>312</v>
      </c>
      <c r="C2071" s="12" t="s">
        <v>6685</v>
      </c>
      <c r="D2071" s="13" t="s">
        <v>6688</v>
      </c>
    </row>
    <row r="2072" spans="1:4">
      <c r="A2072" s="11" t="s">
        <v>3529</v>
      </c>
      <c r="B2072" s="3">
        <v>311</v>
      </c>
      <c r="C2072" s="12" t="s">
        <v>6685</v>
      </c>
      <c r="D2072" s="13" t="s">
        <v>6688</v>
      </c>
    </row>
    <row r="2073" spans="1:4">
      <c r="A2073" s="11" t="s">
        <v>3531</v>
      </c>
      <c r="B2073" s="3">
        <v>231</v>
      </c>
      <c r="C2073" s="12" t="s">
        <v>6685</v>
      </c>
      <c r="D2073" s="13" t="s">
        <v>6688</v>
      </c>
    </row>
    <row r="2074" spans="1:4">
      <c r="A2074" s="11" t="s">
        <v>3533</v>
      </c>
      <c r="B2074" s="3">
        <v>314</v>
      </c>
      <c r="C2074" s="12" t="s">
        <v>6685</v>
      </c>
      <c r="D2074" s="13" t="s">
        <v>6688</v>
      </c>
    </row>
    <row r="2075" spans="1:4">
      <c r="A2075" s="11" t="s">
        <v>3535</v>
      </c>
      <c r="B2075" s="3">
        <v>233</v>
      </c>
      <c r="C2075" s="12" t="s">
        <v>6685</v>
      </c>
      <c r="D2075" s="13" t="s">
        <v>6688</v>
      </c>
    </row>
    <row r="2076" spans="1:4">
      <c r="A2076" s="11" t="s">
        <v>3535</v>
      </c>
      <c r="B2076" s="3">
        <v>67</v>
      </c>
      <c r="C2076" s="12" t="s">
        <v>6685</v>
      </c>
      <c r="D2076" s="13" t="s">
        <v>6688</v>
      </c>
    </row>
    <row r="2077" spans="1:4">
      <c r="A2077" s="11" t="s">
        <v>3535</v>
      </c>
      <c r="B2077" s="3">
        <v>66</v>
      </c>
      <c r="C2077" s="12" t="s">
        <v>6685</v>
      </c>
      <c r="D2077" s="13" t="s">
        <v>6688</v>
      </c>
    </row>
    <row r="2078" spans="1:4">
      <c r="A2078" s="11" t="s">
        <v>3535</v>
      </c>
      <c r="B2078" s="3">
        <v>289</v>
      </c>
      <c r="C2078" s="12" t="s">
        <v>6685</v>
      </c>
      <c r="D2078" s="13" t="s">
        <v>6688</v>
      </c>
    </row>
    <row r="2079" spans="1:4">
      <c r="A2079" s="11" t="s">
        <v>3541</v>
      </c>
      <c r="B2079" s="3">
        <v>280</v>
      </c>
      <c r="C2079" s="12" t="s">
        <v>6685</v>
      </c>
      <c r="D2079" s="13" t="s">
        <v>6688</v>
      </c>
    </row>
    <row r="2080" spans="1:4">
      <c r="A2080" s="11" t="s">
        <v>3541</v>
      </c>
      <c r="B2080" s="3">
        <v>85</v>
      </c>
      <c r="C2080" s="12" t="s">
        <v>6685</v>
      </c>
      <c r="D2080" s="13" t="s">
        <v>6688</v>
      </c>
    </row>
    <row r="2081" spans="1:4">
      <c r="A2081" s="11" t="s">
        <v>3541</v>
      </c>
      <c r="B2081" s="3">
        <v>261</v>
      </c>
      <c r="C2081" s="12" t="s">
        <v>6685</v>
      </c>
      <c r="D2081" s="13" t="s">
        <v>6688</v>
      </c>
    </row>
    <row r="2082" spans="1:4">
      <c r="A2082" s="11" t="s">
        <v>3541</v>
      </c>
      <c r="B2082" s="3">
        <v>259</v>
      </c>
      <c r="C2082" s="12" t="s">
        <v>6685</v>
      </c>
      <c r="D2082" s="13" t="s">
        <v>6688</v>
      </c>
    </row>
    <row r="2083" spans="1:4">
      <c r="A2083" s="11" t="s">
        <v>3544</v>
      </c>
      <c r="B2083" s="3">
        <v>318</v>
      </c>
      <c r="C2083" s="12" t="s">
        <v>6685</v>
      </c>
      <c r="D2083" s="13" t="s">
        <v>6688</v>
      </c>
    </row>
    <row r="2084" spans="1:4">
      <c r="A2084" s="11" t="s">
        <v>3546</v>
      </c>
      <c r="B2084" s="3">
        <v>315</v>
      </c>
      <c r="C2084" s="12" t="s">
        <v>6685</v>
      </c>
      <c r="D2084" s="13" t="s">
        <v>6688</v>
      </c>
    </row>
    <row r="2085" spans="1:4">
      <c r="A2085" s="11" t="s">
        <v>3548</v>
      </c>
      <c r="B2085" s="3">
        <v>325</v>
      </c>
      <c r="C2085" s="12" t="s">
        <v>6685</v>
      </c>
      <c r="D2085" s="13" t="s">
        <v>6688</v>
      </c>
    </row>
    <row r="2086" spans="1:4">
      <c r="A2086" s="11" t="s">
        <v>3550</v>
      </c>
      <c r="B2086" s="3">
        <v>312</v>
      </c>
      <c r="C2086" s="12" t="s">
        <v>6685</v>
      </c>
      <c r="D2086" s="13" t="s">
        <v>6688</v>
      </c>
    </row>
    <row r="2087" spans="1:4">
      <c r="A2087" s="11" t="s">
        <v>3552</v>
      </c>
      <c r="B2087" s="3">
        <v>317</v>
      </c>
      <c r="C2087" s="12" t="s">
        <v>6685</v>
      </c>
      <c r="D2087" s="13" t="s">
        <v>6688</v>
      </c>
    </row>
    <row r="2088" spans="1:4">
      <c r="A2088" s="11" t="s">
        <v>3554</v>
      </c>
      <c r="B2088" s="3">
        <v>317</v>
      </c>
      <c r="C2088" s="12" t="s">
        <v>6685</v>
      </c>
      <c r="D2088" s="13" t="s">
        <v>6688</v>
      </c>
    </row>
    <row r="2089" spans="1:4">
      <c r="A2089" s="11" t="s">
        <v>3556</v>
      </c>
      <c r="B2089" s="3">
        <v>299</v>
      </c>
      <c r="C2089" s="12" t="s">
        <v>6685</v>
      </c>
      <c r="D2089" s="13" t="s">
        <v>6688</v>
      </c>
    </row>
    <row r="2090" spans="1:4">
      <c r="A2090" s="11" t="s">
        <v>3558</v>
      </c>
      <c r="B2090" s="3">
        <v>297</v>
      </c>
      <c r="C2090" s="12" t="s">
        <v>6685</v>
      </c>
      <c r="D2090" s="13" t="s">
        <v>6688</v>
      </c>
    </row>
    <row r="2091" spans="1:4">
      <c r="A2091" s="11" t="s">
        <v>3560</v>
      </c>
      <c r="B2091" s="3">
        <v>292</v>
      </c>
      <c r="C2091" s="12" t="s">
        <v>6685</v>
      </c>
      <c r="D2091" s="13" t="s">
        <v>6688</v>
      </c>
    </row>
    <row r="2092" spans="1:4">
      <c r="A2092" s="11" t="s">
        <v>3560</v>
      </c>
      <c r="B2092" s="3">
        <v>48</v>
      </c>
      <c r="C2092" s="12" t="s">
        <v>6685</v>
      </c>
      <c r="D2092" s="13" t="s">
        <v>6688</v>
      </c>
    </row>
    <row r="2093" spans="1:4">
      <c r="A2093" s="11" t="s">
        <v>3563</v>
      </c>
      <c r="B2093" s="3">
        <v>328</v>
      </c>
      <c r="C2093" s="12" t="s">
        <v>6685</v>
      </c>
      <c r="D2093" s="13" t="s">
        <v>6688</v>
      </c>
    </row>
    <row r="2094" spans="1:4">
      <c r="A2094" s="11" t="s">
        <v>3565</v>
      </c>
      <c r="B2094" s="3">
        <v>301</v>
      </c>
      <c r="C2094" s="12" t="s">
        <v>6685</v>
      </c>
      <c r="D2094" s="13" t="s">
        <v>6688</v>
      </c>
    </row>
    <row r="2095" spans="1:4">
      <c r="A2095" s="11" t="s">
        <v>3567</v>
      </c>
      <c r="B2095" s="3">
        <v>312</v>
      </c>
      <c r="C2095" s="12" t="s">
        <v>6685</v>
      </c>
      <c r="D2095" s="13" t="s">
        <v>6688</v>
      </c>
    </row>
    <row r="2096" spans="1:4">
      <c r="A2096" s="11" t="s">
        <v>3569</v>
      </c>
      <c r="B2096" s="3">
        <v>313</v>
      </c>
      <c r="C2096" s="12" t="s">
        <v>6685</v>
      </c>
      <c r="D2096" s="13" t="s">
        <v>6688</v>
      </c>
    </row>
    <row r="2097" spans="1:4">
      <c r="A2097" s="11" t="s">
        <v>3571</v>
      </c>
      <c r="B2097" s="3">
        <v>285</v>
      </c>
      <c r="C2097" s="12" t="s">
        <v>6685</v>
      </c>
      <c r="D2097" s="13" t="s">
        <v>6688</v>
      </c>
    </row>
    <row r="2098" spans="1:4">
      <c r="A2098" s="11" t="s">
        <v>3571</v>
      </c>
      <c r="B2098" s="3">
        <v>313</v>
      </c>
      <c r="C2098" s="12" t="s">
        <v>6685</v>
      </c>
      <c r="D2098" s="13" t="s">
        <v>6688</v>
      </c>
    </row>
    <row r="2099" spans="1:4">
      <c r="A2099" s="11" t="s">
        <v>3573</v>
      </c>
      <c r="B2099" s="3">
        <v>308</v>
      </c>
      <c r="C2099" s="12" t="s">
        <v>6685</v>
      </c>
      <c r="D2099" s="13" t="s">
        <v>6688</v>
      </c>
    </row>
    <row r="2100" spans="1:4">
      <c r="A2100" s="11" t="s">
        <v>3573</v>
      </c>
      <c r="B2100" s="3">
        <v>306</v>
      </c>
      <c r="C2100" s="12" t="s">
        <v>6685</v>
      </c>
      <c r="D2100" s="13" t="s">
        <v>6688</v>
      </c>
    </row>
    <row r="2101" spans="1:4">
      <c r="A2101" s="11" t="s">
        <v>3575</v>
      </c>
      <c r="B2101" s="3">
        <v>316</v>
      </c>
      <c r="C2101" s="12" t="s">
        <v>6685</v>
      </c>
      <c r="D2101" s="13" t="s">
        <v>6688</v>
      </c>
    </row>
    <row r="2102" spans="1:4">
      <c r="A2102" s="11" t="s">
        <v>3577</v>
      </c>
      <c r="B2102" s="3">
        <v>302</v>
      </c>
      <c r="C2102" s="12" t="s">
        <v>6685</v>
      </c>
      <c r="D2102" s="13" t="s">
        <v>6688</v>
      </c>
    </row>
    <row r="2103" spans="1:4">
      <c r="A2103" s="11" t="s">
        <v>3577</v>
      </c>
      <c r="B2103" s="3">
        <v>484</v>
      </c>
      <c r="C2103" s="12" t="s">
        <v>6685</v>
      </c>
      <c r="D2103" s="13" t="s">
        <v>6688</v>
      </c>
    </row>
    <row r="2104" spans="1:4">
      <c r="A2104" s="11" t="s">
        <v>3579</v>
      </c>
      <c r="B2104" s="3">
        <v>253</v>
      </c>
      <c r="C2104" s="12" t="s">
        <v>6685</v>
      </c>
      <c r="D2104" s="13" t="s">
        <v>6688</v>
      </c>
    </row>
    <row r="2105" spans="1:4">
      <c r="A2105" s="11" t="s">
        <v>3581</v>
      </c>
      <c r="B2105" s="3">
        <v>331</v>
      </c>
      <c r="C2105" s="12" t="s">
        <v>6685</v>
      </c>
      <c r="D2105" s="13" t="s">
        <v>6688</v>
      </c>
    </row>
    <row r="2106" spans="1:4">
      <c r="A2106" s="11" t="s">
        <v>3583</v>
      </c>
      <c r="B2106" s="3">
        <v>310</v>
      </c>
      <c r="C2106" s="12" t="s">
        <v>6685</v>
      </c>
      <c r="D2106" s="13" t="s">
        <v>6688</v>
      </c>
    </row>
    <row r="2107" spans="1:4">
      <c r="A2107" s="11" t="s">
        <v>3585</v>
      </c>
      <c r="B2107" s="3">
        <v>310</v>
      </c>
      <c r="C2107" s="12" t="s">
        <v>6685</v>
      </c>
      <c r="D2107" s="13" t="s">
        <v>6688</v>
      </c>
    </row>
    <row r="2108" spans="1:4">
      <c r="A2108" s="11" t="s">
        <v>3587</v>
      </c>
      <c r="B2108" s="3">
        <v>315</v>
      </c>
      <c r="C2108" s="12" t="s">
        <v>6685</v>
      </c>
      <c r="D2108" s="13" t="s">
        <v>6688</v>
      </c>
    </row>
    <row r="2109" spans="1:4">
      <c r="A2109" s="11" t="s">
        <v>3589</v>
      </c>
      <c r="B2109" s="3">
        <v>308</v>
      </c>
      <c r="C2109" s="12" t="s">
        <v>6685</v>
      </c>
      <c r="D2109" s="13" t="s">
        <v>6688</v>
      </c>
    </row>
    <row r="2110" spans="1:4">
      <c r="A2110" s="11" t="s">
        <v>3591</v>
      </c>
      <c r="B2110" s="3">
        <v>313</v>
      </c>
      <c r="C2110" s="12" t="s">
        <v>6685</v>
      </c>
      <c r="D2110" s="13" t="s">
        <v>6688</v>
      </c>
    </row>
    <row r="2111" spans="1:4">
      <c r="A2111" s="11" t="s">
        <v>3593</v>
      </c>
      <c r="B2111" s="3">
        <v>39</v>
      </c>
      <c r="C2111" s="12" t="s">
        <v>6685</v>
      </c>
      <c r="D2111" s="13" t="s">
        <v>6688</v>
      </c>
    </row>
    <row r="2112" spans="1:4">
      <c r="A2112" s="11" t="s">
        <v>3593</v>
      </c>
      <c r="B2112" s="3">
        <v>309</v>
      </c>
      <c r="C2112" s="12" t="s">
        <v>6685</v>
      </c>
      <c r="D2112" s="13" t="s">
        <v>6688</v>
      </c>
    </row>
    <row r="2113" spans="1:4">
      <c r="A2113" s="11" t="s">
        <v>3596</v>
      </c>
      <c r="B2113" s="3">
        <v>301</v>
      </c>
      <c r="C2113" s="12" t="s">
        <v>6685</v>
      </c>
      <c r="D2113" s="13" t="s">
        <v>6688</v>
      </c>
    </row>
    <row r="2114" spans="1:4">
      <c r="A2114" s="11" t="s">
        <v>3598</v>
      </c>
      <c r="B2114" s="3">
        <v>301</v>
      </c>
      <c r="C2114" s="12" t="s">
        <v>6685</v>
      </c>
      <c r="D2114" s="13" t="s">
        <v>6688</v>
      </c>
    </row>
    <row r="2115" spans="1:4">
      <c r="A2115" s="11" t="s">
        <v>3600</v>
      </c>
      <c r="B2115" s="3">
        <v>300</v>
      </c>
      <c r="C2115" s="12" t="s">
        <v>6685</v>
      </c>
      <c r="D2115" s="13" t="s">
        <v>6688</v>
      </c>
    </row>
    <row r="2116" spans="1:4">
      <c r="A2116" s="11" t="s">
        <v>3602</v>
      </c>
      <c r="B2116" s="3">
        <v>313</v>
      </c>
      <c r="C2116" s="12" t="s">
        <v>6685</v>
      </c>
      <c r="D2116" s="13" t="s">
        <v>6688</v>
      </c>
    </row>
    <row r="2117" spans="1:4">
      <c r="A2117" s="11" t="s">
        <v>3604</v>
      </c>
      <c r="B2117" s="3">
        <v>292</v>
      </c>
      <c r="C2117" s="12" t="s">
        <v>6685</v>
      </c>
      <c r="D2117" s="13" t="s">
        <v>6688</v>
      </c>
    </row>
    <row r="2118" spans="1:4">
      <c r="A2118" s="11" t="s">
        <v>3606</v>
      </c>
      <c r="B2118" s="3">
        <v>304</v>
      </c>
      <c r="C2118" s="12" t="s">
        <v>6685</v>
      </c>
      <c r="D2118" s="13" t="s">
        <v>6688</v>
      </c>
    </row>
    <row r="2119" spans="1:4">
      <c r="A2119" s="11" t="s">
        <v>3608</v>
      </c>
      <c r="B2119" s="3">
        <v>302</v>
      </c>
      <c r="C2119" s="12" t="s">
        <v>6685</v>
      </c>
      <c r="D2119" s="13" t="s">
        <v>6688</v>
      </c>
    </row>
    <row r="2120" spans="1:4">
      <c r="A2120" s="11" t="s">
        <v>3610</v>
      </c>
      <c r="B2120" s="3">
        <v>321</v>
      </c>
      <c r="C2120" s="12" t="s">
        <v>6685</v>
      </c>
      <c r="D2120" s="13" t="s">
        <v>6688</v>
      </c>
    </row>
    <row r="2121" spans="1:4">
      <c r="A2121" s="11" t="s">
        <v>3612</v>
      </c>
      <c r="B2121" s="3">
        <v>301</v>
      </c>
      <c r="C2121" s="12" t="s">
        <v>6685</v>
      </c>
      <c r="D2121" s="13" t="s">
        <v>6688</v>
      </c>
    </row>
    <row r="2122" spans="1:4">
      <c r="A2122" s="11" t="s">
        <v>3614</v>
      </c>
      <c r="B2122" s="3">
        <v>329</v>
      </c>
      <c r="C2122" s="12" t="s">
        <v>6685</v>
      </c>
      <c r="D2122" s="13" t="s">
        <v>6688</v>
      </c>
    </row>
    <row r="2123" spans="1:4">
      <c r="A2123" s="11" t="s">
        <v>3616</v>
      </c>
      <c r="B2123" s="3">
        <v>314</v>
      </c>
      <c r="C2123" s="12" t="s">
        <v>6685</v>
      </c>
      <c r="D2123" s="13" t="s">
        <v>6688</v>
      </c>
    </row>
    <row r="2124" spans="1:4">
      <c r="A2124" s="11" t="s">
        <v>3618</v>
      </c>
      <c r="B2124" s="3">
        <v>313</v>
      </c>
      <c r="C2124" s="12" t="s">
        <v>6685</v>
      </c>
      <c r="D2124" s="13" t="s">
        <v>6688</v>
      </c>
    </row>
    <row r="2125" spans="1:4">
      <c r="A2125" s="11" t="s">
        <v>3620</v>
      </c>
      <c r="B2125" s="3">
        <v>304</v>
      </c>
      <c r="C2125" s="12" t="s">
        <v>6685</v>
      </c>
      <c r="D2125" s="13" t="s">
        <v>6688</v>
      </c>
    </row>
    <row r="2126" spans="1:4">
      <c r="A2126" s="11" t="s">
        <v>3622</v>
      </c>
      <c r="B2126" s="3">
        <v>195</v>
      </c>
      <c r="C2126" s="12" t="s">
        <v>6685</v>
      </c>
      <c r="D2126" s="13" t="s">
        <v>6688</v>
      </c>
    </row>
    <row r="2127" spans="1:4">
      <c r="A2127" s="11" t="s">
        <v>3624</v>
      </c>
      <c r="B2127" s="3">
        <v>310</v>
      </c>
      <c r="C2127" s="12" t="s">
        <v>6685</v>
      </c>
      <c r="D2127" s="13" t="s">
        <v>6688</v>
      </c>
    </row>
    <row r="2128" spans="1:4">
      <c r="A2128" s="11" t="s">
        <v>3626</v>
      </c>
      <c r="B2128" s="3">
        <v>315</v>
      </c>
      <c r="C2128" s="12" t="s">
        <v>6685</v>
      </c>
      <c r="D2128" s="13" t="s">
        <v>6688</v>
      </c>
    </row>
    <row r="2129" spans="1:4">
      <c r="A2129" s="11" t="s">
        <v>3628</v>
      </c>
      <c r="B2129" s="3">
        <v>315</v>
      </c>
      <c r="C2129" s="12" t="s">
        <v>6685</v>
      </c>
      <c r="D2129" s="13" t="s">
        <v>6688</v>
      </c>
    </row>
    <row r="2130" spans="1:4">
      <c r="A2130" s="11" t="s">
        <v>3630</v>
      </c>
      <c r="B2130" s="3">
        <v>316</v>
      </c>
      <c r="C2130" s="12" t="s">
        <v>6685</v>
      </c>
      <c r="D2130" s="13" t="s">
        <v>6688</v>
      </c>
    </row>
    <row r="2131" spans="1:4">
      <c r="A2131" s="11" t="s">
        <v>3632</v>
      </c>
      <c r="B2131" s="3">
        <v>319</v>
      </c>
      <c r="C2131" s="12" t="s">
        <v>6685</v>
      </c>
      <c r="D2131" s="13" t="s">
        <v>6688</v>
      </c>
    </row>
    <row r="2132" spans="1:4">
      <c r="A2132" s="11" t="s">
        <v>3634</v>
      </c>
      <c r="B2132" s="3">
        <v>327</v>
      </c>
      <c r="C2132" s="12" t="s">
        <v>6685</v>
      </c>
      <c r="D2132" s="13" t="s">
        <v>6688</v>
      </c>
    </row>
    <row r="2133" spans="1:4">
      <c r="A2133" s="11" t="s">
        <v>3636</v>
      </c>
      <c r="B2133" s="3">
        <v>315</v>
      </c>
      <c r="C2133" s="12" t="s">
        <v>6685</v>
      </c>
      <c r="D2133" s="13" t="s">
        <v>6688</v>
      </c>
    </row>
    <row r="2134" spans="1:4">
      <c r="A2134" s="11" t="s">
        <v>3638</v>
      </c>
      <c r="B2134" s="3">
        <v>303</v>
      </c>
      <c r="C2134" s="12" t="s">
        <v>6685</v>
      </c>
      <c r="D2134" s="13" t="s">
        <v>6688</v>
      </c>
    </row>
    <row r="2135" spans="1:4">
      <c r="A2135" s="11" t="s">
        <v>3640</v>
      </c>
      <c r="B2135" s="3">
        <v>313</v>
      </c>
      <c r="C2135" s="12" t="s">
        <v>6685</v>
      </c>
      <c r="D2135" s="13" t="s">
        <v>6688</v>
      </c>
    </row>
    <row r="2136" spans="1:4">
      <c r="A2136" s="11" t="s">
        <v>3642</v>
      </c>
      <c r="B2136" s="3">
        <v>62</v>
      </c>
      <c r="C2136" s="12" t="s">
        <v>6685</v>
      </c>
      <c r="D2136" s="13" t="s">
        <v>6688</v>
      </c>
    </row>
    <row r="2137" spans="1:4">
      <c r="A2137" s="11" t="s">
        <v>3642</v>
      </c>
      <c r="B2137" s="3">
        <v>193</v>
      </c>
      <c r="C2137" s="12" t="s">
        <v>6685</v>
      </c>
      <c r="D2137" s="13" t="s">
        <v>6688</v>
      </c>
    </row>
    <row r="2138" spans="1:4">
      <c r="A2138" s="11" t="s">
        <v>3645</v>
      </c>
      <c r="B2138" s="3">
        <v>308</v>
      </c>
      <c r="C2138" s="12" t="s">
        <v>6685</v>
      </c>
      <c r="D2138" s="13" t="s">
        <v>6688</v>
      </c>
    </row>
    <row r="2139" spans="1:4">
      <c r="A2139" s="11" t="s">
        <v>3647</v>
      </c>
      <c r="B2139" s="3">
        <v>309</v>
      </c>
      <c r="C2139" s="12" t="s">
        <v>6685</v>
      </c>
      <c r="D2139" s="13" t="s">
        <v>6688</v>
      </c>
    </row>
    <row r="2140" spans="1:4">
      <c r="A2140" s="11" t="s">
        <v>3649</v>
      </c>
      <c r="B2140" s="3">
        <v>224</v>
      </c>
      <c r="C2140" s="12" t="s">
        <v>6685</v>
      </c>
      <c r="D2140" s="13" t="s">
        <v>6688</v>
      </c>
    </row>
    <row r="2141" spans="1:4">
      <c r="A2141" s="11" t="s">
        <v>3651</v>
      </c>
      <c r="B2141" s="3">
        <v>331</v>
      </c>
      <c r="C2141" s="12" t="s">
        <v>6685</v>
      </c>
      <c r="D2141" s="13" t="s">
        <v>6688</v>
      </c>
    </row>
    <row r="2142" spans="1:4">
      <c r="A2142" s="11" t="s">
        <v>3653</v>
      </c>
      <c r="B2142" s="3">
        <v>322</v>
      </c>
      <c r="C2142" s="12" t="s">
        <v>6685</v>
      </c>
      <c r="D2142" s="13" t="s">
        <v>6688</v>
      </c>
    </row>
    <row r="2143" spans="1:4">
      <c r="A2143" s="11" t="s">
        <v>3655</v>
      </c>
      <c r="B2143" s="3">
        <v>313</v>
      </c>
      <c r="C2143" s="12" t="s">
        <v>6685</v>
      </c>
      <c r="D2143" s="13" t="s">
        <v>6688</v>
      </c>
    </row>
    <row r="2144" spans="1:4">
      <c r="A2144" s="11" t="s">
        <v>3657</v>
      </c>
      <c r="B2144" s="3">
        <v>320</v>
      </c>
      <c r="C2144" s="12" t="s">
        <v>6685</v>
      </c>
      <c r="D2144" s="13" t="s">
        <v>6688</v>
      </c>
    </row>
    <row r="2145" spans="1:4">
      <c r="A2145" s="11" t="s">
        <v>3659</v>
      </c>
      <c r="B2145" s="3">
        <v>313</v>
      </c>
      <c r="C2145" s="12" t="s">
        <v>6685</v>
      </c>
      <c r="D2145" s="13" t="s">
        <v>6688</v>
      </c>
    </row>
    <row r="2146" spans="1:4">
      <c r="A2146" s="11" t="s">
        <v>3661</v>
      </c>
      <c r="B2146" s="3">
        <v>131</v>
      </c>
      <c r="C2146" s="12" t="s">
        <v>6685</v>
      </c>
      <c r="D2146" s="13" t="s">
        <v>6688</v>
      </c>
    </row>
    <row r="2147" spans="1:4">
      <c r="A2147" s="11" t="s">
        <v>3663</v>
      </c>
      <c r="B2147" s="3">
        <v>295</v>
      </c>
      <c r="C2147" s="12" t="s">
        <v>6685</v>
      </c>
      <c r="D2147" s="13" t="s">
        <v>6688</v>
      </c>
    </row>
    <row r="2148" spans="1:4">
      <c r="A2148" s="11" t="s">
        <v>3665</v>
      </c>
      <c r="B2148" s="3">
        <v>303</v>
      </c>
      <c r="C2148" s="12" t="s">
        <v>6685</v>
      </c>
      <c r="D2148" s="13" t="s">
        <v>6688</v>
      </c>
    </row>
    <row r="2149" spans="1:4">
      <c r="A2149" s="11" t="s">
        <v>3667</v>
      </c>
      <c r="B2149" s="3">
        <v>314</v>
      </c>
      <c r="C2149" s="12" t="s">
        <v>6685</v>
      </c>
      <c r="D2149" s="13" t="s">
        <v>6688</v>
      </c>
    </row>
    <row r="2150" spans="1:4">
      <c r="A2150" s="11" t="s">
        <v>3669</v>
      </c>
      <c r="B2150" s="3">
        <v>281</v>
      </c>
      <c r="C2150" s="12" t="s">
        <v>6685</v>
      </c>
      <c r="D2150" s="13" t="s">
        <v>6688</v>
      </c>
    </row>
    <row r="2151" spans="1:4">
      <c r="A2151" s="11" t="s">
        <v>3671</v>
      </c>
      <c r="B2151" s="3">
        <v>99</v>
      </c>
      <c r="C2151" s="12" t="s">
        <v>6685</v>
      </c>
      <c r="D2151" s="13" t="s">
        <v>6688</v>
      </c>
    </row>
    <row r="2152" spans="1:4">
      <c r="A2152" s="11" t="s">
        <v>3673</v>
      </c>
      <c r="B2152" s="3">
        <v>315</v>
      </c>
      <c r="C2152" s="12" t="s">
        <v>6685</v>
      </c>
      <c r="D2152" s="13" t="s">
        <v>6688</v>
      </c>
    </row>
    <row r="2153" spans="1:4">
      <c r="A2153" s="11" t="s">
        <v>3675</v>
      </c>
      <c r="B2153" s="3">
        <v>309</v>
      </c>
      <c r="C2153" s="12" t="s">
        <v>6685</v>
      </c>
      <c r="D2153" s="13" t="s">
        <v>6688</v>
      </c>
    </row>
    <row r="2154" spans="1:4">
      <c r="A2154" s="11" t="s">
        <v>3677</v>
      </c>
      <c r="B2154" s="3">
        <v>317</v>
      </c>
      <c r="C2154" s="12" t="s">
        <v>6685</v>
      </c>
      <c r="D2154" s="13" t="s">
        <v>6688</v>
      </c>
    </row>
    <row r="2155" spans="1:4">
      <c r="A2155" s="11" t="s">
        <v>3679</v>
      </c>
      <c r="B2155" s="3">
        <v>114</v>
      </c>
      <c r="C2155" s="12" t="s">
        <v>6685</v>
      </c>
      <c r="D2155" s="13" t="s">
        <v>6688</v>
      </c>
    </row>
    <row r="2156" spans="1:4">
      <c r="A2156" s="11" t="s">
        <v>3681</v>
      </c>
      <c r="B2156" s="3">
        <v>133</v>
      </c>
      <c r="C2156" s="12" t="s">
        <v>6685</v>
      </c>
      <c r="D2156" s="13" t="s">
        <v>6688</v>
      </c>
    </row>
    <row r="2157" spans="1:4">
      <c r="A2157" s="11" t="s">
        <v>3683</v>
      </c>
      <c r="B2157" s="3">
        <v>317</v>
      </c>
      <c r="C2157" s="12" t="s">
        <v>6685</v>
      </c>
      <c r="D2157" s="13" t="s">
        <v>6688</v>
      </c>
    </row>
    <row r="2158" spans="1:4">
      <c r="A2158" s="11" t="s">
        <v>3685</v>
      </c>
      <c r="B2158" s="3">
        <v>316</v>
      </c>
      <c r="C2158" s="12" t="s">
        <v>6685</v>
      </c>
      <c r="D2158" s="13" t="s">
        <v>6688</v>
      </c>
    </row>
    <row r="2159" spans="1:4">
      <c r="A2159" s="11" t="s">
        <v>3687</v>
      </c>
      <c r="B2159" s="3">
        <v>318</v>
      </c>
      <c r="C2159" s="12" t="s">
        <v>6685</v>
      </c>
      <c r="D2159" s="13" t="s">
        <v>6688</v>
      </c>
    </row>
    <row r="2160" spans="1:4">
      <c r="A2160" s="11" t="s">
        <v>3689</v>
      </c>
      <c r="B2160" s="3">
        <v>330</v>
      </c>
      <c r="C2160" s="12" t="s">
        <v>6685</v>
      </c>
      <c r="D2160" s="13" t="s">
        <v>6688</v>
      </c>
    </row>
    <row r="2161" spans="1:4">
      <c r="A2161" s="11" t="s">
        <v>3691</v>
      </c>
      <c r="B2161" s="3">
        <v>329</v>
      </c>
      <c r="C2161" s="12" t="s">
        <v>6685</v>
      </c>
      <c r="D2161" s="13" t="s">
        <v>6688</v>
      </c>
    </row>
    <row r="2162" spans="1:4">
      <c r="A2162" s="11" t="s">
        <v>3693</v>
      </c>
      <c r="B2162" s="3">
        <v>315</v>
      </c>
      <c r="C2162" s="12" t="s">
        <v>6685</v>
      </c>
      <c r="D2162" s="13" t="s">
        <v>6688</v>
      </c>
    </row>
    <row r="2163" spans="1:4">
      <c r="A2163" s="11" t="s">
        <v>3695</v>
      </c>
      <c r="B2163" s="3">
        <v>312</v>
      </c>
      <c r="C2163" s="12" t="s">
        <v>6685</v>
      </c>
      <c r="D2163" s="13" t="s">
        <v>6688</v>
      </c>
    </row>
    <row r="2164" spans="1:4">
      <c r="A2164" s="11" t="s">
        <v>3697</v>
      </c>
      <c r="B2164" s="3">
        <v>217</v>
      </c>
      <c r="C2164" s="12" t="s">
        <v>6685</v>
      </c>
      <c r="D2164" s="13" t="s">
        <v>6688</v>
      </c>
    </row>
    <row r="2165" spans="1:4">
      <c r="A2165" s="11" t="s">
        <v>3699</v>
      </c>
      <c r="B2165" s="3">
        <v>314</v>
      </c>
      <c r="C2165" s="12" t="s">
        <v>6685</v>
      </c>
      <c r="D2165" s="13" t="s">
        <v>6688</v>
      </c>
    </row>
    <row r="2166" spans="1:4">
      <c r="A2166" s="11" t="s">
        <v>3701</v>
      </c>
      <c r="B2166" s="3">
        <v>299</v>
      </c>
      <c r="C2166" s="12" t="s">
        <v>6685</v>
      </c>
      <c r="D2166" s="13" t="s">
        <v>6688</v>
      </c>
    </row>
    <row r="2167" spans="1:4">
      <c r="A2167" s="11" t="s">
        <v>3703</v>
      </c>
      <c r="B2167" s="3">
        <v>313</v>
      </c>
      <c r="C2167" s="12" t="s">
        <v>6685</v>
      </c>
      <c r="D2167" s="13" t="s">
        <v>6688</v>
      </c>
    </row>
    <row r="2168" spans="1:4">
      <c r="A2168" s="11" t="s">
        <v>3705</v>
      </c>
      <c r="B2168" s="3">
        <v>313</v>
      </c>
      <c r="C2168" s="12" t="s">
        <v>6685</v>
      </c>
      <c r="D2168" s="13" t="s">
        <v>6688</v>
      </c>
    </row>
    <row r="2169" spans="1:4">
      <c r="A2169" s="11" t="s">
        <v>3707</v>
      </c>
      <c r="B2169" s="3">
        <v>313</v>
      </c>
      <c r="C2169" s="12" t="s">
        <v>6685</v>
      </c>
      <c r="D2169" s="13" t="s">
        <v>6688</v>
      </c>
    </row>
    <row r="2170" spans="1:4">
      <c r="A2170" s="11" t="s">
        <v>3709</v>
      </c>
      <c r="B2170" s="3">
        <v>310</v>
      </c>
      <c r="C2170" s="12" t="s">
        <v>6685</v>
      </c>
      <c r="D2170" s="13" t="s">
        <v>6688</v>
      </c>
    </row>
    <row r="2171" spans="1:4">
      <c r="A2171" s="11" t="s">
        <v>3711</v>
      </c>
      <c r="B2171" s="3">
        <v>324</v>
      </c>
      <c r="C2171" s="12" t="s">
        <v>6685</v>
      </c>
      <c r="D2171" s="13" t="s">
        <v>6688</v>
      </c>
    </row>
    <row r="2172" spans="1:4">
      <c r="A2172" s="11" t="s">
        <v>3713</v>
      </c>
      <c r="B2172" s="3">
        <v>311</v>
      </c>
      <c r="C2172" s="12" t="s">
        <v>6685</v>
      </c>
      <c r="D2172" s="13" t="s">
        <v>6688</v>
      </c>
    </row>
    <row r="2173" spans="1:4">
      <c r="A2173" s="11" t="s">
        <v>3715</v>
      </c>
      <c r="B2173" s="3">
        <v>200</v>
      </c>
      <c r="C2173" s="12" t="s">
        <v>6685</v>
      </c>
      <c r="D2173" s="13" t="s">
        <v>6688</v>
      </c>
    </row>
    <row r="2174" spans="1:4">
      <c r="A2174" s="11" t="s">
        <v>3717</v>
      </c>
      <c r="B2174" s="3">
        <v>301</v>
      </c>
      <c r="C2174" s="12" t="s">
        <v>6685</v>
      </c>
      <c r="D2174" s="13" t="s">
        <v>6688</v>
      </c>
    </row>
    <row r="2175" spans="1:4">
      <c r="A2175" s="11" t="s">
        <v>3719</v>
      </c>
      <c r="B2175" s="3">
        <v>317</v>
      </c>
      <c r="C2175" s="12" t="s">
        <v>6685</v>
      </c>
      <c r="D2175" s="13" t="s">
        <v>6688</v>
      </c>
    </row>
    <row r="2176" spans="1:4">
      <c r="A2176" s="11" t="s">
        <v>3721</v>
      </c>
      <c r="B2176" s="3">
        <v>307</v>
      </c>
      <c r="C2176" s="12" t="s">
        <v>6685</v>
      </c>
      <c r="D2176" s="13" t="s">
        <v>6688</v>
      </c>
    </row>
    <row r="2177" spans="1:4">
      <c r="A2177" s="11" t="s">
        <v>3723</v>
      </c>
      <c r="B2177" s="3">
        <v>200</v>
      </c>
      <c r="C2177" s="12" t="s">
        <v>6685</v>
      </c>
      <c r="D2177" s="13" t="s">
        <v>6688</v>
      </c>
    </row>
    <row r="2178" spans="1:4">
      <c r="A2178" s="11" t="s">
        <v>3725</v>
      </c>
      <c r="B2178" s="3">
        <v>331</v>
      </c>
      <c r="C2178" s="12" t="s">
        <v>6685</v>
      </c>
      <c r="D2178" s="13" t="s">
        <v>6688</v>
      </c>
    </row>
    <row r="2179" spans="1:4">
      <c r="A2179" s="11" t="s">
        <v>3727</v>
      </c>
      <c r="B2179" s="3">
        <v>312</v>
      </c>
      <c r="C2179" s="12" t="s">
        <v>6685</v>
      </c>
      <c r="D2179" s="13" t="s">
        <v>6688</v>
      </c>
    </row>
    <row r="2180" spans="1:4">
      <c r="A2180" s="11" t="s">
        <v>3729</v>
      </c>
      <c r="B2180" s="3">
        <v>257</v>
      </c>
      <c r="C2180" s="12" t="s">
        <v>6685</v>
      </c>
      <c r="D2180" s="13" t="s">
        <v>6688</v>
      </c>
    </row>
    <row r="2181" spans="1:4">
      <c r="A2181" s="11" t="s">
        <v>3731</v>
      </c>
      <c r="B2181" s="3">
        <v>67</v>
      </c>
      <c r="C2181" s="12" t="s">
        <v>6685</v>
      </c>
      <c r="D2181" s="13" t="s">
        <v>6688</v>
      </c>
    </row>
    <row r="2182" spans="1:4">
      <c r="A2182" s="11" t="s">
        <v>3733</v>
      </c>
      <c r="B2182" s="3">
        <v>318</v>
      </c>
      <c r="C2182" s="12" t="s">
        <v>6685</v>
      </c>
      <c r="D2182" s="13" t="s">
        <v>6688</v>
      </c>
    </row>
    <row r="2183" spans="1:4">
      <c r="A2183" s="11" t="s">
        <v>3735</v>
      </c>
      <c r="B2183" s="3">
        <v>204</v>
      </c>
      <c r="C2183" s="12" t="s">
        <v>6685</v>
      </c>
      <c r="D2183" s="13" t="s">
        <v>6688</v>
      </c>
    </row>
    <row r="2184" spans="1:4">
      <c r="A2184" s="11" t="s">
        <v>3737</v>
      </c>
      <c r="B2184" s="3">
        <v>320</v>
      </c>
      <c r="C2184" s="12" t="e">
        <v>#N/A</v>
      </c>
      <c r="D2184" s="13" t="e">
        <v>#N/A</v>
      </c>
    </row>
    <row r="2185" spans="1:4">
      <c r="A2185" s="11" t="s">
        <v>3739</v>
      </c>
      <c r="B2185" s="3">
        <v>200</v>
      </c>
      <c r="C2185" s="12" t="s">
        <v>6685</v>
      </c>
      <c r="D2185" s="13" t="s">
        <v>6688</v>
      </c>
    </row>
    <row r="2186" spans="1:4">
      <c r="A2186" s="11" t="s">
        <v>3741</v>
      </c>
      <c r="B2186" s="3">
        <v>312</v>
      </c>
      <c r="C2186" s="12" t="s">
        <v>6685</v>
      </c>
      <c r="D2186" s="13" t="s">
        <v>6688</v>
      </c>
    </row>
    <row r="2187" spans="1:4">
      <c r="A2187" s="11" t="s">
        <v>3743</v>
      </c>
      <c r="B2187" s="3">
        <v>282</v>
      </c>
      <c r="C2187" s="12" t="e">
        <v>#N/A</v>
      </c>
      <c r="D2187" s="13" t="e">
        <v>#N/A</v>
      </c>
    </row>
    <row r="2188" spans="1:4">
      <c r="A2188" s="11" t="s">
        <v>3743</v>
      </c>
      <c r="B2188" s="3">
        <v>315</v>
      </c>
      <c r="C2188" s="12" t="e">
        <v>#N/A</v>
      </c>
      <c r="D2188" s="13" t="e">
        <v>#N/A</v>
      </c>
    </row>
    <row r="2189" spans="1:4">
      <c r="A2189" s="11" t="s">
        <v>3745</v>
      </c>
      <c r="B2189" s="3">
        <v>310</v>
      </c>
      <c r="C2189" s="12" t="e">
        <v>#N/A</v>
      </c>
      <c r="D2189" s="13" t="e">
        <v>#N/A</v>
      </c>
    </row>
    <row r="2190" spans="1:4">
      <c r="A2190" s="11" t="s">
        <v>3747</v>
      </c>
      <c r="B2190" s="3">
        <v>331</v>
      </c>
      <c r="C2190" s="12" t="s">
        <v>6685</v>
      </c>
      <c r="D2190" s="13" t="s">
        <v>6688</v>
      </c>
    </row>
    <row r="2191" spans="1:4">
      <c r="A2191" s="11" t="s">
        <v>3749</v>
      </c>
      <c r="B2191" s="3">
        <v>330</v>
      </c>
      <c r="C2191" s="12" t="s">
        <v>6685</v>
      </c>
      <c r="D2191" s="13" t="s">
        <v>6688</v>
      </c>
    </row>
    <row r="2192" spans="1:4">
      <c r="A2192" s="11" t="s">
        <v>3751</v>
      </c>
      <c r="B2192" s="3">
        <v>330</v>
      </c>
      <c r="C2192" s="12" t="s">
        <v>6685</v>
      </c>
      <c r="D2192" s="13" t="s">
        <v>6688</v>
      </c>
    </row>
    <row r="2193" spans="1:4">
      <c r="A2193" s="11" t="s">
        <v>3753</v>
      </c>
      <c r="B2193" s="3">
        <v>325</v>
      </c>
      <c r="C2193" s="12" t="s">
        <v>6685</v>
      </c>
      <c r="D2193" s="13" t="s">
        <v>6688</v>
      </c>
    </row>
    <row r="2194" spans="1:4">
      <c r="A2194" s="11" t="s">
        <v>3755</v>
      </c>
      <c r="B2194" s="3">
        <v>313</v>
      </c>
      <c r="C2194" s="12" t="e">
        <v>#N/A</v>
      </c>
      <c r="D2194" s="13" t="e">
        <v>#N/A</v>
      </c>
    </row>
    <row r="2195" spans="1:4">
      <c r="A2195" s="11" t="s">
        <v>3757</v>
      </c>
      <c r="B2195" s="3">
        <v>311</v>
      </c>
      <c r="C2195" s="12" t="s">
        <v>6685</v>
      </c>
      <c r="D2195" s="13" t="s">
        <v>6688</v>
      </c>
    </row>
    <row r="2196" spans="1:4">
      <c r="A2196" s="11" t="s">
        <v>3759</v>
      </c>
      <c r="B2196" s="3">
        <v>312</v>
      </c>
      <c r="C2196" s="12" t="s">
        <v>6685</v>
      </c>
      <c r="D2196" s="13" t="s">
        <v>6688</v>
      </c>
    </row>
    <row r="2197" spans="1:4">
      <c r="A2197" s="11" t="s">
        <v>3761</v>
      </c>
      <c r="B2197" s="3">
        <v>310</v>
      </c>
      <c r="C2197" s="12" t="s">
        <v>6685</v>
      </c>
      <c r="D2197" s="13" t="s">
        <v>6688</v>
      </c>
    </row>
    <row r="2198" spans="1:4">
      <c r="A2198" s="11" t="s">
        <v>3763</v>
      </c>
      <c r="B2198" s="3">
        <v>310</v>
      </c>
      <c r="C2198" s="12" t="e">
        <v>#N/A</v>
      </c>
      <c r="D2198" s="13" t="e">
        <v>#N/A</v>
      </c>
    </row>
    <row r="2199" spans="1:4">
      <c r="A2199" s="11" t="s">
        <v>3765</v>
      </c>
      <c r="B2199" s="3">
        <v>523</v>
      </c>
      <c r="C2199" s="12" t="e">
        <v>#N/A</v>
      </c>
      <c r="D2199" s="13" t="e">
        <v>#N/A</v>
      </c>
    </row>
    <row r="2200" spans="1:4">
      <c r="A2200" s="11" t="s">
        <v>3765</v>
      </c>
      <c r="B2200" s="3">
        <v>313</v>
      </c>
      <c r="C2200" s="12" t="e">
        <v>#N/A</v>
      </c>
      <c r="D2200" s="13" t="e">
        <v>#N/A</v>
      </c>
    </row>
    <row r="2201" spans="1:4">
      <c r="A2201" s="11" t="s">
        <v>3769</v>
      </c>
      <c r="B2201" s="3">
        <v>128</v>
      </c>
      <c r="C2201" s="12" t="s">
        <v>6685</v>
      </c>
      <c r="D2201" s="13" t="s">
        <v>6688</v>
      </c>
    </row>
    <row r="2202" spans="1:4">
      <c r="A2202" s="11" t="s">
        <v>3771</v>
      </c>
      <c r="B2202" s="3">
        <v>314</v>
      </c>
      <c r="C2202" s="12" t="s">
        <v>6685</v>
      </c>
      <c r="D2202" s="13" t="s">
        <v>6688</v>
      </c>
    </row>
    <row r="2203" spans="1:4">
      <c r="A2203" s="11" t="s">
        <v>3773</v>
      </c>
      <c r="B2203" s="3">
        <v>314</v>
      </c>
      <c r="C2203" s="12" t="s">
        <v>6685</v>
      </c>
      <c r="D2203" s="13" t="s">
        <v>6688</v>
      </c>
    </row>
    <row r="2204" spans="1:4">
      <c r="A2204" s="11" t="s">
        <v>3775</v>
      </c>
      <c r="B2204" s="3">
        <v>309</v>
      </c>
      <c r="C2204" s="12" t="s">
        <v>6685</v>
      </c>
      <c r="D2204" s="13" t="s">
        <v>6688</v>
      </c>
    </row>
    <row r="2205" spans="1:4">
      <c r="A2205" s="11" t="s">
        <v>3777</v>
      </c>
      <c r="B2205" s="3">
        <v>250</v>
      </c>
      <c r="C2205" s="12" t="s">
        <v>6685</v>
      </c>
      <c r="D2205" s="13" t="s">
        <v>6688</v>
      </c>
    </row>
    <row r="2206" spans="1:4">
      <c r="A2206" s="11" t="s">
        <v>3779</v>
      </c>
      <c r="B2206" s="3">
        <v>195</v>
      </c>
      <c r="C2206" s="12" t="e">
        <v>#N/A</v>
      </c>
      <c r="D2206" s="13" t="e">
        <v>#N/A</v>
      </c>
    </row>
    <row r="2207" spans="1:4">
      <c r="A2207" s="11" t="s">
        <v>3781</v>
      </c>
      <c r="B2207" s="3">
        <v>313</v>
      </c>
      <c r="C2207" s="12" t="s">
        <v>6685</v>
      </c>
      <c r="D2207" s="13" t="s">
        <v>6688</v>
      </c>
    </row>
    <row r="2208" spans="1:4">
      <c r="A2208" s="11" t="s">
        <v>3781</v>
      </c>
      <c r="B2208" s="3">
        <v>313</v>
      </c>
      <c r="C2208" s="12" t="s">
        <v>6685</v>
      </c>
      <c r="D2208" s="13" t="s">
        <v>6688</v>
      </c>
    </row>
    <row r="2209" spans="1:4">
      <c r="A2209" s="11" t="s">
        <v>3783</v>
      </c>
      <c r="B2209" s="3">
        <v>135</v>
      </c>
      <c r="C2209" s="12" t="e">
        <v>#N/A</v>
      </c>
      <c r="D2209" s="13" t="e">
        <v>#N/A</v>
      </c>
    </row>
    <row r="2210" spans="1:4">
      <c r="A2210" s="11" t="s">
        <v>3783</v>
      </c>
      <c r="B2210" s="3">
        <v>136</v>
      </c>
      <c r="C2210" s="12" t="e">
        <v>#N/A</v>
      </c>
      <c r="D2210" s="13" t="e">
        <v>#N/A</v>
      </c>
    </row>
    <row r="2211" spans="1:4">
      <c r="A2211" s="11" t="s">
        <v>3783</v>
      </c>
      <c r="B2211" s="3">
        <v>222</v>
      </c>
      <c r="C2211" s="12" t="e">
        <v>#N/A</v>
      </c>
      <c r="D2211" s="13" t="e">
        <v>#N/A</v>
      </c>
    </row>
    <row r="2212" spans="1:4">
      <c r="A2212" s="11" t="s">
        <v>3787</v>
      </c>
      <c r="B2212" s="3">
        <v>315</v>
      </c>
      <c r="C2212" s="12" t="s">
        <v>6685</v>
      </c>
      <c r="D2212" s="13" t="s">
        <v>6688</v>
      </c>
    </row>
    <row r="2213" spans="1:4">
      <c r="A2213" s="11" t="s">
        <v>3789</v>
      </c>
      <c r="B2213" s="3">
        <v>313</v>
      </c>
      <c r="C2213" s="12" t="s">
        <v>6685</v>
      </c>
      <c r="D2213" s="13" t="s">
        <v>6688</v>
      </c>
    </row>
    <row r="2214" spans="1:4">
      <c r="A2214" s="11" t="s">
        <v>3791</v>
      </c>
      <c r="B2214" s="3">
        <v>310</v>
      </c>
      <c r="C2214" s="12" t="s">
        <v>6685</v>
      </c>
      <c r="D2214" s="13" t="s">
        <v>6688</v>
      </c>
    </row>
    <row r="2215" spans="1:4">
      <c r="A2215" s="11" t="s">
        <v>3793</v>
      </c>
      <c r="B2215" s="3">
        <v>312</v>
      </c>
      <c r="C2215" s="12" t="e">
        <v>#N/A</v>
      </c>
      <c r="D2215" s="13" t="e">
        <v>#N/A</v>
      </c>
    </row>
    <row r="2216" spans="1:4">
      <c r="A2216" s="11" t="s">
        <v>3795</v>
      </c>
      <c r="B2216" s="3">
        <v>159</v>
      </c>
      <c r="C2216" s="12" t="s">
        <v>6685</v>
      </c>
      <c r="D2216" s="13" t="s">
        <v>6688</v>
      </c>
    </row>
    <row r="2217" spans="1:4">
      <c r="A2217" s="11" t="s">
        <v>3797</v>
      </c>
      <c r="B2217" s="3">
        <v>313</v>
      </c>
      <c r="C2217" s="12" t="s">
        <v>6685</v>
      </c>
      <c r="D2217" s="13" t="s">
        <v>6688</v>
      </c>
    </row>
    <row r="2218" spans="1:4">
      <c r="A2218" s="11" t="s">
        <v>3799</v>
      </c>
      <c r="B2218" s="3">
        <v>315</v>
      </c>
      <c r="C2218" s="12" t="s">
        <v>6685</v>
      </c>
      <c r="D2218" s="13" t="s">
        <v>6688</v>
      </c>
    </row>
    <row r="2219" spans="1:4">
      <c r="A2219" s="11" t="s">
        <v>3801</v>
      </c>
      <c r="B2219" s="3">
        <v>313</v>
      </c>
      <c r="C2219" s="12" t="e">
        <v>#N/A</v>
      </c>
      <c r="D2219" s="13" t="e">
        <v>#N/A</v>
      </c>
    </row>
    <row r="2220" spans="1:4">
      <c r="A2220" s="11" t="s">
        <v>3803</v>
      </c>
      <c r="B2220" s="3">
        <v>313</v>
      </c>
      <c r="C2220" s="12" t="e">
        <v>#N/A</v>
      </c>
      <c r="D2220" s="13" t="e">
        <v>#N/A</v>
      </c>
    </row>
    <row r="2221" spans="1:4">
      <c r="A2221" s="11" t="s">
        <v>3805</v>
      </c>
      <c r="B2221" s="3">
        <v>307</v>
      </c>
      <c r="C2221" s="12" t="s">
        <v>6685</v>
      </c>
      <c r="D2221" s="13" t="s">
        <v>6688</v>
      </c>
    </row>
    <row r="2222" spans="1:4">
      <c r="A2222" s="11" t="s">
        <v>3805</v>
      </c>
      <c r="B2222" s="3">
        <v>313</v>
      </c>
      <c r="C2222" s="12" t="s">
        <v>6685</v>
      </c>
      <c r="D2222" s="13" t="s">
        <v>6688</v>
      </c>
    </row>
    <row r="2223" spans="1:4">
      <c r="A2223" s="11" t="s">
        <v>3807</v>
      </c>
      <c r="B2223" s="3">
        <v>195</v>
      </c>
      <c r="C2223" s="12" t="s">
        <v>6685</v>
      </c>
      <c r="D2223" s="13" t="s">
        <v>6688</v>
      </c>
    </row>
    <row r="2224" spans="1:4">
      <c r="A2224" s="11" t="s">
        <v>3809</v>
      </c>
      <c r="B2224" s="3">
        <v>313</v>
      </c>
      <c r="C2224" s="12" t="s">
        <v>6685</v>
      </c>
      <c r="D2224" s="13" t="s">
        <v>6688</v>
      </c>
    </row>
    <row r="2225" spans="1:4">
      <c r="A2225" s="11" t="s">
        <v>3811</v>
      </c>
      <c r="B2225" s="3">
        <v>303</v>
      </c>
      <c r="C2225" s="12" t="s">
        <v>6685</v>
      </c>
      <c r="D2225" s="13" t="s">
        <v>6688</v>
      </c>
    </row>
    <row r="2226" spans="1:4">
      <c r="A2226" s="11" t="s">
        <v>3813</v>
      </c>
      <c r="B2226" s="3">
        <v>317</v>
      </c>
      <c r="C2226" s="12" t="s">
        <v>6685</v>
      </c>
      <c r="D2226" s="13" t="s">
        <v>6688</v>
      </c>
    </row>
    <row r="2227" spans="1:4">
      <c r="A2227" s="11" t="s">
        <v>3815</v>
      </c>
      <c r="B2227" s="3">
        <v>288</v>
      </c>
      <c r="C2227" s="12" t="e">
        <v>#N/A</v>
      </c>
      <c r="D2227" s="13" t="e">
        <v>#N/A</v>
      </c>
    </row>
    <row r="2228" spans="1:4">
      <c r="A2228" s="11" t="s">
        <v>3817</v>
      </c>
      <c r="B2228" s="3">
        <v>199</v>
      </c>
      <c r="C2228" s="12" t="s">
        <v>6685</v>
      </c>
      <c r="D2228" s="13" t="s">
        <v>6688</v>
      </c>
    </row>
    <row r="2229" spans="1:4">
      <c r="A2229" s="11" t="s">
        <v>3819</v>
      </c>
      <c r="B2229" s="3">
        <v>324</v>
      </c>
      <c r="C2229" s="12" t="e">
        <v>#N/A</v>
      </c>
      <c r="D2229" s="13" t="e">
        <v>#N/A</v>
      </c>
    </row>
    <row r="2230" spans="1:4">
      <c r="A2230" s="11" t="s">
        <v>3819</v>
      </c>
      <c r="B2230" s="3">
        <v>327</v>
      </c>
      <c r="C2230" s="12" t="e">
        <v>#N/A</v>
      </c>
      <c r="D2230" s="13" t="e">
        <v>#N/A</v>
      </c>
    </row>
    <row r="2231" spans="1:4">
      <c r="A2231" s="11" t="s">
        <v>3819</v>
      </c>
      <c r="B2231" s="3">
        <v>121</v>
      </c>
      <c r="C2231" s="12" t="e">
        <v>#N/A</v>
      </c>
      <c r="D2231" s="13" t="e">
        <v>#N/A</v>
      </c>
    </row>
    <row r="2232" spans="1:4">
      <c r="A2232" s="11" t="s">
        <v>3819</v>
      </c>
      <c r="B2232" s="3">
        <v>72</v>
      </c>
      <c r="C2232" s="12" t="e">
        <v>#N/A</v>
      </c>
      <c r="D2232" s="13" t="e">
        <v>#N/A</v>
      </c>
    </row>
    <row r="2233" spans="1:4">
      <c r="A2233" s="11" t="s">
        <v>3819</v>
      </c>
      <c r="B2233" s="3">
        <v>183</v>
      </c>
      <c r="C2233" s="12" t="e">
        <v>#N/A</v>
      </c>
      <c r="D2233" s="13" t="e">
        <v>#N/A</v>
      </c>
    </row>
    <row r="2234" spans="1:4">
      <c r="A2234" s="11" t="s">
        <v>3821</v>
      </c>
      <c r="B2234" s="3">
        <v>306</v>
      </c>
      <c r="C2234" s="12" t="s">
        <v>6685</v>
      </c>
      <c r="D2234" s="13" t="s">
        <v>6688</v>
      </c>
    </row>
    <row r="2235" spans="1:4">
      <c r="A2235" s="11" t="s">
        <v>3823</v>
      </c>
      <c r="B2235" s="3">
        <v>306</v>
      </c>
      <c r="C2235" s="12" t="s">
        <v>6685</v>
      </c>
      <c r="D2235" s="13" t="s">
        <v>6688</v>
      </c>
    </row>
    <row r="2236" spans="1:4">
      <c r="A2236" s="11" t="s">
        <v>3825</v>
      </c>
      <c r="B2236" s="3">
        <v>308</v>
      </c>
      <c r="C2236" s="12" t="e">
        <v>#N/A</v>
      </c>
      <c r="D2236" s="13" t="e">
        <v>#N/A</v>
      </c>
    </row>
    <row r="2237" spans="1:4">
      <c r="A2237" s="11" t="s">
        <v>3827</v>
      </c>
      <c r="B2237" s="3">
        <v>306</v>
      </c>
      <c r="C2237" s="12" t="e">
        <v>#N/A</v>
      </c>
      <c r="D2237" s="13" t="e">
        <v>#N/A</v>
      </c>
    </row>
    <row r="2238" spans="1:4">
      <c r="A2238" s="11" t="s">
        <v>3829</v>
      </c>
      <c r="B2238" s="3">
        <v>312</v>
      </c>
      <c r="C2238" s="12" t="s">
        <v>6685</v>
      </c>
      <c r="D2238" s="13" t="s">
        <v>6688</v>
      </c>
    </row>
    <row r="2239" spans="1:4">
      <c r="A2239" s="11" t="s">
        <v>3831</v>
      </c>
      <c r="B2239" s="3">
        <v>328</v>
      </c>
      <c r="C2239" s="12" t="e">
        <v>#N/A</v>
      </c>
      <c r="D2239" s="13" t="e">
        <v>#N/A</v>
      </c>
    </row>
    <row r="2240" spans="1:4">
      <c r="A2240" s="11" t="s">
        <v>3833</v>
      </c>
      <c r="B2240" s="3">
        <v>309</v>
      </c>
      <c r="C2240" s="12" t="s">
        <v>6685</v>
      </c>
      <c r="D2240" s="13" t="s">
        <v>6688</v>
      </c>
    </row>
    <row r="2241" spans="1:4">
      <c r="A2241" s="11" t="s">
        <v>3835</v>
      </c>
      <c r="B2241" s="3">
        <v>313</v>
      </c>
      <c r="C2241" s="12" t="e">
        <v>#N/A</v>
      </c>
      <c r="D2241" s="13" t="e">
        <v>#N/A</v>
      </c>
    </row>
    <row r="2242" spans="1:4">
      <c r="A2242" s="11" t="s">
        <v>3835</v>
      </c>
      <c r="B2242" s="3">
        <v>59</v>
      </c>
      <c r="C2242" s="12" t="e">
        <v>#N/A</v>
      </c>
      <c r="D2242" s="13" t="e">
        <v>#N/A</v>
      </c>
    </row>
    <row r="2243" spans="1:4">
      <c r="A2243" s="11" t="s">
        <v>3837</v>
      </c>
      <c r="B2243" s="3">
        <v>321</v>
      </c>
      <c r="C2243" s="12" t="s">
        <v>6685</v>
      </c>
      <c r="D2243" s="13" t="s">
        <v>6688</v>
      </c>
    </row>
    <row r="2244" spans="1:4">
      <c r="A2244" s="11" t="s">
        <v>3839</v>
      </c>
      <c r="B2244" s="3">
        <v>337</v>
      </c>
      <c r="C2244" s="12" t="e">
        <v>#N/A</v>
      </c>
      <c r="D2244" s="13" t="e">
        <v>#N/A</v>
      </c>
    </row>
    <row r="2245" spans="1:4">
      <c r="A2245" s="11" t="s">
        <v>3841</v>
      </c>
      <c r="B2245" s="3">
        <v>328</v>
      </c>
      <c r="C2245" s="12" t="e">
        <v>#N/A</v>
      </c>
      <c r="D2245" s="13" t="e">
        <v>#N/A</v>
      </c>
    </row>
    <row r="2246" spans="1:4">
      <c r="A2246" s="11" t="s">
        <v>3843</v>
      </c>
      <c r="B2246" s="3">
        <v>323</v>
      </c>
      <c r="C2246" s="12" t="s">
        <v>6685</v>
      </c>
      <c r="D2246" s="13" t="s">
        <v>6688</v>
      </c>
    </row>
    <row r="2247" spans="1:4">
      <c r="A2247" s="11" t="s">
        <v>3845</v>
      </c>
      <c r="B2247" s="3">
        <v>301</v>
      </c>
      <c r="C2247" s="12" t="s">
        <v>6685</v>
      </c>
      <c r="D2247" s="13" t="s">
        <v>6688</v>
      </c>
    </row>
    <row r="2248" spans="1:4">
      <c r="A2248" s="11" t="s">
        <v>3847</v>
      </c>
      <c r="B2248" s="3">
        <v>49</v>
      </c>
      <c r="C2248" s="12" t="e">
        <v>#N/A</v>
      </c>
      <c r="D2248" s="13" t="e">
        <v>#N/A</v>
      </c>
    </row>
    <row r="2249" spans="1:4">
      <c r="A2249" s="11" t="s">
        <v>3847</v>
      </c>
      <c r="B2249" s="3">
        <v>240</v>
      </c>
      <c r="C2249" s="12" t="e">
        <v>#N/A</v>
      </c>
      <c r="D2249" s="13" t="e">
        <v>#N/A</v>
      </c>
    </row>
    <row r="2250" spans="1:4">
      <c r="A2250" s="11" t="s">
        <v>3849</v>
      </c>
      <c r="B2250" s="3">
        <v>49</v>
      </c>
      <c r="C2250" s="12" t="s">
        <v>6685</v>
      </c>
      <c r="D2250" s="13" t="s">
        <v>6688</v>
      </c>
    </row>
    <row r="2251" spans="1:4">
      <c r="A2251" s="11" t="s">
        <v>3849</v>
      </c>
      <c r="B2251" s="3">
        <v>144</v>
      </c>
      <c r="C2251" s="12" t="s">
        <v>6685</v>
      </c>
      <c r="D2251" s="13" t="s">
        <v>6688</v>
      </c>
    </row>
    <row r="2252" spans="1:4">
      <c r="A2252" s="11" t="s">
        <v>3851</v>
      </c>
      <c r="B2252" s="3">
        <v>299</v>
      </c>
      <c r="C2252" s="12" t="s">
        <v>6685</v>
      </c>
      <c r="D2252" s="13" t="s">
        <v>6688</v>
      </c>
    </row>
    <row r="2253" spans="1:4">
      <c r="A2253" s="11" t="s">
        <v>3853</v>
      </c>
      <c r="B2253" s="3">
        <v>302</v>
      </c>
      <c r="C2253" s="12" t="s">
        <v>6685</v>
      </c>
      <c r="D2253" s="13" t="s">
        <v>6688</v>
      </c>
    </row>
    <row r="2254" spans="1:4">
      <c r="A2254" s="11" t="s">
        <v>3855</v>
      </c>
      <c r="B2254" s="3">
        <v>314</v>
      </c>
      <c r="C2254" s="12" t="e">
        <v>#N/A</v>
      </c>
      <c r="D2254" s="13" t="e">
        <v>#N/A</v>
      </c>
    </row>
    <row r="2255" spans="1:4">
      <c r="A2255" s="11" t="s">
        <v>3857</v>
      </c>
      <c r="B2255" s="3">
        <v>256</v>
      </c>
      <c r="C2255" s="12" t="s">
        <v>6685</v>
      </c>
      <c r="D2255" s="13" t="s">
        <v>6688</v>
      </c>
    </row>
    <row r="2256" spans="1:4">
      <c r="A2256" s="11" t="s">
        <v>3859</v>
      </c>
      <c r="B2256" s="3">
        <v>315</v>
      </c>
      <c r="C2256" s="12" t="s">
        <v>6685</v>
      </c>
      <c r="D2256" s="13" t="s">
        <v>6688</v>
      </c>
    </row>
    <row r="2257" spans="1:4">
      <c r="A2257" s="11" t="s">
        <v>3861</v>
      </c>
      <c r="B2257" s="3">
        <v>253</v>
      </c>
      <c r="C2257" s="12" t="s">
        <v>6685</v>
      </c>
      <c r="D2257" s="13" t="s">
        <v>6688</v>
      </c>
    </row>
    <row r="2258" spans="1:4">
      <c r="A2258" s="11" t="s">
        <v>3863</v>
      </c>
      <c r="B2258" s="3">
        <v>313</v>
      </c>
      <c r="C2258" s="12" t="s">
        <v>6685</v>
      </c>
      <c r="D2258" s="13" t="s">
        <v>6688</v>
      </c>
    </row>
    <row r="2259" spans="1:4">
      <c r="A2259" s="11" t="s">
        <v>3865</v>
      </c>
      <c r="B2259" s="3">
        <v>316</v>
      </c>
      <c r="C2259" s="12" t="s">
        <v>6685</v>
      </c>
      <c r="D2259" s="13" t="s">
        <v>6688</v>
      </c>
    </row>
    <row r="2260" spans="1:4">
      <c r="A2260" s="11" t="s">
        <v>3867</v>
      </c>
      <c r="B2260" s="3">
        <v>309</v>
      </c>
      <c r="C2260" s="12" t="e">
        <v>#N/A</v>
      </c>
      <c r="D2260" s="13" t="e">
        <v>#N/A</v>
      </c>
    </row>
    <row r="2261" spans="1:4">
      <c r="A2261" s="11" t="s">
        <v>3867</v>
      </c>
      <c r="B2261" s="3">
        <v>312</v>
      </c>
      <c r="C2261" s="12" t="e">
        <v>#N/A</v>
      </c>
      <c r="D2261" s="13" t="e">
        <v>#N/A</v>
      </c>
    </row>
    <row r="2262" spans="1:4">
      <c r="A2262" s="11" t="s">
        <v>3869</v>
      </c>
      <c r="B2262" s="3">
        <v>308</v>
      </c>
      <c r="C2262" s="12" t="s">
        <v>6685</v>
      </c>
      <c r="D2262" s="13" t="s">
        <v>6688</v>
      </c>
    </row>
    <row r="2263" spans="1:4">
      <c r="A2263" s="11" t="s">
        <v>3871</v>
      </c>
      <c r="B2263" s="3">
        <v>68</v>
      </c>
      <c r="C2263" s="12" t="e">
        <v>#N/A</v>
      </c>
      <c r="D2263" s="13" t="e">
        <v>#N/A</v>
      </c>
    </row>
    <row r="2264" spans="1:4">
      <c r="A2264" s="11" t="s">
        <v>3873</v>
      </c>
      <c r="B2264" s="3">
        <v>314</v>
      </c>
      <c r="C2264" s="12" t="e">
        <v>#N/A</v>
      </c>
      <c r="D2264" s="13" t="e">
        <v>#N/A</v>
      </c>
    </row>
    <row r="2265" spans="1:4">
      <c r="A2265" s="11" t="s">
        <v>3875</v>
      </c>
      <c r="B2265" s="3">
        <v>109</v>
      </c>
      <c r="C2265" s="12" t="s">
        <v>6685</v>
      </c>
      <c r="D2265" s="13" t="s">
        <v>6688</v>
      </c>
    </row>
    <row r="2266" spans="1:4">
      <c r="A2266" s="11" t="s">
        <v>3877</v>
      </c>
      <c r="B2266" s="3">
        <v>202</v>
      </c>
      <c r="C2266" s="12" t="s">
        <v>6685</v>
      </c>
      <c r="D2266" s="13" t="s">
        <v>6688</v>
      </c>
    </row>
    <row r="2267" spans="1:4">
      <c r="A2267" s="11" t="s">
        <v>3879</v>
      </c>
      <c r="B2267" s="3">
        <v>328</v>
      </c>
      <c r="C2267" s="12" t="s">
        <v>6685</v>
      </c>
      <c r="D2267" s="13" t="s">
        <v>6688</v>
      </c>
    </row>
    <row r="2268" spans="1:4">
      <c r="A2268" s="11" t="s">
        <v>3881</v>
      </c>
      <c r="B2268" s="3">
        <v>328</v>
      </c>
      <c r="C2268" s="12" t="s">
        <v>6685</v>
      </c>
      <c r="D2268" s="13" t="s">
        <v>6688</v>
      </c>
    </row>
    <row r="2269" spans="1:4">
      <c r="A2269" s="11" t="s">
        <v>3883</v>
      </c>
      <c r="B2269" s="3">
        <v>311</v>
      </c>
      <c r="C2269" s="12" t="s">
        <v>6685</v>
      </c>
      <c r="D2269" s="13" t="s">
        <v>6688</v>
      </c>
    </row>
    <row r="2270" spans="1:4">
      <c r="A2270" s="11" t="s">
        <v>3885</v>
      </c>
      <c r="B2270" s="3">
        <v>312</v>
      </c>
      <c r="C2270" s="12" t="e">
        <v>#N/A</v>
      </c>
      <c r="D2270" s="13" t="e">
        <v>#N/A</v>
      </c>
    </row>
    <row r="2271" spans="1:4">
      <c r="A2271" s="11" t="s">
        <v>3887</v>
      </c>
      <c r="B2271" s="3">
        <v>314</v>
      </c>
      <c r="C2271" s="12" t="s">
        <v>6685</v>
      </c>
      <c r="D2271" s="13" t="s">
        <v>6688</v>
      </c>
    </row>
    <row r="2272" spans="1:4">
      <c r="A2272" s="11" t="s">
        <v>3889</v>
      </c>
      <c r="B2272" s="3">
        <v>312</v>
      </c>
      <c r="C2272" s="12" t="e">
        <v>#N/A</v>
      </c>
      <c r="D2272" s="13" t="e">
        <v>#N/A</v>
      </c>
    </row>
    <row r="2273" spans="1:4">
      <c r="A2273" s="11" t="s">
        <v>3891</v>
      </c>
      <c r="B2273" s="3">
        <v>330</v>
      </c>
      <c r="C2273" s="12" t="e">
        <v>#N/A</v>
      </c>
      <c r="D2273" s="13" t="e">
        <v>#N/A</v>
      </c>
    </row>
    <row r="2274" spans="1:4">
      <c r="A2274" s="11" t="s">
        <v>3893</v>
      </c>
      <c r="B2274" s="3">
        <v>310</v>
      </c>
      <c r="C2274" s="12" t="s">
        <v>6685</v>
      </c>
      <c r="D2274" s="13" t="s">
        <v>6688</v>
      </c>
    </row>
    <row r="2275" spans="1:4">
      <c r="A2275" s="11" t="s">
        <v>3895</v>
      </c>
      <c r="B2275" s="3">
        <v>308</v>
      </c>
      <c r="C2275" s="12" t="e">
        <v>#N/A</v>
      </c>
      <c r="D2275" s="13" t="e">
        <v>#N/A</v>
      </c>
    </row>
    <row r="2276" spans="1:4">
      <c r="A2276" s="11" t="s">
        <v>3897</v>
      </c>
      <c r="B2276" s="3">
        <v>315</v>
      </c>
      <c r="C2276" s="12" t="s">
        <v>6685</v>
      </c>
      <c r="D2276" s="13" t="s">
        <v>6688</v>
      </c>
    </row>
    <row r="2277" spans="1:4">
      <c r="A2277" s="11" t="s">
        <v>3899</v>
      </c>
      <c r="B2277" s="3">
        <v>308</v>
      </c>
      <c r="C2277" s="12" t="s">
        <v>6685</v>
      </c>
      <c r="D2277" s="13" t="s">
        <v>6688</v>
      </c>
    </row>
    <row r="2278" spans="1:4">
      <c r="A2278" s="11" t="s">
        <v>3901</v>
      </c>
      <c r="B2278" s="3">
        <v>325</v>
      </c>
      <c r="C2278" s="12" t="s">
        <v>6685</v>
      </c>
      <c r="D2278" s="13" t="s">
        <v>6688</v>
      </c>
    </row>
    <row r="2279" spans="1:4">
      <c r="A2279" s="11" t="s">
        <v>3903</v>
      </c>
      <c r="B2279" s="3">
        <v>313</v>
      </c>
      <c r="C2279" s="12" t="e">
        <v>#N/A</v>
      </c>
      <c r="D2279" s="13" t="e">
        <v>#N/A</v>
      </c>
    </row>
    <row r="2280" spans="1:4">
      <c r="A2280" s="11" t="s">
        <v>3905</v>
      </c>
      <c r="B2280" s="3">
        <v>327</v>
      </c>
      <c r="C2280" s="12" t="e">
        <v>#N/A</v>
      </c>
      <c r="D2280" s="13" t="e">
        <v>#N/A</v>
      </c>
    </row>
    <row r="2281" spans="1:4">
      <c r="A2281" s="11" t="s">
        <v>3907</v>
      </c>
      <c r="B2281" s="3">
        <v>319</v>
      </c>
      <c r="C2281" s="12" t="s">
        <v>6685</v>
      </c>
      <c r="D2281" s="13" t="s">
        <v>6688</v>
      </c>
    </row>
    <row r="2282" spans="1:4">
      <c r="A2282" s="11" t="s">
        <v>3909</v>
      </c>
      <c r="B2282" s="3">
        <v>344</v>
      </c>
      <c r="C2282" s="12" t="s">
        <v>6656</v>
      </c>
      <c r="D2282" s="13" t="s">
        <v>6659</v>
      </c>
    </row>
    <row r="2283" spans="1:4">
      <c r="A2283" s="11" t="s">
        <v>3911</v>
      </c>
      <c r="B2283" s="3">
        <v>319</v>
      </c>
      <c r="C2283" s="12" t="s">
        <v>6656</v>
      </c>
      <c r="D2283" s="13" t="s">
        <v>6883</v>
      </c>
    </row>
    <row r="2284" spans="1:4">
      <c r="A2284" s="11" t="s">
        <v>3911</v>
      </c>
      <c r="B2284" s="3">
        <v>25</v>
      </c>
      <c r="C2284" s="12" t="s">
        <v>6656</v>
      </c>
      <c r="D2284" s="13" t="s">
        <v>6883</v>
      </c>
    </row>
    <row r="2285" spans="1:4">
      <c r="A2285" s="11" t="s">
        <v>3913</v>
      </c>
      <c r="B2285" s="3">
        <v>195</v>
      </c>
      <c r="C2285" s="12" t="s">
        <v>6685</v>
      </c>
      <c r="D2285" s="13" t="s">
        <v>7290</v>
      </c>
    </row>
    <row r="2286" spans="1:4">
      <c r="A2286" s="11" t="s">
        <v>3915</v>
      </c>
      <c r="B2286" s="3">
        <v>373</v>
      </c>
      <c r="C2286" s="12" t="s">
        <v>6685</v>
      </c>
      <c r="D2286" s="13" t="s">
        <v>8270</v>
      </c>
    </row>
    <row r="2287" spans="1:4">
      <c r="A2287" s="11" t="s">
        <v>3917</v>
      </c>
      <c r="B2287" s="3">
        <v>314</v>
      </c>
      <c r="C2287" s="12" t="s">
        <v>6656</v>
      </c>
      <c r="D2287" s="13" t="s">
        <v>6735</v>
      </c>
    </row>
    <row r="2288" spans="1:4">
      <c r="A2288" s="11" t="s">
        <v>3917</v>
      </c>
      <c r="B2288" s="3">
        <v>266</v>
      </c>
      <c r="C2288" s="12" t="s">
        <v>6656</v>
      </c>
      <c r="D2288" s="13" t="s">
        <v>6735</v>
      </c>
    </row>
    <row r="2289" spans="1:4">
      <c r="A2289" s="11" t="s">
        <v>3919</v>
      </c>
      <c r="B2289" s="3">
        <v>297</v>
      </c>
      <c r="C2289" s="12" t="e">
        <v>#N/A</v>
      </c>
      <c r="D2289" s="13" t="e">
        <v>#N/A</v>
      </c>
    </row>
    <row r="2290" spans="1:4">
      <c r="A2290" s="11" t="s">
        <v>3921</v>
      </c>
      <c r="B2290" s="3">
        <v>297</v>
      </c>
      <c r="C2290" s="12" t="e">
        <v>#N/A</v>
      </c>
      <c r="D2290" s="13" t="e">
        <v>#N/A</v>
      </c>
    </row>
    <row r="2291" spans="1:4">
      <c r="A2291" s="11" t="s">
        <v>3923</v>
      </c>
      <c r="B2291" s="3">
        <v>297</v>
      </c>
      <c r="C2291" s="12" t="e">
        <v>#N/A</v>
      </c>
      <c r="D2291" s="13" t="e">
        <v>#N/A</v>
      </c>
    </row>
    <row r="2292" spans="1:4">
      <c r="A2292" s="11" t="s">
        <v>3925</v>
      </c>
      <c r="B2292" s="3">
        <v>208</v>
      </c>
      <c r="C2292" s="12" t="s">
        <v>6685</v>
      </c>
      <c r="D2292" s="13" t="s">
        <v>7155</v>
      </c>
    </row>
    <row r="2293" spans="1:4">
      <c r="A2293" s="11" t="s">
        <v>3927</v>
      </c>
      <c r="B2293" s="3">
        <v>209</v>
      </c>
      <c r="C2293" s="12" t="s">
        <v>6685</v>
      </c>
      <c r="D2293" s="13" t="s">
        <v>7155</v>
      </c>
    </row>
    <row r="2294" spans="1:4">
      <c r="A2294" s="11" t="s">
        <v>3929</v>
      </c>
      <c r="B2294" s="3">
        <v>314</v>
      </c>
      <c r="C2294" s="12" t="s">
        <v>6685</v>
      </c>
      <c r="D2294" s="13" t="s">
        <v>7155</v>
      </c>
    </row>
    <row r="2295" spans="1:4">
      <c r="A2295" s="11" t="s">
        <v>3931</v>
      </c>
      <c r="B2295" s="3">
        <v>287</v>
      </c>
      <c r="C2295" s="12" t="s">
        <v>6685</v>
      </c>
      <c r="D2295" s="13" t="s">
        <v>7155</v>
      </c>
    </row>
    <row r="2296" spans="1:4">
      <c r="A2296" s="11" t="s">
        <v>3933</v>
      </c>
      <c r="B2296" s="3">
        <v>291</v>
      </c>
      <c r="C2296" s="12" t="s">
        <v>6685</v>
      </c>
      <c r="D2296" s="13" t="s">
        <v>7155</v>
      </c>
    </row>
    <row r="2297" spans="1:4">
      <c r="A2297" s="11" t="s">
        <v>3935</v>
      </c>
      <c r="B2297" s="3">
        <v>288</v>
      </c>
      <c r="C2297" s="12" t="s">
        <v>6685</v>
      </c>
      <c r="D2297" s="13" t="s">
        <v>7155</v>
      </c>
    </row>
    <row r="2298" spans="1:4">
      <c r="A2298" s="11" t="s">
        <v>3937</v>
      </c>
      <c r="B2298" s="3">
        <v>318</v>
      </c>
      <c r="C2298" s="12" t="s">
        <v>6685</v>
      </c>
      <c r="D2298" s="13" t="s">
        <v>6688</v>
      </c>
    </row>
    <row r="2299" spans="1:4">
      <c r="A2299" s="11" t="s">
        <v>3939</v>
      </c>
      <c r="B2299" s="3">
        <v>318</v>
      </c>
      <c r="C2299" s="12" t="s">
        <v>6685</v>
      </c>
      <c r="D2299" s="13" t="s">
        <v>6688</v>
      </c>
    </row>
    <row r="2300" spans="1:4">
      <c r="A2300" s="11" t="s">
        <v>3941</v>
      </c>
      <c r="B2300" s="3">
        <v>318</v>
      </c>
      <c r="C2300" s="12" t="s">
        <v>6685</v>
      </c>
      <c r="D2300" s="13" t="s">
        <v>6688</v>
      </c>
    </row>
    <row r="2301" spans="1:4">
      <c r="A2301" s="11" t="s">
        <v>3943</v>
      </c>
      <c r="B2301" s="3">
        <v>318</v>
      </c>
      <c r="C2301" s="12" t="s">
        <v>6685</v>
      </c>
      <c r="D2301" s="13" t="s">
        <v>6688</v>
      </c>
    </row>
    <row r="2302" spans="1:4">
      <c r="A2302" s="11" t="s">
        <v>3945</v>
      </c>
      <c r="B2302" s="3">
        <v>312</v>
      </c>
      <c r="C2302" s="12" t="s">
        <v>6685</v>
      </c>
      <c r="D2302" s="13" t="s">
        <v>6688</v>
      </c>
    </row>
    <row r="2303" spans="1:4">
      <c r="A2303" s="11" t="s">
        <v>3947</v>
      </c>
      <c r="B2303" s="3">
        <v>150</v>
      </c>
      <c r="C2303" s="12" t="s">
        <v>6685</v>
      </c>
      <c r="D2303" s="13" t="s">
        <v>6688</v>
      </c>
    </row>
    <row r="2304" spans="1:4">
      <c r="A2304" s="11" t="s">
        <v>3949</v>
      </c>
      <c r="B2304" s="3">
        <v>311</v>
      </c>
      <c r="C2304" s="12" t="s">
        <v>6685</v>
      </c>
      <c r="D2304" s="13" t="s">
        <v>6688</v>
      </c>
    </row>
    <row r="2305" spans="1:4">
      <c r="A2305" s="11" t="s">
        <v>3951</v>
      </c>
      <c r="B2305" s="3">
        <v>315</v>
      </c>
      <c r="C2305" s="12" t="s">
        <v>6685</v>
      </c>
      <c r="D2305" s="13" t="s">
        <v>6688</v>
      </c>
    </row>
    <row r="2306" spans="1:4">
      <c r="A2306" s="11" t="s">
        <v>3953</v>
      </c>
      <c r="B2306" s="3">
        <v>303</v>
      </c>
      <c r="C2306" s="12" t="s">
        <v>6685</v>
      </c>
      <c r="D2306" s="13" t="s">
        <v>6688</v>
      </c>
    </row>
    <row r="2307" spans="1:4">
      <c r="A2307" s="11" t="s">
        <v>3955</v>
      </c>
      <c r="B2307" s="3">
        <v>309</v>
      </c>
      <c r="C2307" s="12" t="s">
        <v>6685</v>
      </c>
      <c r="D2307" s="13" t="s">
        <v>6688</v>
      </c>
    </row>
    <row r="2308" spans="1:4">
      <c r="A2308" s="11" t="s">
        <v>3957</v>
      </c>
      <c r="B2308" s="3">
        <v>313</v>
      </c>
      <c r="C2308" s="12" t="s">
        <v>6685</v>
      </c>
      <c r="D2308" s="13" t="s">
        <v>6688</v>
      </c>
    </row>
    <row r="2309" spans="1:4">
      <c r="A2309" s="11" t="s">
        <v>3959</v>
      </c>
      <c r="B2309" s="3">
        <v>307</v>
      </c>
      <c r="C2309" s="12" t="s">
        <v>6685</v>
      </c>
      <c r="D2309" s="13" t="s">
        <v>6688</v>
      </c>
    </row>
    <row r="2310" spans="1:4">
      <c r="A2310" s="11" t="s">
        <v>3961</v>
      </c>
      <c r="B2310" s="3">
        <v>317</v>
      </c>
      <c r="C2310" s="12" t="s">
        <v>6685</v>
      </c>
      <c r="D2310" s="13" t="s">
        <v>6688</v>
      </c>
    </row>
    <row r="2311" spans="1:4">
      <c r="A2311" s="11" t="s">
        <v>3963</v>
      </c>
      <c r="B2311" s="3">
        <v>310</v>
      </c>
      <c r="C2311" s="12" t="s">
        <v>6685</v>
      </c>
      <c r="D2311" s="13" t="s">
        <v>6688</v>
      </c>
    </row>
    <row r="2312" spans="1:4">
      <c r="A2312" s="11" t="s">
        <v>3965</v>
      </c>
      <c r="B2312" s="3">
        <v>280</v>
      </c>
      <c r="C2312" s="12" t="s">
        <v>6685</v>
      </c>
      <c r="D2312" s="13" t="s">
        <v>6688</v>
      </c>
    </row>
    <row r="2313" spans="1:4">
      <c r="A2313" s="11" t="s">
        <v>3967</v>
      </c>
      <c r="B2313" s="3">
        <v>337</v>
      </c>
      <c r="C2313" s="12" t="s">
        <v>6685</v>
      </c>
      <c r="D2313" s="13" t="s">
        <v>6688</v>
      </c>
    </row>
    <row r="2314" spans="1:4">
      <c r="A2314" s="11" t="s">
        <v>3969</v>
      </c>
      <c r="B2314" s="3">
        <v>318</v>
      </c>
      <c r="C2314" s="12" t="s">
        <v>6685</v>
      </c>
      <c r="D2314" s="13" t="s">
        <v>6688</v>
      </c>
    </row>
    <row r="2315" spans="1:4">
      <c r="A2315" s="11" t="s">
        <v>3971</v>
      </c>
      <c r="B2315" s="3">
        <v>318</v>
      </c>
      <c r="C2315" s="12" t="s">
        <v>6685</v>
      </c>
      <c r="D2315" s="13" t="s">
        <v>6688</v>
      </c>
    </row>
    <row r="2316" spans="1:4">
      <c r="A2316" s="11" t="s">
        <v>3973</v>
      </c>
      <c r="B2316" s="3">
        <v>311</v>
      </c>
      <c r="C2316" s="12" t="s">
        <v>6685</v>
      </c>
      <c r="D2316" s="13" t="s">
        <v>6688</v>
      </c>
    </row>
    <row r="2317" spans="1:4">
      <c r="A2317" s="11" t="s">
        <v>3975</v>
      </c>
      <c r="B2317" s="3">
        <v>312</v>
      </c>
      <c r="C2317" s="12" t="s">
        <v>6685</v>
      </c>
      <c r="D2317" s="13" t="s">
        <v>6688</v>
      </c>
    </row>
    <row r="2318" spans="1:4">
      <c r="A2318" s="11" t="s">
        <v>3977</v>
      </c>
      <c r="B2318" s="3">
        <v>318</v>
      </c>
      <c r="C2318" s="12" t="s">
        <v>6685</v>
      </c>
      <c r="D2318" s="13" t="s">
        <v>6688</v>
      </c>
    </row>
    <row r="2319" spans="1:4">
      <c r="A2319" s="11" t="s">
        <v>3979</v>
      </c>
      <c r="B2319" s="3">
        <v>319</v>
      </c>
      <c r="C2319" s="12" t="s">
        <v>6685</v>
      </c>
      <c r="D2319" s="13" t="s">
        <v>6688</v>
      </c>
    </row>
    <row r="2320" spans="1:4">
      <c r="A2320" s="11" t="s">
        <v>3981</v>
      </c>
      <c r="B2320" s="3">
        <v>312</v>
      </c>
      <c r="C2320" s="12" t="s">
        <v>6685</v>
      </c>
      <c r="D2320" s="13" t="s">
        <v>6688</v>
      </c>
    </row>
    <row r="2321" spans="1:4">
      <c r="A2321" s="11" t="s">
        <v>3983</v>
      </c>
      <c r="B2321" s="3">
        <v>299</v>
      </c>
      <c r="C2321" s="12" t="s">
        <v>6685</v>
      </c>
      <c r="D2321" s="13" t="s">
        <v>6688</v>
      </c>
    </row>
    <row r="2322" spans="1:4">
      <c r="A2322" s="11" t="s">
        <v>3983</v>
      </c>
      <c r="B2322" s="3">
        <v>58</v>
      </c>
      <c r="C2322" s="12" t="s">
        <v>6685</v>
      </c>
      <c r="D2322" s="13" t="s">
        <v>6688</v>
      </c>
    </row>
    <row r="2323" spans="1:4">
      <c r="A2323" s="11" t="s">
        <v>3987</v>
      </c>
      <c r="B2323" s="3">
        <v>321</v>
      </c>
      <c r="C2323" s="12" t="s">
        <v>6685</v>
      </c>
      <c r="D2323" s="13" t="s">
        <v>6688</v>
      </c>
    </row>
    <row r="2324" spans="1:4">
      <c r="A2324" s="11" t="s">
        <v>3989</v>
      </c>
      <c r="B2324" s="3">
        <v>316</v>
      </c>
      <c r="C2324" s="12" t="s">
        <v>6685</v>
      </c>
      <c r="D2324" s="13" t="s">
        <v>6688</v>
      </c>
    </row>
    <row r="2325" spans="1:4">
      <c r="A2325" s="11" t="s">
        <v>3991</v>
      </c>
      <c r="B2325" s="3">
        <v>315</v>
      </c>
      <c r="C2325" s="12" t="s">
        <v>6685</v>
      </c>
      <c r="D2325" s="13" t="s">
        <v>6688</v>
      </c>
    </row>
    <row r="2326" spans="1:4">
      <c r="A2326" s="11" t="s">
        <v>3993</v>
      </c>
      <c r="B2326" s="3">
        <v>311</v>
      </c>
      <c r="C2326" s="12" t="s">
        <v>6685</v>
      </c>
      <c r="D2326" s="13" t="s">
        <v>6688</v>
      </c>
    </row>
    <row r="2327" spans="1:4">
      <c r="A2327" s="11" t="s">
        <v>3995</v>
      </c>
      <c r="B2327" s="3">
        <v>332</v>
      </c>
      <c r="C2327" s="12" t="s">
        <v>6685</v>
      </c>
      <c r="D2327" s="13" t="s">
        <v>6688</v>
      </c>
    </row>
    <row r="2328" spans="1:4">
      <c r="A2328" s="11" t="s">
        <v>3997</v>
      </c>
      <c r="B2328" s="3">
        <v>312</v>
      </c>
      <c r="C2328" s="12" t="s">
        <v>6685</v>
      </c>
      <c r="D2328" s="13" t="s">
        <v>6688</v>
      </c>
    </row>
    <row r="2329" spans="1:4">
      <c r="A2329" s="11" t="s">
        <v>3999</v>
      </c>
      <c r="B2329" s="3">
        <v>312</v>
      </c>
      <c r="C2329" s="12" t="s">
        <v>6685</v>
      </c>
      <c r="D2329" s="13" t="s">
        <v>6688</v>
      </c>
    </row>
    <row r="2330" spans="1:4">
      <c r="A2330" s="11" t="s">
        <v>4001</v>
      </c>
      <c r="B2330" s="3">
        <v>305</v>
      </c>
      <c r="C2330" s="12" t="s">
        <v>6685</v>
      </c>
      <c r="D2330" s="13" t="s">
        <v>6688</v>
      </c>
    </row>
    <row r="2331" spans="1:4">
      <c r="A2331" s="11" t="s">
        <v>4003</v>
      </c>
      <c r="B2331" s="3">
        <v>312</v>
      </c>
      <c r="C2331" s="12" t="s">
        <v>6685</v>
      </c>
      <c r="D2331" s="13" t="s">
        <v>6688</v>
      </c>
    </row>
    <row r="2332" spans="1:4">
      <c r="A2332" s="11" t="s">
        <v>4005</v>
      </c>
      <c r="B2332" s="3">
        <v>204</v>
      </c>
      <c r="C2332" s="12" t="s">
        <v>6685</v>
      </c>
      <c r="D2332" s="13" t="s">
        <v>6688</v>
      </c>
    </row>
    <row r="2333" spans="1:4">
      <c r="A2333" s="11" t="s">
        <v>4007</v>
      </c>
      <c r="B2333" s="3">
        <v>309</v>
      </c>
      <c r="C2333" s="12" t="s">
        <v>6685</v>
      </c>
      <c r="D2333" s="13" t="s">
        <v>6688</v>
      </c>
    </row>
    <row r="2334" spans="1:4">
      <c r="A2334" s="11" t="s">
        <v>4009</v>
      </c>
      <c r="B2334" s="3">
        <v>301</v>
      </c>
      <c r="C2334" s="12" t="s">
        <v>6685</v>
      </c>
      <c r="D2334" s="13" t="s">
        <v>6688</v>
      </c>
    </row>
    <row r="2335" spans="1:4">
      <c r="A2335" s="11" t="s">
        <v>4011</v>
      </c>
      <c r="B2335" s="3">
        <v>149</v>
      </c>
      <c r="C2335" s="12" t="s">
        <v>6685</v>
      </c>
      <c r="D2335" s="13" t="s">
        <v>6688</v>
      </c>
    </row>
    <row r="2336" spans="1:4">
      <c r="A2336" s="11" t="s">
        <v>4013</v>
      </c>
      <c r="B2336" s="3">
        <v>301</v>
      </c>
      <c r="C2336" s="12" t="s">
        <v>6685</v>
      </c>
      <c r="D2336" s="13" t="s">
        <v>6688</v>
      </c>
    </row>
    <row r="2337" spans="1:4">
      <c r="A2337" s="11" t="s">
        <v>4015</v>
      </c>
      <c r="B2337" s="3">
        <v>311</v>
      </c>
      <c r="C2337" s="12" t="s">
        <v>6685</v>
      </c>
      <c r="D2337" s="13" t="s">
        <v>6688</v>
      </c>
    </row>
    <row r="2338" spans="1:4">
      <c r="A2338" s="11" t="s">
        <v>4017</v>
      </c>
      <c r="B2338" s="3">
        <v>237</v>
      </c>
      <c r="C2338" s="12" t="s">
        <v>6685</v>
      </c>
      <c r="D2338" s="13" t="s">
        <v>6688</v>
      </c>
    </row>
    <row r="2339" spans="1:4">
      <c r="A2339" s="11" t="s">
        <v>4019</v>
      </c>
      <c r="B2339" s="3">
        <v>281</v>
      </c>
      <c r="C2339" s="12" t="s">
        <v>6685</v>
      </c>
      <c r="D2339" s="13" t="s">
        <v>6688</v>
      </c>
    </row>
    <row r="2340" spans="1:4">
      <c r="A2340" s="11" t="s">
        <v>4021</v>
      </c>
      <c r="B2340" s="3">
        <v>265</v>
      </c>
      <c r="C2340" s="12" t="s">
        <v>6685</v>
      </c>
      <c r="D2340" s="13" t="s">
        <v>6688</v>
      </c>
    </row>
    <row r="2341" spans="1:4">
      <c r="A2341" s="11" t="s">
        <v>4023</v>
      </c>
      <c r="B2341" s="3">
        <v>316</v>
      </c>
      <c r="C2341" s="12" t="s">
        <v>6685</v>
      </c>
      <c r="D2341" s="13" t="s">
        <v>6688</v>
      </c>
    </row>
    <row r="2342" spans="1:4">
      <c r="A2342" s="11" t="s">
        <v>4025</v>
      </c>
      <c r="B2342" s="3">
        <v>312</v>
      </c>
      <c r="C2342" s="12" t="s">
        <v>6685</v>
      </c>
      <c r="D2342" s="13" t="s">
        <v>6688</v>
      </c>
    </row>
    <row r="2343" spans="1:4">
      <c r="A2343" s="11" t="s">
        <v>4027</v>
      </c>
      <c r="B2343" s="3">
        <v>318</v>
      </c>
      <c r="C2343" s="12" t="s">
        <v>6685</v>
      </c>
      <c r="D2343" s="13" t="s">
        <v>6688</v>
      </c>
    </row>
    <row r="2344" spans="1:4">
      <c r="A2344" s="11" t="s">
        <v>4029</v>
      </c>
      <c r="B2344" s="3">
        <v>318</v>
      </c>
      <c r="C2344" s="12" t="s">
        <v>6685</v>
      </c>
      <c r="D2344" s="13" t="s">
        <v>6688</v>
      </c>
    </row>
    <row r="2345" spans="1:4">
      <c r="A2345" s="11" t="s">
        <v>4031</v>
      </c>
      <c r="B2345" s="3">
        <v>303</v>
      </c>
      <c r="C2345" s="12" t="s">
        <v>6685</v>
      </c>
      <c r="D2345" s="13" t="s">
        <v>6688</v>
      </c>
    </row>
    <row r="2346" spans="1:4">
      <c r="A2346" s="11" t="s">
        <v>4033</v>
      </c>
      <c r="B2346" s="3">
        <v>332</v>
      </c>
      <c r="C2346" s="12" t="s">
        <v>6685</v>
      </c>
      <c r="D2346" s="13" t="s">
        <v>6688</v>
      </c>
    </row>
    <row r="2347" spans="1:4">
      <c r="A2347" s="11" t="s">
        <v>4035</v>
      </c>
      <c r="B2347" s="3">
        <v>295</v>
      </c>
      <c r="C2347" s="12" t="s">
        <v>6685</v>
      </c>
      <c r="D2347" s="13" t="s">
        <v>6688</v>
      </c>
    </row>
    <row r="2348" spans="1:4">
      <c r="A2348" s="11" t="s">
        <v>4037</v>
      </c>
      <c r="B2348" s="3">
        <v>301</v>
      </c>
      <c r="C2348" s="12" t="s">
        <v>6685</v>
      </c>
      <c r="D2348" s="13" t="s">
        <v>6688</v>
      </c>
    </row>
    <row r="2349" spans="1:4">
      <c r="A2349" s="11" t="s">
        <v>4037</v>
      </c>
      <c r="B2349" s="3">
        <v>117</v>
      </c>
      <c r="C2349" s="12" t="s">
        <v>6685</v>
      </c>
      <c r="D2349" s="13" t="s">
        <v>6688</v>
      </c>
    </row>
    <row r="2350" spans="1:4">
      <c r="A2350" s="11" t="s">
        <v>4041</v>
      </c>
      <c r="B2350" s="3">
        <v>312</v>
      </c>
      <c r="C2350" s="12" t="s">
        <v>6685</v>
      </c>
      <c r="D2350" s="13" t="s">
        <v>6688</v>
      </c>
    </row>
    <row r="2351" spans="1:4">
      <c r="A2351" s="11" t="s">
        <v>4043</v>
      </c>
      <c r="B2351" s="3">
        <v>326</v>
      </c>
      <c r="C2351" s="12" t="s">
        <v>6685</v>
      </c>
      <c r="D2351" s="13" t="s">
        <v>6688</v>
      </c>
    </row>
    <row r="2352" spans="1:4">
      <c r="A2352" s="11" t="s">
        <v>4045</v>
      </c>
      <c r="B2352" s="3">
        <v>314</v>
      </c>
      <c r="C2352" s="12" t="s">
        <v>6685</v>
      </c>
      <c r="D2352" s="13" t="s">
        <v>6688</v>
      </c>
    </row>
    <row r="2353" spans="1:4">
      <c r="A2353" s="11" t="s">
        <v>4047</v>
      </c>
      <c r="B2353" s="3">
        <v>321</v>
      </c>
      <c r="C2353" s="12" t="s">
        <v>6685</v>
      </c>
      <c r="D2353" s="13" t="s">
        <v>6688</v>
      </c>
    </row>
    <row r="2354" spans="1:4">
      <c r="A2354" s="11" t="s">
        <v>4049</v>
      </c>
      <c r="B2354" s="3">
        <v>279</v>
      </c>
      <c r="C2354" s="12" t="s">
        <v>6685</v>
      </c>
      <c r="D2354" s="13" t="s">
        <v>6688</v>
      </c>
    </row>
    <row r="2355" spans="1:4">
      <c r="A2355" s="11" t="s">
        <v>4051</v>
      </c>
      <c r="B2355" s="3">
        <v>279</v>
      </c>
      <c r="C2355" s="12" t="s">
        <v>6685</v>
      </c>
      <c r="D2355" s="13" t="s">
        <v>6688</v>
      </c>
    </row>
    <row r="2356" spans="1:4">
      <c r="A2356" s="11" t="s">
        <v>4053</v>
      </c>
      <c r="B2356" s="3">
        <v>279</v>
      </c>
      <c r="C2356" s="12" t="s">
        <v>6685</v>
      </c>
      <c r="D2356" s="13" t="s">
        <v>6688</v>
      </c>
    </row>
    <row r="2357" spans="1:4">
      <c r="A2357" s="11" t="s">
        <v>4055</v>
      </c>
      <c r="B2357" s="3">
        <v>279</v>
      </c>
      <c r="C2357" s="12" t="s">
        <v>6685</v>
      </c>
      <c r="D2357" s="13" t="s">
        <v>6688</v>
      </c>
    </row>
    <row r="2358" spans="1:4">
      <c r="A2358" s="11" t="s">
        <v>4057</v>
      </c>
      <c r="B2358" s="3">
        <v>117</v>
      </c>
      <c r="C2358" s="12" t="s">
        <v>6685</v>
      </c>
      <c r="D2358" s="13" t="s">
        <v>6688</v>
      </c>
    </row>
    <row r="2359" spans="1:4">
      <c r="A2359" s="11" t="s">
        <v>4059</v>
      </c>
      <c r="B2359" s="3">
        <v>324</v>
      </c>
      <c r="C2359" s="12" t="s">
        <v>6685</v>
      </c>
      <c r="D2359" s="13" t="s">
        <v>6688</v>
      </c>
    </row>
    <row r="2360" spans="1:4">
      <c r="A2360" s="11" t="s">
        <v>4061</v>
      </c>
      <c r="B2360" s="3">
        <v>299</v>
      </c>
      <c r="C2360" s="12" t="s">
        <v>6685</v>
      </c>
      <c r="D2360" s="13" t="s">
        <v>6688</v>
      </c>
    </row>
    <row r="2361" spans="1:4">
      <c r="A2361" s="11" t="s">
        <v>4063</v>
      </c>
      <c r="B2361" s="3">
        <v>217</v>
      </c>
      <c r="C2361" s="12" t="s">
        <v>6685</v>
      </c>
      <c r="D2361" s="13" t="s">
        <v>6688</v>
      </c>
    </row>
    <row r="2362" spans="1:4">
      <c r="A2362" s="11" t="s">
        <v>4065</v>
      </c>
      <c r="B2362" s="3">
        <v>285</v>
      </c>
      <c r="C2362" s="12" t="s">
        <v>6685</v>
      </c>
      <c r="D2362" s="13" t="s">
        <v>6688</v>
      </c>
    </row>
    <row r="2363" spans="1:4">
      <c r="A2363" s="11" t="s">
        <v>4067</v>
      </c>
      <c r="B2363" s="3">
        <v>299</v>
      </c>
      <c r="C2363" s="12" t="s">
        <v>6685</v>
      </c>
      <c r="D2363" s="13" t="s">
        <v>6688</v>
      </c>
    </row>
    <row r="2364" spans="1:4">
      <c r="A2364" s="11" t="s">
        <v>4069</v>
      </c>
      <c r="B2364" s="3">
        <v>297</v>
      </c>
      <c r="C2364" s="12" t="s">
        <v>6685</v>
      </c>
      <c r="D2364" s="13" t="s">
        <v>6688</v>
      </c>
    </row>
    <row r="2365" spans="1:4">
      <c r="A2365" s="11" t="s">
        <v>4071</v>
      </c>
      <c r="B2365" s="3">
        <v>314</v>
      </c>
      <c r="C2365" s="12" t="s">
        <v>6685</v>
      </c>
      <c r="D2365" s="13" t="s">
        <v>6688</v>
      </c>
    </row>
    <row r="2366" spans="1:4">
      <c r="A2366" s="11" t="s">
        <v>4073</v>
      </c>
      <c r="B2366" s="3">
        <v>324</v>
      </c>
      <c r="C2366" s="12" t="s">
        <v>6685</v>
      </c>
      <c r="D2366" s="13" t="s">
        <v>6688</v>
      </c>
    </row>
    <row r="2367" spans="1:4">
      <c r="A2367" s="11" t="s">
        <v>4075</v>
      </c>
      <c r="B2367" s="3">
        <v>294</v>
      </c>
      <c r="C2367" s="12" t="s">
        <v>6685</v>
      </c>
      <c r="D2367" s="13" t="s">
        <v>6688</v>
      </c>
    </row>
    <row r="2368" spans="1:4">
      <c r="A2368" s="11" t="s">
        <v>4077</v>
      </c>
      <c r="B2368" s="3">
        <v>298</v>
      </c>
      <c r="C2368" s="12" t="s">
        <v>6685</v>
      </c>
      <c r="D2368" s="13" t="s">
        <v>6688</v>
      </c>
    </row>
    <row r="2369" spans="1:4">
      <c r="A2369" s="11" t="s">
        <v>4079</v>
      </c>
      <c r="B2369" s="3">
        <v>329</v>
      </c>
      <c r="C2369" s="12" t="s">
        <v>6685</v>
      </c>
      <c r="D2369" s="13" t="s">
        <v>6688</v>
      </c>
    </row>
    <row r="2370" spans="1:4">
      <c r="A2370" s="11" t="s">
        <v>4081</v>
      </c>
      <c r="B2370" s="3">
        <v>306</v>
      </c>
      <c r="C2370" s="12" t="s">
        <v>6685</v>
      </c>
      <c r="D2370" s="13" t="s">
        <v>6688</v>
      </c>
    </row>
    <row r="2371" spans="1:4">
      <c r="A2371" s="11" t="s">
        <v>4083</v>
      </c>
      <c r="B2371" s="3">
        <v>318</v>
      </c>
      <c r="C2371" s="12" t="s">
        <v>6685</v>
      </c>
      <c r="D2371" s="13" t="s">
        <v>6688</v>
      </c>
    </row>
    <row r="2372" spans="1:4">
      <c r="A2372" s="11" t="s">
        <v>4085</v>
      </c>
      <c r="B2372" s="3">
        <v>313</v>
      </c>
      <c r="C2372" s="12" t="s">
        <v>6685</v>
      </c>
      <c r="D2372" s="13" t="s">
        <v>6688</v>
      </c>
    </row>
    <row r="2373" spans="1:4">
      <c r="A2373" s="11" t="s">
        <v>4087</v>
      </c>
      <c r="B2373" s="3">
        <v>309</v>
      </c>
      <c r="C2373" s="12" t="s">
        <v>6685</v>
      </c>
      <c r="D2373" s="13" t="s">
        <v>6688</v>
      </c>
    </row>
    <row r="2374" spans="1:4">
      <c r="A2374" s="11" t="s">
        <v>4089</v>
      </c>
      <c r="B2374" s="3">
        <v>316</v>
      </c>
      <c r="C2374" s="12" t="s">
        <v>6685</v>
      </c>
      <c r="D2374" s="13" t="s">
        <v>6688</v>
      </c>
    </row>
    <row r="2375" spans="1:4">
      <c r="A2375" s="11" t="s">
        <v>4091</v>
      </c>
      <c r="B2375" s="3">
        <v>319</v>
      </c>
      <c r="C2375" s="12" t="s">
        <v>6685</v>
      </c>
      <c r="D2375" s="13" t="s">
        <v>6688</v>
      </c>
    </row>
    <row r="2376" spans="1:4">
      <c r="A2376" s="11" t="s">
        <v>4093</v>
      </c>
      <c r="B2376" s="3">
        <v>319</v>
      </c>
      <c r="C2376" s="12" t="s">
        <v>6685</v>
      </c>
      <c r="D2376" s="13" t="s">
        <v>6688</v>
      </c>
    </row>
    <row r="2377" spans="1:4">
      <c r="A2377" s="11" t="s">
        <v>4095</v>
      </c>
      <c r="B2377" s="3">
        <v>283</v>
      </c>
      <c r="C2377" s="12" t="s">
        <v>6685</v>
      </c>
      <c r="D2377" s="13" t="s">
        <v>6688</v>
      </c>
    </row>
    <row r="2378" spans="1:4">
      <c r="A2378" s="11" t="s">
        <v>4097</v>
      </c>
      <c r="B2378" s="3">
        <v>307</v>
      </c>
      <c r="C2378" s="12" t="s">
        <v>6685</v>
      </c>
      <c r="D2378" s="13" t="s">
        <v>6688</v>
      </c>
    </row>
    <row r="2379" spans="1:4">
      <c r="A2379" s="11" t="s">
        <v>4099</v>
      </c>
      <c r="B2379" s="3">
        <v>314</v>
      </c>
      <c r="C2379" s="12" t="s">
        <v>6685</v>
      </c>
      <c r="D2379" s="13" t="s">
        <v>6688</v>
      </c>
    </row>
    <row r="2380" spans="1:4">
      <c r="A2380" s="11" t="s">
        <v>4101</v>
      </c>
      <c r="B2380" s="3">
        <v>314</v>
      </c>
      <c r="C2380" s="12" t="s">
        <v>6685</v>
      </c>
      <c r="D2380" s="13" t="s">
        <v>6688</v>
      </c>
    </row>
    <row r="2381" spans="1:4">
      <c r="A2381" s="11" t="s">
        <v>4103</v>
      </c>
      <c r="B2381" s="3">
        <v>296</v>
      </c>
      <c r="C2381" s="12" t="s">
        <v>6685</v>
      </c>
      <c r="D2381" s="13" t="s">
        <v>6688</v>
      </c>
    </row>
    <row r="2382" spans="1:4">
      <c r="A2382" s="11" t="s">
        <v>4105</v>
      </c>
      <c r="B2382" s="3">
        <v>311</v>
      </c>
      <c r="C2382" s="12" t="s">
        <v>6685</v>
      </c>
      <c r="D2382" s="13" t="s">
        <v>6688</v>
      </c>
    </row>
    <row r="2383" spans="1:4">
      <c r="A2383" s="11" t="s">
        <v>4107</v>
      </c>
      <c r="B2383" s="3">
        <v>279</v>
      </c>
      <c r="C2383" s="12" t="s">
        <v>6685</v>
      </c>
      <c r="D2383" s="13" t="s">
        <v>6688</v>
      </c>
    </row>
    <row r="2384" spans="1:4">
      <c r="A2384" s="11" t="s">
        <v>4109</v>
      </c>
      <c r="B2384" s="3">
        <v>279</v>
      </c>
      <c r="C2384" s="12" t="s">
        <v>6685</v>
      </c>
      <c r="D2384" s="13" t="s">
        <v>6688</v>
      </c>
    </row>
    <row r="2385" spans="1:4">
      <c r="A2385" s="11" t="s">
        <v>4111</v>
      </c>
      <c r="B2385" s="3">
        <v>279</v>
      </c>
      <c r="C2385" s="12" t="s">
        <v>6685</v>
      </c>
      <c r="D2385" s="13" t="s">
        <v>6688</v>
      </c>
    </row>
    <row r="2386" spans="1:4">
      <c r="A2386" s="11" t="s">
        <v>4113</v>
      </c>
      <c r="B2386" s="3">
        <v>277</v>
      </c>
      <c r="C2386" s="12" t="s">
        <v>6685</v>
      </c>
      <c r="D2386" s="13" t="s">
        <v>6688</v>
      </c>
    </row>
    <row r="2387" spans="1:4">
      <c r="A2387" s="11" t="s">
        <v>4115</v>
      </c>
      <c r="B2387" s="3">
        <v>318</v>
      </c>
      <c r="C2387" s="12" t="s">
        <v>6685</v>
      </c>
      <c r="D2387" s="13" t="s">
        <v>6688</v>
      </c>
    </row>
    <row r="2388" spans="1:4">
      <c r="A2388" s="11" t="s">
        <v>4117</v>
      </c>
      <c r="B2388" s="3">
        <v>314</v>
      </c>
      <c r="C2388" s="12" t="s">
        <v>6685</v>
      </c>
      <c r="D2388" s="13" t="s">
        <v>6688</v>
      </c>
    </row>
    <row r="2389" spans="1:4">
      <c r="A2389" s="11" t="s">
        <v>4119</v>
      </c>
      <c r="B2389" s="3">
        <v>311</v>
      </c>
      <c r="C2389" s="12" t="s">
        <v>6685</v>
      </c>
      <c r="D2389" s="13" t="s">
        <v>6688</v>
      </c>
    </row>
    <row r="2390" spans="1:4">
      <c r="A2390" s="11" t="s">
        <v>4121</v>
      </c>
      <c r="B2390" s="3">
        <v>312</v>
      </c>
      <c r="C2390" s="12" t="s">
        <v>6685</v>
      </c>
      <c r="D2390" s="13" t="s">
        <v>6688</v>
      </c>
    </row>
    <row r="2391" spans="1:4">
      <c r="A2391" s="11" t="s">
        <v>4123</v>
      </c>
      <c r="B2391" s="3">
        <v>318</v>
      </c>
      <c r="C2391" s="12" t="s">
        <v>6685</v>
      </c>
      <c r="D2391" s="13" t="s">
        <v>6688</v>
      </c>
    </row>
    <row r="2392" spans="1:4">
      <c r="A2392" s="11" t="s">
        <v>4125</v>
      </c>
      <c r="B2392" s="3">
        <v>312</v>
      </c>
      <c r="C2392" s="12" t="s">
        <v>6685</v>
      </c>
      <c r="D2392" s="13" t="s">
        <v>6688</v>
      </c>
    </row>
    <row r="2393" spans="1:4">
      <c r="A2393" s="11" t="s">
        <v>4127</v>
      </c>
      <c r="B2393" s="3">
        <v>312</v>
      </c>
      <c r="C2393" s="12" t="s">
        <v>6685</v>
      </c>
      <c r="D2393" s="13" t="s">
        <v>6688</v>
      </c>
    </row>
    <row r="2394" spans="1:4">
      <c r="A2394" s="11" t="s">
        <v>4129</v>
      </c>
      <c r="B2394" s="3">
        <v>289</v>
      </c>
      <c r="C2394" s="12" t="s">
        <v>6685</v>
      </c>
      <c r="D2394" s="13" t="s">
        <v>6688</v>
      </c>
    </row>
    <row r="2395" spans="1:4">
      <c r="A2395" s="11" t="s">
        <v>4131</v>
      </c>
      <c r="B2395" s="3">
        <v>321</v>
      </c>
      <c r="C2395" s="12" t="s">
        <v>6685</v>
      </c>
      <c r="D2395" s="13" t="s">
        <v>6688</v>
      </c>
    </row>
    <row r="2396" spans="1:4">
      <c r="A2396" s="11" t="s">
        <v>4133</v>
      </c>
      <c r="B2396" s="3">
        <v>303</v>
      </c>
      <c r="C2396" s="12" t="s">
        <v>6685</v>
      </c>
      <c r="D2396" s="13" t="s">
        <v>6688</v>
      </c>
    </row>
    <row r="2397" spans="1:4">
      <c r="A2397" s="11" t="s">
        <v>4135</v>
      </c>
      <c r="B2397" s="3">
        <v>324</v>
      </c>
      <c r="C2397" s="12" t="s">
        <v>6685</v>
      </c>
      <c r="D2397" s="13" t="s">
        <v>6688</v>
      </c>
    </row>
    <row r="2398" spans="1:4">
      <c r="A2398" s="11" t="s">
        <v>4137</v>
      </c>
      <c r="B2398" s="3">
        <v>314</v>
      </c>
      <c r="C2398" s="12" t="s">
        <v>6685</v>
      </c>
      <c r="D2398" s="13" t="s">
        <v>6688</v>
      </c>
    </row>
    <row r="2399" spans="1:4">
      <c r="A2399" s="11" t="s">
        <v>4139</v>
      </c>
      <c r="B2399" s="3">
        <v>326</v>
      </c>
      <c r="C2399" s="12" t="s">
        <v>6685</v>
      </c>
      <c r="D2399" s="13" t="s">
        <v>6688</v>
      </c>
    </row>
    <row r="2400" spans="1:4">
      <c r="A2400" s="11" t="s">
        <v>4141</v>
      </c>
      <c r="B2400" s="3">
        <v>136</v>
      </c>
      <c r="C2400" s="12" t="s">
        <v>6685</v>
      </c>
      <c r="D2400" s="13" t="s">
        <v>6688</v>
      </c>
    </row>
    <row r="2401" spans="1:4">
      <c r="A2401" s="11" t="s">
        <v>4143</v>
      </c>
      <c r="B2401" s="3">
        <v>296</v>
      </c>
      <c r="C2401" s="12" t="s">
        <v>6685</v>
      </c>
      <c r="D2401" s="13" t="s">
        <v>6688</v>
      </c>
    </row>
    <row r="2402" spans="1:4">
      <c r="A2402" s="11" t="s">
        <v>4145</v>
      </c>
      <c r="B2402" s="3">
        <v>317</v>
      </c>
      <c r="C2402" s="12" t="s">
        <v>6685</v>
      </c>
      <c r="D2402" s="13" t="s">
        <v>6688</v>
      </c>
    </row>
    <row r="2403" spans="1:4">
      <c r="A2403" s="11" t="s">
        <v>4147</v>
      </c>
      <c r="B2403" s="3">
        <v>149</v>
      </c>
      <c r="C2403" s="12" t="s">
        <v>6685</v>
      </c>
      <c r="D2403" s="13" t="s">
        <v>6688</v>
      </c>
    </row>
    <row r="2404" spans="1:4">
      <c r="A2404" s="11" t="s">
        <v>4149</v>
      </c>
      <c r="B2404" s="3">
        <v>285</v>
      </c>
      <c r="C2404" s="12" t="s">
        <v>6685</v>
      </c>
      <c r="D2404" s="13" t="s">
        <v>6688</v>
      </c>
    </row>
    <row r="2405" spans="1:4">
      <c r="A2405" s="11" t="s">
        <v>4151</v>
      </c>
      <c r="B2405" s="3">
        <v>173</v>
      </c>
      <c r="C2405" s="12" t="s">
        <v>6685</v>
      </c>
      <c r="D2405" s="13" t="s">
        <v>6688</v>
      </c>
    </row>
    <row r="2406" spans="1:4">
      <c r="A2406" s="11" t="s">
        <v>4153</v>
      </c>
      <c r="B2406" s="3">
        <v>327</v>
      </c>
      <c r="C2406" s="12" t="s">
        <v>6685</v>
      </c>
      <c r="D2406" s="13" t="s">
        <v>6688</v>
      </c>
    </row>
    <row r="2407" spans="1:4">
      <c r="A2407" s="11" t="s">
        <v>4155</v>
      </c>
      <c r="B2407" s="3">
        <v>338</v>
      </c>
      <c r="C2407" s="12" t="s">
        <v>6685</v>
      </c>
      <c r="D2407" s="13" t="s">
        <v>6688</v>
      </c>
    </row>
    <row r="2408" spans="1:4">
      <c r="A2408" s="11" t="s">
        <v>4157</v>
      </c>
      <c r="B2408" s="3">
        <v>313</v>
      </c>
      <c r="C2408" s="12" t="s">
        <v>6685</v>
      </c>
      <c r="D2408" s="13" t="s">
        <v>6688</v>
      </c>
    </row>
    <row r="2409" spans="1:4">
      <c r="A2409" s="11" t="s">
        <v>4159</v>
      </c>
      <c r="B2409" s="3">
        <v>317</v>
      </c>
      <c r="C2409" s="12" t="s">
        <v>6685</v>
      </c>
      <c r="D2409" s="13" t="s">
        <v>6688</v>
      </c>
    </row>
    <row r="2410" spans="1:4">
      <c r="A2410" s="11" t="s">
        <v>4161</v>
      </c>
      <c r="B2410" s="3">
        <v>314</v>
      </c>
      <c r="C2410" s="12" t="s">
        <v>6685</v>
      </c>
      <c r="D2410" s="13" t="s">
        <v>6688</v>
      </c>
    </row>
    <row r="2411" spans="1:4">
      <c r="A2411" s="11" t="s">
        <v>4163</v>
      </c>
      <c r="B2411" s="3">
        <v>142</v>
      </c>
      <c r="C2411" s="12" t="s">
        <v>6685</v>
      </c>
      <c r="D2411" s="13" t="s">
        <v>6688</v>
      </c>
    </row>
    <row r="2412" spans="1:4">
      <c r="A2412" s="11" t="s">
        <v>4165</v>
      </c>
      <c r="B2412" s="3">
        <v>214</v>
      </c>
      <c r="C2412" s="12" t="s">
        <v>6685</v>
      </c>
      <c r="D2412" s="13" t="s">
        <v>6688</v>
      </c>
    </row>
    <row r="2413" spans="1:4">
      <c r="A2413" s="11" t="s">
        <v>4167</v>
      </c>
      <c r="B2413" s="3">
        <v>341</v>
      </c>
      <c r="C2413" s="12" t="s">
        <v>6685</v>
      </c>
      <c r="D2413" s="13" t="s">
        <v>6688</v>
      </c>
    </row>
    <row r="2414" spans="1:4">
      <c r="A2414" s="11" t="s">
        <v>4169</v>
      </c>
      <c r="B2414" s="3">
        <v>336</v>
      </c>
      <c r="C2414" s="12" t="s">
        <v>6685</v>
      </c>
      <c r="D2414" s="13" t="s">
        <v>6688</v>
      </c>
    </row>
    <row r="2415" spans="1:4">
      <c r="A2415" s="11" t="s">
        <v>4171</v>
      </c>
      <c r="B2415" s="3">
        <v>309</v>
      </c>
      <c r="C2415" s="12" t="s">
        <v>6685</v>
      </c>
      <c r="D2415" s="13" t="s">
        <v>6688</v>
      </c>
    </row>
    <row r="2416" spans="1:4">
      <c r="A2416" s="11" t="s">
        <v>4173</v>
      </c>
      <c r="B2416" s="3">
        <v>163</v>
      </c>
      <c r="C2416" s="12" t="s">
        <v>6685</v>
      </c>
      <c r="D2416" s="13" t="s">
        <v>6688</v>
      </c>
    </row>
    <row r="2417" spans="1:4">
      <c r="A2417" s="11" t="s">
        <v>4175</v>
      </c>
      <c r="B2417" s="3">
        <v>283</v>
      </c>
      <c r="C2417" s="12" t="s">
        <v>6685</v>
      </c>
      <c r="D2417" s="13" t="s">
        <v>6688</v>
      </c>
    </row>
    <row r="2418" spans="1:4">
      <c r="A2418" s="11" t="s">
        <v>4177</v>
      </c>
      <c r="B2418" s="3">
        <v>283</v>
      </c>
      <c r="C2418" s="12" t="s">
        <v>6685</v>
      </c>
      <c r="D2418" s="13" t="s">
        <v>6688</v>
      </c>
    </row>
    <row r="2419" spans="1:4">
      <c r="A2419" s="11" t="s">
        <v>4179</v>
      </c>
      <c r="B2419" s="3">
        <v>252</v>
      </c>
      <c r="C2419" s="12" t="s">
        <v>6685</v>
      </c>
      <c r="D2419" s="13" t="s">
        <v>6688</v>
      </c>
    </row>
    <row r="2420" spans="1:4">
      <c r="A2420" s="11" t="s">
        <v>4181</v>
      </c>
      <c r="B2420" s="3">
        <v>314</v>
      </c>
      <c r="C2420" s="12" t="s">
        <v>6685</v>
      </c>
      <c r="D2420" s="13" t="s">
        <v>6688</v>
      </c>
    </row>
    <row r="2421" spans="1:4">
      <c r="A2421" s="11" t="s">
        <v>4183</v>
      </c>
      <c r="B2421" s="3">
        <v>192</v>
      </c>
      <c r="C2421" s="12" t="s">
        <v>6685</v>
      </c>
      <c r="D2421" s="13" t="s">
        <v>6688</v>
      </c>
    </row>
    <row r="2422" spans="1:4">
      <c r="A2422" s="11" t="s">
        <v>4185</v>
      </c>
      <c r="B2422" s="3">
        <v>287</v>
      </c>
      <c r="C2422" s="12" t="s">
        <v>6685</v>
      </c>
      <c r="D2422" s="13" t="s">
        <v>6688</v>
      </c>
    </row>
    <row r="2423" spans="1:4">
      <c r="A2423" s="11" t="s">
        <v>4187</v>
      </c>
      <c r="B2423" s="3">
        <v>182</v>
      </c>
      <c r="C2423" s="12" t="s">
        <v>6685</v>
      </c>
      <c r="D2423" s="13" t="s">
        <v>6688</v>
      </c>
    </row>
    <row r="2424" spans="1:4">
      <c r="A2424" s="11" t="s">
        <v>4189</v>
      </c>
      <c r="B2424" s="3">
        <v>306</v>
      </c>
      <c r="C2424" s="12" t="s">
        <v>6685</v>
      </c>
      <c r="D2424" s="13" t="s">
        <v>6688</v>
      </c>
    </row>
    <row r="2425" spans="1:4">
      <c r="A2425" s="11" t="s">
        <v>4191</v>
      </c>
      <c r="B2425" s="3">
        <v>299</v>
      </c>
      <c r="C2425" s="12" t="s">
        <v>6685</v>
      </c>
      <c r="D2425" s="13" t="s">
        <v>6688</v>
      </c>
    </row>
    <row r="2426" spans="1:4">
      <c r="A2426" s="11" t="s">
        <v>4193</v>
      </c>
      <c r="B2426" s="3">
        <v>295</v>
      </c>
      <c r="C2426" s="12" t="s">
        <v>6685</v>
      </c>
      <c r="D2426" s="13" t="s">
        <v>6688</v>
      </c>
    </row>
    <row r="2427" spans="1:4">
      <c r="A2427" s="11" t="s">
        <v>4195</v>
      </c>
      <c r="B2427" s="3">
        <v>320</v>
      </c>
      <c r="C2427" s="12" t="s">
        <v>6685</v>
      </c>
      <c r="D2427" s="13" t="s">
        <v>6688</v>
      </c>
    </row>
    <row r="2428" spans="1:4">
      <c r="A2428" s="11" t="s">
        <v>4197</v>
      </c>
      <c r="B2428" s="3">
        <v>195</v>
      </c>
      <c r="C2428" s="12" t="s">
        <v>6685</v>
      </c>
      <c r="D2428" s="13" t="s">
        <v>6688</v>
      </c>
    </row>
    <row r="2429" spans="1:4">
      <c r="A2429" s="11" t="s">
        <v>4199</v>
      </c>
      <c r="B2429" s="3">
        <v>323</v>
      </c>
      <c r="C2429" s="12" t="s">
        <v>6685</v>
      </c>
      <c r="D2429" s="13" t="s">
        <v>6688</v>
      </c>
    </row>
    <row r="2430" spans="1:4">
      <c r="A2430" s="11" t="s">
        <v>4201</v>
      </c>
      <c r="B2430" s="3">
        <v>295</v>
      </c>
      <c r="C2430" s="12" t="s">
        <v>6685</v>
      </c>
      <c r="D2430" s="13" t="s">
        <v>6688</v>
      </c>
    </row>
    <row r="2431" spans="1:4">
      <c r="A2431" s="11" t="s">
        <v>4203</v>
      </c>
      <c r="B2431" s="3">
        <v>318</v>
      </c>
      <c r="C2431" s="12" t="s">
        <v>6685</v>
      </c>
      <c r="D2431" s="13" t="s">
        <v>6688</v>
      </c>
    </row>
    <row r="2432" spans="1:4">
      <c r="A2432" s="11" t="s">
        <v>4205</v>
      </c>
      <c r="B2432" s="3">
        <v>311</v>
      </c>
      <c r="C2432" s="12" t="s">
        <v>6685</v>
      </c>
      <c r="D2432" s="13" t="s">
        <v>6688</v>
      </c>
    </row>
    <row r="2433" spans="1:4">
      <c r="A2433" s="11" t="s">
        <v>4207</v>
      </c>
      <c r="B2433" s="3">
        <v>243</v>
      </c>
      <c r="C2433" s="12" t="s">
        <v>6685</v>
      </c>
      <c r="D2433" s="13" t="s">
        <v>6688</v>
      </c>
    </row>
    <row r="2434" spans="1:4">
      <c r="A2434" s="11" t="s">
        <v>4209</v>
      </c>
      <c r="B2434" s="3">
        <v>281</v>
      </c>
      <c r="C2434" s="12" t="s">
        <v>6685</v>
      </c>
      <c r="D2434" s="13" t="s">
        <v>6688</v>
      </c>
    </row>
    <row r="2435" spans="1:4">
      <c r="A2435" s="11" t="s">
        <v>4211</v>
      </c>
      <c r="B2435" s="3">
        <v>281</v>
      </c>
      <c r="C2435" s="12" t="s">
        <v>6685</v>
      </c>
      <c r="D2435" s="13" t="s">
        <v>6688</v>
      </c>
    </row>
    <row r="2436" spans="1:4">
      <c r="A2436" s="11" t="s">
        <v>4213</v>
      </c>
      <c r="B2436" s="3">
        <v>287</v>
      </c>
      <c r="C2436" s="12" t="s">
        <v>6685</v>
      </c>
      <c r="D2436" s="13" t="s">
        <v>6688</v>
      </c>
    </row>
    <row r="2437" spans="1:4">
      <c r="A2437" s="11" t="s">
        <v>4215</v>
      </c>
      <c r="B2437" s="3">
        <v>287</v>
      </c>
      <c r="C2437" s="12" t="s">
        <v>6685</v>
      </c>
      <c r="D2437" s="13" t="s">
        <v>6688</v>
      </c>
    </row>
    <row r="2438" spans="1:4">
      <c r="A2438" s="11" t="s">
        <v>4217</v>
      </c>
      <c r="B2438" s="3">
        <v>313</v>
      </c>
      <c r="C2438" s="12" t="s">
        <v>6685</v>
      </c>
      <c r="D2438" s="13" t="s">
        <v>6688</v>
      </c>
    </row>
    <row r="2439" spans="1:4">
      <c r="A2439" s="11" t="s">
        <v>4219</v>
      </c>
      <c r="B2439" s="3">
        <v>311</v>
      </c>
      <c r="C2439" s="12" t="s">
        <v>6685</v>
      </c>
      <c r="D2439" s="13" t="s">
        <v>6688</v>
      </c>
    </row>
    <row r="2440" spans="1:4">
      <c r="A2440" s="11" t="s">
        <v>4221</v>
      </c>
      <c r="B2440" s="3">
        <v>153</v>
      </c>
      <c r="C2440" s="12" t="s">
        <v>6685</v>
      </c>
      <c r="D2440" s="13" t="s">
        <v>6688</v>
      </c>
    </row>
    <row r="2441" spans="1:4">
      <c r="A2441" s="11" t="s">
        <v>4223</v>
      </c>
      <c r="B2441" s="3">
        <v>311</v>
      </c>
      <c r="C2441" s="12" t="s">
        <v>6685</v>
      </c>
      <c r="D2441" s="13" t="s">
        <v>6688</v>
      </c>
    </row>
    <row r="2442" spans="1:4">
      <c r="A2442" s="11" t="s">
        <v>4225</v>
      </c>
      <c r="B2442" s="3">
        <v>201</v>
      </c>
      <c r="C2442" s="12" t="s">
        <v>6685</v>
      </c>
      <c r="D2442" s="13" t="s">
        <v>6688</v>
      </c>
    </row>
    <row r="2443" spans="1:4">
      <c r="A2443" s="11" t="s">
        <v>4227</v>
      </c>
      <c r="B2443" s="3">
        <v>314</v>
      </c>
      <c r="C2443" s="12" t="s">
        <v>6685</v>
      </c>
      <c r="D2443" s="13" t="s">
        <v>6688</v>
      </c>
    </row>
    <row r="2444" spans="1:4">
      <c r="A2444" s="11" t="s">
        <v>4229</v>
      </c>
      <c r="B2444" s="3">
        <v>314</v>
      </c>
      <c r="C2444" s="12" t="s">
        <v>6685</v>
      </c>
      <c r="D2444" s="13" t="s">
        <v>6688</v>
      </c>
    </row>
    <row r="2445" spans="1:4">
      <c r="A2445" s="11" t="s">
        <v>4231</v>
      </c>
      <c r="B2445" s="3">
        <v>220</v>
      </c>
      <c r="C2445" s="12" t="s">
        <v>6685</v>
      </c>
      <c r="D2445" s="13" t="s">
        <v>6688</v>
      </c>
    </row>
    <row r="2446" spans="1:4">
      <c r="A2446" s="11" t="s">
        <v>4233</v>
      </c>
      <c r="B2446" s="3">
        <v>220</v>
      </c>
      <c r="C2446" s="12" t="s">
        <v>6685</v>
      </c>
      <c r="D2446" s="13" t="s">
        <v>6688</v>
      </c>
    </row>
    <row r="2447" spans="1:4">
      <c r="A2447" s="11" t="s">
        <v>4235</v>
      </c>
      <c r="B2447" s="3">
        <v>220</v>
      </c>
      <c r="C2447" s="12" t="s">
        <v>6685</v>
      </c>
      <c r="D2447" s="13" t="s">
        <v>6688</v>
      </c>
    </row>
    <row r="2448" spans="1:4">
      <c r="A2448" s="11" t="s">
        <v>4237</v>
      </c>
      <c r="B2448" s="3">
        <v>217</v>
      </c>
      <c r="C2448" s="12" t="s">
        <v>6685</v>
      </c>
      <c r="D2448" s="13" t="s">
        <v>6688</v>
      </c>
    </row>
    <row r="2449" spans="1:4">
      <c r="A2449" s="11" t="s">
        <v>4239</v>
      </c>
      <c r="B2449" s="3">
        <v>299</v>
      </c>
      <c r="C2449" s="12" t="s">
        <v>6685</v>
      </c>
      <c r="D2449" s="13" t="s">
        <v>6688</v>
      </c>
    </row>
    <row r="2450" spans="1:4">
      <c r="A2450" s="11" t="s">
        <v>4241</v>
      </c>
      <c r="B2450" s="3">
        <v>185</v>
      </c>
      <c r="C2450" s="12" t="s">
        <v>6685</v>
      </c>
      <c r="D2450" s="13" t="s">
        <v>6688</v>
      </c>
    </row>
    <row r="2451" spans="1:4">
      <c r="A2451" s="11" t="s">
        <v>4243</v>
      </c>
      <c r="B2451" s="3">
        <v>318</v>
      </c>
      <c r="C2451" s="12" t="s">
        <v>6685</v>
      </c>
      <c r="D2451" s="13" t="s">
        <v>6688</v>
      </c>
    </row>
    <row r="2452" spans="1:4">
      <c r="A2452" s="11" t="s">
        <v>4245</v>
      </c>
      <c r="B2452" s="3">
        <v>220</v>
      </c>
      <c r="C2452" s="12" t="s">
        <v>6685</v>
      </c>
      <c r="D2452" s="13" t="s">
        <v>6688</v>
      </c>
    </row>
    <row r="2453" spans="1:4">
      <c r="A2453" s="11" t="s">
        <v>4247</v>
      </c>
      <c r="B2453" s="3">
        <v>195</v>
      </c>
      <c r="C2453" s="12" t="s">
        <v>6685</v>
      </c>
      <c r="D2453" s="13" t="s">
        <v>6688</v>
      </c>
    </row>
    <row r="2454" spans="1:4">
      <c r="A2454" s="11" t="s">
        <v>4249</v>
      </c>
      <c r="B2454" s="3">
        <v>326</v>
      </c>
      <c r="C2454" s="12" t="s">
        <v>6685</v>
      </c>
      <c r="D2454" s="13" t="s">
        <v>6688</v>
      </c>
    </row>
    <row r="2455" spans="1:4">
      <c r="A2455" s="11" t="s">
        <v>4251</v>
      </c>
      <c r="B2455" s="3">
        <v>325</v>
      </c>
      <c r="C2455" s="12" t="s">
        <v>6685</v>
      </c>
      <c r="D2455" s="13" t="s">
        <v>6688</v>
      </c>
    </row>
    <row r="2456" spans="1:4">
      <c r="A2456" s="11" t="s">
        <v>4253</v>
      </c>
      <c r="B2456" s="3">
        <v>305</v>
      </c>
      <c r="C2456" s="12" t="s">
        <v>6685</v>
      </c>
      <c r="D2456" s="13" t="s">
        <v>6688</v>
      </c>
    </row>
    <row r="2457" spans="1:4">
      <c r="A2457" s="11" t="s">
        <v>4255</v>
      </c>
      <c r="B2457" s="3">
        <v>327</v>
      </c>
      <c r="C2457" s="12" t="s">
        <v>6685</v>
      </c>
      <c r="D2457" s="13" t="s">
        <v>6688</v>
      </c>
    </row>
    <row r="2458" spans="1:4">
      <c r="A2458" s="11" t="s">
        <v>4257</v>
      </c>
      <c r="B2458" s="3">
        <v>264</v>
      </c>
      <c r="C2458" s="12" t="s">
        <v>6685</v>
      </c>
      <c r="D2458" s="13" t="s">
        <v>6688</v>
      </c>
    </row>
    <row r="2459" spans="1:4">
      <c r="A2459" s="11" t="s">
        <v>4259</v>
      </c>
      <c r="B2459" s="3">
        <v>283</v>
      </c>
      <c r="C2459" s="12" t="s">
        <v>6685</v>
      </c>
      <c r="D2459" s="13" t="s">
        <v>6688</v>
      </c>
    </row>
    <row r="2460" spans="1:4">
      <c r="A2460" s="11" t="s">
        <v>4261</v>
      </c>
      <c r="B2460" s="3">
        <v>313</v>
      </c>
      <c r="C2460" s="12" t="s">
        <v>6685</v>
      </c>
      <c r="D2460" s="13" t="s">
        <v>6688</v>
      </c>
    </row>
    <row r="2461" spans="1:4">
      <c r="A2461" s="11" t="s">
        <v>4263</v>
      </c>
      <c r="B2461" s="3">
        <v>309</v>
      </c>
      <c r="C2461" s="12" t="s">
        <v>6685</v>
      </c>
      <c r="D2461" s="13" t="s">
        <v>6688</v>
      </c>
    </row>
    <row r="2462" spans="1:4">
      <c r="A2462" s="11" t="s">
        <v>4265</v>
      </c>
      <c r="B2462" s="3">
        <v>312</v>
      </c>
      <c r="C2462" s="12" t="s">
        <v>6685</v>
      </c>
      <c r="D2462" s="13" t="s">
        <v>6688</v>
      </c>
    </row>
    <row r="2463" spans="1:4">
      <c r="A2463" s="11" t="s">
        <v>4267</v>
      </c>
      <c r="B2463" s="3">
        <v>322</v>
      </c>
      <c r="C2463" s="12" t="s">
        <v>6685</v>
      </c>
      <c r="D2463" s="13" t="s">
        <v>6688</v>
      </c>
    </row>
    <row r="2464" spans="1:4">
      <c r="A2464" s="11" t="s">
        <v>4269</v>
      </c>
      <c r="B2464" s="3">
        <v>298</v>
      </c>
      <c r="C2464" s="12" t="s">
        <v>6685</v>
      </c>
      <c r="D2464" s="13" t="s">
        <v>6688</v>
      </c>
    </row>
    <row r="2465" spans="1:4">
      <c r="A2465" s="11" t="s">
        <v>4269</v>
      </c>
      <c r="B2465" s="3">
        <v>66</v>
      </c>
      <c r="C2465" s="12" t="s">
        <v>6685</v>
      </c>
      <c r="D2465" s="13" t="s">
        <v>6688</v>
      </c>
    </row>
    <row r="2466" spans="1:4">
      <c r="A2466" s="11" t="s">
        <v>4273</v>
      </c>
      <c r="B2466" s="3">
        <v>318</v>
      </c>
      <c r="C2466" s="12" t="s">
        <v>6685</v>
      </c>
      <c r="D2466" s="13" t="s">
        <v>6688</v>
      </c>
    </row>
    <row r="2467" spans="1:4">
      <c r="A2467" s="11" t="s">
        <v>4275</v>
      </c>
      <c r="B2467" s="3">
        <v>338</v>
      </c>
      <c r="C2467" s="12" t="s">
        <v>6685</v>
      </c>
      <c r="D2467" s="13" t="s">
        <v>6688</v>
      </c>
    </row>
    <row r="2468" spans="1:4">
      <c r="A2468" s="11" t="s">
        <v>4277</v>
      </c>
      <c r="B2468" s="3">
        <v>312</v>
      </c>
      <c r="C2468" s="12" t="s">
        <v>6685</v>
      </c>
      <c r="D2468" s="13" t="s">
        <v>6688</v>
      </c>
    </row>
    <row r="2469" spans="1:4">
      <c r="A2469" s="11" t="s">
        <v>4279</v>
      </c>
      <c r="B2469" s="3">
        <v>312</v>
      </c>
      <c r="C2469" s="12" t="s">
        <v>6685</v>
      </c>
      <c r="D2469" s="13" t="s">
        <v>6688</v>
      </c>
    </row>
    <row r="2470" spans="1:4">
      <c r="A2470" s="11" t="s">
        <v>4281</v>
      </c>
      <c r="B2470" s="3">
        <v>317</v>
      </c>
      <c r="C2470" s="12" t="s">
        <v>6685</v>
      </c>
      <c r="D2470" s="13" t="s">
        <v>6688</v>
      </c>
    </row>
    <row r="2471" spans="1:4">
      <c r="A2471" s="11" t="s">
        <v>4283</v>
      </c>
      <c r="B2471" s="3">
        <v>201</v>
      </c>
      <c r="C2471" s="12" t="s">
        <v>6685</v>
      </c>
      <c r="D2471" s="13" t="s">
        <v>6688</v>
      </c>
    </row>
    <row r="2472" spans="1:4">
      <c r="A2472" s="11" t="s">
        <v>4285</v>
      </c>
      <c r="B2472" s="3">
        <v>313</v>
      </c>
      <c r="C2472" s="12" t="s">
        <v>6685</v>
      </c>
      <c r="D2472" s="13" t="s">
        <v>6688</v>
      </c>
    </row>
    <row r="2473" spans="1:4">
      <c r="A2473" s="11" t="s">
        <v>4287</v>
      </c>
      <c r="B2473" s="3">
        <v>291</v>
      </c>
      <c r="C2473" s="12" t="s">
        <v>6685</v>
      </c>
      <c r="D2473" s="13" t="s">
        <v>6688</v>
      </c>
    </row>
    <row r="2474" spans="1:4">
      <c r="A2474" s="11" t="s">
        <v>4289</v>
      </c>
      <c r="B2474" s="3">
        <v>291</v>
      </c>
      <c r="C2474" s="12" t="s">
        <v>6685</v>
      </c>
      <c r="D2474" s="13" t="s">
        <v>6688</v>
      </c>
    </row>
    <row r="2475" spans="1:4">
      <c r="A2475" s="11" t="s">
        <v>4291</v>
      </c>
      <c r="B2475" s="3">
        <v>305</v>
      </c>
      <c r="C2475" s="12" t="s">
        <v>6685</v>
      </c>
      <c r="D2475" s="13" t="s">
        <v>6688</v>
      </c>
    </row>
    <row r="2476" spans="1:4">
      <c r="A2476" s="11" t="s">
        <v>4293</v>
      </c>
      <c r="B2476" s="3">
        <v>298</v>
      </c>
      <c r="C2476" s="12" t="s">
        <v>6685</v>
      </c>
      <c r="D2476" s="13" t="s">
        <v>6688</v>
      </c>
    </row>
    <row r="2477" spans="1:4">
      <c r="A2477" s="11" t="s">
        <v>4295</v>
      </c>
      <c r="B2477" s="3">
        <v>311</v>
      </c>
      <c r="C2477" s="12" t="s">
        <v>6685</v>
      </c>
      <c r="D2477" s="13" t="s">
        <v>6688</v>
      </c>
    </row>
    <row r="2478" spans="1:4">
      <c r="A2478" s="11" t="s">
        <v>4297</v>
      </c>
      <c r="B2478" s="3">
        <v>296</v>
      </c>
      <c r="C2478" s="12" t="s">
        <v>6685</v>
      </c>
      <c r="D2478" s="13" t="s">
        <v>6688</v>
      </c>
    </row>
    <row r="2479" spans="1:4">
      <c r="A2479" s="11" t="s">
        <v>4299</v>
      </c>
      <c r="B2479" s="3">
        <v>214</v>
      </c>
      <c r="C2479" s="12" t="s">
        <v>6685</v>
      </c>
      <c r="D2479" s="13" t="s">
        <v>6688</v>
      </c>
    </row>
    <row r="2480" spans="1:4">
      <c r="A2480" s="11" t="s">
        <v>4301</v>
      </c>
      <c r="B2480" s="3">
        <v>345</v>
      </c>
      <c r="C2480" s="12" t="s">
        <v>6685</v>
      </c>
      <c r="D2480" s="13" t="s">
        <v>6688</v>
      </c>
    </row>
    <row r="2481" spans="1:4">
      <c r="A2481" s="11" t="s">
        <v>4303</v>
      </c>
      <c r="B2481" s="3">
        <v>332</v>
      </c>
      <c r="C2481" s="12" t="s">
        <v>6685</v>
      </c>
      <c r="D2481" s="13" t="s">
        <v>6688</v>
      </c>
    </row>
    <row r="2482" spans="1:4">
      <c r="A2482" s="11" t="s">
        <v>4305</v>
      </c>
      <c r="B2482" s="3">
        <v>283</v>
      </c>
      <c r="C2482" s="12" t="s">
        <v>6685</v>
      </c>
      <c r="D2482" s="13" t="s">
        <v>6688</v>
      </c>
    </row>
    <row r="2483" spans="1:4">
      <c r="A2483" s="11" t="s">
        <v>4307</v>
      </c>
      <c r="B2483" s="3">
        <v>283</v>
      </c>
      <c r="C2483" s="12" t="s">
        <v>6685</v>
      </c>
      <c r="D2483" s="13" t="s">
        <v>6688</v>
      </c>
    </row>
    <row r="2484" spans="1:4">
      <c r="A2484" s="11" t="s">
        <v>4309</v>
      </c>
      <c r="B2484" s="3">
        <v>283</v>
      </c>
      <c r="C2484" s="12" t="s">
        <v>6685</v>
      </c>
      <c r="D2484" s="13" t="s">
        <v>6688</v>
      </c>
    </row>
    <row r="2485" spans="1:4">
      <c r="A2485" s="11" t="s">
        <v>4311</v>
      </c>
      <c r="B2485" s="3">
        <v>315</v>
      </c>
      <c r="C2485" s="12" t="s">
        <v>6685</v>
      </c>
      <c r="D2485" s="13" t="s">
        <v>6688</v>
      </c>
    </row>
    <row r="2486" spans="1:4">
      <c r="A2486" s="11" t="s">
        <v>4313</v>
      </c>
      <c r="B2486" s="3">
        <v>318</v>
      </c>
      <c r="C2486" s="12" t="s">
        <v>6685</v>
      </c>
      <c r="D2486" s="13" t="s">
        <v>6688</v>
      </c>
    </row>
    <row r="2487" spans="1:4">
      <c r="A2487" s="11" t="s">
        <v>4315</v>
      </c>
      <c r="B2487" s="3">
        <v>284</v>
      </c>
      <c r="C2487" s="12" t="s">
        <v>6685</v>
      </c>
      <c r="D2487" s="13" t="s">
        <v>6688</v>
      </c>
    </row>
    <row r="2488" spans="1:4">
      <c r="A2488" s="11" t="s">
        <v>4317</v>
      </c>
      <c r="B2488" s="3">
        <v>313</v>
      </c>
      <c r="C2488" s="12" t="s">
        <v>6685</v>
      </c>
      <c r="D2488" s="13" t="s">
        <v>6688</v>
      </c>
    </row>
    <row r="2489" spans="1:4">
      <c r="A2489" s="11" t="s">
        <v>4319</v>
      </c>
      <c r="B2489" s="3">
        <v>320</v>
      </c>
      <c r="C2489" s="12" t="s">
        <v>6685</v>
      </c>
      <c r="D2489" s="13" t="s">
        <v>6688</v>
      </c>
    </row>
    <row r="2490" spans="1:4">
      <c r="A2490" s="11" t="s">
        <v>4321</v>
      </c>
      <c r="B2490" s="3">
        <v>334</v>
      </c>
      <c r="C2490" s="12" t="s">
        <v>6685</v>
      </c>
      <c r="D2490" s="13" t="s">
        <v>7143</v>
      </c>
    </row>
    <row r="2491" spans="1:4">
      <c r="A2491" s="11" t="s">
        <v>4323</v>
      </c>
      <c r="B2491" s="3">
        <v>285</v>
      </c>
      <c r="C2491" s="12" t="s">
        <v>6685</v>
      </c>
      <c r="D2491" s="13" t="s">
        <v>7143</v>
      </c>
    </row>
    <row r="2492" spans="1:4">
      <c r="A2492" s="11" t="s">
        <v>4325</v>
      </c>
      <c r="B2492" s="3">
        <v>267</v>
      </c>
      <c r="C2492" s="12" t="s">
        <v>6656</v>
      </c>
      <c r="D2492" s="13" t="s">
        <v>7525</v>
      </c>
    </row>
    <row r="2493" spans="1:4">
      <c r="A2493" s="11" t="s">
        <v>4325</v>
      </c>
      <c r="B2493" s="3">
        <v>264</v>
      </c>
      <c r="C2493" s="12" t="s">
        <v>6656</v>
      </c>
      <c r="D2493" s="13" t="s">
        <v>7525</v>
      </c>
    </row>
    <row r="2494" spans="1:4">
      <c r="A2494" s="11" t="s">
        <v>4327</v>
      </c>
      <c r="B2494" s="3">
        <v>200</v>
      </c>
      <c r="C2494" s="12" t="s">
        <v>6656</v>
      </c>
      <c r="D2494" s="13" t="s">
        <v>6802</v>
      </c>
    </row>
    <row r="2495" spans="1:4">
      <c r="A2495" s="11" t="s">
        <v>4329</v>
      </c>
      <c r="B2495" s="3">
        <v>231</v>
      </c>
      <c r="C2495" s="12" t="s">
        <v>6656</v>
      </c>
      <c r="D2495" s="13" t="s">
        <v>6890</v>
      </c>
    </row>
    <row r="2496" spans="1:4">
      <c r="A2496" s="11" t="s">
        <v>4331</v>
      </c>
      <c r="B2496" s="3">
        <v>231</v>
      </c>
      <c r="C2496" s="12" t="s">
        <v>6656</v>
      </c>
      <c r="D2496" s="13" t="s">
        <v>6890</v>
      </c>
    </row>
    <row r="2497" spans="1:4">
      <c r="A2497" s="11" t="s">
        <v>4333</v>
      </c>
      <c r="B2497" s="3">
        <v>223</v>
      </c>
      <c r="C2497" s="12" t="s">
        <v>6656</v>
      </c>
      <c r="D2497" s="13" t="s">
        <v>6890</v>
      </c>
    </row>
    <row r="2498" spans="1:4">
      <c r="A2498" s="11" t="s">
        <v>4335</v>
      </c>
      <c r="B2498" s="3">
        <v>29</v>
      </c>
      <c r="C2498" s="12" t="s">
        <v>6656</v>
      </c>
      <c r="D2498" s="13" t="s">
        <v>6890</v>
      </c>
    </row>
    <row r="2499" spans="1:4">
      <c r="A2499" s="11" t="s">
        <v>4335</v>
      </c>
      <c r="B2499" s="3">
        <v>231</v>
      </c>
      <c r="C2499" s="12" t="s">
        <v>6656</v>
      </c>
      <c r="D2499" s="13" t="s">
        <v>6890</v>
      </c>
    </row>
    <row r="2500" spans="1:4">
      <c r="A2500" s="11" t="s">
        <v>4338</v>
      </c>
      <c r="B2500" s="3">
        <v>231</v>
      </c>
      <c r="C2500" s="12" t="s">
        <v>6656</v>
      </c>
      <c r="D2500" s="13" t="s">
        <v>6890</v>
      </c>
    </row>
    <row r="2501" spans="1:4">
      <c r="A2501" s="11" t="s">
        <v>4340</v>
      </c>
      <c r="B2501" s="3">
        <v>40</v>
      </c>
      <c r="C2501" s="12" t="s">
        <v>8313</v>
      </c>
      <c r="D2501" s="13">
        <v>0</v>
      </c>
    </row>
    <row r="2502" spans="1:4">
      <c r="A2502" s="11" t="s">
        <v>4340</v>
      </c>
      <c r="B2502" s="3">
        <v>211</v>
      </c>
      <c r="C2502" s="12" t="s">
        <v>8313</v>
      </c>
      <c r="D2502" s="13">
        <v>0</v>
      </c>
    </row>
    <row r="2503" spans="1:4">
      <c r="A2503" s="11" t="s">
        <v>4340</v>
      </c>
      <c r="B2503" s="3">
        <v>331</v>
      </c>
      <c r="C2503" s="12" t="s">
        <v>8313</v>
      </c>
      <c r="D2503" s="13">
        <v>0</v>
      </c>
    </row>
    <row r="2504" spans="1:4">
      <c r="A2504" s="11" t="s">
        <v>4345</v>
      </c>
      <c r="B2504" s="3">
        <v>315</v>
      </c>
      <c r="C2504" s="12" t="s">
        <v>6656</v>
      </c>
      <c r="D2504" s="13" t="s">
        <v>6659</v>
      </c>
    </row>
    <row r="2505" spans="1:4">
      <c r="A2505" s="11" t="s">
        <v>4347</v>
      </c>
      <c r="B2505" s="3">
        <v>311</v>
      </c>
      <c r="C2505" s="12" t="e">
        <v>#N/A</v>
      </c>
      <c r="D2505" s="13" t="e">
        <v>#N/A</v>
      </c>
    </row>
    <row r="2506" spans="1:4">
      <c r="A2506" s="11" t="s">
        <v>4349</v>
      </c>
      <c r="B2506" s="3">
        <v>311</v>
      </c>
      <c r="C2506" s="12" t="e">
        <v>#N/A</v>
      </c>
      <c r="D2506" s="13" t="e">
        <v>#N/A</v>
      </c>
    </row>
    <row r="2507" spans="1:4">
      <c r="A2507" s="11" t="s">
        <v>4351</v>
      </c>
      <c r="B2507" s="3">
        <v>311</v>
      </c>
      <c r="C2507" s="12" t="e">
        <v>#N/A</v>
      </c>
      <c r="D2507" s="13" t="e">
        <v>#N/A</v>
      </c>
    </row>
    <row r="2508" spans="1:4">
      <c r="A2508" s="11" t="s">
        <v>4353</v>
      </c>
      <c r="B2508" s="3">
        <v>309</v>
      </c>
      <c r="C2508" s="12" t="e">
        <v>#N/A</v>
      </c>
      <c r="D2508" s="13" t="e">
        <v>#N/A</v>
      </c>
    </row>
    <row r="2509" spans="1:4">
      <c r="A2509" s="11" t="s">
        <v>4355</v>
      </c>
      <c r="B2509" s="3">
        <v>277</v>
      </c>
      <c r="C2509" s="12" t="e">
        <v>#N/A</v>
      </c>
      <c r="D2509" s="13" t="e">
        <v>#N/A</v>
      </c>
    </row>
    <row r="2510" spans="1:4">
      <c r="A2510" s="11" t="s">
        <v>4357</v>
      </c>
      <c r="B2510" s="3">
        <v>279</v>
      </c>
      <c r="C2510" s="12" t="e">
        <v>#N/A</v>
      </c>
      <c r="D2510" s="13" t="e">
        <v>#N/A</v>
      </c>
    </row>
    <row r="2511" spans="1:4">
      <c r="A2511" s="11" t="s">
        <v>4359</v>
      </c>
      <c r="B2511" s="3">
        <v>313</v>
      </c>
      <c r="C2511" s="12" t="s">
        <v>6685</v>
      </c>
      <c r="D2511" s="13" t="s">
        <v>6688</v>
      </c>
    </row>
    <row r="2512" spans="1:4">
      <c r="A2512" s="11" t="s">
        <v>4361</v>
      </c>
      <c r="B2512" s="3">
        <v>328</v>
      </c>
      <c r="C2512" s="12" t="s">
        <v>6685</v>
      </c>
      <c r="D2512" s="13" t="s">
        <v>6688</v>
      </c>
    </row>
    <row r="2513" spans="1:4">
      <c r="A2513" s="11" t="s">
        <v>4363</v>
      </c>
      <c r="B2513" s="3">
        <v>328</v>
      </c>
      <c r="C2513" s="12" t="s">
        <v>6685</v>
      </c>
      <c r="D2513" s="13" t="s">
        <v>6688</v>
      </c>
    </row>
    <row r="2514" spans="1:4">
      <c r="A2514" s="11" t="s">
        <v>4365</v>
      </c>
      <c r="B2514" s="3">
        <v>161</v>
      </c>
      <c r="C2514" s="12" t="s">
        <v>6685</v>
      </c>
      <c r="D2514" s="13" t="s">
        <v>6688</v>
      </c>
    </row>
    <row r="2515" spans="1:4">
      <c r="A2515" s="11" t="s">
        <v>4367</v>
      </c>
      <c r="B2515" s="3">
        <v>265</v>
      </c>
      <c r="C2515" s="12" t="e">
        <v>#N/A</v>
      </c>
      <c r="D2515" s="13" t="e">
        <v>#N/A</v>
      </c>
    </row>
    <row r="2516" spans="1:4">
      <c r="A2516" s="11" t="s">
        <v>4369</v>
      </c>
      <c r="B2516" s="3">
        <v>256</v>
      </c>
      <c r="C2516" s="12" t="e">
        <v>#N/A</v>
      </c>
      <c r="D2516" s="13" t="e">
        <v>#N/A</v>
      </c>
    </row>
    <row r="2517" spans="1:4">
      <c r="A2517" s="11" t="s">
        <v>4369</v>
      </c>
      <c r="B2517" s="3">
        <v>69</v>
      </c>
      <c r="C2517" s="12" t="e">
        <v>#N/A</v>
      </c>
      <c r="D2517" s="13" t="e">
        <v>#N/A</v>
      </c>
    </row>
    <row r="2518" spans="1:4">
      <c r="A2518" s="11" t="s">
        <v>4371</v>
      </c>
      <c r="B2518" s="3">
        <v>256</v>
      </c>
      <c r="C2518" s="12" t="e">
        <v>#N/A</v>
      </c>
      <c r="D2518" s="13" t="e">
        <v>#N/A</v>
      </c>
    </row>
    <row r="2519" spans="1:4">
      <c r="A2519" s="11" t="s">
        <v>4371</v>
      </c>
      <c r="B2519" s="3">
        <v>69</v>
      </c>
      <c r="C2519" s="12" t="e">
        <v>#N/A</v>
      </c>
      <c r="D2519" s="13" t="e">
        <v>#N/A</v>
      </c>
    </row>
    <row r="2520" spans="1:4">
      <c r="A2520" s="11" t="s">
        <v>4373</v>
      </c>
      <c r="B2520" s="3">
        <v>230</v>
      </c>
      <c r="C2520" s="12" t="e">
        <v>#N/A</v>
      </c>
      <c r="D2520" s="13" t="e">
        <v>#N/A</v>
      </c>
    </row>
    <row r="2521" spans="1:4">
      <c r="A2521" s="11" t="s">
        <v>4375</v>
      </c>
      <c r="B2521" s="3">
        <v>313</v>
      </c>
      <c r="C2521" s="12" t="s">
        <v>6656</v>
      </c>
      <c r="D2521" s="13" t="s">
        <v>6735</v>
      </c>
    </row>
    <row r="2522" spans="1:4">
      <c r="A2522" s="11" t="s">
        <v>4375</v>
      </c>
      <c r="B2522" s="3">
        <v>265</v>
      </c>
      <c r="C2522" s="12" t="s">
        <v>6656</v>
      </c>
      <c r="D2522" s="13" t="s">
        <v>6735</v>
      </c>
    </row>
    <row r="2523" spans="1:4">
      <c r="A2523" s="11" t="s">
        <v>4377</v>
      </c>
      <c r="B2523" s="3">
        <v>191</v>
      </c>
      <c r="C2523" s="12" t="s">
        <v>6656</v>
      </c>
      <c r="D2523" s="13" t="s">
        <v>8321</v>
      </c>
    </row>
    <row r="2524" spans="1:4">
      <c r="A2524" s="11" t="s">
        <v>4379</v>
      </c>
      <c r="B2524" s="3">
        <v>238</v>
      </c>
      <c r="C2524" s="12" t="s">
        <v>6656</v>
      </c>
      <c r="D2524" s="13" t="s">
        <v>6802</v>
      </c>
    </row>
    <row r="2525" spans="1:4">
      <c r="A2525" s="11" t="s">
        <v>4381</v>
      </c>
      <c r="B2525" s="3">
        <v>317</v>
      </c>
      <c r="C2525" s="12" t="s">
        <v>6656</v>
      </c>
      <c r="D2525" s="13" t="s">
        <v>8327</v>
      </c>
    </row>
    <row r="2526" spans="1:4">
      <c r="A2526" s="11" t="s">
        <v>4381</v>
      </c>
      <c r="B2526" s="3">
        <v>18</v>
      </c>
      <c r="C2526" s="12" t="s">
        <v>6656</v>
      </c>
      <c r="D2526" s="13" t="s">
        <v>8327</v>
      </c>
    </row>
    <row r="2527" spans="1:4">
      <c r="A2527" s="11" t="s">
        <v>4381</v>
      </c>
      <c r="B2527" s="3">
        <v>18</v>
      </c>
      <c r="C2527" s="12" t="s">
        <v>6656</v>
      </c>
      <c r="D2527" s="13" t="s">
        <v>8327</v>
      </c>
    </row>
    <row r="2528" spans="1:4">
      <c r="A2528" s="11" t="s">
        <v>4381</v>
      </c>
      <c r="B2528" s="3">
        <v>18</v>
      </c>
      <c r="C2528" s="12" t="s">
        <v>6656</v>
      </c>
      <c r="D2528" s="13" t="s">
        <v>8327</v>
      </c>
    </row>
    <row r="2529" spans="1:4">
      <c r="A2529" s="11" t="s">
        <v>4381</v>
      </c>
      <c r="B2529" s="3">
        <v>18</v>
      </c>
      <c r="C2529" s="12" t="s">
        <v>6656</v>
      </c>
      <c r="D2529" s="13" t="s">
        <v>8327</v>
      </c>
    </row>
    <row r="2530" spans="1:4">
      <c r="A2530" s="11" t="s">
        <v>4381</v>
      </c>
      <c r="B2530" s="3">
        <v>18</v>
      </c>
      <c r="C2530" s="12" t="s">
        <v>6656</v>
      </c>
      <c r="D2530" s="13" t="s">
        <v>8327</v>
      </c>
    </row>
    <row r="2531" spans="1:4">
      <c r="A2531" s="11" t="s">
        <v>4381</v>
      </c>
      <c r="B2531" s="3">
        <v>18</v>
      </c>
      <c r="C2531" s="12" t="s">
        <v>6656</v>
      </c>
      <c r="D2531" s="13" t="s">
        <v>8327</v>
      </c>
    </row>
    <row r="2532" spans="1:4">
      <c r="A2532" s="11" t="s">
        <v>4381</v>
      </c>
      <c r="B2532" s="3">
        <v>10</v>
      </c>
      <c r="C2532" s="12" t="s">
        <v>6656</v>
      </c>
      <c r="D2532" s="13" t="s">
        <v>8327</v>
      </c>
    </row>
    <row r="2533" spans="1:4">
      <c r="A2533" s="11" t="s">
        <v>4383</v>
      </c>
      <c r="B2533" s="3">
        <v>194</v>
      </c>
      <c r="C2533" s="12" t="s">
        <v>6656</v>
      </c>
      <c r="D2533" s="13" t="s">
        <v>7118</v>
      </c>
    </row>
    <row r="2534" spans="1:4">
      <c r="A2534" s="11" t="s">
        <v>4385</v>
      </c>
      <c r="B2534" s="3">
        <v>201</v>
      </c>
      <c r="C2534" s="12" t="s">
        <v>6656</v>
      </c>
      <c r="D2534" s="13" t="s">
        <v>7118</v>
      </c>
    </row>
    <row r="2535" spans="1:4">
      <c r="A2535" s="11" t="s">
        <v>4387</v>
      </c>
      <c r="B2535" s="3">
        <v>211</v>
      </c>
      <c r="C2535" s="12" t="s">
        <v>6656</v>
      </c>
      <c r="D2535" s="13" t="s">
        <v>7118</v>
      </c>
    </row>
    <row r="2536" spans="1:4">
      <c r="A2536" s="11" t="s">
        <v>4389</v>
      </c>
      <c r="B2536" s="3">
        <v>299</v>
      </c>
      <c r="C2536" s="12" t="s">
        <v>6656</v>
      </c>
      <c r="D2536" s="13" t="s">
        <v>6824</v>
      </c>
    </row>
    <row r="2537" spans="1:4">
      <c r="A2537" s="11" t="s">
        <v>4391</v>
      </c>
      <c r="B2537" s="3">
        <v>268</v>
      </c>
      <c r="C2537" s="12" t="s">
        <v>6656</v>
      </c>
      <c r="D2537" s="13" t="s">
        <v>6824</v>
      </c>
    </row>
    <row r="2538" spans="1:4">
      <c r="A2538" s="11" t="s">
        <v>4393</v>
      </c>
      <c r="B2538" s="3">
        <v>302</v>
      </c>
      <c r="C2538" s="12" t="s">
        <v>6656</v>
      </c>
      <c r="D2538" s="13" t="s">
        <v>6824</v>
      </c>
    </row>
    <row r="2539" spans="1:4">
      <c r="A2539" s="11" t="s">
        <v>4395</v>
      </c>
      <c r="B2539" s="3">
        <v>244</v>
      </c>
      <c r="C2539" s="12" t="s">
        <v>6656</v>
      </c>
      <c r="D2539" s="13" t="s">
        <v>6824</v>
      </c>
    </row>
    <row r="2540" spans="1:4">
      <c r="A2540" s="11" t="s">
        <v>4397</v>
      </c>
      <c r="B2540" s="3">
        <v>269</v>
      </c>
      <c r="C2540" s="12" t="s">
        <v>6656</v>
      </c>
      <c r="D2540" s="13" t="s">
        <v>6824</v>
      </c>
    </row>
    <row r="2541" spans="1:4">
      <c r="A2541" s="11" t="s">
        <v>4399</v>
      </c>
      <c r="B2541" s="3">
        <v>227</v>
      </c>
      <c r="C2541" s="12" t="s">
        <v>6685</v>
      </c>
      <c r="D2541" s="13" t="s">
        <v>7102</v>
      </c>
    </row>
    <row r="2542" spans="1:4">
      <c r="A2542" s="11" t="s">
        <v>4401</v>
      </c>
      <c r="B2542" s="3">
        <v>275</v>
      </c>
      <c r="C2542" s="12" t="s">
        <v>6685</v>
      </c>
      <c r="D2542" s="13" t="s">
        <v>7102</v>
      </c>
    </row>
    <row r="2543" spans="1:4">
      <c r="A2543" s="11" t="s">
        <v>4403</v>
      </c>
      <c r="B2543" s="3">
        <v>267</v>
      </c>
      <c r="C2543" s="12" t="s">
        <v>6685</v>
      </c>
      <c r="D2543" s="13" t="s">
        <v>7102</v>
      </c>
    </row>
    <row r="2544" spans="1:4">
      <c r="A2544" s="11" t="s">
        <v>4405</v>
      </c>
      <c r="B2544" s="3">
        <v>274</v>
      </c>
      <c r="C2544" s="12" t="s">
        <v>6685</v>
      </c>
      <c r="D2544" s="13" t="s">
        <v>7102</v>
      </c>
    </row>
    <row r="2545" spans="1:4">
      <c r="A2545" s="11" t="s">
        <v>4407</v>
      </c>
      <c r="B2545" s="3">
        <v>280</v>
      </c>
      <c r="C2545" s="12" t="s">
        <v>6685</v>
      </c>
      <c r="D2545" s="13" t="s">
        <v>7102</v>
      </c>
    </row>
    <row r="2546" spans="1:4">
      <c r="A2546" s="11" t="s">
        <v>4409</v>
      </c>
      <c r="B2546" s="3">
        <v>252</v>
      </c>
      <c r="C2546" s="12" t="s">
        <v>6656</v>
      </c>
      <c r="D2546" s="13" t="s">
        <v>6883</v>
      </c>
    </row>
    <row r="2547" spans="1:4">
      <c r="A2547" s="11" t="s">
        <v>4411</v>
      </c>
      <c r="B2547" s="3">
        <v>357</v>
      </c>
      <c r="C2547" s="12" t="s">
        <v>6685</v>
      </c>
      <c r="D2547" s="13" t="s">
        <v>6688</v>
      </c>
    </row>
    <row r="2548" spans="1:4">
      <c r="A2548" s="11" t="s">
        <v>4413</v>
      </c>
      <c r="B2548" s="3">
        <v>260</v>
      </c>
      <c r="C2548" s="12" t="s">
        <v>6656</v>
      </c>
      <c r="D2548" s="13" t="s">
        <v>6717</v>
      </c>
    </row>
    <row r="2549" spans="1:4">
      <c r="A2549" s="11" t="s">
        <v>4415</v>
      </c>
      <c r="B2549" s="3">
        <v>260</v>
      </c>
      <c r="C2549" s="12" t="s">
        <v>6656</v>
      </c>
      <c r="D2549" s="13" t="s">
        <v>6717</v>
      </c>
    </row>
    <row r="2550" spans="1:4">
      <c r="A2550" s="11" t="s">
        <v>4417</v>
      </c>
      <c r="B2550" s="3">
        <v>260</v>
      </c>
      <c r="C2550" s="12" t="s">
        <v>6656</v>
      </c>
      <c r="D2550" s="13" t="s">
        <v>6717</v>
      </c>
    </row>
    <row r="2551" spans="1:4">
      <c r="A2551" s="11" t="s">
        <v>4419</v>
      </c>
      <c r="B2551" s="3">
        <v>260</v>
      </c>
      <c r="C2551" s="12" t="s">
        <v>6656</v>
      </c>
      <c r="D2551" s="13" t="s">
        <v>6717</v>
      </c>
    </row>
    <row r="2552" spans="1:4">
      <c r="A2552" s="11" t="s">
        <v>4421</v>
      </c>
      <c r="B2552" s="3">
        <v>21</v>
      </c>
      <c r="C2552" s="12" t="e">
        <v>#N/A</v>
      </c>
      <c r="D2552" s="13" t="e">
        <v>#N/A</v>
      </c>
    </row>
    <row r="2553" spans="1:4">
      <c r="A2553" s="11" t="s">
        <v>4421</v>
      </c>
      <c r="B2553" s="3">
        <v>21</v>
      </c>
      <c r="C2553" s="12" t="e">
        <v>#N/A</v>
      </c>
      <c r="D2553" s="13" t="e">
        <v>#N/A</v>
      </c>
    </row>
    <row r="2554" spans="1:4">
      <c r="A2554" s="11" t="s">
        <v>4421</v>
      </c>
      <c r="B2554" s="3">
        <v>291</v>
      </c>
      <c r="C2554" s="12" t="e">
        <v>#N/A</v>
      </c>
      <c r="D2554" s="13" t="e">
        <v>#N/A</v>
      </c>
    </row>
    <row r="2555" spans="1:4">
      <c r="A2555" s="11" t="s">
        <v>4421</v>
      </c>
      <c r="B2555" s="3">
        <v>200</v>
      </c>
      <c r="C2555" s="12" t="e">
        <v>#N/A</v>
      </c>
      <c r="D2555" s="13" t="e">
        <v>#N/A</v>
      </c>
    </row>
    <row r="2556" spans="1:4">
      <c r="A2556" s="11" t="s">
        <v>4423</v>
      </c>
      <c r="B2556" s="3">
        <v>195</v>
      </c>
      <c r="C2556" s="12" t="e">
        <v>#N/A</v>
      </c>
      <c r="D2556" s="13" t="e">
        <v>#N/A</v>
      </c>
    </row>
    <row r="2557" spans="1:4">
      <c r="A2557" s="11" t="s">
        <v>4425</v>
      </c>
      <c r="B2557" s="3">
        <v>184</v>
      </c>
      <c r="C2557" s="12" t="e">
        <v>#N/A</v>
      </c>
      <c r="D2557" s="13" t="e">
        <v>#N/A</v>
      </c>
    </row>
    <row r="2558" spans="1:4">
      <c r="A2558" s="11" t="s">
        <v>4425</v>
      </c>
      <c r="B2558" s="3">
        <v>21</v>
      </c>
      <c r="C2558" s="12" t="e">
        <v>#N/A</v>
      </c>
      <c r="D2558" s="13" t="e">
        <v>#N/A</v>
      </c>
    </row>
    <row r="2559" spans="1:4">
      <c r="A2559" s="11" t="s">
        <v>4425</v>
      </c>
      <c r="B2559" s="3">
        <v>21</v>
      </c>
      <c r="C2559" s="12" t="e">
        <v>#N/A</v>
      </c>
      <c r="D2559" s="13" t="e">
        <v>#N/A</v>
      </c>
    </row>
    <row r="2560" spans="1:4">
      <c r="A2560" s="11" t="s">
        <v>4425</v>
      </c>
      <c r="B2560" s="3">
        <v>123</v>
      </c>
      <c r="C2560" s="12" t="e">
        <v>#N/A</v>
      </c>
      <c r="D2560" s="13" t="e">
        <v>#N/A</v>
      </c>
    </row>
    <row r="2561" spans="1:4">
      <c r="A2561" s="11" t="s">
        <v>4425</v>
      </c>
      <c r="B2561" s="3">
        <v>195</v>
      </c>
      <c r="C2561" s="12" t="e">
        <v>#N/A</v>
      </c>
      <c r="D2561" s="13" t="e">
        <v>#N/A</v>
      </c>
    </row>
    <row r="2562" spans="1:4">
      <c r="A2562" s="11" t="s">
        <v>4427</v>
      </c>
      <c r="B2562" s="3">
        <v>193</v>
      </c>
      <c r="C2562" s="12" t="e">
        <v>#N/A</v>
      </c>
      <c r="D2562" s="13" t="e">
        <v>#N/A</v>
      </c>
    </row>
    <row r="2563" spans="1:4">
      <c r="A2563" s="11" t="s">
        <v>4427</v>
      </c>
      <c r="B2563" s="3">
        <v>21</v>
      </c>
      <c r="C2563" s="12" t="e">
        <v>#N/A</v>
      </c>
      <c r="D2563" s="13" t="e">
        <v>#N/A</v>
      </c>
    </row>
    <row r="2564" spans="1:4">
      <c r="A2564" s="11" t="s">
        <v>4429</v>
      </c>
      <c r="B2564" s="3">
        <v>21</v>
      </c>
      <c r="C2564" s="12" t="e">
        <v>#N/A</v>
      </c>
      <c r="D2564" s="13" t="e">
        <v>#N/A</v>
      </c>
    </row>
    <row r="2565" spans="1:4">
      <c r="A2565" s="11" t="s">
        <v>4429</v>
      </c>
      <c r="B2565" s="3">
        <v>21</v>
      </c>
      <c r="C2565" s="12" t="e">
        <v>#N/A</v>
      </c>
      <c r="D2565" s="13" t="e">
        <v>#N/A</v>
      </c>
    </row>
    <row r="2566" spans="1:4">
      <c r="A2566" s="11" t="s">
        <v>4429</v>
      </c>
      <c r="B2566" s="3">
        <v>191</v>
      </c>
      <c r="C2566" s="12" t="e">
        <v>#N/A</v>
      </c>
      <c r="D2566" s="13" t="e">
        <v>#N/A</v>
      </c>
    </row>
    <row r="2567" spans="1:4">
      <c r="A2567" s="11" t="s">
        <v>4429</v>
      </c>
      <c r="B2567" s="3">
        <v>123</v>
      </c>
      <c r="C2567" s="12" t="e">
        <v>#N/A</v>
      </c>
      <c r="D2567" s="13" t="e">
        <v>#N/A</v>
      </c>
    </row>
    <row r="2568" spans="1:4">
      <c r="A2568" s="11" t="s">
        <v>4429</v>
      </c>
      <c r="B2568" s="3">
        <v>194</v>
      </c>
      <c r="C2568" s="12" t="e">
        <v>#N/A</v>
      </c>
      <c r="D2568" s="13" t="e">
        <v>#N/A</v>
      </c>
    </row>
    <row r="2569" spans="1:4">
      <c r="A2569" s="11" t="s">
        <v>4431</v>
      </c>
      <c r="B2569" s="3">
        <v>268</v>
      </c>
      <c r="C2569" s="12" t="s">
        <v>6656</v>
      </c>
      <c r="D2569" s="13" t="s">
        <v>8355</v>
      </c>
    </row>
    <row r="2570" spans="1:4">
      <c r="A2570" s="11" t="s">
        <v>4431</v>
      </c>
      <c r="B2570" s="3">
        <v>268</v>
      </c>
      <c r="C2570" s="12" t="s">
        <v>6656</v>
      </c>
      <c r="D2570" s="13" t="s">
        <v>8355</v>
      </c>
    </row>
    <row r="2571" spans="1:4">
      <c r="A2571" s="11" t="s">
        <v>4433</v>
      </c>
      <c r="B2571" s="3">
        <v>262</v>
      </c>
      <c r="C2571" s="12" t="s">
        <v>6656</v>
      </c>
      <c r="D2571" s="13" t="s">
        <v>7343</v>
      </c>
    </row>
    <row r="2572" spans="1:4">
      <c r="A2572" s="11" t="s">
        <v>4433</v>
      </c>
      <c r="B2572" s="3">
        <v>260</v>
      </c>
      <c r="C2572" s="12" t="s">
        <v>6656</v>
      </c>
      <c r="D2572" s="13" t="s">
        <v>7343</v>
      </c>
    </row>
    <row r="2573" spans="1:4">
      <c r="A2573" s="11" t="s">
        <v>4435</v>
      </c>
      <c r="B2573" s="3">
        <v>226</v>
      </c>
      <c r="C2573" s="12" t="s">
        <v>6656</v>
      </c>
      <c r="D2573" s="13" t="s">
        <v>6740</v>
      </c>
    </row>
    <row r="2574" spans="1:4">
      <c r="A2574" s="11" t="s">
        <v>4435</v>
      </c>
      <c r="B2574" s="3">
        <v>43</v>
      </c>
      <c r="C2574" s="12" t="s">
        <v>6656</v>
      </c>
      <c r="D2574" s="13" t="s">
        <v>6740</v>
      </c>
    </row>
    <row r="2575" spans="1:4">
      <c r="A2575" s="11" t="s">
        <v>4435</v>
      </c>
      <c r="B2575" s="3">
        <v>98</v>
      </c>
      <c r="C2575" s="12" t="s">
        <v>6656</v>
      </c>
      <c r="D2575" s="13" t="s">
        <v>6740</v>
      </c>
    </row>
    <row r="2576" spans="1:4">
      <c r="A2576" s="11" t="s">
        <v>4435</v>
      </c>
      <c r="B2576" s="3">
        <v>135</v>
      </c>
      <c r="C2576" s="12" t="s">
        <v>6656</v>
      </c>
      <c r="D2576" s="13" t="s">
        <v>6740</v>
      </c>
    </row>
    <row r="2577" spans="1:4">
      <c r="A2577" s="11" t="s">
        <v>4435</v>
      </c>
      <c r="B2577" s="3">
        <v>101</v>
      </c>
      <c r="C2577" s="12" t="s">
        <v>6656</v>
      </c>
      <c r="D2577" s="13" t="s">
        <v>6740</v>
      </c>
    </row>
    <row r="2578" spans="1:4">
      <c r="A2578" s="11" t="s">
        <v>4435</v>
      </c>
      <c r="B2578" s="3">
        <v>43</v>
      </c>
      <c r="C2578" s="12" t="s">
        <v>6656</v>
      </c>
      <c r="D2578" s="13" t="s">
        <v>6740</v>
      </c>
    </row>
    <row r="2579" spans="1:4">
      <c r="A2579" s="11" t="s">
        <v>4435</v>
      </c>
      <c r="B2579" s="3">
        <v>99</v>
      </c>
      <c r="C2579" s="12" t="s">
        <v>6656</v>
      </c>
      <c r="D2579" s="13" t="s">
        <v>6740</v>
      </c>
    </row>
    <row r="2580" spans="1:4">
      <c r="A2580" s="11" t="s">
        <v>4435</v>
      </c>
      <c r="B2580" s="3">
        <v>101</v>
      </c>
      <c r="C2580" s="12" t="s">
        <v>6656</v>
      </c>
      <c r="D2580" s="13" t="s">
        <v>6740</v>
      </c>
    </row>
    <row r="2581" spans="1:4">
      <c r="A2581" s="11" t="s">
        <v>4435</v>
      </c>
      <c r="B2581" s="3">
        <v>43</v>
      </c>
      <c r="C2581" s="12" t="s">
        <v>6656</v>
      </c>
      <c r="D2581" s="13" t="s">
        <v>6740</v>
      </c>
    </row>
    <row r="2582" spans="1:4">
      <c r="A2582" s="11" t="s">
        <v>4435</v>
      </c>
      <c r="B2582" s="3">
        <v>96</v>
      </c>
      <c r="C2582" s="12" t="s">
        <v>6656</v>
      </c>
      <c r="D2582" s="13" t="s">
        <v>6740</v>
      </c>
    </row>
    <row r="2583" spans="1:4">
      <c r="A2583" s="11" t="s">
        <v>4435</v>
      </c>
      <c r="B2583" s="3">
        <v>101</v>
      </c>
      <c r="C2583" s="12" t="s">
        <v>6656</v>
      </c>
      <c r="D2583" s="13" t="s">
        <v>6740</v>
      </c>
    </row>
    <row r="2584" spans="1:4">
      <c r="A2584" s="11" t="s">
        <v>4435</v>
      </c>
      <c r="B2584" s="3">
        <v>24</v>
      </c>
      <c r="C2584" s="12" t="s">
        <v>6656</v>
      </c>
      <c r="D2584" s="13" t="s">
        <v>6740</v>
      </c>
    </row>
    <row r="2585" spans="1:4">
      <c r="A2585" s="11" t="s">
        <v>4439</v>
      </c>
      <c r="B2585" s="3">
        <v>354</v>
      </c>
      <c r="C2585" s="12" t="s">
        <v>6656</v>
      </c>
      <c r="D2585" s="13" t="s">
        <v>6659</v>
      </c>
    </row>
    <row r="2586" spans="1:4">
      <c r="A2586" s="11" t="s">
        <v>4441</v>
      </c>
      <c r="B2586" s="3">
        <v>134</v>
      </c>
      <c r="C2586" s="12" t="s">
        <v>6656</v>
      </c>
      <c r="D2586" s="13" t="s">
        <v>6717</v>
      </c>
    </row>
    <row r="2587" spans="1:4">
      <c r="A2587" s="11" t="s">
        <v>4443</v>
      </c>
      <c r="B2587" s="3">
        <v>201</v>
      </c>
      <c r="C2587" s="12" t="s">
        <v>6656</v>
      </c>
      <c r="D2587" s="13" t="s">
        <v>7118</v>
      </c>
    </row>
    <row r="2588" spans="1:4">
      <c r="A2588" s="11" t="s">
        <v>4445</v>
      </c>
      <c r="B2588" s="3">
        <v>267</v>
      </c>
      <c r="C2588" s="12" t="s">
        <v>6656</v>
      </c>
      <c r="D2588" s="13" t="s">
        <v>6876</v>
      </c>
    </row>
    <row r="2589" spans="1:4">
      <c r="A2589" s="11" t="s">
        <v>4445</v>
      </c>
      <c r="B2589" s="3">
        <v>288</v>
      </c>
      <c r="C2589" s="12" t="s">
        <v>6656</v>
      </c>
      <c r="D2589" s="13" t="s">
        <v>6876</v>
      </c>
    </row>
    <row r="2590" spans="1:4">
      <c r="A2590" s="11" t="s">
        <v>4447</v>
      </c>
      <c r="B2590" s="3">
        <v>314</v>
      </c>
      <c r="C2590" s="12" t="s">
        <v>6656</v>
      </c>
      <c r="D2590" s="13" t="s">
        <v>6735</v>
      </c>
    </row>
    <row r="2591" spans="1:4">
      <c r="A2591" s="11" t="s">
        <v>4447</v>
      </c>
      <c r="B2591" s="3">
        <v>267</v>
      </c>
      <c r="C2591" s="12" t="s">
        <v>6656</v>
      </c>
      <c r="D2591" s="13" t="s">
        <v>6735</v>
      </c>
    </row>
    <row r="2592" spans="1:4">
      <c r="A2592" s="11" t="s">
        <v>4449</v>
      </c>
      <c r="B2592" s="3">
        <v>117</v>
      </c>
      <c r="C2592" s="12" t="s">
        <v>6656</v>
      </c>
      <c r="D2592" s="13" t="s">
        <v>6735</v>
      </c>
    </row>
    <row r="2593" spans="1:4">
      <c r="A2593" s="11" t="s">
        <v>4449</v>
      </c>
      <c r="B2593" s="3">
        <v>252</v>
      </c>
      <c r="C2593" s="12" t="s">
        <v>6656</v>
      </c>
      <c r="D2593" s="13" t="s">
        <v>6735</v>
      </c>
    </row>
    <row r="2594" spans="1:4">
      <c r="A2594" s="11" t="s">
        <v>4451</v>
      </c>
      <c r="B2594" s="3">
        <v>98</v>
      </c>
      <c r="C2594" s="12" t="s">
        <v>6656</v>
      </c>
      <c r="D2594" s="13" t="s">
        <v>8376</v>
      </c>
    </row>
    <row r="2595" spans="1:4">
      <c r="A2595" s="11" t="s">
        <v>4451</v>
      </c>
      <c r="B2595" s="3">
        <v>153</v>
      </c>
      <c r="C2595" s="12" t="s">
        <v>6656</v>
      </c>
      <c r="D2595" s="13" t="s">
        <v>8376</v>
      </c>
    </row>
    <row r="2596" spans="1:4">
      <c r="A2596" s="11" t="s">
        <v>4453</v>
      </c>
      <c r="B2596" s="3">
        <v>129</v>
      </c>
      <c r="C2596" s="12" t="s">
        <v>6656</v>
      </c>
      <c r="D2596" s="13" t="s">
        <v>8376</v>
      </c>
    </row>
    <row r="2597" spans="1:4">
      <c r="A2597" s="11" t="s">
        <v>4453</v>
      </c>
      <c r="B2597" s="3">
        <v>160</v>
      </c>
      <c r="C2597" s="12" t="s">
        <v>6656</v>
      </c>
      <c r="D2597" s="13" t="s">
        <v>8376</v>
      </c>
    </row>
    <row r="2598" spans="1:4">
      <c r="A2598" s="11" t="s">
        <v>4455</v>
      </c>
      <c r="B2598" s="3">
        <v>319</v>
      </c>
      <c r="C2598" s="12" t="s">
        <v>6656</v>
      </c>
      <c r="D2598" s="13" t="s">
        <v>6936</v>
      </c>
    </row>
    <row r="2599" spans="1:4">
      <c r="A2599" s="11" t="s">
        <v>4457</v>
      </c>
      <c r="B2599" s="3">
        <v>272</v>
      </c>
      <c r="C2599" s="12" t="e">
        <v>#N/A</v>
      </c>
      <c r="D2599" s="13" t="e">
        <v>#N/A</v>
      </c>
    </row>
    <row r="2600" spans="1:4">
      <c r="A2600" s="11" t="s">
        <v>4459</v>
      </c>
      <c r="B2600" s="3">
        <v>347</v>
      </c>
      <c r="C2600" s="12" t="s">
        <v>6656</v>
      </c>
      <c r="D2600" s="13" t="s">
        <v>6936</v>
      </c>
    </row>
    <row r="2601" spans="1:4">
      <c r="A2601" s="11" t="s">
        <v>4459</v>
      </c>
      <c r="B2601" s="3">
        <v>144</v>
      </c>
      <c r="C2601" s="12" t="s">
        <v>6656</v>
      </c>
      <c r="D2601" s="13" t="s">
        <v>6936</v>
      </c>
    </row>
    <row r="2602" spans="1:4">
      <c r="A2602" s="11" t="s">
        <v>4461</v>
      </c>
      <c r="B2602" s="3">
        <v>199</v>
      </c>
      <c r="C2602" s="12" t="e">
        <v>#N/A</v>
      </c>
      <c r="D2602" s="13" t="e">
        <v>#N/A</v>
      </c>
    </row>
    <row r="2603" spans="1:4">
      <c r="A2603" s="11" t="s">
        <v>4463</v>
      </c>
      <c r="B2603" s="3">
        <v>266</v>
      </c>
      <c r="C2603" s="12" t="e">
        <v>#N/A</v>
      </c>
      <c r="D2603" s="13" t="e">
        <v>#N/A</v>
      </c>
    </row>
    <row r="2604" spans="1:4">
      <c r="A2604" s="11" t="s">
        <v>4465</v>
      </c>
      <c r="B2604" s="3">
        <v>276</v>
      </c>
      <c r="C2604" s="12" t="e">
        <v>#N/A</v>
      </c>
      <c r="D2604" s="13" t="e">
        <v>#N/A</v>
      </c>
    </row>
    <row r="2605" spans="1:4">
      <c r="A2605" s="11" t="s">
        <v>4467</v>
      </c>
      <c r="B2605" s="3">
        <v>271</v>
      </c>
      <c r="C2605" s="12" t="e">
        <v>#N/A</v>
      </c>
      <c r="D2605" s="13" t="e">
        <v>#N/A</v>
      </c>
    </row>
    <row r="2606" spans="1:4">
      <c r="A2606" s="11" t="s">
        <v>4469</v>
      </c>
      <c r="B2606" s="3">
        <v>238</v>
      </c>
      <c r="C2606" s="12" t="e">
        <v>#N/A</v>
      </c>
      <c r="D2606" s="13" t="e">
        <v>#N/A</v>
      </c>
    </row>
    <row r="2607" spans="1:4">
      <c r="A2607" s="11" t="s">
        <v>4471</v>
      </c>
      <c r="B2607" s="3">
        <v>134</v>
      </c>
      <c r="C2607" s="12" t="s">
        <v>6685</v>
      </c>
      <c r="D2607" s="13" t="s">
        <v>6688</v>
      </c>
    </row>
    <row r="2608" spans="1:4">
      <c r="A2608" s="11" t="s">
        <v>4473</v>
      </c>
      <c r="B2608" s="3">
        <v>120</v>
      </c>
      <c r="C2608" s="12" t="s">
        <v>6656</v>
      </c>
      <c r="D2608" s="13" t="s">
        <v>6717</v>
      </c>
    </row>
    <row r="2609" spans="1:4">
      <c r="A2609" s="11" t="s">
        <v>4475</v>
      </c>
      <c r="B2609" s="3">
        <v>117</v>
      </c>
      <c r="C2609" s="12" t="s">
        <v>6656</v>
      </c>
      <c r="D2609" s="13" t="s">
        <v>6717</v>
      </c>
    </row>
    <row r="2610" spans="1:4">
      <c r="A2610" s="11" t="s">
        <v>4477</v>
      </c>
      <c r="B2610" s="3">
        <v>244</v>
      </c>
      <c r="C2610" s="12" t="s">
        <v>6656</v>
      </c>
      <c r="D2610" s="13" t="s">
        <v>6666</v>
      </c>
    </row>
    <row r="2611" spans="1:4">
      <c r="A2611" s="11" t="s">
        <v>4479</v>
      </c>
      <c r="B2611" s="3">
        <v>246</v>
      </c>
      <c r="C2611" s="12" t="s">
        <v>6656</v>
      </c>
      <c r="D2611" s="13" t="s">
        <v>6666</v>
      </c>
    </row>
    <row r="2612" spans="1:4">
      <c r="A2612" s="11" t="s">
        <v>4481</v>
      </c>
      <c r="B2612" s="3">
        <v>130</v>
      </c>
      <c r="C2612" s="12" t="s">
        <v>6685</v>
      </c>
      <c r="D2612" s="13" t="s">
        <v>7155</v>
      </c>
    </row>
    <row r="2613" spans="1:4">
      <c r="A2613" s="11" t="s">
        <v>4483</v>
      </c>
      <c r="B2613" s="3">
        <v>100</v>
      </c>
      <c r="C2613" s="12" t="s">
        <v>6685</v>
      </c>
      <c r="D2613" s="13" t="s">
        <v>7155</v>
      </c>
    </row>
    <row r="2614" spans="1:4">
      <c r="A2614" s="11" t="s">
        <v>4485</v>
      </c>
      <c r="B2614" s="3">
        <v>207</v>
      </c>
      <c r="C2614" s="12" t="s">
        <v>6685</v>
      </c>
      <c r="D2614" s="13" t="s">
        <v>7155</v>
      </c>
    </row>
    <row r="2615" spans="1:4">
      <c r="A2615" s="11" t="s">
        <v>4487</v>
      </c>
      <c r="B2615" s="3">
        <v>92</v>
      </c>
      <c r="C2615" s="12" t="s">
        <v>6685</v>
      </c>
      <c r="D2615" s="13" t="s">
        <v>7155</v>
      </c>
    </row>
    <row r="2616" spans="1:4">
      <c r="A2616" s="11" t="s">
        <v>4489</v>
      </c>
      <c r="B2616" s="3">
        <v>292</v>
      </c>
      <c r="C2616" s="12" t="e">
        <v>#N/A</v>
      </c>
      <c r="D2616" s="13" t="e">
        <v>#N/A</v>
      </c>
    </row>
    <row r="2617" spans="1:4">
      <c r="A2617" s="11" t="s">
        <v>4489</v>
      </c>
      <c r="B2617" s="3">
        <v>271</v>
      </c>
      <c r="C2617" s="12" t="e">
        <v>#N/A</v>
      </c>
      <c r="D2617" s="13" t="e">
        <v>#N/A</v>
      </c>
    </row>
    <row r="2618" spans="1:4">
      <c r="A2618" s="11" t="s">
        <v>4491</v>
      </c>
      <c r="B2618" s="3">
        <v>315</v>
      </c>
      <c r="C2618" s="12" t="s">
        <v>6656</v>
      </c>
      <c r="D2618" s="13" t="s">
        <v>6671</v>
      </c>
    </row>
    <row r="2619" spans="1:4">
      <c r="A2619" s="11" t="s">
        <v>4493</v>
      </c>
      <c r="B2619" s="3">
        <v>279</v>
      </c>
      <c r="C2619" s="12" t="s">
        <v>6656</v>
      </c>
      <c r="D2619" s="13" t="s">
        <v>6671</v>
      </c>
    </row>
    <row r="2620" spans="1:4">
      <c r="A2620" s="11" t="s">
        <v>4495</v>
      </c>
      <c r="B2620" s="3">
        <v>347</v>
      </c>
      <c r="C2620" s="12" t="s">
        <v>6656</v>
      </c>
      <c r="D2620" s="13" t="s">
        <v>6890</v>
      </c>
    </row>
    <row r="2621" spans="1:4">
      <c r="A2621" s="11" t="s">
        <v>4495</v>
      </c>
      <c r="B2621" s="3">
        <v>191</v>
      </c>
      <c r="C2621" s="12" t="s">
        <v>6656</v>
      </c>
      <c r="D2621" s="13" t="s">
        <v>6890</v>
      </c>
    </row>
    <row r="2622" spans="1:4">
      <c r="A2622" s="11" t="s">
        <v>4499</v>
      </c>
      <c r="B2622" s="3">
        <v>184</v>
      </c>
      <c r="C2622" s="12" t="s">
        <v>6656</v>
      </c>
      <c r="D2622" s="13" t="s">
        <v>8213</v>
      </c>
    </row>
    <row r="2623" spans="1:4">
      <c r="A2623" s="11" t="s">
        <v>4501</v>
      </c>
      <c r="B2623" s="3">
        <v>233</v>
      </c>
      <c r="C2623" s="12" t="s">
        <v>6656</v>
      </c>
      <c r="D2623" s="13" t="s">
        <v>6890</v>
      </c>
    </row>
    <row r="2624" spans="1:4">
      <c r="A2624" s="11" t="s">
        <v>4503</v>
      </c>
      <c r="B2624" s="3">
        <v>196</v>
      </c>
      <c r="C2624" s="12" t="s">
        <v>6685</v>
      </c>
      <c r="D2624" s="13" t="s">
        <v>7290</v>
      </c>
    </row>
    <row r="2625" spans="1:4">
      <c r="A2625" s="11" t="s">
        <v>4505</v>
      </c>
      <c r="B2625" s="3">
        <v>275</v>
      </c>
      <c r="C2625" s="12" t="s">
        <v>6685</v>
      </c>
      <c r="D2625" s="13" t="s">
        <v>7290</v>
      </c>
    </row>
    <row r="2626" spans="1:4">
      <c r="A2626" s="11" t="s">
        <v>4507</v>
      </c>
      <c r="B2626" s="3">
        <v>297</v>
      </c>
      <c r="C2626" s="12" t="s">
        <v>6656</v>
      </c>
      <c r="D2626" s="13" t="s">
        <v>6659</v>
      </c>
    </row>
    <row r="2627" spans="1:4">
      <c r="A2627" s="11" t="s">
        <v>4509</v>
      </c>
      <c r="B2627" s="3">
        <v>270</v>
      </c>
      <c r="C2627" s="12" t="e">
        <v>#N/A</v>
      </c>
      <c r="D2627" s="13" t="e">
        <v>#N/A</v>
      </c>
    </row>
    <row r="2628" spans="1:4">
      <c r="A2628" s="11" t="s">
        <v>4511</v>
      </c>
      <c r="B2628" s="3">
        <v>295</v>
      </c>
      <c r="C2628" s="12" t="e">
        <v>#N/A</v>
      </c>
      <c r="D2628" s="13" t="e">
        <v>#N/A</v>
      </c>
    </row>
    <row r="2629" spans="1:4">
      <c r="A2629" s="11" t="s">
        <v>4511</v>
      </c>
      <c r="B2629" s="3">
        <v>273</v>
      </c>
      <c r="C2629" s="12" t="e">
        <v>#N/A</v>
      </c>
      <c r="D2629" s="13" t="e">
        <v>#N/A</v>
      </c>
    </row>
    <row r="2630" spans="1:4">
      <c r="A2630" s="11" t="s">
        <v>4513</v>
      </c>
      <c r="B2630" s="3">
        <v>181</v>
      </c>
      <c r="C2630" s="12" t="e">
        <v>#N/A</v>
      </c>
      <c r="D2630" s="13" t="e">
        <v>#N/A</v>
      </c>
    </row>
    <row r="2631" spans="1:4">
      <c r="A2631" s="11" t="s">
        <v>4513</v>
      </c>
      <c r="B2631" s="3">
        <v>36</v>
      </c>
      <c r="C2631" s="12" t="e">
        <v>#N/A</v>
      </c>
      <c r="D2631" s="13" t="e">
        <v>#N/A</v>
      </c>
    </row>
    <row r="2632" spans="1:4">
      <c r="A2632" s="11" t="s">
        <v>4516</v>
      </c>
      <c r="B2632" s="3">
        <v>357</v>
      </c>
      <c r="C2632" s="12" t="s">
        <v>6656</v>
      </c>
      <c r="D2632" s="13" t="s">
        <v>6717</v>
      </c>
    </row>
    <row r="2633" spans="1:4">
      <c r="A2633" s="11" t="s">
        <v>4518</v>
      </c>
      <c r="B2633" s="3">
        <v>261</v>
      </c>
      <c r="C2633" s="12" t="s">
        <v>6656</v>
      </c>
      <c r="D2633" s="13" t="s">
        <v>6717</v>
      </c>
    </row>
    <row r="2634" spans="1:4">
      <c r="A2634" s="11" t="s">
        <v>4518</v>
      </c>
      <c r="B2634" s="3">
        <v>65</v>
      </c>
      <c r="C2634" s="12" t="s">
        <v>6656</v>
      </c>
      <c r="D2634" s="13" t="s">
        <v>6717</v>
      </c>
    </row>
    <row r="2635" spans="1:4">
      <c r="A2635" s="11" t="s">
        <v>4520</v>
      </c>
      <c r="B2635" s="3">
        <v>260</v>
      </c>
      <c r="C2635" s="12" t="s">
        <v>6656</v>
      </c>
      <c r="D2635" s="13" t="s">
        <v>6717</v>
      </c>
    </row>
    <row r="2636" spans="1:4">
      <c r="A2636" s="11" t="s">
        <v>4522</v>
      </c>
      <c r="B2636" s="3">
        <v>260</v>
      </c>
      <c r="C2636" s="12" t="s">
        <v>6656</v>
      </c>
      <c r="D2636" s="13" t="s">
        <v>6717</v>
      </c>
    </row>
    <row r="2637" spans="1:4">
      <c r="A2637" s="11" t="s">
        <v>4522</v>
      </c>
      <c r="B2637" s="3">
        <v>47</v>
      </c>
      <c r="C2637" s="12" t="s">
        <v>6656</v>
      </c>
      <c r="D2637" s="13" t="s">
        <v>6717</v>
      </c>
    </row>
    <row r="2638" spans="1:4">
      <c r="A2638" s="11" t="s">
        <v>4524</v>
      </c>
      <c r="B2638" s="3">
        <v>211</v>
      </c>
      <c r="C2638" s="12" t="s">
        <v>6656</v>
      </c>
      <c r="D2638" s="13" t="s">
        <v>7118</v>
      </c>
    </row>
    <row r="2639" spans="1:4">
      <c r="A2639" s="11" t="s">
        <v>4526</v>
      </c>
      <c r="B2639" s="3">
        <v>194</v>
      </c>
      <c r="C2639" s="12" t="s">
        <v>6656</v>
      </c>
      <c r="D2639" s="13" t="s">
        <v>7118</v>
      </c>
    </row>
    <row r="2640" spans="1:4">
      <c r="A2640" s="11" t="s">
        <v>4528</v>
      </c>
      <c r="B2640" s="3">
        <v>300</v>
      </c>
      <c r="C2640" s="12" t="s">
        <v>6685</v>
      </c>
      <c r="D2640" s="13" t="s">
        <v>7155</v>
      </c>
    </row>
    <row r="2641" spans="1:4">
      <c r="A2641" s="11" t="s">
        <v>4530</v>
      </c>
      <c r="B2641" s="3">
        <v>236</v>
      </c>
      <c r="C2641" s="12" t="s">
        <v>6685</v>
      </c>
      <c r="D2641" s="13" t="s">
        <v>7155</v>
      </c>
    </row>
    <row r="2642" spans="1:4">
      <c r="A2642" s="11" t="s">
        <v>4532</v>
      </c>
      <c r="B2642" s="3">
        <v>277</v>
      </c>
      <c r="C2642" s="12" t="s">
        <v>6685</v>
      </c>
      <c r="D2642" s="13" t="s">
        <v>6945</v>
      </c>
    </row>
    <row r="2643" spans="1:4">
      <c r="A2643" s="11" t="s">
        <v>4534</v>
      </c>
      <c r="B2643" s="3">
        <v>261</v>
      </c>
      <c r="C2643" s="12" t="s">
        <v>6685</v>
      </c>
      <c r="D2643" s="13" t="s">
        <v>6945</v>
      </c>
    </row>
    <row r="2644" spans="1:4">
      <c r="A2644" s="11" t="s">
        <v>4536</v>
      </c>
      <c r="B2644" s="3">
        <v>38</v>
      </c>
      <c r="C2644" s="12" t="s">
        <v>6685</v>
      </c>
      <c r="D2644" s="13" t="s">
        <v>6945</v>
      </c>
    </row>
    <row r="2645" spans="1:4">
      <c r="A2645" s="11" t="s">
        <v>4536</v>
      </c>
      <c r="B2645" s="3">
        <v>264</v>
      </c>
      <c r="C2645" s="12" t="s">
        <v>6685</v>
      </c>
      <c r="D2645" s="13" t="s">
        <v>6945</v>
      </c>
    </row>
    <row r="2646" spans="1:4">
      <c r="A2646" s="11" t="s">
        <v>4539</v>
      </c>
      <c r="B2646" s="3">
        <v>242</v>
      </c>
      <c r="C2646" s="12" t="s">
        <v>6685</v>
      </c>
      <c r="D2646" s="13" t="s">
        <v>6945</v>
      </c>
    </row>
    <row r="2647" spans="1:4">
      <c r="A2647" s="11" t="s">
        <v>4539</v>
      </c>
      <c r="B2647" s="3">
        <v>39</v>
      </c>
      <c r="C2647" s="12" t="s">
        <v>6685</v>
      </c>
      <c r="D2647" s="13" t="s">
        <v>6945</v>
      </c>
    </row>
    <row r="2648" spans="1:4">
      <c r="A2648" s="11" t="s">
        <v>4539</v>
      </c>
      <c r="B2648" s="3">
        <v>37</v>
      </c>
      <c r="C2648" s="12" t="s">
        <v>6685</v>
      </c>
      <c r="D2648" s="13" t="s">
        <v>6945</v>
      </c>
    </row>
    <row r="2649" spans="1:4">
      <c r="A2649" s="11" t="s">
        <v>4541</v>
      </c>
      <c r="B2649" s="3">
        <v>293</v>
      </c>
      <c r="C2649" s="12" t="s">
        <v>6685</v>
      </c>
      <c r="D2649" s="13" t="s">
        <v>6945</v>
      </c>
    </row>
    <row r="2650" spans="1:4">
      <c r="A2650" s="11" t="s">
        <v>4543</v>
      </c>
      <c r="B2650" s="3">
        <v>269</v>
      </c>
      <c r="C2650" s="12" t="s">
        <v>6685</v>
      </c>
      <c r="D2650" s="13" t="s">
        <v>6945</v>
      </c>
    </row>
    <row r="2651" spans="1:4">
      <c r="A2651" s="11" t="s">
        <v>4545</v>
      </c>
      <c r="B2651" s="3">
        <v>242</v>
      </c>
      <c r="C2651" s="12" t="s">
        <v>6685</v>
      </c>
      <c r="D2651" s="13" t="s">
        <v>6945</v>
      </c>
    </row>
    <row r="2652" spans="1:4">
      <c r="A2652" s="11" t="s">
        <v>4547</v>
      </c>
      <c r="B2652" s="3">
        <v>274</v>
      </c>
      <c r="C2652" s="12" t="s">
        <v>6685</v>
      </c>
      <c r="D2652" s="13" t="s">
        <v>6945</v>
      </c>
    </row>
    <row r="2653" spans="1:4">
      <c r="A2653" s="11" t="s">
        <v>4549</v>
      </c>
      <c r="B2653" s="3">
        <v>295</v>
      </c>
      <c r="C2653" s="12" t="s">
        <v>6685</v>
      </c>
      <c r="D2653" s="13" t="s">
        <v>6945</v>
      </c>
    </row>
    <row r="2654" spans="1:4">
      <c r="A2654" s="11" t="s">
        <v>4551</v>
      </c>
      <c r="B2654" s="3">
        <v>267</v>
      </c>
      <c r="C2654" s="12" t="s">
        <v>6685</v>
      </c>
      <c r="D2654" s="13" t="s">
        <v>6703</v>
      </c>
    </row>
    <row r="2655" spans="1:4">
      <c r="A2655" s="11" t="s">
        <v>4553</v>
      </c>
      <c r="B2655" s="3">
        <v>303</v>
      </c>
      <c r="C2655" s="12" t="s">
        <v>6685</v>
      </c>
      <c r="D2655" s="13" t="s">
        <v>6703</v>
      </c>
    </row>
    <row r="2656" spans="1:4">
      <c r="A2656" s="11" t="s">
        <v>4555</v>
      </c>
      <c r="B2656" s="3">
        <v>188</v>
      </c>
      <c r="C2656" s="12" t="s">
        <v>6685</v>
      </c>
      <c r="D2656" s="13" t="s">
        <v>6703</v>
      </c>
    </row>
    <row r="2657" spans="1:4">
      <c r="A2657" s="11" t="s">
        <v>4557</v>
      </c>
      <c r="B2657" s="3">
        <v>157</v>
      </c>
      <c r="C2657" s="12" t="s">
        <v>6685</v>
      </c>
      <c r="D2657" s="13" t="s">
        <v>6703</v>
      </c>
    </row>
    <row r="2658" spans="1:4">
      <c r="A2658" s="11" t="s">
        <v>4559</v>
      </c>
      <c r="B2658" s="3">
        <v>255</v>
      </c>
      <c r="C2658" s="12" t="s">
        <v>6685</v>
      </c>
      <c r="D2658" s="13" t="s">
        <v>6703</v>
      </c>
    </row>
    <row r="2659" spans="1:4">
      <c r="A2659" s="11" t="s">
        <v>4561</v>
      </c>
      <c r="B2659" s="3">
        <v>190</v>
      </c>
      <c r="C2659" s="12" t="s">
        <v>6685</v>
      </c>
      <c r="D2659" s="13" t="s">
        <v>6703</v>
      </c>
    </row>
    <row r="2660" spans="1:4">
      <c r="A2660" s="11" t="s">
        <v>4563</v>
      </c>
      <c r="B2660" s="3">
        <v>250</v>
      </c>
      <c r="C2660" s="12" t="s">
        <v>6685</v>
      </c>
      <c r="D2660" s="13" t="s">
        <v>6703</v>
      </c>
    </row>
    <row r="2661" spans="1:4">
      <c r="A2661" s="11" t="s">
        <v>4565</v>
      </c>
      <c r="B2661" s="3">
        <v>207</v>
      </c>
      <c r="C2661" s="12" t="s">
        <v>6685</v>
      </c>
      <c r="D2661" s="13" t="s">
        <v>6703</v>
      </c>
    </row>
    <row r="2662" spans="1:4">
      <c r="A2662" s="11" t="s">
        <v>4567</v>
      </c>
      <c r="B2662" s="3">
        <v>284</v>
      </c>
      <c r="C2662" s="12" t="s">
        <v>6685</v>
      </c>
      <c r="D2662" s="13" t="s">
        <v>6703</v>
      </c>
    </row>
    <row r="2663" spans="1:4">
      <c r="A2663" s="11" t="s">
        <v>4569</v>
      </c>
      <c r="B2663" s="3">
        <v>309</v>
      </c>
      <c r="C2663" s="12" t="s">
        <v>6685</v>
      </c>
      <c r="D2663" s="13" t="s">
        <v>6703</v>
      </c>
    </row>
    <row r="2664" spans="1:4">
      <c r="A2664" s="11" t="s">
        <v>4571</v>
      </c>
      <c r="B2664" s="3">
        <v>292</v>
      </c>
      <c r="C2664" s="12" t="s">
        <v>6656</v>
      </c>
      <c r="D2664" s="13" t="s">
        <v>6757</v>
      </c>
    </row>
    <row r="2665" spans="1:4">
      <c r="A2665" s="11" t="s">
        <v>4571</v>
      </c>
      <c r="B2665" s="3">
        <v>269</v>
      </c>
      <c r="C2665" s="12" t="s">
        <v>6656</v>
      </c>
      <c r="D2665" s="13" t="s">
        <v>6757</v>
      </c>
    </row>
    <row r="2666" spans="1:4">
      <c r="A2666" s="11" t="s">
        <v>4573</v>
      </c>
      <c r="B2666" s="3">
        <v>199</v>
      </c>
      <c r="C2666" s="12" t="s">
        <v>6685</v>
      </c>
      <c r="D2666" s="13" t="s">
        <v>7102</v>
      </c>
    </row>
    <row r="2667" spans="1:4">
      <c r="A2667" s="11" t="s">
        <v>4575</v>
      </c>
      <c r="B2667" s="3">
        <v>117</v>
      </c>
      <c r="C2667" s="12" t="s">
        <v>6685</v>
      </c>
      <c r="D2667" s="13" t="s">
        <v>7102</v>
      </c>
    </row>
    <row r="2668" spans="1:4">
      <c r="A2668" s="11" t="s">
        <v>4575</v>
      </c>
      <c r="B2668" s="3">
        <v>158</v>
      </c>
      <c r="C2668" s="12" t="s">
        <v>6685</v>
      </c>
      <c r="D2668" s="13" t="s">
        <v>7102</v>
      </c>
    </row>
    <row r="2669" spans="1:4">
      <c r="A2669" s="11" t="s">
        <v>4575</v>
      </c>
      <c r="B2669" s="3">
        <v>117</v>
      </c>
      <c r="C2669" s="12" t="s">
        <v>6685</v>
      </c>
      <c r="D2669" s="13" t="s">
        <v>7102</v>
      </c>
    </row>
    <row r="2670" spans="1:4">
      <c r="A2670" s="11" t="s">
        <v>4579</v>
      </c>
      <c r="B2670" s="3">
        <v>188</v>
      </c>
      <c r="C2670" s="12" t="s">
        <v>6685</v>
      </c>
      <c r="D2670" s="13" t="s">
        <v>7102</v>
      </c>
    </row>
    <row r="2671" spans="1:4">
      <c r="A2671" s="11" t="s">
        <v>4581</v>
      </c>
      <c r="B2671" s="3">
        <v>301</v>
      </c>
      <c r="C2671" s="12" t="s">
        <v>6685</v>
      </c>
      <c r="D2671" s="13" t="s">
        <v>7102</v>
      </c>
    </row>
    <row r="2672" spans="1:4">
      <c r="A2672" s="11" t="s">
        <v>4583</v>
      </c>
      <c r="B2672" s="3">
        <v>171</v>
      </c>
      <c r="C2672" s="12" t="s">
        <v>6656</v>
      </c>
      <c r="D2672" s="13" t="s">
        <v>6802</v>
      </c>
    </row>
    <row r="2673" spans="1:4">
      <c r="A2673" s="11" t="s">
        <v>4585</v>
      </c>
      <c r="B2673" s="3">
        <v>157</v>
      </c>
      <c r="C2673" s="12" t="s">
        <v>6656</v>
      </c>
      <c r="D2673" s="13" t="s">
        <v>6802</v>
      </c>
    </row>
    <row r="2674" spans="1:4">
      <c r="A2674" s="11" t="s">
        <v>4587</v>
      </c>
      <c r="B2674" s="3">
        <v>48</v>
      </c>
      <c r="C2674" s="12" t="s">
        <v>6656</v>
      </c>
      <c r="D2674" s="13" t="s">
        <v>6802</v>
      </c>
    </row>
    <row r="2675" spans="1:4">
      <c r="A2675" s="11" t="s">
        <v>4587</v>
      </c>
      <c r="B2675" s="3">
        <v>254</v>
      </c>
      <c r="C2675" s="12" t="s">
        <v>6656</v>
      </c>
      <c r="D2675" s="13" t="s">
        <v>6802</v>
      </c>
    </row>
    <row r="2676" spans="1:4">
      <c r="A2676" s="11" t="s">
        <v>4590</v>
      </c>
      <c r="B2676" s="3">
        <v>292</v>
      </c>
      <c r="C2676" s="12" t="s">
        <v>6685</v>
      </c>
      <c r="D2676" s="13" t="s">
        <v>6688</v>
      </c>
    </row>
    <row r="2677" spans="1:4">
      <c r="A2677" s="11" t="s">
        <v>4592</v>
      </c>
      <c r="B2677" s="3">
        <v>314</v>
      </c>
      <c r="C2677" s="12" t="s">
        <v>6685</v>
      </c>
      <c r="D2677" s="13" t="s">
        <v>6688</v>
      </c>
    </row>
    <row r="2678" spans="1:4">
      <c r="A2678" s="11" t="s">
        <v>4594</v>
      </c>
      <c r="B2678" s="3">
        <v>283</v>
      </c>
      <c r="C2678" s="12" t="s">
        <v>6656</v>
      </c>
      <c r="D2678" s="13" t="s">
        <v>6757</v>
      </c>
    </row>
    <row r="2679" spans="1:4">
      <c r="A2679" s="11" t="s">
        <v>4594</v>
      </c>
      <c r="B2679" s="3">
        <v>272</v>
      </c>
      <c r="C2679" s="12" t="s">
        <v>6656</v>
      </c>
      <c r="D2679" s="13" t="s">
        <v>6757</v>
      </c>
    </row>
    <row r="2680" spans="1:4">
      <c r="A2680" s="11" t="s">
        <v>4596</v>
      </c>
      <c r="B2680" s="3">
        <v>208</v>
      </c>
      <c r="C2680" s="12" t="s">
        <v>6656</v>
      </c>
      <c r="D2680" s="13" t="s">
        <v>6987</v>
      </c>
    </row>
    <row r="2681" spans="1:4">
      <c r="A2681" s="11" t="s">
        <v>4598</v>
      </c>
      <c r="B2681" s="3">
        <v>300</v>
      </c>
      <c r="C2681" s="12" t="s">
        <v>6685</v>
      </c>
      <c r="D2681" s="13" t="s">
        <v>8482</v>
      </c>
    </row>
    <row r="2682" spans="1:4">
      <c r="A2682" s="11" t="s">
        <v>4600</v>
      </c>
      <c r="B2682" s="3">
        <v>308</v>
      </c>
      <c r="C2682" s="12" t="e">
        <v>#N/A</v>
      </c>
      <c r="D2682" s="13" t="e">
        <v>#N/A</v>
      </c>
    </row>
    <row r="2683" spans="1:4">
      <c r="A2683" s="11" t="s">
        <v>4602</v>
      </c>
      <c r="B2683" s="3">
        <v>140</v>
      </c>
      <c r="C2683" s="12" t="e">
        <v>#N/A</v>
      </c>
      <c r="D2683" s="13" t="e">
        <v>#N/A</v>
      </c>
    </row>
    <row r="2684" spans="1:4">
      <c r="A2684" s="11" t="s">
        <v>4604</v>
      </c>
      <c r="B2684" s="3">
        <v>191</v>
      </c>
      <c r="C2684" s="12" t="e">
        <v>#N/A</v>
      </c>
      <c r="D2684" s="13" t="e">
        <v>#N/A</v>
      </c>
    </row>
    <row r="2685" spans="1:4">
      <c r="A2685" s="11" t="s">
        <v>4606</v>
      </c>
      <c r="B2685" s="3">
        <v>122</v>
      </c>
      <c r="C2685" s="12" t="e">
        <v>#N/A</v>
      </c>
      <c r="D2685" s="13" t="e">
        <v>#N/A</v>
      </c>
    </row>
    <row r="2686" spans="1:4">
      <c r="A2686" s="11" t="s">
        <v>4608</v>
      </c>
      <c r="B2686" s="3">
        <v>208</v>
      </c>
      <c r="C2686" s="12" t="e">
        <v>#N/A</v>
      </c>
      <c r="D2686" s="13" t="e">
        <v>#N/A</v>
      </c>
    </row>
    <row r="2687" spans="1:4">
      <c r="A2687" s="11" t="s">
        <v>4610</v>
      </c>
      <c r="B2687" s="3">
        <v>296</v>
      </c>
      <c r="C2687" s="12" t="e">
        <v>#N/A</v>
      </c>
      <c r="D2687" s="13" t="e">
        <v>#N/A</v>
      </c>
    </row>
    <row r="2688" spans="1:4">
      <c r="A2688" s="11" t="s">
        <v>4612</v>
      </c>
      <c r="B2688" s="3">
        <v>283</v>
      </c>
      <c r="C2688" s="12" t="e">
        <v>#N/A</v>
      </c>
      <c r="D2688" s="13" t="e">
        <v>#N/A</v>
      </c>
    </row>
    <row r="2689" spans="1:4">
      <c r="A2689" s="11" t="s">
        <v>4614</v>
      </c>
      <c r="B2689" s="3">
        <v>305</v>
      </c>
      <c r="C2689" s="12" t="s">
        <v>6656</v>
      </c>
      <c r="D2689" s="13" t="s">
        <v>6659</v>
      </c>
    </row>
    <row r="2690" spans="1:4">
      <c r="A2690" s="11" t="s">
        <v>4616</v>
      </c>
      <c r="B2690" s="3">
        <v>384</v>
      </c>
      <c r="C2690" s="12" t="s">
        <v>6656</v>
      </c>
      <c r="D2690" s="13" t="s">
        <v>8502</v>
      </c>
    </row>
    <row r="2691" spans="1:4">
      <c r="A2691" s="11" t="s">
        <v>4616</v>
      </c>
      <c r="B2691" s="3">
        <v>120</v>
      </c>
      <c r="C2691" s="12" t="s">
        <v>6656</v>
      </c>
      <c r="D2691" s="13" t="s">
        <v>8502</v>
      </c>
    </row>
    <row r="2692" spans="1:4">
      <c r="A2692" s="11" t="s">
        <v>4616</v>
      </c>
      <c r="B2692" s="3">
        <v>223</v>
      </c>
      <c r="C2692" s="12" t="s">
        <v>6656</v>
      </c>
      <c r="D2692" s="13" t="s">
        <v>8502</v>
      </c>
    </row>
    <row r="2693" spans="1:4">
      <c r="A2693" s="11" t="s">
        <v>4620</v>
      </c>
      <c r="B2693" s="3">
        <v>238</v>
      </c>
      <c r="C2693" s="12" t="s">
        <v>6656</v>
      </c>
      <c r="D2693" s="13" t="s">
        <v>6987</v>
      </c>
    </row>
    <row r="2694" spans="1:4">
      <c r="A2694" s="11" t="s">
        <v>4622</v>
      </c>
      <c r="B2694" s="3">
        <v>326</v>
      </c>
      <c r="C2694" s="12" t="s">
        <v>6685</v>
      </c>
      <c r="D2694" s="13" t="s">
        <v>6688</v>
      </c>
    </row>
    <row r="2695" spans="1:4">
      <c r="A2695" s="11" t="s">
        <v>4624</v>
      </c>
      <c r="B2695" s="3">
        <v>326</v>
      </c>
      <c r="C2695" s="12" t="s">
        <v>6685</v>
      </c>
      <c r="D2695" s="13" t="s">
        <v>6688</v>
      </c>
    </row>
    <row r="2696" spans="1:4">
      <c r="A2696" s="11" t="s">
        <v>4626</v>
      </c>
      <c r="B2696" s="3">
        <v>194</v>
      </c>
      <c r="C2696" s="12" t="s">
        <v>6685</v>
      </c>
      <c r="D2696" s="13" t="s">
        <v>6688</v>
      </c>
    </row>
    <row r="2697" spans="1:4">
      <c r="A2697" s="11" t="s">
        <v>4628</v>
      </c>
      <c r="B2697" s="3">
        <v>155</v>
      </c>
      <c r="C2697" s="12" t="s">
        <v>6685</v>
      </c>
      <c r="D2697" s="13" t="s">
        <v>6688</v>
      </c>
    </row>
    <row r="2698" spans="1:4">
      <c r="A2698" s="11" t="s">
        <v>4630</v>
      </c>
      <c r="B2698" s="3">
        <v>329</v>
      </c>
      <c r="C2698" s="12" t="s">
        <v>6685</v>
      </c>
      <c r="D2698" s="13" t="s">
        <v>6688</v>
      </c>
    </row>
    <row r="2699" spans="1:4">
      <c r="A2699" s="11" t="s">
        <v>4632</v>
      </c>
      <c r="B2699" s="3">
        <v>209</v>
      </c>
      <c r="C2699" s="12" t="s">
        <v>6656</v>
      </c>
      <c r="D2699" s="13" t="s">
        <v>7118</v>
      </c>
    </row>
    <row r="2700" spans="1:4">
      <c r="A2700" s="11" t="s">
        <v>4634</v>
      </c>
      <c r="B2700" s="3">
        <v>194</v>
      </c>
      <c r="C2700" s="12" t="s">
        <v>6656</v>
      </c>
      <c r="D2700" s="13" t="s">
        <v>7118</v>
      </c>
    </row>
    <row r="2701" spans="1:4">
      <c r="A2701" s="11" t="s">
        <v>4636</v>
      </c>
      <c r="B2701" s="3">
        <v>243</v>
      </c>
      <c r="C2701" s="12" t="s">
        <v>6656</v>
      </c>
      <c r="D2701" s="13" t="s">
        <v>6802</v>
      </c>
    </row>
    <row r="2702" spans="1:4">
      <c r="A2702" s="11" t="s">
        <v>4636</v>
      </c>
      <c r="B2702" s="3">
        <v>66</v>
      </c>
      <c r="C2702" s="12" t="s">
        <v>6656</v>
      </c>
      <c r="D2702" s="13" t="s">
        <v>6802</v>
      </c>
    </row>
    <row r="2703" spans="1:4">
      <c r="A2703" s="11" t="s">
        <v>4636</v>
      </c>
      <c r="B2703" s="3">
        <v>126</v>
      </c>
      <c r="C2703" s="12" t="s">
        <v>6656</v>
      </c>
      <c r="D2703" s="13" t="s">
        <v>6802</v>
      </c>
    </row>
    <row r="2704" spans="1:4">
      <c r="A2704" s="11" t="s">
        <v>4636</v>
      </c>
      <c r="B2704" s="3">
        <v>54</v>
      </c>
      <c r="C2704" s="12" t="s">
        <v>6656</v>
      </c>
      <c r="D2704" s="13" t="s">
        <v>6802</v>
      </c>
    </row>
    <row r="2705" spans="1:4">
      <c r="A2705" s="11" t="s">
        <v>4636</v>
      </c>
      <c r="B2705" s="3">
        <v>93</v>
      </c>
      <c r="C2705" s="12" t="s">
        <v>6656</v>
      </c>
      <c r="D2705" s="13" t="s">
        <v>6802</v>
      </c>
    </row>
    <row r="2706" spans="1:4">
      <c r="A2706" s="11" t="s">
        <v>4636</v>
      </c>
      <c r="B2706" s="3">
        <v>193</v>
      </c>
      <c r="C2706" s="12" t="s">
        <v>6656</v>
      </c>
      <c r="D2706" s="13" t="s">
        <v>6802</v>
      </c>
    </row>
    <row r="2707" spans="1:4">
      <c r="A2707" s="11" t="s">
        <v>4636</v>
      </c>
      <c r="B2707" s="3">
        <v>181</v>
      </c>
      <c r="C2707" s="12" t="s">
        <v>6656</v>
      </c>
      <c r="D2707" s="13" t="s">
        <v>6802</v>
      </c>
    </row>
    <row r="2708" spans="1:4">
      <c r="A2708" s="11" t="s">
        <v>4636</v>
      </c>
      <c r="B2708" s="3">
        <v>172</v>
      </c>
      <c r="C2708" s="12" t="s">
        <v>6656</v>
      </c>
      <c r="D2708" s="13" t="s">
        <v>6802</v>
      </c>
    </row>
    <row r="2709" spans="1:4">
      <c r="A2709" s="11" t="s">
        <v>4636</v>
      </c>
      <c r="B2709" s="3">
        <v>189</v>
      </c>
      <c r="C2709" s="12" t="s">
        <v>6656</v>
      </c>
      <c r="D2709" s="13" t="s">
        <v>6802</v>
      </c>
    </row>
    <row r="2710" spans="1:4">
      <c r="A2710" s="11" t="s">
        <v>4636</v>
      </c>
      <c r="B2710" s="3">
        <v>197</v>
      </c>
      <c r="C2710" s="12" t="s">
        <v>6656</v>
      </c>
      <c r="D2710" s="13" t="s">
        <v>6802</v>
      </c>
    </row>
    <row r="2711" spans="1:4">
      <c r="A2711" s="11" t="s">
        <v>4638</v>
      </c>
      <c r="B2711" s="3">
        <v>69</v>
      </c>
      <c r="C2711" s="12" t="s">
        <v>6656</v>
      </c>
      <c r="D2711" s="13" t="s">
        <v>6802</v>
      </c>
    </row>
    <row r="2712" spans="1:4">
      <c r="A2712" s="11" t="s">
        <v>4638</v>
      </c>
      <c r="B2712" s="3">
        <v>159</v>
      </c>
      <c r="C2712" s="12" t="s">
        <v>6656</v>
      </c>
      <c r="D2712" s="13" t="s">
        <v>6802</v>
      </c>
    </row>
    <row r="2713" spans="1:4">
      <c r="A2713" s="11" t="s">
        <v>4640</v>
      </c>
      <c r="B2713" s="3">
        <v>330</v>
      </c>
      <c r="C2713" s="12" t="s">
        <v>6656</v>
      </c>
      <c r="D2713" s="13" t="s">
        <v>6735</v>
      </c>
    </row>
    <row r="2714" spans="1:4">
      <c r="A2714" s="11" t="s">
        <v>4640</v>
      </c>
      <c r="B2714" s="3">
        <v>263</v>
      </c>
      <c r="C2714" s="12" t="s">
        <v>6656</v>
      </c>
      <c r="D2714" s="13" t="s">
        <v>6735</v>
      </c>
    </row>
    <row r="2715" spans="1:4">
      <c r="A2715" s="11" t="s">
        <v>4642</v>
      </c>
      <c r="B2715" s="3">
        <v>315</v>
      </c>
      <c r="C2715" s="12" t="s">
        <v>6656</v>
      </c>
      <c r="D2715" s="13" t="s">
        <v>6735</v>
      </c>
    </row>
    <row r="2716" spans="1:4">
      <c r="A2716" s="11" t="s">
        <v>4642</v>
      </c>
      <c r="B2716" s="3">
        <v>264</v>
      </c>
      <c r="C2716" s="12" t="s">
        <v>6656</v>
      </c>
      <c r="D2716" s="13" t="s">
        <v>6735</v>
      </c>
    </row>
    <row r="2717" spans="1:4">
      <c r="A2717" s="11" t="s">
        <v>4644</v>
      </c>
      <c r="B2717" s="3">
        <v>228</v>
      </c>
      <c r="C2717" s="12" t="s">
        <v>6656</v>
      </c>
      <c r="D2717" s="13" t="s">
        <v>6987</v>
      </c>
    </row>
    <row r="2718" spans="1:4">
      <c r="A2718" s="11" t="s">
        <v>4646</v>
      </c>
      <c r="B2718" s="3">
        <v>177</v>
      </c>
      <c r="C2718" s="12" t="s">
        <v>6656</v>
      </c>
      <c r="D2718" s="13" t="s">
        <v>7819</v>
      </c>
    </row>
    <row r="2719" spans="1:4">
      <c r="A2719" s="11" t="s">
        <v>4648</v>
      </c>
      <c r="B2719" s="3">
        <v>310</v>
      </c>
      <c r="C2719" s="12" t="s">
        <v>6685</v>
      </c>
      <c r="D2719" s="13" t="s">
        <v>6688</v>
      </c>
    </row>
    <row r="2720" spans="1:4">
      <c r="A2720" s="11" t="s">
        <v>4648</v>
      </c>
      <c r="B2720" s="3">
        <v>298</v>
      </c>
      <c r="C2720" s="12" t="s">
        <v>6685</v>
      </c>
      <c r="D2720" s="13" t="s">
        <v>6688</v>
      </c>
    </row>
    <row r="2721" spans="1:4">
      <c r="A2721" s="11" t="s">
        <v>4650</v>
      </c>
      <c r="B2721" s="3">
        <v>297</v>
      </c>
      <c r="C2721" s="12" t="s">
        <v>8313</v>
      </c>
      <c r="D2721" s="13">
        <v>0</v>
      </c>
    </row>
    <row r="2722" spans="1:4">
      <c r="A2722" s="11" t="s">
        <v>4650</v>
      </c>
      <c r="B2722" s="3">
        <v>33</v>
      </c>
      <c r="C2722" s="12" t="s">
        <v>8313</v>
      </c>
      <c r="D2722" s="13">
        <v>0</v>
      </c>
    </row>
    <row r="2723" spans="1:4">
      <c r="A2723" s="11" t="s">
        <v>4653</v>
      </c>
      <c r="B2723" s="3">
        <v>375</v>
      </c>
      <c r="C2723" s="12" t="s">
        <v>8313</v>
      </c>
      <c r="D2723" s="13">
        <v>0</v>
      </c>
    </row>
    <row r="2724" spans="1:4">
      <c r="A2724" s="11" t="s">
        <v>4655</v>
      </c>
      <c r="B2724" s="3">
        <v>312</v>
      </c>
      <c r="C2724" s="12" t="s">
        <v>8313</v>
      </c>
      <c r="D2724" s="13">
        <v>0</v>
      </c>
    </row>
    <row r="2725" spans="1:4">
      <c r="A2725" s="11" t="s">
        <v>4655</v>
      </c>
      <c r="B2725" s="3">
        <v>33</v>
      </c>
      <c r="C2725" s="12" t="s">
        <v>8313</v>
      </c>
      <c r="D2725" s="13">
        <v>0</v>
      </c>
    </row>
    <row r="2726" spans="1:4">
      <c r="A2726" s="11" t="s">
        <v>4657</v>
      </c>
      <c r="B2726" s="3">
        <v>232</v>
      </c>
      <c r="C2726" s="12" t="s">
        <v>8313</v>
      </c>
      <c r="D2726" s="13">
        <v>0</v>
      </c>
    </row>
    <row r="2727" spans="1:4">
      <c r="A2727" s="11" t="s">
        <v>4659</v>
      </c>
      <c r="B2727" s="3">
        <v>220</v>
      </c>
      <c r="C2727" s="12" t="s">
        <v>6685</v>
      </c>
      <c r="D2727" s="13" t="s">
        <v>7155</v>
      </c>
    </row>
    <row r="2728" spans="1:4">
      <c r="A2728" s="11" t="s">
        <v>4661</v>
      </c>
      <c r="B2728" s="3">
        <v>182</v>
      </c>
      <c r="C2728" s="12" t="s">
        <v>6656</v>
      </c>
      <c r="D2728" s="13" t="s">
        <v>6802</v>
      </c>
    </row>
    <row r="2729" spans="1:4">
      <c r="A2729" s="11" t="s">
        <v>4661</v>
      </c>
      <c r="B2729" s="3">
        <v>104</v>
      </c>
      <c r="C2729" s="12" t="s">
        <v>6656</v>
      </c>
      <c r="D2729" s="13" t="s">
        <v>6802</v>
      </c>
    </row>
    <row r="2730" spans="1:4">
      <c r="A2730" s="11" t="s">
        <v>4661</v>
      </c>
      <c r="B2730" s="3">
        <v>21</v>
      </c>
      <c r="C2730" s="12" t="s">
        <v>6656</v>
      </c>
      <c r="D2730" s="13" t="s">
        <v>6802</v>
      </c>
    </row>
    <row r="2731" spans="1:4">
      <c r="A2731" s="11" t="s">
        <v>4661</v>
      </c>
      <c r="B2731" s="3">
        <v>123</v>
      </c>
      <c r="C2731" s="12" t="s">
        <v>6656</v>
      </c>
      <c r="D2731" s="13" t="s">
        <v>6802</v>
      </c>
    </row>
    <row r="2732" spans="1:4">
      <c r="A2732" s="11" t="s">
        <v>4661</v>
      </c>
      <c r="B2732" s="3">
        <v>203</v>
      </c>
      <c r="C2732" s="12" t="s">
        <v>6656</v>
      </c>
      <c r="D2732" s="13" t="s">
        <v>6802</v>
      </c>
    </row>
    <row r="2733" spans="1:4">
      <c r="A2733" s="11" t="s">
        <v>4663</v>
      </c>
      <c r="B2733" s="3">
        <v>211</v>
      </c>
      <c r="C2733" s="12" t="s">
        <v>6656</v>
      </c>
      <c r="D2733" s="13" t="s">
        <v>6802</v>
      </c>
    </row>
    <row r="2734" spans="1:4">
      <c r="A2734" s="11" t="s">
        <v>4665</v>
      </c>
      <c r="B2734" s="3">
        <v>184</v>
      </c>
      <c r="C2734" s="12" t="s">
        <v>6656</v>
      </c>
      <c r="D2734" s="13" t="s">
        <v>6802</v>
      </c>
    </row>
    <row r="2735" spans="1:4">
      <c r="A2735" s="11" t="s">
        <v>4665</v>
      </c>
      <c r="B2735" s="3">
        <v>184</v>
      </c>
      <c r="C2735" s="12" t="s">
        <v>6656</v>
      </c>
      <c r="D2735" s="13" t="s">
        <v>6802</v>
      </c>
    </row>
    <row r="2736" spans="1:4">
      <c r="A2736" s="11" t="s">
        <v>4665</v>
      </c>
      <c r="B2736" s="3">
        <v>21</v>
      </c>
      <c r="C2736" s="12" t="s">
        <v>6656</v>
      </c>
      <c r="D2736" s="13" t="s">
        <v>6802</v>
      </c>
    </row>
    <row r="2737" spans="1:4">
      <c r="A2737" s="11" t="s">
        <v>4665</v>
      </c>
      <c r="B2737" s="3">
        <v>21</v>
      </c>
      <c r="C2737" s="12" t="s">
        <v>6656</v>
      </c>
      <c r="D2737" s="13" t="s">
        <v>6802</v>
      </c>
    </row>
    <row r="2738" spans="1:4">
      <c r="A2738" s="11" t="s">
        <v>4667</v>
      </c>
      <c r="B2738" s="3">
        <v>21</v>
      </c>
      <c r="C2738" s="12" t="s">
        <v>6656</v>
      </c>
      <c r="D2738" s="13" t="s">
        <v>6802</v>
      </c>
    </row>
    <row r="2739" spans="1:4">
      <c r="A2739" s="11" t="s">
        <v>4667</v>
      </c>
      <c r="B2739" s="3">
        <v>21</v>
      </c>
      <c r="C2739" s="12" t="s">
        <v>6656</v>
      </c>
      <c r="D2739" s="13" t="s">
        <v>6802</v>
      </c>
    </row>
    <row r="2740" spans="1:4">
      <c r="A2740" s="11" t="s">
        <v>4667</v>
      </c>
      <c r="B2740" s="3">
        <v>199</v>
      </c>
      <c r="C2740" s="12" t="s">
        <v>6656</v>
      </c>
      <c r="D2740" s="13" t="s">
        <v>6802</v>
      </c>
    </row>
    <row r="2741" spans="1:4">
      <c r="A2741" s="11" t="s">
        <v>4667</v>
      </c>
      <c r="B2741" s="3">
        <v>289</v>
      </c>
      <c r="C2741" s="12" t="s">
        <v>6656</v>
      </c>
      <c r="D2741" s="13" t="s">
        <v>6802</v>
      </c>
    </row>
    <row r="2742" spans="1:4">
      <c r="A2742" s="11" t="s">
        <v>4669</v>
      </c>
      <c r="B2742" s="3">
        <v>260</v>
      </c>
      <c r="C2742" s="12" t="s">
        <v>6656</v>
      </c>
      <c r="D2742" s="13" t="s">
        <v>7343</v>
      </c>
    </row>
    <row r="2743" spans="1:4">
      <c r="A2743" s="11" t="s">
        <v>4669</v>
      </c>
      <c r="B2743" s="3">
        <v>260</v>
      </c>
      <c r="C2743" s="12" t="s">
        <v>6656</v>
      </c>
      <c r="D2743" s="13" t="s">
        <v>7343</v>
      </c>
    </row>
    <row r="2744" spans="1:4">
      <c r="A2744" s="11" t="s">
        <v>4671</v>
      </c>
      <c r="B2744" s="3">
        <v>197</v>
      </c>
      <c r="C2744" s="12" t="s">
        <v>6656</v>
      </c>
      <c r="D2744" s="13" t="s">
        <v>7343</v>
      </c>
    </row>
    <row r="2745" spans="1:4">
      <c r="A2745" s="11" t="s">
        <v>4673</v>
      </c>
      <c r="B2745" s="3">
        <v>324</v>
      </c>
      <c r="C2745" s="12" t="s">
        <v>6685</v>
      </c>
      <c r="D2745" s="13" t="s">
        <v>6688</v>
      </c>
    </row>
    <row r="2746" spans="1:4">
      <c r="A2746" s="11" t="s">
        <v>4675</v>
      </c>
      <c r="B2746" s="3">
        <v>207</v>
      </c>
      <c r="C2746" s="12" t="s">
        <v>6685</v>
      </c>
      <c r="D2746" s="13" t="s">
        <v>7155</v>
      </c>
    </row>
    <row r="2747" spans="1:4">
      <c r="A2747" s="11" t="s">
        <v>4677</v>
      </c>
      <c r="B2747" s="3">
        <v>198</v>
      </c>
      <c r="C2747" s="12" t="s">
        <v>6685</v>
      </c>
      <c r="D2747" s="13" t="s">
        <v>6688</v>
      </c>
    </row>
    <row r="2748" spans="1:4">
      <c r="A2748" s="11" t="s">
        <v>4679</v>
      </c>
      <c r="B2748" s="3">
        <v>262</v>
      </c>
      <c r="C2748" s="12" t="s">
        <v>6656</v>
      </c>
      <c r="D2748" s="13" t="s">
        <v>7415</v>
      </c>
    </row>
    <row r="2749" spans="1:4">
      <c r="A2749" s="11" t="s">
        <v>4679</v>
      </c>
      <c r="B2749" s="3">
        <v>26</v>
      </c>
      <c r="C2749" s="12" t="s">
        <v>6656</v>
      </c>
      <c r="D2749" s="13" t="s">
        <v>7415</v>
      </c>
    </row>
    <row r="2750" spans="1:4">
      <c r="A2750" s="11" t="s">
        <v>4681</v>
      </c>
      <c r="B2750" s="3">
        <v>273</v>
      </c>
      <c r="C2750" s="12" t="s">
        <v>6685</v>
      </c>
      <c r="D2750" s="13" t="s">
        <v>7290</v>
      </c>
    </row>
    <row r="2751" spans="1:4">
      <c r="A2751" s="11" t="s">
        <v>4683</v>
      </c>
      <c r="B2751" s="3">
        <v>160</v>
      </c>
      <c r="C2751" s="12" t="s">
        <v>6685</v>
      </c>
      <c r="D2751" s="13" t="s">
        <v>6703</v>
      </c>
    </row>
    <row r="2752" spans="1:4">
      <c r="A2752" s="11" t="s">
        <v>4685</v>
      </c>
      <c r="B2752" s="3">
        <v>198</v>
      </c>
      <c r="C2752" s="12" t="s">
        <v>6685</v>
      </c>
      <c r="D2752" s="13" t="s">
        <v>6703</v>
      </c>
    </row>
    <row r="2753" spans="1:4">
      <c r="A2753" s="11" t="s">
        <v>4687</v>
      </c>
      <c r="B2753" s="3">
        <v>198</v>
      </c>
      <c r="C2753" s="12" t="s">
        <v>6685</v>
      </c>
      <c r="D2753" s="13" t="s">
        <v>6703</v>
      </c>
    </row>
    <row r="2754" spans="1:4">
      <c r="A2754" s="11" t="s">
        <v>4689</v>
      </c>
      <c r="B2754" s="3">
        <v>165</v>
      </c>
      <c r="C2754" s="12" t="s">
        <v>6685</v>
      </c>
      <c r="D2754" s="13" t="s">
        <v>6703</v>
      </c>
    </row>
    <row r="2755" spans="1:4">
      <c r="A2755" s="11" t="s">
        <v>4691</v>
      </c>
      <c r="B2755" s="3">
        <v>225</v>
      </c>
      <c r="C2755" s="12" t="s">
        <v>6656</v>
      </c>
      <c r="D2755" s="13" t="s">
        <v>6757</v>
      </c>
    </row>
    <row r="2756" spans="1:4">
      <c r="A2756" s="11" t="s">
        <v>4693</v>
      </c>
      <c r="B2756" s="3">
        <v>195</v>
      </c>
      <c r="C2756" s="12" t="s">
        <v>6685</v>
      </c>
      <c r="D2756" s="13" t="s">
        <v>6703</v>
      </c>
    </row>
    <row r="2757" spans="1:4">
      <c r="A2757" s="11" t="s">
        <v>4695</v>
      </c>
      <c r="B2757" s="3">
        <v>198</v>
      </c>
      <c r="C2757" s="12" t="s">
        <v>6685</v>
      </c>
      <c r="D2757" s="13" t="s">
        <v>6703</v>
      </c>
    </row>
    <row r="2758" spans="1:4">
      <c r="A2758" s="11" t="s">
        <v>4697</v>
      </c>
      <c r="B2758" s="3">
        <v>204</v>
      </c>
      <c r="C2758" s="12" t="s">
        <v>6685</v>
      </c>
      <c r="D2758" s="13" t="s">
        <v>6703</v>
      </c>
    </row>
    <row r="2759" spans="1:4">
      <c r="A2759" s="11" t="s">
        <v>4699</v>
      </c>
      <c r="B2759" s="3">
        <v>314</v>
      </c>
      <c r="C2759" s="12" t="e">
        <v>#N/A</v>
      </c>
      <c r="D2759" s="13" t="e">
        <v>#N/A</v>
      </c>
    </row>
    <row r="2760" spans="1:4">
      <c r="A2760" s="11" t="s">
        <v>4699</v>
      </c>
      <c r="B2760" s="3">
        <v>267</v>
      </c>
      <c r="C2760" s="12" t="e">
        <v>#N/A</v>
      </c>
      <c r="D2760" s="13" t="e">
        <v>#N/A</v>
      </c>
    </row>
    <row r="2761" spans="1:4">
      <c r="A2761" s="11" t="s">
        <v>4701</v>
      </c>
      <c r="B2761" s="3">
        <v>117</v>
      </c>
      <c r="C2761" s="12" t="e">
        <v>#N/A</v>
      </c>
      <c r="D2761" s="13" t="e">
        <v>#N/A</v>
      </c>
    </row>
    <row r="2762" spans="1:4">
      <c r="A2762" s="11" t="s">
        <v>4701</v>
      </c>
      <c r="B2762" s="3">
        <v>252</v>
      </c>
      <c r="C2762" s="12" t="e">
        <v>#N/A</v>
      </c>
      <c r="D2762" s="13" t="e">
        <v>#N/A</v>
      </c>
    </row>
    <row r="2763" spans="1:4">
      <c r="A2763" s="11" t="s">
        <v>4703</v>
      </c>
      <c r="B2763" s="3">
        <v>117</v>
      </c>
      <c r="C2763" s="12" t="s">
        <v>6656</v>
      </c>
      <c r="D2763" s="13" t="s">
        <v>6735</v>
      </c>
    </row>
    <row r="2764" spans="1:4">
      <c r="A2764" s="11" t="s">
        <v>4703</v>
      </c>
      <c r="B2764" s="3">
        <v>252</v>
      </c>
      <c r="C2764" s="12" t="s">
        <v>6656</v>
      </c>
      <c r="D2764" s="13" t="s">
        <v>6735</v>
      </c>
    </row>
    <row r="2765" spans="1:4">
      <c r="A2765" s="11" t="s">
        <v>4705</v>
      </c>
      <c r="B2765" s="3">
        <v>314</v>
      </c>
      <c r="C2765" s="12" t="s">
        <v>6656</v>
      </c>
      <c r="D2765" s="13" t="s">
        <v>6735</v>
      </c>
    </row>
    <row r="2766" spans="1:4">
      <c r="A2766" s="11" t="s">
        <v>4705</v>
      </c>
      <c r="B2766" s="3">
        <v>267</v>
      </c>
      <c r="C2766" s="12" t="s">
        <v>6656</v>
      </c>
      <c r="D2766" s="13" t="s">
        <v>6735</v>
      </c>
    </row>
    <row r="2767" spans="1:4">
      <c r="A2767" s="11" t="s">
        <v>4707</v>
      </c>
      <c r="B2767" s="3">
        <v>314</v>
      </c>
      <c r="C2767" s="12" t="s">
        <v>6656</v>
      </c>
      <c r="D2767" s="13" t="s">
        <v>6735</v>
      </c>
    </row>
    <row r="2768" spans="1:4">
      <c r="A2768" s="11" t="s">
        <v>4707</v>
      </c>
      <c r="B2768" s="3">
        <v>267</v>
      </c>
      <c r="C2768" s="12" t="s">
        <v>6656</v>
      </c>
      <c r="D2768" s="13" t="s">
        <v>6735</v>
      </c>
    </row>
    <row r="2769" spans="1:4">
      <c r="A2769" s="11" t="s">
        <v>4709</v>
      </c>
      <c r="B2769" s="3">
        <v>117</v>
      </c>
      <c r="C2769" s="12" t="s">
        <v>6656</v>
      </c>
      <c r="D2769" s="13" t="s">
        <v>6735</v>
      </c>
    </row>
    <row r="2770" spans="1:4">
      <c r="A2770" s="11" t="s">
        <v>4709</v>
      </c>
      <c r="B2770" s="3">
        <v>252</v>
      </c>
      <c r="C2770" s="12" t="s">
        <v>6656</v>
      </c>
      <c r="D2770" s="13" t="s">
        <v>6735</v>
      </c>
    </row>
    <row r="2771" spans="1:4">
      <c r="A2771" s="11" t="s">
        <v>4711</v>
      </c>
      <c r="B2771" s="3">
        <v>314</v>
      </c>
      <c r="C2771" s="12" t="s">
        <v>6656</v>
      </c>
      <c r="D2771" s="13" t="s">
        <v>6735</v>
      </c>
    </row>
    <row r="2772" spans="1:4">
      <c r="A2772" s="11" t="s">
        <v>4711</v>
      </c>
      <c r="B2772" s="3">
        <v>267</v>
      </c>
      <c r="C2772" s="12" t="s">
        <v>6656</v>
      </c>
      <c r="D2772" s="13" t="s">
        <v>6735</v>
      </c>
    </row>
    <row r="2773" spans="1:4">
      <c r="A2773" s="11" t="s">
        <v>4713</v>
      </c>
      <c r="B2773" s="3">
        <v>117</v>
      </c>
      <c r="C2773" s="12" t="s">
        <v>6656</v>
      </c>
      <c r="D2773" s="13" t="s">
        <v>6735</v>
      </c>
    </row>
    <row r="2774" spans="1:4">
      <c r="A2774" s="11" t="s">
        <v>4713</v>
      </c>
      <c r="B2774" s="3">
        <v>252</v>
      </c>
      <c r="C2774" s="12" t="s">
        <v>6656</v>
      </c>
      <c r="D2774" s="13" t="s">
        <v>6735</v>
      </c>
    </row>
    <row r="2775" spans="1:4">
      <c r="A2775" s="11" t="s">
        <v>4715</v>
      </c>
      <c r="B2775" s="3">
        <v>314</v>
      </c>
      <c r="C2775" s="12" t="s">
        <v>6656</v>
      </c>
      <c r="D2775" s="13" t="s">
        <v>6735</v>
      </c>
    </row>
    <row r="2776" spans="1:4">
      <c r="A2776" s="11" t="s">
        <v>4715</v>
      </c>
      <c r="B2776" s="3">
        <v>267</v>
      </c>
      <c r="C2776" s="12" t="s">
        <v>6656</v>
      </c>
      <c r="D2776" s="13" t="s">
        <v>6735</v>
      </c>
    </row>
    <row r="2777" spans="1:4">
      <c r="A2777" s="11" t="s">
        <v>4717</v>
      </c>
      <c r="B2777" s="3">
        <v>117</v>
      </c>
      <c r="C2777" s="12" t="s">
        <v>6656</v>
      </c>
      <c r="D2777" s="13" t="s">
        <v>6735</v>
      </c>
    </row>
    <row r="2778" spans="1:4">
      <c r="A2778" s="11" t="s">
        <v>4717</v>
      </c>
      <c r="B2778" s="3">
        <v>252</v>
      </c>
      <c r="C2778" s="12" t="s">
        <v>6656</v>
      </c>
      <c r="D2778" s="13" t="s">
        <v>6735</v>
      </c>
    </row>
    <row r="2779" spans="1:4">
      <c r="A2779" s="11" t="s">
        <v>4719</v>
      </c>
      <c r="B2779" s="3">
        <v>117</v>
      </c>
      <c r="C2779" s="12" t="s">
        <v>6656</v>
      </c>
      <c r="D2779" s="13" t="s">
        <v>6735</v>
      </c>
    </row>
    <row r="2780" spans="1:4">
      <c r="A2780" s="11" t="s">
        <v>4719</v>
      </c>
      <c r="B2780" s="3">
        <v>252</v>
      </c>
      <c r="C2780" s="12" t="s">
        <v>6656</v>
      </c>
      <c r="D2780" s="13" t="s">
        <v>6735</v>
      </c>
    </row>
    <row r="2781" spans="1:4">
      <c r="A2781" s="11" t="s">
        <v>4721</v>
      </c>
      <c r="B2781" s="3">
        <v>314</v>
      </c>
      <c r="C2781" s="12" t="s">
        <v>6656</v>
      </c>
      <c r="D2781" s="13" t="s">
        <v>6735</v>
      </c>
    </row>
    <row r="2782" spans="1:4">
      <c r="A2782" s="11" t="s">
        <v>4721</v>
      </c>
      <c r="B2782" s="3">
        <v>267</v>
      </c>
      <c r="C2782" s="12" t="s">
        <v>6656</v>
      </c>
      <c r="D2782" s="13" t="s">
        <v>6735</v>
      </c>
    </row>
    <row r="2783" spans="1:4">
      <c r="A2783" s="11" t="s">
        <v>4723</v>
      </c>
      <c r="B2783" s="3">
        <v>117</v>
      </c>
      <c r="C2783" s="12" t="s">
        <v>6656</v>
      </c>
      <c r="D2783" s="13" t="s">
        <v>6735</v>
      </c>
    </row>
    <row r="2784" spans="1:4">
      <c r="A2784" s="11" t="s">
        <v>4723</v>
      </c>
      <c r="B2784" s="3">
        <v>252</v>
      </c>
      <c r="C2784" s="12" t="s">
        <v>6656</v>
      </c>
      <c r="D2784" s="13" t="s">
        <v>6735</v>
      </c>
    </row>
    <row r="2785" spans="1:4">
      <c r="A2785" s="11" t="s">
        <v>4725</v>
      </c>
      <c r="B2785" s="3">
        <v>314</v>
      </c>
      <c r="C2785" s="12" t="s">
        <v>6656</v>
      </c>
      <c r="D2785" s="13" t="s">
        <v>6735</v>
      </c>
    </row>
    <row r="2786" spans="1:4">
      <c r="A2786" s="11" t="s">
        <v>4725</v>
      </c>
      <c r="B2786" s="3">
        <v>267</v>
      </c>
      <c r="C2786" s="12" t="s">
        <v>6656</v>
      </c>
      <c r="D2786" s="13" t="s">
        <v>6735</v>
      </c>
    </row>
    <row r="2787" spans="1:4">
      <c r="A2787" s="11" t="s">
        <v>4727</v>
      </c>
      <c r="B2787" s="3">
        <v>314</v>
      </c>
      <c r="C2787" s="12" t="s">
        <v>6656</v>
      </c>
      <c r="D2787" s="13" t="s">
        <v>6735</v>
      </c>
    </row>
    <row r="2788" spans="1:4">
      <c r="A2788" s="11" t="s">
        <v>4727</v>
      </c>
      <c r="B2788" s="3">
        <v>177</v>
      </c>
      <c r="C2788" s="12" t="s">
        <v>6656</v>
      </c>
      <c r="D2788" s="13" t="s">
        <v>6735</v>
      </c>
    </row>
    <row r="2789" spans="1:4">
      <c r="A2789" s="11" t="s">
        <v>4729</v>
      </c>
      <c r="B2789" s="3">
        <v>117</v>
      </c>
      <c r="C2789" s="12" t="s">
        <v>6656</v>
      </c>
      <c r="D2789" s="13" t="s">
        <v>6735</v>
      </c>
    </row>
    <row r="2790" spans="1:4">
      <c r="A2790" s="11" t="s">
        <v>4729</v>
      </c>
      <c r="B2790" s="3">
        <v>252</v>
      </c>
      <c r="C2790" s="12" t="s">
        <v>6656</v>
      </c>
      <c r="D2790" s="13" t="s">
        <v>6735</v>
      </c>
    </row>
    <row r="2791" spans="1:4">
      <c r="A2791" s="11" t="s">
        <v>4731</v>
      </c>
      <c r="B2791" s="3">
        <v>314</v>
      </c>
      <c r="C2791" s="12" t="s">
        <v>6656</v>
      </c>
      <c r="D2791" s="13" t="s">
        <v>6735</v>
      </c>
    </row>
    <row r="2792" spans="1:4">
      <c r="A2792" s="11" t="s">
        <v>4731</v>
      </c>
      <c r="B2792" s="3">
        <v>267</v>
      </c>
      <c r="C2792" s="12" t="s">
        <v>6656</v>
      </c>
      <c r="D2792" s="13" t="s">
        <v>6735</v>
      </c>
    </row>
    <row r="2793" spans="1:4">
      <c r="A2793" s="11" t="s">
        <v>4733</v>
      </c>
      <c r="B2793" s="3">
        <v>117</v>
      </c>
      <c r="C2793" s="12" t="s">
        <v>6656</v>
      </c>
      <c r="D2793" s="13" t="s">
        <v>6735</v>
      </c>
    </row>
    <row r="2794" spans="1:4">
      <c r="A2794" s="11" t="s">
        <v>4733</v>
      </c>
      <c r="B2794" s="3">
        <v>252</v>
      </c>
      <c r="C2794" s="12" t="s">
        <v>6656</v>
      </c>
      <c r="D2794" s="13" t="s">
        <v>6735</v>
      </c>
    </row>
    <row r="2795" spans="1:4">
      <c r="A2795" s="11" t="s">
        <v>4735</v>
      </c>
      <c r="B2795" s="3">
        <v>117</v>
      </c>
      <c r="C2795" s="12" t="s">
        <v>6656</v>
      </c>
      <c r="D2795" s="13" t="s">
        <v>6735</v>
      </c>
    </row>
    <row r="2796" spans="1:4">
      <c r="A2796" s="11" t="s">
        <v>4735</v>
      </c>
      <c r="B2796" s="3">
        <v>252</v>
      </c>
      <c r="C2796" s="12" t="s">
        <v>6656</v>
      </c>
      <c r="D2796" s="13" t="s">
        <v>6735</v>
      </c>
    </row>
    <row r="2797" spans="1:4">
      <c r="A2797" s="11" t="s">
        <v>4737</v>
      </c>
      <c r="B2797" s="3">
        <v>314</v>
      </c>
      <c r="C2797" s="12" t="s">
        <v>6656</v>
      </c>
      <c r="D2797" s="13" t="s">
        <v>6735</v>
      </c>
    </row>
    <row r="2798" spans="1:4">
      <c r="A2798" s="11" t="s">
        <v>4737</v>
      </c>
      <c r="B2798" s="3">
        <v>267</v>
      </c>
      <c r="C2798" s="12" t="s">
        <v>6656</v>
      </c>
      <c r="D2798" s="13" t="s">
        <v>6735</v>
      </c>
    </row>
    <row r="2799" spans="1:4">
      <c r="A2799" s="11" t="s">
        <v>4739</v>
      </c>
      <c r="B2799" s="3">
        <v>117</v>
      </c>
      <c r="C2799" s="12" t="s">
        <v>6656</v>
      </c>
      <c r="D2799" s="13" t="s">
        <v>6735</v>
      </c>
    </row>
    <row r="2800" spans="1:4">
      <c r="A2800" s="11" t="s">
        <v>4739</v>
      </c>
      <c r="B2800" s="3">
        <v>252</v>
      </c>
      <c r="C2800" s="12" t="s">
        <v>6656</v>
      </c>
      <c r="D2800" s="13" t="s">
        <v>6735</v>
      </c>
    </row>
    <row r="2801" spans="1:4">
      <c r="A2801" s="11" t="s">
        <v>4741</v>
      </c>
      <c r="B2801" s="3">
        <v>314</v>
      </c>
      <c r="C2801" s="12" t="s">
        <v>6656</v>
      </c>
      <c r="D2801" s="13" t="s">
        <v>6735</v>
      </c>
    </row>
    <row r="2802" spans="1:4">
      <c r="A2802" s="11" t="s">
        <v>4741</v>
      </c>
      <c r="B2802" s="3">
        <v>267</v>
      </c>
      <c r="C2802" s="12" t="s">
        <v>6656</v>
      </c>
      <c r="D2802" s="13" t="s">
        <v>6735</v>
      </c>
    </row>
    <row r="2803" spans="1:4">
      <c r="A2803" s="11" t="s">
        <v>4743</v>
      </c>
      <c r="B2803" s="3">
        <v>117</v>
      </c>
      <c r="C2803" s="12" t="s">
        <v>6656</v>
      </c>
      <c r="D2803" s="13" t="s">
        <v>6735</v>
      </c>
    </row>
    <row r="2804" spans="1:4">
      <c r="A2804" s="11" t="s">
        <v>4743</v>
      </c>
      <c r="B2804" s="3">
        <v>252</v>
      </c>
      <c r="C2804" s="12" t="s">
        <v>6656</v>
      </c>
      <c r="D2804" s="13" t="s">
        <v>6735</v>
      </c>
    </row>
    <row r="2805" spans="1:4">
      <c r="A2805" s="11" t="s">
        <v>4745</v>
      </c>
      <c r="B2805" s="3">
        <v>314</v>
      </c>
      <c r="C2805" s="12" t="s">
        <v>6656</v>
      </c>
      <c r="D2805" s="13" t="s">
        <v>6735</v>
      </c>
    </row>
    <row r="2806" spans="1:4">
      <c r="A2806" s="11" t="s">
        <v>4745</v>
      </c>
      <c r="B2806" s="3">
        <v>267</v>
      </c>
      <c r="C2806" s="12" t="s">
        <v>6656</v>
      </c>
      <c r="D2806" s="13" t="s">
        <v>6735</v>
      </c>
    </row>
    <row r="2807" spans="1:4">
      <c r="A2807" s="11" t="s">
        <v>4747</v>
      </c>
      <c r="B2807" s="3">
        <v>117</v>
      </c>
      <c r="C2807" s="12" t="s">
        <v>6656</v>
      </c>
      <c r="D2807" s="13" t="s">
        <v>6735</v>
      </c>
    </row>
    <row r="2808" spans="1:4">
      <c r="A2808" s="11" t="s">
        <v>4747</v>
      </c>
      <c r="B2808" s="3">
        <v>252</v>
      </c>
      <c r="C2808" s="12" t="s">
        <v>6656</v>
      </c>
      <c r="D2808" s="13" t="s">
        <v>6735</v>
      </c>
    </row>
    <row r="2809" spans="1:4">
      <c r="A2809" s="11" t="s">
        <v>4749</v>
      </c>
      <c r="B2809" s="3">
        <v>314</v>
      </c>
      <c r="C2809" s="12" t="s">
        <v>6656</v>
      </c>
      <c r="D2809" s="13" t="s">
        <v>6735</v>
      </c>
    </row>
    <row r="2810" spans="1:4">
      <c r="A2810" s="11" t="s">
        <v>4749</v>
      </c>
      <c r="B2810" s="3">
        <v>267</v>
      </c>
      <c r="C2810" s="12" t="s">
        <v>6656</v>
      </c>
      <c r="D2810" s="13" t="s">
        <v>6735</v>
      </c>
    </row>
    <row r="2811" spans="1:4">
      <c r="A2811" s="11" t="s">
        <v>4751</v>
      </c>
      <c r="B2811" s="3">
        <v>314</v>
      </c>
      <c r="C2811" s="12" t="s">
        <v>6656</v>
      </c>
      <c r="D2811" s="13" t="s">
        <v>6735</v>
      </c>
    </row>
    <row r="2812" spans="1:4">
      <c r="A2812" s="11" t="s">
        <v>4751</v>
      </c>
      <c r="B2812" s="3">
        <v>267</v>
      </c>
      <c r="C2812" s="12" t="s">
        <v>6656</v>
      </c>
      <c r="D2812" s="13" t="s">
        <v>6735</v>
      </c>
    </row>
    <row r="2813" spans="1:4">
      <c r="A2813" s="11" t="s">
        <v>4753</v>
      </c>
      <c r="B2813" s="3">
        <v>117</v>
      </c>
      <c r="C2813" s="12" t="s">
        <v>6656</v>
      </c>
      <c r="D2813" s="13" t="s">
        <v>6735</v>
      </c>
    </row>
    <row r="2814" spans="1:4">
      <c r="A2814" s="11" t="s">
        <v>4753</v>
      </c>
      <c r="B2814" s="3">
        <v>252</v>
      </c>
      <c r="C2814" s="12" t="s">
        <v>6656</v>
      </c>
      <c r="D2814" s="13" t="s">
        <v>6735</v>
      </c>
    </row>
    <row r="2815" spans="1:4">
      <c r="A2815" s="11" t="s">
        <v>4755</v>
      </c>
      <c r="B2815" s="3">
        <v>117</v>
      </c>
      <c r="C2815" s="12" t="s">
        <v>6656</v>
      </c>
      <c r="D2815" s="13" t="s">
        <v>6735</v>
      </c>
    </row>
    <row r="2816" spans="1:4">
      <c r="A2816" s="11" t="s">
        <v>4755</v>
      </c>
      <c r="B2816" s="3">
        <v>252</v>
      </c>
      <c r="C2816" s="12" t="s">
        <v>6656</v>
      </c>
      <c r="D2816" s="13" t="s">
        <v>6735</v>
      </c>
    </row>
    <row r="2817" spans="1:4">
      <c r="A2817" s="11" t="s">
        <v>4757</v>
      </c>
      <c r="B2817" s="3">
        <v>314</v>
      </c>
      <c r="C2817" s="12" t="s">
        <v>6656</v>
      </c>
      <c r="D2817" s="13" t="s">
        <v>6735</v>
      </c>
    </row>
    <row r="2818" spans="1:4">
      <c r="A2818" s="11" t="s">
        <v>4757</v>
      </c>
      <c r="B2818" s="3">
        <v>267</v>
      </c>
      <c r="C2818" s="12" t="s">
        <v>6656</v>
      </c>
      <c r="D2818" s="13" t="s">
        <v>6735</v>
      </c>
    </row>
    <row r="2819" spans="1:4">
      <c r="A2819" s="11" t="s">
        <v>4759</v>
      </c>
      <c r="B2819" s="3">
        <v>314</v>
      </c>
      <c r="C2819" s="12" t="s">
        <v>6656</v>
      </c>
      <c r="D2819" s="13" t="s">
        <v>6735</v>
      </c>
    </row>
    <row r="2820" spans="1:4">
      <c r="A2820" s="11" t="s">
        <v>4759</v>
      </c>
      <c r="B2820" s="3">
        <v>267</v>
      </c>
      <c r="C2820" s="12" t="s">
        <v>6656</v>
      </c>
      <c r="D2820" s="13" t="s">
        <v>6735</v>
      </c>
    </row>
    <row r="2821" spans="1:4">
      <c r="A2821" s="11" t="s">
        <v>4761</v>
      </c>
      <c r="B2821" s="3">
        <v>117</v>
      </c>
      <c r="C2821" s="12" t="s">
        <v>6656</v>
      </c>
      <c r="D2821" s="13" t="s">
        <v>6735</v>
      </c>
    </row>
    <row r="2822" spans="1:4">
      <c r="A2822" s="11" t="s">
        <v>4761</v>
      </c>
      <c r="B2822" s="3">
        <v>252</v>
      </c>
      <c r="C2822" s="12" t="s">
        <v>6656</v>
      </c>
      <c r="D2822" s="13" t="s">
        <v>6735</v>
      </c>
    </row>
    <row r="2823" spans="1:4">
      <c r="A2823" s="11" t="s">
        <v>4763</v>
      </c>
      <c r="B2823" s="3">
        <v>314</v>
      </c>
      <c r="C2823" s="12" t="s">
        <v>6656</v>
      </c>
      <c r="D2823" s="13" t="s">
        <v>6735</v>
      </c>
    </row>
    <row r="2824" spans="1:4">
      <c r="A2824" s="11" t="s">
        <v>4763</v>
      </c>
      <c r="B2824" s="3">
        <v>267</v>
      </c>
      <c r="C2824" s="12" t="s">
        <v>6656</v>
      </c>
      <c r="D2824" s="13" t="s">
        <v>6735</v>
      </c>
    </row>
    <row r="2825" spans="1:4">
      <c r="A2825" s="11" t="s">
        <v>4765</v>
      </c>
      <c r="B2825" s="3">
        <v>117</v>
      </c>
      <c r="C2825" s="12" t="s">
        <v>6656</v>
      </c>
      <c r="D2825" s="13" t="s">
        <v>6735</v>
      </c>
    </row>
    <row r="2826" spans="1:4">
      <c r="A2826" s="11" t="s">
        <v>4765</v>
      </c>
      <c r="B2826" s="3">
        <v>252</v>
      </c>
      <c r="C2826" s="12" t="s">
        <v>6656</v>
      </c>
      <c r="D2826" s="13" t="s">
        <v>6735</v>
      </c>
    </row>
    <row r="2827" spans="1:4">
      <c r="A2827" s="11" t="s">
        <v>4767</v>
      </c>
      <c r="B2827" s="3">
        <v>117</v>
      </c>
      <c r="C2827" s="12" t="s">
        <v>6656</v>
      </c>
      <c r="D2827" s="13" t="s">
        <v>6735</v>
      </c>
    </row>
    <row r="2828" spans="1:4">
      <c r="A2828" s="11" t="s">
        <v>4767</v>
      </c>
      <c r="B2828" s="3">
        <v>252</v>
      </c>
      <c r="C2828" s="12" t="s">
        <v>6656</v>
      </c>
      <c r="D2828" s="13" t="s">
        <v>6735</v>
      </c>
    </row>
    <row r="2829" spans="1:4">
      <c r="A2829" s="11" t="s">
        <v>4769</v>
      </c>
      <c r="B2829" s="3">
        <v>314</v>
      </c>
      <c r="C2829" s="12" t="s">
        <v>6656</v>
      </c>
      <c r="D2829" s="13" t="s">
        <v>6735</v>
      </c>
    </row>
    <row r="2830" spans="1:4">
      <c r="A2830" s="11" t="s">
        <v>4769</v>
      </c>
      <c r="B2830" s="3">
        <v>267</v>
      </c>
      <c r="C2830" s="12" t="s">
        <v>6656</v>
      </c>
      <c r="D2830" s="13" t="s">
        <v>6735</v>
      </c>
    </row>
    <row r="2831" spans="1:4">
      <c r="A2831" s="11" t="s">
        <v>4771</v>
      </c>
      <c r="B2831" s="3">
        <v>314</v>
      </c>
      <c r="C2831" s="12" t="s">
        <v>6656</v>
      </c>
      <c r="D2831" s="13" t="s">
        <v>6735</v>
      </c>
    </row>
    <row r="2832" spans="1:4">
      <c r="A2832" s="11" t="s">
        <v>4771</v>
      </c>
      <c r="B2832" s="3">
        <v>267</v>
      </c>
      <c r="C2832" s="12" t="s">
        <v>6656</v>
      </c>
      <c r="D2832" s="13" t="s">
        <v>6735</v>
      </c>
    </row>
    <row r="2833" spans="1:4">
      <c r="A2833" s="11" t="s">
        <v>4773</v>
      </c>
      <c r="B2833" s="3">
        <v>117</v>
      </c>
      <c r="C2833" s="12" t="s">
        <v>6656</v>
      </c>
      <c r="D2833" s="13" t="s">
        <v>6735</v>
      </c>
    </row>
    <row r="2834" spans="1:4">
      <c r="A2834" s="11" t="s">
        <v>4773</v>
      </c>
      <c r="B2834" s="3">
        <v>252</v>
      </c>
      <c r="C2834" s="12" t="s">
        <v>6656</v>
      </c>
      <c r="D2834" s="13" t="s">
        <v>6735</v>
      </c>
    </row>
    <row r="2835" spans="1:4">
      <c r="A2835" s="11" t="s">
        <v>4775</v>
      </c>
      <c r="B2835" s="3">
        <v>117</v>
      </c>
      <c r="C2835" s="12" t="s">
        <v>6656</v>
      </c>
      <c r="D2835" s="13" t="s">
        <v>6735</v>
      </c>
    </row>
    <row r="2836" spans="1:4">
      <c r="A2836" s="11" t="s">
        <v>4775</v>
      </c>
      <c r="B2836" s="3">
        <v>252</v>
      </c>
      <c r="C2836" s="12" t="s">
        <v>6656</v>
      </c>
      <c r="D2836" s="13" t="s">
        <v>6735</v>
      </c>
    </row>
    <row r="2837" spans="1:4">
      <c r="A2837" s="11" t="s">
        <v>4777</v>
      </c>
      <c r="B2837" s="3">
        <v>314</v>
      </c>
      <c r="C2837" s="12" t="s">
        <v>6656</v>
      </c>
      <c r="D2837" s="13" t="s">
        <v>6735</v>
      </c>
    </row>
    <row r="2838" spans="1:4">
      <c r="A2838" s="11" t="s">
        <v>4777</v>
      </c>
      <c r="B2838" s="3">
        <v>267</v>
      </c>
      <c r="C2838" s="12" t="s">
        <v>6656</v>
      </c>
      <c r="D2838" s="13" t="s">
        <v>6735</v>
      </c>
    </row>
    <row r="2839" spans="1:4">
      <c r="A2839" s="11" t="s">
        <v>4779</v>
      </c>
      <c r="B2839" s="3">
        <v>117</v>
      </c>
      <c r="C2839" s="12" t="s">
        <v>6656</v>
      </c>
      <c r="D2839" s="13" t="s">
        <v>6735</v>
      </c>
    </row>
    <row r="2840" spans="1:4">
      <c r="A2840" s="11" t="s">
        <v>4779</v>
      </c>
      <c r="B2840" s="3">
        <v>252</v>
      </c>
      <c r="C2840" s="12" t="s">
        <v>6656</v>
      </c>
      <c r="D2840" s="13" t="s">
        <v>6735</v>
      </c>
    </row>
    <row r="2841" spans="1:4">
      <c r="A2841" s="11" t="s">
        <v>4781</v>
      </c>
      <c r="B2841" s="3">
        <v>314</v>
      </c>
      <c r="C2841" s="12" t="s">
        <v>6656</v>
      </c>
      <c r="D2841" s="13" t="s">
        <v>6735</v>
      </c>
    </row>
    <row r="2842" spans="1:4">
      <c r="A2842" s="11" t="s">
        <v>4781</v>
      </c>
      <c r="B2842" s="3">
        <v>267</v>
      </c>
      <c r="C2842" s="12" t="s">
        <v>6656</v>
      </c>
      <c r="D2842" s="13" t="s">
        <v>6735</v>
      </c>
    </row>
    <row r="2843" spans="1:4">
      <c r="A2843" s="11" t="s">
        <v>4783</v>
      </c>
      <c r="B2843" s="3">
        <v>314</v>
      </c>
      <c r="C2843" s="12" t="e">
        <v>#N/A</v>
      </c>
      <c r="D2843" s="13" t="e">
        <v>#N/A</v>
      </c>
    </row>
    <row r="2844" spans="1:4">
      <c r="A2844" s="11" t="s">
        <v>4783</v>
      </c>
      <c r="B2844" s="3">
        <v>267</v>
      </c>
      <c r="C2844" s="12" t="e">
        <v>#N/A</v>
      </c>
      <c r="D2844" s="13" t="e">
        <v>#N/A</v>
      </c>
    </row>
    <row r="2845" spans="1:4">
      <c r="A2845" s="11" t="s">
        <v>4785</v>
      </c>
      <c r="B2845" s="3">
        <v>117</v>
      </c>
      <c r="C2845" s="12" t="e">
        <v>#N/A</v>
      </c>
      <c r="D2845" s="13" t="e">
        <v>#N/A</v>
      </c>
    </row>
    <row r="2846" spans="1:4">
      <c r="A2846" s="11" t="s">
        <v>4785</v>
      </c>
      <c r="B2846" s="3">
        <v>252</v>
      </c>
      <c r="C2846" s="12" t="e">
        <v>#N/A</v>
      </c>
      <c r="D2846" s="13" t="e">
        <v>#N/A</v>
      </c>
    </row>
    <row r="2847" spans="1:4">
      <c r="A2847" s="11" t="s">
        <v>4787</v>
      </c>
      <c r="B2847" s="3">
        <v>314</v>
      </c>
      <c r="C2847" s="12" t="s">
        <v>6656</v>
      </c>
      <c r="D2847" s="13" t="s">
        <v>6735</v>
      </c>
    </row>
    <row r="2848" spans="1:4">
      <c r="A2848" s="11" t="s">
        <v>4787</v>
      </c>
      <c r="B2848" s="3">
        <v>267</v>
      </c>
      <c r="C2848" s="12" t="s">
        <v>6656</v>
      </c>
      <c r="D2848" s="13" t="s">
        <v>6735</v>
      </c>
    </row>
    <row r="2849" spans="1:4">
      <c r="A2849" s="11" t="s">
        <v>4789</v>
      </c>
      <c r="B2849" s="3">
        <v>117</v>
      </c>
      <c r="C2849" s="12" t="s">
        <v>6656</v>
      </c>
      <c r="D2849" s="13" t="s">
        <v>6735</v>
      </c>
    </row>
    <row r="2850" spans="1:4">
      <c r="A2850" s="11" t="s">
        <v>4789</v>
      </c>
      <c r="B2850" s="3">
        <v>252</v>
      </c>
      <c r="C2850" s="12" t="s">
        <v>6656</v>
      </c>
      <c r="D2850" s="13" t="s">
        <v>6735</v>
      </c>
    </row>
    <row r="2851" spans="1:4">
      <c r="A2851" s="11" t="s">
        <v>4791</v>
      </c>
      <c r="B2851" s="3">
        <v>117</v>
      </c>
      <c r="C2851" s="12" t="s">
        <v>6656</v>
      </c>
      <c r="D2851" s="13" t="s">
        <v>6735</v>
      </c>
    </row>
    <row r="2852" spans="1:4">
      <c r="A2852" s="11" t="s">
        <v>4791</v>
      </c>
      <c r="B2852" s="3">
        <v>252</v>
      </c>
      <c r="C2852" s="12" t="s">
        <v>6656</v>
      </c>
      <c r="D2852" s="13" t="s">
        <v>6735</v>
      </c>
    </row>
    <row r="2853" spans="1:4">
      <c r="A2853" s="11" t="s">
        <v>4793</v>
      </c>
      <c r="B2853" s="3">
        <v>314</v>
      </c>
      <c r="C2853" s="12" t="s">
        <v>6656</v>
      </c>
      <c r="D2853" s="13" t="s">
        <v>6735</v>
      </c>
    </row>
    <row r="2854" spans="1:4">
      <c r="A2854" s="11" t="s">
        <v>4793</v>
      </c>
      <c r="B2854" s="3">
        <v>267</v>
      </c>
      <c r="C2854" s="12" t="s">
        <v>6656</v>
      </c>
      <c r="D2854" s="13" t="s">
        <v>6735</v>
      </c>
    </row>
    <row r="2855" spans="1:4">
      <c r="A2855" s="11" t="s">
        <v>4795</v>
      </c>
      <c r="B2855" s="3">
        <v>117</v>
      </c>
      <c r="C2855" s="12" t="s">
        <v>6656</v>
      </c>
      <c r="D2855" s="13" t="s">
        <v>6735</v>
      </c>
    </row>
    <row r="2856" spans="1:4">
      <c r="A2856" s="11" t="s">
        <v>4795</v>
      </c>
      <c r="B2856" s="3">
        <v>252</v>
      </c>
      <c r="C2856" s="12" t="s">
        <v>6656</v>
      </c>
      <c r="D2856" s="13" t="s">
        <v>6735</v>
      </c>
    </row>
    <row r="2857" spans="1:4">
      <c r="A2857" s="11" t="s">
        <v>4797</v>
      </c>
      <c r="B2857" s="3">
        <v>314</v>
      </c>
      <c r="C2857" s="12" t="s">
        <v>6656</v>
      </c>
      <c r="D2857" s="13" t="s">
        <v>6735</v>
      </c>
    </row>
    <row r="2858" spans="1:4">
      <c r="A2858" s="11" t="s">
        <v>4797</v>
      </c>
      <c r="B2858" s="3">
        <v>267</v>
      </c>
      <c r="C2858" s="12" t="s">
        <v>6656</v>
      </c>
      <c r="D2858" s="13" t="s">
        <v>6735</v>
      </c>
    </row>
    <row r="2859" spans="1:4">
      <c r="A2859" s="11" t="s">
        <v>4799</v>
      </c>
      <c r="B2859" s="3">
        <v>314</v>
      </c>
      <c r="C2859" s="12" t="s">
        <v>6656</v>
      </c>
      <c r="D2859" s="13" t="s">
        <v>6735</v>
      </c>
    </row>
    <row r="2860" spans="1:4">
      <c r="A2860" s="11" t="s">
        <v>4799</v>
      </c>
      <c r="B2860" s="3">
        <v>267</v>
      </c>
      <c r="C2860" s="12" t="s">
        <v>6656</v>
      </c>
      <c r="D2860" s="13" t="s">
        <v>6735</v>
      </c>
    </row>
    <row r="2861" spans="1:4">
      <c r="A2861" s="11" t="s">
        <v>4801</v>
      </c>
      <c r="B2861" s="3">
        <v>117</v>
      </c>
      <c r="C2861" s="12" t="s">
        <v>6656</v>
      </c>
      <c r="D2861" s="13" t="s">
        <v>6735</v>
      </c>
    </row>
    <row r="2862" spans="1:4">
      <c r="A2862" s="11" t="s">
        <v>4801</v>
      </c>
      <c r="B2862" s="3">
        <v>252</v>
      </c>
      <c r="C2862" s="12" t="s">
        <v>6656</v>
      </c>
      <c r="D2862" s="13" t="s">
        <v>6735</v>
      </c>
    </row>
    <row r="2863" spans="1:4">
      <c r="A2863" s="11" t="s">
        <v>4803</v>
      </c>
      <c r="B2863" s="3">
        <v>117</v>
      </c>
      <c r="C2863" s="12" t="s">
        <v>6656</v>
      </c>
      <c r="D2863" s="13" t="s">
        <v>6735</v>
      </c>
    </row>
    <row r="2864" spans="1:4">
      <c r="A2864" s="11" t="s">
        <v>4803</v>
      </c>
      <c r="B2864" s="3">
        <v>252</v>
      </c>
      <c r="C2864" s="12" t="s">
        <v>6656</v>
      </c>
      <c r="D2864" s="13" t="s">
        <v>6735</v>
      </c>
    </row>
    <row r="2865" spans="1:4">
      <c r="A2865" s="11" t="s">
        <v>4805</v>
      </c>
      <c r="B2865" s="3">
        <v>314</v>
      </c>
      <c r="C2865" s="12" t="s">
        <v>6656</v>
      </c>
      <c r="D2865" s="13" t="s">
        <v>6735</v>
      </c>
    </row>
    <row r="2866" spans="1:4">
      <c r="A2866" s="11" t="s">
        <v>4805</v>
      </c>
      <c r="B2866" s="3">
        <v>267</v>
      </c>
      <c r="C2866" s="12" t="s">
        <v>6656</v>
      </c>
      <c r="D2866" s="13" t="s">
        <v>6735</v>
      </c>
    </row>
    <row r="2867" spans="1:4">
      <c r="A2867" s="11" t="s">
        <v>4807</v>
      </c>
      <c r="B2867" s="3">
        <v>117</v>
      </c>
      <c r="C2867" s="12" t="s">
        <v>6656</v>
      </c>
      <c r="D2867" s="13" t="s">
        <v>6735</v>
      </c>
    </row>
    <row r="2868" spans="1:4">
      <c r="A2868" s="11" t="s">
        <v>4807</v>
      </c>
      <c r="B2868" s="3">
        <v>252</v>
      </c>
      <c r="C2868" s="12" t="s">
        <v>6656</v>
      </c>
      <c r="D2868" s="13" t="s">
        <v>6735</v>
      </c>
    </row>
    <row r="2869" spans="1:4">
      <c r="A2869" s="11" t="s">
        <v>4809</v>
      </c>
      <c r="B2869" s="3">
        <v>314</v>
      </c>
      <c r="C2869" s="12" t="s">
        <v>6656</v>
      </c>
      <c r="D2869" s="13" t="s">
        <v>6735</v>
      </c>
    </row>
    <row r="2870" spans="1:4">
      <c r="A2870" s="11" t="s">
        <v>4809</v>
      </c>
      <c r="B2870" s="3">
        <v>267</v>
      </c>
      <c r="C2870" s="12" t="s">
        <v>6656</v>
      </c>
      <c r="D2870" s="13" t="s">
        <v>6735</v>
      </c>
    </row>
    <row r="2871" spans="1:4">
      <c r="A2871" s="11" t="s">
        <v>4811</v>
      </c>
      <c r="B2871" s="3">
        <v>314</v>
      </c>
      <c r="C2871" s="12" t="s">
        <v>6656</v>
      </c>
      <c r="D2871" s="13" t="s">
        <v>6735</v>
      </c>
    </row>
    <row r="2872" spans="1:4">
      <c r="A2872" s="11" t="s">
        <v>4811</v>
      </c>
      <c r="B2872" s="3">
        <v>267</v>
      </c>
      <c r="C2872" s="12" t="s">
        <v>6656</v>
      </c>
      <c r="D2872" s="13" t="s">
        <v>6735</v>
      </c>
    </row>
    <row r="2873" spans="1:4">
      <c r="A2873" s="11" t="s">
        <v>4813</v>
      </c>
      <c r="B2873" s="3">
        <v>117</v>
      </c>
      <c r="C2873" s="12" t="s">
        <v>6656</v>
      </c>
      <c r="D2873" s="13" t="s">
        <v>6735</v>
      </c>
    </row>
    <row r="2874" spans="1:4">
      <c r="A2874" s="11" t="s">
        <v>4813</v>
      </c>
      <c r="B2874" s="3">
        <v>252</v>
      </c>
      <c r="C2874" s="12" t="s">
        <v>6656</v>
      </c>
      <c r="D2874" s="13" t="s">
        <v>6735</v>
      </c>
    </row>
    <row r="2875" spans="1:4">
      <c r="A2875" s="11" t="s">
        <v>4815</v>
      </c>
      <c r="B2875" s="3">
        <v>117</v>
      </c>
      <c r="C2875" s="12" t="s">
        <v>6656</v>
      </c>
      <c r="D2875" s="13" t="s">
        <v>6735</v>
      </c>
    </row>
    <row r="2876" spans="1:4">
      <c r="A2876" s="11" t="s">
        <v>4815</v>
      </c>
      <c r="B2876" s="3">
        <v>252</v>
      </c>
      <c r="C2876" s="12" t="s">
        <v>6656</v>
      </c>
      <c r="D2876" s="13" t="s">
        <v>6735</v>
      </c>
    </row>
    <row r="2877" spans="1:4">
      <c r="A2877" s="11" t="s">
        <v>4817</v>
      </c>
      <c r="B2877" s="3">
        <v>314</v>
      </c>
      <c r="C2877" s="12" t="s">
        <v>6656</v>
      </c>
      <c r="D2877" s="13" t="s">
        <v>6735</v>
      </c>
    </row>
    <row r="2878" spans="1:4">
      <c r="A2878" s="11" t="s">
        <v>4817</v>
      </c>
      <c r="B2878" s="3">
        <v>267</v>
      </c>
      <c r="C2878" s="12" t="s">
        <v>6656</v>
      </c>
      <c r="D2878" s="13" t="s">
        <v>6735</v>
      </c>
    </row>
    <row r="2879" spans="1:4">
      <c r="A2879" s="11" t="s">
        <v>4819</v>
      </c>
      <c r="B2879" s="3">
        <v>117</v>
      </c>
      <c r="C2879" s="12" t="s">
        <v>6656</v>
      </c>
      <c r="D2879" s="13" t="s">
        <v>6735</v>
      </c>
    </row>
    <row r="2880" spans="1:4">
      <c r="A2880" s="11" t="s">
        <v>4819</v>
      </c>
      <c r="B2880" s="3">
        <v>252</v>
      </c>
      <c r="C2880" s="12" t="s">
        <v>6656</v>
      </c>
      <c r="D2880" s="13" t="s">
        <v>6735</v>
      </c>
    </row>
    <row r="2881" spans="1:4">
      <c r="A2881" s="11" t="s">
        <v>4821</v>
      </c>
      <c r="B2881" s="3">
        <v>314</v>
      </c>
      <c r="C2881" s="12" t="s">
        <v>6656</v>
      </c>
      <c r="D2881" s="13" t="s">
        <v>6735</v>
      </c>
    </row>
    <row r="2882" spans="1:4">
      <c r="A2882" s="11" t="s">
        <v>4821</v>
      </c>
      <c r="B2882" s="3">
        <v>267</v>
      </c>
      <c r="C2882" s="12" t="s">
        <v>6656</v>
      </c>
      <c r="D2882" s="13" t="s">
        <v>6735</v>
      </c>
    </row>
    <row r="2883" spans="1:4">
      <c r="A2883" s="11" t="s">
        <v>4823</v>
      </c>
      <c r="B2883" s="3">
        <v>117</v>
      </c>
      <c r="C2883" s="12" t="s">
        <v>6656</v>
      </c>
      <c r="D2883" s="13" t="s">
        <v>6735</v>
      </c>
    </row>
    <row r="2884" spans="1:4">
      <c r="A2884" s="11" t="s">
        <v>4823</v>
      </c>
      <c r="B2884" s="3">
        <v>252</v>
      </c>
      <c r="C2884" s="12" t="s">
        <v>6656</v>
      </c>
      <c r="D2884" s="13" t="s">
        <v>6735</v>
      </c>
    </row>
    <row r="2885" spans="1:4">
      <c r="A2885" s="11" t="s">
        <v>4825</v>
      </c>
      <c r="B2885" s="3">
        <v>314</v>
      </c>
      <c r="C2885" s="12" t="s">
        <v>6656</v>
      </c>
      <c r="D2885" s="13" t="s">
        <v>6735</v>
      </c>
    </row>
    <row r="2886" spans="1:4">
      <c r="A2886" s="11" t="s">
        <v>4825</v>
      </c>
      <c r="B2886" s="3">
        <v>267</v>
      </c>
      <c r="C2886" s="12" t="s">
        <v>6656</v>
      </c>
      <c r="D2886" s="13" t="s">
        <v>6735</v>
      </c>
    </row>
    <row r="2887" spans="1:4">
      <c r="A2887" s="11" t="s">
        <v>4827</v>
      </c>
      <c r="B2887" s="3">
        <v>314</v>
      </c>
      <c r="C2887" s="12" t="s">
        <v>6656</v>
      </c>
      <c r="D2887" s="13" t="s">
        <v>6735</v>
      </c>
    </row>
    <row r="2888" spans="1:4">
      <c r="A2888" s="11" t="s">
        <v>4827</v>
      </c>
      <c r="B2888" s="3">
        <v>267</v>
      </c>
      <c r="C2888" s="12" t="s">
        <v>6656</v>
      </c>
      <c r="D2888" s="13" t="s">
        <v>6735</v>
      </c>
    </row>
    <row r="2889" spans="1:4">
      <c r="A2889" s="11" t="s">
        <v>4829</v>
      </c>
      <c r="B2889" s="3">
        <v>117</v>
      </c>
      <c r="C2889" s="12" t="s">
        <v>6656</v>
      </c>
      <c r="D2889" s="13" t="s">
        <v>6735</v>
      </c>
    </row>
    <row r="2890" spans="1:4">
      <c r="A2890" s="11" t="s">
        <v>4829</v>
      </c>
      <c r="B2890" s="3">
        <v>252</v>
      </c>
      <c r="C2890" s="12" t="s">
        <v>6656</v>
      </c>
      <c r="D2890" s="13" t="s">
        <v>6735</v>
      </c>
    </row>
    <row r="2891" spans="1:4">
      <c r="A2891" s="11" t="s">
        <v>4831</v>
      </c>
      <c r="B2891" s="3">
        <v>117</v>
      </c>
      <c r="C2891" s="12" t="s">
        <v>6656</v>
      </c>
      <c r="D2891" s="13" t="s">
        <v>6735</v>
      </c>
    </row>
    <row r="2892" spans="1:4">
      <c r="A2892" s="11" t="s">
        <v>4831</v>
      </c>
      <c r="B2892" s="3">
        <v>170</v>
      </c>
      <c r="C2892" s="12" t="s">
        <v>6656</v>
      </c>
      <c r="D2892" s="13" t="s">
        <v>6735</v>
      </c>
    </row>
    <row r="2893" spans="1:4">
      <c r="A2893" s="11" t="s">
        <v>4833</v>
      </c>
      <c r="B2893" s="3">
        <v>314</v>
      </c>
      <c r="C2893" s="12" t="s">
        <v>6656</v>
      </c>
      <c r="D2893" s="13" t="s">
        <v>6735</v>
      </c>
    </row>
    <row r="2894" spans="1:4">
      <c r="A2894" s="11" t="s">
        <v>4833</v>
      </c>
      <c r="B2894" s="3">
        <v>267</v>
      </c>
      <c r="C2894" s="12" t="s">
        <v>6656</v>
      </c>
      <c r="D2894" s="13" t="s">
        <v>6735</v>
      </c>
    </row>
    <row r="2895" spans="1:4">
      <c r="A2895" s="11" t="s">
        <v>4835</v>
      </c>
      <c r="B2895" s="3">
        <v>117</v>
      </c>
      <c r="C2895" s="12" t="s">
        <v>6656</v>
      </c>
      <c r="D2895" s="13" t="s">
        <v>6735</v>
      </c>
    </row>
    <row r="2896" spans="1:4">
      <c r="A2896" s="11" t="s">
        <v>4835</v>
      </c>
      <c r="B2896" s="3">
        <v>252</v>
      </c>
      <c r="C2896" s="12" t="s">
        <v>6656</v>
      </c>
      <c r="D2896" s="13" t="s">
        <v>6735</v>
      </c>
    </row>
    <row r="2897" spans="1:4">
      <c r="A2897" s="11" t="s">
        <v>4837</v>
      </c>
      <c r="B2897" s="3">
        <v>314</v>
      </c>
      <c r="C2897" s="12" t="s">
        <v>6656</v>
      </c>
      <c r="D2897" s="13" t="s">
        <v>6735</v>
      </c>
    </row>
    <row r="2898" spans="1:4">
      <c r="A2898" s="11" t="s">
        <v>4837</v>
      </c>
      <c r="B2898" s="3">
        <v>267</v>
      </c>
      <c r="C2898" s="12" t="s">
        <v>6656</v>
      </c>
      <c r="D2898" s="13" t="s">
        <v>6735</v>
      </c>
    </row>
    <row r="2899" spans="1:4">
      <c r="A2899" s="11" t="s">
        <v>4839</v>
      </c>
      <c r="B2899" s="3">
        <v>314</v>
      </c>
      <c r="C2899" s="12" t="s">
        <v>6656</v>
      </c>
      <c r="D2899" s="13" t="s">
        <v>6735</v>
      </c>
    </row>
    <row r="2900" spans="1:4">
      <c r="A2900" s="11" t="s">
        <v>4839</v>
      </c>
      <c r="B2900" s="3">
        <v>267</v>
      </c>
      <c r="C2900" s="12" t="s">
        <v>6656</v>
      </c>
      <c r="D2900" s="13" t="s">
        <v>6735</v>
      </c>
    </row>
    <row r="2901" spans="1:4">
      <c r="A2901" s="11" t="s">
        <v>4841</v>
      </c>
      <c r="B2901" s="3">
        <v>117</v>
      </c>
      <c r="C2901" s="12" t="s">
        <v>6656</v>
      </c>
      <c r="D2901" s="13" t="s">
        <v>6735</v>
      </c>
    </row>
    <row r="2902" spans="1:4">
      <c r="A2902" s="11" t="s">
        <v>4841</v>
      </c>
      <c r="B2902" s="3">
        <v>252</v>
      </c>
      <c r="C2902" s="12" t="s">
        <v>6656</v>
      </c>
      <c r="D2902" s="13" t="s">
        <v>6735</v>
      </c>
    </row>
    <row r="2903" spans="1:4">
      <c r="A2903" s="11" t="s">
        <v>4843</v>
      </c>
      <c r="B2903" s="3">
        <v>204</v>
      </c>
      <c r="C2903" s="12" t="s">
        <v>6656</v>
      </c>
      <c r="D2903" s="13" t="s">
        <v>7974</v>
      </c>
    </row>
    <row r="2904" spans="1:4">
      <c r="A2904" s="11" t="s">
        <v>4845</v>
      </c>
      <c r="B2904" s="3">
        <v>260</v>
      </c>
      <c r="C2904" s="12" t="s">
        <v>6656</v>
      </c>
      <c r="D2904" s="13" t="s">
        <v>6717</v>
      </c>
    </row>
    <row r="2905" spans="1:4">
      <c r="A2905" s="11" t="s">
        <v>4847</v>
      </c>
      <c r="B2905" s="3">
        <v>260</v>
      </c>
      <c r="C2905" s="12" t="s">
        <v>6656</v>
      </c>
      <c r="D2905" s="13" t="s">
        <v>6717</v>
      </c>
    </row>
    <row r="2906" spans="1:4">
      <c r="A2906" s="11" t="s">
        <v>4849</v>
      </c>
      <c r="B2906" s="3">
        <v>117</v>
      </c>
      <c r="C2906" s="12" t="s">
        <v>6656</v>
      </c>
      <c r="D2906" s="13" t="s">
        <v>6735</v>
      </c>
    </row>
    <row r="2907" spans="1:4">
      <c r="A2907" s="11" t="s">
        <v>4849</v>
      </c>
      <c r="B2907" s="3">
        <v>252</v>
      </c>
      <c r="C2907" s="12" t="s">
        <v>6656</v>
      </c>
      <c r="D2907" s="13" t="s">
        <v>6735</v>
      </c>
    </row>
    <row r="2908" spans="1:4">
      <c r="A2908" s="11" t="s">
        <v>4851</v>
      </c>
      <c r="B2908" s="3">
        <v>267</v>
      </c>
      <c r="C2908" s="12" t="s">
        <v>6656</v>
      </c>
      <c r="D2908" s="13" t="s">
        <v>6735</v>
      </c>
    </row>
    <row r="2909" spans="1:4">
      <c r="A2909" s="11" t="s">
        <v>4851</v>
      </c>
      <c r="B2909" s="3">
        <v>314</v>
      </c>
      <c r="C2909" s="12" t="s">
        <v>6656</v>
      </c>
      <c r="D2909" s="13" t="s">
        <v>6735</v>
      </c>
    </row>
    <row r="2910" spans="1:4">
      <c r="A2910" s="11" t="s">
        <v>4853</v>
      </c>
      <c r="B2910" s="3">
        <v>264</v>
      </c>
      <c r="C2910" s="12" t="e">
        <v>#N/A</v>
      </c>
      <c r="D2910" s="13" t="e">
        <v>#N/A</v>
      </c>
    </row>
    <row r="2911" spans="1:4">
      <c r="A2911" s="11" t="s">
        <v>4853</v>
      </c>
      <c r="B2911" s="3">
        <v>273</v>
      </c>
      <c r="C2911" s="12" t="e">
        <v>#N/A</v>
      </c>
      <c r="D2911" s="13" t="e">
        <v>#N/A</v>
      </c>
    </row>
    <row r="2912" spans="1:4">
      <c r="A2912" s="11" t="s">
        <v>4855</v>
      </c>
      <c r="B2912" s="3">
        <v>273</v>
      </c>
      <c r="C2912" s="12" t="s">
        <v>6656</v>
      </c>
      <c r="D2912" s="13" t="s">
        <v>6659</v>
      </c>
    </row>
    <row r="2913" spans="1:4">
      <c r="A2913" s="11" t="s">
        <v>4857</v>
      </c>
      <c r="B2913" s="3">
        <v>312</v>
      </c>
      <c r="C2913" s="12" t="s">
        <v>6656</v>
      </c>
      <c r="D2913" s="13" t="s">
        <v>8677</v>
      </c>
    </row>
    <row r="2914" spans="1:4">
      <c r="A2914" s="11" t="s">
        <v>4859</v>
      </c>
      <c r="B2914" s="3">
        <v>248</v>
      </c>
      <c r="C2914" s="12" t="s">
        <v>6656</v>
      </c>
      <c r="D2914" s="13" t="s">
        <v>8677</v>
      </c>
    </row>
    <row r="2915" spans="1:4">
      <c r="A2915" s="11" t="s">
        <v>4859</v>
      </c>
      <c r="B2915" s="3">
        <v>26</v>
      </c>
      <c r="C2915" s="12" t="s">
        <v>6656</v>
      </c>
      <c r="D2915" s="13" t="s">
        <v>8677</v>
      </c>
    </row>
    <row r="2916" spans="1:4">
      <c r="A2916" s="11" t="s">
        <v>4861</v>
      </c>
      <c r="B2916" s="3">
        <v>198</v>
      </c>
      <c r="C2916" s="12" t="s">
        <v>6656</v>
      </c>
      <c r="D2916" s="13" t="s">
        <v>7118</v>
      </c>
    </row>
    <row r="2917" spans="1:4">
      <c r="A2917" s="11" t="s">
        <v>4863</v>
      </c>
      <c r="B2917" s="3">
        <v>201</v>
      </c>
      <c r="C2917" s="12" t="s">
        <v>6656</v>
      </c>
      <c r="D2917" s="13" t="s">
        <v>7118</v>
      </c>
    </row>
    <row r="2918" spans="1:4">
      <c r="A2918" s="11" t="s">
        <v>4865</v>
      </c>
      <c r="B2918" s="3">
        <v>194</v>
      </c>
      <c r="C2918" s="12" t="s">
        <v>6656</v>
      </c>
      <c r="D2918" s="13" t="s">
        <v>7118</v>
      </c>
    </row>
    <row r="2919" spans="1:4">
      <c r="A2919" s="11" t="s">
        <v>4867</v>
      </c>
      <c r="B2919" s="3">
        <v>211</v>
      </c>
      <c r="C2919" s="12" t="s">
        <v>6656</v>
      </c>
      <c r="D2919" s="13" t="s">
        <v>7118</v>
      </c>
    </row>
    <row r="2920" spans="1:4">
      <c r="A2920" s="11" t="s">
        <v>4869</v>
      </c>
      <c r="B2920" s="3">
        <v>260</v>
      </c>
      <c r="C2920" s="12" t="e">
        <v>#N/A</v>
      </c>
      <c r="D2920" s="13" t="e">
        <v>#N/A</v>
      </c>
    </row>
    <row r="2921" spans="1:4">
      <c r="A2921" s="11" t="s">
        <v>4871</v>
      </c>
      <c r="B2921" s="3">
        <v>231</v>
      </c>
      <c r="C2921" s="12" t="s">
        <v>6656</v>
      </c>
      <c r="D2921" s="13" t="s">
        <v>6890</v>
      </c>
    </row>
    <row r="2922" spans="1:4">
      <c r="A2922" s="11" t="s">
        <v>4873</v>
      </c>
      <c r="B2922" s="3">
        <v>280</v>
      </c>
      <c r="C2922" s="12" t="s">
        <v>6656</v>
      </c>
      <c r="D2922" s="13" t="s">
        <v>8677</v>
      </c>
    </row>
    <row r="2923" spans="1:4">
      <c r="A2923" s="11" t="s">
        <v>4873</v>
      </c>
      <c r="B2923" s="3">
        <v>32</v>
      </c>
      <c r="C2923" s="12" t="s">
        <v>6656</v>
      </c>
      <c r="D2923" s="13" t="s">
        <v>8677</v>
      </c>
    </row>
    <row r="2924" spans="1:4">
      <c r="A2924" s="11" t="s">
        <v>4876</v>
      </c>
      <c r="B2924" s="3">
        <v>267</v>
      </c>
      <c r="C2924" s="12" t="s">
        <v>6656</v>
      </c>
      <c r="D2924" s="13" t="s">
        <v>6735</v>
      </c>
    </row>
    <row r="2925" spans="1:4">
      <c r="A2925" s="11" t="s">
        <v>4876</v>
      </c>
      <c r="B2925" s="3">
        <v>314</v>
      </c>
      <c r="C2925" s="12" t="s">
        <v>6656</v>
      </c>
      <c r="D2925" s="13" t="s">
        <v>6735</v>
      </c>
    </row>
    <row r="2926" spans="1:4">
      <c r="A2926" s="11" t="s">
        <v>4878</v>
      </c>
      <c r="B2926" s="3">
        <v>117</v>
      </c>
      <c r="C2926" s="12" t="s">
        <v>6656</v>
      </c>
      <c r="D2926" s="13" t="s">
        <v>6735</v>
      </c>
    </row>
    <row r="2927" spans="1:4">
      <c r="A2927" s="11" t="s">
        <v>4878</v>
      </c>
      <c r="B2927" s="3">
        <v>252</v>
      </c>
      <c r="C2927" s="12" t="s">
        <v>6656</v>
      </c>
      <c r="D2927" s="13" t="s">
        <v>6735</v>
      </c>
    </row>
    <row r="2928" spans="1:4">
      <c r="A2928" s="11" t="s">
        <v>4880</v>
      </c>
      <c r="B2928" s="3">
        <v>316</v>
      </c>
      <c r="C2928" s="12" t="s">
        <v>6656</v>
      </c>
      <c r="D2928" s="13" t="s">
        <v>6735</v>
      </c>
    </row>
    <row r="2929" spans="1:4">
      <c r="A2929" s="11" t="s">
        <v>4880</v>
      </c>
      <c r="B2929" s="3">
        <v>273</v>
      </c>
      <c r="C2929" s="12" t="s">
        <v>6656</v>
      </c>
      <c r="D2929" s="13" t="s">
        <v>6735</v>
      </c>
    </row>
    <row r="2930" spans="1:4">
      <c r="A2930" s="11" t="s">
        <v>4882</v>
      </c>
      <c r="B2930" s="3">
        <v>354</v>
      </c>
      <c r="C2930" s="12" t="s">
        <v>6656</v>
      </c>
      <c r="D2930" s="13" t="s">
        <v>6659</v>
      </c>
    </row>
    <row r="2931" spans="1:4">
      <c r="A2931" s="11" t="s">
        <v>4884</v>
      </c>
      <c r="B2931" s="3">
        <v>314</v>
      </c>
      <c r="C2931" s="12" t="s">
        <v>6656</v>
      </c>
      <c r="D2931" s="13" t="s">
        <v>6735</v>
      </c>
    </row>
    <row r="2932" spans="1:4">
      <c r="A2932" s="11" t="s">
        <v>4884</v>
      </c>
      <c r="B2932" s="3">
        <v>267</v>
      </c>
      <c r="C2932" s="12" t="s">
        <v>6656</v>
      </c>
      <c r="D2932" s="13" t="s">
        <v>6735</v>
      </c>
    </row>
    <row r="2933" spans="1:4">
      <c r="A2933" s="11" t="s">
        <v>4886</v>
      </c>
      <c r="B2933" s="3">
        <v>117</v>
      </c>
      <c r="C2933" s="12" t="s">
        <v>6656</v>
      </c>
      <c r="D2933" s="13" t="s">
        <v>6735</v>
      </c>
    </row>
    <row r="2934" spans="1:4">
      <c r="A2934" s="11" t="s">
        <v>4886</v>
      </c>
      <c r="B2934" s="3">
        <v>252</v>
      </c>
      <c r="C2934" s="12" t="s">
        <v>6656</v>
      </c>
      <c r="D2934" s="13" t="s">
        <v>6735</v>
      </c>
    </row>
    <row r="2935" spans="1:4">
      <c r="A2935" s="11" t="s">
        <v>4888</v>
      </c>
      <c r="B2935" s="3">
        <v>271</v>
      </c>
      <c r="C2935" s="12" t="e">
        <v>#N/A</v>
      </c>
      <c r="D2935" s="13" t="e">
        <v>#N/A</v>
      </c>
    </row>
    <row r="2936" spans="1:4">
      <c r="A2936" s="11" t="s">
        <v>4890</v>
      </c>
      <c r="B2936" s="3">
        <v>295</v>
      </c>
      <c r="C2936" s="12" t="e">
        <v>#N/A</v>
      </c>
      <c r="D2936" s="13" t="e">
        <v>#N/A</v>
      </c>
    </row>
    <row r="2937" spans="1:4">
      <c r="A2937" s="11" t="s">
        <v>4890</v>
      </c>
      <c r="B2937" s="3">
        <v>35</v>
      </c>
      <c r="C2937" s="12" t="e">
        <v>#N/A</v>
      </c>
      <c r="D2937" s="13" t="e">
        <v>#N/A</v>
      </c>
    </row>
    <row r="2938" spans="1:4">
      <c r="A2938" s="11" t="s">
        <v>4892</v>
      </c>
      <c r="B2938" s="3">
        <v>188</v>
      </c>
      <c r="C2938" s="12" t="s">
        <v>6685</v>
      </c>
      <c r="D2938" s="13" t="s">
        <v>6703</v>
      </c>
    </row>
    <row r="2939" spans="1:4">
      <c r="A2939" s="11" t="s">
        <v>4894</v>
      </c>
      <c r="B2939" s="3">
        <v>298</v>
      </c>
      <c r="C2939" s="12" t="s">
        <v>6685</v>
      </c>
      <c r="D2939" s="13" t="s">
        <v>6703</v>
      </c>
    </row>
    <row r="2940" spans="1:4">
      <c r="A2940" s="11" t="s">
        <v>4896</v>
      </c>
      <c r="B2940" s="3">
        <v>192</v>
      </c>
      <c r="C2940" s="12" t="s">
        <v>6685</v>
      </c>
      <c r="D2940" s="13" t="s">
        <v>6703</v>
      </c>
    </row>
    <row r="2941" spans="1:4">
      <c r="A2941" s="11" t="s">
        <v>4898</v>
      </c>
      <c r="B2941" s="3">
        <v>169</v>
      </c>
      <c r="C2941" s="12" t="s">
        <v>6685</v>
      </c>
      <c r="D2941" s="13" t="s">
        <v>6703</v>
      </c>
    </row>
    <row r="2942" spans="1:4">
      <c r="A2942" s="11" t="s">
        <v>4900</v>
      </c>
      <c r="B2942" s="3">
        <v>286</v>
      </c>
      <c r="C2942" s="12" t="s">
        <v>6685</v>
      </c>
      <c r="D2942" s="13" t="s">
        <v>6703</v>
      </c>
    </row>
    <row r="2943" spans="1:4">
      <c r="A2943" s="11" t="s">
        <v>4902</v>
      </c>
      <c r="B2943" s="3">
        <v>300</v>
      </c>
      <c r="C2943" s="12" t="s">
        <v>6685</v>
      </c>
      <c r="D2943" s="13" t="s">
        <v>6703</v>
      </c>
    </row>
    <row r="2944" spans="1:4">
      <c r="A2944" s="11" t="s">
        <v>4904</v>
      </c>
      <c r="B2944" s="3">
        <v>262</v>
      </c>
      <c r="C2944" s="12" t="s">
        <v>6685</v>
      </c>
      <c r="D2944" s="13" t="s">
        <v>8713</v>
      </c>
    </row>
    <row r="2945" spans="1:4">
      <c r="A2945" s="11" t="s">
        <v>4906</v>
      </c>
      <c r="B2945" s="3">
        <v>274</v>
      </c>
      <c r="C2945" s="12" t="s">
        <v>6685</v>
      </c>
      <c r="D2945" s="13" t="s">
        <v>7102</v>
      </c>
    </row>
    <row r="2946" spans="1:4">
      <c r="A2946" s="11" t="s">
        <v>4908</v>
      </c>
      <c r="B2946" s="3">
        <v>182</v>
      </c>
      <c r="C2946" s="12" t="s">
        <v>6656</v>
      </c>
      <c r="D2946" s="13" t="s">
        <v>6802</v>
      </c>
    </row>
    <row r="2947" spans="1:4">
      <c r="A2947" s="11" t="s">
        <v>4908</v>
      </c>
      <c r="B2947" s="3">
        <v>30</v>
      </c>
      <c r="C2947" s="12" t="s">
        <v>6656</v>
      </c>
      <c r="D2947" s="13" t="s">
        <v>6802</v>
      </c>
    </row>
    <row r="2948" spans="1:4">
      <c r="A2948" s="11" t="s">
        <v>4910</v>
      </c>
      <c r="B2948" s="3">
        <v>304</v>
      </c>
      <c r="C2948" s="12" t="s">
        <v>6685</v>
      </c>
      <c r="D2948" s="13" t="s">
        <v>6688</v>
      </c>
    </row>
    <row r="2949" spans="1:4">
      <c r="A2949" s="11" t="s">
        <v>4912</v>
      </c>
      <c r="B2949" s="3">
        <v>295</v>
      </c>
      <c r="C2949" s="12" t="s">
        <v>6656</v>
      </c>
      <c r="D2949" s="13" t="s">
        <v>6757</v>
      </c>
    </row>
    <row r="2950" spans="1:4">
      <c r="A2950" s="11" t="s">
        <v>4912</v>
      </c>
      <c r="B2950" s="3">
        <v>273</v>
      </c>
      <c r="C2950" s="12" t="s">
        <v>6656</v>
      </c>
      <c r="D2950" s="13" t="s">
        <v>6757</v>
      </c>
    </row>
    <row r="2951" spans="1:4">
      <c r="A2951" s="11" t="s">
        <v>4914</v>
      </c>
      <c r="B2951" s="3">
        <v>295</v>
      </c>
      <c r="C2951" s="12" t="s">
        <v>6656</v>
      </c>
      <c r="D2951" s="13" t="s">
        <v>6757</v>
      </c>
    </row>
    <row r="2952" spans="1:4">
      <c r="A2952" s="11" t="s">
        <v>4914</v>
      </c>
      <c r="B2952" s="3">
        <v>273</v>
      </c>
      <c r="C2952" s="12" t="s">
        <v>6656</v>
      </c>
      <c r="D2952" s="13" t="s">
        <v>6757</v>
      </c>
    </row>
    <row r="2953" spans="1:4">
      <c r="A2953" s="11" t="s">
        <v>4916</v>
      </c>
      <c r="B2953" s="3">
        <v>170</v>
      </c>
      <c r="C2953" s="12" t="s">
        <v>6656</v>
      </c>
      <c r="D2953" s="13" t="s">
        <v>6717</v>
      </c>
    </row>
    <row r="2954" spans="1:4">
      <c r="A2954" s="11" t="s">
        <v>4918</v>
      </c>
      <c r="B2954" s="3">
        <v>329</v>
      </c>
      <c r="C2954" s="12" t="s">
        <v>6685</v>
      </c>
      <c r="D2954" s="13" t="s">
        <v>6688</v>
      </c>
    </row>
    <row r="2955" spans="1:4">
      <c r="A2955" s="11" t="s">
        <v>4920</v>
      </c>
      <c r="B2955" s="3">
        <v>283</v>
      </c>
      <c r="C2955" s="12" t="s">
        <v>6656</v>
      </c>
      <c r="D2955" s="13" t="s">
        <v>6757</v>
      </c>
    </row>
    <row r="2956" spans="1:4">
      <c r="A2956" s="11" t="s">
        <v>4920</v>
      </c>
      <c r="B2956" s="3">
        <v>270</v>
      </c>
      <c r="C2956" s="12" t="s">
        <v>6656</v>
      </c>
      <c r="D2956" s="13" t="s">
        <v>6757</v>
      </c>
    </row>
    <row r="2957" spans="1:4">
      <c r="A2957" s="11" t="s">
        <v>4922</v>
      </c>
      <c r="B2957" s="3">
        <v>314</v>
      </c>
      <c r="C2957" s="12" t="s">
        <v>6685</v>
      </c>
      <c r="D2957" s="13" t="s">
        <v>6688</v>
      </c>
    </row>
    <row r="2958" spans="1:4">
      <c r="A2958" s="11" t="s">
        <v>4924</v>
      </c>
      <c r="B2958" s="3">
        <v>326</v>
      </c>
      <c r="C2958" s="12" t="s">
        <v>6685</v>
      </c>
      <c r="D2958" s="13" t="s">
        <v>6688</v>
      </c>
    </row>
    <row r="2959" spans="1:4">
      <c r="A2959" s="11" t="s">
        <v>4926</v>
      </c>
      <c r="B2959" s="3">
        <v>312</v>
      </c>
      <c r="C2959" s="12" t="s">
        <v>6685</v>
      </c>
      <c r="D2959" s="13" t="s">
        <v>6688</v>
      </c>
    </row>
    <row r="2960" spans="1:4">
      <c r="A2960" s="11" t="s">
        <v>4928</v>
      </c>
      <c r="B2960" s="3">
        <v>306</v>
      </c>
      <c r="C2960" s="12" t="s">
        <v>6685</v>
      </c>
      <c r="D2960" s="13" t="s">
        <v>6688</v>
      </c>
    </row>
    <row r="2961" spans="1:4">
      <c r="A2961" s="11" t="s">
        <v>4930</v>
      </c>
      <c r="B2961" s="3">
        <v>320</v>
      </c>
      <c r="C2961" s="12" t="s">
        <v>6685</v>
      </c>
      <c r="D2961" s="13" t="s">
        <v>6688</v>
      </c>
    </row>
    <row r="2962" spans="1:4">
      <c r="A2962" s="11" t="s">
        <v>4932</v>
      </c>
      <c r="B2962" s="3">
        <v>305</v>
      </c>
      <c r="C2962" s="12" t="s">
        <v>6685</v>
      </c>
      <c r="D2962" s="13" t="s">
        <v>6688</v>
      </c>
    </row>
    <row r="2963" spans="1:4">
      <c r="A2963" s="11" t="s">
        <v>4934</v>
      </c>
      <c r="B2963" s="3">
        <v>266</v>
      </c>
      <c r="C2963" s="12" t="s">
        <v>6656</v>
      </c>
      <c r="D2963" s="13" t="s">
        <v>7343</v>
      </c>
    </row>
    <row r="2964" spans="1:4">
      <c r="A2964" s="11" t="s">
        <v>4934</v>
      </c>
      <c r="B2964" s="3">
        <v>260</v>
      </c>
      <c r="C2964" s="12" t="s">
        <v>6656</v>
      </c>
      <c r="D2964" s="13" t="s">
        <v>7343</v>
      </c>
    </row>
    <row r="2965" spans="1:4">
      <c r="A2965" s="11" t="s">
        <v>4936</v>
      </c>
      <c r="B2965" s="3">
        <v>266</v>
      </c>
      <c r="C2965" s="12" t="s">
        <v>6656</v>
      </c>
      <c r="D2965" s="13" t="s">
        <v>7343</v>
      </c>
    </row>
    <row r="2966" spans="1:4">
      <c r="A2966" s="11" t="s">
        <v>4936</v>
      </c>
      <c r="B2966" s="3">
        <v>259</v>
      </c>
      <c r="C2966" s="12" t="s">
        <v>6656</v>
      </c>
      <c r="D2966" s="13" t="s">
        <v>7343</v>
      </c>
    </row>
    <row r="2967" spans="1:4">
      <c r="A2967" s="11" t="s">
        <v>4938</v>
      </c>
      <c r="B2967" s="3">
        <v>266</v>
      </c>
      <c r="C2967" s="12" t="s">
        <v>6656</v>
      </c>
      <c r="D2967" s="13" t="s">
        <v>7343</v>
      </c>
    </row>
    <row r="2968" spans="1:4">
      <c r="A2968" s="11" t="s">
        <v>4938</v>
      </c>
      <c r="B2968" s="3">
        <v>186</v>
      </c>
      <c r="C2968" s="12" t="s">
        <v>6656</v>
      </c>
      <c r="D2968" s="13" t="s">
        <v>7343</v>
      </c>
    </row>
    <row r="2969" spans="1:4">
      <c r="A2969" s="11" t="s">
        <v>4940</v>
      </c>
      <c r="B2969" s="3">
        <v>283</v>
      </c>
      <c r="C2969" s="12" t="s">
        <v>6656</v>
      </c>
      <c r="D2969" s="13" t="s">
        <v>6757</v>
      </c>
    </row>
    <row r="2970" spans="1:4">
      <c r="A2970" s="11" t="s">
        <v>4940</v>
      </c>
      <c r="B2970" s="3">
        <v>269</v>
      </c>
      <c r="C2970" s="12" t="s">
        <v>6656</v>
      </c>
      <c r="D2970" s="13" t="s">
        <v>6757</v>
      </c>
    </row>
    <row r="2971" spans="1:4">
      <c r="A2971" s="11" t="s">
        <v>4942</v>
      </c>
      <c r="B2971" s="3">
        <v>200</v>
      </c>
      <c r="C2971" s="12" t="s">
        <v>6656</v>
      </c>
      <c r="D2971" s="13" t="s">
        <v>8750</v>
      </c>
    </row>
    <row r="2972" spans="1:4">
      <c r="A2972" s="11" t="s">
        <v>4944</v>
      </c>
      <c r="B2972" s="3">
        <v>281</v>
      </c>
      <c r="C2972" s="12" t="s">
        <v>6656</v>
      </c>
      <c r="D2972" s="13" t="s">
        <v>6659</v>
      </c>
    </row>
    <row r="2973" spans="1:4">
      <c r="A2973" s="11" t="s">
        <v>4946</v>
      </c>
      <c r="B2973" s="3">
        <v>279</v>
      </c>
      <c r="C2973" s="12" t="s">
        <v>6656</v>
      </c>
      <c r="D2973" s="13" t="s">
        <v>6931</v>
      </c>
    </row>
    <row r="2974" spans="1:4">
      <c r="A2974" s="11" t="s">
        <v>4946</v>
      </c>
      <c r="B2974" s="3">
        <v>264</v>
      </c>
      <c r="C2974" s="12" t="s">
        <v>6656</v>
      </c>
      <c r="D2974" s="13" t="s">
        <v>6931</v>
      </c>
    </row>
    <row r="2975" spans="1:4">
      <c r="A2975" s="11" t="s">
        <v>4948</v>
      </c>
      <c r="B2975" s="3">
        <v>194</v>
      </c>
      <c r="C2975" s="12" t="s">
        <v>6656</v>
      </c>
      <c r="D2975" s="13" t="s">
        <v>6802</v>
      </c>
    </row>
    <row r="2976" spans="1:4">
      <c r="A2976" s="11" t="s">
        <v>4950</v>
      </c>
      <c r="B2976" s="3">
        <v>180</v>
      </c>
      <c r="C2976" s="12" t="s">
        <v>6656</v>
      </c>
      <c r="D2976" s="13" t="s">
        <v>6802</v>
      </c>
    </row>
    <row r="2977" spans="1:4">
      <c r="A2977" s="11" t="s">
        <v>4952</v>
      </c>
      <c r="B2977" s="3">
        <v>200</v>
      </c>
      <c r="C2977" s="12" t="e">
        <v>#N/A</v>
      </c>
      <c r="D2977" s="13" t="e">
        <v>#N/A</v>
      </c>
    </row>
    <row r="2978" spans="1:4">
      <c r="A2978" s="11" t="s">
        <v>4954</v>
      </c>
      <c r="B2978" s="3">
        <v>260</v>
      </c>
      <c r="C2978" s="12" t="e">
        <v>#N/A</v>
      </c>
      <c r="D2978" s="13" t="e">
        <v>#N/A</v>
      </c>
    </row>
    <row r="2979" spans="1:4">
      <c r="A2979" s="11" t="s">
        <v>4956</v>
      </c>
      <c r="B2979" s="3">
        <v>334</v>
      </c>
      <c r="C2979" s="12" t="s">
        <v>6656</v>
      </c>
      <c r="D2979" s="13" t="s">
        <v>6659</v>
      </c>
    </row>
    <row r="2980" spans="1:4">
      <c r="A2980" s="11" t="s">
        <v>4958</v>
      </c>
      <c r="B2980" s="3">
        <v>99</v>
      </c>
      <c r="C2980" s="12" t="s">
        <v>6656</v>
      </c>
      <c r="D2980" s="13" t="s">
        <v>6926</v>
      </c>
    </row>
    <row r="2981" spans="1:4">
      <c r="A2981" s="11" t="s">
        <v>4958</v>
      </c>
      <c r="B2981" s="3">
        <v>112</v>
      </c>
      <c r="C2981" s="12" t="s">
        <v>6656</v>
      </c>
      <c r="D2981" s="13" t="s">
        <v>6926</v>
      </c>
    </row>
    <row r="2982" spans="1:4">
      <c r="A2982" s="11" t="s">
        <v>4960</v>
      </c>
      <c r="B2982" s="3">
        <v>205</v>
      </c>
      <c r="C2982" s="12" t="s">
        <v>6656</v>
      </c>
      <c r="D2982" s="13" t="s">
        <v>7019</v>
      </c>
    </row>
    <row r="2983" spans="1:4">
      <c r="A2983" s="11" t="s">
        <v>4962</v>
      </c>
      <c r="B2983" s="3">
        <v>365</v>
      </c>
      <c r="C2983" s="12" t="s">
        <v>6656</v>
      </c>
      <c r="D2983" s="13" t="s">
        <v>7019</v>
      </c>
    </row>
    <row r="2984" spans="1:4">
      <c r="A2984" s="11" t="s">
        <v>4964</v>
      </c>
      <c r="B2984" s="3">
        <v>305</v>
      </c>
      <c r="C2984" s="12" t="e">
        <v>#N/A</v>
      </c>
      <c r="D2984" s="13" t="e">
        <v>#N/A</v>
      </c>
    </row>
    <row r="2985" spans="1:4">
      <c r="A2985" s="11" t="s">
        <v>4966</v>
      </c>
      <c r="B2985" s="3">
        <v>203</v>
      </c>
      <c r="C2985" s="12" t="s">
        <v>6685</v>
      </c>
      <c r="D2985" s="13" t="s">
        <v>8779</v>
      </c>
    </row>
    <row r="2986" spans="1:4">
      <c r="A2986" s="11" t="s">
        <v>4968</v>
      </c>
      <c r="B2986" s="3">
        <v>278</v>
      </c>
      <c r="C2986" s="12" t="s">
        <v>6685</v>
      </c>
      <c r="D2986" s="13" t="s">
        <v>8102</v>
      </c>
    </row>
    <row r="2987" spans="1:4">
      <c r="A2987" s="11" t="s">
        <v>4968</v>
      </c>
      <c r="B2987" s="3">
        <v>35</v>
      </c>
      <c r="C2987" s="12" t="s">
        <v>6685</v>
      </c>
      <c r="D2987" s="13" t="s">
        <v>8102</v>
      </c>
    </row>
    <row r="2988" spans="1:4">
      <c r="A2988" s="11" t="s">
        <v>4970</v>
      </c>
      <c r="B2988" s="3">
        <v>194</v>
      </c>
      <c r="C2988" s="12" t="s">
        <v>6685</v>
      </c>
      <c r="D2988" s="13" t="s">
        <v>8102</v>
      </c>
    </row>
    <row r="2989" spans="1:4">
      <c r="A2989" s="11" t="s">
        <v>4972</v>
      </c>
      <c r="B2989" s="3">
        <v>210</v>
      </c>
      <c r="C2989" s="12" t="s">
        <v>6685</v>
      </c>
      <c r="D2989" s="13" t="s">
        <v>6945</v>
      </c>
    </row>
    <row r="2990" spans="1:4">
      <c r="A2990" s="11" t="s">
        <v>4974</v>
      </c>
      <c r="B2990" s="3">
        <v>274</v>
      </c>
      <c r="C2990" s="12" t="s">
        <v>6685</v>
      </c>
      <c r="D2990" s="13" t="s">
        <v>7290</v>
      </c>
    </row>
    <row r="2991" spans="1:4">
      <c r="A2991" s="11" t="s">
        <v>4974</v>
      </c>
      <c r="B2991" s="3">
        <v>275</v>
      </c>
      <c r="C2991" s="12" t="s">
        <v>6685</v>
      </c>
      <c r="D2991" s="13" t="s">
        <v>7290</v>
      </c>
    </row>
    <row r="2992" spans="1:4">
      <c r="A2992" s="11" t="s">
        <v>4974</v>
      </c>
      <c r="B2992" s="3">
        <v>267</v>
      </c>
      <c r="C2992" s="12" t="s">
        <v>6685</v>
      </c>
      <c r="D2992" s="13" t="s">
        <v>7290</v>
      </c>
    </row>
    <row r="2993" spans="1:4">
      <c r="A2993" s="11" t="s">
        <v>4976</v>
      </c>
      <c r="B2993" s="3">
        <v>287</v>
      </c>
      <c r="C2993" s="12" t="s">
        <v>6685</v>
      </c>
      <c r="D2993" s="13" t="s">
        <v>7290</v>
      </c>
    </row>
    <row r="2994" spans="1:4">
      <c r="A2994" s="11" t="s">
        <v>4976</v>
      </c>
      <c r="B2994" s="3">
        <v>35</v>
      </c>
      <c r="C2994" s="12" t="s">
        <v>6685</v>
      </c>
      <c r="D2994" s="13" t="s">
        <v>7290</v>
      </c>
    </row>
    <row r="2995" spans="1:4">
      <c r="A2995" s="11" t="s">
        <v>4978</v>
      </c>
      <c r="B2995" s="3">
        <v>266</v>
      </c>
      <c r="C2995" s="12" t="s">
        <v>6685</v>
      </c>
      <c r="D2995" s="13" t="s">
        <v>7290</v>
      </c>
    </row>
    <row r="2996" spans="1:4">
      <c r="A2996" s="11" t="s">
        <v>4978</v>
      </c>
      <c r="B2996" s="3">
        <v>46</v>
      </c>
      <c r="C2996" s="12" t="s">
        <v>6685</v>
      </c>
      <c r="D2996" s="13" t="s">
        <v>7290</v>
      </c>
    </row>
    <row r="2997" spans="1:4">
      <c r="A2997" s="11" t="s">
        <v>4978</v>
      </c>
      <c r="B2997" s="3">
        <v>275</v>
      </c>
      <c r="C2997" s="12" t="s">
        <v>6685</v>
      </c>
      <c r="D2997" s="13" t="s">
        <v>7290</v>
      </c>
    </row>
    <row r="2998" spans="1:4">
      <c r="A2998" s="11" t="s">
        <v>4978</v>
      </c>
      <c r="B2998" s="3">
        <v>275</v>
      </c>
      <c r="C2998" s="12" t="s">
        <v>6685</v>
      </c>
      <c r="D2998" s="13" t="s">
        <v>7290</v>
      </c>
    </row>
    <row r="2999" spans="1:4">
      <c r="A2999" s="11" t="s">
        <v>4981</v>
      </c>
      <c r="B2999" s="3">
        <v>282</v>
      </c>
      <c r="C2999" s="12" t="s">
        <v>6685</v>
      </c>
      <c r="D2999" s="13" t="s">
        <v>7290</v>
      </c>
    </row>
    <row r="3000" spans="1:4">
      <c r="A3000" s="11" t="s">
        <v>4983</v>
      </c>
      <c r="B3000" s="3">
        <v>41</v>
      </c>
      <c r="C3000" s="12" t="s">
        <v>6685</v>
      </c>
      <c r="D3000" s="13" t="s">
        <v>7290</v>
      </c>
    </row>
    <row r="3001" spans="1:4">
      <c r="A3001" s="11" t="s">
        <v>4983</v>
      </c>
      <c r="B3001" s="3">
        <v>275</v>
      </c>
      <c r="C3001" s="12" t="s">
        <v>6685</v>
      </c>
      <c r="D3001" s="13" t="s">
        <v>7290</v>
      </c>
    </row>
    <row r="3002" spans="1:4">
      <c r="A3002" s="11" t="s">
        <v>4983</v>
      </c>
      <c r="B3002" s="3">
        <v>276</v>
      </c>
      <c r="C3002" s="12" t="s">
        <v>6685</v>
      </c>
      <c r="D3002" s="13" t="s">
        <v>7290</v>
      </c>
    </row>
    <row r="3003" spans="1:4">
      <c r="A3003" s="11" t="s">
        <v>4983</v>
      </c>
      <c r="B3003" s="3">
        <v>264</v>
      </c>
      <c r="C3003" s="12" t="s">
        <v>6685</v>
      </c>
      <c r="D3003" s="13" t="s">
        <v>7290</v>
      </c>
    </row>
    <row r="3004" spans="1:4">
      <c r="A3004" s="11" t="s">
        <v>4985</v>
      </c>
      <c r="B3004" s="3">
        <v>195</v>
      </c>
      <c r="C3004" s="12" t="s">
        <v>6685</v>
      </c>
      <c r="D3004" s="13" t="s">
        <v>7290</v>
      </c>
    </row>
    <row r="3005" spans="1:4">
      <c r="A3005" s="11" t="s">
        <v>4987</v>
      </c>
      <c r="B3005" s="3">
        <v>275</v>
      </c>
      <c r="C3005" s="12" t="s">
        <v>6685</v>
      </c>
      <c r="D3005" s="13" t="s">
        <v>7290</v>
      </c>
    </row>
    <row r="3006" spans="1:4">
      <c r="A3006" s="11" t="s">
        <v>4987</v>
      </c>
      <c r="B3006" s="3">
        <v>275</v>
      </c>
      <c r="C3006" s="12" t="s">
        <v>6685</v>
      </c>
      <c r="D3006" s="13" t="s">
        <v>7290</v>
      </c>
    </row>
    <row r="3007" spans="1:4">
      <c r="A3007" s="11" t="s">
        <v>4987</v>
      </c>
      <c r="B3007" s="3">
        <v>268</v>
      </c>
      <c r="C3007" s="12" t="s">
        <v>6685</v>
      </c>
      <c r="D3007" s="13" t="s">
        <v>7290</v>
      </c>
    </row>
    <row r="3008" spans="1:4">
      <c r="A3008" s="11" t="s">
        <v>4989</v>
      </c>
      <c r="B3008" s="3">
        <v>175</v>
      </c>
      <c r="C3008" s="12" t="s">
        <v>6685</v>
      </c>
      <c r="D3008" s="13" t="s">
        <v>7290</v>
      </c>
    </row>
    <row r="3009" spans="1:4">
      <c r="A3009" s="11" t="s">
        <v>4991</v>
      </c>
      <c r="B3009" s="3">
        <v>287</v>
      </c>
      <c r="C3009" s="12" t="s">
        <v>6685</v>
      </c>
      <c r="D3009" s="13" t="s">
        <v>7290</v>
      </c>
    </row>
    <row r="3010" spans="1:4">
      <c r="A3010" s="11" t="s">
        <v>4993</v>
      </c>
      <c r="B3010" s="3">
        <v>175</v>
      </c>
      <c r="C3010" s="12" t="s">
        <v>6685</v>
      </c>
      <c r="D3010" s="13" t="s">
        <v>7290</v>
      </c>
    </row>
    <row r="3011" spans="1:4">
      <c r="A3011" s="11" t="s">
        <v>4995</v>
      </c>
      <c r="B3011" s="3">
        <v>287</v>
      </c>
      <c r="C3011" s="12" t="s">
        <v>6685</v>
      </c>
      <c r="D3011" s="13" t="s">
        <v>7290</v>
      </c>
    </row>
    <row r="3012" spans="1:4">
      <c r="A3012" s="11" t="s">
        <v>4995</v>
      </c>
      <c r="B3012" s="3">
        <v>35</v>
      </c>
      <c r="C3012" s="12" t="s">
        <v>6685</v>
      </c>
      <c r="D3012" s="13" t="s">
        <v>7290</v>
      </c>
    </row>
    <row r="3013" spans="1:4">
      <c r="A3013" s="11" t="s">
        <v>4997</v>
      </c>
      <c r="B3013" s="3">
        <v>200</v>
      </c>
      <c r="C3013" s="12" t="s">
        <v>6656</v>
      </c>
      <c r="D3013" s="13" t="s">
        <v>6802</v>
      </c>
    </row>
    <row r="3014" spans="1:4">
      <c r="A3014" s="11" t="s">
        <v>4999</v>
      </c>
      <c r="B3014" s="3">
        <v>261</v>
      </c>
      <c r="C3014" s="12" t="s">
        <v>6656</v>
      </c>
      <c r="D3014" s="13" t="s">
        <v>6757</v>
      </c>
    </row>
    <row r="3015" spans="1:4">
      <c r="A3015" s="11" t="s">
        <v>4999</v>
      </c>
      <c r="B3015" s="3">
        <v>287</v>
      </c>
      <c r="C3015" s="12" t="s">
        <v>6656</v>
      </c>
      <c r="D3015" s="13" t="s">
        <v>6757</v>
      </c>
    </row>
    <row r="3016" spans="1:4">
      <c r="A3016" s="11" t="s">
        <v>5001</v>
      </c>
      <c r="B3016" s="3">
        <v>261</v>
      </c>
      <c r="C3016" s="12" t="s">
        <v>6656</v>
      </c>
      <c r="D3016" s="13" t="s">
        <v>6757</v>
      </c>
    </row>
    <row r="3017" spans="1:4">
      <c r="A3017" s="11" t="s">
        <v>5001</v>
      </c>
      <c r="B3017" s="3">
        <v>287</v>
      </c>
      <c r="C3017" s="12" t="s">
        <v>6656</v>
      </c>
      <c r="D3017" s="13" t="s">
        <v>6757</v>
      </c>
    </row>
    <row r="3018" spans="1:4">
      <c r="A3018" s="11" t="s">
        <v>5003</v>
      </c>
      <c r="B3018" s="3">
        <v>261</v>
      </c>
      <c r="C3018" s="12" t="s">
        <v>6656</v>
      </c>
      <c r="D3018" s="13" t="s">
        <v>6757</v>
      </c>
    </row>
    <row r="3019" spans="1:4">
      <c r="A3019" s="11" t="s">
        <v>5003</v>
      </c>
      <c r="B3019" s="3">
        <v>287</v>
      </c>
      <c r="C3019" s="12" t="s">
        <v>6656</v>
      </c>
      <c r="D3019" s="13" t="s">
        <v>6757</v>
      </c>
    </row>
    <row r="3020" spans="1:4">
      <c r="A3020" s="11" t="s">
        <v>5005</v>
      </c>
      <c r="B3020" s="3">
        <v>287</v>
      </c>
      <c r="C3020" s="12" t="s">
        <v>6656</v>
      </c>
      <c r="D3020" s="13" t="s">
        <v>6757</v>
      </c>
    </row>
    <row r="3021" spans="1:4">
      <c r="A3021" s="11" t="s">
        <v>5007</v>
      </c>
      <c r="B3021" s="3">
        <v>261</v>
      </c>
      <c r="C3021" s="12" t="s">
        <v>6656</v>
      </c>
      <c r="D3021" s="13" t="s">
        <v>6757</v>
      </c>
    </row>
    <row r="3022" spans="1:4">
      <c r="A3022" s="11" t="s">
        <v>5007</v>
      </c>
      <c r="B3022" s="3">
        <v>287</v>
      </c>
      <c r="C3022" s="12" t="s">
        <v>6656</v>
      </c>
      <c r="D3022" s="13" t="s">
        <v>6757</v>
      </c>
    </row>
    <row r="3023" spans="1:4">
      <c r="A3023" s="11" t="s">
        <v>5009</v>
      </c>
      <c r="B3023" s="3">
        <v>261</v>
      </c>
      <c r="C3023" s="12" t="s">
        <v>6656</v>
      </c>
      <c r="D3023" s="13" t="s">
        <v>6757</v>
      </c>
    </row>
    <row r="3024" spans="1:4">
      <c r="A3024" s="11" t="s">
        <v>5009</v>
      </c>
      <c r="B3024" s="3">
        <v>287</v>
      </c>
      <c r="C3024" s="12" t="s">
        <v>6656</v>
      </c>
      <c r="D3024" s="13" t="s">
        <v>6757</v>
      </c>
    </row>
    <row r="3025" spans="1:4">
      <c r="A3025" s="11" t="s">
        <v>5011</v>
      </c>
      <c r="B3025" s="3">
        <v>261</v>
      </c>
      <c r="C3025" s="12" t="s">
        <v>6656</v>
      </c>
      <c r="D3025" s="13" t="s">
        <v>6757</v>
      </c>
    </row>
    <row r="3026" spans="1:4">
      <c r="A3026" s="11" t="s">
        <v>5011</v>
      </c>
      <c r="B3026" s="3">
        <v>287</v>
      </c>
      <c r="C3026" s="12" t="s">
        <v>6656</v>
      </c>
      <c r="D3026" s="13" t="s">
        <v>6757</v>
      </c>
    </row>
    <row r="3027" spans="1:4">
      <c r="A3027" s="11" t="s">
        <v>5013</v>
      </c>
      <c r="B3027" s="3">
        <v>261</v>
      </c>
      <c r="C3027" s="12" t="s">
        <v>6656</v>
      </c>
      <c r="D3027" s="13" t="s">
        <v>6757</v>
      </c>
    </row>
    <row r="3028" spans="1:4">
      <c r="A3028" s="11" t="s">
        <v>5013</v>
      </c>
      <c r="B3028" s="3">
        <v>287</v>
      </c>
      <c r="C3028" s="12" t="s">
        <v>6656</v>
      </c>
      <c r="D3028" s="13" t="s">
        <v>6757</v>
      </c>
    </row>
    <row r="3029" spans="1:4">
      <c r="A3029" s="11" t="s">
        <v>5015</v>
      </c>
      <c r="B3029" s="3">
        <v>261</v>
      </c>
      <c r="C3029" s="12" t="s">
        <v>6656</v>
      </c>
      <c r="D3029" s="13" t="s">
        <v>6757</v>
      </c>
    </row>
    <row r="3030" spans="1:4">
      <c r="A3030" s="11" t="s">
        <v>5015</v>
      </c>
      <c r="B3030" s="3">
        <v>287</v>
      </c>
      <c r="C3030" s="12" t="s">
        <v>6656</v>
      </c>
      <c r="D3030" s="13" t="s">
        <v>6757</v>
      </c>
    </row>
    <row r="3031" spans="1:4">
      <c r="A3031" s="11" t="s">
        <v>5017</v>
      </c>
      <c r="B3031" s="3">
        <v>314</v>
      </c>
      <c r="C3031" s="12" t="s">
        <v>6685</v>
      </c>
      <c r="D3031" s="13" t="s">
        <v>6688</v>
      </c>
    </row>
    <row r="3032" spans="1:4">
      <c r="A3032" s="11" t="s">
        <v>5019</v>
      </c>
      <c r="B3032" s="3">
        <v>326</v>
      </c>
      <c r="C3032" s="12" t="s">
        <v>6685</v>
      </c>
      <c r="D3032" s="13" t="s">
        <v>6688</v>
      </c>
    </row>
    <row r="3033" spans="1:4">
      <c r="A3033" s="11" t="s">
        <v>5021</v>
      </c>
      <c r="B3033" s="3">
        <v>313</v>
      </c>
      <c r="C3033" s="12" t="s">
        <v>6685</v>
      </c>
      <c r="D3033" s="13" t="s">
        <v>6688</v>
      </c>
    </row>
    <row r="3034" spans="1:4">
      <c r="A3034" s="11" t="s">
        <v>5023</v>
      </c>
      <c r="B3034" s="3">
        <v>312</v>
      </c>
      <c r="C3034" s="12" t="s">
        <v>6685</v>
      </c>
      <c r="D3034" s="13" t="s">
        <v>6688</v>
      </c>
    </row>
    <row r="3035" spans="1:4">
      <c r="A3035" s="11" t="s">
        <v>5025</v>
      </c>
      <c r="B3035" s="3">
        <v>291</v>
      </c>
      <c r="C3035" s="12" t="s">
        <v>6685</v>
      </c>
      <c r="D3035" s="13" t="s">
        <v>6688</v>
      </c>
    </row>
    <row r="3036" spans="1:4">
      <c r="A3036" s="11" t="s">
        <v>5027</v>
      </c>
      <c r="B3036" s="3">
        <v>324</v>
      </c>
      <c r="C3036" s="12" t="s">
        <v>6685</v>
      </c>
      <c r="D3036" s="13" t="s">
        <v>6688</v>
      </c>
    </row>
    <row r="3037" spans="1:4">
      <c r="A3037" s="11" t="s">
        <v>5029</v>
      </c>
      <c r="B3037" s="3">
        <v>328</v>
      </c>
      <c r="C3037" s="12" t="s">
        <v>6685</v>
      </c>
      <c r="D3037" s="13" t="s">
        <v>6688</v>
      </c>
    </row>
    <row r="3038" spans="1:4">
      <c r="A3038" s="11" t="s">
        <v>5031</v>
      </c>
      <c r="B3038" s="3">
        <v>326</v>
      </c>
      <c r="C3038" s="12" t="s">
        <v>6685</v>
      </c>
      <c r="D3038" s="13" t="s">
        <v>6688</v>
      </c>
    </row>
    <row r="3039" spans="1:4">
      <c r="A3039" s="11" t="s">
        <v>5033</v>
      </c>
      <c r="B3039" s="3">
        <v>315</v>
      </c>
      <c r="C3039" s="12" t="s">
        <v>6685</v>
      </c>
      <c r="D3039" s="13" t="s">
        <v>6688</v>
      </c>
    </row>
    <row r="3040" spans="1:4">
      <c r="A3040" s="11" t="s">
        <v>5035</v>
      </c>
      <c r="B3040" s="3">
        <v>313</v>
      </c>
      <c r="C3040" s="12" t="s">
        <v>6685</v>
      </c>
      <c r="D3040" s="13" t="s">
        <v>6688</v>
      </c>
    </row>
    <row r="3041" spans="1:4">
      <c r="A3041" s="11" t="s">
        <v>5037</v>
      </c>
      <c r="B3041" s="3">
        <v>314</v>
      </c>
      <c r="C3041" s="12" t="s">
        <v>6685</v>
      </c>
      <c r="D3041" s="13" t="s">
        <v>6688</v>
      </c>
    </row>
    <row r="3042" spans="1:4">
      <c r="A3042" s="11" t="s">
        <v>5039</v>
      </c>
      <c r="B3042" s="3">
        <v>325</v>
      </c>
      <c r="C3042" s="12" t="s">
        <v>6685</v>
      </c>
      <c r="D3042" s="13" t="s">
        <v>6688</v>
      </c>
    </row>
    <row r="3043" spans="1:4">
      <c r="A3043" s="11" t="s">
        <v>5041</v>
      </c>
      <c r="B3043" s="3">
        <v>325</v>
      </c>
      <c r="C3043" s="12" t="s">
        <v>6685</v>
      </c>
      <c r="D3043" s="13" t="s">
        <v>6688</v>
      </c>
    </row>
    <row r="3044" spans="1:4">
      <c r="A3044" s="11" t="s">
        <v>5043</v>
      </c>
      <c r="B3044" s="3">
        <v>312</v>
      </c>
      <c r="C3044" s="12" t="s">
        <v>6685</v>
      </c>
      <c r="D3044" s="13" t="s">
        <v>6688</v>
      </c>
    </row>
    <row r="3045" spans="1:4">
      <c r="A3045" s="11" t="s">
        <v>5045</v>
      </c>
      <c r="B3045" s="3">
        <v>316</v>
      </c>
      <c r="C3045" s="12" t="s">
        <v>6685</v>
      </c>
      <c r="D3045" s="13" t="s">
        <v>6688</v>
      </c>
    </row>
    <row r="3046" spans="1:4">
      <c r="A3046" s="11" t="s">
        <v>5047</v>
      </c>
      <c r="B3046" s="3">
        <v>328</v>
      </c>
      <c r="C3046" s="12" t="s">
        <v>6685</v>
      </c>
      <c r="D3046" s="13" t="s">
        <v>6688</v>
      </c>
    </row>
    <row r="3047" spans="1:4">
      <c r="A3047" s="11" t="s">
        <v>5049</v>
      </c>
      <c r="B3047" s="3">
        <v>263</v>
      </c>
      <c r="C3047" s="12" t="s">
        <v>6685</v>
      </c>
      <c r="D3047" s="13" t="s">
        <v>6688</v>
      </c>
    </row>
    <row r="3048" spans="1:4">
      <c r="A3048" s="11" t="s">
        <v>5051</v>
      </c>
      <c r="B3048" s="3">
        <v>315</v>
      </c>
      <c r="C3048" s="12" t="s">
        <v>6685</v>
      </c>
      <c r="D3048" s="13" t="s">
        <v>6688</v>
      </c>
    </row>
    <row r="3049" spans="1:4">
      <c r="A3049" s="11" t="s">
        <v>5053</v>
      </c>
      <c r="B3049" s="3">
        <v>320</v>
      </c>
      <c r="C3049" s="12" t="s">
        <v>6685</v>
      </c>
      <c r="D3049" s="13" t="s">
        <v>6688</v>
      </c>
    </row>
    <row r="3050" spans="1:4">
      <c r="A3050" s="11" t="s">
        <v>5055</v>
      </c>
      <c r="B3050" s="3">
        <v>327</v>
      </c>
      <c r="C3050" s="12" t="s">
        <v>6685</v>
      </c>
      <c r="D3050" s="13" t="s">
        <v>6688</v>
      </c>
    </row>
    <row r="3051" spans="1:4">
      <c r="A3051" s="11" t="s">
        <v>5057</v>
      </c>
      <c r="B3051" s="3">
        <v>309</v>
      </c>
      <c r="C3051" s="12" t="s">
        <v>6685</v>
      </c>
      <c r="D3051" s="13" t="s">
        <v>6688</v>
      </c>
    </row>
    <row r="3052" spans="1:4">
      <c r="A3052" s="11" t="s">
        <v>5059</v>
      </c>
      <c r="B3052" s="3">
        <v>171</v>
      </c>
      <c r="C3052" s="12" t="s">
        <v>6685</v>
      </c>
      <c r="D3052" s="13" t="s">
        <v>6688</v>
      </c>
    </row>
    <row r="3053" spans="1:4">
      <c r="A3053" s="11" t="s">
        <v>5061</v>
      </c>
      <c r="B3053" s="3">
        <v>309</v>
      </c>
      <c r="C3053" s="12" t="s">
        <v>6685</v>
      </c>
      <c r="D3053" s="13" t="s">
        <v>6688</v>
      </c>
    </row>
    <row r="3054" spans="1:4">
      <c r="A3054" s="11" t="s">
        <v>5063</v>
      </c>
      <c r="B3054" s="3">
        <v>326</v>
      </c>
      <c r="C3054" s="12" t="s">
        <v>6685</v>
      </c>
      <c r="D3054" s="13" t="s">
        <v>6688</v>
      </c>
    </row>
    <row r="3055" spans="1:4">
      <c r="A3055" s="11" t="s">
        <v>5065</v>
      </c>
      <c r="B3055" s="3">
        <v>322</v>
      </c>
      <c r="C3055" s="12" t="s">
        <v>6685</v>
      </c>
      <c r="D3055" s="13" t="s">
        <v>6688</v>
      </c>
    </row>
    <row r="3056" spans="1:4">
      <c r="A3056" s="11" t="s">
        <v>5067</v>
      </c>
      <c r="B3056" s="3">
        <v>311</v>
      </c>
      <c r="C3056" s="12" t="s">
        <v>6685</v>
      </c>
      <c r="D3056" s="13" t="s">
        <v>6688</v>
      </c>
    </row>
    <row r="3057" spans="1:4">
      <c r="A3057" s="11" t="s">
        <v>5067</v>
      </c>
      <c r="B3057" s="3">
        <v>40</v>
      </c>
      <c r="C3057" s="12" t="s">
        <v>6685</v>
      </c>
      <c r="D3057" s="13" t="s">
        <v>6688</v>
      </c>
    </row>
    <row r="3058" spans="1:4">
      <c r="A3058" s="11" t="s">
        <v>5069</v>
      </c>
      <c r="B3058" s="3">
        <v>313</v>
      </c>
      <c r="C3058" s="12" t="s">
        <v>6685</v>
      </c>
      <c r="D3058" s="13" t="s">
        <v>6688</v>
      </c>
    </row>
    <row r="3059" spans="1:4">
      <c r="A3059" s="11" t="s">
        <v>5071</v>
      </c>
      <c r="B3059" s="3">
        <v>322</v>
      </c>
      <c r="C3059" s="12" t="s">
        <v>6685</v>
      </c>
      <c r="D3059" s="13" t="s">
        <v>6688</v>
      </c>
    </row>
    <row r="3060" spans="1:4">
      <c r="A3060" s="11" t="s">
        <v>5073</v>
      </c>
      <c r="B3060" s="3">
        <v>317</v>
      </c>
      <c r="C3060" s="12" t="s">
        <v>6685</v>
      </c>
      <c r="D3060" s="13" t="s">
        <v>6688</v>
      </c>
    </row>
    <row r="3061" spans="1:4">
      <c r="A3061" s="11" t="s">
        <v>5075</v>
      </c>
      <c r="B3061" s="3">
        <v>317</v>
      </c>
      <c r="C3061" s="12" t="s">
        <v>6685</v>
      </c>
      <c r="D3061" s="13" t="s">
        <v>6688</v>
      </c>
    </row>
    <row r="3062" spans="1:4">
      <c r="A3062" s="11" t="s">
        <v>5077</v>
      </c>
      <c r="B3062" s="3">
        <v>312</v>
      </c>
      <c r="C3062" s="12" t="s">
        <v>6685</v>
      </c>
      <c r="D3062" s="13" t="s">
        <v>6688</v>
      </c>
    </row>
    <row r="3063" spans="1:4">
      <c r="A3063" s="11" t="s">
        <v>5079</v>
      </c>
      <c r="B3063" s="3">
        <v>146</v>
      </c>
      <c r="C3063" s="12" t="s">
        <v>6685</v>
      </c>
      <c r="D3063" s="13" t="s">
        <v>6688</v>
      </c>
    </row>
    <row r="3064" spans="1:4">
      <c r="A3064" s="11" t="s">
        <v>5081</v>
      </c>
      <c r="B3064" s="3">
        <v>144</v>
      </c>
      <c r="C3064" s="12" t="s">
        <v>6685</v>
      </c>
      <c r="D3064" s="13" t="s">
        <v>6688</v>
      </c>
    </row>
    <row r="3065" spans="1:4">
      <c r="A3065" s="11" t="s">
        <v>5083</v>
      </c>
      <c r="B3065" s="3">
        <v>326</v>
      </c>
      <c r="C3065" s="12" t="s">
        <v>6685</v>
      </c>
      <c r="D3065" s="13" t="s">
        <v>6688</v>
      </c>
    </row>
    <row r="3066" spans="1:4">
      <c r="A3066" s="11" t="s">
        <v>5085</v>
      </c>
      <c r="B3066" s="3">
        <v>325</v>
      </c>
      <c r="C3066" s="12" t="s">
        <v>6685</v>
      </c>
      <c r="D3066" s="13" t="s">
        <v>6688</v>
      </c>
    </row>
    <row r="3067" spans="1:4">
      <c r="A3067" s="11" t="s">
        <v>5087</v>
      </c>
      <c r="B3067" s="3">
        <v>313</v>
      </c>
      <c r="C3067" s="12" t="s">
        <v>6685</v>
      </c>
      <c r="D3067" s="13" t="s">
        <v>6688</v>
      </c>
    </row>
    <row r="3068" spans="1:4">
      <c r="A3068" s="11" t="s">
        <v>5089</v>
      </c>
      <c r="B3068" s="3">
        <v>310</v>
      </c>
      <c r="C3068" s="12" t="s">
        <v>6685</v>
      </c>
      <c r="D3068" s="13" t="s">
        <v>6688</v>
      </c>
    </row>
    <row r="3069" spans="1:4">
      <c r="A3069" s="11" t="s">
        <v>5091</v>
      </c>
      <c r="B3069" s="3">
        <v>195</v>
      </c>
      <c r="C3069" s="12" t="s">
        <v>6685</v>
      </c>
      <c r="D3069" s="13" t="s">
        <v>6688</v>
      </c>
    </row>
    <row r="3070" spans="1:4">
      <c r="A3070" s="11" t="s">
        <v>5093</v>
      </c>
      <c r="B3070" s="3">
        <v>325</v>
      </c>
      <c r="C3070" s="12" t="s">
        <v>6685</v>
      </c>
      <c r="D3070" s="13" t="s">
        <v>6688</v>
      </c>
    </row>
    <row r="3071" spans="1:4">
      <c r="A3071" s="11" t="s">
        <v>5095</v>
      </c>
      <c r="B3071" s="3">
        <v>314</v>
      </c>
      <c r="C3071" s="12" t="s">
        <v>6685</v>
      </c>
      <c r="D3071" s="13" t="s">
        <v>6688</v>
      </c>
    </row>
    <row r="3072" spans="1:4">
      <c r="A3072" s="11" t="s">
        <v>5097</v>
      </c>
      <c r="B3072" s="3">
        <v>310</v>
      </c>
      <c r="C3072" s="12" t="s">
        <v>6685</v>
      </c>
      <c r="D3072" s="13" t="s">
        <v>6688</v>
      </c>
    </row>
    <row r="3073" spans="1:4">
      <c r="A3073" s="11" t="s">
        <v>5099</v>
      </c>
      <c r="B3073" s="3">
        <v>309</v>
      </c>
      <c r="C3073" s="12" t="s">
        <v>6685</v>
      </c>
      <c r="D3073" s="13" t="s">
        <v>6688</v>
      </c>
    </row>
    <row r="3074" spans="1:4">
      <c r="A3074" s="11" t="s">
        <v>5101</v>
      </c>
      <c r="B3074" s="3">
        <v>327</v>
      </c>
      <c r="C3074" s="12" t="s">
        <v>6685</v>
      </c>
      <c r="D3074" s="13" t="s">
        <v>6688</v>
      </c>
    </row>
    <row r="3075" spans="1:4">
      <c r="A3075" s="11" t="s">
        <v>5103</v>
      </c>
      <c r="B3075" s="3">
        <v>201</v>
      </c>
      <c r="C3075" s="12" t="s">
        <v>6685</v>
      </c>
      <c r="D3075" s="13" t="s">
        <v>6688</v>
      </c>
    </row>
    <row r="3076" spans="1:4">
      <c r="A3076" s="11" t="s">
        <v>5105</v>
      </c>
      <c r="B3076" s="3">
        <v>331</v>
      </c>
      <c r="C3076" s="12" t="s">
        <v>6685</v>
      </c>
      <c r="D3076" s="13" t="s">
        <v>6688</v>
      </c>
    </row>
    <row r="3077" spans="1:4">
      <c r="A3077" s="11" t="s">
        <v>5107</v>
      </c>
      <c r="B3077" s="3">
        <v>331</v>
      </c>
      <c r="C3077" s="12" t="s">
        <v>6685</v>
      </c>
      <c r="D3077" s="13" t="s">
        <v>6688</v>
      </c>
    </row>
    <row r="3078" spans="1:4">
      <c r="A3078" s="11" t="s">
        <v>5109</v>
      </c>
      <c r="B3078" s="3">
        <v>311</v>
      </c>
      <c r="C3078" s="12" t="s">
        <v>6685</v>
      </c>
      <c r="D3078" s="13" t="s">
        <v>6688</v>
      </c>
    </row>
    <row r="3079" spans="1:4">
      <c r="A3079" s="11" t="s">
        <v>5109</v>
      </c>
      <c r="B3079" s="3">
        <v>40</v>
      </c>
      <c r="C3079" s="12" t="s">
        <v>6685</v>
      </c>
      <c r="D3079" s="13" t="s">
        <v>6688</v>
      </c>
    </row>
    <row r="3080" spans="1:4">
      <c r="A3080" s="11" t="s">
        <v>5111</v>
      </c>
      <c r="B3080" s="3">
        <v>323</v>
      </c>
      <c r="C3080" s="12" t="s">
        <v>6685</v>
      </c>
      <c r="D3080" s="13" t="s">
        <v>6688</v>
      </c>
    </row>
    <row r="3081" spans="1:4">
      <c r="A3081" s="11" t="s">
        <v>5113</v>
      </c>
      <c r="B3081" s="3">
        <v>322</v>
      </c>
      <c r="C3081" s="12" t="s">
        <v>6685</v>
      </c>
      <c r="D3081" s="13" t="s">
        <v>6688</v>
      </c>
    </row>
    <row r="3082" spans="1:4">
      <c r="A3082" s="11" t="s">
        <v>5115</v>
      </c>
      <c r="B3082" s="3">
        <v>306</v>
      </c>
      <c r="C3082" s="12" t="s">
        <v>6685</v>
      </c>
      <c r="D3082" s="13" t="s">
        <v>6688</v>
      </c>
    </row>
    <row r="3083" spans="1:4">
      <c r="A3083" s="11" t="s">
        <v>5115</v>
      </c>
      <c r="B3083" s="3">
        <v>50</v>
      </c>
      <c r="C3083" s="12" t="s">
        <v>6685</v>
      </c>
      <c r="D3083" s="13" t="s">
        <v>6688</v>
      </c>
    </row>
    <row r="3084" spans="1:4">
      <c r="A3084" s="11" t="s">
        <v>5117</v>
      </c>
      <c r="B3084" s="3">
        <v>335</v>
      </c>
      <c r="C3084" s="12" t="s">
        <v>6685</v>
      </c>
      <c r="D3084" s="13" t="s">
        <v>6688</v>
      </c>
    </row>
    <row r="3085" spans="1:4">
      <c r="A3085" s="11" t="s">
        <v>5119</v>
      </c>
      <c r="B3085" s="3">
        <v>316</v>
      </c>
      <c r="C3085" s="12" t="s">
        <v>6685</v>
      </c>
      <c r="D3085" s="13" t="s">
        <v>6688</v>
      </c>
    </row>
    <row r="3086" spans="1:4">
      <c r="A3086" s="11" t="s">
        <v>5121</v>
      </c>
      <c r="B3086" s="3">
        <v>313</v>
      </c>
      <c r="C3086" s="12" t="s">
        <v>6685</v>
      </c>
      <c r="D3086" s="13" t="s">
        <v>6688</v>
      </c>
    </row>
    <row r="3087" spans="1:4">
      <c r="A3087" s="11" t="s">
        <v>5123</v>
      </c>
      <c r="B3087" s="3">
        <v>200</v>
      </c>
      <c r="C3087" s="12" t="s">
        <v>6685</v>
      </c>
      <c r="D3087" s="13" t="s">
        <v>6688</v>
      </c>
    </row>
    <row r="3088" spans="1:4">
      <c r="A3088" s="11" t="s">
        <v>5125</v>
      </c>
      <c r="B3088" s="3">
        <v>242</v>
      </c>
      <c r="C3088" s="12" t="s">
        <v>6685</v>
      </c>
      <c r="D3088" s="13" t="s">
        <v>6688</v>
      </c>
    </row>
    <row r="3089" spans="1:4">
      <c r="A3089" s="11" t="s">
        <v>5127</v>
      </c>
      <c r="B3089" s="3">
        <v>330</v>
      </c>
      <c r="C3089" s="12" t="s">
        <v>6685</v>
      </c>
      <c r="D3089" s="13" t="s">
        <v>6688</v>
      </c>
    </row>
    <row r="3090" spans="1:4">
      <c r="A3090" s="11" t="s">
        <v>5129</v>
      </c>
      <c r="B3090" s="3">
        <v>327</v>
      </c>
      <c r="C3090" s="12" t="s">
        <v>6685</v>
      </c>
      <c r="D3090" s="13" t="s">
        <v>6688</v>
      </c>
    </row>
    <row r="3091" spans="1:4">
      <c r="A3091" s="11" t="s">
        <v>5131</v>
      </c>
      <c r="B3091" s="3">
        <v>196</v>
      </c>
      <c r="C3091" s="12" t="s">
        <v>6685</v>
      </c>
      <c r="D3091" s="13" t="s">
        <v>6688</v>
      </c>
    </row>
    <row r="3092" spans="1:4">
      <c r="A3092" s="11" t="s">
        <v>5133</v>
      </c>
      <c r="B3092" s="3">
        <v>300</v>
      </c>
      <c r="C3092" s="12" t="s">
        <v>6685</v>
      </c>
      <c r="D3092" s="13" t="s">
        <v>6688</v>
      </c>
    </row>
    <row r="3093" spans="1:4">
      <c r="A3093" s="11" t="s">
        <v>5135</v>
      </c>
      <c r="B3093" s="3">
        <v>320</v>
      </c>
      <c r="C3093" s="12" t="s">
        <v>6685</v>
      </c>
      <c r="D3093" s="13" t="s">
        <v>6688</v>
      </c>
    </row>
    <row r="3094" spans="1:4">
      <c r="A3094" s="11" t="s">
        <v>5137</v>
      </c>
      <c r="B3094" s="3">
        <v>316</v>
      </c>
      <c r="C3094" s="12" t="s">
        <v>6685</v>
      </c>
      <c r="D3094" s="13" t="s">
        <v>6688</v>
      </c>
    </row>
    <row r="3095" spans="1:4">
      <c r="A3095" s="11" t="s">
        <v>5139</v>
      </c>
      <c r="B3095" s="3">
        <v>319</v>
      </c>
      <c r="C3095" s="12" t="s">
        <v>6685</v>
      </c>
      <c r="D3095" s="13" t="s">
        <v>6688</v>
      </c>
    </row>
    <row r="3096" spans="1:4">
      <c r="A3096" s="11" t="s">
        <v>5141</v>
      </c>
      <c r="B3096" s="3">
        <v>327</v>
      </c>
      <c r="C3096" s="12" t="s">
        <v>6685</v>
      </c>
      <c r="D3096" s="13" t="s">
        <v>6688</v>
      </c>
    </row>
    <row r="3097" spans="1:4">
      <c r="A3097" s="11" t="s">
        <v>5143</v>
      </c>
      <c r="B3097" s="3">
        <v>311</v>
      </c>
      <c r="C3097" s="12" t="s">
        <v>6685</v>
      </c>
      <c r="D3097" s="13" t="s">
        <v>6688</v>
      </c>
    </row>
    <row r="3098" spans="1:4">
      <c r="A3098" s="11" t="s">
        <v>5143</v>
      </c>
      <c r="B3098" s="3">
        <v>40</v>
      </c>
      <c r="C3098" s="12" t="s">
        <v>6685</v>
      </c>
      <c r="D3098" s="13" t="s">
        <v>6688</v>
      </c>
    </row>
    <row r="3099" spans="1:4">
      <c r="A3099" s="11" t="s">
        <v>5145</v>
      </c>
      <c r="B3099" s="3">
        <v>313</v>
      </c>
      <c r="C3099" s="12" t="s">
        <v>6685</v>
      </c>
      <c r="D3099" s="13" t="s">
        <v>6688</v>
      </c>
    </row>
    <row r="3100" spans="1:4">
      <c r="A3100" s="11" t="s">
        <v>5147</v>
      </c>
      <c r="B3100" s="3">
        <v>311</v>
      </c>
      <c r="C3100" s="12" t="s">
        <v>6685</v>
      </c>
      <c r="D3100" s="13" t="s">
        <v>6688</v>
      </c>
    </row>
    <row r="3101" spans="1:4">
      <c r="A3101" s="11" t="s">
        <v>5149</v>
      </c>
      <c r="B3101" s="3">
        <v>329</v>
      </c>
      <c r="C3101" s="12" t="s">
        <v>6685</v>
      </c>
      <c r="D3101" s="13" t="s">
        <v>6688</v>
      </c>
    </row>
    <row r="3102" spans="1:4">
      <c r="A3102" s="11" t="s">
        <v>5151</v>
      </c>
      <c r="B3102" s="3">
        <v>321</v>
      </c>
      <c r="C3102" s="12" t="s">
        <v>6685</v>
      </c>
      <c r="D3102" s="13" t="s">
        <v>6688</v>
      </c>
    </row>
    <row r="3103" spans="1:4">
      <c r="A3103" s="11" t="s">
        <v>5153</v>
      </c>
      <c r="B3103" s="3">
        <v>313</v>
      </c>
      <c r="C3103" s="12" t="s">
        <v>6685</v>
      </c>
      <c r="D3103" s="13" t="s">
        <v>6688</v>
      </c>
    </row>
    <row r="3104" spans="1:4">
      <c r="A3104" s="11" t="s">
        <v>5155</v>
      </c>
      <c r="B3104" s="3">
        <v>314</v>
      </c>
      <c r="C3104" s="12" t="s">
        <v>6685</v>
      </c>
      <c r="D3104" s="13" t="s">
        <v>6688</v>
      </c>
    </row>
    <row r="3105" spans="1:4">
      <c r="A3105" s="11" t="s">
        <v>5157</v>
      </c>
      <c r="B3105" s="3">
        <v>333</v>
      </c>
      <c r="C3105" s="12" t="s">
        <v>6685</v>
      </c>
      <c r="D3105" s="13" t="s">
        <v>6688</v>
      </c>
    </row>
    <row r="3106" spans="1:4">
      <c r="A3106" s="11" t="s">
        <v>5159</v>
      </c>
      <c r="B3106" s="3">
        <v>355</v>
      </c>
      <c r="C3106" s="12" t="s">
        <v>6685</v>
      </c>
      <c r="D3106" s="13" t="s">
        <v>6688</v>
      </c>
    </row>
    <row r="3107" spans="1:4">
      <c r="A3107" s="11" t="s">
        <v>5161</v>
      </c>
      <c r="B3107" s="3">
        <v>322</v>
      </c>
      <c r="C3107" s="12" t="s">
        <v>6685</v>
      </c>
      <c r="D3107" s="13" t="s">
        <v>6688</v>
      </c>
    </row>
    <row r="3108" spans="1:4">
      <c r="A3108" s="11" t="s">
        <v>5163</v>
      </c>
      <c r="B3108" s="3">
        <v>299</v>
      </c>
      <c r="C3108" s="12" t="s">
        <v>6685</v>
      </c>
      <c r="D3108" s="13" t="s">
        <v>6688</v>
      </c>
    </row>
    <row r="3109" spans="1:4">
      <c r="A3109" s="11" t="s">
        <v>5165</v>
      </c>
      <c r="B3109" s="3">
        <v>315</v>
      </c>
      <c r="C3109" s="12" t="s">
        <v>6685</v>
      </c>
      <c r="D3109" s="13" t="s">
        <v>6688</v>
      </c>
    </row>
    <row r="3110" spans="1:4">
      <c r="A3110" s="11" t="s">
        <v>5167</v>
      </c>
      <c r="B3110" s="3">
        <v>316</v>
      </c>
      <c r="C3110" s="12" t="s">
        <v>6685</v>
      </c>
      <c r="D3110" s="13" t="s">
        <v>6688</v>
      </c>
    </row>
    <row r="3111" spans="1:4">
      <c r="A3111" s="11" t="s">
        <v>5169</v>
      </c>
      <c r="B3111" s="3">
        <v>71</v>
      </c>
      <c r="C3111" s="12" t="s">
        <v>6685</v>
      </c>
      <c r="D3111" s="13" t="s">
        <v>6688</v>
      </c>
    </row>
    <row r="3112" spans="1:4">
      <c r="A3112" s="11" t="s">
        <v>5171</v>
      </c>
      <c r="B3112" s="3">
        <v>309</v>
      </c>
      <c r="C3112" s="12" t="s">
        <v>6685</v>
      </c>
      <c r="D3112" s="13" t="s">
        <v>6688</v>
      </c>
    </row>
    <row r="3113" spans="1:4">
      <c r="A3113" s="11" t="s">
        <v>5173</v>
      </c>
      <c r="B3113" s="3">
        <v>325</v>
      </c>
      <c r="C3113" s="12" t="s">
        <v>6685</v>
      </c>
      <c r="D3113" s="13" t="s">
        <v>6688</v>
      </c>
    </row>
    <row r="3114" spans="1:4">
      <c r="A3114" s="11" t="s">
        <v>5175</v>
      </c>
      <c r="B3114" s="3">
        <v>332</v>
      </c>
      <c r="C3114" s="12" t="s">
        <v>6685</v>
      </c>
      <c r="D3114" s="13" t="s">
        <v>6688</v>
      </c>
    </row>
    <row r="3115" spans="1:4">
      <c r="A3115" s="11" t="s">
        <v>5177</v>
      </c>
      <c r="B3115" s="3">
        <v>319</v>
      </c>
      <c r="C3115" s="12" t="s">
        <v>6685</v>
      </c>
      <c r="D3115" s="13" t="s">
        <v>6688</v>
      </c>
    </row>
    <row r="3116" spans="1:4">
      <c r="A3116" s="11" t="s">
        <v>5179</v>
      </c>
      <c r="B3116" s="3">
        <v>319</v>
      </c>
      <c r="C3116" s="12" t="s">
        <v>6685</v>
      </c>
      <c r="D3116" s="13" t="s">
        <v>6688</v>
      </c>
    </row>
    <row r="3117" spans="1:4">
      <c r="A3117" s="11" t="s">
        <v>5181</v>
      </c>
      <c r="B3117" s="3">
        <v>317</v>
      </c>
      <c r="C3117" s="12" t="s">
        <v>6685</v>
      </c>
      <c r="D3117" s="13" t="s">
        <v>6688</v>
      </c>
    </row>
    <row r="3118" spans="1:4">
      <c r="A3118" s="11" t="s">
        <v>5183</v>
      </c>
      <c r="B3118" s="3">
        <v>315</v>
      </c>
      <c r="C3118" s="12" t="s">
        <v>6685</v>
      </c>
      <c r="D3118" s="13" t="s">
        <v>6688</v>
      </c>
    </row>
    <row r="3119" spans="1:4">
      <c r="A3119" s="11" t="s">
        <v>5185</v>
      </c>
      <c r="B3119" s="3">
        <v>313</v>
      </c>
      <c r="C3119" s="12" t="s">
        <v>6685</v>
      </c>
      <c r="D3119" s="13" t="s">
        <v>6688</v>
      </c>
    </row>
    <row r="3120" spans="1:4">
      <c r="A3120" s="11" t="s">
        <v>5187</v>
      </c>
      <c r="B3120" s="3">
        <v>310</v>
      </c>
      <c r="C3120" s="12" t="s">
        <v>6685</v>
      </c>
      <c r="D3120" s="13" t="s">
        <v>6688</v>
      </c>
    </row>
    <row r="3121" spans="1:4">
      <c r="A3121" s="11" t="s">
        <v>5189</v>
      </c>
      <c r="B3121" s="3">
        <v>344</v>
      </c>
      <c r="C3121" s="12" t="s">
        <v>6685</v>
      </c>
      <c r="D3121" s="13" t="s">
        <v>6688</v>
      </c>
    </row>
    <row r="3122" spans="1:4">
      <c r="A3122" s="11" t="s">
        <v>5191</v>
      </c>
      <c r="B3122" s="3">
        <v>329</v>
      </c>
      <c r="C3122" s="12" t="s">
        <v>6685</v>
      </c>
      <c r="D3122" s="13" t="s">
        <v>6688</v>
      </c>
    </row>
    <row r="3123" spans="1:4">
      <c r="A3123" s="11" t="s">
        <v>5193</v>
      </c>
      <c r="B3123" s="3">
        <v>326</v>
      </c>
      <c r="C3123" s="12" t="s">
        <v>6685</v>
      </c>
      <c r="D3123" s="13" t="s">
        <v>6688</v>
      </c>
    </row>
    <row r="3124" spans="1:4">
      <c r="A3124" s="11" t="s">
        <v>5195</v>
      </c>
      <c r="B3124" s="3">
        <v>300</v>
      </c>
      <c r="C3124" s="12" t="s">
        <v>6685</v>
      </c>
      <c r="D3124" s="13" t="s">
        <v>6688</v>
      </c>
    </row>
    <row r="3125" spans="1:4">
      <c r="A3125" s="11" t="s">
        <v>5197</v>
      </c>
      <c r="B3125" s="3">
        <v>313</v>
      </c>
      <c r="C3125" s="12" t="s">
        <v>6685</v>
      </c>
      <c r="D3125" s="13" t="s">
        <v>6688</v>
      </c>
    </row>
    <row r="3126" spans="1:4">
      <c r="A3126" s="11" t="s">
        <v>5199</v>
      </c>
      <c r="B3126" s="3">
        <v>330</v>
      </c>
      <c r="C3126" s="12" t="s">
        <v>6685</v>
      </c>
      <c r="D3126" s="13" t="s">
        <v>6688</v>
      </c>
    </row>
    <row r="3127" spans="1:4">
      <c r="A3127" s="11" t="s">
        <v>5201</v>
      </c>
      <c r="B3127" s="3">
        <v>313</v>
      </c>
      <c r="C3127" s="12" t="s">
        <v>6685</v>
      </c>
      <c r="D3127" s="13" t="s">
        <v>6688</v>
      </c>
    </row>
    <row r="3128" spans="1:4">
      <c r="A3128" s="11" t="s">
        <v>5203</v>
      </c>
      <c r="B3128" s="3">
        <v>330</v>
      </c>
      <c r="C3128" s="12" t="s">
        <v>6685</v>
      </c>
      <c r="D3128" s="13" t="s">
        <v>6688</v>
      </c>
    </row>
    <row r="3129" spans="1:4">
      <c r="A3129" s="11" t="s">
        <v>5205</v>
      </c>
      <c r="B3129" s="3">
        <v>314</v>
      </c>
      <c r="C3129" s="12" t="s">
        <v>6685</v>
      </c>
      <c r="D3129" s="13" t="s">
        <v>6688</v>
      </c>
    </row>
    <row r="3130" spans="1:4">
      <c r="A3130" s="11" t="s">
        <v>5207</v>
      </c>
      <c r="B3130" s="3">
        <v>267</v>
      </c>
      <c r="C3130" s="12" t="e">
        <v>#N/A</v>
      </c>
      <c r="D3130" s="13" t="e">
        <v>#N/A</v>
      </c>
    </row>
    <row r="3131" spans="1:4">
      <c r="A3131" s="11" t="s">
        <v>5207</v>
      </c>
      <c r="B3131" s="3">
        <v>310</v>
      </c>
      <c r="C3131" s="12" t="e">
        <v>#N/A</v>
      </c>
      <c r="D3131" s="13" t="e">
        <v>#N/A</v>
      </c>
    </row>
    <row r="3132" spans="1:4">
      <c r="A3132" s="11" t="s">
        <v>5209</v>
      </c>
      <c r="B3132" s="3">
        <v>118</v>
      </c>
      <c r="C3132" s="12" t="s">
        <v>6656</v>
      </c>
      <c r="D3132" s="13" t="s">
        <v>6735</v>
      </c>
    </row>
    <row r="3133" spans="1:4">
      <c r="A3133" s="11" t="s">
        <v>5209</v>
      </c>
      <c r="B3133" s="3">
        <v>252</v>
      </c>
      <c r="C3133" s="12" t="s">
        <v>6656</v>
      </c>
      <c r="D3133" s="13" t="s">
        <v>6735</v>
      </c>
    </row>
    <row r="3134" spans="1:4">
      <c r="A3134" s="11" t="s">
        <v>5211</v>
      </c>
      <c r="B3134" s="3">
        <v>118</v>
      </c>
      <c r="C3134" s="12" t="s">
        <v>6656</v>
      </c>
      <c r="D3134" s="13" t="s">
        <v>6735</v>
      </c>
    </row>
    <row r="3135" spans="1:4">
      <c r="A3135" s="11" t="s">
        <v>5211</v>
      </c>
      <c r="B3135" s="3">
        <v>252</v>
      </c>
      <c r="C3135" s="12" t="s">
        <v>6656</v>
      </c>
      <c r="D3135" s="13" t="s">
        <v>6735</v>
      </c>
    </row>
    <row r="3136" spans="1:4">
      <c r="A3136" s="11" t="s">
        <v>5213</v>
      </c>
      <c r="B3136" s="3">
        <v>267</v>
      </c>
      <c r="C3136" s="12" t="s">
        <v>6656</v>
      </c>
      <c r="D3136" s="13" t="s">
        <v>6735</v>
      </c>
    </row>
    <row r="3137" spans="1:4">
      <c r="A3137" s="11" t="s">
        <v>5213</v>
      </c>
      <c r="B3137" s="3">
        <v>314</v>
      </c>
      <c r="C3137" s="12" t="s">
        <v>6656</v>
      </c>
      <c r="D3137" s="13" t="s">
        <v>6735</v>
      </c>
    </row>
    <row r="3138" spans="1:4">
      <c r="A3138" s="11" t="s">
        <v>5215</v>
      </c>
      <c r="B3138" s="3">
        <v>372</v>
      </c>
      <c r="C3138" s="12" t="e">
        <v>#N/A</v>
      </c>
      <c r="D3138" s="13" t="e">
        <v>#N/A</v>
      </c>
    </row>
    <row r="3139" spans="1:4">
      <c r="A3139" s="11" t="s">
        <v>5217</v>
      </c>
      <c r="B3139" s="3">
        <v>260</v>
      </c>
      <c r="C3139" s="12" t="e">
        <v>#N/A</v>
      </c>
      <c r="D3139" s="13" t="e">
        <v>#N/A</v>
      </c>
    </row>
    <row r="3140" spans="1:4">
      <c r="A3140" s="11" t="s">
        <v>5219</v>
      </c>
      <c r="B3140" s="3">
        <v>85</v>
      </c>
      <c r="C3140" s="12" t="e">
        <v>#N/A</v>
      </c>
      <c r="D3140" s="13" t="e">
        <v>#N/A</v>
      </c>
    </row>
    <row r="3141" spans="1:4">
      <c r="A3141" s="11" t="s">
        <v>5219</v>
      </c>
      <c r="B3141" s="3">
        <v>180</v>
      </c>
      <c r="C3141" s="12" t="e">
        <v>#N/A</v>
      </c>
      <c r="D3141" s="13" t="e">
        <v>#N/A</v>
      </c>
    </row>
    <row r="3142" spans="1:4">
      <c r="A3142" s="11" t="s">
        <v>5221</v>
      </c>
      <c r="B3142" s="3">
        <v>285</v>
      </c>
      <c r="C3142" s="12" t="e">
        <v>#N/A</v>
      </c>
      <c r="D3142" s="13" t="e">
        <v>#N/A</v>
      </c>
    </row>
    <row r="3143" spans="1:4">
      <c r="A3143" s="11" t="s">
        <v>5221</v>
      </c>
      <c r="B3143" s="3">
        <v>270</v>
      </c>
      <c r="C3143" s="12" t="e">
        <v>#N/A</v>
      </c>
      <c r="D3143" s="13" t="e">
        <v>#N/A</v>
      </c>
    </row>
    <row r="3144" spans="1:4">
      <c r="A3144" s="11" t="s">
        <v>5223</v>
      </c>
      <c r="B3144" s="3">
        <v>315</v>
      </c>
      <c r="C3144" s="12" t="e">
        <v>#N/A</v>
      </c>
      <c r="D3144" s="13" t="e">
        <v>#N/A</v>
      </c>
    </row>
    <row r="3145" spans="1:4">
      <c r="A3145" s="11" t="s">
        <v>5225</v>
      </c>
      <c r="B3145" s="3">
        <v>275</v>
      </c>
      <c r="C3145" s="12" t="e">
        <v>#N/A</v>
      </c>
      <c r="D3145" s="13" t="e">
        <v>#N/A</v>
      </c>
    </row>
    <row r="3146" spans="1:4">
      <c r="A3146" s="11" t="s">
        <v>5225</v>
      </c>
      <c r="B3146" s="3">
        <v>265</v>
      </c>
      <c r="C3146" s="12" t="e">
        <v>#N/A</v>
      </c>
      <c r="D3146" s="13" t="e">
        <v>#N/A</v>
      </c>
    </row>
    <row r="3147" spans="1:4">
      <c r="A3147" s="11" t="s">
        <v>5227</v>
      </c>
      <c r="B3147" s="3">
        <v>273</v>
      </c>
      <c r="C3147" s="12" t="e">
        <v>#N/A</v>
      </c>
      <c r="D3147" s="13" t="e">
        <v>#N/A</v>
      </c>
    </row>
    <row r="3148" spans="1:4">
      <c r="A3148" s="11" t="s">
        <v>5229</v>
      </c>
      <c r="B3148" s="3">
        <v>202</v>
      </c>
      <c r="C3148" s="12" t="e">
        <v>#N/A</v>
      </c>
      <c r="D3148" s="13" t="e">
        <v>#N/A</v>
      </c>
    </row>
    <row r="3149" spans="1:4">
      <c r="A3149" s="11" t="s">
        <v>5231</v>
      </c>
      <c r="B3149" s="3">
        <v>231</v>
      </c>
      <c r="C3149" s="12" t="e">
        <v>#N/A</v>
      </c>
      <c r="D3149" s="13" t="e">
        <v>#N/A</v>
      </c>
    </row>
    <row r="3150" spans="1:4">
      <c r="A3150" s="11" t="s">
        <v>5233</v>
      </c>
      <c r="B3150" s="3">
        <v>210</v>
      </c>
      <c r="C3150" s="12" t="e">
        <v>#N/A</v>
      </c>
      <c r="D3150" s="13" t="e">
        <v>#N/A</v>
      </c>
    </row>
    <row r="3151" spans="1:4">
      <c r="A3151" s="11" t="s">
        <v>5235</v>
      </c>
      <c r="B3151" s="3">
        <v>305</v>
      </c>
      <c r="C3151" s="12" t="e">
        <v>#N/A</v>
      </c>
      <c r="D3151" s="13" t="e">
        <v>#N/A</v>
      </c>
    </row>
    <row r="3152" spans="1:4">
      <c r="A3152" s="11" t="s">
        <v>5237</v>
      </c>
      <c r="B3152" s="3">
        <v>30</v>
      </c>
      <c r="C3152" s="12" t="e">
        <v>#N/A</v>
      </c>
      <c r="D3152" s="13" t="e">
        <v>#N/A</v>
      </c>
    </row>
    <row r="3153" spans="1:4">
      <c r="A3153" s="11" t="s">
        <v>5237</v>
      </c>
      <c r="B3153" s="3">
        <v>292</v>
      </c>
      <c r="C3153" s="12" t="e">
        <v>#N/A</v>
      </c>
      <c r="D3153" s="13" t="e">
        <v>#N/A</v>
      </c>
    </row>
    <row r="3154" spans="1:4">
      <c r="A3154" s="11" t="s">
        <v>5237</v>
      </c>
      <c r="B3154" s="3">
        <v>33</v>
      </c>
      <c r="C3154" s="12" t="e">
        <v>#N/A</v>
      </c>
      <c r="D3154" s="13" t="e">
        <v>#N/A</v>
      </c>
    </row>
    <row r="3155" spans="1:4">
      <c r="A3155" s="11" t="s">
        <v>5237</v>
      </c>
      <c r="B3155" s="3">
        <v>35</v>
      </c>
      <c r="C3155" s="12" t="e">
        <v>#N/A</v>
      </c>
      <c r="D3155" s="13" t="e">
        <v>#N/A</v>
      </c>
    </row>
    <row r="3156" spans="1:4">
      <c r="A3156" s="11" t="s">
        <v>5241</v>
      </c>
      <c r="B3156" s="3">
        <v>248</v>
      </c>
      <c r="C3156" s="12" t="e">
        <v>#N/A</v>
      </c>
      <c r="D3156" s="13" t="e">
        <v>#N/A</v>
      </c>
    </row>
    <row r="3157" spans="1:4">
      <c r="A3157" s="11" t="s">
        <v>5243</v>
      </c>
      <c r="B3157" s="3">
        <v>198</v>
      </c>
      <c r="C3157" s="12" t="s">
        <v>6685</v>
      </c>
      <c r="D3157" s="13" t="s">
        <v>6703</v>
      </c>
    </row>
    <row r="3158" spans="1:4">
      <c r="A3158" s="11" t="s">
        <v>5245</v>
      </c>
      <c r="B3158" s="3">
        <v>331</v>
      </c>
      <c r="C3158" s="12" t="s">
        <v>6685</v>
      </c>
      <c r="D3158" s="13" t="s">
        <v>6688</v>
      </c>
    </row>
    <row r="3159" spans="1:4">
      <c r="A3159" s="11" t="s">
        <v>5247</v>
      </c>
      <c r="B3159" s="3">
        <v>295</v>
      </c>
      <c r="C3159" s="12" t="s">
        <v>6656</v>
      </c>
      <c r="D3159" s="13" t="s">
        <v>6666</v>
      </c>
    </row>
    <row r="3160" spans="1:4">
      <c r="A3160" s="11" t="s">
        <v>5249</v>
      </c>
      <c r="B3160" s="3">
        <v>325</v>
      </c>
      <c r="C3160" s="12" t="s">
        <v>6685</v>
      </c>
      <c r="D3160" s="13" t="s">
        <v>6688</v>
      </c>
    </row>
    <row r="3161" spans="1:4">
      <c r="A3161" s="11" t="s">
        <v>5251</v>
      </c>
      <c r="B3161" s="3">
        <v>326</v>
      </c>
      <c r="C3161" s="12" t="s">
        <v>6685</v>
      </c>
      <c r="D3161" s="13" t="s">
        <v>6688</v>
      </c>
    </row>
    <row r="3162" spans="1:4">
      <c r="A3162" s="11" t="s">
        <v>5253</v>
      </c>
      <c r="B3162" s="3">
        <v>326</v>
      </c>
      <c r="C3162" s="12" t="s">
        <v>6685</v>
      </c>
      <c r="D3162" s="13" t="s">
        <v>6688</v>
      </c>
    </row>
    <row r="3163" spans="1:4">
      <c r="A3163" s="11" t="s">
        <v>5255</v>
      </c>
      <c r="B3163" s="3">
        <v>327</v>
      </c>
      <c r="C3163" s="12" t="s">
        <v>6685</v>
      </c>
      <c r="D3163" s="13" t="s">
        <v>6688</v>
      </c>
    </row>
    <row r="3164" spans="1:4">
      <c r="A3164" s="11" t="s">
        <v>5257</v>
      </c>
      <c r="B3164" s="3">
        <v>312</v>
      </c>
      <c r="C3164" s="12" t="s">
        <v>6685</v>
      </c>
      <c r="D3164" s="13" t="s">
        <v>6688</v>
      </c>
    </row>
    <row r="3165" spans="1:4">
      <c r="A3165" s="11" t="s">
        <v>5259</v>
      </c>
      <c r="B3165" s="3">
        <v>311</v>
      </c>
      <c r="C3165" s="12" t="s">
        <v>6685</v>
      </c>
      <c r="D3165" s="13" t="s">
        <v>6688</v>
      </c>
    </row>
    <row r="3166" spans="1:4">
      <c r="A3166" s="11" t="s">
        <v>5261</v>
      </c>
      <c r="B3166" s="3">
        <v>325</v>
      </c>
      <c r="C3166" s="12" t="s">
        <v>6685</v>
      </c>
      <c r="D3166" s="13" t="s">
        <v>6688</v>
      </c>
    </row>
    <row r="3167" spans="1:4">
      <c r="A3167" s="11" t="s">
        <v>5263</v>
      </c>
      <c r="B3167" s="3">
        <v>318</v>
      </c>
      <c r="C3167" s="12" t="s">
        <v>6685</v>
      </c>
      <c r="D3167" s="13" t="s">
        <v>6688</v>
      </c>
    </row>
    <row r="3168" spans="1:4">
      <c r="A3168" s="11" t="s">
        <v>5265</v>
      </c>
      <c r="B3168" s="3">
        <v>302</v>
      </c>
      <c r="C3168" s="12" t="s">
        <v>6685</v>
      </c>
      <c r="D3168" s="13" t="s">
        <v>6688</v>
      </c>
    </row>
    <row r="3169" spans="1:4">
      <c r="A3169" s="11" t="s">
        <v>5267</v>
      </c>
      <c r="B3169" s="3">
        <v>302</v>
      </c>
      <c r="C3169" s="12" t="s">
        <v>6685</v>
      </c>
      <c r="D3169" s="13" t="s">
        <v>6688</v>
      </c>
    </row>
    <row r="3170" spans="1:4">
      <c r="A3170" s="11" t="s">
        <v>5269</v>
      </c>
      <c r="B3170" s="3">
        <v>314</v>
      </c>
      <c r="C3170" s="12" t="s">
        <v>6685</v>
      </c>
      <c r="D3170" s="13" t="s">
        <v>6688</v>
      </c>
    </row>
    <row r="3171" spans="1:4">
      <c r="A3171" s="11" t="s">
        <v>5271</v>
      </c>
      <c r="B3171" s="3">
        <v>295</v>
      </c>
      <c r="C3171" s="12" t="s">
        <v>6685</v>
      </c>
      <c r="D3171" s="13" t="s">
        <v>6688</v>
      </c>
    </row>
    <row r="3172" spans="1:4">
      <c r="A3172" s="11" t="s">
        <v>5273</v>
      </c>
      <c r="B3172" s="3">
        <v>297</v>
      </c>
      <c r="C3172" s="12" t="s">
        <v>6685</v>
      </c>
      <c r="D3172" s="13" t="s">
        <v>6688</v>
      </c>
    </row>
    <row r="3173" spans="1:4">
      <c r="A3173" s="11" t="s">
        <v>5275</v>
      </c>
      <c r="B3173" s="3">
        <v>48</v>
      </c>
      <c r="C3173" s="12" t="s">
        <v>6685</v>
      </c>
      <c r="D3173" s="13" t="s">
        <v>6688</v>
      </c>
    </row>
    <row r="3174" spans="1:4">
      <c r="A3174" s="11" t="s">
        <v>5275</v>
      </c>
      <c r="B3174" s="3">
        <v>292</v>
      </c>
      <c r="C3174" s="12" t="s">
        <v>6685</v>
      </c>
      <c r="D3174" s="13" t="s">
        <v>6688</v>
      </c>
    </row>
    <row r="3175" spans="1:4">
      <c r="A3175" s="11" t="s">
        <v>5277</v>
      </c>
      <c r="B3175" s="3">
        <v>354</v>
      </c>
      <c r="C3175" s="12" t="s">
        <v>6685</v>
      </c>
      <c r="D3175" s="13" t="s">
        <v>6688</v>
      </c>
    </row>
    <row r="3176" spans="1:4">
      <c r="A3176" s="11" t="s">
        <v>5279</v>
      </c>
      <c r="B3176" s="3">
        <v>315</v>
      </c>
      <c r="C3176" s="12" t="s">
        <v>6685</v>
      </c>
      <c r="D3176" s="13" t="s">
        <v>6688</v>
      </c>
    </row>
    <row r="3177" spans="1:4">
      <c r="A3177" s="11" t="s">
        <v>5281</v>
      </c>
      <c r="B3177" s="3">
        <v>303</v>
      </c>
      <c r="C3177" s="12" t="s">
        <v>6685</v>
      </c>
      <c r="D3177" s="13" t="s">
        <v>6688</v>
      </c>
    </row>
    <row r="3178" spans="1:4">
      <c r="A3178" s="11" t="s">
        <v>5283</v>
      </c>
      <c r="B3178" s="3">
        <v>310</v>
      </c>
      <c r="C3178" s="12" t="s">
        <v>6685</v>
      </c>
      <c r="D3178" s="13" t="s">
        <v>6688</v>
      </c>
    </row>
    <row r="3179" spans="1:4">
      <c r="A3179" s="11" t="s">
        <v>5285</v>
      </c>
      <c r="B3179" s="3">
        <v>310</v>
      </c>
      <c r="C3179" s="12" t="s">
        <v>6685</v>
      </c>
      <c r="D3179" s="13" t="s">
        <v>6688</v>
      </c>
    </row>
    <row r="3180" spans="1:4">
      <c r="A3180" s="11" t="s">
        <v>5287</v>
      </c>
      <c r="B3180" s="3">
        <v>313</v>
      </c>
      <c r="C3180" s="12" t="s">
        <v>6685</v>
      </c>
      <c r="D3180" s="13" t="s">
        <v>6688</v>
      </c>
    </row>
    <row r="3181" spans="1:4">
      <c r="A3181" s="11" t="s">
        <v>5289</v>
      </c>
      <c r="B3181" s="3">
        <v>39</v>
      </c>
      <c r="C3181" s="12" t="s">
        <v>6685</v>
      </c>
      <c r="D3181" s="13" t="s">
        <v>6688</v>
      </c>
    </row>
    <row r="3182" spans="1:4">
      <c r="A3182" s="11" t="s">
        <v>5289</v>
      </c>
      <c r="B3182" s="3">
        <v>309</v>
      </c>
      <c r="C3182" s="12" t="s">
        <v>6685</v>
      </c>
      <c r="D3182" s="13" t="s">
        <v>6688</v>
      </c>
    </row>
    <row r="3183" spans="1:4">
      <c r="A3183" s="11" t="s">
        <v>5291</v>
      </c>
      <c r="B3183" s="3">
        <v>315</v>
      </c>
      <c r="C3183" s="12" t="s">
        <v>6685</v>
      </c>
      <c r="D3183" s="13" t="s">
        <v>6688</v>
      </c>
    </row>
    <row r="3184" spans="1:4">
      <c r="A3184" s="11" t="s">
        <v>5293</v>
      </c>
      <c r="B3184" s="3">
        <v>300</v>
      </c>
      <c r="C3184" s="12" t="s">
        <v>6685</v>
      </c>
      <c r="D3184" s="13" t="s">
        <v>6688</v>
      </c>
    </row>
    <row r="3185" spans="1:4">
      <c r="A3185" s="11" t="s">
        <v>5295</v>
      </c>
      <c r="B3185" s="3">
        <v>312</v>
      </c>
      <c r="C3185" s="12" t="s">
        <v>6685</v>
      </c>
      <c r="D3185" s="13" t="s">
        <v>6688</v>
      </c>
    </row>
    <row r="3186" spans="1:4">
      <c r="A3186" s="11" t="s">
        <v>5297</v>
      </c>
      <c r="B3186" s="3">
        <v>309</v>
      </c>
      <c r="C3186" s="12" t="s">
        <v>6685</v>
      </c>
      <c r="D3186" s="13" t="s">
        <v>6688</v>
      </c>
    </row>
    <row r="3187" spans="1:4">
      <c r="A3187" s="11" t="s">
        <v>5299</v>
      </c>
      <c r="B3187" s="3">
        <v>264</v>
      </c>
      <c r="C3187" s="12" t="s">
        <v>6685</v>
      </c>
      <c r="D3187" s="13" t="s">
        <v>6688</v>
      </c>
    </row>
    <row r="3188" spans="1:4">
      <c r="A3188" s="11" t="s">
        <v>5301</v>
      </c>
      <c r="B3188" s="3">
        <v>313</v>
      </c>
      <c r="C3188" s="12" t="s">
        <v>6685</v>
      </c>
      <c r="D3188" s="13" t="s">
        <v>6688</v>
      </c>
    </row>
    <row r="3189" spans="1:4">
      <c r="A3189" s="11" t="s">
        <v>5303</v>
      </c>
      <c r="B3189" s="3">
        <v>300</v>
      </c>
      <c r="C3189" s="12" t="s">
        <v>6685</v>
      </c>
      <c r="D3189" s="13" t="s">
        <v>6688</v>
      </c>
    </row>
    <row r="3190" spans="1:4">
      <c r="A3190" s="11" t="s">
        <v>5305</v>
      </c>
      <c r="B3190" s="3">
        <v>301</v>
      </c>
      <c r="C3190" s="12" t="s">
        <v>6685</v>
      </c>
      <c r="D3190" s="13" t="s">
        <v>6688</v>
      </c>
    </row>
    <row r="3191" spans="1:4">
      <c r="A3191" s="11" t="s">
        <v>5307</v>
      </c>
      <c r="B3191" s="3">
        <v>303</v>
      </c>
      <c r="C3191" s="12" t="s">
        <v>6685</v>
      </c>
      <c r="D3191" s="13" t="s">
        <v>6688</v>
      </c>
    </row>
    <row r="3192" spans="1:4">
      <c r="A3192" s="11" t="s">
        <v>5309</v>
      </c>
      <c r="B3192" s="3">
        <v>319</v>
      </c>
      <c r="C3192" s="12" t="s">
        <v>6685</v>
      </c>
      <c r="D3192" s="13" t="s">
        <v>6688</v>
      </c>
    </row>
    <row r="3193" spans="1:4">
      <c r="A3193" s="11" t="s">
        <v>5311</v>
      </c>
      <c r="B3193" s="3">
        <v>315</v>
      </c>
      <c r="C3193" s="12" t="s">
        <v>6685</v>
      </c>
      <c r="D3193" s="13" t="s">
        <v>6688</v>
      </c>
    </row>
    <row r="3194" spans="1:4">
      <c r="A3194" s="11" t="s">
        <v>5313</v>
      </c>
      <c r="B3194" s="3">
        <v>195</v>
      </c>
      <c r="C3194" s="12" t="s">
        <v>6685</v>
      </c>
      <c r="D3194" s="13" t="s">
        <v>6688</v>
      </c>
    </row>
    <row r="3195" spans="1:4">
      <c r="A3195" s="11" t="s">
        <v>5315</v>
      </c>
      <c r="B3195" s="3">
        <v>327</v>
      </c>
      <c r="C3195" s="12" t="s">
        <v>6685</v>
      </c>
      <c r="D3195" s="13" t="s">
        <v>6688</v>
      </c>
    </row>
    <row r="3196" spans="1:4">
      <c r="A3196" s="11" t="s">
        <v>5317</v>
      </c>
      <c r="B3196" s="3">
        <v>315</v>
      </c>
      <c r="C3196" s="12" t="s">
        <v>6685</v>
      </c>
      <c r="D3196" s="13" t="s">
        <v>6688</v>
      </c>
    </row>
    <row r="3197" spans="1:4">
      <c r="A3197" s="11" t="s">
        <v>5319</v>
      </c>
      <c r="B3197" s="3">
        <v>315</v>
      </c>
      <c r="C3197" s="12" t="s">
        <v>6685</v>
      </c>
      <c r="D3197" s="13" t="s">
        <v>6688</v>
      </c>
    </row>
    <row r="3198" spans="1:4">
      <c r="A3198" s="11" t="s">
        <v>5321</v>
      </c>
      <c r="B3198" s="3">
        <v>315</v>
      </c>
      <c r="C3198" s="12" t="s">
        <v>6685</v>
      </c>
      <c r="D3198" s="13" t="s">
        <v>6688</v>
      </c>
    </row>
    <row r="3199" spans="1:4">
      <c r="A3199" s="11" t="s">
        <v>5323</v>
      </c>
      <c r="B3199" s="3">
        <v>315</v>
      </c>
      <c r="C3199" s="12" t="s">
        <v>6685</v>
      </c>
      <c r="D3199" s="13" t="s">
        <v>6688</v>
      </c>
    </row>
    <row r="3200" spans="1:4">
      <c r="A3200" s="11" t="s">
        <v>5325</v>
      </c>
      <c r="B3200" s="3">
        <v>303</v>
      </c>
      <c r="C3200" s="12" t="s">
        <v>6685</v>
      </c>
      <c r="D3200" s="13" t="s">
        <v>6688</v>
      </c>
    </row>
    <row r="3201" spans="1:4">
      <c r="A3201" s="11" t="s">
        <v>5327</v>
      </c>
      <c r="B3201" s="3">
        <v>81</v>
      </c>
      <c r="C3201" s="12" t="s">
        <v>6685</v>
      </c>
      <c r="D3201" s="13" t="s">
        <v>6688</v>
      </c>
    </row>
    <row r="3202" spans="1:4">
      <c r="A3202" s="11" t="s">
        <v>5327</v>
      </c>
      <c r="B3202" s="3">
        <v>193</v>
      </c>
      <c r="C3202" s="12" t="s">
        <v>6685</v>
      </c>
      <c r="D3202" s="13" t="s">
        <v>6688</v>
      </c>
    </row>
    <row r="3203" spans="1:4">
      <c r="A3203" s="11" t="s">
        <v>5329</v>
      </c>
      <c r="B3203" s="3">
        <v>316</v>
      </c>
      <c r="C3203" s="12" t="s">
        <v>6685</v>
      </c>
      <c r="D3203" s="13" t="s">
        <v>6688</v>
      </c>
    </row>
    <row r="3204" spans="1:4">
      <c r="A3204" s="11" t="s">
        <v>5331</v>
      </c>
      <c r="B3204" s="3">
        <v>313</v>
      </c>
      <c r="C3204" s="12" t="s">
        <v>6685</v>
      </c>
      <c r="D3204" s="13" t="s">
        <v>6688</v>
      </c>
    </row>
    <row r="3205" spans="1:4">
      <c r="A3205" s="11" t="s">
        <v>5333</v>
      </c>
      <c r="B3205" s="3">
        <v>329</v>
      </c>
      <c r="C3205" s="12" t="s">
        <v>6685</v>
      </c>
      <c r="D3205" s="13" t="s">
        <v>6688</v>
      </c>
    </row>
    <row r="3206" spans="1:4">
      <c r="A3206" s="11" t="s">
        <v>5335</v>
      </c>
      <c r="B3206" s="3">
        <v>313</v>
      </c>
      <c r="C3206" s="12" t="s">
        <v>6685</v>
      </c>
      <c r="D3206" s="13" t="s">
        <v>6688</v>
      </c>
    </row>
    <row r="3207" spans="1:4">
      <c r="A3207" s="11" t="s">
        <v>5337</v>
      </c>
      <c r="B3207" s="3">
        <v>304</v>
      </c>
      <c r="C3207" s="12" t="s">
        <v>6685</v>
      </c>
      <c r="D3207" s="13" t="s">
        <v>6688</v>
      </c>
    </row>
    <row r="3208" spans="1:4">
      <c r="A3208" s="11" t="s">
        <v>5339</v>
      </c>
      <c r="B3208" s="3">
        <v>302</v>
      </c>
      <c r="C3208" s="12" t="s">
        <v>6685</v>
      </c>
      <c r="D3208" s="13" t="s">
        <v>6688</v>
      </c>
    </row>
    <row r="3209" spans="1:4">
      <c r="A3209" s="11" t="s">
        <v>5341</v>
      </c>
      <c r="B3209" s="3">
        <v>309</v>
      </c>
      <c r="C3209" s="12" t="s">
        <v>6685</v>
      </c>
      <c r="D3209" s="13" t="s">
        <v>6688</v>
      </c>
    </row>
    <row r="3210" spans="1:4">
      <c r="A3210" s="11" t="s">
        <v>5343</v>
      </c>
      <c r="B3210" s="3">
        <v>331</v>
      </c>
      <c r="C3210" s="12" t="s">
        <v>6685</v>
      </c>
      <c r="D3210" s="13" t="s">
        <v>6688</v>
      </c>
    </row>
    <row r="3211" spans="1:4">
      <c r="A3211" s="11" t="s">
        <v>5345</v>
      </c>
      <c r="B3211" s="3">
        <v>318</v>
      </c>
      <c r="C3211" s="12" t="s">
        <v>6685</v>
      </c>
      <c r="D3211" s="13" t="s">
        <v>6688</v>
      </c>
    </row>
    <row r="3212" spans="1:4">
      <c r="A3212" s="11" t="s">
        <v>5347</v>
      </c>
      <c r="B3212" s="3">
        <v>256</v>
      </c>
      <c r="C3212" s="12" t="s">
        <v>6685</v>
      </c>
      <c r="D3212" s="13" t="s">
        <v>6688</v>
      </c>
    </row>
    <row r="3213" spans="1:4">
      <c r="A3213" s="11" t="s">
        <v>5349</v>
      </c>
      <c r="B3213" s="3">
        <v>281</v>
      </c>
      <c r="C3213" s="12" t="s">
        <v>6685</v>
      </c>
      <c r="D3213" s="13" t="s">
        <v>6688</v>
      </c>
    </row>
    <row r="3214" spans="1:4">
      <c r="A3214" s="11" t="s">
        <v>5351</v>
      </c>
      <c r="B3214" s="3">
        <v>322</v>
      </c>
      <c r="C3214" s="12" t="s">
        <v>6685</v>
      </c>
      <c r="D3214" s="13" t="s">
        <v>6688</v>
      </c>
    </row>
    <row r="3215" spans="1:4">
      <c r="A3215" s="11" t="s">
        <v>5353</v>
      </c>
      <c r="B3215" s="3">
        <v>320</v>
      </c>
      <c r="C3215" s="12" t="s">
        <v>6685</v>
      </c>
      <c r="D3215" s="13" t="s">
        <v>6688</v>
      </c>
    </row>
    <row r="3216" spans="1:4">
      <c r="A3216" s="11" t="s">
        <v>5355</v>
      </c>
      <c r="B3216" s="3">
        <v>313</v>
      </c>
      <c r="C3216" s="12" t="s">
        <v>6685</v>
      </c>
      <c r="D3216" s="13" t="s">
        <v>6688</v>
      </c>
    </row>
    <row r="3217" spans="1:4">
      <c r="A3217" s="11" t="s">
        <v>5357</v>
      </c>
      <c r="B3217" s="3">
        <v>301</v>
      </c>
      <c r="C3217" s="12" t="s">
        <v>6685</v>
      </c>
      <c r="D3217" s="13" t="s">
        <v>6688</v>
      </c>
    </row>
    <row r="3218" spans="1:4">
      <c r="A3218" s="11" t="s">
        <v>5359</v>
      </c>
      <c r="B3218" s="3">
        <v>313</v>
      </c>
      <c r="C3218" s="12" t="s">
        <v>6685</v>
      </c>
      <c r="D3218" s="13" t="s">
        <v>6688</v>
      </c>
    </row>
    <row r="3219" spans="1:4">
      <c r="A3219" s="11" t="s">
        <v>5361</v>
      </c>
      <c r="B3219" s="3">
        <v>330</v>
      </c>
      <c r="C3219" s="12" t="s">
        <v>6685</v>
      </c>
      <c r="D3219" s="13" t="s">
        <v>6688</v>
      </c>
    </row>
    <row r="3220" spans="1:4">
      <c r="A3220" s="11" t="s">
        <v>5363</v>
      </c>
      <c r="B3220" s="3">
        <v>146</v>
      </c>
      <c r="C3220" s="12" t="s">
        <v>6685</v>
      </c>
      <c r="D3220" s="13" t="s">
        <v>6688</v>
      </c>
    </row>
    <row r="3221" spans="1:4">
      <c r="A3221" s="11" t="s">
        <v>5365</v>
      </c>
      <c r="B3221" s="3">
        <v>314</v>
      </c>
      <c r="C3221" s="12" t="s">
        <v>6685</v>
      </c>
      <c r="D3221" s="13" t="s">
        <v>6688</v>
      </c>
    </row>
    <row r="3222" spans="1:4">
      <c r="A3222" s="11" t="s">
        <v>5367</v>
      </c>
      <c r="B3222" s="3">
        <v>312</v>
      </c>
      <c r="C3222" s="12" t="s">
        <v>6685</v>
      </c>
      <c r="D3222" s="13" t="s">
        <v>6688</v>
      </c>
    </row>
    <row r="3223" spans="1:4">
      <c r="A3223" s="11" t="s">
        <v>5369</v>
      </c>
      <c r="B3223" s="3">
        <v>313</v>
      </c>
      <c r="C3223" s="12" t="s">
        <v>6685</v>
      </c>
      <c r="D3223" s="13" t="s">
        <v>6688</v>
      </c>
    </row>
    <row r="3224" spans="1:4">
      <c r="A3224" s="11" t="s">
        <v>5371</v>
      </c>
      <c r="B3224" s="3">
        <v>313</v>
      </c>
      <c r="C3224" s="12" t="s">
        <v>6685</v>
      </c>
      <c r="D3224" s="13" t="s">
        <v>6688</v>
      </c>
    </row>
    <row r="3225" spans="1:4">
      <c r="A3225" s="11" t="s">
        <v>5373</v>
      </c>
      <c r="B3225" s="3">
        <v>299</v>
      </c>
      <c r="C3225" s="12" t="s">
        <v>6685</v>
      </c>
      <c r="D3225" s="13" t="s">
        <v>6688</v>
      </c>
    </row>
    <row r="3226" spans="1:4">
      <c r="A3226" s="11" t="s">
        <v>5375</v>
      </c>
      <c r="B3226" s="3">
        <v>300</v>
      </c>
      <c r="C3226" s="12" t="s">
        <v>6685</v>
      </c>
      <c r="D3226" s="13" t="s">
        <v>6688</v>
      </c>
    </row>
    <row r="3227" spans="1:4">
      <c r="A3227" s="11" t="s">
        <v>5377</v>
      </c>
      <c r="B3227" s="3">
        <v>326</v>
      </c>
      <c r="C3227" s="12" t="s">
        <v>6685</v>
      </c>
      <c r="D3227" s="13" t="s">
        <v>6688</v>
      </c>
    </row>
    <row r="3228" spans="1:4">
      <c r="A3228" s="11" t="s">
        <v>5379</v>
      </c>
      <c r="B3228" s="3">
        <v>295</v>
      </c>
      <c r="C3228" s="12" t="s">
        <v>6685</v>
      </c>
      <c r="D3228" s="13" t="s">
        <v>6688</v>
      </c>
    </row>
    <row r="3229" spans="1:4">
      <c r="A3229" s="11" t="s">
        <v>5381</v>
      </c>
      <c r="B3229" s="3">
        <v>303</v>
      </c>
      <c r="C3229" s="12" t="s">
        <v>6685</v>
      </c>
      <c r="D3229" s="13" t="s">
        <v>6688</v>
      </c>
    </row>
    <row r="3230" spans="1:4">
      <c r="A3230" s="11" t="s">
        <v>5383</v>
      </c>
      <c r="B3230" s="3">
        <v>314</v>
      </c>
      <c r="C3230" s="12" t="s">
        <v>6685</v>
      </c>
      <c r="D3230" s="13" t="s">
        <v>6688</v>
      </c>
    </row>
    <row r="3231" spans="1:4">
      <c r="A3231" s="11" t="s">
        <v>5385</v>
      </c>
      <c r="B3231" s="3">
        <v>315</v>
      </c>
      <c r="C3231" s="12" t="s">
        <v>6685</v>
      </c>
      <c r="D3231" s="13" t="s">
        <v>6688</v>
      </c>
    </row>
    <row r="3232" spans="1:4">
      <c r="A3232" s="11" t="s">
        <v>5387</v>
      </c>
      <c r="B3232" s="3">
        <v>281</v>
      </c>
      <c r="C3232" s="12" t="s">
        <v>6685</v>
      </c>
      <c r="D3232" s="13" t="s">
        <v>6688</v>
      </c>
    </row>
    <row r="3233" spans="1:4">
      <c r="A3233" s="11" t="s">
        <v>5389</v>
      </c>
      <c r="B3233" s="3">
        <v>317</v>
      </c>
      <c r="C3233" s="12" t="s">
        <v>6685</v>
      </c>
      <c r="D3233" s="13" t="s">
        <v>6688</v>
      </c>
    </row>
    <row r="3234" spans="1:4">
      <c r="A3234" s="11" t="s">
        <v>5391</v>
      </c>
      <c r="B3234" s="3">
        <v>329</v>
      </c>
      <c r="C3234" s="12" t="s">
        <v>6685</v>
      </c>
      <c r="D3234" s="13" t="s">
        <v>6688</v>
      </c>
    </row>
    <row r="3235" spans="1:4">
      <c r="A3235" s="11" t="s">
        <v>5393</v>
      </c>
      <c r="B3235" s="3">
        <v>315</v>
      </c>
      <c r="C3235" s="12" t="s">
        <v>6685</v>
      </c>
      <c r="D3235" s="13" t="s">
        <v>6688</v>
      </c>
    </row>
    <row r="3236" spans="1:4">
      <c r="A3236" s="11" t="s">
        <v>5395</v>
      </c>
      <c r="B3236" s="3">
        <v>316</v>
      </c>
      <c r="C3236" s="12" t="s">
        <v>6685</v>
      </c>
      <c r="D3236" s="13" t="s">
        <v>6688</v>
      </c>
    </row>
    <row r="3237" spans="1:4">
      <c r="A3237" s="11" t="s">
        <v>5397</v>
      </c>
      <c r="B3237" s="3">
        <v>313</v>
      </c>
      <c r="C3237" s="12" t="s">
        <v>6685</v>
      </c>
      <c r="D3237" s="13" t="s">
        <v>6688</v>
      </c>
    </row>
    <row r="3238" spans="1:4">
      <c r="A3238" s="11" t="s">
        <v>5399</v>
      </c>
      <c r="B3238" s="3">
        <v>326</v>
      </c>
      <c r="C3238" s="12" t="s">
        <v>6685</v>
      </c>
      <c r="D3238" s="13" t="s">
        <v>6688</v>
      </c>
    </row>
    <row r="3239" spans="1:4">
      <c r="A3239" s="11" t="s">
        <v>5401</v>
      </c>
      <c r="B3239" s="3">
        <v>310</v>
      </c>
      <c r="C3239" s="12" t="s">
        <v>6685</v>
      </c>
      <c r="D3239" s="13" t="s">
        <v>6688</v>
      </c>
    </row>
    <row r="3240" spans="1:4">
      <c r="A3240" s="11" t="s">
        <v>5403</v>
      </c>
      <c r="B3240" s="3">
        <v>324</v>
      </c>
      <c r="C3240" s="12" t="s">
        <v>6685</v>
      </c>
      <c r="D3240" s="13" t="s">
        <v>6688</v>
      </c>
    </row>
    <row r="3241" spans="1:4">
      <c r="A3241" s="11" t="s">
        <v>5405</v>
      </c>
      <c r="B3241" s="3">
        <v>312</v>
      </c>
      <c r="C3241" s="12" t="s">
        <v>6685</v>
      </c>
      <c r="D3241" s="13" t="s">
        <v>6688</v>
      </c>
    </row>
    <row r="3242" spans="1:4">
      <c r="A3242" s="11" t="s">
        <v>5407</v>
      </c>
      <c r="B3242" s="3">
        <v>331</v>
      </c>
      <c r="C3242" s="12" t="s">
        <v>6685</v>
      </c>
      <c r="D3242" s="13" t="s">
        <v>6688</v>
      </c>
    </row>
    <row r="3243" spans="1:4">
      <c r="A3243" s="11" t="s">
        <v>5409</v>
      </c>
      <c r="B3243" s="3">
        <v>200</v>
      </c>
      <c r="C3243" s="12" t="s">
        <v>6685</v>
      </c>
      <c r="D3243" s="13" t="s">
        <v>6688</v>
      </c>
    </row>
    <row r="3244" spans="1:4">
      <c r="A3244" s="11" t="s">
        <v>5411</v>
      </c>
      <c r="B3244" s="3">
        <v>307</v>
      </c>
      <c r="C3244" s="12" t="s">
        <v>6685</v>
      </c>
      <c r="D3244" s="13" t="s">
        <v>6688</v>
      </c>
    </row>
    <row r="3245" spans="1:4">
      <c r="A3245" s="11" t="s">
        <v>5413</v>
      </c>
      <c r="B3245" s="3">
        <v>317</v>
      </c>
      <c r="C3245" s="12" t="s">
        <v>6685</v>
      </c>
      <c r="D3245" s="13" t="s">
        <v>6688</v>
      </c>
    </row>
    <row r="3246" spans="1:4">
      <c r="A3246" s="11" t="s">
        <v>5415</v>
      </c>
      <c r="B3246" s="3">
        <v>318</v>
      </c>
      <c r="C3246" s="12" t="s">
        <v>6685</v>
      </c>
      <c r="D3246" s="13" t="s">
        <v>6688</v>
      </c>
    </row>
    <row r="3247" spans="1:4">
      <c r="A3247" s="11" t="s">
        <v>5417</v>
      </c>
      <c r="B3247" s="3">
        <v>200</v>
      </c>
      <c r="C3247" s="12" t="s">
        <v>6685</v>
      </c>
      <c r="D3247" s="13" t="s">
        <v>6688</v>
      </c>
    </row>
    <row r="3248" spans="1:4">
      <c r="A3248" s="11" t="s">
        <v>5419</v>
      </c>
      <c r="B3248" s="3">
        <v>301</v>
      </c>
      <c r="C3248" s="12" t="s">
        <v>6685</v>
      </c>
      <c r="D3248" s="13" t="s">
        <v>6688</v>
      </c>
    </row>
    <row r="3249" spans="1:4">
      <c r="A3249" s="11" t="s">
        <v>5421</v>
      </c>
      <c r="B3249" s="3">
        <v>326</v>
      </c>
      <c r="C3249" s="12" t="s">
        <v>6685</v>
      </c>
      <c r="D3249" s="13" t="s">
        <v>6688</v>
      </c>
    </row>
    <row r="3250" spans="1:4">
      <c r="A3250" s="11" t="s">
        <v>5423</v>
      </c>
      <c r="B3250" s="3">
        <v>310</v>
      </c>
      <c r="C3250" s="12" t="s">
        <v>6685</v>
      </c>
      <c r="D3250" s="13" t="s">
        <v>6688</v>
      </c>
    </row>
    <row r="3251" spans="1:4">
      <c r="A3251" s="11" t="s">
        <v>5425</v>
      </c>
      <c r="B3251" s="3">
        <v>327</v>
      </c>
      <c r="C3251" s="12" t="s">
        <v>6685</v>
      </c>
      <c r="D3251" s="13" t="s">
        <v>6688</v>
      </c>
    </row>
    <row r="3252" spans="1:4">
      <c r="A3252" s="11" t="s">
        <v>5427</v>
      </c>
      <c r="B3252" s="3">
        <v>325</v>
      </c>
      <c r="C3252" s="12" t="s">
        <v>6685</v>
      </c>
      <c r="D3252" s="13" t="s">
        <v>6688</v>
      </c>
    </row>
    <row r="3253" spans="1:4">
      <c r="A3253" s="11" t="s">
        <v>5429</v>
      </c>
      <c r="B3253" s="3">
        <v>317</v>
      </c>
      <c r="C3253" s="12" t="s">
        <v>6685</v>
      </c>
      <c r="D3253" s="13" t="s">
        <v>6688</v>
      </c>
    </row>
    <row r="3254" spans="1:4">
      <c r="A3254" s="11" t="s">
        <v>5431</v>
      </c>
      <c r="B3254" s="3">
        <v>317</v>
      </c>
      <c r="C3254" s="12" t="s">
        <v>6685</v>
      </c>
      <c r="D3254" s="13" t="s">
        <v>6688</v>
      </c>
    </row>
    <row r="3255" spans="1:4">
      <c r="A3255" s="11" t="s">
        <v>5433</v>
      </c>
      <c r="B3255" s="3">
        <v>310</v>
      </c>
      <c r="C3255" s="12" t="s">
        <v>6685</v>
      </c>
      <c r="D3255" s="13" t="s">
        <v>6688</v>
      </c>
    </row>
    <row r="3256" spans="1:4">
      <c r="A3256" s="11" t="s">
        <v>5435</v>
      </c>
      <c r="B3256" s="3">
        <v>313</v>
      </c>
      <c r="C3256" s="12" t="s">
        <v>6685</v>
      </c>
      <c r="D3256" s="13" t="s">
        <v>6688</v>
      </c>
    </row>
    <row r="3257" spans="1:4">
      <c r="A3257" s="11" t="s">
        <v>5437</v>
      </c>
      <c r="B3257" s="3">
        <v>308</v>
      </c>
      <c r="C3257" s="12" t="s">
        <v>6685</v>
      </c>
      <c r="D3257" s="13" t="s">
        <v>6688</v>
      </c>
    </row>
    <row r="3258" spans="1:4">
      <c r="A3258" s="11" t="s">
        <v>5439</v>
      </c>
      <c r="B3258" s="3">
        <v>315</v>
      </c>
      <c r="C3258" s="12" t="s">
        <v>6685</v>
      </c>
      <c r="D3258" s="13" t="s">
        <v>6688</v>
      </c>
    </row>
    <row r="3259" spans="1:4">
      <c r="A3259" s="11" t="s">
        <v>5441</v>
      </c>
      <c r="B3259" s="3">
        <v>321</v>
      </c>
      <c r="C3259" s="12" t="s">
        <v>6685</v>
      </c>
      <c r="D3259" s="13" t="s">
        <v>6688</v>
      </c>
    </row>
    <row r="3260" spans="1:4">
      <c r="A3260" s="11" t="s">
        <v>5443</v>
      </c>
      <c r="B3260" s="3">
        <v>21</v>
      </c>
      <c r="C3260" s="12" t="s">
        <v>6656</v>
      </c>
      <c r="D3260" s="13" t="s">
        <v>6802</v>
      </c>
    </row>
    <row r="3261" spans="1:4">
      <c r="A3261" s="11" t="s">
        <v>5443</v>
      </c>
      <c r="B3261" s="3">
        <v>21</v>
      </c>
      <c r="C3261" s="12" t="s">
        <v>6656</v>
      </c>
      <c r="D3261" s="13" t="s">
        <v>6802</v>
      </c>
    </row>
    <row r="3262" spans="1:4">
      <c r="A3262" s="11" t="s">
        <v>5443</v>
      </c>
      <c r="B3262" s="3">
        <v>199</v>
      </c>
      <c r="C3262" s="12" t="s">
        <v>6656</v>
      </c>
      <c r="D3262" s="13" t="s">
        <v>6802</v>
      </c>
    </row>
    <row r="3263" spans="1:4">
      <c r="A3263" s="11" t="s">
        <v>5443</v>
      </c>
      <c r="B3263" s="3">
        <v>289</v>
      </c>
      <c r="C3263" s="12" t="s">
        <v>6656</v>
      </c>
      <c r="D3263" s="13" t="s">
        <v>6802</v>
      </c>
    </row>
    <row r="3264" spans="1:4">
      <c r="A3264" s="11" t="s">
        <v>5445</v>
      </c>
      <c r="B3264" s="3">
        <v>260</v>
      </c>
      <c r="C3264" s="12" t="s">
        <v>6656</v>
      </c>
      <c r="D3264" s="13" t="s">
        <v>6717</v>
      </c>
    </row>
    <row r="3265" spans="1:4">
      <c r="A3265" s="11" t="s">
        <v>5447</v>
      </c>
      <c r="B3265" s="3">
        <v>196</v>
      </c>
      <c r="C3265" s="12" t="s">
        <v>6685</v>
      </c>
      <c r="D3265" s="13" t="s">
        <v>7290</v>
      </c>
    </row>
    <row r="3266" spans="1:4">
      <c r="A3266" s="11" t="s">
        <v>5449</v>
      </c>
      <c r="B3266" s="3">
        <v>194</v>
      </c>
      <c r="C3266" s="12" t="s">
        <v>6685</v>
      </c>
      <c r="D3266" s="13" t="s">
        <v>7290</v>
      </c>
    </row>
    <row r="3267" spans="1:4">
      <c r="A3267" s="11" t="s">
        <v>5451</v>
      </c>
      <c r="B3267" s="3">
        <v>195</v>
      </c>
      <c r="C3267" s="12" t="s">
        <v>6685</v>
      </c>
      <c r="D3267" s="13" t="s">
        <v>7290</v>
      </c>
    </row>
    <row r="3268" spans="1:4">
      <c r="A3268" s="11" t="s">
        <v>5453</v>
      </c>
      <c r="B3268" s="3">
        <v>196</v>
      </c>
      <c r="C3268" s="12" t="s">
        <v>6685</v>
      </c>
      <c r="D3268" s="13" t="s">
        <v>7290</v>
      </c>
    </row>
    <row r="3269" spans="1:4">
      <c r="A3269" s="11" t="s">
        <v>5455</v>
      </c>
      <c r="B3269" s="3">
        <v>196</v>
      </c>
      <c r="C3269" s="12" t="s">
        <v>6685</v>
      </c>
      <c r="D3269" s="13" t="s">
        <v>7290</v>
      </c>
    </row>
    <row r="3270" spans="1:4">
      <c r="A3270" s="11" t="s">
        <v>5457</v>
      </c>
      <c r="B3270" s="3">
        <v>178</v>
      </c>
      <c r="C3270" s="12" t="s">
        <v>6685</v>
      </c>
      <c r="D3270" s="13" t="s">
        <v>6703</v>
      </c>
    </row>
    <row r="3271" spans="1:4">
      <c r="A3271" s="11" t="s">
        <v>5459</v>
      </c>
      <c r="B3271" s="3">
        <v>198</v>
      </c>
      <c r="C3271" s="12" t="s">
        <v>6685</v>
      </c>
      <c r="D3271" s="13" t="s">
        <v>6703</v>
      </c>
    </row>
    <row r="3272" spans="1:4">
      <c r="A3272" s="11" t="s">
        <v>5461</v>
      </c>
      <c r="B3272" s="3">
        <v>316</v>
      </c>
      <c r="C3272" s="12" t="s">
        <v>6656</v>
      </c>
      <c r="D3272" s="13" t="s">
        <v>6735</v>
      </c>
    </row>
    <row r="3273" spans="1:4">
      <c r="A3273" s="11" t="s">
        <v>5461</v>
      </c>
      <c r="B3273" s="3">
        <v>265</v>
      </c>
      <c r="C3273" s="12" t="s">
        <v>6656</v>
      </c>
      <c r="D3273" s="13" t="s">
        <v>6735</v>
      </c>
    </row>
    <row r="3274" spans="1:4">
      <c r="A3274" s="11" t="s">
        <v>5463</v>
      </c>
      <c r="B3274" s="3">
        <v>315</v>
      </c>
      <c r="C3274" s="12" t="s">
        <v>6685</v>
      </c>
      <c r="D3274" s="13" t="s">
        <v>6688</v>
      </c>
    </row>
    <row r="3275" spans="1:4">
      <c r="A3275" s="11" t="s">
        <v>5465</v>
      </c>
      <c r="B3275" s="3">
        <v>198</v>
      </c>
      <c r="C3275" s="12" t="s">
        <v>6656</v>
      </c>
      <c r="D3275" s="13" t="s">
        <v>7118</v>
      </c>
    </row>
    <row r="3276" spans="1:4">
      <c r="A3276" s="11" t="s">
        <v>5467</v>
      </c>
      <c r="B3276" s="3">
        <v>313</v>
      </c>
      <c r="C3276" s="12" t="s">
        <v>6685</v>
      </c>
      <c r="D3276" s="13" t="s">
        <v>6688</v>
      </c>
    </row>
    <row r="3277" spans="1:4">
      <c r="A3277" s="11" t="s">
        <v>5469</v>
      </c>
      <c r="B3277" s="3">
        <v>269</v>
      </c>
      <c r="C3277" s="12" t="s">
        <v>6685</v>
      </c>
      <c r="D3277" s="13" t="s">
        <v>6945</v>
      </c>
    </row>
    <row r="3278" spans="1:4">
      <c r="A3278" s="11" t="s">
        <v>5471</v>
      </c>
      <c r="B3278" s="3">
        <v>332</v>
      </c>
      <c r="C3278" s="12" t="s">
        <v>6685</v>
      </c>
      <c r="D3278" s="13" t="s">
        <v>6688</v>
      </c>
    </row>
    <row r="3279" spans="1:4">
      <c r="A3279" s="11" t="s">
        <v>5473</v>
      </c>
      <c r="B3279" s="3">
        <v>173</v>
      </c>
      <c r="C3279" s="12" t="s">
        <v>6656</v>
      </c>
      <c r="D3279" s="13" t="s">
        <v>6910</v>
      </c>
    </row>
    <row r="3280" spans="1:4">
      <c r="A3280" s="11" t="s">
        <v>5475</v>
      </c>
      <c r="B3280" s="3">
        <v>181</v>
      </c>
      <c r="C3280" s="12" t="s">
        <v>6656</v>
      </c>
      <c r="D3280" s="13" t="s">
        <v>6890</v>
      </c>
    </row>
    <row r="3281" spans="1:4">
      <c r="A3281" s="11" t="s">
        <v>5477</v>
      </c>
      <c r="B3281" s="3">
        <v>225</v>
      </c>
      <c r="C3281" s="12" t="s">
        <v>6685</v>
      </c>
      <c r="D3281" s="13" t="s">
        <v>8918</v>
      </c>
    </row>
    <row r="3282" spans="1:4">
      <c r="A3282" s="11" t="s">
        <v>5479</v>
      </c>
      <c r="B3282" s="3">
        <v>39</v>
      </c>
      <c r="C3282" s="12" t="s">
        <v>6685</v>
      </c>
      <c r="D3282" s="13" t="s">
        <v>8918</v>
      </c>
    </row>
    <row r="3283" spans="1:4">
      <c r="A3283" s="11" t="s">
        <v>5479</v>
      </c>
      <c r="B3283" s="3">
        <v>36</v>
      </c>
      <c r="C3283" s="12" t="s">
        <v>6685</v>
      </c>
      <c r="D3283" s="13" t="s">
        <v>8918</v>
      </c>
    </row>
    <row r="3284" spans="1:4">
      <c r="A3284" s="11" t="s">
        <v>5479</v>
      </c>
      <c r="B3284" s="3">
        <v>207</v>
      </c>
      <c r="C3284" s="12" t="s">
        <v>6685</v>
      </c>
      <c r="D3284" s="13" t="s">
        <v>8918</v>
      </c>
    </row>
    <row r="3285" spans="1:4">
      <c r="A3285" s="11" t="s">
        <v>5483</v>
      </c>
      <c r="B3285" s="3">
        <v>296</v>
      </c>
      <c r="C3285" s="12" t="s">
        <v>6656</v>
      </c>
      <c r="D3285" s="13" t="s">
        <v>8926</v>
      </c>
    </row>
    <row r="3286" spans="1:4">
      <c r="A3286" s="11" t="s">
        <v>5485</v>
      </c>
      <c r="B3286" s="3">
        <v>296</v>
      </c>
      <c r="C3286" s="12" t="s">
        <v>6656</v>
      </c>
      <c r="D3286" s="13" t="s">
        <v>8926</v>
      </c>
    </row>
    <row r="3287" spans="1:4">
      <c r="A3287" s="11" t="s">
        <v>5487</v>
      </c>
      <c r="B3287" s="3">
        <v>242</v>
      </c>
      <c r="C3287" s="12" t="s">
        <v>6685</v>
      </c>
      <c r="D3287" s="13" t="s">
        <v>6945</v>
      </c>
    </row>
    <row r="3288" spans="1:4">
      <c r="A3288" s="11" t="s">
        <v>5489</v>
      </c>
      <c r="B3288" s="3">
        <v>314</v>
      </c>
      <c r="C3288" s="12" t="e">
        <v>#N/A</v>
      </c>
      <c r="D3288" s="13" t="e">
        <v>#N/A</v>
      </c>
    </row>
    <row r="3289" spans="1:4">
      <c r="A3289" s="11" t="s">
        <v>5489</v>
      </c>
      <c r="B3289" s="3">
        <v>267</v>
      </c>
      <c r="C3289" s="12" t="e">
        <v>#N/A</v>
      </c>
      <c r="D3289" s="13" t="e">
        <v>#N/A</v>
      </c>
    </row>
    <row r="3290" spans="1:4">
      <c r="A3290" s="11" t="s">
        <v>5491</v>
      </c>
      <c r="B3290" s="3">
        <v>326</v>
      </c>
      <c r="C3290" s="12" t="s">
        <v>6685</v>
      </c>
      <c r="D3290" s="13" t="s">
        <v>6688</v>
      </c>
    </row>
    <row r="3291" spans="1:4">
      <c r="A3291" s="11" t="s">
        <v>5493</v>
      </c>
      <c r="B3291" s="3">
        <v>329</v>
      </c>
      <c r="C3291" s="12" t="s">
        <v>6685</v>
      </c>
      <c r="D3291" s="13" t="s">
        <v>6688</v>
      </c>
    </row>
    <row r="3292" spans="1:4">
      <c r="A3292" s="11" t="s">
        <v>5495</v>
      </c>
      <c r="B3292" s="3">
        <v>179</v>
      </c>
      <c r="C3292" s="12" t="s">
        <v>6656</v>
      </c>
      <c r="D3292" s="13" t="s">
        <v>6717</v>
      </c>
    </row>
    <row r="3293" spans="1:4">
      <c r="A3293" s="11" t="s">
        <v>5495</v>
      </c>
      <c r="B3293" s="3">
        <v>260</v>
      </c>
      <c r="C3293" s="12" t="s">
        <v>6656</v>
      </c>
      <c r="D3293" s="13" t="s">
        <v>6717</v>
      </c>
    </row>
    <row r="3294" spans="1:4">
      <c r="A3294" s="11" t="s">
        <v>5497</v>
      </c>
      <c r="B3294" s="3">
        <v>196</v>
      </c>
      <c r="C3294" s="12" t="s">
        <v>6656</v>
      </c>
      <c r="D3294" s="13" t="s">
        <v>8937</v>
      </c>
    </row>
    <row r="3295" spans="1:4">
      <c r="A3295" s="11" t="s">
        <v>5499</v>
      </c>
      <c r="B3295" s="3">
        <v>264</v>
      </c>
      <c r="C3295" s="12" t="s">
        <v>6656</v>
      </c>
      <c r="D3295" s="13" t="s">
        <v>8937</v>
      </c>
    </row>
    <row r="3296" spans="1:4">
      <c r="A3296" s="11" t="s">
        <v>5499</v>
      </c>
      <c r="B3296" s="3">
        <v>107</v>
      </c>
      <c r="C3296" s="12" t="s">
        <v>6656</v>
      </c>
      <c r="D3296" s="13" t="s">
        <v>8937</v>
      </c>
    </row>
    <row r="3297" spans="1:4">
      <c r="A3297" s="11" t="s">
        <v>5502</v>
      </c>
      <c r="B3297" s="3">
        <v>176</v>
      </c>
      <c r="C3297" s="12" t="s">
        <v>6685</v>
      </c>
      <c r="D3297" s="13" t="s">
        <v>6945</v>
      </c>
    </row>
    <row r="3298" spans="1:4">
      <c r="A3298" s="11" t="s">
        <v>5502</v>
      </c>
      <c r="B3298" s="3">
        <v>99</v>
      </c>
      <c r="C3298" s="12" t="s">
        <v>6685</v>
      </c>
      <c r="D3298" s="13" t="s">
        <v>6945</v>
      </c>
    </row>
    <row r="3299" spans="1:4">
      <c r="A3299" s="11" t="s">
        <v>5502</v>
      </c>
      <c r="B3299" s="3">
        <v>76</v>
      </c>
      <c r="C3299" s="12" t="s">
        <v>6685</v>
      </c>
      <c r="D3299" s="13" t="s">
        <v>6945</v>
      </c>
    </row>
    <row r="3300" spans="1:4">
      <c r="A3300" s="11" t="s">
        <v>5504</v>
      </c>
      <c r="B3300" s="3">
        <v>297</v>
      </c>
      <c r="C3300" s="12" t="s">
        <v>6685</v>
      </c>
      <c r="D3300" s="13" t="s">
        <v>6688</v>
      </c>
    </row>
    <row r="3301" spans="1:4">
      <c r="A3301" s="11" t="s">
        <v>5506</v>
      </c>
      <c r="B3301" s="3">
        <v>297</v>
      </c>
      <c r="C3301" s="12" t="s">
        <v>6685</v>
      </c>
      <c r="D3301" s="13" t="s">
        <v>6688</v>
      </c>
    </row>
    <row r="3302" spans="1:4">
      <c r="A3302" s="11" t="s">
        <v>5508</v>
      </c>
      <c r="B3302" s="3">
        <v>268</v>
      </c>
      <c r="C3302" s="12" t="s">
        <v>6685</v>
      </c>
      <c r="D3302" s="13" t="s">
        <v>7290</v>
      </c>
    </row>
    <row r="3303" spans="1:4">
      <c r="A3303" s="11" t="s">
        <v>5508</v>
      </c>
      <c r="B3303" s="3">
        <v>42</v>
      </c>
      <c r="C3303" s="12" t="s">
        <v>6685</v>
      </c>
      <c r="D3303" s="13" t="s">
        <v>7290</v>
      </c>
    </row>
    <row r="3304" spans="1:4">
      <c r="A3304" s="11" t="s">
        <v>5508</v>
      </c>
      <c r="B3304" s="3">
        <v>275</v>
      </c>
      <c r="C3304" s="12" t="s">
        <v>6685</v>
      </c>
      <c r="D3304" s="13" t="s">
        <v>7290</v>
      </c>
    </row>
    <row r="3305" spans="1:4">
      <c r="A3305" s="11" t="s">
        <v>5508</v>
      </c>
      <c r="B3305" s="3">
        <v>275</v>
      </c>
      <c r="C3305" s="12" t="s">
        <v>6685</v>
      </c>
      <c r="D3305" s="13" t="s">
        <v>7290</v>
      </c>
    </row>
    <row r="3306" spans="1:4">
      <c r="A3306" s="11" t="s">
        <v>5510</v>
      </c>
      <c r="B3306" s="3">
        <v>275</v>
      </c>
      <c r="C3306" s="12" t="s">
        <v>6685</v>
      </c>
      <c r="D3306" s="13" t="s">
        <v>7290</v>
      </c>
    </row>
    <row r="3307" spans="1:4">
      <c r="A3307" s="11" t="s">
        <v>5510</v>
      </c>
      <c r="B3307" s="3">
        <v>275</v>
      </c>
      <c r="C3307" s="12" t="s">
        <v>6685</v>
      </c>
      <c r="D3307" s="13" t="s">
        <v>7290</v>
      </c>
    </row>
    <row r="3308" spans="1:4">
      <c r="A3308" s="11" t="s">
        <v>5510</v>
      </c>
      <c r="B3308" s="3">
        <v>266</v>
      </c>
      <c r="C3308" s="12" t="s">
        <v>6685</v>
      </c>
      <c r="D3308" s="13" t="s">
        <v>7290</v>
      </c>
    </row>
    <row r="3309" spans="1:4">
      <c r="A3309" s="11" t="s">
        <v>5512</v>
      </c>
      <c r="B3309" s="3">
        <v>266</v>
      </c>
      <c r="C3309" s="12" t="s">
        <v>6685</v>
      </c>
      <c r="D3309" s="13" t="s">
        <v>7290</v>
      </c>
    </row>
    <row r="3310" spans="1:4">
      <c r="A3310" s="11" t="s">
        <v>5512</v>
      </c>
      <c r="B3310" s="3">
        <v>53</v>
      </c>
      <c r="C3310" s="12" t="s">
        <v>6685</v>
      </c>
      <c r="D3310" s="13" t="s">
        <v>7290</v>
      </c>
    </row>
    <row r="3311" spans="1:4">
      <c r="A3311" s="11" t="s">
        <v>5512</v>
      </c>
      <c r="B3311" s="3">
        <v>275</v>
      </c>
      <c r="C3311" s="12" t="s">
        <v>6685</v>
      </c>
      <c r="D3311" s="13" t="s">
        <v>7290</v>
      </c>
    </row>
    <row r="3312" spans="1:4">
      <c r="A3312" s="11" t="s">
        <v>5512</v>
      </c>
      <c r="B3312" s="3">
        <v>274</v>
      </c>
      <c r="C3312" s="12" t="s">
        <v>6685</v>
      </c>
      <c r="D3312" s="13" t="s">
        <v>7290</v>
      </c>
    </row>
    <row r="3313" spans="1:4">
      <c r="A3313" s="11" t="s">
        <v>5514</v>
      </c>
      <c r="B3313" s="3">
        <v>267</v>
      </c>
      <c r="C3313" s="12" t="s">
        <v>6685</v>
      </c>
      <c r="D3313" s="13" t="s">
        <v>7290</v>
      </c>
    </row>
    <row r="3314" spans="1:4">
      <c r="A3314" s="11" t="s">
        <v>5514</v>
      </c>
      <c r="B3314" s="3">
        <v>57</v>
      </c>
      <c r="C3314" s="12" t="s">
        <v>6685</v>
      </c>
      <c r="D3314" s="13" t="s">
        <v>7290</v>
      </c>
    </row>
    <row r="3315" spans="1:4">
      <c r="A3315" s="11" t="s">
        <v>5514</v>
      </c>
      <c r="B3315" s="3">
        <v>275</v>
      </c>
      <c r="C3315" s="12" t="s">
        <v>6685</v>
      </c>
      <c r="D3315" s="13" t="s">
        <v>7290</v>
      </c>
    </row>
    <row r="3316" spans="1:4">
      <c r="A3316" s="11" t="s">
        <v>5514</v>
      </c>
      <c r="B3316" s="3">
        <v>275</v>
      </c>
      <c r="C3316" s="12" t="s">
        <v>6685</v>
      </c>
      <c r="D3316" s="13" t="s">
        <v>7290</v>
      </c>
    </row>
    <row r="3317" spans="1:4">
      <c r="A3317" s="11" t="s">
        <v>5516</v>
      </c>
      <c r="B3317" s="3">
        <v>275</v>
      </c>
      <c r="C3317" s="12" t="s">
        <v>6685</v>
      </c>
      <c r="D3317" s="13" t="s">
        <v>7290</v>
      </c>
    </row>
    <row r="3318" spans="1:4">
      <c r="A3318" s="11" t="s">
        <v>5516</v>
      </c>
      <c r="B3318" s="3">
        <v>275</v>
      </c>
      <c r="C3318" s="12" t="s">
        <v>6685</v>
      </c>
      <c r="D3318" s="13" t="s">
        <v>7290</v>
      </c>
    </row>
    <row r="3319" spans="1:4">
      <c r="A3319" s="11" t="s">
        <v>5516</v>
      </c>
      <c r="B3319" s="3">
        <v>267</v>
      </c>
      <c r="C3319" s="12" t="s">
        <v>6685</v>
      </c>
      <c r="D3319" s="13" t="s">
        <v>7290</v>
      </c>
    </row>
    <row r="3320" spans="1:4">
      <c r="A3320" s="11" t="s">
        <v>5518</v>
      </c>
      <c r="B3320" s="3">
        <v>275</v>
      </c>
      <c r="C3320" s="12" t="s">
        <v>6685</v>
      </c>
      <c r="D3320" s="13" t="s">
        <v>7290</v>
      </c>
    </row>
    <row r="3321" spans="1:4">
      <c r="A3321" s="11" t="s">
        <v>5518</v>
      </c>
      <c r="B3321" s="3">
        <v>275</v>
      </c>
      <c r="C3321" s="12" t="s">
        <v>6685</v>
      </c>
      <c r="D3321" s="13" t="s">
        <v>7290</v>
      </c>
    </row>
    <row r="3322" spans="1:4">
      <c r="A3322" s="11" t="s">
        <v>5518</v>
      </c>
      <c r="B3322" s="3">
        <v>267</v>
      </c>
      <c r="C3322" s="12" t="s">
        <v>6685</v>
      </c>
      <c r="D3322" s="13" t="s">
        <v>7290</v>
      </c>
    </row>
    <row r="3323" spans="1:4">
      <c r="A3323" s="11" t="s">
        <v>5520</v>
      </c>
      <c r="B3323" s="3">
        <v>212</v>
      </c>
      <c r="C3323" s="12" t="s">
        <v>6685</v>
      </c>
      <c r="D3323" s="13" t="s">
        <v>7778</v>
      </c>
    </row>
    <row r="3324" spans="1:4">
      <c r="A3324" s="11" t="s">
        <v>5522</v>
      </c>
      <c r="B3324" s="3">
        <v>231</v>
      </c>
      <c r="C3324" s="12" t="s">
        <v>6685</v>
      </c>
      <c r="D3324" s="13" t="s">
        <v>7778</v>
      </c>
    </row>
    <row r="3325" spans="1:4">
      <c r="A3325" s="11" t="s">
        <v>5524</v>
      </c>
      <c r="B3325" s="3">
        <v>314</v>
      </c>
      <c r="C3325" s="12" t="s">
        <v>6685</v>
      </c>
      <c r="D3325" s="13" t="s">
        <v>6688</v>
      </c>
    </row>
    <row r="3326" spans="1:4">
      <c r="A3326" s="11" t="s">
        <v>5526</v>
      </c>
      <c r="B3326" s="3">
        <v>320</v>
      </c>
      <c r="C3326" s="12" t="s">
        <v>6685</v>
      </c>
      <c r="D3326" s="13" t="s">
        <v>6688</v>
      </c>
    </row>
    <row r="3327" spans="1:4">
      <c r="A3327" s="11" t="s">
        <v>5528</v>
      </c>
      <c r="B3327" s="3">
        <v>295</v>
      </c>
      <c r="C3327" s="12" t="s">
        <v>6656</v>
      </c>
      <c r="D3327" s="13" t="s">
        <v>6757</v>
      </c>
    </row>
    <row r="3328" spans="1:4">
      <c r="A3328" s="11" t="s">
        <v>5528</v>
      </c>
      <c r="B3328" s="3">
        <v>273</v>
      </c>
      <c r="C3328" s="12" t="s">
        <v>6656</v>
      </c>
      <c r="D3328" s="13" t="s">
        <v>6757</v>
      </c>
    </row>
    <row r="3329" spans="1:4">
      <c r="A3329" s="11" t="s">
        <v>5530</v>
      </c>
      <c r="B3329" s="3">
        <v>270</v>
      </c>
      <c r="C3329" s="12" t="s">
        <v>6656</v>
      </c>
      <c r="D3329" s="13" t="s">
        <v>6757</v>
      </c>
    </row>
    <row r="3330" spans="1:4">
      <c r="A3330" s="11" t="s">
        <v>5532</v>
      </c>
      <c r="B3330" s="3">
        <v>179</v>
      </c>
      <c r="C3330" s="12" t="s">
        <v>6685</v>
      </c>
      <c r="D3330" s="13" t="s">
        <v>7290</v>
      </c>
    </row>
    <row r="3331" spans="1:4">
      <c r="A3331" s="11" t="s">
        <v>5534</v>
      </c>
      <c r="B3331" s="3">
        <v>269</v>
      </c>
      <c r="C3331" s="12" t="s">
        <v>6656</v>
      </c>
      <c r="D3331" s="13" t="s">
        <v>6910</v>
      </c>
    </row>
    <row r="3332" spans="1:4">
      <c r="A3332" s="11" t="s">
        <v>5534</v>
      </c>
      <c r="B3332" s="3">
        <v>248</v>
      </c>
      <c r="C3332" s="12" t="s">
        <v>6656</v>
      </c>
      <c r="D3332" s="13" t="s">
        <v>6910</v>
      </c>
    </row>
    <row r="3333" spans="1:4">
      <c r="A3333" s="11" t="s">
        <v>5536</v>
      </c>
      <c r="B3333" s="3">
        <v>287</v>
      </c>
      <c r="C3333" s="12" t="s">
        <v>6685</v>
      </c>
      <c r="D3333" s="13" t="s">
        <v>7290</v>
      </c>
    </row>
    <row r="3334" spans="1:4">
      <c r="A3334" s="11" t="s">
        <v>5536</v>
      </c>
      <c r="B3334" s="3">
        <v>35</v>
      </c>
      <c r="C3334" s="12" t="s">
        <v>6685</v>
      </c>
      <c r="D3334" s="13" t="s">
        <v>7290</v>
      </c>
    </row>
    <row r="3335" spans="1:4">
      <c r="A3335" s="11" t="s">
        <v>5538</v>
      </c>
      <c r="B3335" s="3">
        <v>313</v>
      </c>
      <c r="C3335" s="12" t="s">
        <v>6685</v>
      </c>
      <c r="D3335" s="13" t="s">
        <v>6688</v>
      </c>
    </row>
    <row r="3336" spans="1:4">
      <c r="A3336" s="11" t="s">
        <v>5540</v>
      </c>
      <c r="B3336" s="3">
        <v>271</v>
      </c>
      <c r="C3336" s="12" t="s">
        <v>6656</v>
      </c>
      <c r="D3336" s="13" t="s">
        <v>8965</v>
      </c>
    </row>
    <row r="3337" spans="1:4">
      <c r="A3337" s="11" t="s">
        <v>5542</v>
      </c>
      <c r="B3337" s="3">
        <v>311</v>
      </c>
      <c r="C3337" s="12" t="s">
        <v>6656</v>
      </c>
      <c r="D3337" s="13" t="s">
        <v>6659</v>
      </c>
    </row>
    <row r="3338" spans="1:4">
      <c r="A3338" s="11" t="s">
        <v>5544</v>
      </c>
      <c r="B3338" s="3">
        <v>284</v>
      </c>
      <c r="C3338" s="12" t="s">
        <v>6656</v>
      </c>
      <c r="D3338" s="13" t="s">
        <v>6671</v>
      </c>
    </row>
    <row r="3339" spans="1:4">
      <c r="A3339" s="11" t="s">
        <v>5546</v>
      </c>
      <c r="B3339" s="3">
        <v>279</v>
      </c>
      <c r="C3339" s="12" t="s">
        <v>6656</v>
      </c>
      <c r="D3339" s="13" t="s">
        <v>6671</v>
      </c>
    </row>
    <row r="3340" spans="1:4">
      <c r="A3340" s="11" t="s">
        <v>5548</v>
      </c>
      <c r="B3340" s="3">
        <v>226</v>
      </c>
      <c r="C3340" s="12" t="s">
        <v>6685</v>
      </c>
      <c r="D3340" s="13" t="s">
        <v>6703</v>
      </c>
    </row>
    <row r="3341" spans="1:4">
      <c r="A3341" s="11" t="s">
        <v>5550</v>
      </c>
      <c r="B3341" s="3">
        <v>48</v>
      </c>
      <c r="C3341" s="12" t="s">
        <v>6685</v>
      </c>
      <c r="D3341" s="13" t="s">
        <v>6703</v>
      </c>
    </row>
    <row r="3342" spans="1:4">
      <c r="A3342" s="11" t="s">
        <v>5550</v>
      </c>
      <c r="B3342" s="3">
        <v>253</v>
      </c>
      <c r="C3342" s="12" t="s">
        <v>6685</v>
      </c>
      <c r="D3342" s="13" t="s">
        <v>6703</v>
      </c>
    </row>
    <row r="3343" spans="1:4">
      <c r="A3343" s="11" t="s">
        <v>5550</v>
      </c>
      <c r="B3343" s="3">
        <v>70</v>
      </c>
      <c r="C3343" s="12" t="s">
        <v>6685</v>
      </c>
      <c r="D3343" s="13" t="s">
        <v>6703</v>
      </c>
    </row>
    <row r="3344" spans="1:4">
      <c r="A3344" s="11" t="s">
        <v>5550</v>
      </c>
      <c r="B3344" s="3">
        <v>197</v>
      </c>
      <c r="C3344" s="12" t="s">
        <v>6685</v>
      </c>
      <c r="D3344" s="13" t="s">
        <v>6703</v>
      </c>
    </row>
    <row r="3345" spans="1:4">
      <c r="A3345" s="11" t="s">
        <v>5550</v>
      </c>
      <c r="B3345" s="3">
        <v>76</v>
      </c>
      <c r="C3345" s="12" t="s">
        <v>6685</v>
      </c>
      <c r="D3345" s="13" t="s">
        <v>6703</v>
      </c>
    </row>
    <row r="3346" spans="1:4">
      <c r="A3346" s="11" t="s">
        <v>5550</v>
      </c>
      <c r="B3346" s="3">
        <v>61</v>
      </c>
      <c r="C3346" s="12" t="s">
        <v>6685</v>
      </c>
      <c r="D3346" s="13" t="s">
        <v>6703</v>
      </c>
    </row>
    <row r="3347" spans="1:4">
      <c r="A3347" s="11" t="s">
        <v>5550</v>
      </c>
      <c r="B3347" s="3">
        <v>69</v>
      </c>
      <c r="C3347" s="12" t="s">
        <v>6685</v>
      </c>
      <c r="D3347" s="13" t="s">
        <v>6703</v>
      </c>
    </row>
    <row r="3348" spans="1:4">
      <c r="A3348" s="11" t="s">
        <v>5550</v>
      </c>
      <c r="B3348" s="3">
        <v>93</v>
      </c>
      <c r="C3348" s="12" t="s">
        <v>6685</v>
      </c>
      <c r="D3348" s="13" t="s">
        <v>6703</v>
      </c>
    </row>
    <row r="3349" spans="1:4">
      <c r="A3349" s="11" t="s">
        <v>5554</v>
      </c>
      <c r="B3349" s="3">
        <v>202</v>
      </c>
      <c r="C3349" s="12" t="s">
        <v>6685</v>
      </c>
      <c r="D3349" s="13" t="s">
        <v>6703</v>
      </c>
    </row>
    <row r="3350" spans="1:4">
      <c r="A3350" s="11" t="s">
        <v>5556</v>
      </c>
      <c r="B3350" s="3">
        <v>332</v>
      </c>
      <c r="C3350" s="12" t="s">
        <v>6685</v>
      </c>
      <c r="D3350" s="13" t="s">
        <v>6703</v>
      </c>
    </row>
    <row r="3351" spans="1:4">
      <c r="A3351" s="11" t="s">
        <v>5556</v>
      </c>
      <c r="B3351" s="3">
        <v>287</v>
      </c>
      <c r="C3351" s="12" t="s">
        <v>6685</v>
      </c>
      <c r="D3351" s="13" t="s">
        <v>6703</v>
      </c>
    </row>
    <row r="3352" spans="1:4">
      <c r="A3352" s="11" t="s">
        <v>5560</v>
      </c>
      <c r="B3352" s="3">
        <v>256</v>
      </c>
      <c r="C3352" s="12" t="s">
        <v>6685</v>
      </c>
      <c r="D3352" s="13" t="s">
        <v>6703</v>
      </c>
    </row>
    <row r="3353" spans="1:4">
      <c r="A3353" s="11" t="s">
        <v>5562</v>
      </c>
      <c r="B3353" s="3">
        <v>220</v>
      </c>
      <c r="C3353" s="12" t="s">
        <v>6685</v>
      </c>
      <c r="D3353" s="13" t="s">
        <v>6703</v>
      </c>
    </row>
    <row r="3354" spans="1:4">
      <c r="A3354" s="11" t="s">
        <v>5564</v>
      </c>
      <c r="B3354" s="3">
        <v>206</v>
      </c>
      <c r="C3354" s="12" t="s">
        <v>6685</v>
      </c>
      <c r="D3354" s="13" t="s">
        <v>6703</v>
      </c>
    </row>
    <row r="3355" spans="1:4">
      <c r="A3355" s="11" t="s">
        <v>5566</v>
      </c>
      <c r="B3355" s="3">
        <v>178</v>
      </c>
      <c r="C3355" s="12" t="s">
        <v>6685</v>
      </c>
      <c r="D3355" s="13" t="s">
        <v>6688</v>
      </c>
    </row>
    <row r="3356" spans="1:4">
      <c r="A3356" s="11" t="s">
        <v>5568</v>
      </c>
      <c r="B3356" s="3">
        <v>318</v>
      </c>
      <c r="C3356" s="12" t="s">
        <v>6685</v>
      </c>
      <c r="D3356" s="13" t="s">
        <v>6688</v>
      </c>
    </row>
    <row r="3357" spans="1:4">
      <c r="A3357" s="11" t="s">
        <v>5570</v>
      </c>
      <c r="B3357" s="3">
        <v>313</v>
      </c>
      <c r="C3357" s="12" t="s">
        <v>6685</v>
      </c>
      <c r="D3357" s="13" t="s">
        <v>6688</v>
      </c>
    </row>
    <row r="3358" spans="1:4">
      <c r="A3358" s="11" t="s">
        <v>5572</v>
      </c>
      <c r="B3358" s="3">
        <v>295</v>
      </c>
      <c r="C3358" s="12" t="s">
        <v>6685</v>
      </c>
      <c r="D3358" s="13" t="s">
        <v>6688</v>
      </c>
    </row>
    <row r="3359" spans="1:4">
      <c r="A3359" s="11" t="s">
        <v>5574</v>
      </c>
      <c r="B3359" s="3">
        <v>144</v>
      </c>
      <c r="C3359" s="12" t="s">
        <v>6685</v>
      </c>
      <c r="D3359" s="13" t="s">
        <v>6688</v>
      </c>
    </row>
    <row r="3360" spans="1:4">
      <c r="A3360" s="11" t="s">
        <v>5576</v>
      </c>
      <c r="B3360" s="3">
        <v>140</v>
      </c>
      <c r="C3360" s="12" t="s">
        <v>6685</v>
      </c>
      <c r="D3360" s="13" t="s">
        <v>6688</v>
      </c>
    </row>
    <row r="3361" spans="1:4">
      <c r="A3361" s="11" t="s">
        <v>5578</v>
      </c>
      <c r="B3361" s="3">
        <v>148</v>
      </c>
      <c r="C3361" s="12" t="s">
        <v>6685</v>
      </c>
      <c r="D3361" s="13" t="s">
        <v>6688</v>
      </c>
    </row>
    <row r="3362" spans="1:4">
      <c r="A3362" s="11" t="s">
        <v>5580</v>
      </c>
      <c r="B3362" s="3">
        <v>322</v>
      </c>
      <c r="C3362" s="12" t="s">
        <v>6685</v>
      </c>
      <c r="D3362" s="13" t="s">
        <v>6688</v>
      </c>
    </row>
    <row r="3363" spans="1:4">
      <c r="A3363" s="11" t="s">
        <v>5582</v>
      </c>
      <c r="B3363" s="3">
        <v>141</v>
      </c>
      <c r="C3363" s="12" t="s">
        <v>6685</v>
      </c>
      <c r="D3363" s="13" t="s">
        <v>6688</v>
      </c>
    </row>
    <row r="3364" spans="1:4">
      <c r="A3364" s="11" t="s">
        <v>5584</v>
      </c>
      <c r="B3364" s="3">
        <v>260</v>
      </c>
      <c r="C3364" s="12" t="s">
        <v>6685</v>
      </c>
      <c r="D3364" s="13" t="s">
        <v>6688</v>
      </c>
    </row>
    <row r="3365" spans="1:4">
      <c r="A3365" s="11" t="s">
        <v>5586</v>
      </c>
      <c r="B3365" s="3">
        <v>153</v>
      </c>
      <c r="C3365" s="12" t="s">
        <v>6685</v>
      </c>
      <c r="D3365" s="13" t="s">
        <v>6688</v>
      </c>
    </row>
    <row r="3366" spans="1:4">
      <c r="A3366" s="11" t="s">
        <v>5588</v>
      </c>
      <c r="B3366" s="3">
        <v>166</v>
      </c>
      <c r="C3366" s="12" t="s">
        <v>6685</v>
      </c>
      <c r="D3366" s="13" t="s">
        <v>6688</v>
      </c>
    </row>
    <row r="3367" spans="1:4">
      <c r="A3367" s="11" t="s">
        <v>5590</v>
      </c>
      <c r="B3367" s="3">
        <v>334</v>
      </c>
      <c r="C3367" s="12" t="s">
        <v>6685</v>
      </c>
      <c r="D3367" s="13" t="s">
        <v>6688</v>
      </c>
    </row>
    <row r="3368" spans="1:4">
      <c r="A3368" s="11" t="s">
        <v>5592</v>
      </c>
      <c r="B3368" s="3">
        <v>239</v>
      </c>
      <c r="C3368" s="12" t="s">
        <v>6685</v>
      </c>
      <c r="D3368" s="13" t="s">
        <v>6688</v>
      </c>
    </row>
    <row r="3369" spans="1:4">
      <c r="A3369" s="11" t="s">
        <v>5594</v>
      </c>
      <c r="B3369" s="3">
        <v>190</v>
      </c>
      <c r="C3369" s="12" t="s">
        <v>6685</v>
      </c>
      <c r="D3369" s="13" t="s">
        <v>6688</v>
      </c>
    </row>
    <row r="3370" spans="1:4">
      <c r="A3370" s="11" t="s">
        <v>5596</v>
      </c>
      <c r="B3370" s="3">
        <v>213</v>
      </c>
      <c r="C3370" s="12" t="s">
        <v>6685</v>
      </c>
      <c r="D3370" s="13" t="s">
        <v>6688</v>
      </c>
    </row>
    <row r="3371" spans="1:4">
      <c r="A3371" s="11" t="s">
        <v>5598</v>
      </c>
      <c r="B3371" s="3">
        <v>187</v>
      </c>
      <c r="C3371" s="12" t="s">
        <v>6685</v>
      </c>
      <c r="D3371" s="13" t="s">
        <v>6688</v>
      </c>
    </row>
    <row r="3372" spans="1:4">
      <c r="A3372" s="11" t="s">
        <v>5600</v>
      </c>
      <c r="B3372" s="3">
        <v>59</v>
      </c>
      <c r="C3372" s="12" t="s">
        <v>6685</v>
      </c>
      <c r="D3372" s="13" t="s">
        <v>6688</v>
      </c>
    </row>
    <row r="3373" spans="1:4">
      <c r="A3373" s="11" t="s">
        <v>5600</v>
      </c>
      <c r="B3373" s="3">
        <v>299</v>
      </c>
      <c r="C3373" s="12" t="s">
        <v>6685</v>
      </c>
      <c r="D3373" s="13" t="s">
        <v>6688</v>
      </c>
    </row>
    <row r="3374" spans="1:4">
      <c r="A3374" s="11" t="s">
        <v>5602</v>
      </c>
      <c r="B3374" s="3">
        <v>313</v>
      </c>
      <c r="C3374" s="12" t="s">
        <v>6685</v>
      </c>
      <c r="D3374" s="13" t="s">
        <v>6688</v>
      </c>
    </row>
    <row r="3375" spans="1:4">
      <c r="A3375" s="11" t="s">
        <v>5604</v>
      </c>
      <c r="B3375" s="3">
        <v>319</v>
      </c>
      <c r="C3375" s="12" t="s">
        <v>6685</v>
      </c>
      <c r="D3375" s="13" t="s">
        <v>6688</v>
      </c>
    </row>
    <row r="3376" spans="1:4">
      <c r="A3376" s="11" t="s">
        <v>5606</v>
      </c>
      <c r="B3376" s="3">
        <v>259</v>
      </c>
      <c r="C3376" s="12" t="s">
        <v>6685</v>
      </c>
      <c r="D3376" s="13" t="s">
        <v>6688</v>
      </c>
    </row>
    <row r="3377" spans="1:4">
      <c r="A3377" s="11" t="s">
        <v>5608</v>
      </c>
      <c r="B3377" s="3">
        <v>104</v>
      </c>
      <c r="C3377" s="12" t="s">
        <v>6685</v>
      </c>
      <c r="D3377" s="13" t="s">
        <v>6688</v>
      </c>
    </row>
    <row r="3378" spans="1:4">
      <c r="A3378" s="11" t="s">
        <v>5610</v>
      </c>
      <c r="B3378" s="3">
        <v>151</v>
      </c>
      <c r="C3378" s="12" t="s">
        <v>6685</v>
      </c>
      <c r="D3378" s="13" t="s">
        <v>6688</v>
      </c>
    </row>
    <row r="3379" spans="1:4">
      <c r="A3379" s="11" t="s">
        <v>5612</v>
      </c>
      <c r="B3379" s="3">
        <v>121</v>
      </c>
      <c r="C3379" s="12" t="s">
        <v>6685</v>
      </c>
      <c r="D3379" s="13" t="s">
        <v>6688</v>
      </c>
    </row>
    <row r="3380" spans="1:4">
      <c r="A3380" s="11" t="s">
        <v>5614</v>
      </c>
      <c r="B3380" s="3">
        <v>324</v>
      </c>
      <c r="C3380" s="12" t="s">
        <v>6685</v>
      </c>
      <c r="D3380" s="13" t="s">
        <v>6688</v>
      </c>
    </row>
    <row r="3381" spans="1:4">
      <c r="A3381" s="11" t="s">
        <v>5616</v>
      </c>
      <c r="B3381" s="3">
        <v>324</v>
      </c>
      <c r="C3381" s="12" t="s">
        <v>6685</v>
      </c>
      <c r="D3381" s="13" t="s">
        <v>6688</v>
      </c>
    </row>
    <row r="3382" spans="1:4">
      <c r="A3382" s="11" t="s">
        <v>5618</v>
      </c>
      <c r="B3382" s="3">
        <v>326</v>
      </c>
      <c r="C3382" s="12" t="s">
        <v>6685</v>
      </c>
      <c r="D3382" s="13" t="s">
        <v>6688</v>
      </c>
    </row>
    <row r="3383" spans="1:4">
      <c r="A3383" s="11" t="s">
        <v>5620</v>
      </c>
      <c r="B3383" s="3">
        <v>251</v>
      </c>
      <c r="C3383" s="12" t="s">
        <v>6656</v>
      </c>
      <c r="D3383" s="13" t="s">
        <v>6717</v>
      </c>
    </row>
    <row r="3384" spans="1:4">
      <c r="A3384" s="11" t="s">
        <v>5622</v>
      </c>
      <c r="B3384" s="3">
        <v>251</v>
      </c>
      <c r="C3384" s="12" t="s">
        <v>6656</v>
      </c>
      <c r="D3384" s="13" t="s">
        <v>6717</v>
      </c>
    </row>
    <row r="3385" spans="1:4">
      <c r="A3385" s="11" t="s">
        <v>5624</v>
      </c>
      <c r="B3385" s="3">
        <v>251</v>
      </c>
      <c r="C3385" s="12" t="s">
        <v>6656</v>
      </c>
      <c r="D3385" s="13" t="s">
        <v>6717</v>
      </c>
    </row>
    <row r="3386" spans="1:4">
      <c r="A3386" s="11" t="s">
        <v>5626</v>
      </c>
      <c r="B3386" s="3">
        <v>283</v>
      </c>
      <c r="C3386" s="12" t="s">
        <v>6656</v>
      </c>
      <c r="D3386" s="13" t="s">
        <v>6757</v>
      </c>
    </row>
    <row r="3387" spans="1:4">
      <c r="A3387" s="11" t="s">
        <v>5626</v>
      </c>
      <c r="B3387" s="3">
        <v>270</v>
      </c>
      <c r="C3387" s="12" t="s">
        <v>6656</v>
      </c>
      <c r="D3387" s="13" t="s">
        <v>6757</v>
      </c>
    </row>
    <row r="3388" spans="1:4">
      <c r="A3388" s="11" t="s">
        <v>5628</v>
      </c>
      <c r="B3388" s="3">
        <v>312</v>
      </c>
      <c r="C3388" s="12" t="s">
        <v>6685</v>
      </c>
      <c r="D3388" s="13" t="s">
        <v>6688</v>
      </c>
    </row>
    <row r="3389" spans="1:4">
      <c r="A3389" s="11" t="s">
        <v>5630</v>
      </c>
      <c r="B3389" s="3">
        <v>189</v>
      </c>
      <c r="C3389" s="12" t="s">
        <v>6685</v>
      </c>
      <c r="D3389" s="13" t="s">
        <v>6703</v>
      </c>
    </row>
    <row r="3390" spans="1:4">
      <c r="A3390" s="11" t="s">
        <v>5632</v>
      </c>
      <c r="B3390" s="3">
        <v>321</v>
      </c>
      <c r="C3390" s="12" t="s">
        <v>6685</v>
      </c>
      <c r="D3390" s="13" t="s">
        <v>6703</v>
      </c>
    </row>
    <row r="3391" spans="1:4">
      <c r="A3391" s="11" t="s">
        <v>5634</v>
      </c>
      <c r="B3391" s="3">
        <v>197</v>
      </c>
      <c r="C3391" s="12" t="s">
        <v>6685</v>
      </c>
      <c r="D3391" s="13" t="s">
        <v>6703</v>
      </c>
    </row>
    <row r="3392" spans="1:4">
      <c r="A3392" s="11" t="s">
        <v>5636</v>
      </c>
      <c r="B3392" s="3">
        <v>234</v>
      </c>
      <c r="C3392" s="12" t="s">
        <v>6685</v>
      </c>
      <c r="D3392" s="13" t="s">
        <v>6703</v>
      </c>
    </row>
    <row r="3393" spans="1:4">
      <c r="A3393" s="11" t="s">
        <v>5638</v>
      </c>
      <c r="B3393" s="3">
        <v>123</v>
      </c>
      <c r="C3393" s="12" t="s">
        <v>6656</v>
      </c>
      <c r="D3393" s="13" t="s">
        <v>6717</v>
      </c>
    </row>
    <row r="3394" spans="1:4">
      <c r="A3394" s="11" t="s">
        <v>5640</v>
      </c>
      <c r="B3394" s="3">
        <v>38</v>
      </c>
      <c r="C3394" s="12" t="s">
        <v>6685</v>
      </c>
      <c r="D3394" s="13" t="s">
        <v>6688</v>
      </c>
    </row>
    <row r="3395" spans="1:4">
      <c r="A3395" s="11" t="s">
        <v>5640</v>
      </c>
      <c r="B3395" s="3">
        <v>257</v>
      </c>
      <c r="C3395" s="12" t="s">
        <v>6685</v>
      </c>
      <c r="D3395" s="13" t="s">
        <v>6688</v>
      </c>
    </row>
    <row r="3396" spans="1:4">
      <c r="A3396" s="11" t="s">
        <v>5640</v>
      </c>
      <c r="B3396" s="3">
        <v>183</v>
      </c>
      <c r="C3396" s="12" t="s">
        <v>6685</v>
      </c>
      <c r="D3396" s="13" t="s">
        <v>6688</v>
      </c>
    </row>
    <row r="3397" spans="1:4">
      <c r="A3397" s="11" t="s">
        <v>5640</v>
      </c>
      <c r="B3397" s="3">
        <v>76</v>
      </c>
      <c r="C3397" s="12" t="s">
        <v>6685</v>
      </c>
      <c r="D3397" s="13" t="s">
        <v>6688</v>
      </c>
    </row>
    <row r="3398" spans="1:4">
      <c r="A3398" s="11" t="s">
        <v>5640</v>
      </c>
      <c r="B3398" s="3">
        <v>89</v>
      </c>
      <c r="C3398" s="12" t="s">
        <v>6685</v>
      </c>
      <c r="D3398" s="13" t="s">
        <v>6688</v>
      </c>
    </row>
    <row r="3399" spans="1:4">
      <c r="A3399" s="11" t="s">
        <v>5640</v>
      </c>
      <c r="B3399" s="3">
        <v>301</v>
      </c>
      <c r="C3399" s="12" t="s">
        <v>6685</v>
      </c>
      <c r="D3399" s="13" t="s">
        <v>6688</v>
      </c>
    </row>
    <row r="3400" spans="1:4">
      <c r="A3400" s="11" t="s">
        <v>5648</v>
      </c>
      <c r="B3400" s="3">
        <v>302</v>
      </c>
      <c r="C3400" s="12" t="s">
        <v>6685</v>
      </c>
      <c r="D3400" s="13" t="s">
        <v>6688</v>
      </c>
    </row>
    <row r="3401" spans="1:4">
      <c r="A3401" s="11" t="s">
        <v>5650</v>
      </c>
      <c r="B3401" s="3">
        <v>313</v>
      </c>
      <c r="C3401" s="12" t="s">
        <v>6685</v>
      </c>
      <c r="D3401" s="13" t="s">
        <v>6688</v>
      </c>
    </row>
    <row r="3402" spans="1:4">
      <c r="A3402" s="11" t="s">
        <v>5652</v>
      </c>
      <c r="B3402" s="3">
        <v>190</v>
      </c>
      <c r="C3402" s="12" t="s">
        <v>6685</v>
      </c>
      <c r="D3402" s="13" t="s">
        <v>6688</v>
      </c>
    </row>
    <row r="3403" spans="1:4">
      <c r="A3403" s="11" t="s">
        <v>5654</v>
      </c>
      <c r="B3403" s="3">
        <v>327</v>
      </c>
      <c r="C3403" s="12" t="s">
        <v>6685</v>
      </c>
      <c r="D3403" s="13" t="s">
        <v>6688</v>
      </c>
    </row>
    <row r="3404" spans="1:4">
      <c r="A3404" s="11" t="s">
        <v>5656</v>
      </c>
      <c r="B3404" s="3">
        <v>270</v>
      </c>
      <c r="C3404" s="12" t="s">
        <v>6685</v>
      </c>
      <c r="D3404" s="13" t="s">
        <v>6688</v>
      </c>
    </row>
    <row r="3405" spans="1:4">
      <c r="A3405" s="11" t="s">
        <v>5658</v>
      </c>
      <c r="B3405" s="3">
        <v>240</v>
      </c>
      <c r="C3405" s="12" t="s">
        <v>6685</v>
      </c>
      <c r="D3405" s="13" t="s">
        <v>6688</v>
      </c>
    </row>
    <row r="3406" spans="1:4">
      <c r="A3406" s="11" t="s">
        <v>5660</v>
      </c>
      <c r="B3406" s="3">
        <v>250</v>
      </c>
      <c r="C3406" s="12" t="s">
        <v>6685</v>
      </c>
      <c r="D3406" s="13" t="s">
        <v>6688</v>
      </c>
    </row>
    <row r="3407" spans="1:4">
      <c r="A3407" s="11" t="s">
        <v>5662</v>
      </c>
      <c r="B3407" s="3">
        <v>315</v>
      </c>
      <c r="C3407" s="12" t="s">
        <v>6685</v>
      </c>
      <c r="D3407" s="13" t="s">
        <v>6688</v>
      </c>
    </row>
    <row r="3408" spans="1:4">
      <c r="A3408" s="11" t="s">
        <v>5664</v>
      </c>
      <c r="B3408" s="3">
        <v>262</v>
      </c>
      <c r="C3408" s="12" t="s">
        <v>6656</v>
      </c>
      <c r="D3408" s="13" t="s">
        <v>8989</v>
      </c>
    </row>
    <row r="3409" spans="1:4">
      <c r="A3409" s="11" t="s">
        <v>5666</v>
      </c>
      <c r="B3409" s="3">
        <v>290</v>
      </c>
      <c r="C3409" s="12" t="s">
        <v>6656</v>
      </c>
      <c r="D3409" s="13" t="s">
        <v>8989</v>
      </c>
    </row>
    <row r="3410" spans="1:4">
      <c r="A3410" s="11" t="s">
        <v>5668</v>
      </c>
      <c r="B3410" s="3">
        <v>106</v>
      </c>
      <c r="C3410" s="12" t="s">
        <v>6656</v>
      </c>
      <c r="D3410" s="13" t="s">
        <v>8989</v>
      </c>
    </row>
    <row r="3411" spans="1:4">
      <c r="A3411" s="11" t="s">
        <v>5670</v>
      </c>
      <c r="B3411" s="3">
        <v>384</v>
      </c>
      <c r="C3411" s="12" t="s">
        <v>6656</v>
      </c>
      <c r="D3411" s="13" t="s">
        <v>6764</v>
      </c>
    </row>
    <row r="3412" spans="1:4">
      <c r="A3412" s="11" t="s">
        <v>5672</v>
      </c>
      <c r="B3412" s="3">
        <v>216</v>
      </c>
      <c r="C3412" s="12" t="s">
        <v>6656</v>
      </c>
      <c r="D3412" s="13" t="s">
        <v>6764</v>
      </c>
    </row>
    <row r="3413" spans="1:4">
      <c r="A3413" s="11" t="s">
        <v>5674</v>
      </c>
      <c r="B3413" s="3">
        <v>262</v>
      </c>
      <c r="C3413" s="12" t="s">
        <v>6656</v>
      </c>
      <c r="D3413" s="13" t="s">
        <v>6659</v>
      </c>
    </row>
    <row r="3414" spans="1:4">
      <c r="A3414" s="11" t="s">
        <v>5674</v>
      </c>
      <c r="B3414" s="3">
        <v>283</v>
      </c>
      <c r="C3414" s="12" t="s">
        <v>6656</v>
      </c>
      <c r="D3414" s="13" t="s">
        <v>6659</v>
      </c>
    </row>
    <row r="3415" spans="1:4">
      <c r="A3415" s="11" t="s">
        <v>5676</v>
      </c>
      <c r="B3415" s="3">
        <v>260</v>
      </c>
      <c r="C3415" s="12" t="s">
        <v>6656</v>
      </c>
      <c r="D3415" s="13" t="s">
        <v>6740</v>
      </c>
    </row>
    <row r="3416" spans="1:4">
      <c r="A3416" s="11" t="s">
        <v>5678</v>
      </c>
      <c r="B3416" s="3">
        <v>283</v>
      </c>
      <c r="C3416" s="12" t="s">
        <v>6656</v>
      </c>
      <c r="D3416" s="13" t="s">
        <v>6659</v>
      </c>
    </row>
    <row r="3417" spans="1:4">
      <c r="A3417" s="11" t="s">
        <v>5680</v>
      </c>
      <c r="B3417" s="3">
        <v>354</v>
      </c>
      <c r="C3417" s="12" t="s">
        <v>6656</v>
      </c>
      <c r="D3417" s="13" t="s">
        <v>6659</v>
      </c>
    </row>
    <row r="3418" spans="1:4">
      <c r="A3418" s="11" t="s">
        <v>5682</v>
      </c>
      <c r="B3418" s="3">
        <v>279</v>
      </c>
      <c r="C3418" s="12" t="s">
        <v>6656</v>
      </c>
      <c r="D3418" s="13" t="s">
        <v>6671</v>
      </c>
    </row>
    <row r="3419" spans="1:4">
      <c r="A3419" s="11" t="s">
        <v>5684</v>
      </c>
      <c r="B3419" s="3">
        <v>284</v>
      </c>
      <c r="C3419" s="12" t="s">
        <v>6656</v>
      </c>
      <c r="D3419" s="13" t="s">
        <v>6671</v>
      </c>
    </row>
    <row r="3420" spans="1:4">
      <c r="A3420" s="11" t="s">
        <v>5686</v>
      </c>
      <c r="B3420" s="3">
        <v>303</v>
      </c>
      <c r="C3420" s="12" t="s">
        <v>6656</v>
      </c>
      <c r="D3420" s="13" t="s">
        <v>9004</v>
      </c>
    </row>
    <row r="3421" spans="1:4">
      <c r="A3421" s="11" t="s">
        <v>5688</v>
      </c>
      <c r="B3421" s="3">
        <v>24</v>
      </c>
      <c r="C3421" s="12" t="s">
        <v>6656</v>
      </c>
      <c r="D3421" s="13" t="s">
        <v>6740</v>
      </c>
    </row>
    <row r="3422" spans="1:4">
      <c r="A3422" s="11" t="s">
        <v>5688</v>
      </c>
      <c r="B3422" s="3">
        <v>234</v>
      </c>
      <c r="C3422" s="12" t="s">
        <v>6656</v>
      </c>
      <c r="D3422" s="13" t="s">
        <v>6740</v>
      </c>
    </row>
    <row r="3423" spans="1:4">
      <c r="A3423" s="11" t="s">
        <v>5690</v>
      </c>
      <c r="B3423" s="3">
        <v>304</v>
      </c>
      <c r="C3423" s="12" t="s">
        <v>6656</v>
      </c>
      <c r="D3423" s="13" t="s">
        <v>6860</v>
      </c>
    </row>
    <row r="3424" spans="1:4">
      <c r="A3424" s="11" t="s">
        <v>5692</v>
      </c>
      <c r="B3424" s="3">
        <v>272</v>
      </c>
      <c r="C3424" s="12" t="s">
        <v>6685</v>
      </c>
      <c r="D3424" s="13" t="s">
        <v>7102</v>
      </c>
    </row>
    <row r="3425" spans="1:4">
      <c r="A3425" s="11" t="s">
        <v>5694</v>
      </c>
      <c r="B3425" s="3">
        <v>275</v>
      </c>
      <c r="C3425" s="12" t="s">
        <v>6685</v>
      </c>
      <c r="D3425" s="13" t="s">
        <v>7102</v>
      </c>
    </row>
    <row r="3426" spans="1:4">
      <c r="A3426" s="11" t="s">
        <v>5696</v>
      </c>
      <c r="B3426" s="3">
        <v>274</v>
      </c>
      <c r="C3426" s="12" t="s">
        <v>6685</v>
      </c>
      <c r="D3426" s="13" t="s">
        <v>7102</v>
      </c>
    </row>
    <row r="3427" spans="1:4">
      <c r="A3427" s="11" t="s">
        <v>5698</v>
      </c>
      <c r="B3427" s="3">
        <v>275</v>
      </c>
      <c r="C3427" s="12" t="s">
        <v>6685</v>
      </c>
      <c r="D3427" s="13" t="s">
        <v>7102</v>
      </c>
    </row>
    <row r="3428" spans="1:4">
      <c r="A3428" s="11" t="s">
        <v>5700</v>
      </c>
      <c r="B3428" s="3">
        <v>312</v>
      </c>
      <c r="C3428" s="12" t="s">
        <v>6656</v>
      </c>
      <c r="D3428" s="13" t="s">
        <v>6659</v>
      </c>
    </row>
    <row r="3429" spans="1:4">
      <c r="A3429" s="11" t="s">
        <v>5702</v>
      </c>
      <c r="B3429" s="3">
        <v>312</v>
      </c>
      <c r="C3429" s="12" t="s">
        <v>6685</v>
      </c>
      <c r="D3429" s="13" t="s">
        <v>6688</v>
      </c>
    </row>
    <row r="3430" spans="1:4">
      <c r="A3430" s="11" t="s">
        <v>5704</v>
      </c>
      <c r="B3430" s="3">
        <v>343</v>
      </c>
      <c r="C3430" s="12" t="s">
        <v>6685</v>
      </c>
      <c r="D3430" s="13" t="s">
        <v>6688</v>
      </c>
    </row>
    <row r="3431" spans="1:4">
      <c r="A3431" s="11" t="s">
        <v>5706</v>
      </c>
      <c r="B3431" s="3">
        <v>343</v>
      </c>
      <c r="C3431" s="12" t="s">
        <v>6685</v>
      </c>
      <c r="D3431" s="13" t="s">
        <v>6688</v>
      </c>
    </row>
    <row r="3432" spans="1:4">
      <c r="A3432" s="11" t="s">
        <v>5708</v>
      </c>
      <c r="B3432" s="3">
        <v>286</v>
      </c>
      <c r="C3432" s="12" t="s">
        <v>6656</v>
      </c>
      <c r="D3432" s="13" t="s">
        <v>6757</v>
      </c>
    </row>
    <row r="3433" spans="1:4">
      <c r="A3433" s="11" t="s">
        <v>5708</v>
      </c>
      <c r="B3433" s="3">
        <v>270</v>
      </c>
      <c r="C3433" s="12" t="s">
        <v>6656</v>
      </c>
      <c r="D3433" s="13" t="s">
        <v>6757</v>
      </c>
    </row>
    <row r="3434" spans="1:4">
      <c r="A3434" s="11" t="s">
        <v>5710</v>
      </c>
      <c r="B3434" s="3">
        <v>314</v>
      </c>
      <c r="C3434" s="12" t="s">
        <v>6685</v>
      </c>
      <c r="D3434" s="13" t="s">
        <v>6688</v>
      </c>
    </row>
    <row r="3435" spans="1:4">
      <c r="A3435" s="11" t="s">
        <v>5712</v>
      </c>
      <c r="B3435" s="3">
        <v>271</v>
      </c>
      <c r="C3435" s="12" t="s">
        <v>6656</v>
      </c>
      <c r="D3435" s="13" t="s">
        <v>6757</v>
      </c>
    </row>
    <row r="3436" spans="1:4">
      <c r="A3436" s="11" t="s">
        <v>5714</v>
      </c>
      <c r="B3436" s="3">
        <v>328</v>
      </c>
      <c r="C3436" s="12" t="s">
        <v>6685</v>
      </c>
      <c r="D3436" s="13" t="s">
        <v>6688</v>
      </c>
    </row>
    <row r="3437" spans="1:4">
      <c r="A3437" s="11" t="s">
        <v>5716</v>
      </c>
      <c r="B3437" s="3">
        <v>260</v>
      </c>
      <c r="C3437" s="12" t="s">
        <v>6656</v>
      </c>
      <c r="D3437" s="13" t="s">
        <v>6717</v>
      </c>
    </row>
    <row r="3438" spans="1:4">
      <c r="A3438" s="11" t="s">
        <v>5718</v>
      </c>
      <c r="B3438" s="3">
        <v>191</v>
      </c>
      <c r="C3438" s="12" t="s">
        <v>6685</v>
      </c>
      <c r="D3438" s="13" t="s">
        <v>6688</v>
      </c>
    </row>
    <row r="3439" spans="1:4">
      <c r="A3439" s="11" t="s">
        <v>5720</v>
      </c>
      <c r="B3439" s="3">
        <v>260</v>
      </c>
      <c r="C3439" s="12" t="s">
        <v>6656</v>
      </c>
      <c r="D3439" s="13" t="s">
        <v>6717</v>
      </c>
    </row>
    <row r="3440" spans="1:4">
      <c r="A3440" s="11" t="s">
        <v>5722</v>
      </c>
      <c r="B3440" s="3">
        <v>142</v>
      </c>
      <c r="C3440" s="12" t="s">
        <v>6656</v>
      </c>
      <c r="D3440" s="13" t="s">
        <v>6717</v>
      </c>
    </row>
    <row r="3441" spans="1:4">
      <c r="A3441" s="11" t="s">
        <v>5724</v>
      </c>
      <c r="B3441" s="3">
        <v>142</v>
      </c>
      <c r="C3441" s="12" t="s">
        <v>6656</v>
      </c>
      <c r="D3441" s="13" t="s">
        <v>6717</v>
      </c>
    </row>
    <row r="3442" spans="1:4">
      <c r="A3442" s="11" t="s">
        <v>5726</v>
      </c>
      <c r="B3442" s="3">
        <v>132</v>
      </c>
      <c r="C3442" s="12" t="s">
        <v>6656</v>
      </c>
      <c r="D3442" s="13" t="s">
        <v>6717</v>
      </c>
    </row>
    <row r="3443" spans="1:4">
      <c r="A3443" s="11" t="s">
        <v>5728</v>
      </c>
      <c r="B3443" s="3">
        <v>133</v>
      </c>
      <c r="C3443" s="12" t="s">
        <v>6656</v>
      </c>
      <c r="D3443" s="13" t="s">
        <v>6717</v>
      </c>
    </row>
    <row r="3444" spans="1:4">
      <c r="A3444" s="11" t="s">
        <v>5730</v>
      </c>
      <c r="B3444" s="3">
        <v>131</v>
      </c>
      <c r="C3444" s="12" t="s">
        <v>6656</v>
      </c>
      <c r="D3444" s="13" t="s">
        <v>6717</v>
      </c>
    </row>
    <row r="3445" spans="1:4">
      <c r="A3445" s="11" t="s">
        <v>5732</v>
      </c>
      <c r="B3445" s="3">
        <v>121</v>
      </c>
      <c r="C3445" s="12" t="s">
        <v>6656</v>
      </c>
      <c r="D3445" s="13" t="s">
        <v>6717</v>
      </c>
    </row>
    <row r="3446" spans="1:4">
      <c r="A3446" s="11" t="s">
        <v>5734</v>
      </c>
      <c r="B3446" s="3">
        <v>131</v>
      </c>
      <c r="C3446" s="12" t="s">
        <v>6656</v>
      </c>
      <c r="D3446" s="13" t="s">
        <v>6717</v>
      </c>
    </row>
    <row r="3447" spans="1:4">
      <c r="A3447" s="11" t="s">
        <v>5736</v>
      </c>
      <c r="B3447" s="3">
        <v>113</v>
      </c>
      <c r="C3447" s="12" t="s">
        <v>6656</v>
      </c>
      <c r="D3447" s="13" t="s">
        <v>6717</v>
      </c>
    </row>
    <row r="3448" spans="1:4">
      <c r="A3448" s="11" t="s">
        <v>5738</v>
      </c>
      <c r="B3448" s="3">
        <v>131</v>
      </c>
      <c r="C3448" s="12" t="s">
        <v>6656</v>
      </c>
      <c r="D3448" s="13" t="s">
        <v>6717</v>
      </c>
    </row>
    <row r="3449" spans="1:4">
      <c r="A3449" s="11" t="s">
        <v>5740</v>
      </c>
      <c r="B3449" s="3">
        <v>121</v>
      </c>
      <c r="C3449" s="12" t="s">
        <v>6656</v>
      </c>
      <c r="D3449" s="13" t="s">
        <v>6717</v>
      </c>
    </row>
    <row r="3450" spans="1:4">
      <c r="A3450" s="11" t="s">
        <v>5742</v>
      </c>
      <c r="B3450" s="3">
        <v>121</v>
      </c>
      <c r="C3450" s="12" t="s">
        <v>6656</v>
      </c>
      <c r="D3450" s="13" t="s">
        <v>6717</v>
      </c>
    </row>
    <row r="3451" spans="1:4">
      <c r="A3451" s="11" t="s">
        <v>5744</v>
      </c>
      <c r="B3451" s="3">
        <v>121</v>
      </c>
      <c r="C3451" s="12" t="s">
        <v>6656</v>
      </c>
      <c r="D3451" s="13" t="s">
        <v>6717</v>
      </c>
    </row>
    <row r="3452" spans="1:4">
      <c r="A3452" s="11" t="s">
        <v>5746</v>
      </c>
      <c r="B3452" s="3">
        <v>260</v>
      </c>
      <c r="C3452" s="12" t="s">
        <v>6656</v>
      </c>
      <c r="D3452" s="13" t="s">
        <v>6717</v>
      </c>
    </row>
    <row r="3453" spans="1:4">
      <c r="A3453" s="11" t="s">
        <v>5748</v>
      </c>
      <c r="B3453" s="3">
        <v>260</v>
      </c>
      <c r="C3453" s="12" t="s">
        <v>6656</v>
      </c>
      <c r="D3453" s="13" t="s">
        <v>6740</v>
      </c>
    </row>
    <row r="3454" spans="1:4">
      <c r="A3454" s="11" t="s">
        <v>5750</v>
      </c>
      <c r="B3454" s="3">
        <v>260</v>
      </c>
      <c r="C3454" s="12" t="s">
        <v>6656</v>
      </c>
      <c r="D3454" s="13" t="s">
        <v>6717</v>
      </c>
    </row>
    <row r="3455" spans="1:4">
      <c r="A3455" s="11" t="s">
        <v>5752</v>
      </c>
      <c r="B3455" s="3">
        <v>260</v>
      </c>
      <c r="C3455" s="12" t="s">
        <v>6656</v>
      </c>
      <c r="D3455" s="13" t="s">
        <v>6717</v>
      </c>
    </row>
    <row r="3456" spans="1:4">
      <c r="A3456" s="11" t="s">
        <v>5754</v>
      </c>
      <c r="B3456" s="3">
        <v>37</v>
      </c>
      <c r="C3456" s="12" t="s">
        <v>6685</v>
      </c>
      <c r="D3456" s="13" t="s">
        <v>6945</v>
      </c>
    </row>
    <row r="3457" spans="1:4">
      <c r="A3457" s="11" t="s">
        <v>5754</v>
      </c>
      <c r="B3457" s="3">
        <v>261</v>
      </c>
      <c r="C3457" s="12" t="s">
        <v>6685</v>
      </c>
      <c r="D3457" s="13" t="s">
        <v>6945</v>
      </c>
    </row>
    <row r="3458" spans="1:4">
      <c r="A3458" s="11" t="s">
        <v>5756</v>
      </c>
      <c r="B3458" s="3">
        <v>260</v>
      </c>
      <c r="C3458" s="12" t="s">
        <v>6685</v>
      </c>
      <c r="D3458" s="13" t="s">
        <v>6945</v>
      </c>
    </row>
    <row r="3459" spans="1:4">
      <c r="A3459" s="11" t="s">
        <v>5758</v>
      </c>
      <c r="B3459" s="3">
        <v>384</v>
      </c>
      <c r="C3459" s="12" t="s">
        <v>6656</v>
      </c>
      <c r="D3459" s="13" t="s">
        <v>6659</v>
      </c>
    </row>
    <row r="3460" spans="1:4">
      <c r="A3460" s="11" t="s">
        <v>5760</v>
      </c>
      <c r="B3460" s="3">
        <v>274</v>
      </c>
      <c r="C3460" s="12" t="s">
        <v>6656</v>
      </c>
      <c r="D3460" s="13" t="s">
        <v>6659</v>
      </c>
    </row>
    <row r="3461" spans="1:4">
      <c r="A3461" s="11" t="s">
        <v>5760</v>
      </c>
      <c r="B3461" s="3">
        <v>26</v>
      </c>
      <c r="C3461" s="12" t="s">
        <v>6656</v>
      </c>
      <c r="D3461" s="13" t="s">
        <v>6659</v>
      </c>
    </row>
    <row r="3462" spans="1:4">
      <c r="A3462" s="11" t="s">
        <v>5762</v>
      </c>
      <c r="B3462" s="3">
        <v>183</v>
      </c>
      <c r="C3462" s="12" t="s">
        <v>6656</v>
      </c>
      <c r="D3462" s="13" t="s">
        <v>6659</v>
      </c>
    </row>
    <row r="3463" spans="1:4">
      <c r="A3463" s="11" t="s">
        <v>5764</v>
      </c>
      <c r="B3463" s="3">
        <v>277</v>
      </c>
      <c r="C3463" s="12" t="s">
        <v>6685</v>
      </c>
      <c r="D3463" s="13" t="s">
        <v>6945</v>
      </c>
    </row>
    <row r="3464" spans="1:4">
      <c r="A3464" s="11" t="s">
        <v>5766</v>
      </c>
      <c r="B3464" s="3">
        <v>274</v>
      </c>
      <c r="C3464" s="12" t="s">
        <v>6685</v>
      </c>
      <c r="D3464" s="13" t="s">
        <v>7102</v>
      </c>
    </row>
    <row r="3465" spans="1:4">
      <c r="A3465" s="11" t="s">
        <v>5768</v>
      </c>
      <c r="B3465" s="3">
        <v>173</v>
      </c>
      <c r="C3465" s="12" t="s">
        <v>6656</v>
      </c>
      <c r="D3465" s="13" t="s">
        <v>6671</v>
      </c>
    </row>
    <row r="3466" spans="1:4">
      <c r="A3466" s="11" t="s">
        <v>5770</v>
      </c>
      <c r="B3466" s="3">
        <v>279</v>
      </c>
      <c r="C3466" s="12" t="s">
        <v>6656</v>
      </c>
      <c r="D3466" s="13" t="s">
        <v>6671</v>
      </c>
    </row>
    <row r="3467" spans="1:4">
      <c r="A3467" s="11" t="s">
        <v>5772</v>
      </c>
      <c r="B3467" s="3">
        <v>87</v>
      </c>
      <c r="C3467" s="12" t="s">
        <v>6685</v>
      </c>
      <c r="D3467" s="13" t="s">
        <v>6688</v>
      </c>
    </row>
    <row r="3468" spans="1:4">
      <c r="A3468" s="11" t="s">
        <v>5774</v>
      </c>
      <c r="B3468" s="3">
        <v>177</v>
      </c>
      <c r="C3468" s="12" t="s">
        <v>6656</v>
      </c>
      <c r="D3468" s="13" t="s">
        <v>6717</v>
      </c>
    </row>
    <row r="3469" spans="1:4">
      <c r="A3469" s="11" t="s">
        <v>5776</v>
      </c>
      <c r="B3469" s="3">
        <v>260</v>
      </c>
      <c r="C3469" s="12" t="s">
        <v>6656</v>
      </c>
      <c r="D3469" s="13" t="s">
        <v>6717</v>
      </c>
    </row>
    <row r="3470" spans="1:4">
      <c r="A3470" s="11" t="s">
        <v>5778</v>
      </c>
      <c r="B3470" s="3">
        <v>260</v>
      </c>
      <c r="C3470" s="12" t="s">
        <v>6656</v>
      </c>
      <c r="D3470" s="13" t="s">
        <v>6717</v>
      </c>
    </row>
    <row r="3471" spans="1:4">
      <c r="A3471" s="11" t="s">
        <v>5780</v>
      </c>
      <c r="B3471" s="3">
        <v>258</v>
      </c>
      <c r="C3471" s="12" t="s">
        <v>6685</v>
      </c>
      <c r="D3471" s="13" t="s">
        <v>6703</v>
      </c>
    </row>
    <row r="3472" spans="1:4">
      <c r="A3472" s="11" t="s">
        <v>5780</v>
      </c>
      <c r="B3472" s="3">
        <v>29</v>
      </c>
      <c r="C3472" s="12" t="s">
        <v>6685</v>
      </c>
      <c r="D3472" s="13" t="s">
        <v>6703</v>
      </c>
    </row>
    <row r="3473" spans="1:4">
      <c r="A3473" s="11" t="s">
        <v>5782</v>
      </c>
      <c r="B3473" s="3">
        <v>185</v>
      </c>
      <c r="C3473" s="12" t="s">
        <v>6685</v>
      </c>
      <c r="D3473" s="13" t="s">
        <v>6703</v>
      </c>
    </row>
    <row r="3474" spans="1:4">
      <c r="A3474" s="11" t="s">
        <v>5782</v>
      </c>
      <c r="B3474" s="3">
        <v>74</v>
      </c>
      <c r="C3474" s="12" t="s">
        <v>6685</v>
      </c>
      <c r="D3474" s="13" t="s">
        <v>6703</v>
      </c>
    </row>
    <row r="3475" spans="1:4">
      <c r="A3475" s="11" t="s">
        <v>5782</v>
      </c>
      <c r="B3475" s="3">
        <v>61</v>
      </c>
      <c r="C3475" s="12" t="s">
        <v>6685</v>
      </c>
      <c r="D3475" s="13" t="s">
        <v>6703</v>
      </c>
    </row>
    <row r="3476" spans="1:4">
      <c r="A3476" s="11" t="s">
        <v>5782</v>
      </c>
      <c r="B3476" s="3">
        <v>594</v>
      </c>
      <c r="C3476" s="12" t="s">
        <v>6685</v>
      </c>
      <c r="D3476" s="13" t="s">
        <v>6703</v>
      </c>
    </row>
    <row r="3477" spans="1:4">
      <c r="A3477" s="11" t="s">
        <v>5785</v>
      </c>
      <c r="B3477" s="3">
        <v>192</v>
      </c>
      <c r="C3477" s="12" t="s">
        <v>6685</v>
      </c>
      <c r="D3477" s="13" t="s">
        <v>6703</v>
      </c>
    </row>
    <row r="3478" spans="1:4">
      <c r="A3478" s="11" t="s">
        <v>5787</v>
      </c>
      <c r="B3478" s="3">
        <v>303</v>
      </c>
      <c r="C3478" s="12" t="s">
        <v>6685</v>
      </c>
      <c r="D3478" s="13" t="s">
        <v>6703</v>
      </c>
    </row>
    <row r="3479" spans="1:4">
      <c r="A3479" s="11" t="s">
        <v>5789</v>
      </c>
      <c r="B3479" s="3">
        <v>329</v>
      </c>
      <c r="C3479" s="12" t="s">
        <v>6685</v>
      </c>
      <c r="D3479" s="13" t="s">
        <v>6688</v>
      </c>
    </row>
    <row r="3480" spans="1:4">
      <c r="A3480" s="11" t="s">
        <v>5791</v>
      </c>
      <c r="B3480" s="3">
        <v>136</v>
      </c>
      <c r="C3480" s="12" t="s">
        <v>6685</v>
      </c>
      <c r="D3480" s="13" t="s">
        <v>6688</v>
      </c>
    </row>
    <row r="3481" spans="1:4">
      <c r="A3481" s="11" t="s">
        <v>5793</v>
      </c>
      <c r="B3481" s="3">
        <v>270</v>
      </c>
      <c r="C3481" s="12" t="s">
        <v>6685</v>
      </c>
      <c r="D3481" s="13" t="s">
        <v>7102</v>
      </c>
    </row>
    <row r="3482" spans="1:4">
      <c r="A3482" s="11" t="s">
        <v>5795</v>
      </c>
      <c r="B3482" s="3">
        <v>266</v>
      </c>
      <c r="C3482" s="12" t="s">
        <v>6656</v>
      </c>
      <c r="D3482" s="13" t="s">
        <v>7343</v>
      </c>
    </row>
    <row r="3483" spans="1:4">
      <c r="A3483" s="11" t="s">
        <v>5795</v>
      </c>
      <c r="B3483" s="3">
        <v>259</v>
      </c>
      <c r="C3483" s="12" t="s">
        <v>6656</v>
      </c>
      <c r="D3483" s="13" t="s">
        <v>7343</v>
      </c>
    </row>
    <row r="3484" spans="1:4">
      <c r="A3484" s="11" t="s">
        <v>5797</v>
      </c>
      <c r="B3484" s="3">
        <v>320</v>
      </c>
      <c r="C3484" s="12" t="s">
        <v>6685</v>
      </c>
      <c r="D3484" s="13" t="s">
        <v>6688</v>
      </c>
    </row>
    <row r="3485" spans="1:4">
      <c r="A3485" s="11" t="s">
        <v>5799</v>
      </c>
      <c r="B3485" s="3">
        <v>36</v>
      </c>
      <c r="C3485" s="12" t="s">
        <v>6685</v>
      </c>
      <c r="D3485" s="13" t="s">
        <v>6688</v>
      </c>
    </row>
    <row r="3486" spans="1:4">
      <c r="A3486" s="11" t="s">
        <v>5799</v>
      </c>
      <c r="B3486" s="3">
        <v>336</v>
      </c>
      <c r="C3486" s="12" t="s">
        <v>6685</v>
      </c>
      <c r="D3486" s="13" t="s">
        <v>6688</v>
      </c>
    </row>
    <row r="3487" spans="1:4">
      <c r="A3487" s="11" t="s">
        <v>5801</v>
      </c>
      <c r="B3487" s="3">
        <v>365</v>
      </c>
      <c r="C3487" s="12" t="s">
        <v>6685</v>
      </c>
      <c r="D3487" s="13" t="s">
        <v>6688</v>
      </c>
    </row>
    <row r="3488" spans="1:4">
      <c r="A3488" s="11" t="s">
        <v>5803</v>
      </c>
      <c r="B3488" s="3">
        <v>261</v>
      </c>
      <c r="C3488" s="12" t="s">
        <v>6685</v>
      </c>
      <c r="D3488" s="13" t="s">
        <v>6688</v>
      </c>
    </row>
    <row r="3489" spans="1:4">
      <c r="A3489" s="11" t="s">
        <v>5805</v>
      </c>
      <c r="B3489" s="3">
        <v>325</v>
      </c>
      <c r="C3489" s="12" t="s">
        <v>6685</v>
      </c>
      <c r="D3489" s="13" t="s">
        <v>6688</v>
      </c>
    </row>
    <row r="3490" spans="1:4">
      <c r="A3490" s="11" t="s">
        <v>5807</v>
      </c>
      <c r="B3490" s="3">
        <v>303</v>
      </c>
      <c r="C3490" s="12" t="s">
        <v>6685</v>
      </c>
      <c r="D3490" s="13" t="s">
        <v>6688</v>
      </c>
    </row>
    <row r="3491" spans="1:4">
      <c r="A3491" s="11" t="s">
        <v>5809</v>
      </c>
      <c r="B3491" s="3">
        <v>271</v>
      </c>
      <c r="C3491" s="12" t="s">
        <v>6656</v>
      </c>
      <c r="D3491" s="13" t="s">
        <v>6876</v>
      </c>
    </row>
    <row r="3492" spans="1:4">
      <c r="A3492" s="11" t="s">
        <v>5811</v>
      </c>
      <c r="B3492" s="3">
        <v>267</v>
      </c>
      <c r="C3492" s="12" t="s">
        <v>6656</v>
      </c>
      <c r="D3492" s="13" t="s">
        <v>6659</v>
      </c>
    </row>
    <row r="3493" spans="1:4">
      <c r="A3493" s="11" t="s">
        <v>5811</v>
      </c>
      <c r="B3493" s="3">
        <v>265</v>
      </c>
      <c r="C3493" s="12" t="s">
        <v>6656</v>
      </c>
      <c r="D3493" s="13" t="s">
        <v>6659</v>
      </c>
    </row>
    <row r="3494" spans="1:4">
      <c r="A3494" s="11" t="s">
        <v>5813</v>
      </c>
      <c r="B3494" s="3">
        <v>313</v>
      </c>
      <c r="C3494" s="12" t="s">
        <v>6656</v>
      </c>
      <c r="D3494" s="13" t="s">
        <v>6659</v>
      </c>
    </row>
    <row r="3495" spans="1:4">
      <c r="A3495" s="11" t="s">
        <v>5815</v>
      </c>
      <c r="B3495" s="3">
        <v>234</v>
      </c>
      <c r="C3495" s="12" t="s">
        <v>6685</v>
      </c>
      <c r="D3495" s="13" t="s">
        <v>6703</v>
      </c>
    </row>
    <row r="3496" spans="1:4">
      <c r="A3496" s="11" t="s">
        <v>5817</v>
      </c>
      <c r="B3496" s="3">
        <v>229</v>
      </c>
      <c r="C3496" s="12" t="s">
        <v>6685</v>
      </c>
      <c r="D3496" s="13" t="s">
        <v>6703</v>
      </c>
    </row>
    <row r="3497" spans="1:4">
      <c r="A3497" s="11" t="s">
        <v>5819</v>
      </c>
      <c r="B3497" s="3">
        <v>185</v>
      </c>
      <c r="C3497" s="12" t="s">
        <v>6685</v>
      </c>
      <c r="D3497" s="13" t="s">
        <v>6703</v>
      </c>
    </row>
    <row r="3498" spans="1:4">
      <c r="A3498" s="11" t="s">
        <v>5821</v>
      </c>
      <c r="B3498" s="3">
        <v>205</v>
      </c>
      <c r="C3498" s="12" t="s">
        <v>6685</v>
      </c>
      <c r="D3498" s="13" t="s">
        <v>6703</v>
      </c>
    </row>
    <row r="3499" spans="1:4">
      <c r="A3499" s="11" t="s">
        <v>5823</v>
      </c>
      <c r="B3499" s="3">
        <v>306</v>
      </c>
      <c r="C3499" s="12" t="s">
        <v>6685</v>
      </c>
      <c r="D3499" s="13" t="s">
        <v>6703</v>
      </c>
    </row>
    <row r="3500" spans="1:4">
      <c r="A3500" s="11" t="s">
        <v>5825</v>
      </c>
      <c r="B3500" s="3">
        <v>209</v>
      </c>
      <c r="C3500" s="12" t="s">
        <v>6685</v>
      </c>
      <c r="D3500" s="13" t="s">
        <v>6703</v>
      </c>
    </row>
    <row r="3501" spans="1:4">
      <c r="A3501" s="11" t="s">
        <v>5827</v>
      </c>
      <c r="B3501" s="3">
        <v>288</v>
      </c>
      <c r="C3501" s="12" t="s">
        <v>6685</v>
      </c>
      <c r="D3501" s="13" t="s">
        <v>6703</v>
      </c>
    </row>
    <row r="3502" spans="1:4">
      <c r="A3502" s="11" t="s">
        <v>5829</v>
      </c>
      <c r="B3502" s="3">
        <v>223</v>
      </c>
      <c r="C3502" s="12" t="s">
        <v>6685</v>
      </c>
      <c r="D3502" s="13" t="s">
        <v>6703</v>
      </c>
    </row>
    <row r="3503" spans="1:4">
      <c r="A3503" s="11" t="s">
        <v>5831</v>
      </c>
      <c r="B3503" s="3">
        <v>193</v>
      </c>
      <c r="C3503" s="12" t="s">
        <v>6685</v>
      </c>
      <c r="D3503" s="13" t="s">
        <v>6688</v>
      </c>
    </row>
    <row r="3504" spans="1:4">
      <c r="A3504" s="11" t="s">
        <v>5833</v>
      </c>
      <c r="B3504" s="3">
        <v>260</v>
      </c>
      <c r="C3504" s="12" t="s">
        <v>6656</v>
      </c>
      <c r="D3504" s="13" t="s">
        <v>6717</v>
      </c>
    </row>
    <row r="3505" spans="1:4">
      <c r="A3505" s="11" t="s">
        <v>5835</v>
      </c>
      <c r="B3505" s="3">
        <v>273</v>
      </c>
      <c r="C3505" s="12" t="s">
        <v>6656</v>
      </c>
      <c r="D3505" s="13" t="s">
        <v>8965</v>
      </c>
    </row>
    <row r="3506" spans="1:4">
      <c r="A3506" s="11" t="s">
        <v>5835</v>
      </c>
      <c r="B3506" s="3">
        <v>27</v>
      </c>
      <c r="C3506" s="12" t="s">
        <v>6656</v>
      </c>
      <c r="D3506" s="13" t="s">
        <v>8965</v>
      </c>
    </row>
    <row r="3507" spans="1:4">
      <c r="A3507" s="11" t="s">
        <v>5837</v>
      </c>
      <c r="B3507" s="3">
        <v>261</v>
      </c>
      <c r="C3507" s="12" t="s">
        <v>6656</v>
      </c>
      <c r="D3507" s="13" t="s">
        <v>7135</v>
      </c>
    </row>
    <row r="3508" spans="1:4">
      <c r="A3508" s="11" t="s">
        <v>5839</v>
      </c>
      <c r="B3508" s="3">
        <v>200</v>
      </c>
      <c r="C3508" s="12" t="s">
        <v>6685</v>
      </c>
      <c r="D3508" s="13" t="s">
        <v>6688</v>
      </c>
    </row>
    <row r="3509" spans="1:4">
      <c r="A3509" s="11" t="s">
        <v>5841</v>
      </c>
      <c r="B3509" s="3">
        <v>260</v>
      </c>
      <c r="C3509" s="12" t="s">
        <v>6656</v>
      </c>
      <c r="D3509" s="13" t="s">
        <v>6717</v>
      </c>
    </row>
    <row r="3510" spans="1:4">
      <c r="A3510" s="11" t="s">
        <v>5843</v>
      </c>
      <c r="B3510" s="3">
        <v>285</v>
      </c>
      <c r="C3510" s="12" t="s">
        <v>6685</v>
      </c>
      <c r="D3510" s="13" t="s">
        <v>6688</v>
      </c>
    </row>
    <row r="3511" spans="1:4">
      <c r="A3511" s="11" t="s">
        <v>5845</v>
      </c>
      <c r="B3511" s="3">
        <v>263</v>
      </c>
      <c r="C3511" s="12" t="s">
        <v>6685</v>
      </c>
      <c r="D3511" s="13" t="s">
        <v>6688</v>
      </c>
    </row>
    <row r="3512" spans="1:4">
      <c r="A3512" s="11" t="s">
        <v>5847</v>
      </c>
      <c r="B3512" s="3">
        <v>332</v>
      </c>
      <c r="C3512" s="12" t="s">
        <v>6685</v>
      </c>
      <c r="D3512" s="13" t="s">
        <v>6688</v>
      </c>
    </row>
    <row r="3513" spans="1:4">
      <c r="A3513" s="11" t="s">
        <v>5849</v>
      </c>
      <c r="B3513" s="3">
        <v>205</v>
      </c>
      <c r="C3513" s="12" t="s">
        <v>6685</v>
      </c>
      <c r="D3513" s="13" t="s">
        <v>6688</v>
      </c>
    </row>
    <row r="3514" spans="1:4">
      <c r="A3514" s="11" t="s">
        <v>5851</v>
      </c>
      <c r="B3514" s="3">
        <v>258</v>
      </c>
      <c r="C3514" s="12" t="s">
        <v>6656</v>
      </c>
      <c r="D3514" s="13" t="s">
        <v>6659</v>
      </c>
    </row>
    <row r="3515" spans="1:4">
      <c r="A3515" s="11" t="s">
        <v>5851</v>
      </c>
      <c r="B3515" s="3">
        <v>89</v>
      </c>
      <c r="C3515" s="12" t="s">
        <v>6656</v>
      </c>
      <c r="D3515" s="13" t="s">
        <v>6659</v>
      </c>
    </row>
    <row r="3516" spans="1:4">
      <c r="A3516" s="11" t="s">
        <v>5853</v>
      </c>
      <c r="B3516" s="3">
        <v>309</v>
      </c>
      <c r="C3516" s="12" t="s">
        <v>6656</v>
      </c>
      <c r="D3516" s="13" t="s">
        <v>6659</v>
      </c>
    </row>
    <row r="3517" spans="1:4">
      <c r="A3517" s="11" t="s">
        <v>5855</v>
      </c>
      <c r="B3517" s="3">
        <v>280</v>
      </c>
      <c r="C3517" s="12" t="s">
        <v>6656</v>
      </c>
      <c r="D3517" s="13" t="s">
        <v>9109</v>
      </c>
    </row>
    <row r="3518" spans="1:4">
      <c r="A3518" s="11" t="s">
        <v>5857</v>
      </c>
      <c r="B3518" s="3">
        <v>266</v>
      </c>
      <c r="C3518" s="12" t="s">
        <v>6656</v>
      </c>
      <c r="D3518" s="13" t="s">
        <v>7343</v>
      </c>
    </row>
    <row r="3519" spans="1:4">
      <c r="A3519" s="11" t="s">
        <v>5859</v>
      </c>
      <c r="B3519" s="3">
        <v>316</v>
      </c>
      <c r="C3519" s="12" t="s">
        <v>6656</v>
      </c>
      <c r="D3519" s="13" t="s">
        <v>6883</v>
      </c>
    </row>
    <row r="3520" spans="1:4">
      <c r="A3520" s="11" t="s">
        <v>5859</v>
      </c>
      <c r="B3520" s="3">
        <v>25</v>
      </c>
      <c r="C3520" s="12" t="s">
        <v>6656</v>
      </c>
      <c r="D3520" s="13" t="s">
        <v>6883</v>
      </c>
    </row>
    <row r="3521" spans="1:4">
      <c r="A3521" s="11" t="s">
        <v>5859</v>
      </c>
      <c r="B3521" s="3">
        <v>25</v>
      </c>
      <c r="C3521" s="12" t="s">
        <v>6656</v>
      </c>
      <c r="D3521" s="13" t="s">
        <v>6883</v>
      </c>
    </row>
    <row r="3522" spans="1:4">
      <c r="A3522" s="11" t="s">
        <v>5861</v>
      </c>
      <c r="B3522" s="3">
        <v>265</v>
      </c>
      <c r="C3522" s="12" t="s">
        <v>6656</v>
      </c>
      <c r="D3522" s="13" t="s">
        <v>6659</v>
      </c>
    </row>
    <row r="3523" spans="1:4">
      <c r="A3523" s="11" t="s">
        <v>5861</v>
      </c>
      <c r="B3523" s="3">
        <v>243</v>
      </c>
      <c r="C3523" s="12" t="s">
        <v>6656</v>
      </c>
      <c r="D3523" s="13" t="s">
        <v>6659</v>
      </c>
    </row>
    <row r="3524" spans="1:4">
      <c r="A3524" s="11" t="s">
        <v>5863</v>
      </c>
      <c r="B3524" s="3">
        <v>313</v>
      </c>
      <c r="C3524" s="12" t="s">
        <v>6656</v>
      </c>
      <c r="D3524" s="13" t="s">
        <v>6659</v>
      </c>
    </row>
    <row r="3525" spans="1:4">
      <c r="A3525" s="11" t="s">
        <v>5865</v>
      </c>
      <c r="B3525" s="3">
        <v>285</v>
      </c>
      <c r="C3525" s="12" t="s">
        <v>6656</v>
      </c>
      <c r="D3525" s="13" t="s">
        <v>6757</v>
      </c>
    </row>
    <row r="3526" spans="1:4">
      <c r="A3526" s="11" t="s">
        <v>5865</v>
      </c>
      <c r="B3526" s="3">
        <v>271</v>
      </c>
      <c r="C3526" s="12" t="s">
        <v>6656</v>
      </c>
      <c r="D3526" s="13" t="s">
        <v>6757</v>
      </c>
    </row>
    <row r="3527" spans="1:4">
      <c r="A3527" s="11" t="s">
        <v>5867</v>
      </c>
      <c r="B3527" s="3">
        <v>327</v>
      </c>
      <c r="C3527" s="12" t="s">
        <v>6685</v>
      </c>
      <c r="D3527" s="13" t="s">
        <v>6688</v>
      </c>
    </row>
    <row r="3528" spans="1:4">
      <c r="A3528" s="11" t="s">
        <v>5869</v>
      </c>
      <c r="B3528" s="3">
        <v>282</v>
      </c>
      <c r="C3528" s="12" t="s">
        <v>6656</v>
      </c>
      <c r="D3528" s="13" t="s">
        <v>7415</v>
      </c>
    </row>
    <row r="3529" spans="1:4">
      <c r="A3529" s="11" t="s">
        <v>5871</v>
      </c>
      <c r="B3529" s="3">
        <v>262</v>
      </c>
      <c r="C3529" s="12" t="s">
        <v>6656</v>
      </c>
      <c r="D3529" s="13" t="s">
        <v>7343</v>
      </c>
    </row>
    <row r="3530" spans="1:4">
      <c r="A3530" s="11" t="s">
        <v>5871</v>
      </c>
      <c r="B3530" s="3">
        <v>260</v>
      </c>
      <c r="C3530" s="12" t="s">
        <v>6656</v>
      </c>
      <c r="D3530" s="13" t="s">
        <v>7343</v>
      </c>
    </row>
    <row r="3531" spans="1:4">
      <c r="A3531" s="11" t="s">
        <v>5873</v>
      </c>
      <c r="B3531" s="3">
        <v>262</v>
      </c>
      <c r="C3531" s="12" t="s">
        <v>6656</v>
      </c>
      <c r="D3531" s="13" t="s">
        <v>7343</v>
      </c>
    </row>
    <row r="3532" spans="1:4">
      <c r="A3532" s="11" t="s">
        <v>5873</v>
      </c>
      <c r="B3532" s="3">
        <v>260</v>
      </c>
      <c r="C3532" s="12" t="s">
        <v>6656</v>
      </c>
      <c r="D3532" s="13" t="s">
        <v>7343</v>
      </c>
    </row>
    <row r="3533" spans="1:4">
      <c r="A3533" s="11" t="s">
        <v>5875</v>
      </c>
      <c r="B3533" s="3">
        <v>262</v>
      </c>
      <c r="C3533" s="12" t="s">
        <v>6656</v>
      </c>
      <c r="D3533" s="13" t="s">
        <v>7343</v>
      </c>
    </row>
    <row r="3534" spans="1:4">
      <c r="A3534" s="11" t="s">
        <v>5875</v>
      </c>
      <c r="B3534" s="3">
        <v>260</v>
      </c>
      <c r="C3534" s="12" t="s">
        <v>6656</v>
      </c>
      <c r="D3534" s="13" t="s">
        <v>7343</v>
      </c>
    </row>
    <row r="3535" spans="1:4">
      <c r="A3535" s="11" t="s">
        <v>5877</v>
      </c>
      <c r="B3535" s="3">
        <v>287</v>
      </c>
      <c r="C3535" s="12" t="s">
        <v>6685</v>
      </c>
      <c r="D3535" s="13" t="s">
        <v>7290</v>
      </c>
    </row>
    <row r="3536" spans="1:4">
      <c r="A3536" s="11" t="s">
        <v>5877</v>
      </c>
      <c r="B3536" s="3">
        <v>35</v>
      </c>
      <c r="C3536" s="12" t="s">
        <v>6685</v>
      </c>
      <c r="D3536" s="13" t="s">
        <v>7290</v>
      </c>
    </row>
    <row r="3537" spans="1:4">
      <c r="A3537" s="11" t="s">
        <v>5879</v>
      </c>
      <c r="B3537" s="3">
        <v>35</v>
      </c>
      <c r="C3537" s="12" t="s">
        <v>6685</v>
      </c>
      <c r="D3537" s="13" t="s">
        <v>7290</v>
      </c>
    </row>
    <row r="3538" spans="1:4">
      <c r="A3538" s="11" t="s">
        <v>5879</v>
      </c>
      <c r="B3538" s="3">
        <v>287</v>
      </c>
      <c r="C3538" s="12" t="s">
        <v>6685</v>
      </c>
      <c r="D3538" s="13" t="s">
        <v>7290</v>
      </c>
    </row>
    <row r="3539" spans="1:4">
      <c r="A3539" s="11" t="s">
        <v>5881</v>
      </c>
      <c r="B3539" s="3">
        <v>287</v>
      </c>
      <c r="C3539" s="12" t="s">
        <v>6685</v>
      </c>
      <c r="D3539" s="13" t="s">
        <v>7290</v>
      </c>
    </row>
    <row r="3540" spans="1:4">
      <c r="A3540" s="11" t="s">
        <v>5881</v>
      </c>
      <c r="B3540" s="3">
        <v>35</v>
      </c>
      <c r="C3540" s="12" t="s">
        <v>6685</v>
      </c>
      <c r="D3540" s="13" t="s">
        <v>7290</v>
      </c>
    </row>
    <row r="3541" spans="1:4">
      <c r="A3541" s="11" t="s">
        <v>5883</v>
      </c>
      <c r="B3541" s="3">
        <v>327</v>
      </c>
      <c r="C3541" s="12" t="s">
        <v>6685</v>
      </c>
      <c r="D3541" s="13" t="s">
        <v>6688</v>
      </c>
    </row>
    <row r="3542" spans="1:4">
      <c r="A3542" s="11" t="s">
        <v>5885</v>
      </c>
      <c r="B3542" s="3">
        <v>326</v>
      </c>
      <c r="C3542" s="12" t="s">
        <v>6685</v>
      </c>
      <c r="D3542" s="13" t="s">
        <v>6688</v>
      </c>
    </row>
    <row r="3543" spans="1:4">
      <c r="A3543" s="11" t="s">
        <v>5887</v>
      </c>
      <c r="B3543" s="3">
        <v>305</v>
      </c>
      <c r="C3543" s="12" t="s">
        <v>6685</v>
      </c>
      <c r="D3543" s="13" t="s">
        <v>6688</v>
      </c>
    </row>
    <row r="3544" spans="1:4">
      <c r="A3544" s="11" t="s">
        <v>5889</v>
      </c>
      <c r="B3544" s="3">
        <v>326</v>
      </c>
      <c r="C3544" s="12" t="s">
        <v>6685</v>
      </c>
      <c r="D3544" s="13" t="s">
        <v>6688</v>
      </c>
    </row>
    <row r="3545" spans="1:4">
      <c r="A3545" s="11" t="s">
        <v>5891</v>
      </c>
      <c r="B3545" s="3">
        <v>295</v>
      </c>
      <c r="C3545" s="12" t="s">
        <v>6656</v>
      </c>
      <c r="D3545" s="13" t="s">
        <v>6666</v>
      </c>
    </row>
    <row r="3546" spans="1:4">
      <c r="A3546" s="11" t="s">
        <v>5893</v>
      </c>
      <c r="B3546" s="3">
        <v>24</v>
      </c>
      <c r="C3546" s="12" t="s">
        <v>6656</v>
      </c>
      <c r="D3546" s="13" t="s">
        <v>7861</v>
      </c>
    </row>
    <row r="3547" spans="1:4">
      <c r="A3547" s="11" t="s">
        <v>5893</v>
      </c>
      <c r="B3547" s="3">
        <v>245</v>
      </c>
      <c r="C3547" s="12" t="s">
        <v>6656</v>
      </c>
      <c r="D3547" s="13" t="s">
        <v>7861</v>
      </c>
    </row>
    <row r="3548" spans="1:4">
      <c r="A3548" s="11" t="s">
        <v>5895</v>
      </c>
      <c r="B3548" s="3">
        <v>292</v>
      </c>
      <c r="C3548" s="12" t="s">
        <v>6656</v>
      </c>
      <c r="D3548" s="13" t="s">
        <v>6757</v>
      </c>
    </row>
    <row r="3549" spans="1:4">
      <c r="A3549" s="11" t="s">
        <v>5895</v>
      </c>
      <c r="B3549" s="3">
        <v>271</v>
      </c>
      <c r="C3549" s="12" t="s">
        <v>6656</v>
      </c>
      <c r="D3549" s="13" t="s">
        <v>6757</v>
      </c>
    </row>
    <row r="3550" spans="1:4">
      <c r="A3550" s="11" t="s">
        <v>5897</v>
      </c>
      <c r="B3550" s="3">
        <v>313</v>
      </c>
      <c r="C3550" s="12" t="s">
        <v>6685</v>
      </c>
      <c r="D3550" s="13" t="s">
        <v>6688</v>
      </c>
    </row>
    <row r="3551" spans="1:4">
      <c r="A3551" s="11" t="s">
        <v>5899</v>
      </c>
      <c r="B3551" s="3">
        <v>357</v>
      </c>
      <c r="C3551" s="12" t="s">
        <v>6685</v>
      </c>
      <c r="D3551" s="13" t="s">
        <v>6688</v>
      </c>
    </row>
    <row r="3552" spans="1:4">
      <c r="A3552" s="11" t="s">
        <v>5901</v>
      </c>
      <c r="B3552" s="3">
        <v>296</v>
      </c>
      <c r="C3552" s="12" t="s">
        <v>6656</v>
      </c>
      <c r="D3552" s="13" t="s">
        <v>8926</v>
      </c>
    </row>
    <row r="3553" spans="1:4">
      <c r="A3553" s="11" t="s">
        <v>5903</v>
      </c>
      <c r="B3553" s="3">
        <v>296</v>
      </c>
      <c r="C3553" s="12" t="s">
        <v>6656</v>
      </c>
      <c r="D3553" s="13" t="s">
        <v>8926</v>
      </c>
    </row>
    <row r="3554" spans="1:4">
      <c r="A3554" s="11" t="s">
        <v>5905</v>
      </c>
      <c r="B3554" s="3">
        <v>251</v>
      </c>
      <c r="C3554" s="12" t="s">
        <v>6656</v>
      </c>
      <c r="D3554" s="13" t="s">
        <v>9142</v>
      </c>
    </row>
    <row r="3555" spans="1:4">
      <c r="A3555" s="11" t="s">
        <v>5907</v>
      </c>
      <c r="B3555" s="3">
        <v>299</v>
      </c>
      <c r="C3555" s="12" t="s">
        <v>6656</v>
      </c>
      <c r="D3555" s="13" t="s">
        <v>9142</v>
      </c>
    </row>
    <row r="3556" spans="1:4">
      <c r="A3556" s="11" t="s">
        <v>5909</v>
      </c>
      <c r="B3556" s="3">
        <v>308</v>
      </c>
      <c r="C3556" s="12" t="s">
        <v>6656</v>
      </c>
      <c r="D3556" s="13" t="s">
        <v>7754</v>
      </c>
    </row>
    <row r="3557" spans="1:4">
      <c r="A3557" s="11" t="s">
        <v>5911</v>
      </c>
      <c r="B3557" s="3">
        <v>308</v>
      </c>
      <c r="C3557" s="12" t="s">
        <v>6656</v>
      </c>
      <c r="D3557" s="13" t="s">
        <v>7754</v>
      </c>
    </row>
    <row r="3558" spans="1:4">
      <c r="A3558" s="11" t="s">
        <v>5913</v>
      </c>
      <c r="B3558" s="3">
        <v>287</v>
      </c>
      <c r="C3558" s="12" t="s">
        <v>6685</v>
      </c>
      <c r="D3558" s="13" t="s">
        <v>7290</v>
      </c>
    </row>
    <row r="3559" spans="1:4">
      <c r="A3559" s="11" t="s">
        <v>5913</v>
      </c>
      <c r="B3559" s="3">
        <v>35</v>
      </c>
      <c r="C3559" s="12" t="s">
        <v>6685</v>
      </c>
      <c r="D3559" s="13" t="s">
        <v>7290</v>
      </c>
    </row>
    <row r="3560" spans="1:4">
      <c r="A3560" s="11" t="s">
        <v>5915</v>
      </c>
      <c r="B3560" s="3">
        <v>315</v>
      </c>
      <c r="C3560" s="12" t="s">
        <v>6656</v>
      </c>
      <c r="D3560" s="13" t="s">
        <v>7819</v>
      </c>
    </row>
    <row r="3561" spans="1:4">
      <c r="A3561" s="11" t="s">
        <v>5917</v>
      </c>
      <c r="B3561" s="3">
        <v>270</v>
      </c>
      <c r="C3561" s="12" t="s">
        <v>6656</v>
      </c>
      <c r="D3561" s="13" t="s">
        <v>6757</v>
      </c>
    </row>
    <row r="3562" spans="1:4">
      <c r="A3562" s="11" t="s">
        <v>5919</v>
      </c>
      <c r="B3562" s="3">
        <v>197</v>
      </c>
      <c r="C3562" s="12" t="s">
        <v>6685</v>
      </c>
      <c r="D3562" s="13" t="s">
        <v>7290</v>
      </c>
    </row>
    <row r="3563" spans="1:4">
      <c r="A3563" s="11" t="s">
        <v>5921</v>
      </c>
      <c r="B3563" s="3">
        <v>213</v>
      </c>
      <c r="C3563" s="12" t="s">
        <v>6685</v>
      </c>
      <c r="D3563" s="13" t="s">
        <v>7290</v>
      </c>
    </row>
    <row r="3564" spans="1:4">
      <c r="A3564" s="11" t="s">
        <v>5923</v>
      </c>
      <c r="B3564" s="3">
        <v>328</v>
      </c>
      <c r="C3564" s="12" t="s">
        <v>6685</v>
      </c>
      <c r="D3564" s="13" t="s">
        <v>7290</v>
      </c>
    </row>
    <row r="3565" spans="1:4">
      <c r="A3565" s="11" t="s">
        <v>5925</v>
      </c>
      <c r="B3565" s="3">
        <v>199</v>
      </c>
      <c r="C3565" s="12" t="s">
        <v>6685</v>
      </c>
      <c r="D3565" s="13" t="s">
        <v>7290</v>
      </c>
    </row>
    <row r="3566" spans="1:4">
      <c r="A3566" s="11" t="s">
        <v>5927</v>
      </c>
      <c r="B3566" s="3">
        <v>329</v>
      </c>
      <c r="C3566" s="12" t="s">
        <v>6685</v>
      </c>
      <c r="D3566" s="13" t="s">
        <v>6688</v>
      </c>
    </row>
    <row r="3567" spans="1:4">
      <c r="A3567" s="11" t="s">
        <v>5929</v>
      </c>
      <c r="B3567" s="3">
        <v>329</v>
      </c>
      <c r="C3567" s="12" t="s">
        <v>6685</v>
      </c>
      <c r="D3567" s="13" t="s">
        <v>6688</v>
      </c>
    </row>
    <row r="3568" spans="1:4">
      <c r="A3568" s="11" t="s">
        <v>5931</v>
      </c>
      <c r="B3568" s="3">
        <v>329</v>
      </c>
      <c r="C3568" s="12" t="s">
        <v>6685</v>
      </c>
      <c r="D3568" s="13" t="s">
        <v>6688</v>
      </c>
    </row>
    <row r="3569" spans="1:4">
      <c r="A3569" s="11" t="s">
        <v>5933</v>
      </c>
      <c r="B3569" s="3">
        <v>329</v>
      </c>
      <c r="C3569" s="12" t="s">
        <v>6685</v>
      </c>
      <c r="D3569" s="13" t="s">
        <v>6688</v>
      </c>
    </row>
    <row r="3570" spans="1:4">
      <c r="A3570" s="11" t="s">
        <v>5935</v>
      </c>
      <c r="B3570" s="3">
        <v>266</v>
      </c>
      <c r="C3570" s="12" t="s">
        <v>6656</v>
      </c>
      <c r="D3570" s="13" t="s">
        <v>7343</v>
      </c>
    </row>
    <row r="3571" spans="1:4">
      <c r="A3571" s="11" t="s">
        <v>5935</v>
      </c>
      <c r="B3571" s="3">
        <v>259</v>
      </c>
      <c r="C3571" s="12" t="s">
        <v>6656</v>
      </c>
      <c r="D3571" s="13" t="s">
        <v>7343</v>
      </c>
    </row>
    <row r="3572" spans="1:4">
      <c r="A3572" s="11" t="s">
        <v>5937</v>
      </c>
      <c r="B3572" s="3">
        <v>306</v>
      </c>
      <c r="C3572" s="12" t="s">
        <v>6685</v>
      </c>
      <c r="D3572" s="13" t="s">
        <v>6703</v>
      </c>
    </row>
    <row r="3573" spans="1:4">
      <c r="A3573" s="11" t="s">
        <v>5939</v>
      </c>
      <c r="B3573" s="3">
        <v>257</v>
      </c>
      <c r="C3573" s="12" t="s">
        <v>6685</v>
      </c>
      <c r="D3573" s="13" t="s">
        <v>6703</v>
      </c>
    </row>
    <row r="3574" spans="1:4">
      <c r="A3574" s="11" t="s">
        <v>5939</v>
      </c>
      <c r="B3574" s="3">
        <v>29</v>
      </c>
      <c r="C3574" s="12" t="s">
        <v>6685</v>
      </c>
      <c r="D3574" s="13" t="s">
        <v>6703</v>
      </c>
    </row>
    <row r="3575" spans="1:4">
      <c r="A3575" s="11" t="s">
        <v>5939</v>
      </c>
      <c r="B3575" s="3">
        <v>48</v>
      </c>
      <c r="C3575" s="12" t="s">
        <v>6685</v>
      </c>
      <c r="D3575" s="13" t="s">
        <v>6703</v>
      </c>
    </row>
    <row r="3576" spans="1:4">
      <c r="A3576" s="11" t="s">
        <v>5941</v>
      </c>
      <c r="B3576" s="3">
        <v>70</v>
      </c>
      <c r="C3576" s="12" t="s">
        <v>6685</v>
      </c>
      <c r="D3576" s="13" t="s">
        <v>6703</v>
      </c>
    </row>
    <row r="3577" spans="1:4">
      <c r="A3577" s="11" t="s">
        <v>5941</v>
      </c>
      <c r="B3577" s="3">
        <v>197</v>
      </c>
      <c r="C3577" s="12" t="s">
        <v>6685</v>
      </c>
      <c r="D3577" s="13" t="s">
        <v>6703</v>
      </c>
    </row>
    <row r="3578" spans="1:4">
      <c r="A3578" s="11" t="s">
        <v>5941</v>
      </c>
      <c r="B3578" s="3">
        <v>76</v>
      </c>
      <c r="C3578" s="12" t="s">
        <v>6685</v>
      </c>
      <c r="D3578" s="13" t="s">
        <v>6703</v>
      </c>
    </row>
    <row r="3579" spans="1:4">
      <c r="A3579" s="11" t="s">
        <v>5941</v>
      </c>
      <c r="B3579" s="3">
        <v>61</v>
      </c>
      <c r="C3579" s="12" t="s">
        <v>6685</v>
      </c>
      <c r="D3579" s="13" t="s">
        <v>6703</v>
      </c>
    </row>
    <row r="3580" spans="1:4">
      <c r="A3580" s="11" t="s">
        <v>5941</v>
      </c>
      <c r="B3580" s="3">
        <v>69</v>
      </c>
      <c r="C3580" s="12" t="s">
        <v>6685</v>
      </c>
      <c r="D3580" s="13" t="s">
        <v>6703</v>
      </c>
    </row>
    <row r="3581" spans="1:4">
      <c r="A3581" s="11" t="s">
        <v>5943</v>
      </c>
      <c r="B3581" s="3">
        <v>291</v>
      </c>
      <c r="C3581" s="12" t="s">
        <v>6685</v>
      </c>
      <c r="D3581" s="13" t="s">
        <v>6703</v>
      </c>
    </row>
    <row r="3582" spans="1:4">
      <c r="A3582" s="11" t="s">
        <v>5945</v>
      </c>
      <c r="B3582" s="3">
        <v>296</v>
      </c>
      <c r="C3582" s="12" t="s">
        <v>6685</v>
      </c>
      <c r="D3582" s="13" t="s">
        <v>6703</v>
      </c>
    </row>
    <row r="3583" spans="1:4">
      <c r="A3583" s="11" t="s">
        <v>5947</v>
      </c>
      <c r="B3583" s="3">
        <v>121</v>
      </c>
      <c r="C3583" s="12" t="s">
        <v>6656</v>
      </c>
      <c r="D3583" s="13" t="s">
        <v>6717</v>
      </c>
    </row>
    <row r="3584" spans="1:4">
      <c r="A3584" s="11" t="s">
        <v>5949</v>
      </c>
      <c r="B3584" s="3">
        <v>260</v>
      </c>
      <c r="C3584" s="12" t="s">
        <v>6656</v>
      </c>
      <c r="D3584" s="13" t="s">
        <v>6717</v>
      </c>
    </row>
    <row r="3585" spans="1:4">
      <c r="A3585" s="11" t="s">
        <v>5951</v>
      </c>
      <c r="B3585" s="3">
        <v>292</v>
      </c>
      <c r="C3585" s="12" t="s">
        <v>6656</v>
      </c>
      <c r="D3585" s="13" t="s">
        <v>6757</v>
      </c>
    </row>
    <row r="3586" spans="1:4">
      <c r="A3586" s="11" t="s">
        <v>5951</v>
      </c>
      <c r="B3586" s="3">
        <v>269</v>
      </c>
      <c r="C3586" s="12" t="s">
        <v>6656</v>
      </c>
      <c r="D3586" s="13" t="s">
        <v>6757</v>
      </c>
    </row>
    <row r="3587" spans="1:4">
      <c r="A3587" s="11" t="s">
        <v>5953</v>
      </c>
      <c r="B3587" s="3">
        <v>135</v>
      </c>
      <c r="C3587" s="12" t="s">
        <v>6656</v>
      </c>
      <c r="D3587" s="13" t="s">
        <v>6802</v>
      </c>
    </row>
    <row r="3588" spans="1:4">
      <c r="A3588" s="11" t="s">
        <v>5953</v>
      </c>
      <c r="B3588" s="3">
        <v>201</v>
      </c>
      <c r="C3588" s="12" t="s">
        <v>6656</v>
      </c>
      <c r="D3588" s="13" t="s">
        <v>6802</v>
      </c>
    </row>
    <row r="3589" spans="1:4">
      <c r="A3589" s="11" t="s">
        <v>5953</v>
      </c>
      <c r="B3589" s="3">
        <v>211</v>
      </c>
      <c r="C3589" s="12" t="s">
        <v>6656</v>
      </c>
      <c r="D3589" s="13" t="s">
        <v>6802</v>
      </c>
    </row>
    <row r="3590" spans="1:4">
      <c r="A3590" s="11" t="s">
        <v>5959</v>
      </c>
      <c r="B3590" s="3">
        <v>83</v>
      </c>
      <c r="C3590" s="12" t="s">
        <v>6685</v>
      </c>
      <c r="D3590" s="13" t="s">
        <v>6688</v>
      </c>
    </row>
    <row r="3591" spans="1:4">
      <c r="A3591" s="11" t="s">
        <v>5959</v>
      </c>
      <c r="B3591" s="3">
        <v>69</v>
      </c>
      <c r="C3591" s="12" t="s">
        <v>6685</v>
      </c>
      <c r="D3591" s="13" t="s">
        <v>6688</v>
      </c>
    </row>
    <row r="3592" spans="1:4">
      <c r="A3592" s="11" t="s">
        <v>5963</v>
      </c>
      <c r="B3592" s="3">
        <v>297</v>
      </c>
      <c r="C3592" s="12" t="s">
        <v>6656</v>
      </c>
      <c r="D3592" s="13" t="s">
        <v>8937</v>
      </c>
    </row>
    <row r="3593" spans="1:4">
      <c r="A3593" s="11" t="s">
        <v>5965</v>
      </c>
      <c r="B3593" s="3">
        <v>260</v>
      </c>
      <c r="C3593" s="12" t="e">
        <v>#N/A</v>
      </c>
      <c r="D3593" s="13" t="e">
        <v>#N/A</v>
      </c>
    </row>
    <row r="3594" spans="1:4">
      <c r="A3594" s="11" t="s">
        <v>5967</v>
      </c>
      <c r="B3594" s="3">
        <v>117</v>
      </c>
      <c r="C3594" s="12" t="s">
        <v>6656</v>
      </c>
      <c r="D3594" s="13" t="s">
        <v>6735</v>
      </c>
    </row>
    <row r="3595" spans="1:4">
      <c r="A3595" s="11" t="s">
        <v>5967</v>
      </c>
      <c r="B3595" s="3">
        <v>252</v>
      </c>
      <c r="C3595" s="12" t="s">
        <v>6656</v>
      </c>
      <c r="D3595" s="13" t="s">
        <v>6735</v>
      </c>
    </row>
    <row r="3596" spans="1:4">
      <c r="A3596" s="11" t="s">
        <v>5969</v>
      </c>
      <c r="B3596" s="3">
        <v>314</v>
      </c>
      <c r="C3596" s="12" t="s">
        <v>6656</v>
      </c>
      <c r="D3596" s="13" t="s">
        <v>6735</v>
      </c>
    </row>
    <row r="3597" spans="1:4">
      <c r="A3597" s="11" t="s">
        <v>5969</v>
      </c>
      <c r="B3597" s="3">
        <v>267</v>
      </c>
      <c r="C3597" s="12" t="s">
        <v>6656</v>
      </c>
      <c r="D3597" s="13" t="s">
        <v>6735</v>
      </c>
    </row>
    <row r="3598" spans="1:4">
      <c r="A3598" s="11" t="s">
        <v>5971</v>
      </c>
      <c r="B3598" s="3">
        <v>202</v>
      </c>
      <c r="C3598" s="12" t="s">
        <v>6656</v>
      </c>
      <c r="D3598" s="13" t="s">
        <v>6926</v>
      </c>
    </row>
    <row r="3599" spans="1:4">
      <c r="A3599" s="11" t="s">
        <v>5971</v>
      </c>
      <c r="B3599" s="3">
        <v>121</v>
      </c>
      <c r="C3599" s="12" t="s">
        <v>6656</v>
      </c>
      <c r="D3599" s="13" t="s">
        <v>6926</v>
      </c>
    </row>
    <row r="3600" spans="1:4">
      <c r="A3600" s="11" t="s">
        <v>5973</v>
      </c>
      <c r="B3600" s="3">
        <v>235</v>
      </c>
      <c r="C3600" s="12" t="s">
        <v>6685</v>
      </c>
      <c r="D3600" s="13" t="s">
        <v>6703</v>
      </c>
    </row>
    <row r="3601" spans="1:4">
      <c r="A3601" s="11" t="s">
        <v>5975</v>
      </c>
      <c r="B3601" s="3">
        <v>68</v>
      </c>
      <c r="C3601" s="12" t="s">
        <v>6685</v>
      </c>
      <c r="D3601" s="13" t="s">
        <v>6703</v>
      </c>
    </row>
    <row r="3602" spans="1:4">
      <c r="A3602" s="11" t="s">
        <v>5975</v>
      </c>
      <c r="B3602" s="3">
        <v>197</v>
      </c>
      <c r="C3602" s="12" t="s">
        <v>6685</v>
      </c>
      <c r="D3602" s="13" t="s">
        <v>6703</v>
      </c>
    </row>
    <row r="3603" spans="1:4">
      <c r="A3603" s="11" t="s">
        <v>5975</v>
      </c>
      <c r="B3603" s="3">
        <v>61</v>
      </c>
      <c r="C3603" s="12" t="s">
        <v>6685</v>
      </c>
      <c r="D3603" s="13" t="s">
        <v>6703</v>
      </c>
    </row>
    <row r="3604" spans="1:4">
      <c r="A3604" s="11" t="s">
        <v>5975</v>
      </c>
      <c r="B3604" s="3">
        <v>69</v>
      </c>
      <c r="C3604" s="12" t="s">
        <v>6685</v>
      </c>
      <c r="D3604" s="13" t="s">
        <v>6703</v>
      </c>
    </row>
    <row r="3605" spans="1:4">
      <c r="A3605" s="11" t="s">
        <v>5977</v>
      </c>
      <c r="B3605" s="3">
        <v>226</v>
      </c>
      <c r="C3605" s="12" t="s">
        <v>6685</v>
      </c>
      <c r="D3605" s="13" t="s">
        <v>6703</v>
      </c>
    </row>
    <row r="3606" spans="1:4">
      <c r="A3606" s="11" t="s">
        <v>5979</v>
      </c>
      <c r="B3606" s="3">
        <v>64</v>
      </c>
      <c r="C3606" s="12" t="s">
        <v>6685</v>
      </c>
      <c r="D3606" s="13" t="s">
        <v>6703</v>
      </c>
    </row>
    <row r="3607" spans="1:4">
      <c r="A3607" s="11" t="s">
        <v>5979</v>
      </c>
      <c r="B3607" s="3">
        <v>193</v>
      </c>
      <c r="C3607" s="12" t="s">
        <v>6685</v>
      </c>
      <c r="D3607" s="13" t="s">
        <v>6703</v>
      </c>
    </row>
    <row r="3608" spans="1:4">
      <c r="A3608" s="11" t="s">
        <v>5979</v>
      </c>
      <c r="B3608" s="3">
        <v>76</v>
      </c>
      <c r="C3608" s="12" t="s">
        <v>6685</v>
      </c>
      <c r="D3608" s="13" t="s">
        <v>6703</v>
      </c>
    </row>
    <row r="3609" spans="1:4">
      <c r="A3609" s="11" t="s">
        <v>5979</v>
      </c>
      <c r="B3609" s="3">
        <v>61</v>
      </c>
      <c r="C3609" s="12" t="s">
        <v>6685</v>
      </c>
      <c r="D3609" s="13" t="s">
        <v>6703</v>
      </c>
    </row>
    <row r="3610" spans="1:4">
      <c r="A3610" s="11" t="s">
        <v>5981</v>
      </c>
      <c r="B3610" s="3">
        <v>197</v>
      </c>
      <c r="C3610" s="12" t="s">
        <v>6685</v>
      </c>
      <c r="D3610" s="13" t="s">
        <v>6703</v>
      </c>
    </row>
    <row r="3611" spans="1:4">
      <c r="A3611" s="11" t="s">
        <v>5983</v>
      </c>
      <c r="B3611" s="3">
        <v>201</v>
      </c>
      <c r="C3611" s="12" t="s">
        <v>6685</v>
      </c>
      <c r="D3611" s="13" t="s">
        <v>6703</v>
      </c>
    </row>
    <row r="3612" spans="1:4">
      <c r="A3612" s="11" t="s">
        <v>5985</v>
      </c>
      <c r="B3612" s="3">
        <v>291</v>
      </c>
      <c r="C3612" s="12" t="s">
        <v>6685</v>
      </c>
      <c r="D3612" s="13" t="s">
        <v>6703</v>
      </c>
    </row>
    <row r="3613" spans="1:4">
      <c r="A3613" s="11" t="s">
        <v>5987</v>
      </c>
      <c r="B3613" s="3">
        <v>291</v>
      </c>
      <c r="C3613" s="12" t="s">
        <v>6685</v>
      </c>
      <c r="D3613" s="13" t="s">
        <v>6703</v>
      </c>
    </row>
    <row r="3614" spans="1:4">
      <c r="A3614" s="11" t="s">
        <v>5989</v>
      </c>
      <c r="B3614" s="3">
        <v>61</v>
      </c>
      <c r="C3614" s="12" t="s">
        <v>6685</v>
      </c>
      <c r="D3614" s="13" t="s">
        <v>9185</v>
      </c>
    </row>
    <row r="3615" spans="1:4">
      <c r="A3615" s="11" t="s">
        <v>5991</v>
      </c>
      <c r="B3615" s="3">
        <v>142</v>
      </c>
      <c r="C3615" s="12" t="s">
        <v>6685</v>
      </c>
      <c r="D3615" s="13" t="s">
        <v>9185</v>
      </c>
    </row>
    <row r="3616" spans="1:4">
      <c r="A3616" s="11" t="s">
        <v>5993</v>
      </c>
      <c r="B3616" s="3">
        <v>319</v>
      </c>
      <c r="C3616" s="12" t="s">
        <v>6656</v>
      </c>
      <c r="D3616" s="13" t="s">
        <v>6936</v>
      </c>
    </row>
    <row r="3617" spans="1:4">
      <c r="A3617" s="11" t="s">
        <v>5995</v>
      </c>
      <c r="B3617" s="3">
        <v>333</v>
      </c>
      <c r="C3617" s="12" t="s">
        <v>6685</v>
      </c>
      <c r="D3617" s="13" t="s">
        <v>6688</v>
      </c>
    </row>
    <row r="3618" spans="1:4">
      <c r="A3618" s="11" t="s">
        <v>5997</v>
      </c>
      <c r="B3618" s="3">
        <v>266</v>
      </c>
      <c r="C3618" s="12" t="s">
        <v>6656</v>
      </c>
      <c r="D3618" s="13" t="s">
        <v>7343</v>
      </c>
    </row>
    <row r="3619" spans="1:4">
      <c r="A3619" s="11" t="s">
        <v>5997</v>
      </c>
      <c r="B3619" s="3">
        <v>259</v>
      </c>
      <c r="C3619" s="12" t="s">
        <v>6656</v>
      </c>
      <c r="D3619" s="13" t="s">
        <v>7343</v>
      </c>
    </row>
    <row r="3620" spans="1:4">
      <c r="A3620" s="11" t="s">
        <v>5999</v>
      </c>
      <c r="B3620" s="3">
        <v>313</v>
      </c>
      <c r="C3620" s="12" t="s">
        <v>6685</v>
      </c>
      <c r="D3620" s="13" t="s">
        <v>6688</v>
      </c>
    </row>
    <row r="3621" spans="1:4">
      <c r="A3621" s="11" t="s">
        <v>6001</v>
      </c>
      <c r="B3621" s="3">
        <v>127</v>
      </c>
      <c r="C3621" s="12" t="s">
        <v>6685</v>
      </c>
      <c r="D3621" s="13" t="s">
        <v>6688</v>
      </c>
    </row>
    <row r="3622" spans="1:4">
      <c r="A3622" s="11" t="s">
        <v>6003</v>
      </c>
      <c r="B3622" s="3">
        <v>224</v>
      </c>
      <c r="C3622" s="12" t="e">
        <v>#N/A</v>
      </c>
      <c r="D3622" s="13" t="e">
        <v>#N/A</v>
      </c>
    </row>
    <row r="3623" spans="1:4">
      <c r="A3623" s="11" t="s">
        <v>6005</v>
      </c>
      <c r="B3623" s="3">
        <v>132</v>
      </c>
      <c r="C3623" s="12" t="s">
        <v>6656</v>
      </c>
      <c r="D3623" s="13" t="s">
        <v>6717</v>
      </c>
    </row>
    <row r="3624" spans="1:4">
      <c r="A3624" s="11" t="s">
        <v>6007</v>
      </c>
      <c r="B3624" s="3">
        <v>134</v>
      </c>
      <c r="C3624" s="12" t="s">
        <v>6656</v>
      </c>
      <c r="D3624" s="13" t="s">
        <v>6717</v>
      </c>
    </row>
    <row r="3625" spans="1:4">
      <c r="A3625" s="11" t="s">
        <v>6009</v>
      </c>
      <c r="B3625" s="3">
        <v>134</v>
      </c>
      <c r="C3625" s="12" t="s">
        <v>6656</v>
      </c>
      <c r="D3625" s="13" t="s">
        <v>6717</v>
      </c>
    </row>
    <row r="3626" spans="1:4">
      <c r="A3626" s="11" t="s">
        <v>6011</v>
      </c>
      <c r="B3626" s="3">
        <v>329</v>
      </c>
      <c r="C3626" s="12" t="s">
        <v>6685</v>
      </c>
      <c r="D3626" s="13" t="s">
        <v>6688</v>
      </c>
    </row>
    <row r="3627" spans="1:4">
      <c r="A3627" s="11" t="s">
        <v>6013</v>
      </c>
      <c r="B3627" s="3">
        <v>279</v>
      </c>
      <c r="C3627" s="12" t="s">
        <v>6656</v>
      </c>
      <c r="D3627" s="13" t="s">
        <v>6671</v>
      </c>
    </row>
    <row r="3628" spans="1:4">
      <c r="A3628" s="11" t="s">
        <v>6015</v>
      </c>
      <c r="B3628" s="3">
        <v>284</v>
      </c>
      <c r="C3628" s="12" t="s">
        <v>6656</v>
      </c>
      <c r="D3628" s="13" t="s">
        <v>6671</v>
      </c>
    </row>
    <row r="3629" spans="1:4">
      <c r="A3629" s="11" t="s">
        <v>6017</v>
      </c>
      <c r="B3629" s="3">
        <v>292</v>
      </c>
      <c r="C3629" s="12" t="s">
        <v>6685</v>
      </c>
      <c r="D3629" s="13" t="s">
        <v>6688</v>
      </c>
    </row>
    <row r="3630" spans="1:4">
      <c r="A3630" s="11" t="s">
        <v>6017</v>
      </c>
      <c r="B3630" s="3">
        <v>89</v>
      </c>
      <c r="C3630" s="12" t="s">
        <v>6685</v>
      </c>
      <c r="D3630" s="13" t="s">
        <v>6688</v>
      </c>
    </row>
    <row r="3631" spans="1:4">
      <c r="A3631" s="11" t="s">
        <v>6020</v>
      </c>
      <c r="B3631" s="3">
        <v>49</v>
      </c>
      <c r="C3631" s="12" t="s">
        <v>6656</v>
      </c>
      <c r="D3631" s="13" t="s">
        <v>7961</v>
      </c>
    </row>
    <row r="3632" spans="1:4">
      <c r="A3632" s="11" t="s">
        <v>6020</v>
      </c>
      <c r="B3632" s="3">
        <v>426</v>
      </c>
      <c r="C3632" s="12" t="s">
        <v>6656</v>
      </c>
      <c r="D3632" s="13" t="s">
        <v>7961</v>
      </c>
    </row>
    <row r="3633" spans="1:4">
      <c r="A3633" s="11" t="s">
        <v>6022</v>
      </c>
      <c r="B3633" s="3">
        <v>276</v>
      </c>
      <c r="C3633" s="12" t="s">
        <v>6656</v>
      </c>
      <c r="D3633" s="13" t="s">
        <v>7861</v>
      </c>
    </row>
    <row r="3634" spans="1:4">
      <c r="A3634" s="11" t="s">
        <v>6022</v>
      </c>
      <c r="B3634" s="3">
        <v>24</v>
      </c>
      <c r="C3634" s="12" t="s">
        <v>6656</v>
      </c>
      <c r="D3634" s="13" t="s">
        <v>7861</v>
      </c>
    </row>
    <row r="3635" spans="1:4">
      <c r="A3635" s="11" t="s">
        <v>6024</v>
      </c>
      <c r="B3635" s="3">
        <v>314</v>
      </c>
      <c r="C3635" s="12" t="s">
        <v>6656</v>
      </c>
      <c r="D3635" s="13" t="s">
        <v>6735</v>
      </c>
    </row>
    <row r="3636" spans="1:4">
      <c r="A3636" s="11" t="s">
        <v>6024</v>
      </c>
      <c r="B3636" s="3">
        <v>267</v>
      </c>
      <c r="C3636" s="12" t="s">
        <v>6656</v>
      </c>
      <c r="D3636" s="13" t="s">
        <v>6735</v>
      </c>
    </row>
    <row r="3637" spans="1:4">
      <c r="A3637" s="11" t="s">
        <v>6026</v>
      </c>
      <c r="B3637" s="3">
        <v>260</v>
      </c>
      <c r="C3637" s="12" t="s">
        <v>6656</v>
      </c>
      <c r="D3637" s="13" t="s">
        <v>6717</v>
      </c>
    </row>
    <row r="3638" spans="1:4">
      <c r="A3638" s="11" t="s">
        <v>6028</v>
      </c>
      <c r="B3638" s="3">
        <v>260</v>
      </c>
      <c r="C3638" s="12" t="s">
        <v>6656</v>
      </c>
      <c r="D3638" s="13" t="s">
        <v>6717</v>
      </c>
    </row>
    <row r="3639" spans="1:4">
      <c r="A3639" s="11" t="s">
        <v>6030</v>
      </c>
      <c r="B3639" s="3">
        <v>311</v>
      </c>
      <c r="C3639" s="12" t="s">
        <v>6685</v>
      </c>
      <c r="D3639" s="13" t="s">
        <v>6688</v>
      </c>
    </row>
    <row r="3640" spans="1:4">
      <c r="A3640" s="11" t="s">
        <v>6032</v>
      </c>
      <c r="B3640" s="3">
        <v>281</v>
      </c>
      <c r="C3640" s="12" t="s">
        <v>6685</v>
      </c>
      <c r="D3640" s="13" t="s">
        <v>6688</v>
      </c>
    </row>
    <row r="3641" spans="1:4">
      <c r="A3641" s="11" t="s">
        <v>6034</v>
      </c>
      <c r="B3641" s="3">
        <v>306</v>
      </c>
      <c r="C3641" s="12" t="s">
        <v>6685</v>
      </c>
      <c r="D3641" s="13" t="s">
        <v>6688</v>
      </c>
    </row>
    <row r="3642" spans="1:4">
      <c r="A3642" s="11" t="s">
        <v>6036</v>
      </c>
      <c r="B3642" s="3">
        <v>270</v>
      </c>
      <c r="C3642" s="12" t="s">
        <v>6685</v>
      </c>
      <c r="D3642" s="13" t="s">
        <v>6688</v>
      </c>
    </row>
    <row r="3643" spans="1:4">
      <c r="A3643" s="11" t="s">
        <v>6038</v>
      </c>
      <c r="B3643" s="3">
        <v>365</v>
      </c>
      <c r="C3643" s="12" t="s">
        <v>6685</v>
      </c>
      <c r="D3643" s="13" t="s">
        <v>6688</v>
      </c>
    </row>
    <row r="3644" spans="1:4">
      <c r="A3644" s="11" t="s">
        <v>6040</v>
      </c>
      <c r="B3644" s="3">
        <v>330</v>
      </c>
      <c r="C3644" s="12" t="s">
        <v>6685</v>
      </c>
      <c r="D3644" s="13" t="s">
        <v>6688</v>
      </c>
    </row>
    <row r="3645" spans="1:4">
      <c r="A3645" s="11" t="s">
        <v>6042</v>
      </c>
      <c r="B3645" s="3">
        <v>355</v>
      </c>
      <c r="C3645" s="12" t="s">
        <v>6685</v>
      </c>
      <c r="D3645" s="13" t="s">
        <v>6688</v>
      </c>
    </row>
    <row r="3646" spans="1:4">
      <c r="A3646" s="11" t="s">
        <v>6044</v>
      </c>
      <c r="B3646" s="3">
        <v>271</v>
      </c>
      <c r="C3646" s="12" t="s">
        <v>6685</v>
      </c>
      <c r="D3646" s="13" t="s">
        <v>7102</v>
      </c>
    </row>
    <row r="3647" spans="1:4">
      <c r="A3647" s="11" t="s">
        <v>6046</v>
      </c>
      <c r="B3647" s="3">
        <v>274</v>
      </c>
      <c r="C3647" s="12" t="s">
        <v>6685</v>
      </c>
      <c r="D3647" s="13" t="s">
        <v>7102</v>
      </c>
    </row>
    <row r="3648" spans="1:4">
      <c r="A3648" s="11" t="s">
        <v>6048</v>
      </c>
      <c r="B3648" s="3">
        <v>303</v>
      </c>
      <c r="C3648" s="12" t="s">
        <v>6685</v>
      </c>
      <c r="D3648" s="13" t="s">
        <v>6688</v>
      </c>
    </row>
    <row r="3649" spans="1:4">
      <c r="A3649" s="11" t="s">
        <v>6050</v>
      </c>
      <c r="B3649" s="3">
        <v>295</v>
      </c>
      <c r="C3649" s="12" t="s">
        <v>6685</v>
      </c>
      <c r="D3649" s="13" t="s">
        <v>6688</v>
      </c>
    </row>
    <row r="3650" spans="1:4">
      <c r="A3650" s="11" t="s">
        <v>6052</v>
      </c>
      <c r="B3650" s="3">
        <v>39</v>
      </c>
      <c r="C3650" s="12" t="s">
        <v>6685</v>
      </c>
      <c r="D3650" s="13" t="s">
        <v>6688</v>
      </c>
    </row>
    <row r="3651" spans="1:4">
      <c r="A3651" s="11" t="s">
        <v>6052</v>
      </c>
      <c r="B3651" s="3">
        <v>338</v>
      </c>
      <c r="C3651" s="12" t="s">
        <v>6685</v>
      </c>
      <c r="D3651" s="13" t="s">
        <v>6688</v>
      </c>
    </row>
    <row r="3652" spans="1:4">
      <c r="A3652" s="11" t="s">
        <v>6054</v>
      </c>
      <c r="B3652" s="3">
        <v>322</v>
      </c>
      <c r="C3652" s="12" t="s">
        <v>6685</v>
      </c>
      <c r="D3652" s="13" t="s">
        <v>6688</v>
      </c>
    </row>
    <row r="3653" spans="1:4">
      <c r="A3653" s="11" t="s">
        <v>6056</v>
      </c>
      <c r="B3653" s="3">
        <v>200</v>
      </c>
      <c r="C3653" s="12" t="s">
        <v>6685</v>
      </c>
      <c r="D3653" s="13" t="s">
        <v>6688</v>
      </c>
    </row>
    <row r="3654" spans="1:4">
      <c r="A3654" s="11" t="s">
        <v>6058</v>
      </c>
      <c r="B3654" s="3">
        <v>171</v>
      </c>
      <c r="C3654" s="12" t="s">
        <v>6685</v>
      </c>
      <c r="D3654" s="13" t="s">
        <v>6688</v>
      </c>
    </row>
    <row r="3655" spans="1:4">
      <c r="A3655" s="11" t="s">
        <v>6060</v>
      </c>
      <c r="B3655" s="3">
        <v>237</v>
      </c>
      <c r="C3655" s="12" t="s">
        <v>6685</v>
      </c>
      <c r="D3655" s="13" t="s">
        <v>6688</v>
      </c>
    </row>
    <row r="3656" spans="1:4">
      <c r="A3656" s="11" t="s">
        <v>6062</v>
      </c>
      <c r="B3656" s="3">
        <v>105</v>
      </c>
      <c r="C3656" s="12" t="s">
        <v>6685</v>
      </c>
      <c r="D3656" s="13" t="s">
        <v>6688</v>
      </c>
    </row>
    <row r="3657" spans="1:4">
      <c r="A3657" s="11" t="s">
        <v>6064</v>
      </c>
      <c r="B3657" s="3">
        <v>119</v>
      </c>
      <c r="C3657" s="12" t="s">
        <v>6685</v>
      </c>
      <c r="D3657" s="13" t="s">
        <v>6688</v>
      </c>
    </row>
    <row r="3658" spans="1:4">
      <c r="A3658" s="11" t="s">
        <v>6066</v>
      </c>
      <c r="B3658" s="3">
        <v>292</v>
      </c>
      <c r="C3658" s="12" t="s">
        <v>6685</v>
      </c>
      <c r="D3658" s="13" t="s">
        <v>6688</v>
      </c>
    </row>
    <row r="3659" spans="1:4">
      <c r="A3659" s="11" t="s">
        <v>6068</v>
      </c>
      <c r="B3659" s="3">
        <v>314</v>
      </c>
      <c r="C3659" s="12" t="s">
        <v>6685</v>
      </c>
      <c r="D3659" s="13" t="s">
        <v>6688</v>
      </c>
    </row>
    <row r="3660" spans="1:4">
      <c r="A3660" s="11" t="s">
        <v>6070</v>
      </c>
      <c r="B3660" s="3">
        <v>305</v>
      </c>
      <c r="C3660" s="12" t="s">
        <v>6685</v>
      </c>
      <c r="D3660" s="13" t="s">
        <v>6688</v>
      </c>
    </row>
    <row r="3661" spans="1:4">
      <c r="A3661" s="11" t="s">
        <v>6070</v>
      </c>
      <c r="B3661" s="3">
        <v>52</v>
      </c>
      <c r="C3661" s="12" t="s">
        <v>6685</v>
      </c>
      <c r="D3661" s="13" t="s">
        <v>6688</v>
      </c>
    </row>
    <row r="3662" spans="1:4">
      <c r="A3662" s="11" t="s">
        <v>6072</v>
      </c>
      <c r="B3662" s="3">
        <v>319</v>
      </c>
      <c r="C3662" s="12" t="s">
        <v>6656</v>
      </c>
      <c r="D3662" s="13" t="s">
        <v>6936</v>
      </c>
    </row>
    <row r="3663" spans="1:4">
      <c r="A3663" s="11" t="s">
        <v>6074</v>
      </c>
      <c r="B3663" s="3">
        <v>347</v>
      </c>
      <c r="C3663" s="12" t="s">
        <v>6656</v>
      </c>
      <c r="D3663" s="13" t="s">
        <v>6936</v>
      </c>
    </row>
    <row r="3664" spans="1:4">
      <c r="A3664" s="11" t="s">
        <v>6074</v>
      </c>
      <c r="B3664" s="3">
        <v>145</v>
      </c>
      <c r="C3664" s="12" t="s">
        <v>6656</v>
      </c>
      <c r="D3664" s="13" t="s">
        <v>6936</v>
      </c>
    </row>
    <row r="3665" spans="1:4">
      <c r="A3665" s="11" t="s">
        <v>6076</v>
      </c>
      <c r="B3665" s="3">
        <v>272</v>
      </c>
      <c r="C3665" s="12" t="s">
        <v>6656</v>
      </c>
      <c r="D3665" s="13" t="s">
        <v>6936</v>
      </c>
    </row>
    <row r="3666" spans="1:4">
      <c r="A3666" s="11" t="s">
        <v>6078</v>
      </c>
      <c r="B3666" s="3">
        <v>318</v>
      </c>
      <c r="C3666" s="12" t="s">
        <v>6656</v>
      </c>
      <c r="D3666" s="13" t="s">
        <v>6936</v>
      </c>
    </row>
    <row r="3667" spans="1:4">
      <c r="A3667" s="11" t="s">
        <v>6080</v>
      </c>
      <c r="B3667" s="3">
        <v>347</v>
      </c>
      <c r="C3667" s="12" t="s">
        <v>6656</v>
      </c>
      <c r="D3667" s="13" t="s">
        <v>6936</v>
      </c>
    </row>
    <row r="3668" spans="1:4">
      <c r="A3668" s="11" t="s">
        <v>6080</v>
      </c>
      <c r="B3668" s="3">
        <v>144</v>
      </c>
      <c r="C3668" s="12" t="s">
        <v>6656</v>
      </c>
      <c r="D3668" s="13" t="s">
        <v>6936</v>
      </c>
    </row>
    <row r="3669" spans="1:4">
      <c r="A3669" s="11" t="s">
        <v>6082</v>
      </c>
      <c r="B3669" s="3">
        <v>272</v>
      </c>
      <c r="C3669" s="12" t="s">
        <v>6656</v>
      </c>
      <c r="D3669" s="13" t="s">
        <v>6936</v>
      </c>
    </row>
    <row r="3670" spans="1:4">
      <c r="A3670" s="11" t="s">
        <v>6084</v>
      </c>
      <c r="B3670" s="3">
        <v>326</v>
      </c>
      <c r="C3670" s="12" t="s">
        <v>6685</v>
      </c>
      <c r="D3670" s="13" t="s">
        <v>6688</v>
      </c>
    </row>
    <row r="3671" spans="1:4">
      <c r="A3671" s="11" t="s">
        <v>6086</v>
      </c>
      <c r="B3671" s="3">
        <v>326</v>
      </c>
      <c r="C3671" s="12" t="s">
        <v>6685</v>
      </c>
      <c r="D3671" s="13" t="s">
        <v>6688</v>
      </c>
    </row>
    <row r="3672" spans="1:4">
      <c r="A3672" s="11" t="s">
        <v>6088</v>
      </c>
      <c r="B3672" s="3">
        <v>325</v>
      </c>
      <c r="C3672" s="12" t="s">
        <v>6685</v>
      </c>
      <c r="D3672" s="13" t="s">
        <v>6688</v>
      </c>
    </row>
    <row r="3673" spans="1:4">
      <c r="A3673" s="11" t="s">
        <v>6090</v>
      </c>
      <c r="B3673" s="3">
        <v>335</v>
      </c>
      <c r="C3673" s="12" t="s">
        <v>6685</v>
      </c>
      <c r="D3673" s="13" t="s">
        <v>6688</v>
      </c>
    </row>
    <row r="3674" spans="1:4">
      <c r="A3674" s="11" t="s">
        <v>6092</v>
      </c>
      <c r="B3674" s="3">
        <v>205</v>
      </c>
      <c r="C3674" s="12" t="s">
        <v>6685</v>
      </c>
      <c r="D3674" s="13" t="s">
        <v>6688</v>
      </c>
    </row>
    <row r="3675" spans="1:4">
      <c r="A3675" s="11" t="s">
        <v>6094</v>
      </c>
      <c r="B3675" s="3">
        <v>318</v>
      </c>
      <c r="C3675" s="12" t="s">
        <v>6685</v>
      </c>
      <c r="D3675" s="13" t="s">
        <v>6688</v>
      </c>
    </row>
    <row r="3676" spans="1:4">
      <c r="A3676" s="11" t="s">
        <v>6096</v>
      </c>
      <c r="B3676" s="3">
        <v>23</v>
      </c>
      <c r="C3676" s="12" t="s">
        <v>6685</v>
      </c>
      <c r="D3676" s="13" t="s">
        <v>6688</v>
      </c>
    </row>
    <row r="3677" spans="1:4">
      <c r="A3677" s="11" t="s">
        <v>6096</v>
      </c>
      <c r="B3677" s="3">
        <v>322</v>
      </c>
      <c r="C3677" s="12" t="s">
        <v>6685</v>
      </c>
      <c r="D3677" s="13" t="s">
        <v>6688</v>
      </c>
    </row>
    <row r="3678" spans="1:4">
      <c r="A3678" s="11" t="s">
        <v>6098</v>
      </c>
      <c r="B3678" s="3">
        <v>53</v>
      </c>
      <c r="C3678" s="12" t="s">
        <v>6685</v>
      </c>
      <c r="D3678" s="13" t="s">
        <v>6688</v>
      </c>
    </row>
    <row r="3679" spans="1:4">
      <c r="A3679" s="11" t="s">
        <v>6098</v>
      </c>
      <c r="B3679" s="3">
        <v>33</v>
      </c>
      <c r="C3679" s="12" t="s">
        <v>6685</v>
      </c>
      <c r="D3679" s="13" t="s">
        <v>6688</v>
      </c>
    </row>
    <row r="3680" spans="1:4">
      <c r="A3680" s="11" t="s">
        <v>6098</v>
      </c>
      <c r="B3680" s="3">
        <v>261</v>
      </c>
      <c r="C3680" s="12" t="s">
        <v>6685</v>
      </c>
      <c r="D3680" s="13" t="s">
        <v>6688</v>
      </c>
    </row>
    <row r="3681" spans="1:4">
      <c r="A3681" s="11" t="s">
        <v>6100</v>
      </c>
      <c r="B3681" s="3">
        <v>311</v>
      </c>
      <c r="C3681" s="12" t="s">
        <v>6685</v>
      </c>
      <c r="D3681" s="13" t="s">
        <v>6688</v>
      </c>
    </row>
    <row r="3682" spans="1:4">
      <c r="A3682" s="11" t="s">
        <v>6100</v>
      </c>
      <c r="B3682" s="3">
        <v>89</v>
      </c>
      <c r="C3682" s="12" t="s">
        <v>6685</v>
      </c>
      <c r="D3682" s="13" t="s">
        <v>6688</v>
      </c>
    </row>
    <row r="3683" spans="1:4">
      <c r="A3683" s="11" t="s">
        <v>6102</v>
      </c>
      <c r="B3683" s="3">
        <v>319</v>
      </c>
      <c r="C3683" s="12" t="s">
        <v>6656</v>
      </c>
      <c r="D3683" s="13" t="s">
        <v>6936</v>
      </c>
    </row>
    <row r="3684" spans="1:4">
      <c r="A3684" s="11" t="s">
        <v>6104</v>
      </c>
      <c r="B3684" s="3">
        <v>347</v>
      </c>
      <c r="C3684" s="12" t="s">
        <v>6656</v>
      </c>
      <c r="D3684" s="13" t="s">
        <v>6936</v>
      </c>
    </row>
    <row r="3685" spans="1:4">
      <c r="A3685" s="11" t="s">
        <v>6104</v>
      </c>
      <c r="B3685" s="3">
        <v>144</v>
      </c>
      <c r="C3685" s="12" t="s">
        <v>6656</v>
      </c>
      <c r="D3685" s="13" t="s">
        <v>6936</v>
      </c>
    </row>
    <row r="3686" spans="1:4">
      <c r="A3686" s="11" t="s">
        <v>6106</v>
      </c>
      <c r="B3686" s="3">
        <v>272</v>
      </c>
      <c r="C3686" s="12" t="s">
        <v>6656</v>
      </c>
      <c r="D3686" s="13" t="s">
        <v>6936</v>
      </c>
    </row>
    <row r="3687" spans="1:4">
      <c r="A3687" s="11" t="s">
        <v>6108</v>
      </c>
      <c r="B3687" s="3">
        <v>296</v>
      </c>
      <c r="C3687" s="12" t="s">
        <v>6656</v>
      </c>
      <c r="D3687" s="13" t="s">
        <v>8926</v>
      </c>
    </row>
    <row r="3688" spans="1:4">
      <c r="A3688" s="11" t="s">
        <v>6110</v>
      </c>
      <c r="B3688" s="3">
        <v>311</v>
      </c>
      <c r="C3688" s="12" t="s">
        <v>6685</v>
      </c>
      <c r="D3688" s="13" t="s">
        <v>6688</v>
      </c>
    </row>
    <row r="3689" spans="1:4">
      <c r="A3689" s="11" t="s">
        <v>6112</v>
      </c>
      <c r="B3689" s="3">
        <v>265</v>
      </c>
      <c r="C3689" s="12" t="s">
        <v>6656</v>
      </c>
      <c r="D3689" s="13" t="s">
        <v>6659</v>
      </c>
    </row>
    <row r="3690" spans="1:4">
      <c r="A3690" s="11" t="s">
        <v>6112</v>
      </c>
      <c r="B3690" s="3">
        <v>243</v>
      </c>
      <c r="C3690" s="12" t="s">
        <v>6656</v>
      </c>
      <c r="D3690" s="13" t="s">
        <v>6659</v>
      </c>
    </row>
    <row r="3691" spans="1:4">
      <c r="A3691" s="11" t="s">
        <v>6114</v>
      </c>
      <c r="B3691" s="3">
        <v>313</v>
      </c>
      <c r="C3691" s="12" t="s">
        <v>6656</v>
      </c>
      <c r="D3691" s="13" t="s">
        <v>6659</v>
      </c>
    </row>
    <row r="3692" spans="1:4">
      <c r="A3692" s="11" t="s">
        <v>6116</v>
      </c>
      <c r="B3692" s="3">
        <v>265</v>
      </c>
      <c r="C3692" s="12" t="s">
        <v>6656</v>
      </c>
      <c r="D3692" s="13" t="s">
        <v>6659</v>
      </c>
    </row>
    <row r="3693" spans="1:4">
      <c r="A3693" s="11" t="s">
        <v>6116</v>
      </c>
      <c r="B3693" s="3">
        <v>243</v>
      </c>
      <c r="C3693" s="12" t="s">
        <v>6656</v>
      </c>
      <c r="D3693" s="13" t="s">
        <v>6659</v>
      </c>
    </row>
    <row r="3694" spans="1:4">
      <c r="A3694" s="11" t="s">
        <v>6118</v>
      </c>
      <c r="B3694" s="3">
        <v>313</v>
      </c>
      <c r="C3694" s="12" t="s">
        <v>6656</v>
      </c>
      <c r="D3694" s="13" t="s">
        <v>6659</v>
      </c>
    </row>
    <row r="3695" spans="1:4">
      <c r="A3695" s="11" t="s">
        <v>6120</v>
      </c>
      <c r="B3695" s="3">
        <v>276</v>
      </c>
      <c r="C3695" s="12" t="s">
        <v>6685</v>
      </c>
      <c r="D3695" s="13" t="s">
        <v>6688</v>
      </c>
    </row>
    <row r="3696" spans="1:4">
      <c r="A3696" s="11" t="s">
        <v>6122</v>
      </c>
      <c r="B3696" s="3">
        <v>317</v>
      </c>
      <c r="C3696" s="12" t="s">
        <v>6685</v>
      </c>
      <c r="D3696" s="13" t="s">
        <v>6688</v>
      </c>
    </row>
    <row r="3697" spans="1:4">
      <c r="A3697" s="11" t="s">
        <v>6124</v>
      </c>
      <c r="B3697" s="3">
        <v>311</v>
      </c>
      <c r="C3697" s="12" t="s">
        <v>6685</v>
      </c>
      <c r="D3697" s="13" t="s">
        <v>6688</v>
      </c>
    </row>
    <row r="3698" spans="1:4">
      <c r="A3698" s="11" t="s">
        <v>6126</v>
      </c>
      <c r="B3698" s="3">
        <v>38</v>
      </c>
      <c r="C3698" s="12" t="s">
        <v>6685</v>
      </c>
      <c r="D3698" s="13" t="s">
        <v>6688</v>
      </c>
    </row>
    <row r="3699" spans="1:4">
      <c r="A3699" s="11" t="s">
        <v>6126</v>
      </c>
      <c r="B3699" s="3">
        <v>299</v>
      </c>
      <c r="C3699" s="12" t="s">
        <v>6685</v>
      </c>
      <c r="D3699" s="13" t="s">
        <v>6688</v>
      </c>
    </row>
    <row r="3700" spans="1:4">
      <c r="A3700" s="11" t="s">
        <v>6128</v>
      </c>
      <c r="B3700" s="3">
        <v>190</v>
      </c>
      <c r="C3700" s="12" t="s">
        <v>6685</v>
      </c>
      <c r="D3700" s="13" t="s">
        <v>6688</v>
      </c>
    </row>
    <row r="3701" spans="1:4">
      <c r="A3701" s="11" t="s">
        <v>6130</v>
      </c>
      <c r="B3701" s="3">
        <v>209</v>
      </c>
      <c r="C3701" s="12" t="s">
        <v>6656</v>
      </c>
      <c r="D3701" s="13" t="s">
        <v>7118</v>
      </c>
    </row>
    <row r="3702" spans="1:4">
      <c r="A3702" s="11" t="s">
        <v>6132</v>
      </c>
      <c r="B3702" s="3">
        <v>194</v>
      </c>
      <c r="C3702" s="12" t="s">
        <v>6656</v>
      </c>
      <c r="D3702" s="13" t="s">
        <v>7118</v>
      </c>
    </row>
    <row r="3703" spans="1:4">
      <c r="A3703" s="11" t="s">
        <v>6134</v>
      </c>
      <c r="B3703" s="3">
        <v>278</v>
      </c>
      <c r="C3703" s="12" t="s">
        <v>6685</v>
      </c>
      <c r="D3703" s="13" t="s">
        <v>6688</v>
      </c>
    </row>
    <row r="3704" spans="1:4">
      <c r="A3704" s="11" t="s">
        <v>6136</v>
      </c>
      <c r="B3704" s="3">
        <v>328</v>
      </c>
      <c r="C3704" s="12" t="s">
        <v>6685</v>
      </c>
      <c r="D3704" s="13" t="s">
        <v>6688</v>
      </c>
    </row>
    <row r="3705" spans="1:4">
      <c r="A3705" s="11" t="s">
        <v>6138</v>
      </c>
      <c r="B3705" s="3">
        <v>326</v>
      </c>
      <c r="C3705" s="12" t="s">
        <v>6685</v>
      </c>
      <c r="D3705" s="13" t="s">
        <v>6688</v>
      </c>
    </row>
    <row r="3706" spans="1:4">
      <c r="A3706" s="11" t="s">
        <v>6140</v>
      </c>
      <c r="B3706" s="3">
        <v>311</v>
      </c>
      <c r="C3706" s="12" t="s">
        <v>6685</v>
      </c>
      <c r="D3706" s="13" t="s">
        <v>6688</v>
      </c>
    </row>
    <row r="3707" spans="1:4">
      <c r="A3707" s="11" t="s">
        <v>6142</v>
      </c>
      <c r="B3707" s="3">
        <v>312</v>
      </c>
      <c r="C3707" s="12" t="s">
        <v>6685</v>
      </c>
      <c r="D3707" s="13" t="s">
        <v>6688</v>
      </c>
    </row>
    <row r="3708" spans="1:4">
      <c r="A3708" s="11" t="s">
        <v>6144</v>
      </c>
      <c r="B3708" s="3">
        <v>260</v>
      </c>
      <c r="C3708" s="12" t="s">
        <v>6656</v>
      </c>
      <c r="D3708" s="13" t="s">
        <v>6717</v>
      </c>
    </row>
    <row r="3709" spans="1:4">
      <c r="A3709" s="11" t="s">
        <v>6146</v>
      </c>
      <c r="B3709" s="3">
        <v>162</v>
      </c>
      <c r="C3709" s="12" t="s">
        <v>6685</v>
      </c>
      <c r="D3709" s="13" t="s">
        <v>6688</v>
      </c>
    </row>
    <row r="3710" spans="1:4">
      <c r="A3710" s="11" t="s">
        <v>6148</v>
      </c>
      <c r="B3710" s="3">
        <v>39</v>
      </c>
      <c r="C3710" s="12" t="s">
        <v>6685</v>
      </c>
      <c r="D3710" s="13" t="s">
        <v>6688</v>
      </c>
    </row>
    <row r="3711" spans="1:4">
      <c r="A3711" s="11" t="s">
        <v>6148</v>
      </c>
      <c r="B3711" s="3">
        <v>309</v>
      </c>
      <c r="C3711" s="12" t="s">
        <v>6685</v>
      </c>
      <c r="D3711" s="13" t="s">
        <v>6688</v>
      </c>
    </row>
    <row r="3712" spans="1:4">
      <c r="A3712" s="11" t="s">
        <v>6150</v>
      </c>
      <c r="B3712" s="3">
        <v>30</v>
      </c>
      <c r="C3712" s="12" t="s">
        <v>6685</v>
      </c>
      <c r="D3712" s="13" t="s">
        <v>8918</v>
      </c>
    </row>
    <row r="3713" spans="1:4">
      <c r="A3713" s="11" t="s">
        <v>6150</v>
      </c>
      <c r="B3713" s="3">
        <v>209</v>
      </c>
      <c r="C3713" s="12" t="s">
        <v>6685</v>
      </c>
      <c r="D3713" s="13" t="s">
        <v>8918</v>
      </c>
    </row>
    <row r="3714" spans="1:4">
      <c r="A3714" s="11" t="s">
        <v>6152</v>
      </c>
      <c r="B3714" s="3">
        <v>30</v>
      </c>
      <c r="C3714" s="12" t="s">
        <v>6685</v>
      </c>
      <c r="D3714" s="13" t="s">
        <v>8918</v>
      </c>
    </row>
    <row r="3715" spans="1:4">
      <c r="A3715" s="11" t="s">
        <v>6152</v>
      </c>
      <c r="B3715" s="3">
        <v>209</v>
      </c>
      <c r="C3715" s="12" t="s">
        <v>6685</v>
      </c>
      <c r="D3715" s="13" t="s">
        <v>8918</v>
      </c>
    </row>
    <row r="3716" spans="1:4">
      <c r="A3716" s="11" t="s">
        <v>6154</v>
      </c>
      <c r="B3716" s="3">
        <v>318</v>
      </c>
      <c r="C3716" s="12" t="s">
        <v>6685</v>
      </c>
      <c r="D3716" s="13" t="s">
        <v>6688</v>
      </c>
    </row>
    <row r="3717" spans="1:4">
      <c r="A3717" s="11" t="s">
        <v>6156</v>
      </c>
      <c r="B3717" s="3">
        <v>499</v>
      </c>
      <c r="C3717" s="12" t="s">
        <v>6685</v>
      </c>
      <c r="D3717" s="13" t="s">
        <v>6703</v>
      </c>
    </row>
    <row r="3718" spans="1:4">
      <c r="A3718" s="11" t="s">
        <v>6158</v>
      </c>
      <c r="B3718" s="3">
        <v>197</v>
      </c>
      <c r="C3718" s="12" t="s">
        <v>6685</v>
      </c>
      <c r="D3718" s="13" t="s">
        <v>6703</v>
      </c>
    </row>
    <row r="3719" spans="1:4">
      <c r="A3719" s="11" t="s">
        <v>6160</v>
      </c>
      <c r="B3719" s="3">
        <v>313</v>
      </c>
      <c r="C3719" s="12" t="s">
        <v>6685</v>
      </c>
      <c r="D3719" s="13" t="s">
        <v>6688</v>
      </c>
    </row>
    <row r="3720" spans="1:4">
      <c r="A3720" s="11" t="s">
        <v>6162</v>
      </c>
      <c r="B3720" s="3">
        <v>316</v>
      </c>
      <c r="C3720" s="12" t="s">
        <v>6685</v>
      </c>
      <c r="D3720" s="13" t="s">
        <v>6688</v>
      </c>
    </row>
    <row r="3721" spans="1:4">
      <c r="A3721" s="11" t="s">
        <v>6164</v>
      </c>
      <c r="B3721" s="3">
        <v>362</v>
      </c>
      <c r="C3721" s="12" t="s">
        <v>6656</v>
      </c>
      <c r="D3721" s="13" t="s">
        <v>9004</v>
      </c>
    </row>
    <row r="3722" spans="1:4">
      <c r="A3722" s="11" t="s">
        <v>6166</v>
      </c>
      <c r="B3722" s="3">
        <v>323</v>
      </c>
      <c r="C3722" s="12" t="s">
        <v>6685</v>
      </c>
      <c r="D3722" s="13" t="s">
        <v>6688</v>
      </c>
    </row>
    <row r="3723" spans="1:4">
      <c r="A3723" s="11" t="s">
        <v>6168</v>
      </c>
      <c r="B3723" s="3">
        <v>198</v>
      </c>
      <c r="C3723" s="12" t="s">
        <v>6685</v>
      </c>
      <c r="D3723" s="13" t="s">
        <v>6703</v>
      </c>
    </row>
    <row r="3724" spans="1:4">
      <c r="A3724" s="11" t="s">
        <v>6170</v>
      </c>
      <c r="B3724" s="3">
        <v>308</v>
      </c>
      <c r="C3724" s="12" t="s">
        <v>6685</v>
      </c>
      <c r="D3724" s="13" t="s">
        <v>6688</v>
      </c>
    </row>
    <row r="3725" spans="1:4">
      <c r="A3725" s="11" t="s">
        <v>6172</v>
      </c>
      <c r="B3725" s="3">
        <v>343</v>
      </c>
      <c r="C3725" s="12" t="s">
        <v>6685</v>
      </c>
      <c r="D3725" s="13" t="s">
        <v>6688</v>
      </c>
    </row>
    <row r="3726" spans="1:4">
      <c r="A3726" s="11" t="s">
        <v>6174</v>
      </c>
      <c r="B3726" s="3">
        <v>111</v>
      </c>
      <c r="C3726" s="12" t="s">
        <v>6685</v>
      </c>
      <c r="D3726" s="13" t="s">
        <v>6688</v>
      </c>
    </row>
    <row r="3727" spans="1:4">
      <c r="A3727" s="11" t="s">
        <v>6176</v>
      </c>
      <c r="B3727" s="3">
        <v>292</v>
      </c>
      <c r="C3727" s="12" t="s">
        <v>6685</v>
      </c>
      <c r="D3727" s="13" t="s">
        <v>6688</v>
      </c>
    </row>
    <row r="3728" spans="1:4">
      <c r="A3728" s="11" t="s">
        <v>6178</v>
      </c>
      <c r="B3728" s="3">
        <v>313</v>
      </c>
      <c r="C3728" s="12" t="s">
        <v>6685</v>
      </c>
      <c r="D3728" s="13" t="s">
        <v>6688</v>
      </c>
    </row>
    <row r="3729" spans="1:4">
      <c r="A3729" s="11" t="s">
        <v>6180</v>
      </c>
      <c r="B3729" s="3">
        <v>305</v>
      </c>
      <c r="C3729" s="12" t="s">
        <v>6685</v>
      </c>
      <c r="D3729" s="13" t="s">
        <v>6688</v>
      </c>
    </row>
    <row r="3730" spans="1:4">
      <c r="A3730" s="11" t="s">
        <v>6182</v>
      </c>
      <c r="B3730" s="3">
        <v>313</v>
      </c>
      <c r="C3730" s="12" t="s">
        <v>6685</v>
      </c>
      <c r="D3730" s="13" t="s">
        <v>6688</v>
      </c>
    </row>
    <row r="3731" spans="1:4">
      <c r="A3731" s="11" t="s">
        <v>6184</v>
      </c>
      <c r="B3731" s="3">
        <v>330</v>
      </c>
      <c r="C3731" s="12" t="s">
        <v>6685</v>
      </c>
      <c r="D3731" s="13" t="s">
        <v>6688</v>
      </c>
    </row>
    <row r="3732" spans="1:4">
      <c r="A3732" s="11" t="s">
        <v>6186</v>
      </c>
      <c r="B3732" s="3">
        <v>313</v>
      </c>
      <c r="C3732" s="12" t="s">
        <v>6685</v>
      </c>
      <c r="D3732" s="13" t="s">
        <v>6688</v>
      </c>
    </row>
    <row r="3733" spans="1:4">
      <c r="A3733" s="11" t="s">
        <v>6188</v>
      </c>
      <c r="B3733" s="3">
        <v>306</v>
      </c>
      <c r="C3733" s="12" t="s">
        <v>6685</v>
      </c>
      <c r="D3733" s="13" t="s">
        <v>6688</v>
      </c>
    </row>
    <row r="3734" spans="1:4">
      <c r="A3734" s="11" t="s">
        <v>6190</v>
      </c>
      <c r="B3734" s="3">
        <v>328</v>
      </c>
      <c r="C3734" s="12" t="s">
        <v>6685</v>
      </c>
      <c r="D3734" s="13" t="s">
        <v>6688</v>
      </c>
    </row>
    <row r="3735" spans="1:4">
      <c r="A3735" s="11" t="s">
        <v>6192</v>
      </c>
      <c r="B3735" s="3">
        <v>319</v>
      </c>
      <c r="C3735" s="12" t="s">
        <v>6685</v>
      </c>
      <c r="D3735" s="13" t="s">
        <v>6688</v>
      </c>
    </row>
    <row r="3736" spans="1:4">
      <c r="A3736" s="11" t="s">
        <v>6194</v>
      </c>
      <c r="B3736" s="3">
        <v>323</v>
      </c>
      <c r="C3736" s="12" t="s">
        <v>6685</v>
      </c>
      <c r="D3736" s="13" t="s">
        <v>6688</v>
      </c>
    </row>
    <row r="3737" spans="1:4">
      <c r="A3737" s="11" t="s">
        <v>6196</v>
      </c>
      <c r="B3737" s="3">
        <v>336</v>
      </c>
      <c r="C3737" s="12" t="s">
        <v>6685</v>
      </c>
      <c r="D3737" s="13" t="s">
        <v>6688</v>
      </c>
    </row>
    <row r="3738" spans="1:4">
      <c r="A3738" s="11" t="s">
        <v>6198</v>
      </c>
      <c r="B3738" s="3">
        <v>313</v>
      </c>
      <c r="C3738" s="12" t="s">
        <v>6685</v>
      </c>
      <c r="D3738" s="13" t="s">
        <v>6688</v>
      </c>
    </row>
    <row r="3739" spans="1:4">
      <c r="A3739" s="11" t="s">
        <v>6200</v>
      </c>
      <c r="B3739" s="3">
        <v>331</v>
      </c>
      <c r="C3739" s="12" t="s">
        <v>6685</v>
      </c>
      <c r="D3739" s="13" t="s">
        <v>6688</v>
      </c>
    </row>
    <row r="3740" spans="1:4">
      <c r="A3740" s="11" t="s">
        <v>6202</v>
      </c>
      <c r="B3740" s="3">
        <v>60</v>
      </c>
      <c r="C3740" s="12" t="s">
        <v>6685</v>
      </c>
      <c r="D3740" s="13" t="s">
        <v>6688</v>
      </c>
    </row>
    <row r="3741" spans="1:4">
      <c r="A3741" s="11" t="s">
        <v>6202</v>
      </c>
      <c r="B3741" s="3">
        <v>264</v>
      </c>
      <c r="C3741" s="12" t="s">
        <v>6685</v>
      </c>
      <c r="D3741" s="13" t="s">
        <v>6688</v>
      </c>
    </row>
    <row r="3742" spans="1:4">
      <c r="A3742" s="11" t="s">
        <v>6204</v>
      </c>
      <c r="B3742" s="3">
        <v>260</v>
      </c>
      <c r="C3742" s="12" t="s">
        <v>6656</v>
      </c>
      <c r="D3742" s="13" t="s">
        <v>6717</v>
      </c>
    </row>
    <row r="3743" spans="1:4">
      <c r="A3743" s="11" t="s">
        <v>6206</v>
      </c>
      <c r="B3743" s="3">
        <v>230</v>
      </c>
      <c r="C3743" s="12" t="e">
        <v>#N/A</v>
      </c>
      <c r="D3743" s="13" t="e">
        <v>#N/A</v>
      </c>
    </row>
    <row r="3744" spans="1:4">
      <c r="A3744" s="11" t="s">
        <v>6208</v>
      </c>
      <c r="B3744" s="3">
        <v>195</v>
      </c>
      <c r="C3744" s="12" t="s">
        <v>6685</v>
      </c>
      <c r="D3744" s="13" t="s">
        <v>7290</v>
      </c>
    </row>
    <row r="3745" spans="1:4">
      <c r="A3745" s="11" t="s">
        <v>6210</v>
      </c>
      <c r="B3745" s="3">
        <v>179</v>
      </c>
      <c r="C3745" s="12" t="s">
        <v>6685</v>
      </c>
      <c r="D3745" s="13" t="s">
        <v>7290</v>
      </c>
    </row>
    <row r="3746" spans="1:4">
      <c r="A3746" s="11" t="s">
        <v>6212</v>
      </c>
      <c r="B3746" s="3">
        <v>296</v>
      </c>
      <c r="C3746" s="12" t="s">
        <v>6656</v>
      </c>
      <c r="D3746" s="13" t="s">
        <v>8926</v>
      </c>
    </row>
    <row r="3747" spans="1:4">
      <c r="A3747" s="11" t="s">
        <v>6214</v>
      </c>
      <c r="B3747" s="3">
        <v>303</v>
      </c>
      <c r="C3747" s="12" t="s">
        <v>6685</v>
      </c>
      <c r="D3747" s="13" t="s">
        <v>6688</v>
      </c>
    </row>
    <row r="3748" spans="1:4">
      <c r="A3748" s="11" t="s">
        <v>6216</v>
      </c>
      <c r="B3748" s="3">
        <v>156</v>
      </c>
      <c r="C3748" s="12" t="s">
        <v>6685</v>
      </c>
      <c r="D3748" s="13" t="s">
        <v>6688</v>
      </c>
    </row>
    <row r="3749" spans="1:4">
      <c r="A3749" s="11" t="s">
        <v>6218</v>
      </c>
      <c r="B3749" s="3">
        <v>314</v>
      </c>
      <c r="C3749" s="12" t="s">
        <v>6685</v>
      </c>
      <c r="D3749" s="13" t="s">
        <v>6688</v>
      </c>
    </row>
    <row r="3750" spans="1:4">
      <c r="A3750" s="11" t="s">
        <v>6220</v>
      </c>
      <c r="B3750" s="3">
        <v>323</v>
      </c>
      <c r="C3750" s="12" t="s">
        <v>6685</v>
      </c>
      <c r="D3750" s="13" t="s">
        <v>6688</v>
      </c>
    </row>
    <row r="3751" spans="1:4">
      <c r="A3751" s="11" t="s">
        <v>6222</v>
      </c>
      <c r="B3751" s="3">
        <v>318</v>
      </c>
      <c r="C3751" s="12" t="s">
        <v>6685</v>
      </c>
      <c r="D3751" s="13" t="s">
        <v>6688</v>
      </c>
    </row>
    <row r="3752" spans="1:4">
      <c r="A3752" s="11" t="s">
        <v>6224</v>
      </c>
      <c r="B3752" s="3">
        <v>329</v>
      </c>
      <c r="C3752" s="12" t="s">
        <v>6685</v>
      </c>
      <c r="D3752" s="13" t="s">
        <v>6688</v>
      </c>
    </row>
    <row r="3753" spans="1:4">
      <c r="A3753" s="11" t="s">
        <v>6226</v>
      </c>
      <c r="B3753" s="3">
        <v>295</v>
      </c>
      <c r="C3753" s="12" t="s">
        <v>6685</v>
      </c>
      <c r="D3753" s="13" t="s">
        <v>6688</v>
      </c>
    </row>
    <row r="3754" spans="1:4">
      <c r="A3754" s="11" t="s">
        <v>6228</v>
      </c>
      <c r="B3754" s="3">
        <v>323</v>
      </c>
      <c r="C3754" s="12" t="s">
        <v>6685</v>
      </c>
      <c r="D3754" s="13" t="s">
        <v>6688</v>
      </c>
    </row>
    <row r="3755" spans="1:4">
      <c r="A3755" s="11" t="s">
        <v>6230</v>
      </c>
      <c r="B3755" s="3">
        <v>309</v>
      </c>
      <c r="C3755" s="12" t="s">
        <v>6685</v>
      </c>
      <c r="D3755" s="13" t="s">
        <v>6688</v>
      </c>
    </row>
    <row r="3756" spans="1:4">
      <c r="A3756" s="11" t="s">
        <v>6232</v>
      </c>
      <c r="B3756" s="3">
        <v>312</v>
      </c>
      <c r="C3756" s="12" t="s">
        <v>6685</v>
      </c>
      <c r="D3756" s="13" t="s">
        <v>6688</v>
      </c>
    </row>
    <row r="3757" spans="1:4">
      <c r="A3757" s="11" t="s">
        <v>6234</v>
      </c>
      <c r="B3757" s="3">
        <v>308</v>
      </c>
      <c r="C3757" s="12" t="s">
        <v>6656</v>
      </c>
      <c r="D3757" s="13" t="s">
        <v>7754</v>
      </c>
    </row>
    <row r="3758" spans="1:4">
      <c r="A3758" s="11" t="s">
        <v>6236</v>
      </c>
      <c r="B3758" s="3">
        <v>307</v>
      </c>
      <c r="C3758" s="12" t="s">
        <v>6685</v>
      </c>
      <c r="D3758" s="13" t="s">
        <v>6688</v>
      </c>
    </row>
    <row r="3759" spans="1:4">
      <c r="A3759" s="11" t="s">
        <v>6238</v>
      </c>
      <c r="B3759" s="3">
        <v>313</v>
      </c>
      <c r="C3759" s="12" t="s">
        <v>6685</v>
      </c>
      <c r="D3759" s="13" t="s">
        <v>6688</v>
      </c>
    </row>
    <row r="3760" spans="1:4">
      <c r="A3760" s="11" t="s">
        <v>6240</v>
      </c>
      <c r="B3760" s="3">
        <v>318</v>
      </c>
      <c r="C3760" s="12" t="s">
        <v>6685</v>
      </c>
      <c r="D3760" s="13" t="s">
        <v>6688</v>
      </c>
    </row>
    <row r="3761" spans="1:4">
      <c r="A3761" s="11" t="s">
        <v>6242</v>
      </c>
      <c r="B3761" s="3">
        <v>322</v>
      </c>
      <c r="C3761" s="12" t="s">
        <v>6685</v>
      </c>
      <c r="D3761" s="13" t="s">
        <v>6688</v>
      </c>
    </row>
    <row r="3762" spans="1:4">
      <c r="A3762" s="11" t="s">
        <v>6244</v>
      </c>
      <c r="B3762" s="3">
        <v>317</v>
      </c>
      <c r="C3762" s="12" t="s">
        <v>6685</v>
      </c>
      <c r="D3762" s="13" t="s">
        <v>6688</v>
      </c>
    </row>
    <row r="3763" spans="1:4">
      <c r="A3763" s="11" t="s">
        <v>6246</v>
      </c>
      <c r="B3763" s="3">
        <v>313</v>
      </c>
      <c r="C3763" s="12" t="e">
        <v>#N/A</v>
      </c>
      <c r="D3763" s="13" t="e">
        <v>#N/A</v>
      </c>
    </row>
    <row r="3764" spans="1:4">
      <c r="A3764" s="11" t="s">
        <v>6248</v>
      </c>
      <c r="B3764" s="3">
        <v>275</v>
      </c>
      <c r="C3764" s="12" t="s">
        <v>6685</v>
      </c>
      <c r="D3764" s="13" t="s">
        <v>6688</v>
      </c>
    </row>
    <row r="3765" spans="1:4">
      <c r="A3765" s="11" t="s">
        <v>6250</v>
      </c>
      <c r="B3765" s="3">
        <v>327</v>
      </c>
      <c r="C3765" s="12" t="s">
        <v>6685</v>
      </c>
      <c r="D3765" s="13" t="s">
        <v>6688</v>
      </c>
    </row>
    <row r="3766" spans="1:4">
      <c r="A3766" s="11" t="s">
        <v>6252</v>
      </c>
      <c r="B3766" s="3">
        <v>331</v>
      </c>
      <c r="C3766" s="12" t="s">
        <v>6685</v>
      </c>
      <c r="D3766" s="13" t="s">
        <v>6688</v>
      </c>
    </row>
    <row r="3767" spans="1:4">
      <c r="A3767" s="11" t="s">
        <v>6254</v>
      </c>
      <c r="B3767" s="3">
        <v>336</v>
      </c>
      <c r="C3767" s="12" t="s">
        <v>6685</v>
      </c>
      <c r="D3767" s="13" t="s">
        <v>6688</v>
      </c>
    </row>
    <row r="3768" spans="1:4">
      <c r="A3768" s="11" t="s">
        <v>6256</v>
      </c>
      <c r="B3768" s="3">
        <v>260</v>
      </c>
      <c r="C3768" s="12" t="s">
        <v>6656</v>
      </c>
      <c r="D3768" s="13" t="s">
        <v>6717</v>
      </c>
    </row>
    <row r="3769" spans="1:4">
      <c r="A3769" s="11" t="s">
        <v>6258</v>
      </c>
      <c r="B3769" s="3">
        <v>321</v>
      </c>
      <c r="C3769" s="12" t="s">
        <v>6656</v>
      </c>
      <c r="D3769" s="13" t="s">
        <v>6735</v>
      </c>
    </row>
    <row r="3770" spans="1:4">
      <c r="A3770" s="11" t="s">
        <v>6258</v>
      </c>
      <c r="B3770" s="3">
        <v>265</v>
      </c>
      <c r="C3770" s="12" t="s">
        <v>6656</v>
      </c>
      <c r="D3770" s="13" t="s">
        <v>6735</v>
      </c>
    </row>
    <row r="3771" spans="1:4">
      <c r="A3771" s="11" t="s">
        <v>6260</v>
      </c>
      <c r="B3771" s="3">
        <v>264</v>
      </c>
      <c r="C3771" s="12" t="s">
        <v>6656</v>
      </c>
      <c r="D3771" s="13" t="s">
        <v>9261</v>
      </c>
    </row>
    <row r="3772" spans="1:4">
      <c r="A3772" s="11" t="s">
        <v>6262</v>
      </c>
      <c r="B3772" s="3">
        <v>258</v>
      </c>
      <c r="C3772" s="12" t="s">
        <v>6656</v>
      </c>
      <c r="D3772" s="13" t="s">
        <v>9261</v>
      </c>
    </row>
    <row r="3773" spans="1:4">
      <c r="A3773" s="11" t="s">
        <v>6264</v>
      </c>
      <c r="B3773" s="3">
        <v>263</v>
      </c>
      <c r="C3773" s="12" t="s">
        <v>6656</v>
      </c>
      <c r="D3773" s="13" t="s">
        <v>7749</v>
      </c>
    </row>
    <row r="3774" spans="1:4">
      <c r="A3774" s="11" t="s">
        <v>6266</v>
      </c>
      <c r="B3774" s="3">
        <v>372</v>
      </c>
      <c r="C3774" s="12" t="s">
        <v>6656</v>
      </c>
      <c r="D3774" s="13" t="s">
        <v>7749</v>
      </c>
    </row>
    <row r="3775" spans="1:4">
      <c r="A3775" s="11" t="s">
        <v>6266</v>
      </c>
      <c r="B3775" s="3">
        <v>265</v>
      </c>
      <c r="C3775" s="12" t="s">
        <v>6656</v>
      </c>
      <c r="D3775" s="13" t="s">
        <v>7749</v>
      </c>
    </row>
    <row r="3776" spans="1:4">
      <c r="A3776" s="11" t="s">
        <v>6268</v>
      </c>
      <c r="B3776" s="3">
        <v>258</v>
      </c>
      <c r="C3776" s="12" t="s">
        <v>6656</v>
      </c>
      <c r="D3776" s="13" t="s">
        <v>7749</v>
      </c>
    </row>
    <row r="3777" spans="1:4">
      <c r="A3777" s="11" t="s">
        <v>6270</v>
      </c>
      <c r="B3777" s="3">
        <v>129</v>
      </c>
      <c r="C3777" s="12" t="s">
        <v>6656</v>
      </c>
      <c r="D3777" s="13" t="s">
        <v>7749</v>
      </c>
    </row>
    <row r="3778" spans="1:4">
      <c r="A3778" s="11" t="s">
        <v>6270</v>
      </c>
      <c r="B3778" s="3">
        <v>257</v>
      </c>
      <c r="C3778" s="12" t="s">
        <v>6656</v>
      </c>
      <c r="D3778" s="13" t="s">
        <v>7749</v>
      </c>
    </row>
    <row r="3779" spans="1:4">
      <c r="A3779" s="11" t="s">
        <v>6272</v>
      </c>
      <c r="B3779" s="3">
        <v>274</v>
      </c>
      <c r="C3779" s="12" t="s">
        <v>6685</v>
      </c>
      <c r="D3779" s="13" t="s">
        <v>7102</v>
      </c>
    </row>
    <row r="3780" spans="1:4">
      <c r="A3780" s="11" t="s">
        <v>6274</v>
      </c>
      <c r="B3780" s="3">
        <v>272</v>
      </c>
      <c r="C3780" s="12" t="s">
        <v>6685</v>
      </c>
      <c r="D3780" s="13" t="s">
        <v>7102</v>
      </c>
    </row>
    <row r="3781" spans="1:4">
      <c r="A3781" s="11" t="s">
        <v>6276</v>
      </c>
      <c r="B3781" s="3">
        <v>261</v>
      </c>
      <c r="C3781" s="12" t="s">
        <v>6685</v>
      </c>
      <c r="D3781" s="13" t="s">
        <v>6703</v>
      </c>
    </row>
    <row r="3782" spans="1:4">
      <c r="A3782" s="11" t="s">
        <v>6276</v>
      </c>
      <c r="B3782" s="3">
        <v>30</v>
      </c>
      <c r="C3782" s="12" t="s">
        <v>6685</v>
      </c>
      <c r="D3782" s="13" t="s">
        <v>6703</v>
      </c>
    </row>
    <row r="3783" spans="1:4">
      <c r="A3783" s="11" t="s">
        <v>6276</v>
      </c>
      <c r="B3783" s="3">
        <v>49</v>
      </c>
      <c r="C3783" s="12" t="s">
        <v>6685</v>
      </c>
      <c r="D3783" s="13" t="s">
        <v>6703</v>
      </c>
    </row>
    <row r="3784" spans="1:4">
      <c r="A3784" s="11" t="s">
        <v>6278</v>
      </c>
      <c r="B3784" s="3">
        <v>192</v>
      </c>
      <c r="C3784" s="12" t="s">
        <v>6685</v>
      </c>
      <c r="D3784" s="13" t="s">
        <v>6703</v>
      </c>
    </row>
    <row r="3785" spans="1:4">
      <c r="A3785" s="11" t="s">
        <v>6280</v>
      </c>
      <c r="B3785" s="3">
        <v>290</v>
      </c>
      <c r="C3785" s="12" t="s">
        <v>6685</v>
      </c>
      <c r="D3785" s="13" t="s">
        <v>6703</v>
      </c>
    </row>
    <row r="3786" spans="1:4">
      <c r="A3786" s="11" t="s">
        <v>6282</v>
      </c>
      <c r="B3786" s="3">
        <v>230</v>
      </c>
      <c r="C3786" s="12" t="s">
        <v>6685</v>
      </c>
      <c r="D3786" s="13" t="s">
        <v>6703</v>
      </c>
    </row>
    <row r="3787" spans="1:4">
      <c r="A3787" s="11" t="s">
        <v>6284</v>
      </c>
      <c r="B3787" s="3">
        <v>261</v>
      </c>
      <c r="C3787" s="12" t="s">
        <v>6656</v>
      </c>
      <c r="D3787" s="13" t="s">
        <v>6757</v>
      </c>
    </row>
    <row r="3788" spans="1:4">
      <c r="A3788" s="11" t="s">
        <v>6284</v>
      </c>
      <c r="B3788" s="3">
        <v>287</v>
      </c>
      <c r="C3788" s="12" t="s">
        <v>6656</v>
      </c>
      <c r="D3788" s="13" t="s">
        <v>6757</v>
      </c>
    </row>
    <row r="3789" spans="1:4">
      <c r="A3789" s="11" t="s">
        <v>6286</v>
      </c>
      <c r="B3789" s="3">
        <v>312</v>
      </c>
      <c r="C3789" s="12" t="s">
        <v>6656</v>
      </c>
      <c r="D3789" s="13" t="s">
        <v>6735</v>
      </c>
    </row>
    <row r="3790" spans="1:4">
      <c r="A3790" s="11" t="s">
        <v>6286</v>
      </c>
      <c r="B3790" s="3">
        <v>267</v>
      </c>
      <c r="C3790" s="12" t="s">
        <v>6656</v>
      </c>
      <c r="D3790" s="13" t="s">
        <v>6735</v>
      </c>
    </row>
    <row r="3791" spans="1:4">
      <c r="A3791" s="11" t="s">
        <v>6288</v>
      </c>
      <c r="B3791" s="3">
        <v>260</v>
      </c>
      <c r="C3791" s="12" t="s">
        <v>6656</v>
      </c>
      <c r="D3791" s="13" t="s">
        <v>6717</v>
      </c>
    </row>
    <row r="3792" spans="1:4">
      <c r="A3792" s="11" t="s">
        <v>6290</v>
      </c>
      <c r="B3792" s="3">
        <v>266</v>
      </c>
      <c r="C3792" s="12" t="s">
        <v>6656</v>
      </c>
      <c r="D3792" s="13" t="s">
        <v>7343</v>
      </c>
    </row>
    <row r="3793" spans="1:4">
      <c r="A3793" s="11" t="s">
        <v>6290</v>
      </c>
      <c r="B3793" s="3">
        <v>259</v>
      </c>
      <c r="C3793" s="12" t="s">
        <v>6656</v>
      </c>
      <c r="D3793" s="13" t="s">
        <v>7343</v>
      </c>
    </row>
    <row r="3794" spans="1:4">
      <c r="A3794" s="11" t="s">
        <v>6292</v>
      </c>
      <c r="B3794" s="3">
        <v>313</v>
      </c>
      <c r="C3794" s="12" t="s">
        <v>6685</v>
      </c>
      <c r="D3794" s="13" t="s">
        <v>6688</v>
      </c>
    </row>
    <row r="3795" spans="1:4">
      <c r="A3795" s="11" t="s">
        <v>6294</v>
      </c>
      <c r="B3795" s="3">
        <v>92</v>
      </c>
      <c r="C3795" s="12" t="s">
        <v>6685</v>
      </c>
      <c r="D3795" s="13" t="s">
        <v>6688</v>
      </c>
    </row>
    <row r="3796" spans="1:4">
      <c r="A3796" s="11" t="s">
        <v>6296</v>
      </c>
      <c r="B3796" s="3">
        <v>93</v>
      </c>
      <c r="C3796" s="12" t="s">
        <v>6685</v>
      </c>
      <c r="D3796" s="13" t="s">
        <v>6688</v>
      </c>
    </row>
    <row r="3797" spans="1:4">
      <c r="A3797" s="11" t="s">
        <v>6298</v>
      </c>
      <c r="B3797" s="3">
        <v>314</v>
      </c>
      <c r="C3797" s="12" t="s">
        <v>6685</v>
      </c>
      <c r="D3797" s="13" t="s">
        <v>6688</v>
      </c>
    </row>
    <row r="3798" spans="1:4">
      <c r="A3798" s="11" t="s">
        <v>6300</v>
      </c>
      <c r="B3798" s="3">
        <v>314</v>
      </c>
      <c r="C3798" s="12" t="s">
        <v>6685</v>
      </c>
      <c r="D3798" s="13" t="s">
        <v>6688</v>
      </c>
    </row>
    <row r="3799" spans="1:4">
      <c r="A3799" s="11" t="s">
        <v>6302</v>
      </c>
      <c r="B3799" s="3">
        <v>179</v>
      </c>
      <c r="C3799" s="12" t="s">
        <v>6685</v>
      </c>
      <c r="D3799" s="13" t="s">
        <v>6688</v>
      </c>
    </row>
    <row r="3800" spans="1:4">
      <c r="A3800" s="11" t="s">
        <v>6304</v>
      </c>
      <c r="B3800" s="3">
        <v>333</v>
      </c>
      <c r="C3800" s="12" t="s">
        <v>6685</v>
      </c>
      <c r="D3800" s="13" t="s">
        <v>6688</v>
      </c>
    </row>
    <row r="3801" spans="1:4">
      <c r="A3801" s="11" t="s">
        <v>6306</v>
      </c>
      <c r="B3801" s="3">
        <v>333</v>
      </c>
      <c r="C3801" s="12" t="s">
        <v>6685</v>
      </c>
      <c r="D3801" s="13" t="s">
        <v>6688</v>
      </c>
    </row>
    <row r="3802" spans="1:4">
      <c r="A3802" s="11" t="s">
        <v>6308</v>
      </c>
      <c r="B3802" s="3">
        <v>302</v>
      </c>
      <c r="C3802" s="12" t="s">
        <v>6685</v>
      </c>
      <c r="D3802" s="13" t="s">
        <v>6688</v>
      </c>
    </row>
    <row r="3803" spans="1:4">
      <c r="A3803" s="11" t="s">
        <v>6310</v>
      </c>
      <c r="B3803" s="3">
        <v>320</v>
      </c>
      <c r="C3803" s="12" t="s">
        <v>6685</v>
      </c>
      <c r="D3803" s="13" t="s">
        <v>6688</v>
      </c>
    </row>
    <row r="3804" spans="1:4">
      <c r="A3804" s="11" t="s">
        <v>6312</v>
      </c>
      <c r="B3804" s="3">
        <v>314</v>
      </c>
      <c r="C3804" s="12" t="s">
        <v>6685</v>
      </c>
      <c r="D3804" s="13" t="s">
        <v>6688</v>
      </c>
    </row>
    <row r="3805" spans="1:4">
      <c r="A3805" s="11" t="s">
        <v>6314</v>
      </c>
      <c r="B3805" s="3">
        <v>195</v>
      </c>
      <c r="C3805" s="12" t="s">
        <v>6685</v>
      </c>
      <c r="D3805" s="13" t="s">
        <v>6688</v>
      </c>
    </row>
    <row r="3806" spans="1:4">
      <c r="A3806" s="11" t="s">
        <v>6316</v>
      </c>
      <c r="B3806" s="3">
        <v>318</v>
      </c>
      <c r="C3806" s="12" t="s">
        <v>6685</v>
      </c>
      <c r="D3806" s="13" t="s">
        <v>6688</v>
      </c>
    </row>
    <row r="3807" spans="1:4">
      <c r="A3807" s="11" t="s">
        <v>6318</v>
      </c>
      <c r="B3807" s="3">
        <v>311</v>
      </c>
      <c r="C3807" s="12" t="s">
        <v>6685</v>
      </c>
      <c r="D3807" s="13" t="s">
        <v>6688</v>
      </c>
    </row>
    <row r="3808" spans="1:4">
      <c r="A3808" s="11" t="s">
        <v>6320</v>
      </c>
      <c r="B3808" s="3">
        <v>39</v>
      </c>
      <c r="C3808" s="12" t="s">
        <v>6656</v>
      </c>
      <c r="D3808" s="13" t="s">
        <v>6890</v>
      </c>
    </row>
    <row r="3809" spans="1:4">
      <c r="A3809" s="11" t="s">
        <v>6320</v>
      </c>
      <c r="B3809" s="3">
        <v>231</v>
      </c>
      <c r="C3809" s="12" t="s">
        <v>6656</v>
      </c>
      <c r="D3809" s="13" t="s">
        <v>6890</v>
      </c>
    </row>
    <row r="3810" spans="1:4">
      <c r="A3810" s="11" t="s">
        <v>6322</v>
      </c>
      <c r="B3810" s="3">
        <v>312</v>
      </c>
      <c r="C3810" s="12" t="s">
        <v>6685</v>
      </c>
      <c r="D3810" s="13" t="s">
        <v>6688</v>
      </c>
    </row>
    <row r="3811" spans="1:4">
      <c r="A3811" s="11" t="s">
        <v>6324</v>
      </c>
      <c r="B3811" s="3">
        <v>307</v>
      </c>
      <c r="C3811" s="12" t="s">
        <v>6685</v>
      </c>
      <c r="D3811" s="13" t="s">
        <v>6688</v>
      </c>
    </row>
    <row r="3812" spans="1:4">
      <c r="A3812" s="11" t="s">
        <v>6326</v>
      </c>
      <c r="B3812" s="3">
        <v>314</v>
      </c>
      <c r="C3812" s="12" t="s">
        <v>6685</v>
      </c>
      <c r="D3812" s="13" t="s">
        <v>6688</v>
      </c>
    </row>
    <row r="3813" spans="1:4">
      <c r="A3813" s="11" t="s">
        <v>6328</v>
      </c>
      <c r="B3813" s="3">
        <v>222</v>
      </c>
      <c r="C3813" s="12" t="s">
        <v>6685</v>
      </c>
      <c r="D3813" s="13" t="s">
        <v>8102</v>
      </c>
    </row>
    <row r="3814" spans="1:4">
      <c r="A3814" s="11" t="s">
        <v>6328</v>
      </c>
      <c r="B3814" s="3">
        <v>35</v>
      </c>
      <c r="C3814" s="12" t="s">
        <v>6685</v>
      </c>
      <c r="D3814" s="13" t="s">
        <v>8102</v>
      </c>
    </row>
    <row r="3815" spans="1:4">
      <c r="A3815" s="11" t="s">
        <v>6330</v>
      </c>
      <c r="B3815" s="3">
        <v>262</v>
      </c>
      <c r="C3815" s="12" t="s">
        <v>6656</v>
      </c>
      <c r="D3815" s="13" t="s">
        <v>7343</v>
      </c>
    </row>
    <row r="3816" spans="1:4">
      <c r="A3816" s="11" t="s">
        <v>6330</v>
      </c>
      <c r="B3816" s="3">
        <v>260</v>
      </c>
      <c r="C3816" s="12" t="s">
        <v>6656</v>
      </c>
      <c r="D3816" s="13" t="s">
        <v>7343</v>
      </c>
    </row>
    <row r="3817" spans="1:4">
      <c r="A3817" s="11" t="s">
        <v>6332</v>
      </c>
      <c r="B3817" s="3">
        <v>292</v>
      </c>
      <c r="C3817" s="12" t="s">
        <v>6656</v>
      </c>
      <c r="D3817" s="13" t="s">
        <v>6757</v>
      </c>
    </row>
    <row r="3818" spans="1:4">
      <c r="A3818" s="11" t="s">
        <v>6332</v>
      </c>
      <c r="B3818" s="3">
        <v>271</v>
      </c>
      <c r="C3818" s="12" t="s">
        <v>6656</v>
      </c>
      <c r="D3818" s="13" t="s">
        <v>6757</v>
      </c>
    </row>
    <row r="3819" spans="1:4">
      <c r="A3819" s="11" t="s">
        <v>6334</v>
      </c>
      <c r="B3819" s="3">
        <v>185</v>
      </c>
      <c r="C3819" s="12" t="s">
        <v>6656</v>
      </c>
      <c r="D3819" s="13" t="s">
        <v>6802</v>
      </c>
    </row>
    <row r="3820" spans="1:4">
      <c r="A3820" s="11" t="s">
        <v>6336</v>
      </c>
      <c r="B3820" s="3">
        <v>260</v>
      </c>
      <c r="C3820" s="12" t="s">
        <v>6656</v>
      </c>
      <c r="D3820" s="13" t="s">
        <v>6717</v>
      </c>
    </row>
    <row r="3821" spans="1:4">
      <c r="A3821" s="11" t="s">
        <v>6338</v>
      </c>
      <c r="B3821" s="3">
        <v>272</v>
      </c>
      <c r="C3821" s="12" t="s">
        <v>6656</v>
      </c>
      <c r="D3821" s="13" t="s">
        <v>6936</v>
      </c>
    </row>
    <row r="3822" spans="1:4">
      <c r="A3822" s="11" t="s">
        <v>6340</v>
      </c>
      <c r="B3822" s="3">
        <v>285</v>
      </c>
      <c r="C3822" s="12" t="s">
        <v>6656</v>
      </c>
      <c r="D3822" s="13">
        <v>0</v>
      </c>
    </row>
    <row r="3823" spans="1:4">
      <c r="A3823" s="11" t="s">
        <v>6340</v>
      </c>
      <c r="B3823" s="3">
        <v>272</v>
      </c>
      <c r="C3823" s="12" t="s">
        <v>6656</v>
      </c>
      <c r="D3823" s="13">
        <v>0</v>
      </c>
    </row>
    <row r="3824" spans="1:4">
      <c r="A3824" s="11" t="s">
        <v>6342</v>
      </c>
      <c r="B3824" s="3">
        <v>326</v>
      </c>
      <c r="C3824" s="12" t="s">
        <v>6685</v>
      </c>
      <c r="D3824" s="13" t="s">
        <v>6688</v>
      </c>
    </row>
    <row r="3825" spans="1:4">
      <c r="A3825" s="11" t="s">
        <v>6344</v>
      </c>
      <c r="B3825" s="3">
        <v>314</v>
      </c>
      <c r="C3825" s="12" t="s">
        <v>6685</v>
      </c>
      <c r="D3825" s="13" t="s">
        <v>6688</v>
      </c>
    </row>
    <row r="3826" spans="1:4">
      <c r="A3826" s="11" t="s">
        <v>6346</v>
      </c>
      <c r="B3826" s="3">
        <v>176</v>
      </c>
      <c r="C3826" s="12" t="s">
        <v>6685</v>
      </c>
      <c r="D3826" s="13" t="s">
        <v>6945</v>
      </c>
    </row>
    <row r="3827" spans="1:4">
      <c r="A3827" s="11" t="s">
        <v>6346</v>
      </c>
      <c r="B3827" s="3">
        <v>99</v>
      </c>
      <c r="C3827" s="12" t="s">
        <v>6685</v>
      </c>
      <c r="D3827" s="13" t="s">
        <v>6945</v>
      </c>
    </row>
    <row r="3828" spans="1:4">
      <c r="A3828" s="11" t="s">
        <v>6346</v>
      </c>
      <c r="B3828" s="3">
        <v>114</v>
      </c>
      <c r="C3828" s="12" t="s">
        <v>6685</v>
      </c>
      <c r="D3828" s="13" t="s">
        <v>6945</v>
      </c>
    </row>
    <row r="3829" spans="1:4">
      <c r="A3829" s="11" t="s">
        <v>6348</v>
      </c>
      <c r="B3829" s="3">
        <v>313</v>
      </c>
      <c r="C3829" s="12" t="s">
        <v>6685</v>
      </c>
      <c r="D3829" s="13" t="s">
        <v>6688</v>
      </c>
    </row>
    <row r="3830" spans="1:4">
      <c r="A3830" s="11" t="s">
        <v>6350</v>
      </c>
      <c r="B3830" s="3">
        <v>346</v>
      </c>
      <c r="C3830" s="12" t="s">
        <v>6685</v>
      </c>
      <c r="D3830" s="13" t="s">
        <v>6688</v>
      </c>
    </row>
    <row r="3831" spans="1:4">
      <c r="A3831" s="11" t="s">
        <v>6352</v>
      </c>
      <c r="B3831" s="3">
        <v>274</v>
      </c>
      <c r="C3831" s="12" t="s">
        <v>6685</v>
      </c>
      <c r="D3831" s="13" t="s">
        <v>6945</v>
      </c>
    </row>
    <row r="3832" spans="1:4">
      <c r="A3832" s="11" t="s">
        <v>6354</v>
      </c>
      <c r="B3832" s="3">
        <v>266</v>
      </c>
      <c r="C3832" s="12" t="s">
        <v>6656</v>
      </c>
      <c r="D3832" s="13" t="s">
        <v>7343</v>
      </c>
    </row>
    <row r="3833" spans="1:4">
      <c r="A3833" s="11" t="s">
        <v>6354</v>
      </c>
      <c r="B3833" s="3">
        <v>259</v>
      </c>
      <c r="C3833" s="12" t="s">
        <v>6656</v>
      </c>
      <c r="D3833" s="13" t="s">
        <v>7343</v>
      </c>
    </row>
    <row r="3834" spans="1:4">
      <c r="A3834" s="11" t="s">
        <v>6356</v>
      </c>
      <c r="B3834" s="3">
        <v>266</v>
      </c>
      <c r="C3834" s="12" t="s">
        <v>6656</v>
      </c>
      <c r="D3834" s="13" t="s">
        <v>7343</v>
      </c>
    </row>
    <row r="3835" spans="1:4">
      <c r="A3835" s="11" t="s">
        <v>6356</v>
      </c>
      <c r="B3835" s="3">
        <v>259</v>
      </c>
      <c r="C3835" s="12" t="s">
        <v>6656</v>
      </c>
      <c r="D3835" s="13" t="s">
        <v>7343</v>
      </c>
    </row>
    <row r="3836" spans="1:4">
      <c r="A3836" s="11" t="s">
        <v>6358</v>
      </c>
      <c r="B3836" s="3">
        <v>260</v>
      </c>
      <c r="C3836" s="12" t="s">
        <v>6656</v>
      </c>
      <c r="D3836" s="13" t="s">
        <v>6717</v>
      </c>
    </row>
    <row r="3837" spans="1:4">
      <c r="A3837" s="11" t="s">
        <v>6360</v>
      </c>
      <c r="B3837" s="3">
        <v>320</v>
      </c>
      <c r="C3837" s="12" t="s">
        <v>6685</v>
      </c>
      <c r="D3837" s="13" t="s">
        <v>6688</v>
      </c>
    </row>
    <row r="3838" spans="1:4">
      <c r="A3838" s="11" t="s">
        <v>6362</v>
      </c>
      <c r="B3838" s="3">
        <v>39</v>
      </c>
      <c r="C3838" s="12" t="s">
        <v>6685</v>
      </c>
      <c r="D3838" s="13" t="s">
        <v>6688</v>
      </c>
    </row>
    <row r="3839" spans="1:4">
      <c r="A3839" s="11" t="s">
        <v>6362</v>
      </c>
      <c r="B3839" s="3">
        <v>321</v>
      </c>
      <c r="C3839" s="12" t="s">
        <v>6685</v>
      </c>
      <c r="D3839" s="13" t="s">
        <v>6688</v>
      </c>
    </row>
    <row r="3840" spans="1:4">
      <c r="A3840" s="11" t="s">
        <v>6364</v>
      </c>
      <c r="B3840" s="3">
        <v>328</v>
      </c>
      <c r="C3840" s="12" t="s">
        <v>6685</v>
      </c>
      <c r="D3840" s="13" t="s">
        <v>6688</v>
      </c>
    </row>
    <row r="3841" spans="1:4">
      <c r="A3841" s="11" t="s">
        <v>6366</v>
      </c>
      <c r="B3841" s="3">
        <v>122</v>
      </c>
      <c r="C3841" s="12" t="s">
        <v>6685</v>
      </c>
      <c r="D3841" s="13" t="s">
        <v>6688</v>
      </c>
    </row>
    <row r="3842" spans="1:4">
      <c r="A3842" s="11" t="s">
        <v>6368</v>
      </c>
      <c r="B3842" s="3">
        <v>326</v>
      </c>
      <c r="C3842" s="12" t="s">
        <v>6685</v>
      </c>
      <c r="D3842" s="13" t="s">
        <v>6688</v>
      </c>
    </row>
    <row r="3843" spans="1:4">
      <c r="A3843" s="11" t="s">
        <v>6370</v>
      </c>
      <c r="B3843" s="3">
        <v>326</v>
      </c>
      <c r="C3843" s="12" t="s">
        <v>6685</v>
      </c>
      <c r="D3843" s="13" t="s">
        <v>6688</v>
      </c>
    </row>
    <row r="3844" spans="1:4">
      <c r="A3844" s="11" t="s">
        <v>6372</v>
      </c>
      <c r="B3844" s="3">
        <v>275</v>
      </c>
      <c r="C3844" s="12" t="s">
        <v>6685</v>
      </c>
      <c r="D3844" s="13" t="s">
        <v>6688</v>
      </c>
    </row>
    <row r="3845" spans="1:4">
      <c r="A3845" s="11" t="s">
        <v>6374</v>
      </c>
      <c r="B3845" s="3">
        <v>315</v>
      </c>
      <c r="C3845" s="12" t="s">
        <v>6685</v>
      </c>
      <c r="D3845" s="13" t="s">
        <v>6688</v>
      </c>
    </row>
    <row r="3846" spans="1:4">
      <c r="A3846" s="11" t="s">
        <v>6376</v>
      </c>
      <c r="B3846" s="3">
        <v>243</v>
      </c>
      <c r="C3846" s="12" t="e">
        <v>#N/A</v>
      </c>
      <c r="D3846" s="13" t="e">
        <v>#N/A</v>
      </c>
    </row>
    <row r="3847" spans="1:4">
      <c r="A3847" s="11" t="s">
        <v>6378</v>
      </c>
      <c r="B3847" s="3">
        <v>72</v>
      </c>
      <c r="C3847" s="12" t="e">
        <v>#N/A</v>
      </c>
      <c r="D3847" s="13" t="e">
        <v>#N/A</v>
      </c>
    </row>
    <row r="3848" spans="1:4">
      <c r="A3848" s="11" t="s">
        <v>6380</v>
      </c>
      <c r="B3848" s="3">
        <v>297</v>
      </c>
      <c r="C3848" s="12" t="s">
        <v>6656</v>
      </c>
      <c r="D3848" s="13" t="s">
        <v>6659</v>
      </c>
    </row>
    <row r="3849" spans="1:4">
      <c r="A3849" s="11" t="s">
        <v>6382</v>
      </c>
      <c r="B3849" s="3">
        <v>282</v>
      </c>
      <c r="C3849" s="12" t="s">
        <v>6656</v>
      </c>
      <c r="D3849" s="13" t="s">
        <v>7415</v>
      </c>
    </row>
    <row r="3850" spans="1:4">
      <c r="A3850" s="11" t="s">
        <v>6384</v>
      </c>
      <c r="B3850" s="3">
        <v>314</v>
      </c>
      <c r="C3850" s="12" t="s">
        <v>6656</v>
      </c>
      <c r="D3850" s="13" t="s">
        <v>6735</v>
      </c>
    </row>
    <row r="3851" spans="1:4">
      <c r="A3851" s="11" t="s">
        <v>6384</v>
      </c>
      <c r="B3851" s="3">
        <v>267</v>
      </c>
      <c r="C3851" s="12" t="s">
        <v>6656</v>
      </c>
      <c r="D3851" s="13" t="s">
        <v>6735</v>
      </c>
    </row>
    <row r="3852" spans="1:4">
      <c r="A3852" s="11" t="s">
        <v>6386</v>
      </c>
      <c r="B3852" s="3">
        <v>285</v>
      </c>
      <c r="C3852" s="12" t="s">
        <v>6656</v>
      </c>
      <c r="D3852" s="13" t="s">
        <v>6757</v>
      </c>
    </row>
    <row r="3853" spans="1:4">
      <c r="A3853" s="11" t="s">
        <v>6386</v>
      </c>
      <c r="B3853" s="3">
        <v>271</v>
      </c>
      <c r="C3853" s="12" t="s">
        <v>6656</v>
      </c>
      <c r="D3853" s="13" t="s">
        <v>6757</v>
      </c>
    </row>
    <row r="3854" spans="1:4">
      <c r="A3854" s="11" t="s">
        <v>6388</v>
      </c>
      <c r="B3854" s="3">
        <v>288</v>
      </c>
      <c r="C3854" s="12" t="s">
        <v>6656</v>
      </c>
      <c r="D3854" s="13" t="s">
        <v>6757</v>
      </c>
    </row>
    <row r="3855" spans="1:4">
      <c r="A3855" s="11" t="s">
        <v>6390</v>
      </c>
      <c r="B3855" s="3">
        <v>261</v>
      </c>
      <c r="C3855" s="12" t="s">
        <v>6656</v>
      </c>
      <c r="D3855" s="13" t="s">
        <v>6717</v>
      </c>
    </row>
    <row r="3856" spans="1:4">
      <c r="A3856" s="11" t="s">
        <v>6392</v>
      </c>
      <c r="B3856" s="3">
        <v>310</v>
      </c>
      <c r="C3856" s="12" t="s">
        <v>6685</v>
      </c>
      <c r="D3856" s="13" t="s">
        <v>6688</v>
      </c>
    </row>
    <row r="3857" spans="1:4">
      <c r="A3857" s="11" t="s">
        <v>6394</v>
      </c>
      <c r="B3857" s="3">
        <v>313</v>
      </c>
      <c r="C3857" s="12" t="s">
        <v>6685</v>
      </c>
      <c r="D3857" s="13" t="s">
        <v>6688</v>
      </c>
    </row>
    <row r="3858" spans="1:4">
      <c r="A3858" s="11" t="s">
        <v>6396</v>
      </c>
      <c r="B3858" s="3">
        <v>49</v>
      </c>
      <c r="C3858" s="12" t="s">
        <v>6685</v>
      </c>
      <c r="D3858" s="13" t="s">
        <v>6945</v>
      </c>
    </row>
    <row r="3859" spans="1:4">
      <c r="A3859" s="11" t="s">
        <v>6396</v>
      </c>
      <c r="B3859" s="3">
        <v>264</v>
      </c>
      <c r="C3859" s="12" t="s">
        <v>6685</v>
      </c>
      <c r="D3859" s="13" t="s">
        <v>6945</v>
      </c>
    </row>
    <row r="3860" spans="1:4">
      <c r="A3860" s="11" t="s">
        <v>6398</v>
      </c>
      <c r="B3860" s="3">
        <v>212</v>
      </c>
      <c r="C3860" s="12" t="s">
        <v>6685</v>
      </c>
      <c r="D3860" s="13" t="s">
        <v>6703</v>
      </c>
    </row>
    <row r="3861" spans="1:4">
      <c r="A3861" s="11" t="s">
        <v>6400</v>
      </c>
      <c r="B3861" s="3">
        <v>180</v>
      </c>
      <c r="C3861" s="12" t="s">
        <v>6656</v>
      </c>
      <c r="D3861" s="13" t="s">
        <v>6802</v>
      </c>
    </row>
    <row r="3862" spans="1:4">
      <c r="A3862" s="11" t="s">
        <v>6402</v>
      </c>
      <c r="B3862" s="3">
        <v>194</v>
      </c>
      <c r="C3862" s="12" t="s">
        <v>6656</v>
      </c>
      <c r="D3862" s="13" t="s">
        <v>6802</v>
      </c>
    </row>
    <row r="3863" spans="1:4">
      <c r="A3863" s="11" t="s">
        <v>6404</v>
      </c>
      <c r="B3863" s="3">
        <v>69</v>
      </c>
      <c r="C3863" s="12" t="s">
        <v>6656</v>
      </c>
      <c r="D3863" s="13" t="s">
        <v>6802</v>
      </c>
    </row>
    <row r="3864" spans="1:4">
      <c r="A3864" s="11" t="s">
        <v>6404</v>
      </c>
      <c r="B3864" s="3">
        <v>179</v>
      </c>
      <c r="C3864" s="12" t="s">
        <v>6656</v>
      </c>
      <c r="D3864" s="13" t="s">
        <v>6802</v>
      </c>
    </row>
    <row r="3865" spans="1:4">
      <c r="A3865" s="11" t="s">
        <v>6407</v>
      </c>
      <c r="B3865" s="3">
        <v>169</v>
      </c>
      <c r="C3865" s="12" t="s">
        <v>6656</v>
      </c>
      <c r="D3865" s="13" t="s">
        <v>6910</v>
      </c>
    </row>
    <row r="3866" spans="1:4">
      <c r="A3866" s="11" t="s">
        <v>6409</v>
      </c>
      <c r="B3866" s="3">
        <v>204</v>
      </c>
      <c r="C3866" s="12" t="s">
        <v>6656</v>
      </c>
      <c r="D3866" s="13" t="s">
        <v>6910</v>
      </c>
    </row>
    <row r="3867" spans="1:4">
      <c r="A3867" s="11" t="s">
        <v>6411</v>
      </c>
      <c r="B3867" s="3">
        <v>182</v>
      </c>
      <c r="C3867" s="12" t="s">
        <v>6656</v>
      </c>
      <c r="D3867" s="13" t="s">
        <v>6910</v>
      </c>
    </row>
    <row r="3868" spans="1:4">
      <c r="A3868" s="11" t="s">
        <v>6413</v>
      </c>
      <c r="B3868" s="3">
        <v>197</v>
      </c>
      <c r="C3868" s="12" t="s">
        <v>6656</v>
      </c>
      <c r="D3868" s="13" t="s">
        <v>7525</v>
      </c>
    </row>
    <row r="3869" spans="1:4">
      <c r="A3869" s="11" t="s">
        <v>6415</v>
      </c>
      <c r="B3869" s="3">
        <v>200</v>
      </c>
      <c r="C3869" s="12" t="s">
        <v>6656</v>
      </c>
      <c r="D3869" s="13" t="s">
        <v>7525</v>
      </c>
    </row>
    <row r="3870" spans="1:4">
      <c r="A3870" s="11" t="s">
        <v>6417</v>
      </c>
      <c r="B3870" s="3">
        <v>318</v>
      </c>
      <c r="C3870" s="12" t="e">
        <v>#N/A</v>
      </c>
      <c r="D3870" s="13" t="e">
        <v>#N/A</v>
      </c>
    </row>
    <row r="3871" spans="1:4">
      <c r="A3871" s="11" t="s">
        <v>6419</v>
      </c>
      <c r="B3871" s="3">
        <v>200</v>
      </c>
      <c r="C3871" s="12" t="s">
        <v>6685</v>
      </c>
      <c r="D3871" s="13" t="s">
        <v>6688</v>
      </c>
    </row>
    <row r="3872" spans="1:4">
      <c r="A3872" s="11" t="s">
        <v>6421</v>
      </c>
      <c r="B3872" s="3">
        <v>193</v>
      </c>
      <c r="C3872" s="12" t="s">
        <v>6685</v>
      </c>
      <c r="D3872" s="13" t="s">
        <v>6688</v>
      </c>
    </row>
    <row r="3873" spans="1:4">
      <c r="A3873" s="11" t="s">
        <v>6423</v>
      </c>
      <c r="B3873" s="3">
        <v>205</v>
      </c>
      <c r="C3873" s="12" t="s">
        <v>6685</v>
      </c>
      <c r="D3873" s="13" t="s">
        <v>6688</v>
      </c>
    </row>
    <row r="3874" spans="1:4">
      <c r="A3874" s="11" t="s">
        <v>6425</v>
      </c>
      <c r="B3874" s="3">
        <v>358</v>
      </c>
      <c r="C3874" s="12" t="s">
        <v>6656</v>
      </c>
      <c r="D3874" s="13" t="s">
        <v>7974</v>
      </c>
    </row>
    <row r="3875" spans="1:4">
      <c r="A3875" s="11" t="s">
        <v>6425</v>
      </c>
      <c r="B3875" s="3">
        <v>253</v>
      </c>
      <c r="C3875" s="12" t="s">
        <v>6656</v>
      </c>
      <c r="D3875" s="13" t="s">
        <v>7974</v>
      </c>
    </row>
    <row r="3876" spans="1:4">
      <c r="A3876" s="11" t="s">
        <v>6427</v>
      </c>
      <c r="B3876" s="3">
        <v>260</v>
      </c>
      <c r="C3876" s="12" t="s">
        <v>6656</v>
      </c>
      <c r="D3876" s="13" t="s">
        <v>6717</v>
      </c>
    </row>
    <row r="3877" spans="1:4">
      <c r="A3877" s="11" t="s">
        <v>6429</v>
      </c>
      <c r="B3877" s="3">
        <v>338</v>
      </c>
      <c r="C3877" s="12" t="e">
        <v>#N/A</v>
      </c>
      <c r="D3877" s="13" t="e">
        <v>#N/A</v>
      </c>
    </row>
    <row r="3878" spans="1:4">
      <c r="A3878" s="11" t="s">
        <v>6429</v>
      </c>
      <c r="B3878" s="3">
        <v>253</v>
      </c>
      <c r="C3878" s="12" t="e">
        <v>#N/A</v>
      </c>
      <c r="D3878" s="13" t="e">
        <v>#N/A</v>
      </c>
    </row>
    <row r="3879" spans="1:4">
      <c r="A3879" s="11" t="s">
        <v>6431</v>
      </c>
      <c r="B3879" s="3">
        <v>295</v>
      </c>
      <c r="C3879" s="12" t="s">
        <v>6656</v>
      </c>
      <c r="D3879" s="13" t="s">
        <v>6666</v>
      </c>
    </row>
    <row r="3880" spans="1:4">
      <c r="A3880" s="11" t="s">
        <v>6433</v>
      </c>
      <c r="B3880" s="3">
        <v>179</v>
      </c>
      <c r="C3880" s="12" t="s">
        <v>6656</v>
      </c>
      <c r="D3880" s="13" t="s">
        <v>6890</v>
      </c>
    </row>
    <row r="3881" spans="1:4">
      <c r="A3881" s="11" t="s">
        <v>6435</v>
      </c>
      <c r="B3881" s="3">
        <v>314</v>
      </c>
      <c r="C3881" s="12" t="s">
        <v>6685</v>
      </c>
      <c r="D3881" s="13" t="s">
        <v>6688</v>
      </c>
    </row>
    <row r="3882" spans="1:4">
      <c r="A3882" s="11" t="s">
        <v>6437</v>
      </c>
      <c r="B3882" s="3">
        <v>270</v>
      </c>
      <c r="C3882" s="12" t="s">
        <v>6656</v>
      </c>
      <c r="D3882" s="13" t="s">
        <v>6757</v>
      </c>
    </row>
    <row r="3883" spans="1:4">
      <c r="A3883" s="11" t="s">
        <v>6439</v>
      </c>
      <c r="B3883" s="3">
        <v>204</v>
      </c>
      <c r="C3883" s="12" t="s">
        <v>6656</v>
      </c>
      <c r="D3883" s="13" t="s">
        <v>6757</v>
      </c>
    </row>
    <row r="3884" spans="1:4">
      <c r="A3884" s="11" t="s">
        <v>6441</v>
      </c>
      <c r="B3884" s="3">
        <v>260</v>
      </c>
      <c r="C3884" s="12" t="s">
        <v>6656</v>
      </c>
      <c r="D3884" s="13" t="s">
        <v>6717</v>
      </c>
    </row>
    <row r="3885" spans="1:4">
      <c r="A3885" s="11" t="s">
        <v>6443</v>
      </c>
      <c r="B3885" s="3">
        <v>188</v>
      </c>
      <c r="C3885" s="12" t="s">
        <v>6656</v>
      </c>
      <c r="D3885" s="13" t="s">
        <v>6890</v>
      </c>
    </row>
    <row r="3886" spans="1:4">
      <c r="A3886" s="11" t="s">
        <v>6445</v>
      </c>
      <c r="B3886" s="3">
        <v>203</v>
      </c>
      <c r="C3886" s="12" t="s">
        <v>6656</v>
      </c>
      <c r="D3886" s="13" t="s">
        <v>6890</v>
      </c>
    </row>
    <row r="3887" spans="1:4">
      <c r="A3887" s="11" t="s">
        <v>6447</v>
      </c>
      <c r="B3887" s="3">
        <v>194</v>
      </c>
      <c r="C3887" s="12" t="s">
        <v>6656</v>
      </c>
      <c r="D3887" s="13" t="s">
        <v>7118</v>
      </c>
    </row>
    <row r="3888" spans="1:4">
      <c r="A3888" s="11" t="s">
        <v>6449</v>
      </c>
      <c r="B3888" s="3">
        <v>328</v>
      </c>
      <c r="C3888" s="12" t="s">
        <v>6685</v>
      </c>
      <c r="D3888" s="13" t="s">
        <v>6688</v>
      </c>
    </row>
    <row r="3889" spans="1:4">
      <c r="A3889" s="11" t="s">
        <v>6451</v>
      </c>
      <c r="B3889" s="3">
        <v>329</v>
      </c>
      <c r="C3889" s="12" t="s">
        <v>6685</v>
      </c>
      <c r="D3889" s="13" t="s">
        <v>6688</v>
      </c>
    </row>
    <row r="3890" spans="1:4">
      <c r="A3890" s="11" t="s">
        <v>6453</v>
      </c>
      <c r="B3890" s="3">
        <v>324</v>
      </c>
      <c r="C3890" s="12" t="s">
        <v>6685</v>
      </c>
      <c r="D3890" s="13" t="s">
        <v>6688</v>
      </c>
    </row>
    <row r="3891" spans="1:4">
      <c r="A3891" s="11" t="s">
        <v>6455</v>
      </c>
      <c r="B3891" s="3">
        <v>326</v>
      </c>
      <c r="C3891" s="12" t="s">
        <v>6685</v>
      </c>
      <c r="D3891" s="13" t="s">
        <v>6688</v>
      </c>
    </row>
    <row r="3892" spans="1:4">
      <c r="A3892" s="11" t="s">
        <v>6457</v>
      </c>
      <c r="B3892" s="3">
        <v>326</v>
      </c>
      <c r="C3892" s="12" t="s">
        <v>6685</v>
      </c>
      <c r="D3892" s="13" t="s">
        <v>6688</v>
      </c>
    </row>
    <row r="3893" spans="1:4">
      <c r="A3893" s="11" t="s">
        <v>6459</v>
      </c>
      <c r="B3893" s="3">
        <v>199</v>
      </c>
      <c r="C3893" s="12" t="s">
        <v>6685</v>
      </c>
      <c r="D3893" s="13" t="s">
        <v>6688</v>
      </c>
    </row>
    <row r="3894" spans="1:4">
      <c r="A3894" s="11" t="s">
        <v>6461</v>
      </c>
      <c r="B3894" s="3">
        <v>274</v>
      </c>
      <c r="C3894" s="12" t="s">
        <v>6685</v>
      </c>
      <c r="D3894" s="13" t="s">
        <v>6945</v>
      </c>
    </row>
    <row r="3895" spans="1:4">
      <c r="A3895" s="11" t="s">
        <v>6463</v>
      </c>
      <c r="B3895" s="3">
        <v>242</v>
      </c>
      <c r="C3895" s="12" t="s">
        <v>6685</v>
      </c>
      <c r="D3895" s="13" t="s">
        <v>6945</v>
      </c>
    </row>
    <row r="3896" spans="1:4">
      <c r="A3896" s="11" t="s">
        <v>6463</v>
      </c>
      <c r="B3896" s="3">
        <v>59</v>
      </c>
      <c r="C3896" s="12" t="s">
        <v>6685</v>
      </c>
      <c r="D3896" s="13" t="s">
        <v>6945</v>
      </c>
    </row>
    <row r="3897" spans="1:4">
      <c r="A3897" s="11" t="s">
        <v>6463</v>
      </c>
      <c r="B3897" s="3">
        <v>50</v>
      </c>
      <c r="C3897" s="12" t="s">
        <v>6685</v>
      </c>
      <c r="D3897" s="13" t="s">
        <v>6945</v>
      </c>
    </row>
    <row r="3898" spans="1:4">
      <c r="A3898" s="11" t="s">
        <v>6465</v>
      </c>
      <c r="B3898" s="3">
        <v>262</v>
      </c>
      <c r="C3898" s="12" t="s">
        <v>6656</v>
      </c>
      <c r="D3898" s="13" t="s">
        <v>7343</v>
      </c>
    </row>
    <row r="3899" spans="1:4">
      <c r="A3899" s="11" t="s">
        <v>6465</v>
      </c>
      <c r="B3899" s="3">
        <v>260</v>
      </c>
      <c r="C3899" s="12" t="s">
        <v>6656</v>
      </c>
      <c r="D3899" s="13" t="s">
        <v>7343</v>
      </c>
    </row>
    <row r="3900" spans="1:4">
      <c r="A3900" s="11" t="s">
        <v>6467</v>
      </c>
      <c r="B3900" s="3">
        <v>39</v>
      </c>
      <c r="C3900" s="12" t="s">
        <v>6656</v>
      </c>
      <c r="D3900" s="13" t="s">
        <v>6890</v>
      </c>
    </row>
    <row r="3901" spans="1:4">
      <c r="A3901" s="11" t="s">
        <v>6467</v>
      </c>
      <c r="B3901" s="3">
        <v>231</v>
      </c>
      <c r="C3901" s="12" t="s">
        <v>6656</v>
      </c>
      <c r="D3901" s="13" t="s">
        <v>6890</v>
      </c>
    </row>
    <row r="3902" spans="1:4">
      <c r="A3902" s="11" t="s">
        <v>6469</v>
      </c>
      <c r="B3902" s="3">
        <v>211</v>
      </c>
      <c r="C3902" s="12" t="s">
        <v>6656</v>
      </c>
      <c r="D3902" s="13" t="s">
        <v>6802</v>
      </c>
    </row>
    <row r="3903" spans="1:4">
      <c r="A3903" s="11" t="s">
        <v>6471</v>
      </c>
      <c r="B3903" s="3">
        <v>76</v>
      </c>
      <c r="C3903" s="12" t="s">
        <v>6685</v>
      </c>
      <c r="D3903" s="13" t="s">
        <v>6688</v>
      </c>
    </row>
    <row r="3904" spans="1:4">
      <c r="A3904" s="11" t="s">
        <v>6473</v>
      </c>
      <c r="B3904" s="3">
        <v>274</v>
      </c>
      <c r="C3904" s="12" t="s">
        <v>6685</v>
      </c>
      <c r="D3904" s="13" t="s">
        <v>7102</v>
      </c>
    </row>
    <row r="3905" spans="1:4">
      <c r="A3905" s="11" t="s">
        <v>6475</v>
      </c>
      <c r="B3905" s="3">
        <v>270</v>
      </c>
      <c r="C3905" s="12" t="s">
        <v>6685</v>
      </c>
      <c r="D3905" s="13" t="s">
        <v>7102</v>
      </c>
    </row>
    <row r="3906" spans="1:4">
      <c r="A3906" s="11" t="s">
        <v>6477</v>
      </c>
      <c r="B3906" s="3">
        <v>271</v>
      </c>
      <c r="C3906" s="12" t="s">
        <v>6656</v>
      </c>
      <c r="D3906" s="13" t="s">
        <v>6931</v>
      </c>
    </row>
    <row r="3907" spans="1:4">
      <c r="A3907" s="11" t="s">
        <v>6477</v>
      </c>
      <c r="B3907" s="3">
        <v>267</v>
      </c>
      <c r="C3907" s="12" t="s">
        <v>6656</v>
      </c>
      <c r="D3907" s="13" t="s">
        <v>6931</v>
      </c>
    </row>
    <row r="3908" spans="1:4">
      <c r="A3908" s="11" t="s">
        <v>6479</v>
      </c>
      <c r="B3908" s="3">
        <v>182</v>
      </c>
      <c r="C3908" s="12" t="s">
        <v>6656</v>
      </c>
      <c r="D3908" s="13" t="s">
        <v>6890</v>
      </c>
    </row>
    <row r="3909" spans="1:4">
      <c r="A3909" s="11" t="s">
        <v>6481</v>
      </c>
      <c r="B3909" s="3">
        <v>326</v>
      </c>
      <c r="C3909" s="12" t="s">
        <v>6685</v>
      </c>
      <c r="D3909" s="13" t="s">
        <v>6688</v>
      </c>
    </row>
    <row r="3910" spans="1:4">
      <c r="A3910" s="11" t="s">
        <v>6483</v>
      </c>
      <c r="B3910" s="3">
        <v>48</v>
      </c>
      <c r="C3910" s="12" t="s">
        <v>6685</v>
      </c>
      <c r="D3910" s="13" t="s">
        <v>6703</v>
      </c>
    </row>
    <row r="3911" spans="1:4">
      <c r="A3911" s="11" t="s">
        <v>6483</v>
      </c>
      <c r="B3911" s="3">
        <v>252</v>
      </c>
      <c r="C3911" s="12" t="s">
        <v>6685</v>
      </c>
      <c r="D3911" s="13" t="s">
        <v>6703</v>
      </c>
    </row>
    <row r="3912" spans="1:4">
      <c r="A3912" s="11" t="s">
        <v>6483</v>
      </c>
      <c r="B3912" s="3">
        <v>185</v>
      </c>
      <c r="C3912" s="12" t="s">
        <v>6685</v>
      </c>
      <c r="D3912" s="13" t="s">
        <v>6703</v>
      </c>
    </row>
    <row r="3913" spans="1:4">
      <c r="A3913" s="11" t="s">
        <v>6483</v>
      </c>
      <c r="B3913" s="3">
        <v>141</v>
      </c>
      <c r="C3913" s="12" t="s">
        <v>6685</v>
      </c>
      <c r="D3913" s="13" t="s">
        <v>6703</v>
      </c>
    </row>
    <row r="3914" spans="1:4">
      <c r="A3914" s="11" t="s">
        <v>6485</v>
      </c>
      <c r="B3914" s="3">
        <v>200</v>
      </c>
      <c r="C3914" s="12" t="s">
        <v>6656</v>
      </c>
      <c r="D3914" s="13" t="s">
        <v>6910</v>
      </c>
    </row>
    <row r="3915" spans="1:4">
      <c r="A3915" s="11" t="s">
        <v>6487</v>
      </c>
      <c r="B3915" s="3">
        <v>206</v>
      </c>
      <c r="C3915" s="12" t="s">
        <v>6685</v>
      </c>
      <c r="D3915" s="13" t="s">
        <v>6703</v>
      </c>
    </row>
    <row r="3916" spans="1:4">
      <c r="A3916" s="11" t="s">
        <v>6489</v>
      </c>
      <c r="B3916" s="3">
        <v>194</v>
      </c>
      <c r="C3916" s="12" t="s">
        <v>6656</v>
      </c>
      <c r="D3916" s="13" t="s">
        <v>7118</v>
      </c>
    </row>
    <row r="3917" spans="1:4">
      <c r="A3917" s="11" t="s">
        <v>6491</v>
      </c>
      <c r="B3917" s="3">
        <v>117</v>
      </c>
      <c r="C3917" s="12" t="s">
        <v>6656</v>
      </c>
      <c r="D3917" s="13" t="s">
        <v>6735</v>
      </c>
    </row>
    <row r="3918" spans="1:4">
      <c r="A3918" s="11" t="s">
        <v>6491</v>
      </c>
      <c r="B3918" s="3">
        <v>252</v>
      </c>
      <c r="C3918" s="12" t="s">
        <v>6656</v>
      </c>
      <c r="D3918" s="13" t="s">
        <v>6735</v>
      </c>
    </row>
    <row r="3919" spans="1:4">
      <c r="A3919" s="11" t="s">
        <v>6493</v>
      </c>
      <c r="B3919" s="3">
        <v>167</v>
      </c>
      <c r="C3919" s="12" t="s">
        <v>6656</v>
      </c>
      <c r="D3919" s="13" t="s">
        <v>6735</v>
      </c>
    </row>
    <row r="3920" spans="1:4">
      <c r="A3920" s="11" t="s">
        <v>6495</v>
      </c>
      <c r="B3920" s="3">
        <v>201</v>
      </c>
      <c r="C3920" s="12" t="s">
        <v>6656</v>
      </c>
      <c r="D3920" s="13" t="s">
        <v>7118</v>
      </c>
    </row>
    <row r="3921" spans="1:4">
      <c r="A3921" s="11" t="s">
        <v>6497</v>
      </c>
      <c r="B3921" s="3">
        <v>211</v>
      </c>
      <c r="C3921" s="12" t="s">
        <v>6656</v>
      </c>
      <c r="D3921" s="13" t="s">
        <v>7118</v>
      </c>
    </row>
    <row r="3922" spans="1:4">
      <c r="A3922" s="11" t="s">
        <v>6499</v>
      </c>
      <c r="B3922" s="3">
        <v>280</v>
      </c>
      <c r="C3922" s="12" t="s">
        <v>6656</v>
      </c>
      <c r="D3922" s="13" t="s">
        <v>6757</v>
      </c>
    </row>
    <row r="3923" spans="1:4">
      <c r="A3923" s="11" t="s">
        <v>6499</v>
      </c>
      <c r="B3923" s="3">
        <v>225</v>
      </c>
      <c r="C3923" s="12" t="s">
        <v>6656</v>
      </c>
      <c r="D3923" s="13" t="s">
        <v>6757</v>
      </c>
    </row>
  </sheetData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3923"/>
  <sheetViews>
    <sheetView workbookViewId="0">
      <selection activeCell="K3" sqref="K3"/>
    </sheetView>
  </sheetViews>
  <sheetFormatPr defaultRowHeight="15"/>
  <cols>
    <col min="1" max="1" width="17.85546875" style="11" customWidth="1"/>
    <col min="2" max="2" width="10" style="11" customWidth="1"/>
    <col min="3" max="3" width="9.7109375" style="11" customWidth="1"/>
    <col min="4" max="4" width="9.42578125" style="11" customWidth="1"/>
    <col min="5" max="6" width="9.140625" style="11"/>
    <col min="7" max="7" width="17.42578125" style="11" customWidth="1"/>
    <col min="8" max="16384" width="9.140625" style="11"/>
  </cols>
  <sheetData>
    <row r="1" spans="1:8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</row>
    <row r="2" spans="1:8">
      <c r="A2" s="11" t="s">
        <v>8</v>
      </c>
      <c r="B2" s="11" t="s">
        <v>9</v>
      </c>
      <c r="C2" s="11">
        <v>379</v>
      </c>
      <c r="D2" s="11" t="s">
        <v>10</v>
      </c>
      <c r="E2" s="11">
        <v>57</v>
      </c>
      <c r="F2" s="11">
        <v>368</v>
      </c>
      <c r="G2" s="11">
        <v>3198</v>
      </c>
      <c r="H2" s="11" t="s">
        <v>11</v>
      </c>
    </row>
    <row r="3" spans="1:8">
      <c r="A3" s="11" t="s">
        <v>12</v>
      </c>
      <c r="B3" s="11" t="s">
        <v>13</v>
      </c>
      <c r="C3" s="11">
        <v>366</v>
      </c>
      <c r="D3" s="11" t="s">
        <v>10</v>
      </c>
      <c r="E3" s="11">
        <v>56</v>
      </c>
      <c r="F3" s="11">
        <v>353</v>
      </c>
      <c r="G3" s="11">
        <v>3198</v>
      </c>
      <c r="H3" s="11" t="s">
        <v>11</v>
      </c>
    </row>
    <row r="4" spans="1:8">
      <c r="A4" s="11" t="s">
        <v>14</v>
      </c>
      <c r="B4" s="11" t="s">
        <v>15</v>
      </c>
      <c r="C4" s="11">
        <v>293</v>
      </c>
      <c r="D4" s="11" t="s">
        <v>10</v>
      </c>
      <c r="E4" s="11">
        <v>7</v>
      </c>
      <c r="F4" s="11">
        <v>285</v>
      </c>
      <c r="G4" s="11">
        <v>3198</v>
      </c>
      <c r="H4" s="11" t="s">
        <v>11</v>
      </c>
    </row>
    <row r="5" spans="1:8">
      <c r="A5" s="11" t="s">
        <v>16</v>
      </c>
      <c r="B5" s="11" t="s">
        <v>17</v>
      </c>
      <c r="C5" s="11">
        <v>497</v>
      </c>
      <c r="D5" s="11" t="s">
        <v>10</v>
      </c>
      <c r="E5" s="11">
        <v>174</v>
      </c>
      <c r="F5" s="11">
        <v>488</v>
      </c>
      <c r="G5" s="11">
        <v>3198</v>
      </c>
      <c r="H5" s="11" t="s">
        <v>11</v>
      </c>
    </row>
    <row r="6" spans="1:8">
      <c r="A6" s="11" t="s">
        <v>18</v>
      </c>
      <c r="B6" s="11" t="s">
        <v>19</v>
      </c>
      <c r="C6" s="11">
        <v>351</v>
      </c>
      <c r="D6" s="11" t="s">
        <v>10</v>
      </c>
      <c r="E6" s="11">
        <v>38</v>
      </c>
      <c r="F6" s="11">
        <v>312</v>
      </c>
      <c r="G6" s="11">
        <v>3198</v>
      </c>
      <c r="H6" s="11" t="s">
        <v>11</v>
      </c>
    </row>
    <row r="7" spans="1:8">
      <c r="A7" s="11" t="s">
        <v>20</v>
      </c>
      <c r="B7" s="11" t="s">
        <v>21</v>
      </c>
      <c r="C7" s="11">
        <v>551</v>
      </c>
      <c r="D7" s="11" t="s">
        <v>22</v>
      </c>
      <c r="E7" s="11">
        <v>1</v>
      </c>
      <c r="F7" s="11">
        <v>149</v>
      </c>
      <c r="G7" s="11">
        <v>16</v>
      </c>
    </row>
    <row r="8" spans="1:8">
      <c r="A8" s="11" t="s">
        <v>20</v>
      </c>
      <c r="B8" s="11" t="s">
        <v>21</v>
      </c>
      <c r="C8" s="11">
        <v>551</v>
      </c>
      <c r="D8" s="11" t="s">
        <v>10</v>
      </c>
      <c r="E8" s="11">
        <v>169</v>
      </c>
      <c r="F8" s="11">
        <v>497</v>
      </c>
      <c r="G8" s="11">
        <v>3198</v>
      </c>
      <c r="H8" s="11" t="s">
        <v>11</v>
      </c>
    </row>
    <row r="9" spans="1:8">
      <c r="A9" s="11" t="s">
        <v>23</v>
      </c>
      <c r="B9" s="11" t="s">
        <v>24</v>
      </c>
      <c r="C9" s="11">
        <v>362</v>
      </c>
      <c r="D9" s="11" t="s">
        <v>10</v>
      </c>
      <c r="E9" s="11">
        <v>29</v>
      </c>
      <c r="F9" s="11">
        <v>350</v>
      </c>
      <c r="G9" s="11">
        <v>3198</v>
      </c>
      <c r="H9" s="11" t="s">
        <v>11</v>
      </c>
    </row>
    <row r="10" spans="1:8">
      <c r="A10" s="11" t="s">
        <v>25</v>
      </c>
      <c r="B10" s="11" t="s">
        <v>26</v>
      </c>
      <c r="C10" s="11">
        <v>212</v>
      </c>
      <c r="D10" s="11" t="s">
        <v>27</v>
      </c>
      <c r="E10" s="11">
        <v>25</v>
      </c>
      <c r="F10" s="11">
        <v>53</v>
      </c>
      <c r="G10" s="11">
        <v>806</v>
      </c>
      <c r="H10" s="11" t="s">
        <v>28</v>
      </c>
    </row>
    <row r="11" spans="1:8">
      <c r="A11" s="11" t="s">
        <v>25</v>
      </c>
      <c r="B11" s="11" t="s">
        <v>26</v>
      </c>
      <c r="C11" s="11">
        <v>212</v>
      </c>
      <c r="D11" s="11" t="s">
        <v>10</v>
      </c>
      <c r="E11" s="11">
        <v>92</v>
      </c>
      <c r="F11" s="11">
        <v>212</v>
      </c>
      <c r="G11" s="11">
        <v>3198</v>
      </c>
      <c r="H11" s="11" t="s">
        <v>11</v>
      </c>
    </row>
    <row r="12" spans="1:8">
      <c r="A12" s="11" t="s">
        <v>29</v>
      </c>
      <c r="B12" s="11" t="s">
        <v>30</v>
      </c>
      <c r="C12" s="11">
        <v>353</v>
      </c>
      <c r="D12" s="11" t="s">
        <v>10</v>
      </c>
      <c r="E12" s="11">
        <v>33</v>
      </c>
      <c r="F12" s="11">
        <v>339</v>
      </c>
      <c r="G12" s="11">
        <v>3198</v>
      </c>
      <c r="H12" s="11" t="s">
        <v>11</v>
      </c>
    </row>
    <row r="13" spans="1:8">
      <c r="A13" s="11" t="s">
        <v>31</v>
      </c>
      <c r="B13" s="11" t="s">
        <v>32</v>
      </c>
      <c r="C13" s="11">
        <v>353</v>
      </c>
      <c r="D13" s="11" t="s">
        <v>10</v>
      </c>
      <c r="E13" s="11">
        <v>54</v>
      </c>
      <c r="F13" s="11">
        <v>343</v>
      </c>
      <c r="G13" s="11">
        <v>3198</v>
      </c>
      <c r="H13" s="11" t="s">
        <v>11</v>
      </c>
    </row>
    <row r="14" spans="1:8">
      <c r="A14" s="11" t="s">
        <v>33</v>
      </c>
      <c r="B14" s="11" t="s">
        <v>34</v>
      </c>
      <c r="C14" s="11">
        <v>254</v>
      </c>
      <c r="D14" s="11" t="s">
        <v>10</v>
      </c>
      <c r="E14" s="11">
        <v>21</v>
      </c>
      <c r="F14" s="11">
        <v>229</v>
      </c>
      <c r="G14" s="11">
        <v>3198</v>
      </c>
      <c r="H14" s="11" t="s">
        <v>11</v>
      </c>
    </row>
    <row r="15" spans="1:8">
      <c r="A15" s="11" t="s">
        <v>35</v>
      </c>
      <c r="B15" s="11" t="s">
        <v>36</v>
      </c>
      <c r="C15" s="11">
        <v>344</v>
      </c>
      <c r="D15" s="11" t="s">
        <v>10</v>
      </c>
      <c r="E15" s="11">
        <v>36</v>
      </c>
      <c r="F15" s="11">
        <v>326</v>
      </c>
      <c r="G15" s="11">
        <v>3198</v>
      </c>
      <c r="H15" s="11" t="s">
        <v>11</v>
      </c>
    </row>
    <row r="16" spans="1:8">
      <c r="A16" s="11" t="s">
        <v>37</v>
      </c>
      <c r="B16" s="11" t="s">
        <v>38</v>
      </c>
      <c r="C16" s="11">
        <v>332</v>
      </c>
      <c r="D16" s="11" t="s">
        <v>27</v>
      </c>
      <c r="E16" s="11">
        <v>25</v>
      </c>
      <c r="F16" s="11">
        <v>44</v>
      </c>
      <c r="G16" s="11">
        <v>806</v>
      </c>
      <c r="H16" s="11" t="s">
        <v>28</v>
      </c>
    </row>
    <row r="17" spans="1:8">
      <c r="A17" s="11" t="s">
        <v>37</v>
      </c>
      <c r="B17" s="11" t="s">
        <v>38</v>
      </c>
      <c r="C17" s="11">
        <v>332</v>
      </c>
      <c r="D17" s="11" t="s">
        <v>39</v>
      </c>
      <c r="E17" s="11">
        <v>45</v>
      </c>
      <c r="F17" s="11">
        <v>72</v>
      </c>
      <c r="G17" s="11">
        <v>3</v>
      </c>
    </row>
    <row r="18" spans="1:8">
      <c r="A18" s="11" t="s">
        <v>37</v>
      </c>
      <c r="B18" s="11" t="s">
        <v>38</v>
      </c>
      <c r="C18" s="11">
        <v>332</v>
      </c>
      <c r="D18" s="11" t="s">
        <v>10</v>
      </c>
      <c r="E18" s="11">
        <v>88</v>
      </c>
      <c r="F18" s="11">
        <v>323</v>
      </c>
      <c r="G18" s="11">
        <v>3198</v>
      </c>
      <c r="H18" s="11" t="s">
        <v>11</v>
      </c>
    </row>
    <row r="19" spans="1:8">
      <c r="A19" s="11" t="s">
        <v>40</v>
      </c>
      <c r="B19" s="11" t="s">
        <v>41</v>
      </c>
      <c r="C19" s="11">
        <v>351</v>
      </c>
      <c r="D19" s="11" t="s">
        <v>10</v>
      </c>
      <c r="E19" s="11">
        <v>32</v>
      </c>
      <c r="F19" s="11">
        <v>337</v>
      </c>
      <c r="G19" s="11">
        <v>3198</v>
      </c>
      <c r="H19" s="11" t="s">
        <v>11</v>
      </c>
    </row>
    <row r="20" spans="1:8">
      <c r="A20" s="11" t="s">
        <v>42</v>
      </c>
      <c r="B20" s="11" t="s">
        <v>43</v>
      </c>
      <c r="C20" s="11">
        <v>251</v>
      </c>
      <c r="D20" s="11" t="s">
        <v>10</v>
      </c>
      <c r="E20" s="11">
        <v>21</v>
      </c>
      <c r="F20" s="11">
        <v>226</v>
      </c>
      <c r="G20" s="11">
        <v>3198</v>
      </c>
      <c r="H20" s="11" t="s">
        <v>11</v>
      </c>
    </row>
    <row r="21" spans="1:8">
      <c r="A21" s="11" t="s">
        <v>44</v>
      </c>
      <c r="B21" s="11" t="s">
        <v>45</v>
      </c>
      <c r="C21" s="11">
        <v>342</v>
      </c>
      <c r="D21" s="11" t="s">
        <v>10</v>
      </c>
      <c r="E21" s="11">
        <v>38</v>
      </c>
      <c r="F21" s="11">
        <v>333</v>
      </c>
      <c r="G21" s="11">
        <v>3198</v>
      </c>
      <c r="H21" s="11" t="s">
        <v>11</v>
      </c>
    </row>
    <row r="22" spans="1:8">
      <c r="A22" s="11" t="s">
        <v>46</v>
      </c>
      <c r="B22" s="11" t="s">
        <v>47</v>
      </c>
      <c r="C22" s="11">
        <v>1203</v>
      </c>
      <c r="D22" s="11" t="s">
        <v>48</v>
      </c>
      <c r="E22" s="11">
        <v>1</v>
      </c>
      <c r="F22" s="11">
        <v>352</v>
      </c>
      <c r="G22" s="11">
        <v>253</v>
      </c>
      <c r="H22" s="11" t="s">
        <v>49</v>
      </c>
    </row>
    <row r="23" spans="1:8">
      <c r="A23" s="11" t="s">
        <v>46</v>
      </c>
      <c r="B23" s="11" t="s">
        <v>47</v>
      </c>
      <c r="C23" s="11">
        <v>1203</v>
      </c>
      <c r="D23" s="11" t="s">
        <v>10</v>
      </c>
      <c r="E23" s="11">
        <v>858</v>
      </c>
      <c r="F23" s="11">
        <v>1039</v>
      </c>
      <c r="G23" s="11">
        <v>3198</v>
      </c>
      <c r="H23" s="11" t="s">
        <v>11</v>
      </c>
    </row>
    <row r="24" spans="1:8">
      <c r="A24" s="11" t="s">
        <v>50</v>
      </c>
      <c r="B24" s="11" t="s">
        <v>51</v>
      </c>
      <c r="C24" s="11">
        <v>248</v>
      </c>
      <c r="D24" s="11" t="s">
        <v>10</v>
      </c>
      <c r="E24" s="11">
        <v>14</v>
      </c>
      <c r="F24" s="11">
        <v>238</v>
      </c>
      <c r="G24" s="11">
        <v>3198</v>
      </c>
      <c r="H24" s="11" t="s">
        <v>11</v>
      </c>
    </row>
    <row r="25" spans="1:8">
      <c r="A25" s="11" t="s">
        <v>52</v>
      </c>
      <c r="B25" s="11" t="s">
        <v>53</v>
      </c>
      <c r="C25" s="11">
        <v>418</v>
      </c>
      <c r="D25" s="11" t="s">
        <v>10</v>
      </c>
      <c r="E25" s="11">
        <v>149</v>
      </c>
      <c r="F25" s="11">
        <v>408</v>
      </c>
      <c r="G25" s="11">
        <v>3198</v>
      </c>
      <c r="H25" s="11" t="s">
        <v>11</v>
      </c>
    </row>
    <row r="26" spans="1:8">
      <c r="A26" s="11" t="s">
        <v>54</v>
      </c>
      <c r="B26" s="11" t="s">
        <v>55</v>
      </c>
      <c r="C26" s="11">
        <v>418</v>
      </c>
      <c r="D26" s="11" t="s">
        <v>10</v>
      </c>
      <c r="E26" s="11">
        <v>149</v>
      </c>
      <c r="F26" s="11">
        <v>408</v>
      </c>
      <c r="G26" s="11">
        <v>3198</v>
      </c>
      <c r="H26" s="11" t="s">
        <v>11</v>
      </c>
    </row>
    <row r="27" spans="1:8">
      <c r="A27" s="11" t="s">
        <v>56</v>
      </c>
      <c r="B27" s="11" t="s">
        <v>57</v>
      </c>
      <c r="C27" s="11">
        <v>136</v>
      </c>
      <c r="D27" s="11" t="s">
        <v>10</v>
      </c>
      <c r="E27" s="11">
        <v>1</v>
      </c>
      <c r="F27" s="11">
        <v>113</v>
      </c>
      <c r="G27" s="11">
        <v>3198</v>
      </c>
      <c r="H27" s="11" t="s">
        <v>11</v>
      </c>
    </row>
    <row r="28" spans="1:8">
      <c r="A28" s="11" t="s">
        <v>58</v>
      </c>
      <c r="B28" s="11" t="s">
        <v>59</v>
      </c>
      <c r="C28" s="11">
        <v>282</v>
      </c>
      <c r="D28" s="11" t="s">
        <v>10</v>
      </c>
      <c r="E28" s="11">
        <v>65</v>
      </c>
      <c r="F28" s="11">
        <v>279</v>
      </c>
      <c r="G28" s="11">
        <v>3198</v>
      </c>
      <c r="H28" s="11" t="s">
        <v>11</v>
      </c>
    </row>
    <row r="29" spans="1:8">
      <c r="A29" s="11" t="s">
        <v>60</v>
      </c>
      <c r="B29" s="11" t="s">
        <v>61</v>
      </c>
      <c r="C29" s="11">
        <v>341</v>
      </c>
      <c r="D29" s="11" t="s">
        <v>10</v>
      </c>
      <c r="E29" s="11">
        <v>36</v>
      </c>
      <c r="F29" s="11">
        <v>334</v>
      </c>
      <c r="G29" s="11">
        <v>3198</v>
      </c>
      <c r="H29" s="11" t="s">
        <v>11</v>
      </c>
    </row>
    <row r="30" spans="1:8">
      <c r="A30" s="11" t="s">
        <v>62</v>
      </c>
      <c r="B30" s="11" t="s">
        <v>63</v>
      </c>
      <c r="C30" s="11">
        <v>316</v>
      </c>
      <c r="D30" s="11" t="s">
        <v>10</v>
      </c>
      <c r="E30" s="11">
        <v>38</v>
      </c>
      <c r="F30" s="11">
        <v>308</v>
      </c>
      <c r="G30" s="11">
        <v>3198</v>
      </c>
      <c r="H30" s="11" t="s">
        <v>11</v>
      </c>
    </row>
    <row r="31" spans="1:8">
      <c r="A31" s="11" t="s">
        <v>64</v>
      </c>
      <c r="B31" s="11" t="s">
        <v>65</v>
      </c>
      <c r="C31" s="11">
        <v>364</v>
      </c>
      <c r="D31" s="11" t="s">
        <v>10</v>
      </c>
      <c r="E31" s="11">
        <v>21</v>
      </c>
      <c r="F31" s="11">
        <v>354</v>
      </c>
      <c r="G31" s="11">
        <v>3198</v>
      </c>
      <c r="H31" s="11" t="s">
        <v>11</v>
      </c>
    </row>
    <row r="32" spans="1:8">
      <c r="A32" s="11" t="s">
        <v>66</v>
      </c>
      <c r="B32" s="11" t="s">
        <v>67</v>
      </c>
      <c r="C32" s="11">
        <v>379</v>
      </c>
      <c r="D32" s="11" t="s">
        <v>10</v>
      </c>
      <c r="E32" s="11">
        <v>56</v>
      </c>
      <c r="F32" s="11">
        <v>368</v>
      </c>
      <c r="G32" s="11">
        <v>3198</v>
      </c>
      <c r="H32" s="11" t="s">
        <v>11</v>
      </c>
    </row>
    <row r="33" spans="1:8">
      <c r="A33" s="11" t="s">
        <v>68</v>
      </c>
      <c r="B33" s="11" t="s">
        <v>69</v>
      </c>
      <c r="C33" s="11">
        <v>610</v>
      </c>
      <c r="D33" s="11" t="s">
        <v>10</v>
      </c>
      <c r="E33" s="11">
        <v>26</v>
      </c>
      <c r="F33" s="11">
        <v>290</v>
      </c>
      <c r="G33" s="11">
        <v>3198</v>
      </c>
      <c r="H33" s="11" t="s">
        <v>11</v>
      </c>
    </row>
    <row r="34" spans="1:8">
      <c r="A34" s="11" t="s">
        <v>68</v>
      </c>
      <c r="B34" s="11" t="s">
        <v>69</v>
      </c>
      <c r="C34" s="11">
        <v>610</v>
      </c>
      <c r="D34" s="11" t="s">
        <v>70</v>
      </c>
      <c r="E34" s="11">
        <v>335</v>
      </c>
      <c r="F34" s="11">
        <v>577</v>
      </c>
      <c r="G34" s="11">
        <v>4980</v>
      </c>
      <c r="H34" s="11" t="s">
        <v>71</v>
      </c>
    </row>
    <row r="35" spans="1:8">
      <c r="A35" s="11" t="s">
        <v>72</v>
      </c>
      <c r="B35" s="11" t="s">
        <v>73</v>
      </c>
      <c r="C35" s="11">
        <v>317</v>
      </c>
      <c r="D35" s="11" t="s">
        <v>10</v>
      </c>
      <c r="E35" s="11">
        <v>38</v>
      </c>
      <c r="F35" s="11">
        <v>309</v>
      </c>
      <c r="G35" s="11">
        <v>3198</v>
      </c>
      <c r="H35" s="11" t="s">
        <v>11</v>
      </c>
    </row>
    <row r="36" spans="1:8">
      <c r="A36" s="11" t="s">
        <v>74</v>
      </c>
      <c r="B36" s="11" t="s">
        <v>75</v>
      </c>
      <c r="C36" s="11">
        <v>315</v>
      </c>
      <c r="D36" s="11" t="s">
        <v>10</v>
      </c>
      <c r="E36" s="11">
        <v>36</v>
      </c>
      <c r="F36" s="11">
        <v>305</v>
      </c>
      <c r="G36" s="11">
        <v>3198</v>
      </c>
      <c r="H36" s="11" t="s">
        <v>11</v>
      </c>
    </row>
    <row r="37" spans="1:8">
      <c r="A37" s="11" t="s">
        <v>76</v>
      </c>
      <c r="B37" s="11" t="s">
        <v>77</v>
      </c>
      <c r="C37" s="11">
        <v>366</v>
      </c>
      <c r="D37" s="11" t="s">
        <v>10</v>
      </c>
      <c r="E37" s="11">
        <v>42</v>
      </c>
      <c r="F37" s="11">
        <v>354</v>
      </c>
      <c r="G37" s="11">
        <v>3198</v>
      </c>
      <c r="H37" s="11" t="s">
        <v>11</v>
      </c>
    </row>
    <row r="38" spans="1:8">
      <c r="A38" s="11" t="s">
        <v>78</v>
      </c>
      <c r="B38" s="11" t="s">
        <v>79</v>
      </c>
      <c r="C38" s="11">
        <v>650</v>
      </c>
      <c r="D38" s="11" t="s">
        <v>70</v>
      </c>
      <c r="E38" s="11">
        <v>379</v>
      </c>
      <c r="F38" s="11">
        <v>639</v>
      </c>
      <c r="G38" s="11">
        <v>4980</v>
      </c>
      <c r="H38" s="11" t="s">
        <v>71</v>
      </c>
    </row>
    <row r="39" spans="1:8">
      <c r="A39" s="11" t="s">
        <v>78</v>
      </c>
      <c r="B39" s="11" t="s">
        <v>79</v>
      </c>
      <c r="C39" s="11">
        <v>650</v>
      </c>
      <c r="D39" s="11" t="s">
        <v>10</v>
      </c>
      <c r="E39" s="11">
        <v>57</v>
      </c>
      <c r="F39" s="11">
        <v>343</v>
      </c>
      <c r="G39" s="11">
        <v>3198</v>
      </c>
      <c r="H39" s="11" t="s">
        <v>11</v>
      </c>
    </row>
    <row r="40" spans="1:8">
      <c r="A40" s="11" t="s">
        <v>80</v>
      </c>
      <c r="B40" s="11" t="s">
        <v>81</v>
      </c>
      <c r="C40" s="11">
        <v>650</v>
      </c>
      <c r="D40" s="11" t="s">
        <v>70</v>
      </c>
      <c r="E40" s="11">
        <v>379</v>
      </c>
      <c r="F40" s="11">
        <v>639</v>
      </c>
      <c r="G40" s="11">
        <v>4980</v>
      </c>
      <c r="H40" s="11" t="s">
        <v>71</v>
      </c>
    </row>
    <row r="41" spans="1:8">
      <c r="A41" s="11" t="s">
        <v>80</v>
      </c>
      <c r="B41" s="11" t="s">
        <v>81</v>
      </c>
      <c r="C41" s="11">
        <v>650</v>
      </c>
      <c r="D41" s="11" t="s">
        <v>10</v>
      </c>
      <c r="E41" s="11">
        <v>57</v>
      </c>
      <c r="F41" s="11">
        <v>343</v>
      </c>
      <c r="G41" s="11">
        <v>3198</v>
      </c>
      <c r="H41" s="11" t="s">
        <v>11</v>
      </c>
    </row>
    <row r="42" spans="1:8">
      <c r="A42" s="11" t="s">
        <v>82</v>
      </c>
      <c r="B42" s="11" t="s">
        <v>83</v>
      </c>
      <c r="C42" s="11">
        <v>650</v>
      </c>
      <c r="D42" s="11" t="s">
        <v>70</v>
      </c>
      <c r="E42" s="11">
        <v>379</v>
      </c>
      <c r="F42" s="11">
        <v>639</v>
      </c>
      <c r="G42" s="11">
        <v>4980</v>
      </c>
      <c r="H42" s="11" t="s">
        <v>71</v>
      </c>
    </row>
    <row r="43" spans="1:8">
      <c r="A43" s="11" t="s">
        <v>82</v>
      </c>
      <c r="B43" s="11" t="s">
        <v>83</v>
      </c>
      <c r="C43" s="11">
        <v>650</v>
      </c>
      <c r="D43" s="11" t="s">
        <v>10</v>
      </c>
      <c r="E43" s="11">
        <v>57</v>
      </c>
      <c r="F43" s="11">
        <v>343</v>
      </c>
      <c r="G43" s="11">
        <v>3198</v>
      </c>
      <c r="H43" s="11" t="s">
        <v>11</v>
      </c>
    </row>
    <row r="44" spans="1:8">
      <c r="A44" s="11" t="s">
        <v>84</v>
      </c>
      <c r="B44" s="11" t="s">
        <v>85</v>
      </c>
      <c r="C44" s="11">
        <v>650</v>
      </c>
      <c r="D44" s="11" t="s">
        <v>70</v>
      </c>
      <c r="E44" s="11">
        <v>379</v>
      </c>
      <c r="F44" s="11">
        <v>639</v>
      </c>
      <c r="G44" s="11">
        <v>4980</v>
      </c>
      <c r="H44" s="11" t="s">
        <v>71</v>
      </c>
    </row>
    <row r="45" spans="1:8">
      <c r="A45" s="11" t="s">
        <v>84</v>
      </c>
      <c r="B45" s="11" t="s">
        <v>85</v>
      </c>
      <c r="C45" s="11">
        <v>650</v>
      </c>
      <c r="D45" s="11" t="s">
        <v>10</v>
      </c>
      <c r="E45" s="11">
        <v>57</v>
      </c>
      <c r="F45" s="11">
        <v>343</v>
      </c>
      <c r="G45" s="11">
        <v>3198</v>
      </c>
      <c r="H45" s="11" t="s">
        <v>11</v>
      </c>
    </row>
    <row r="46" spans="1:8">
      <c r="A46" s="11" t="s">
        <v>86</v>
      </c>
      <c r="B46" s="11" t="s">
        <v>87</v>
      </c>
      <c r="C46" s="11">
        <v>650</v>
      </c>
      <c r="D46" s="11" t="s">
        <v>70</v>
      </c>
      <c r="E46" s="11">
        <v>379</v>
      </c>
      <c r="F46" s="11">
        <v>639</v>
      </c>
      <c r="G46" s="11">
        <v>4980</v>
      </c>
      <c r="H46" s="11" t="s">
        <v>71</v>
      </c>
    </row>
    <row r="47" spans="1:8">
      <c r="A47" s="11" t="s">
        <v>86</v>
      </c>
      <c r="B47" s="11" t="s">
        <v>87</v>
      </c>
      <c r="C47" s="11">
        <v>650</v>
      </c>
      <c r="D47" s="11" t="s">
        <v>10</v>
      </c>
      <c r="E47" s="11">
        <v>57</v>
      </c>
      <c r="F47" s="11">
        <v>343</v>
      </c>
      <c r="G47" s="11">
        <v>3198</v>
      </c>
      <c r="H47" s="11" t="s">
        <v>11</v>
      </c>
    </row>
    <row r="48" spans="1:8">
      <c r="A48" s="11" t="s">
        <v>88</v>
      </c>
      <c r="B48" s="11" t="s">
        <v>89</v>
      </c>
      <c r="C48" s="11">
        <v>346</v>
      </c>
      <c r="D48" s="11" t="s">
        <v>10</v>
      </c>
      <c r="E48" s="11">
        <v>129</v>
      </c>
      <c r="F48" s="11">
        <v>336</v>
      </c>
      <c r="G48" s="11">
        <v>3198</v>
      </c>
      <c r="H48" s="11" t="s">
        <v>11</v>
      </c>
    </row>
    <row r="49" spans="1:8">
      <c r="A49" s="11" t="s">
        <v>90</v>
      </c>
      <c r="B49" s="11" t="s">
        <v>91</v>
      </c>
      <c r="C49" s="11">
        <v>418</v>
      </c>
      <c r="D49" s="11" t="s">
        <v>10</v>
      </c>
      <c r="E49" s="11">
        <v>149</v>
      </c>
      <c r="F49" s="11">
        <v>408</v>
      </c>
      <c r="G49" s="11">
        <v>3198</v>
      </c>
      <c r="H49" s="11" t="s">
        <v>11</v>
      </c>
    </row>
    <row r="50" spans="1:8">
      <c r="A50" s="11" t="s">
        <v>92</v>
      </c>
      <c r="B50" s="11" t="s">
        <v>93</v>
      </c>
      <c r="C50" s="11">
        <v>418</v>
      </c>
      <c r="D50" s="11" t="s">
        <v>10</v>
      </c>
      <c r="E50" s="11">
        <v>149</v>
      </c>
      <c r="F50" s="11">
        <v>408</v>
      </c>
      <c r="G50" s="11">
        <v>3198</v>
      </c>
      <c r="H50" s="11" t="s">
        <v>11</v>
      </c>
    </row>
    <row r="51" spans="1:8">
      <c r="A51" s="11" t="s">
        <v>94</v>
      </c>
      <c r="B51" s="11" t="s">
        <v>95</v>
      </c>
      <c r="C51" s="11">
        <v>353</v>
      </c>
      <c r="D51" s="11" t="s">
        <v>10</v>
      </c>
      <c r="E51" s="11">
        <v>27</v>
      </c>
      <c r="F51" s="11">
        <v>336</v>
      </c>
      <c r="G51" s="11">
        <v>3198</v>
      </c>
      <c r="H51" s="11" t="s">
        <v>11</v>
      </c>
    </row>
    <row r="52" spans="1:8">
      <c r="A52" s="11" t="s">
        <v>96</v>
      </c>
      <c r="B52" s="11" t="s">
        <v>97</v>
      </c>
      <c r="C52" s="11">
        <v>319</v>
      </c>
      <c r="D52" s="11" t="s">
        <v>10</v>
      </c>
      <c r="E52" s="11">
        <v>54</v>
      </c>
      <c r="F52" s="11">
        <v>310</v>
      </c>
      <c r="G52" s="11">
        <v>3198</v>
      </c>
      <c r="H52" s="11" t="s">
        <v>11</v>
      </c>
    </row>
    <row r="53" spans="1:8">
      <c r="A53" s="11" t="s">
        <v>98</v>
      </c>
      <c r="B53" s="11" t="s">
        <v>99</v>
      </c>
      <c r="C53" s="11">
        <v>317</v>
      </c>
      <c r="D53" s="11" t="s">
        <v>10</v>
      </c>
      <c r="E53" s="11">
        <v>44</v>
      </c>
      <c r="F53" s="11">
        <v>307</v>
      </c>
      <c r="G53" s="11">
        <v>3198</v>
      </c>
      <c r="H53" s="11" t="s">
        <v>11</v>
      </c>
    </row>
    <row r="54" spans="1:8">
      <c r="A54" s="11" t="s">
        <v>100</v>
      </c>
      <c r="B54" s="11" t="s">
        <v>101</v>
      </c>
      <c r="C54" s="11">
        <v>261</v>
      </c>
      <c r="D54" s="11" t="s">
        <v>10</v>
      </c>
      <c r="E54" s="11">
        <v>20</v>
      </c>
      <c r="F54" s="11">
        <v>231</v>
      </c>
      <c r="G54" s="11">
        <v>3198</v>
      </c>
      <c r="H54" s="11" t="s">
        <v>11</v>
      </c>
    </row>
    <row r="55" spans="1:8">
      <c r="A55" s="11" t="s">
        <v>102</v>
      </c>
      <c r="B55" s="11" t="s">
        <v>103</v>
      </c>
      <c r="C55" s="11">
        <v>379</v>
      </c>
      <c r="D55" s="11" t="s">
        <v>10</v>
      </c>
      <c r="E55" s="11">
        <v>56</v>
      </c>
      <c r="F55" s="11">
        <v>368</v>
      </c>
      <c r="G55" s="11">
        <v>3198</v>
      </c>
      <c r="H55" s="11" t="s">
        <v>11</v>
      </c>
    </row>
    <row r="56" spans="1:8">
      <c r="A56" s="11" t="s">
        <v>104</v>
      </c>
      <c r="B56" s="11" t="s">
        <v>105</v>
      </c>
      <c r="C56" s="11">
        <v>610</v>
      </c>
      <c r="D56" s="11" t="s">
        <v>10</v>
      </c>
      <c r="E56" s="11">
        <v>26</v>
      </c>
      <c r="F56" s="11">
        <v>290</v>
      </c>
      <c r="G56" s="11">
        <v>3198</v>
      </c>
      <c r="H56" s="11" t="s">
        <v>11</v>
      </c>
    </row>
    <row r="57" spans="1:8">
      <c r="A57" s="11" t="s">
        <v>104</v>
      </c>
      <c r="B57" s="11" t="s">
        <v>105</v>
      </c>
      <c r="C57" s="11">
        <v>610</v>
      </c>
      <c r="D57" s="11" t="s">
        <v>70</v>
      </c>
      <c r="E57" s="11">
        <v>335</v>
      </c>
      <c r="F57" s="11">
        <v>577</v>
      </c>
      <c r="G57" s="11">
        <v>4980</v>
      </c>
      <c r="H57" s="11" t="s">
        <v>71</v>
      </c>
    </row>
    <row r="58" spans="1:8">
      <c r="A58" s="11" t="s">
        <v>106</v>
      </c>
      <c r="B58" s="11" t="s">
        <v>107</v>
      </c>
      <c r="C58" s="11">
        <v>349</v>
      </c>
      <c r="D58" s="11" t="s">
        <v>10</v>
      </c>
      <c r="E58" s="11">
        <v>44</v>
      </c>
      <c r="F58" s="11">
        <v>340</v>
      </c>
      <c r="G58" s="11">
        <v>3198</v>
      </c>
      <c r="H58" s="11" t="s">
        <v>11</v>
      </c>
    </row>
    <row r="59" spans="1:8">
      <c r="A59" s="11" t="s">
        <v>108</v>
      </c>
      <c r="B59" s="11" t="s">
        <v>109</v>
      </c>
      <c r="C59" s="11">
        <v>353</v>
      </c>
      <c r="D59" s="11" t="s">
        <v>10</v>
      </c>
      <c r="E59" s="11">
        <v>150</v>
      </c>
      <c r="F59" s="11">
        <v>343</v>
      </c>
      <c r="G59" s="11">
        <v>3198</v>
      </c>
      <c r="H59" s="11" t="s">
        <v>11</v>
      </c>
    </row>
    <row r="60" spans="1:8">
      <c r="A60" s="11" t="s">
        <v>110</v>
      </c>
      <c r="B60" s="11" t="s">
        <v>111</v>
      </c>
      <c r="C60" s="11">
        <v>649</v>
      </c>
      <c r="D60" s="11" t="s">
        <v>10</v>
      </c>
      <c r="E60" s="11">
        <v>28</v>
      </c>
      <c r="F60" s="11">
        <v>348</v>
      </c>
      <c r="G60" s="11">
        <v>3198</v>
      </c>
      <c r="H60" s="11" t="s">
        <v>11</v>
      </c>
    </row>
    <row r="61" spans="1:8">
      <c r="A61" s="11" t="s">
        <v>110</v>
      </c>
      <c r="B61" s="11" t="s">
        <v>111</v>
      </c>
      <c r="C61" s="11">
        <v>649</v>
      </c>
      <c r="D61" s="11" t="s">
        <v>70</v>
      </c>
      <c r="E61" s="11">
        <v>379</v>
      </c>
      <c r="F61" s="11">
        <v>645</v>
      </c>
      <c r="G61" s="11">
        <v>4980</v>
      </c>
      <c r="H61" s="11" t="s">
        <v>71</v>
      </c>
    </row>
    <row r="62" spans="1:8">
      <c r="A62" s="11" t="s">
        <v>112</v>
      </c>
      <c r="B62" s="11" t="s">
        <v>113</v>
      </c>
      <c r="C62" s="11">
        <v>379</v>
      </c>
      <c r="D62" s="11" t="s">
        <v>10</v>
      </c>
      <c r="E62" s="11">
        <v>57</v>
      </c>
      <c r="F62" s="11">
        <v>368</v>
      </c>
      <c r="G62" s="11">
        <v>3198</v>
      </c>
      <c r="H62" s="11" t="s">
        <v>11</v>
      </c>
    </row>
    <row r="63" spans="1:8">
      <c r="A63" s="11" t="s">
        <v>114</v>
      </c>
      <c r="B63" s="11" t="s">
        <v>115</v>
      </c>
      <c r="C63" s="11">
        <v>377</v>
      </c>
      <c r="D63" s="11" t="s">
        <v>10</v>
      </c>
      <c r="E63" s="11">
        <v>55</v>
      </c>
      <c r="F63" s="11">
        <v>366</v>
      </c>
      <c r="G63" s="11">
        <v>3198</v>
      </c>
      <c r="H63" s="11" t="s">
        <v>11</v>
      </c>
    </row>
    <row r="64" spans="1:8">
      <c r="A64" s="11" t="s">
        <v>116</v>
      </c>
      <c r="B64" s="11" t="s">
        <v>117</v>
      </c>
      <c r="C64" s="11">
        <v>466</v>
      </c>
      <c r="D64" s="11" t="s">
        <v>22</v>
      </c>
      <c r="E64" s="11">
        <v>1</v>
      </c>
      <c r="F64" s="11">
        <v>159</v>
      </c>
      <c r="G64" s="11">
        <v>16</v>
      </c>
    </row>
    <row r="65" spans="1:8">
      <c r="A65" s="11" t="s">
        <v>116</v>
      </c>
      <c r="B65" s="11" t="s">
        <v>117</v>
      </c>
      <c r="C65" s="11">
        <v>466</v>
      </c>
      <c r="D65" s="11" t="s">
        <v>10</v>
      </c>
      <c r="E65" s="11">
        <v>188</v>
      </c>
      <c r="F65" s="11">
        <v>450</v>
      </c>
      <c r="G65" s="11">
        <v>3198</v>
      </c>
      <c r="H65" s="11" t="s">
        <v>11</v>
      </c>
    </row>
    <row r="66" spans="1:8">
      <c r="A66" s="11" t="s">
        <v>118</v>
      </c>
      <c r="B66" s="11" t="s">
        <v>119</v>
      </c>
      <c r="C66" s="11">
        <v>238</v>
      </c>
      <c r="D66" s="11" t="s">
        <v>10</v>
      </c>
      <c r="E66" s="11">
        <v>5</v>
      </c>
      <c r="F66" s="11">
        <v>203</v>
      </c>
      <c r="G66" s="11">
        <v>3198</v>
      </c>
      <c r="H66" s="11" t="s">
        <v>11</v>
      </c>
    </row>
    <row r="67" spans="1:8">
      <c r="A67" s="11" t="s">
        <v>120</v>
      </c>
      <c r="B67" s="11" t="s">
        <v>121</v>
      </c>
      <c r="C67" s="11">
        <v>137</v>
      </c>
      <c r="D67" s="11" t="s">
        <v>10</v>
      </c>
      <c r="E67" s="11">
        <v>2</v>
      </c>
      <c r="F67" s="11">
        <v>130</v>
      </c>
      <c r="G67" s="11">
        <v>3198</v>
      </c>
      <c r="H67" s="11" t="s">
        <v>11</v>
      </c>
    </row>
    <row r="68" spans="1:8">
      <c r="A68" s="11" t="s">
        <v>122</v>
      </c>
      <c r="B68" s="11" t="s">
        <v>123</v>
      </c>
      <c r="C68" s="11">
        <v>374</v>
      </c>
      <c r="D68" s="11" t="s">
        <v>10</v>
      </c>
      <c r="E68" s="11">
        <v>40</v>
      </c>
      <c r="F68" s="11">
        <v>363</v>
      </c>
      <c r="G68" s="11">
        <v>3198</v>
      </c>
      <c r="H68" s="11" t="s">
        <v>11</v>
      </c>
    </row>
    <row r="69" spans="1:8">
      <c r="A69" s="11" t="s">
        <v>124</v>
      </c>
      <c r="B69" s="11" t="s">
        <v>125</v>
      </c>
      <c r="C69" s="11">
        <v>397</v>
      </c>
      <c r="D69" s="11" t="s">
        <v>10</v>
      </c>
      <c r="E69" s="11">
        <v>36</v>
      </c>
      <c r="F69" s="11">
        <v>364</v>
      </c>
      <c r="G69" s="11">
        <v>3198</v>
      </c>
      <c r="H69" s="11" t="s">
        <v>11</v>
      </c>
    </row>
    <row r="70" spans="1:8">
      <c r="A70" s="11" t="s">
        <v>126</v>
      </c>
      <c r="B70" s="11" t="s">
        <v>127</v>
      </c>
      <c r="C70" s="11">
        <v>382</v>
      </c>
      <c r="D70" s="11" t="s">
        <v>10</v>
      </c>
      <c r="E70" s="11">
        <v>39</v>
      </c>
      <c r="F70" s="11">
        <v>366</v>
      </c>
      <c r="G70" s="11">
        <v>3198</v>
      </c>
      <c r="H70" s="11" t="s">
        <v>11</v>
      </c>
    </row>
    <row r="71" spans="1:8">
      <c r="A71" s="11" t="s">
        <v>128</v>
      </c>
      <c r="B71" s="11" t="s">
        <v>129</v>
      </c>
      <c r="C71" s="11">
        <v>409</v>
      </c>
      <c r="D71" s="11" t="s">
        <v>10</v>
      </c>
      <c r="E71" s="11">
        <v>39</v>
      </c>
      <c r="F71" s="11">
        <v>393</v>
      </c>
      <c r="G71" s="11">
        <v>3198</v>
      </c>
      <c r="H71" s="11" t="s">
        <v>11</v>
      </c>
    </row>
    <row r="72" spans="1:8">
      <c r="A72" s="11" t="s">
        <v>130</v>
      </c>
      <c r="B72" s="11" t="s">
        <v>131</v>
      </c>
      <c r="C72" s="11">
        <v>419</v>
      </c>
      <c r="D72" s="11" t="s">
        <v>10</v>
      </c>
      <c r="E72" s="11">
        <v>101</v>
      </c>
      <c r="F72" s="11">
        <v>394</v>
      </c>
      <c r="G72" s="11">
        <v>3198</v>
      </c>
      <c r="H72" s="11" t="s">
        <v>11</v>
      </c>
    </row>
    <row r="73" spans="1:8">
      <c r="A73" s="11" t="s">
        <v>130</v>
      </c>
      <c r="B73" s="11" t="s">
        <v>131</v>
      </c>
      <c r="C73" s="11">
        <v>419</v>
      </c>
      <c r="D73" s="11" t="s">
        <v>132</v>
      </c>
      <c r="E73" s="11">
        <v>1</v>
      </c>
      <c r="F73" s="11">
        <v>89</v>
      </c>
      <c r="G73" s="11">
        <v>4</v>
      </c>
    </row>
    <row r="74" spans="1:8">
      <c r="A74" s="11" t="s">
        <v>133</v>
      </c>
      <c r="B74" s="11" t="s">
        <v>134</v>
      </c>
      <c r="C74" s="11">
        <v>366</v>
      </c>
      <c r="D74" s="11" t="s">
        <v>10</v>
      </c>
      <c r="E74" s="11">
        <v>34</v>
      </c>
      <c r="F74" s="11">
        <v>348</v>
      </c>
      <c r="G74" s="11">
        <v>3198</v>
      </c>
      <c r="H74" s="11" t="s">
        <v>11</v>
      </c>
    </row>
    <row r="75" spans="1:8">
      <c r="A75" s="11" t="s">
        <v>135</v>
      </c>
      <c r="B75" s="11" t="s">
        <v>136</v>
      </c>
      <c r="C75" s="11">
        <v>406</v>
      </c>
      <c r="D75" s="11" t="s">
        <v>10</v>
      </c>
      <c r="E75" s="11">
        <v>46</v>
      </c>
      <c r="F75" s="11">
        <v>371</v>
      </c>
      <c r="G75" s="11">
        <v>3198</v>
      </c>
      <c r="H75" s="11" t="s">
        <v>11</v>
      </c>
    </row>
    <row r="76" spans="1:8">
      <c r="A76" s="11" t="s">
        <v>137</v>
      </c>
      <c r="B76" s="11" t="s">
        <v>138</v>
      </c>
      <c r="C76" s="11">
        <v>310</v>
      </c>
      <c r="D76" s="11" t="s">
        <v>10</v>
      </c>
      <c r="E76" s="11">
        <v>77</v>
      </c>
      <c r="F76" s="11">
        <v>275</v>
      </c>
      <c r="G76" s="11">
        <v>3198</v>
      </c>
      <c r="H76" s="11" t="s">
        <v>11</v>
      </c>
    </row>
    <row r="77" spans="1:8">
      <c r="A77" s="11" t="s">
        <v>139</v>
      </c>
      <c r="B77" s="11" t="s">
        <v>140</v>
      </c>
      <c r="C77" s="11">
        <v>400</v>
      </c>
      <c r="D77" s="11" t="s">
        <v>10</v>
      </c>
      <c r="E77" s="11">
        <v>38</v>
      </c>
      <c r="F77" s="11">
        <v>365</v>
      </c>
      <c r="G77" s="11">
        <v>3198</v>
      </c>
      <c r="H77" s="11" t="s">
        <v>11</v>
      </c>
    </row>
    <row r="78" spans="1:8">
      <c r="A78" s="11" t="s">
        <v>141</v>
      </c>
      <c r="B78" s="11" t="s">
        <v>142</v>
      </c>
      <c r="C78" s="11">
        <v>380</v>
      </c>
      <c r="D78" s="11" t="s">
        <v>143</v>
      </c>
      <c r="E78" s="11">
        <v>1</v>
      </c>
      <c r="F78" s="11">
        <v>39</v>
      </c>
      <c r="G78" s="11">
        <v>2</v>
      </c>
    </row>
    <row r="79" spans="1:8">
      <c r="A79" s="11" t="s">
        <v>141</v>
      </c>
      <c r="B79" s="11" t="s">
        <v>142</v>
      </c>
      <c r="C79" s="11">
        <v>380</v>
      </c>
      <c r="D79" s="11" t="s">
        <v>10</v>
      </c>
      <c r="E79" s="11">
        <v>48</v>
      </c>
      <c r="F79" s="11">
        <v>368</v>
      </c>
      <c r="G79" s="11">
        <v>3198</v>
      </c>
      <c r="H79" s="11" t="s">
        <v>11</v>
      </c>
    </row>
    <row r="80" spans="1:8">
      <c r="A80" s="11" t="s">
        <v>144</v>
      </c>
      <c r="B80" s="11" t="s">
        <v>145</v>
      </c>
      <c r="C80" s="11">
        <v>379</v>
      </c>
      <c r="D80" s="11" t="s">
        <v>10</v>
      </c>
      <c r="E80" s="11">
        <v>40</v>
      </c>
      <c r="F80" s="11">
        <v>361</v>
      </c>
      <c r="G80" s="11">
        <v>3198</v>
      </c>
      <c r="H80" s="11" t="s">
        <v>11</v>
      </c>
    </row>
    <row r="81" spans="1:8">
      <c r="A81" s="11" t="s">
        <v>146</v>
      </c>
      <c r="B81" s="11" t="s">
        <v>147</v>
      </c>
      <c r="C81" s="11">
        <v>363</v>
      </c>
      <c r="D81" s="11" t="s">
        <v>10</v>
      </c>
      <c r="E81" s="11">
        <v>32</v>
      </c>
      <c r="F81" s="11">
        <v>343</v>
      </c>
      <c r="G81" s="11">
        <v>3198</v>
      </c>
      <c r="H81" s="11" t="s">
        <v>11</v>
      </c>
    </row>
    <row r="82" spans="1:8">
      <c r="A82" s="11" t="s">
        <v>148</v>
      </c>
      <c r="B82" s="11" t="s">
        <v>149</v>
      </c>
      <c r="C82" s="11">
        <v>363</v>
      </c>
      <c r="D82" s="11" t="s">
        <v>10</v>
      </c>
      <c r="E82" s="11">
        <v>31</v>
      </c>
      <c r="F82" s="11">
        <v>343</v>
      </c>
      <c r="G82" s="11">
        <v>3198</v>
      </c>
      <c r="H82" s="11" t="s">
        <v>11</v>
      </c>
    </row>
    <row r="83" spans="1:8">
      <c r="A83" s="11" t="s">
        <v>150</v>
      </c>
      <c r="B83" s="11" t="s">
        <v>151</v>
      </c>
      <c r="C83" s="11">
        <v>379</v>
      </c>
      <c r="D83" s="11" t="s">
        <v>10</v>
      </c>
      <c r="E83" s="11">
        <v>44</v>
      </c>
      <c r="F83" s="11">
        <v>369</v>
      </c>
      <c r="G83" s="11">
        <v>3198</v>
      </c>
      <c r="H83" s="11" t="s">
        <v>11</v>
      </c>
    </row>
    <row r="84" spans="1:8">
      <c r="A84" s="11" t="s">
        <v>152</v>
      </c>
      <c r="B84" s="11" t="s">
        <v>153</v>
      </c>
      <c r="C84" s="11">
        <v>208</v>
      </c>
      <c r="D84" s="11" t="s">
        <v>154</v>
      </c>
      <c r="E84" s="11">
        <v>1</v>
      </c>
      <c r="F84" s="11">
        <v>59</v>
      </c>
      <c r="G84" s="11">
        <v>2</v>
      </c>
    </row>
    <row r="85" spans="1:8">
      <c r="A85" s="11" t="s">
        <v>152</v>
      </c>
      <c r="B85" s="11" t="s">
        <v>153</v>
      </c>
      <c r="C85" s="11">
        <v>208</v>
      </c>
      <c r="D85" s="11" t="s">
        <v>10</v>
      </c>
      <c r="E85" s="11">
        <v>73</v>
      </c>
      <c r="F85" s="11">
        <v>199</v>
      </c>
      <c r="G85" s="11">
        <v>3198</v>
      </c>
      <c r="H85" s="11" t="s">
        <v>11</v>
      </c>
    </row>
    <row r="86" spans="1:8">
      <c r="A86" s="11" t="s">
        <v>155</v>
      </c>
      <c r="B86" s="11" t="s">
        <v>156</v>
      </c>
      <c r="C86" s="11">
        <v>344</v>
      </c>
      <c r="D86" s="11" t="s">
        <v>10</v>
      </c>
      <c r="E86" s="11">
        <v>20</v>
      </c>
      <c r="F86" s="11">
        <v>333</v>
      </c>
      <c r="G86" s="11">
        <v>3198</v>
      </c>
      <c r="H86" s="11" t="s">
        <v>11</v>
      </c>
    </row>
    <row r="87" spans="1:8">
      <c r="A87" s="11" t="s">
        <v>157</v>
      </c>
      <c r="B87" s="11" t="s">
        <v>158</v>
      </c>
      <c r="C87" s="11">
        <v>240</v>
      </c>
      <c r="D87" s="11" t="s">
        <v>10</v>
      </c>
      <c r="E87" s="11">
        <v>37</v>
      </c>
      <c r="F87" s="11">
        <v>223</v>
      </c>
      <c r="G87" s="11">
        <v>3198</v>
      </c>
      <c r="H87" s="11" t="s">
        <v>11</v>
      </c>
    </row>
    <row r="88" spans="1:8">
      <c r="A88" s="11" t="s">
        <v>159</v>
      </c>
      <c r="B88" s="11" t="s">
        <v>160</v>
      </c>
      <c r="C88" s="11">
        <v>296</v>
      </c>
      <c r="D88" s="11" t="s">
        <v>10</v>
      </c>
      <c r="E88" s="11">
        <v>7</v>
      </c>
      <c r="F88" s="11">
        <v>286</v>
      </c>
      <c r="G88" s="11">
        <v>3198</v>
      </c>
      <c r="H88" s="11" t="s">
        <v>11</v>
      </c>
    </row>
    <row r="89" spans="1:8">
      <c r="A89" s="11" t="s">
        <v>161</v>
      </c>
      <c r="B89" s="11" t="s">
        <v>162</v>
      </c>
      <c r="C89" s="11">
        <v>379</v>
      </c>
      <c r="D89" s="11" t="s">
        <v>10</v>
      </c>
      <c r="E89" s="11">
        <v>39</v>
      </c>
      <c r="F89" s="11">
        <v>369</v>
      </c>
      <c r="G89" s="11">
        <v>3198</v>
      </c>
      <c r="H89" s="11" t="s">
        <v>11</v>
      </c>
    </row>
    <row r="90" spans="1:8">
      <c r="A90" s="11" t="s">
        <v>163</v>
      </c>
      <c r="B90" s="11" t="s">
        <v>164</v>
      </c>
      <c r="C90" s="11">
        <v>362</v>
      </c>
      <c r="D90" s="11" t="s">
        <v>10</v>
      </c>
      <c r="E90" s="11">
        <v>35</v>
      </c>
      <c r="F90" s="11">
        <v>352</v>
      </c>
      <c r="G90" s="11">
        <v>3198</v>
      </c>
      <c r="H90" s="11" t="s">
        <v>11</v>
      </c>
    </row>
    <row r="91" spans="1:8">
      <c r="A91" s="11" t="s">
        <v>165</v>
      </c>
      <c r="B91" s="11" t="s">
        <v>166</v>
      </c>
      <c r="C91" s="11">
        <v>378</v>
      </c>
      <c r="D91" s="11" t="s">
        <v>10</v>
      </c>
      <c r="E91" s="11">
        <v>39</v>
      </c>
      <c r="F91" s="11">
        <v>367</v>
      </c>
      <c r="G91" s="11">
        <v>3198</v>
      </c>
      <c r="H91" s="11" t="s">
        <v>11</v>
      </c>
    </row>
    <row r="92" spans="1:8">
      <c r="A92" s="11" t="s">
        <v>167</v>
      </c>
      <c r="B92" s="11" t="s">
        <v>168</v>
      </c>
      <c r="C92" s="11">
        <v>296</v>
      </c>
      <c r="D92" s="11" t="s">
        <v>10</v>
      </c>
      <c r="E92" s="11">
        <v>26</v>
      </c>
      <c r="F92" s="11">
        <v>294</v>
      </c>
      <c r="G92" s="11">
        <v>3198</v>
      </c>
      <c r="H92" s="11" t="s">
        <v>11</v>
      </c>
    </row>
    <row r="93" spans="1:8">
      <c r="A93" s="11" t="s">
        <v>169</v>
      </c>
      <c r="B93" s="11" t="s">
        <v>170</v>
      </c>
      <c r="C93" s="11">
        <v>221</v>
      </c>
      <c r="D93" s="11" t="s">
        <v>10</v>
      </c>
      <c r="E93" s="11">
        <v>8</v>
      </c>
      <c r="F93" s="11">
        <v>200</v>
      </c>
      <c r="G93" s="11">
        <v>3198</v>
      </c>
      <c r="H93" s="11" t="s">
        <v>11</v>
      </c>
    </row>
    <row r="94" spans="1:8">
      <c r="A94" s="11" t="s">
        <v>171</v>
      </c>
      <c r="B94" s="11" t="s">
        <v>172</v>
      </c>
      <c r="C94" s="11">
        <v>393</v>
      </c>
      <c r="D94" s="11" t="s">
        <v>10</v>
      </c>
      <c r="E94" s="11">
        <v>44</v>
      </c>
      <c r="F94" s="11">
        <v>371</v>
      </c>
      <c r="G94" s="11">
        <v>3198</v>
      </c>
      <c r="H94" s="11" t="s">
        <v>11</v>
      </c>
    </row>
    <row r="95" spans="1:8">
      <c r="A95" s="11" t="s">
        <v>173</v>
      </c>
      <c r="B95" s="11" t="s">
        <v>174</v>
      </c>
      <c r="C95" s="11">
        <v>358</v>
      </c>
      <c r="D95" s="11" t="s">
        <v>10</v>
      </c>
      <c r="E95" s="11">
        <v>33</v>
      </c>
      <c r="F95" s="11">
        <v>338</v>
      </c>
      <c r="G95" s="11">
        <v>3198</v>
      </c>
      <c r="H95" s="11" t="s">
        <v>11</v>
      </c>
    </row>
    <row r="96" spans="1:8">
      <c r="A96" s="11" t="s">
        <v>175</v>
      </c>
      <c r="B96" s="11" t="s">
        <v>176</v>
      </c>
      <c r="C96" s="11">
        <v>516</v>
      </c>
      <c r="D96" s="11" t="s">
        <v>10</v>
      </c>
      <c r="E96" s="11">
        <v>49</v>
      </c>
      <c r="F96" s="11">
        <v>365</v>
      </c>
      <c r="G96" s="11">
        <v>3198</v>
      </c>
      <c r="H96" s="11" t="s">
        <v>11</v>
      </c>
    </row>
    <row r="97" spans="1:8">
      <c r="A97" s="11" t="s">
        <v>177</v>
      </c>
      <c r="B97" s="11" t="s">
        <v>178</v>
      </c>
      <c r="C97" s="11">
        <v>164</v>
      </c>
      <c r="D97" s="11" t="s">
        <v>10</v>
      </c>
      <c r="E97" s="11">
        <v>37</v>
      </c>
      <c r="F97" s="11">
        <v>158</v>
      </c>
      <c r="G97" s="11">
        <v>3198</v>
      </c>
      <c r="H97" s="11" t="s">
        <v>11</v>
      </c>
    </row>
    <row r="98" spans="1:8">
      <c r="A98" s="11" t="s">
        <v>179</v>
      </c>
      <c r="B98" s="11" t="s">
        <v>180</v>
      </c>
      <c r="C98" s="11">
        <v>422</v>
      </c>
      <c r="D98" s="11" t="s">
        <v>10</v>
      </c>
      <c r="E98" s="11">
        <v>57</v>
      </c>
      <c r="F98" s="11">
        <v>403</v>
      </c>
      <c r="G98" s="11">
        <v>3198</v>
      </c>
      <c r="H98" s="11" t="s">
        <v>11</v>
      </c>
    </row>
    <row r="99" spans="1:8">
      <c r="A99" s="11" t="s">
        <v>181</v>
      </c>
      <c r="B99" s="11" t="s">
        <v>182</v>
      </c>
      <c r="C99" s="11">
        <v>403</v>
      </c>
      <c r="D99" s="11" t="s">
        <v>10</v>
      </c>
      <c r="E99" s="11">
        <v>45</v>
      </c>
      <c r="F99" s="11">
        <v>387</v>
      </c>
      <c r="G99" s="11">
        <v>3198</v>
      </c>
      <c r="H99" s="11" t="s">
        <v>11</v>
      </c>
    </row>
    <row r="100" spans="1:8">
      <c r="A100" s="11" t="s">
        <v>183</v>
      </c>
      <c r="B100" s="11" t="s">
        <v>184</v>
      </c>
      <c r="C100" s="11">
        <v>367</v>
      </c>
      <c r="D100" s="11" t="s">
        <v>10</v>
      </c>
      <c r="E100" s="11">
        <v>29</v>
      </c>
      <c r="F100" s="11">
        <v>341</v>
      </c>
      <c r="G100" s="11">
        <v>3198</v>
      </c>
      <c r="H100" s="11" t="s">
        <v>11</v>
      </c>
    </row>
    <row r="101" spans="1:8">
      <c r="A101" s="11" t="s">
        <v>185</v>
      </c>
      <c r="B101" s="11" t="s">
        <v>186</v>
      </c>
      <c r="C101" s="11">
        <v>363</v>
      </c>
      <c r="D101" s="11" t="s">
        <v>10</v>
      </c>
      <c r="E101" s="11">
        <v>29</v>
      </c>
      <c r="F101" s="11">
        <v>344</v>
      </c>
      <c r="G101" s="11">
        <v>3198</v>
      </c>
      <c r="H101" s="11" t="s">
        <v>11</v>
      </c>
    </row>
    <row r="102" spans="1:8">
      <c r="A102" s="11" t="s">
        <v>187</v>
      </c>
      <c r="B102" s="11" t="s">
        <v>188</v>
      </c>
      <c r="C102" s="11">
        <v>322</v>
      </c>
      <c r="D102" s="11" t="s">
        <v>10</v>
      </c>
      <c r="E102" s="11">
        <v>34</v>
      </c>
      <c r="F102" s="11">
        <v>293</v>
      </c>
      <c r="G102" s="11">
        <v>3198</v>
      </c>
      <c r="H102" s="11" t="s">
        <v>11</v>
      </c>
    </row>
    <row r="103" spans="1:8">
      <c r="A103" s="11" t="s">
        <v>189</v>
      </c>
      <c r="B103" s="11" t="s">
        <v>190</v>
      </c>
      <c r="C103" s="11">
        <v>383</v>
      </c>
      <c r="D103" s="11" t="s">
        <v>10</v>
      </c>
      <c r="E103" s="11">
        <v>40</v>
      </c>
      <c r="F103" s="11">
        <v>362</v>
      </c>
      <c r="G103" s="11">
        <v>3198</v>
      </c>
      <c r="H103" s="11" t="s">
        <v>11</v>
      </c>
    </row>
    <row r="104" spans="1:8">
      <c r="A104" s="11" t="s">
        <v>191</v>
      </c>
      <c r="B104" s="11" t="s">
        <v>192</v>
      </c>
      <c r="C104" s="11">
        <v>388</v>
      </c>
      <c r="D104" s="11" t="s">
        <v>10</v>
      </c>
      <c r="E104" s="11">
        <v>30</v>
      </c>
      <c r="F104" s="11">
        <v>342</v>
      </c>
      <c r="G104" s="11">
        <v>3198</v>
      </c>
      <c r="H104" s="11" t="s">
        <v>11</v>
      </c>
    </row>
    <row r="105" spans="1:8">
      <c r="A105" s="11" t="s">
        <v>193</v>
      </c>
      <c r="B105" s="11" t="s">
        <v>194</v>
      </c>
      <c r="C105" s="11">
        <v>367</v>
      </c>
      <c r="D105" s="11" t="s">
        <v>10</v>
      </c>
      <c r="E105" s="11">
        <v>34</v>
      </c>
      <c r="F105" s="11">
        <v>348</v>
      </c>
      <c r="G105" s="11">
        <v>3198</v>
      </c>
      <c r="H105" s="11" t="s">
        <v>11</v>
      </c>
    </row>
    <row r="106" spans="1:8">
      <c r="A106" s="11" t="s">
        <v>195</v>
      </c>
      <c r="B106" s="11" t="s">
        <v>196</v>
      </c>
      <c r="C106" s="11">
        <v>276</v>
      </c>
      <c r="D106" s="11" t="s">
        <v>10</v>
      </c>
      <c r="E106" s="11">
        <v>24</v>
      </c>
      <c r="F106" s="11">
        <v>263</v>
      </c>
      <c r="G106" s="11">
        <v>3198</v>
      </c>
      <c r="H106" s="11" t="s">
        <v>11</v>
      </c>
    </row>
    <row r="107" spans="1:8">
      <c r="A107" s="11" t="s">
        <v>197</v>
      </c>
      <c r="B107" s="11" t="s">
        <v>198</v>
      </c>
      <c r="C107" s="11">
        <v>387</v>
      </c>
      <c r="D107" s="11" t="s">
        <v>10</v>
      </c>
      <c r="E107" s="11">
        <v>47</v>
      </c>
      <c r="F107" s="11">
        <v>373</v>
      </c>
      <c r="G107" s="11">
        <v>3198</v>
      </c>
      <c r="H107" s="11" t="s">
        <v>11</v>
      </c>
    </row>
    <row r="108" spans="1:8">
      <c r="A108" s="11" t="s">
        <v>199</v>
      </c>
      <c r="B108" s="11" t="s">
        <v>200</v>
      </c>
      <c r="C108" s="11">
        <v>391</v>
      </c>
      <c r="D108" s="11" t="s">
        <v>10</v>
      </c>
      <c r="E108" s="11">
        <v>50</v>
      </c>
      <c r="F108" s="11">
        <v>375</v>
      </c>
      <c r="G108" s="11">
        <v>3198</v>
      </c>
      <c r="H108" s="11" t="s">
        <v>11</v>
      </c>
    </row>
    <row r="109" spans="1:8">
      <c r="A109" s="11" t="s">
        <v>201</v>
      </c>
      <c r="B109" s="11" t="s">
        <v>202</v>
      </c>
      <c r="C109" s="11">
        <v>301</v>
      </c>
      <c r="D109" s="11" t="s">
        <v>10</v>
      </c>
      <c r="E109" s="11">
        <v>35</v>
      </c>
      <c r="F109" s="11">
        <v>280</v>
      </c>
      <c r="G109" s="11">
        <v>3198</v>
      </c>
      <c r="H109" s="11" t="s">
        <v>11</v>
      </c>
    </row>
    <row r="110" spans="1:8">
      <c r="A110" s="11" t="s">
        <v>203</v>
      </c>
      <c r="B110" s="11" t="s">
        <v>204</v>
      </c>
      <c r="C110" s="11">
        <v>366</v>
      </c>
      <c r="D110" s="11" t="s">
        <v>10</v>
      </c>
      <c r="E110" s="11">
        <v>35</v>
      </c>
      <c r="F110" s="11">
        <v>347</v>
      </c>
      <c r="G110" s="11">
        <v>3198</v>
      </c>
      <c r="H110" s="11" t="s">
        <v>11</v>
      </c>
    </row>
    <row r="111" spans="1:8">
      <c r="A111" s="11" t="s">
        <v>205</v>
      </c>
      <c r="B111" s="11" t="s">
        <v>206</v>
      </c>
      <c r="C111" s="11">
        <v>354</v>
      </c>
      <c r="D111" s="11" t="s">
        <v>10</v>
      </c>
      <c r="E111" s="11">
        <v>28</v>
      </c>
      <c r="F111" s="11">
        <v>345</v>
      </c>
      <c r="G111" s="11">
        <v>3198</v>
      </c>
      <c r="H111" s="11" t="s">
        <v>11</v>
      </c>
    </row>
    <row r="112" spans="1:8">
      <c r="A112" s="11" t="s">
        <v>207</v>
      </c>
      <c r="B112" s="11" t="s">
        <v>208</v>
      </c>
      <c r="C112" s="11">
        <v>370</v>
      </c>
      <c r="D112" s="11" t="s">
        <v>10</v>
      </c>
      <c r="E112" s="11">
        <v>30</v>
      </c>
      <c r="F112" s="11">
        <v>346</v>
      </c>
      <c r="G112" s="11">
        <v>3198</v>
      </c>
      <c r="H112" s="11" t="s">
        <v>11</v>
      </c>
    </row>
    <row r="113" spans="1:8">
      <c r="A113" s="11" t="s">
        <v>209</v>
      </c>
      <c r="B113" s="11" t="s">
        <v>210</v>
      </c>
      <c r="C113" s="11">
        <v>365</v>
      </c>
      <c r="D113" s="11" t="s">
        <v>10</v>
      </c>
      <c r="E113" s="11">
        <v>44</v>
      </c>
      <c r="F113" s="11">
        <v>355</v>
      </c>
      <c r="G113" s="11">
        <v>3198</v>
      </c>
      <c r="H113" s="11" t="s">
        <v>11</v>
      </c>
    </row>
    <row r="114" spans="1:8">
      <c r="A114" s="11" t="s">
        <v>211</v>
      </c>
      <c r="B114" s="11" t="s">
        <v>212</v>
      </c>
      <c r="C114" s="11">
        <v>368</v>
      </c>
      <c r="D114" s="11" t="s">
        <v>10</v>
      </c>
      <c r="E114" s="11">
        <v>32</v>
      </c>
      <c r="F114" s="11">
        <v>344</v>
      </c>
      <c r="G114" s="11">
        <v>3198</v>
      </c>
      <c r="H114" s="11" t="s">
        <v>11</v>
      </c>
    </row>
    <row r="115" spans="1:8">
      <c r="A115" s="11" t="s">
        <v>213</v>
      </c>
      <c r="B115" s="11" t="s">
        <v>214</v>
      </c>
      <c r="C115" s="11">
        <v>367</v>
      </c>
      <c r="D115" s="11" t="s">
        <v>10</v>
      </c>
      <c r="E115" s="11">
        <v>33</v>
      </c>
      <c r="F115" s="11">
        <v>346</v>
      </c>
      <c r="G115" s="11">
        <v>3198</v>
      </c>
      <c r="H115" s="11" t="s">
        <v>11</v>
      </c>
    </row>
    <row r="116" spans="1:8">
      <c r="A116" s="11" t="s">
        <v>215</v>
      </c>
      <c r="B116" s="11" t="s">
        <v>216</v>
      </c>
      <c r="C116" s="11">
        <v>351</v>
      </c>
      <c r="D116" s="11" t="s">
        <v>10</v>
      </c>
      <c r="E116" s="11">
        <v>31</v>
      </c>
      <c r="F116" s="11">
        <v>329</v>
      </c>
      <c r="G116" s="11">
        <v>3198</v>
      </c>
      <c r="H116" s="11" t="s">
        <v>11</v>
      </c>
    </row>
    <row r="117" spans="1:8">
      <c r="A117" s="11" t="s">
        <v>217</v>
      </c>
      <c r="B117" s="11" t="s">
        <v>218</v>
      </c>
      <c r="C117" s="11">
        <v>355</v>
      </c>
      <c r="D117" s="11" t="s">
        <v>10</v>
      </c>
      <c r="E117" s="11">
        <v>43</v>
      </c>
      <c r="F117" s="11">
        <v>344</v>
      </c>
      <c r="G117" s="11">
        <v>3198</v>
      </c>
      <c r="H117" s="11" t="s">
        <v>11</v>
      </c>
    </row>
    <row r="118" spans="1:8">
      <c r="A118" s="11" t="s">
        <v>219</v>
      </c>
      <c r="B118" s="11" t="s">
        <v>220</v>
      </c>
      <c r="C118" s="11">
        <v>431</v>
      </c>
      <c r="D118" s="11" t="s">
        <v>10</v>
      </c>
      <c r="E118" s="11">
        <v>101</v>
      </c>
      <c r="F118" s="11">
        <v>405</v>
      </c>
      <c r="G118" s="11">
        <v>3198</v>
      </c>
      <c r="H118" s="11" t="s">
        <v>11</v>
      </c>
    </row>
    <row r="119" spans="1:8">
      <c r="A119" s="11" t="s">
        <v>219</v>
      </c>
      <c r="B119" s="11" t="s">
        <v>220</v>
      </c>
      <c r="C119" s="11">
        <v>431</v>
      </c>
      <c r="D119" s="11" t="s">
        <v>221</v>
      </c>
      <c r="E119" s="11">
        <v>9</v>
      </c>
      <c r="F119" s="11">
        <v>60</v>
      </c>
      <c r="G119" s="11">
        <v>4</v>
      </c>
    </row>
    <row r="120" spans="1:8">
      <c r="A120" s="11" t="s">
        <v>222</v>
      </c>
      <c r="B120" s="11" t="s">
        <v>223</v>
      </c>
      <c r="C120" s="11">
        <v>261</v>
      </c>
      <c r="D120" s="11" t="s">
        <v>10</v>
      </c>
      <c r="E120" s="11">
        <v>29</v>
      </c>
      <c r="F120" s="11">
        <v>234</v>
      </c>
      <c r="G120" s="11">
        <v>3198</v>
      </c>
      <c r="H120" s="11" t="s">
        <v>11</v>
      </c>
    </row>
    <row r="121" spans="1:8">
      <c r="A121" s="11" t="s">
        <v>224</v>
      </c>
      <c r="B121" s="11" t="s">
        <v>225</v>
      </c>
      <c r="C121" s="11">
        <v>402</v>
      </c>
      <c r="D121" s="11" t="s">
        <v>10</v>
      </c>
      <c r="E121" s="11">
        <v>119</v>
      </c>
      <c r="F121" s="11">
        <v>389</v>
      </c>
      <c r="G121" s="11">
        <v>3198</v>
      </c>
      <c r="H121" s="11" t="s">
        <v>11</v>
      </c>
    </row>
    <row r="122" spans="1:8">
      <c r="A122" s="11" t="s">
        <v>224</v>
      </c>
      <c r="B122" s="11" t="s">
        <v>225</v>
      </c>
      <c r="C122" s="11">
        <v>402</v>
      </c>
      <c r="D122" s="11" t="s">
        <v>226</v>
      </c>
      <c r="E122" s="11">
        <v>1</v>
      </c>
      <c r="F122" s="11">
        <v>99</v>
      </c>
      <c r="G122" s="11">
        <v>5</v>
      </c>
    </row>
    <row r="123" spans="1:8">
      <c r="A123" s="11" t="s">
        <v>227</v>
      </c>
      <c r="B123" s="11" t="s">
        <v>228</v>
      </c>
      <c r="C123" s="11">
        <v>361</v>
      </c>
      <c r="D123" s="11" t="s">
        <v>10</v>
      </c>
      <c r="E123" s="11">
        <v>28</v>
      </c>
      <c r="F123" s="11">
        <v>349</v>
      </c>
      <c r="G123" s="11">
        <v>3198</v>
      </c>
      <c r="H123" s="11" t="s">
        <v>11</v>
      </c>
    </row>
    <row r="124" spans="1:8">
      <c r="A124" s="11" t="s">
        <v>229</v>
      </c>
      <c r="B124" s="11" t="s">
        <v>230</v>
      </c>
      <c r="C124" s="11">
        <v>440</v>
      </c>
      <c r="D124" s="11" t="s">
        <v>10</v>
      </c>
      <c r="E124" s="11">
        <v>33</v>
      </c>
      <c r="F124" s="11">
        <v>420</v>
      </c>
      <c r="G124" s="11">
        <v>3198</v>
      </c>
      <c r="H124" s="11" t="s">
        <v>11</v>
      </c>
    </row>
    <row r="125" spans="1:8">
      <c r="A125" s="11" t="s">
        <v>231</v>
      </c>
      <c r="B125" s="11" t="s">
        <v>232</v>
      </c>
      <c r="C125" s="11">
        <v>390</v>
      </c>
      <c r="D125" s="11" t="s">
        <v>10</v>
      </c>
      <c r="E125" s="11">
        <v>35</v>
      </c>
      <c r="F125" s="11">
        <v>374</v>
      </c>
      <c r="G125" s="11">
        <v>3198</v>
      </c>
      <c r="H125" s="11" t="s">
        <v>11</v>
      </c>
    </row>
    <row r="126" spans="1:8">
      <c r="A126" s="11" t="s">
        <v>233</v>
      </c>
      <c r="B126" s="11" t="s">
        <v>234</v>
      </c>
      <c r="C126" s="11">
        <v>388</v>
      </c>
      <c r="D126" s="11" t="s">
        <v>10</v>
      </c>
      <c r="E126" s="11">
        <v>39</v>
      </c>
      <c r="F126" s="11">
        <v>366</v>
      </c>
      <c r="G126" s="11">
        <v>3198</v>
      </c>
      <c r="H126" s="11" t="s">
        <v>11</v>
      </c>
    </row>
    <row r="127" spans="1:8">
      <c r="A127" s="11" t="s">
        <v>235</v>
      </c>
      <c r="B127" s="11" t="s">
        <v>236</v>
      </c>
      <c r="C127" s="11">
        <v>425</v>
      </c>
      <c r="D127" s="11" t="s">
        <v>10</v>
      </c>
      <c r="E127" s="11">
        <v>62</v>
      </c>
      <c r="F127" s="11">
        <v>404</v>
      </c>
      <c r="G127" s="11">
        <v>3198</v>
      </c>
      <c r="H127" s="11" t="s">
        <v>11</v>
      </c>
    </row>
    <row r="128" spans="1:8">
      <c r="A128" s="11" t="s">
        <v>237</v>
      </c>
      <c r="B128" s="11" t="s">
        <v>238</v>
      </c>
      <c r="C128" s="11">
        <v>360</v>
      </c>
      <c r="D128" s="11" t="s">
        <v>10</v>
      </c>
      <c r="E128" s="11">
        <v>43</v>
      </c>
      <c r="F128" s="11">
        <v>350</v>
      </c>
      <c r="G128" s="11">
        <v>3198</v>
      </c>
      <c r="H128" s="11" t="s">
        <v>11</v>
      </c>
    </row>
    <row r="129" spans="1:8">
      <c r="A129" s="11" t="s">
        <v>239</v>
      </c>
      <c r="B129" s="11" t="s">
        <v>240</v>
      </c>
      <c r="C129" s="11">
        <v>366</v>
      </c>
      <c r="D129" s="11" t="s">
        <v>10</v>
      </c>
      <c r="E129" s="11">
        <v>25</v>
      </c>
      <c r="F129" s="11">
        <v>355</v>
      </c>
      <c r="G129" s="11">
        <v>3198</v>
      </c>
      <c r="H129" s="11" t="s">
        <v>11</v>
      </c>
    </row>
    <row r="130" spans="1:8">
      <c r="A130" s="11" t="s">
        <v>241</v>
      </c>
      <c r="B130" s="11" t="s">
        <v>242</v>
      </c>
      <c r="C130" s="11">
        <v>371</v>
      </c>
      <c r="D130" s="11" t="s">
        <v>10</v>
      </c>
      <c r="E130" s="11">
        <v>28</v>
      </c>
      <c r="F130" s="11">
        <v>355</v>
      </c>
      <c r="G130" s="11">
        <v>3198</v>
      </c>
      <c r="H130" s="11" t="s">
        <v>11</v>
      </c>
    </row>
    <row r="131" spans="1:8">
      <c r="A131" s="11" t="s">
        <v>243</v>
      </c>
      <c r="B131" s="11" t="s">
        <v>244</v>
      </c>
      <c r="C131" s="11">
        <v>297</v>
      </c>
      <c r="D131" s="11" t="s">
        <v>10</v>
      </c>
      <c r="E131" s="11">
        <v>28</v>
      </c>
      <c r="F131" s="11">
        <v>281</v>
      </c>
      <c r="G131" s="11">
        <v>3198</v>
      </c>
      <c r="H131" s="11" t="s">
        <v>11</v>
      </c>
    </row>
    <row r="132" spans="1:8">
      <c r="A132" s="11" t="s">
        <v>245</v>
      </c>
      <c r="B132" s="11" t="s">
        <v>246</v>
      </c>
      <c r="C132" s="11">
        <v>375</v>
      </c>
      <c r="D132" s="11" t="s">
        <v>10</v>
      </c>
      <c r="E132" s="11">
        <v>28</v>
      </c>
      <c r="F132" s="11">
        <v>357</v>
      </c>
      <c r="G132" s="11">
        <v>3198</v>
      </c>
      <c r="H132" s="11" t="s">
        <v>11</v>
      </c>
    </row>
    <row r="133" spans="1:8">
      <c r="A133" s="11" t="s">
        <v>247</v>
      </c>
      <c r="B133" s="11" t="s">
        <v>248</v>
      </c>
      <c r="C133" s="11">
        <v>365</v>
      </c>
      <c r="D133" s="11" t="s">
        <v>10</v>
      </c>
      <c r="E133" s="11">
        <v>33</v>
      </c>
      <c r="F133" s="11">
        <v>345</v>
      </c>
      <c r="G133" s="11">
        <v>3198</v>
      </c>
      <c r="H133" s="11" t="s">
        <v>11</v>
      </c>
    </row>
    <row r="134" spans="1:8">
      <c r="A134" s="11" t="s">
        <v>249</v>
      </c>
      <c r="B134" s="11" t="s">
        <v>250</v>
      </c>
      <c r="C134" s="11">
        <v>398</v>
      </c>
      <c r="D134" s="11" t="s">
        <v>10</v>
      </c>
      <c r="E134" s="11">
        <v>45</v>
      </c>
      <c r="F134" s="11">
        <v>386</v>
      </c>
      <c r="G134" s="11">
        <v>3198</v>
      </c>
      <c r="H134" s="11" t="s">
        <v>11</v>
      </c>
    </row>
    <row r="135" spans="1:8">
      <c r="A135" s="11" t="s">
        <v>251</v>
      </c>
      <c r="B135" s="11" t="s">
        <v>252</v>
      </c>
      <c r="C135" s="11">
        <v>351</v>
      </c>
      <c r="D135" s="11" t="s">
        <v>10</v>
      </c>
      <c r="E135" s="11">
        <v>29</v>
      </c>
      <c r="F135" s="11">
        <v>342</v>
      </c>
      <c r="G135" s="11">
        <v>3198</v>
      </c>
      <c r="H135" s="11" t="s">
        <v>11</v>
      </c>
    </row>
    <row r="136" spans="1:8">
      <c r="A136" s="11" t="s">
        <v>253</v>
      </c>
      <c r="B136" s="11" t="s">
        <v>254</v>
      </c>
      <c r="C136" s="11">
        <v>154</v>
      </c>
      <c r="D136" s="11" t="s">
        <v>10</v>
      </c>
      <c r="E136" s="11">
        <v>5</v>
      </c>
      <c r="F136" s="11">
        <v>54</v>
      </c>
      <c r="G136" s="11">
        <v>3198</v>
      </c>
      <c r="H136" s="11" t="s">
        <v>11</v>
      </c>
    </row>
    <row r="137" spans="1:8">
      <c r="A137" s="11" t="s">
        <v>253</v>
      </c>
      <c r="B137" s="11" t="s">
        <v>254</v>
      </c>
      <c r="C137" s="11">
        <v>154</v>
      </c>
      <c r="D137" s="11" t="s">
        <v>10</v>
      </c>
      <c r="E137" s="11">
        <v>46</v>
      </c>
      <c r="F137" s="11">
        <v>119</v>
      </c>
      <c r="G137" s="11">
        <v>3198</v>
      </c>
      <c r="H137" s="11" t="s">
        <v>11</v>
      </c>
    </row>
    <row r="138" spans="1:8">
      <c r="A138" s="11" t="s">
        <v>255</v>
      </c>
      <c r="B138" s="11" t="s">
        <v>256</v>
      </c>
      <c r="C138" s="11">
        <v>390</v>
      </c>
      <c r="D138" s="11" t="s">
        <v>10</v>
      </c>
      <c r="E138" s="11">
        <v>33</v>
      </c>
      <c r="F138" s="11">
        <v>343</v>
      </c>
      <c r="G138" s="11">
        <v>3198</v>
      </c>
      <c r="H138" s="11" t="s">
        <v>11</v>
      </c>
    </row>
    <row r="139" spans="1:8">
      <c r="A139" s="11" t="s">
        <v>257</v>
      </c>
      <c r="B139" s="11" t="s">
        <v>258</v>
      </c>
      <c r="C139" s="11">
        <v>379</v>
      </c>
      <c r="D139" s="11" t="s">
        <v>10</v>
      </c>
      <c r="E139" s="11">
        <v>42</v>
      </c>
      <c r="F139" s="11">
        <v>367</v>
      </c>
      <c r="G139" s="11">
        <v>3198</v>
      </c>
      <c r="H139" s="11" t="s">
        <v>11</v>
      </c>
    </row>
    <row r="140" spans="1:8">
      <c r="A140" s="11" t="s">
        <v>259</v>
      </c>
      <c r="B140" s="11" t="s">
        <v>260</v>
      </c>
      <c r="C140" s="11">
        <v>407</v>
      </c>
      <c r="D140" s="11" t="s">
        <v>10</v>
      </c>
      <c r="E140" s="11">
        <v>53</v>
      </c>
      <c r="F140" s="11">
        <v>387</v>
      </c>
      <c r="G140" s="11">
        <v>3198</v>
      </c>
      <c r="H140" s="11" t="s">
        <v>11</v>
      </c>
    </row>
    <row r="141" spans="1:8">
      <c r="A141" s="11" t="s">
        <v>261</v>
      </c>
      <c r="B141" s="11" t="s">
        <v>262</v>
      </c>
      <c r="C141" s="11">
        <v>387</v>
      </c>
      <c r="D141" s="11" t="s">
        <v>10</v>
      </c>
      <c r="E141" s="11">
        <v>39</v>
      </c>
      <c r="F141" s="11">
        <v>370</v>
      </c>
      <c r="G141" s="11">
        <v>3198</v>
      </c>
      <c r="H141" s="11" t="s">
        <v>11</v>
      </c>
    </row>
    <row r="142" spans="1:8">
      <c r="A142" s="11" t="s">
        <v>263</v>
      </c>
      <c r="B142" s="11" t="s">
        <v>264</v>
      </c>
      <c r="C142" s="11">
        <v>381</v>
      </c>
      <c r="D142" s="11" t="s">
        <v>10</v>
      </c>
      <c r="E142" s="11">
        <v>43</v>
      </c>
      <c r="F142" s="11">
        <v>360</v>
      </c>
      <c r="G142" s="11">
        <v>3198</v>
      </c>
      <c r="H142" s="11" t="s">
        <v>11</v>
      </c>
    </row>
    <row r="143" spans="1:8">
      <c r="A143" s="11" t="s">
        <v>265</v>
      </c>
      <c r="B143" s="11" t="s">
        <v>266</v>
      </c>
      <c r="C143" s="11">
        <v>391</v>
      </c>
      <c r="D143" s="11" t="s">
        <v>10</v>
      </c>
      <c r="E143" s="11">
        <v>37</v>
      </c>
      <c r="F143" s="11">
        <v>369</v>
      </c>
      <c r="G143" s="11">
        <v>3198</v>
      </c>
      <c r="H143" s="11" t="s">
        <v>11</v>
      </c>
    </row>
    <row r="144" spans="1:8">
      <c r="A144" s="11" t="s">
        <v>267</v>
      </c>
      <c r="B144" s="11" t="s">
        <v>268</v>
      </c>
      <c r="C144" s="11">
        <v>391</v>
      </c>
      <c r="D144" s="11" t="s">
        <v>10</v>
      </c>
      <c r="E144" s="11">
        <v>49</v>
      </c>
      <c r="F144" s="11">
        <v>374</v>
      </c>
      <c r="G144" s="11">
        <v>3198</v>
      </c>
      <c r="H144" s="11" t="s">
        <v>11</v>
      </c>
    </row>
    <row r="145" spans="1:8">
      <c r="A145" s="11" t="s">
        <v>269</v>
      </c>
      <c r="B145" s="11" t="s">
        <v>270</v>
      </c>
      <c r="C145" s="11">
        <v>371</v>
      </c>
      <c r="D145" s="11" t="s">
        <v>10</v>
      </c>
      <c r="E145" s="11">
        <v>34</v>
      </c>
      <c r="F145" s="11">
        <v>352</v>
      </c>
      <c r="G145" s="11">
        <v>3198</v>
      </c>
      <c r="H145" s="11" t="s">
        <v>11</v>
      </c>
    </row>
    <row r="146" spans="1:8">
      <c r="A146" s="11" t="s">
        <v>271</v>
      </c>
      <c r="B146" s="11" t="s">
        <v>272</v>
      </c>
      <c r="C146" s="11">
        <v>387</v>
      </c>
      <c r="D146" s="11" t="s">
        <v>10</v>
      </c>
      <c r="E146" s="11">
        <v>46</v>
      </c>
      <c r="F146" s="11">
        <v>359</v>
      </c>
      <c r="G146" s="11">
        <v>3198</v>
      </c>
      <c r="H146" s="11" t="s">
        <v>11</v>
      </c>
    </row>
    <row r="147" spans="1:8">
      <c r="A147" s="11" t="s">
        <v>273</v>
      </c>
      <c r="B147" s="11" t="s">
        <v>274</v>
      </c>
      <c r="C147" s="11">
        <v>132</v>
      </c>
      <c r="D147" s="11" t="s">
        <v>10</v>
      </c>
      <c r="E147" s="11">
        <v>2</v>
      </c>
      <c r="F147" s="11">
        <v>112</v>
      </c>
      <c r="G147" s="11">
        <v>3198</v>
      </c>
      <c r="H147" s="11" t="s">
        <v>11</v>
      </c>
    </row>
    <row r="148" spans="1:8">
      <c r="A148" s="11" t="s">
        <v>275</v>
      </c>
      <c r="B148" s="11" t="s">
        <v>276</v>
      </c>
      <c r="C148" s="11">
        <v>189</v>
      </c>
      <c r="D148" s="11" t="s">
        <v>10</v>
      </c>
      <c r="E148" s="11">
        <v>30</v>
      </c>
      <c r="F148" s="11">
        <v>170</v>
      </c>
      <c r="G148" s="11">
        <v>3198</v>
      </c>
      <c r="H148" s="11" t="s">
        <v>11</v>
      </c>
    </row>
    <row r="149" spans="1:8">
      <c r="A149" s="11" t="s">
        <v>277</v>
      </c>
      <c r="B149" s="11" t="s">
        <v>278</v>
      </c>
      <c r="C149" s="11">
        <v>352</v>
      </c>
      <c r="D149" s="11" t="s">
        <v>10</v>
      </c>
      <c r="E149" s="11">
        <v>31</v>
      </c>
      <c r="F149" s="11">
        <v>343</v>
      </c>
      <c r="G149" s="11">
        <v>3198</v>
      </c>
      <c r="H149" s="11" t="s">
        <v>11</v>
      </c>
    </row>
    <row r="150" spans="1:8">
      <c r="A150" s="11" t="s">
        <v>279</v>
      </c>
      <c r="B150" s="11" t="s">
        <v>280</v>
      </c>
      <c r="C150" s="11">
        <v>410</v>
      </c>
      <c r="D150" s="11" t="s">
        <v>10</v>
      </c>
      <c r="E150" s="11">
        <v>47</v>
      </c>
      <c r="F150" s="11">
        <v>372</v>
      </c>
      <c r="G150" s="11">
        <v>3198</v>
      </c>
      <c r="H150" s="11" t="s">
        <v>11</v>
      </c>
    </row>
    <row r="151" spans="1:8">
      <c r="A151" s="11" t="s">
        <v>281</v>
      </c>
      <c r="B151" s="11" t="s">
        <v>282</v>
      </c>
      <c r="C151" s="11">
        <v>386</v>
      </c>
      <c r="D151" s="11" t="s">
        <v>10</v>
      </c>
      <c r="E151" s="11">
        <v>52</v>
      </c>
      <c r="F151" s="11">
        <v>382</v>
      </c>
      <c r="G151" s="11">
        <v>3198</v>
      </c>
      <c r="H151" s="11" t="s">
        <v>11</v>
      </c>
    </row>
    <row r="152" spans="1:8">
      <c r="A152" s="11" t="s">
        <v>283</v>
      </c>
      <c r="B152" s="11" t="s">
        <v>284</v>
      </c>
      <c r="C152" s="11">
        <v>401</v>
      </c>
      <c r="D152" s="11" t="s">
        <v>10</v>
      </c>
      <c r="E152" s="11">
        <v>34</v>
      </c>
      <c r="F152" s="11">
        <v>369</v>
      </c>
      <c r="G152" s="11">
        <v>3198</v>
      </c>
      <c r="H152" s="11" t="s">
        <v>11</v>
      </c>
    </row>
    <row r="153" spans="1:8">
      <c r="A153" s="11" t="s">
        <v>285</v>
      </c>
      <c r="B153" s="11" t="s">
        <v>286</v>
      </c>
      <c r="C153" s="11">
        <v>311</v>
      </c>
      <c r="D153" s="11" t="s">
        <v>10</v>
      </c>
      <c r="E153" s="11">
        <v>39</v>
      </c>
      <c r="F153" s="11">
        <v>304</v>
      </c>
      <c r="G153" s="11">
        <v>3198</v>
      </c>
      <c r="H153" s="11" t="s">
        <v>11</v>
      </c>
    </row>
    <row r="154" spans="1:8">
      <c r="A154" s="11" t="s">
        <v>287</v>
      </c>
      <c r="B154" s="11" t="s">
        <v>288</v>
      </c>
      <c r="C154" s="11">
        <v>358</v>
      </c>
      <c r="D154" s="11" t="s">
        <v>10</v>
      </c>
      <c r="E154" s="11">
        <v>39</v>
      </c>
      <c r="F154" s="11">
        <v>352</v>
      </c>
      <c r="G154" s="11">
        <v>3198</v>
      </c>
      <c r="H154" s="11" t="s">
        <v>11</v>
      </c>
    </row>
    <row r="155" spans="1:8">
      <c r="A155" s="11" t="s">
        <v>289</v>
      </c>
      <c r="B155" s="11" t="s">
        <v>290</v>
      </c>
      <c r="C155" s="11">
        <v>322</v>
      </c>
      <c r="D155" s="11" t="s">
        <v>10</v>
      </c>
      <c r="E155" s="11">
        <v>22</v>
      </c>
      <c r="F155" s="11">
        <v>274</v>
      </c>
      <c r="G155" s="11">
        <v>3198</v>
      </c>
      <c r="H155" s="11" t="s">
        <v>11</v>
      </c>
    </row>
    <row r="156" spans="1:8">
      <c r="A156" s="11" t="s">
        <v>291</v>
      </c>
      <c r="B156" s="11" t="s">
        <v>292</v>
      </c>
      <c r="C156" s="11">
        <v>364</v>
      </c>
      <c r="D156" s="11" t="s">
        <v>10</v>
      </c>
      <c r="E156" s="11">
        <v>31</v>
      </c>
      <c r="F156" s="11">
        <v>346</v>
      </c>
      <c r="G156" s="11">
        <v>3198</v>
      </c>
      <c r="H156" s="11" t="s">
        <v>11</v>
      </c>
    </row>
    <row r="157" spans="1:8">
      <c r="A157" s="11" t="s">
        <v>293</v>
      </c>
      <c r="B157" s="11" t="s">
        <v>294</v>
      </c>
      <c r="C157" s="11">
        <v>402</v>
      </c>
      <c r="D157" s="11" t="s">
        <v>10</v>
      </c>
      <c r="E157" s="11">
        <v>46</v>
      </c>
      <c r="F157" s="11">
        <v>365</v>
      </c>
      <c r="G157" s="11">
        <v>3198</v>
      </c>
      <c r="H157" s="11" t="s">
        <v>11</v>
      </c>
    </row>
    <row r="158" spans="1:8">
      <c r="A158" s="11" t="s">
        <v>295</v>
      </c>
      <c r="B158" s="11" t="s">
        <v>296</v>
      </c>
      <c r="C158" s="11">
        <v>355</v>
      </c>
      <c r="D158" s="11" t="s">
        <v>10</v>
      </c>
      <c r="E158" s="11">
        <v>31</v>
      </c>
      <c r="F158" s="11">
        <v>339</v>
      </c>
      <c r="G158" s="11">
        <v>3198</v>
      </c>
      <c r="H158" s="11" t="s">
        <v>11</v>
      </c>
    </row>
    <row r="159" spans="1:8">
      <c r="A159" s="11" t="s">
        <v>297</v>
      </c>
      <c r="B159" s="11" t="s">
        <v>298</v>
      </c>
      <c r="C159" s="11">
        <v>382</v>
      </c>
      <c r="D159" s="11" t="s">
        <v>10</v>
      </c>
      <c r="E159" s="11">
        <v>39</v>
      </c>
      <c r="F159" s="11">
        <v>366</v>
      </c>
      <c r="G159" s="11">
        <v>3198</v>
      </c>
      <c r="H159" s="11" t="s">
        <v>11</v>
      </c>
    </row>
    <row r="160" spans="1:8">
      <c r="A160" s="11" t="s">
        <v>299</v>
      </c>
      <c r="B160" s="11" t="s">
        <v>300</v>
      </c>
      <c r="C160" s="11">
        <v>414</v>
      </c>
      <c r="D160" s="11" t="s">
        <v>10</v>
      </c>
      <c r="E160" s="11">
        <v>34</v>
      </c>
      <c r="F160" s="11">
        <v>398</v>
      </c>
      <c r="G160" s="11">
        <v>3198</v>
      </c>
      <c r="H160" s="11" t="s">
        <v>11</v>
      </c>
    </row>
    <row r="161" spans="1:8">
      <c r="A161" s="11" t="s">
        <v>301</v>
      </c>
      <c r="B161" s="11" t="s">
        <v>302</v>
      </c>
      <c r="C161" s="11">
        <v>419</v>
      </c>
      <c r="D161" s="11" t="s">
        <v>10</v>
      </c>
      <c r="E161" s="11">
        <v>101</v>
      </c>
      <c r="F161" s="11">
        <v>394</v>
      </c>
      <c r="G161" s="11">
        <v>3198</v>
      </c>
      <c r="H161" s="11" t="s">
        <v>11</v>
      </c>
    </row>
    <row r="162" spans="1:8">
      <c r="A162" s="11" t="s">
        <v>301</v>
      </c>
      <c r="B162" s="11" t="s">
        <v>302</v>
      </c>
      <c r="C162" s="11">
        <v>419</v>
      </c>
      <c r="D162" s="11" t="s">
        <v>132</v>
      </c>
      <c r="E162" s="11">
        <v>1</v>
      </c>
      <c r="F162" s="11">
        <v>89</v>
      </c>
      <c r="G162" s="11">
        <v>4</v>
      </c>
    </row>
    <row r="163" spans="1:8">
      <c r="A163" s="11" t="s">
        <v>303</v>
      </c>
      <c r="B163" s="11" t="s">
        <v>304</v>
      </c>
      <c r="C163" s="11">
        <v>366</v>
      </c>
      <c r="D163" s="11" t="s">
        <v>10</v>
      </c>
      <c r="E163" s="11">
        <v>34</v>
      </c>
      <c r="F163" s="11">
        <v>348</v>
      </c>
      <c r="G163" s="11">
        <v>3198</v>
      </c>
      <c r="H163" s="11" t="s">
        <v>11</v>
      </c>
    </row>
    <row r="164" spans="1:8">
      <c r="A164" s="11" t="s">
        <v>305</v>
      </c>
      <c r="B164" s="11" t="s">
        <v>306</v>
      </c>
      <c r="C164" s="11">
        <v>408</v>
      </c>
      <c r="D164" s="11" t="s">
        <v>307</v>
      </c>
      <c r="E164" s="11">
        <v>1</v>
      </c>
      <c r="F164" s="11">
        <v>23</v>
      </c>
      <c r="G164" s="11">
        <v>4</v>
      </c>
    </row>
    <row r="165" spans="1:8">
      <c r="A165" s="11" t="s">
        <v>305</v>
      </c>
      <c r="B165" s="11" t="s">
        <v>306</v>
      </c>
      <c r="C165" s="11">
        <v>408</v>
      </c>
      <c r="D165" s="11" t="s">
        <v>10</v>
      </c>
      <c r="E165" s="11">
        <v>43</v>
      </c>
      <c r="F165" s="11">
        <v>365</v>
      </c>
      <c r="G165" s="11">
        <v>3198</v>
      </c>
      <c r="H165" s="11" t="s">
        <v>11</v>
      </c>
    </row>
    <row r="166" spans="1:8">
      <c r="A166" s="11" t="s">
        <v>308</v>
      </c>
      <c r="B166" s="11" t="s">
        <v>309</v>
      </c>
      <c r="C166" s="11">
        <v>381</v>
      </c>
      <c r="D166" s="11" t="s">
        <v>10</v>
      </c>
      <c r="E166" s="11">
        <v>196</v>
      </c>
      <c r="F166" s="11">
        <v>367</v>
      </c>
      <c r="G166" s="11">
        <v>3198</v>
      </c>
      <c r="H166" s="11" t="s">
        <v>11</v>
      </c>
    </row>
    <row r="167" spans="1:8">
      <c r="A167" s="11" t="s">
        <v>310</v>
      </c>
      <c r="B167" s="11" t="s">
        <v>311</v>
      </c>
      <c r="C167" s="11">
        <v>307</v>
      </c>
      <c r="D167" s="11" t="s">
        <v>10</v>
      </c>
      <c r="E167" s="11">
        <v>40</v>
      </c>
      <c r="F167" s="11">
        <v>205</v>
      </c>
      <c r="G167" s="11">
        <v>3198</v>
      </c>
      <c r="H167" s="11" t="s">
        <v>11</v>
      </c>
    </row>
    <row r="168" spans="1:8">
      <c r="A168" s="11" t="s">
        <v>310</v>
      </c>
      <c r="B168" s="11" t="s">
        <v>311</v>
      </c>
      <c r="C168" s="11">
        <v>307</v>
      </c>
      <c r="D168" s="11" t="s">
        <v>10</v>
      </c>
      <c r="E168" s="11">
        <v>193</v>
      </c>
      <c r="F168" s="11">
        <v>289</v>
      </c>
      <c r="G168" s="11">
        <v>3198</v>
      </c>
      <c r="H168" s="11" t="s">
        <v>11</v>
      </c>
    </row>
    <row r="169" spans="1:8">
      <c r="A169" s="11" t="s">
        <v>312</v>
      </c>
      <c r="B169" s="11" t="s">
        <v>313</v>
      </c>
      <c r="C169" s="11">
        <v>363</v>
      </c>
      <c r="D169" s="11" t="s">
        <v>10</v>
      </c>
      <c r="E169" s="11">
        <v>32</v>
      </c>
      <c r="F169" s="11">
        <v>343</v>
      </c>
      <c r="G169" s="11">
        <v>3198</v>
      </c>
      <c r="H169" s="11" t="s">
        <v>11</v>
      </c>
    </row>
    <row r="170" spans="1:8">
      <c r="A170" s="11" t="s">
        <v>314</v>
      </c>
      <c r="B170" s="11" t="s">
        <v>315</v>
      </c>
      <c r="C170" s="11">
        <v>208</v>
      </c>
      <c r="D170" s="11" t="s">
        <v>154</v>
      </c>
      <c r="E170" s="11">
        <v>1</v>
      </c>
      <c r="F170" s="11">
        <v>59</v>
      </c>
      <c r="G170" s="11">
        <v>2</v>
      </c>
    </row>
    <row r="171" spans="1:8">
      <c r="A171" s="11" t="s">
        <v>314</v>
      </c>
      <c r="B171" s="11" t="s">
        <v>315</v>
      </c>
      <c r="C171" s="11">
        <v>208</v>
      </c>
      <c r="D171" s="11" t="s">
        <v>10</v>
      </c>
      <c r="E171" s="11">
        <v>73</v>
      </c>
      <c r="F171" s="11">
        <v>199</v>
      </c>
      <c r="G171" s="11">
        <v>3198</v>
      </c>
      <c r="H171" s="11" t="s">
        <v>11</v>
      </c>
    </row>
    <row r="172" spans="1:8">
      <c r="A172" s="11" t="s">
        <v>316</v>
      </c>
      <c r="B172" s="11" t="s">
        <v>317</v>
      </c>
      <c r="C172" s="11">
        <v>344</v>
      </c>
      <c r="D172" s="11" t="s">
        <v>10</v>
      </c>
      <c r="E172" s="11">
        <v>20</v>
      </c>
      <c r="F172" s="11">
        <v>333</v>
      </c>
      <c r="G172" s="11">
        <v>3198</v>
      </c>
      <c r="H172" s="11" t="s">
        <v>11</v>
      </c>
    </row>
    <row r="173" spans="1:8">
      <c r="A173" s="11" t="s">
        <v>318</v>
      </c>
      <c r="B173" s="11" t="s">
        <v>319</v>
      </c>
      <c r="C173" s="11">
        <v>358</v>
      </c>
      <c r="D173" s="11" t="s">
        <v>10</v>
      </c>
      <c r="E173" s="11">
        <v>33</v>
      </c>
      <c r="F173" s="11">
        <v>338</v>
      </c>
      <c r="G173" s="11">
        <v>3198</v>
      </c>
      <c r="H173" s="11" t="s">
        <v>11</v>
      </c>
    </row>
    <row r="174" spans="1:8">
      <c r="A174" s="11" t="s">
        <v>320</v>
      </c>
      <c r="B174" s="11" t="s">
        <v>321</v>
      </c>
      <c r="C174" s="11">
        <v>169</v>
      </c>
      <c r="D174" s="11" t="s">
        <v>10</v>
      </c>
      <c r="E174" s="11">
        <v>11</v>
      </c>
      <c r="F174" s="11">
        <v>163</v>
      </c>
      <c r="G174" s="11">
        <v>3198</v>
      </c>
      <c r="H174" s="11" t="s">
        <v>11</v>
      </c>
    </row>
    <row r="175" spans="1:8">
      <c r="A175" s="11" t="s">
        <v>322</v>
      </c>
      <c r="B175" s="11" t="s">
        <v>323</v>
      </c>
      <c r="C175" s="11">
        <v>403</v>
      </c>
      <c r="D175" s="11" t="s">
        <v>10</v>
      </c>
      <c r="E175" s="11">
        <v>45</v>
      </c>
      <c r="F175" s="11">
        <v>387</v>
      </c>
      <c r="G175" s="11">
        <v>3198</v>
      </c>
      <c r="H175" s="11" t="s">
        <v>11</v>
      </c>
    </row>
    <row r="176" spans="1:8">
      <c r="A176" s="11" t="s">
        <v>324</v>
      </c>
      <c r="B176" s="11" t="s">
        <v>325</v>
      </c>
      <c r="C176" s="11">
        <v>392</v>
      </c>
      <c r="D176" s="11" t="s">
        <v>10</v>
      </c>
      <c r="E176" s="11">
        <v>51</v>
      </c>
      <c r="F176" s="11">
        <v>376</v>
      </c>
      <c r="G176" s="11">
        <v>3198</v>
      </c>
      <c r="H176" s="11" t="s">
        <v>11</v>
      </c>
    </row>
    <row r="177" spans="1:8">
      <c r="A177" s="11" t="s">
        <v>326</v>
      </c>
      <c r="B177" s="11" t="s">
        <v>327</v>
      </c>
      <c r="C177" s="11">
        <v>366</v>
      </c>
      <c r="D177" s="11" t="s">
        <v>10</v>
      </c>
      <c r="E177" s="11">
        <v>35</v>
      </c>
      <c r="F177" s="11">
        <v>347</v>
      </c>
      <c r="G177" s="11">
        <v>3198</v>
      </c>
      <c r="H177" s="11" t="s">
        <v>11</v>
      </c>
    </row>
    <row r="178" spans="1:8">
      <c r="A178" s="11" t="s">
        <v>328</v>
      </c>
      <c r="B178" s="11" t="s">
        <v>329</v>
      </c>
      <c r="C178" s="11">
        <v>354</v>
      </c>
      <c r="D178" s="11" t="s">
        <v>10</v>
      </c>
      <c r="E178" s="11">
        <v>28</v>
      </c>
      <c r="F178" s="11">
        <v>345</v>
      </c>
      <c r="G178" s="11">
        <v>3198</v>
      </c>
      <c r="H178" s="11" t="s">
        <v>11</v>
      </c>
    </row>
    <row r="179" spans="1:8">
      <c r="A179" s="11" t="s">
        <v>330</v>
      </c>
      <c r="B179" s="11" t="s">
        <v>331</v>
      </c>
      <c r="C179" s="11">
        <v>276</v>
      </c>
      <c r="D179" s="11" t="s">
        <v>10</v>
      </c>
      <c r="E179" s="11">
        <v>53</v>
      </c>
      <c r="F179" s="11">
        <v>266</v>
      </c>
      <c r="G179" s="11">
        <v>3198</v>
      </c>
      <c r="H179" s="11" t="s">
        <v>11</v>
      </c>
    </row>
    <row r="180" spans="1:8">
      <c r="A180" s="11" t="s">
        <v>332</v>
      </c>
      <c r="B180" s="11" t="s">
        <v>333</v>
      </c>
      <c r="C180" s="11">
        <v>124</v>
      </c>
      <c r="D180" s="11" t="s">
        <v>10</v>
      </c>
      <c r="E180" s="11">
        <v>44</v>
      </c>
      <c r="F180" s="11">
        <v>123</v>
      </c>
      <c r="G180" s="11">
        <v>3198</v>
      </c>
      <c r="H180" s="11" t="s">
        <v>11</v>
      </c>
    </row>
    <row r="181" spans="1:8">
      <c r="A181" s="11" t="s">
        <v>334</v>
      </c>
      <c r="B181" s="11" t="s">
        <v>335</v>
      </c>
      <c r="C181" s="11">
        <v>226</v>
      </c>
      <c r="D181" s="11" t="s">
        <v>10</v>
      </c>
      <c r="E181" s="11">
        <v>2</v>
      </c>
      <c r="F181" s="11">
        <v>204</v>
      </c>
      <c r="G181" s="11">
        <v>3198</v>
      </c>
      <c r="H181" s="11" t="s">
        <v>11</v>
      </c>
    </row>
    <row r="182" spans="1:8">
      <c r="A182" s="11" t="s">
        <v>336</v>
      </c>
      <c r="B182" s="11" t="s">
        <v>337</v>
      </c>
      <c r="C182" s="11">
        <v>172</v>
      </c>
      <c r="D182" s="11" t="s">
        <v>10</v>
      </c>
      <c r="E182" s="11">
        <v>4</v>
      </c>
      <c r="F182" s="11">
        <v>160</v>
      </c>
      <c r="G182" s="11">
        <v>3198</v>
      </c>
      <c r="H182" s="11" t="s">
        <v>11</v>
      </c>
    </row>
    <row r="183" spans="1:8">
      <c r="A183" s="11" t="s">
        <v>338</v>
      </c>
      <c r="B183" s="11" t="s">
        <v>339</v>
      </c>
      <c r="C183" s="11">
        <v>290</v>
      </c>
      <c r="D183" s="11" t="s">
        <v>10</v>
      </c>
      <c r="E183" s="11">
        <v>27</v>
      </c>
      <c r="F183" s="11">
        <v>278</v>
      </c>
      <c r="G183" s="11">
        <v>3198</v>
      </c>
      <c r="H183" s="11" t="s">
        <v>11</v>
      </c>
    </row>
    <row r="184" spans="1:8">
      <c r="A184" s="11" t="s">
        <v>340</v>
      </c>
      <c r="B184" s="11" t="s">
        <v>341</v>
      </c>
      <c r="C184" s="11">
        <v>373</v>
      </c>
      <c r="D184" s="11" t="s">
        <v>10</v>
      </c>
      <c r="E184" s="11">
        <v>162</v>
      </c>
      <c r="F184" s="11">
        <v>364</v>
      </c>
      <c r="G184" s="11">
        <v>3198</v>
      </c>
      <c r="H184" s="11" t="s">
        <v>11</v>
      </c>
    </row>
    <row r="185" spans="1:8">
      <c r="A185" s="11" t="s">
        <v>342</v>
      </c>
      <c r="B185" s="11" t="s">
        <v>343</v>
      </c>
      <c r="C185" s="11">
        <v>379</v>
      </c>
      <c r="D185" s="11" t="s">
        <v>10</v>
      </c>
      <c r="E185" s="11">
        <v>42</v>
      </c>
      <c r="F185" s="11">
        <v>367</v>
      </c>
      <c r="G185" s="11">
        <v>3198</v>
      </c>
      <c r="H185" s="11" t="s">
        <v>11</v>
      </c>
    </row>
    <row r="186" spans="1:8">
      <c r="A186" s="11" t="s">
        <v>344</v>
      </c>
      <c r="B186" s="11" t="s">
        <v>345</v>
      </c>
      <c r="C186" s="11">
        <v>386</v>
      </c>
      <c r="D186" s="11" t="s">
        <v>10</v>
      </c>
      <c r="E186" s="11">
        <v>38</v>
      </c>
      <c r="F186" s="11">
        <v>369</v>
      </c>
      <c r="G186" s="11">
        <v>3198</v>
      </c>
      <c r="H186" s="11" t="s">
        <v>11</v>
      </c>
    </row>
    <row r="187" spans="1:8">
      <c r="A187" s="11" t="s">
        <v>346</v>
      </c>
      <c r="B187" s="11" t="s">
        <v>347</v>
      </c>
      <c r="C187" s="11">
        <v>321</v>
      </c>
      <c r="D187" s="11" t="s">
        <v>10</v>
      </c>
      <c r="E187" s="11">
        <v>49</v>
      </c>
      <c r="F187" s="11">
        <v>304</v>
      </c>
      <c r="G187" s="11">
        <v>3198</v>
      </c>
      <c r="H187" s="11" t="s">
        <v>11</v>
      </c>
    </row>
    <row r="188" spans="1:8">
      <c r="A188" s="11" t="s">
        <v>348</v>
      </c>
      <c r="B188" s="11" t="s">
        <v>349</v>
      </c>
      <c r="C188" s="11">
        <v>371</v>
      </c>
      <c r="D188" s="11" t="s">
        <v>10</v>
      </c>
      <c r="E188" s="11">
        <v>34</v>
      </c>
      <c r="F188" s="11">
        <v>352</v>
      </c>
      <c r="G188" s="11">
        <v>3198</v>
      </c>
      <c r="H188" s="11" t="s">
        <v>11</v>
      </c>
    </row>
    <row r="189" spans="1:8">
      <c r="A189" s="11" t="s">
        <v>350</v>
      </c>
      <c r="B189" s="11" t="s">
        <v>351</v>
      </c>
      <c r="C189" s="11">
        <v>165</v>
      </c>
      <c r="D189" s="11" t="s">
        <v>10</v>
      </c>
      <c r="E189" s="11">
        <v>13</v>
      </c>
      <c r="F189" s="11">
        <v>164</v>
      </c>
      <c r="G189" s="11">
        <v>3198</v>
      </c>
      <c r="H189" s="11" t="s">
        <v>11</v>
      </c>
    </row>
    <row r="190" spans="1:8">
      <c r="A190" s="11" t="s">
        <v>352</v>
      </c>
      <c r="B190" s="11" t="s">
        <v>353</v>
      </c>
      <c r="C190" s="11">
        <v>384</v>
      </c>
      <c r="D190" s="11" t="s">
        <v>10</v>
      </c>
      <c r="E190" s="11">
        <v>22</v>
      </c>
      <c r="F190" s="11">
        <v>348</v>
      </c>
      <c r="G190" s="11">
        <v>3198</v>
      </c>
      <c r="H190" s="11" t="s">
        <v>11</v>
      </c>
    </row>
    <row r="191" spans="1:8">
      <c r="A191" s="11" t="s">
        <v>354</v>
      </c>
      <c r="B191" s="11" t="s">
        <v>355</v>
      </c>
      <c r="C191" s="11">
        <v>224</v>
      </c>
      <c r="D191" s="11" t="s">
        <v>10</v>
      </c>
      <c r="E191" s="11">
        <v>121</v>
      </c>
      <c r="F191" s="11">
        <v>220</v>
      </c>
      <c r="G191" s="11">
        <v>3198</v>
      </c>
      <c r="H191" s="11" t="s">
        <v>11</v>
      </c>
    </row>
    <row r="192" spans="1:8">
      <c r="A192" s="11" t="s">
        <v>356</v>
      </c>
      <c r="B192" s="11" t="s">
        <v>357</v>
      </c>
      <c r="C192" s="11">
        <v>358</v>
      </c>
      <c r="D192" s="11" t="s">
        <v>10</v>
      </c>
      <c r="E192" s="11">
        <v>39</v>
      </c>
      <c r="F192" s="11">
        <v>352</v>
      </c>
      <c r="G192" s="11">
        <v>3198</v>
      </c>
      <c r="H192" s="11" t="s">
        <v>11</v>
      </c>
    </row>
    <row r="193" spans="1:8">
      <c r="A193" s="11" t="s">
        <v>358</v>
      </c>
      <c r="B193" s="11" t="s">
        <v>359</v>
      </c>
      <c r="C193" s="11">
        <v>364</v>
      </c>
      <c r="D193" s="11" t="s">
        <v>10</v>
      </c>
      <c r="E193" s="11">
        <v>31</v>
      </c>
      <c r="F193" s="11">
        <v>346</v>
      </c>
      <c r="G193" s="11">
        <v>3198</v>
      </c>
      <c r="H193" s="11" t="s">
        <v>11</v>
      </c>
    </row>
    <row r="194" spans="1:8">
      <c r="A194" s="11" t="s">
        <v>360</v>
      </c>
      <c r="B194" s="11" t="s">
        <v>361</v>
      </c>
      <c r="C194" s="11">
        <v>402</v>
      </c>
      <c r="D194" s="11" t="s">
        <v>10</v>
      </c>
      <c r="E194" s="11">
        <v>46</v>
      </c>
      <c r="F194" s="11">
        <v>365</v>
      </c>
      <c r="G194" s="11">
        <v>3198</v>
      </c>
      <c r="H194" s="11" t="s">
        <v>11</v>
      </c>
    </row>
    <row r="195" spans="1:8">
      <c r="A195" s="11" t="s">
        <v>362</v>
      </c>
      <c r="B195" s="11" t="s">
        <v>363</v>
      </c>
      <c r="C195" s="11">
        <v>380</v>
      </c>
      <c r="D195" s="11" t="s">
        <v>10</v>
      </c>
      <c r="E195" s="11">
        <v>109</v>
      </c>
      <c r="F195" s="11">
        <v>364</v>
      </c>
      <c r="G195" s="11">
        <v>3198</v>
      </c>
      <c r="H195" s="11" t="s">
        <v>11</v>
      </c>
    </row>
    <row r="196" spans="1:8">
      <c r="A196" s="11" t="s">
        <v>362</v>
      </c>
      <c r="B196" s="11" t="s">
        <v>363</v>
      </c>
      <c r="C196" s="11">
        <v>380</v>
      </c>
      <c r="D196" s="11" t="s">
        <v>364</v>
      </c>
      <c r="E196" s="11">
        <v>1</v>
      </c>
      <c r="F196" s="11">
        <v>69</v>
      </c>
      <c r="G196" s="11">
        <v>3</v>
      </c>
    </row>
    <row r="197" spans="1:8">
      <c r="A197" s="11" t="s">
        <v>365</v>
      </c>
      <c r="B197" s="11" t="s">
        <v>366</v>
      </c>
      <c r="C197" s="11">
        <v>814</v>
      </c>
      <c r="D197" s="11" t="s">
        <v>367</v>
      </c>
      <c r="E197" s="11">
        <v>415</v>
      </c>
      <c r="F197" s="11">
        <v>435</v>
      </c>
      <c r="G197" s="11">
        <v>1243</v>
      </c>
      <c r="H197" s="11" t="s">
        <v>368</v>
      </c>
    </row>
    <row r="198" spans="1:8">
      <c r="A198" s="11" t="s">
        <v>365</v>
      </c>
      <c r="B198" s="11" t="s">
        <v>366</v>
      </c>
      <c r="C198" s="11">
        <v>814</v>
      </c>
      <c r="D198" s="11" t="s">
        <v>367</v>
      </c>
      <c r="E198" s="11">
        <v>451</v>
      </c>
      <c r="F198" s="11">
        <v>471</v>
      </c>
      <c r="G198" s="11">
        <v>1243</v>
      </c>
      <c r="H198" s="11" t="s">
        <v>368</v>
      </c>
    </row>
    <row r="199" spans="1:8">
      <c r="A199" s="11" t="s">
        <v>365</v>
      </c>
      <c r="B199" s="11" t="s">
        <v>366</v>
      </c>
      <c r="C199" s="11">
        <v>814</v>
      </c>
      <c r="D199" s="11" t="s">
        <v>10</v>
      </c>
      <c r="E199" s="11">
        <v>606</v>
      </c>
      <c r="F199" s="11">
        <v>804</v>
      </c>
      <c r="G199" s="11">
        <v>3198</v>
      </c>
      <c r="H199" s="11" t="s">
        <v>11</v>
      </c>
    </row>
    <row r="200" spans="1:8">
      <c r="A200" s="11" t="s">
        <v>365</v>
      </c>
      <c r="B200" s="11" t="s">
        <v>366</v>
      </c>
      <c r="C200" s="11">
        <v>814</v>
      </c>
      <c r="D200" s="11" t="s">
        <v>369</v>
      </c>
      <c r="E200" s="11">
        <v>67</v>
      </c>
      <c r="F200" s="11">
        <v>355</v>
      </c>
      <c r="G200" s="11">
        <v>3883</v>
      </c>
      <c r="H200" s="11" t="s">
        <v>370</v>
      </c>
    </row>
    <row r="201" spans="1:8">
      <c r="A201" s="11" t="s">
        <v>371</v>
      </c>
      <c r="B201" s="11" t="s">
        <v>372</v>
      </c>
      <c r="C201" s="11">
        <v>528</v>
      </c>
      <c r="D201" s="11" t="s">
        <v>10</v>
      </c>
      <c r="E201" s="11">
        <v>38</v>
      </c>
      <c r="F201" s="11">
        <v>221</v>
      </c>
      <c r="G201" s="11">
        <v>3198</v>
      </c>
      <c r="H201" s="11" t="s">
        <v>11</v>
      </c>
    </row>
    <row r="202" spans="1:8">
      <c r="A202" s="11" t="s">
        <v>371</v>
      </c>
      <c r="B202" s="11" t="s">
        <v>372</v>
      </c>
      <c r="C202" s="11">
        <v>528</v>
      </c>
      <c r="D202" s="11" t="s">
        <v>10</v>
      </c>
      <c r="E202" s="11">
        <v>254</v>
      </c>
      <c r="F202" s="11">
        <v>437</v>
      </c>
      <c r="G202" s="11">
        <v>3198</v>
      </c>
      <c r="H202" s="11" t="s">
        <v>11</v>
      </c>
    </row>
    <row r="203" spans="1:8">
      <c r="A203" s="11" t="s">
        <v>371</v>
      </c>
      <c r="B203" s="11" t="s">
        <v>372</v>
      </c>
      <c r="C203" s="11">
        <v>528</v>
      </c>
      <c r="D203" s="11" t="s">
        <v>367</v>
      </c>
      <c r="E203" s="11">
        <v>472</v>
      </c>
      <c r="F203" s="11">
        <v>492</v>
      </c>
      <c r="G203" s="11">
        <v>1243</v>
      </c>
      <c r="H203" s="11" t="s">
        <v>368</v>
      </c>
    </row>
    <row r="204" spans="1:8">
      <c r="A204" s="11" t="s">
        <v>371</v>
      </c>
      <c r="B204" s="11" t="s">
        <v>372</v>
      </c>
      <c r="C204" s="11">
        <v>528</v>
      </c>
      <c r="D204" s="11" t="s">
        <v>367</v>
      </c>
      <c r="E204" s="11">
        <v>506</v>
      </c>
      <c r="F204" s="11">
        <v>526</v>
      </c>
      <c r="G204" s="11">
        <v>1243</v>
      </c>
      <c r="H204" s="11" t="s">
        <v>368</v>
      </c>
    </row>
    <row r="205" spans="1:8">
      <c r="A205" s="11" t="s">
        <v>373</v>
      </c>
      <c r="B205" s="11" t="s">
        <v>374</v>
      </c>
      <c r="C205" s="11">
        <v>418</v>
      </c>
      <c r="D205" s="11" t="s">
        <v>10</v>
      </c>
      <c r="E205" s="11">
        <v>149</v>
      </c>
      <c r="F205" s="11">
        <v>408</v>
      </c>
      <c r="G205" s="11">
        <v>3198</v>
      </c>
      <c r="H205" s="11" t="s">
        <v>11</v>
      </c>
    </row>
    <row r="206" spans="1:8">
      <c r="A206" s="11" t="s">
        <v>375</v>
      </c>
      <c r="B206" s="11" t="s">
        <v>376</v>
      </c>
      <c r="C206" s="11">
        <v>264</v>
      </c>
      <c r="D206" s="11" t="s">
        <v>10</v>
      </c>
      <c r="E206" s="11">
        <v>8</v>
      </c>
      <c r="F206" s="11">
        <v>227</v>
      </c>
      <c r="G206" s="11">
        <v>3198</v>
      </c>
      <c r="H206" s="11" t="s">
        <v>11</v>
      </c>
    </row>
    <row r="207" spans="1:8">
      <c r="A207" s="11" t="s">
        <v>377</v>
      </c>
      <c r="B207" s="11" t="s">
        <v>378</v>
      </c>
      <c r="C207" s="11">
        <v>418</v>
      </c>
      <c r="D207" s="11" t="s">
        <v>10</v>
      </c>
      <c r="E207" s="11">
        <v>149</v>
      </c>
      <c r="F207" s="11">
        <v>408</v>
      </c>
      <c r="G207" s="11">
        <v>3198</v>
      </c>
      <c r="H207" s="11" t="s">
        <v>11</v>
      </c>
    </row>
    <row r="208" spans="1:8">
      <c r="A208" s="11" t="s">
        <v>379</v>
      </c>
      <c r="B208" s="11" t="s">
        <v>380</v>
      </c>
      <c r="C208" s="11">
        <v>418</v>
      </c>
      <c r="D208" s="11" t="s">
        <v>10</v>
      </c>
      <c r="E208" s="11">
        <v>149</v>
      </c>
      <c r="F208" s="11">
        <v>408</v>
      </c>
      <c r="G208" s="11">
        <v>3198</v>
      </c>
      <c r="H208" s="11" t="s">
        <v>11</v>
      </c>
    </row>
    <row r="209" spans="1:8">
      <c r="A209" s="11" t="s">
        <v>381</v>
      </c>
      <c r="B209" s="11" t="s">
        <v>382</v>
      </c>
      <c r="C209" s="11">
        <v>330</v>
      </c>
      <c r="D209" s="11" t="s">
        <v>10</v>
      </c>
      <c r="E209" s="11">
        <v>29</v>
      </c>
      <c r="F209" s="11">
        <v>297</v>
      </c>
      <c r="G209" s="11">
        <v>3198</v>
      </c>
      <c r="H209" s="11" t="s">
        <v>11</v>
      </c>
    </row>
    <row r="210" spans="1:8">
      <c r="A210" s="11" t="s">
        <v>383</v>
      </c>
      <c r="B210" s="11" t="s">
        <v>384</v>
      </c>
      <c r="C210" s="11">
        <v>399</v>
      </c>
      <c r="D210" s="11" t="s">
        <v>10</v>
      </c>
      <c r="E210" s="11">
        <v>92</v>
      </c>
      <c r="F210" s="11">
        <v>390</v>
      </c>
      <c r="G210" s="11">
        <v>3198</v>
      </c>
      <c r="H210" s="11" t="s">
        <v>11</v>
      </c>
    </row>
    <row r="211" spans="1:8">
      <c r="A211" s="11" t="s">
        <v>385</v>
      </c>
      <c r="B211" s="11" t="s">
        <v>386</v>
      </c>
      <c r="C211" s="11">
        <v>411</v>
      </c>
      <c r="D211" s="11" t="s">
        <v>10</v>
      </c>
      <c r="E211" s="11">
        <v>146</v>
      </c>
      <c r="F211" s="11">
        <v>405</v>
      </c>
      <c r="G211" s="11">
        <v>3198</v>
      </c>
      <c r="H211" s="11" t="s">
        <v>11</v>
      </c>
    </row>
    <row r="212" spans="1:8">
      <c r="A212" s="11" t="s">
        <v>387</v>
      </c>
      <c r="B212" s="11" t="s">
        <v>388</v>
      </c>
      <c r="C212" s="11">
        <v>411</v>
      </c>
      <c r="D212" s="11" t="s">
        <v>10</v>
      </c>
      <c r="E212" s="11">
        <v>146</v>
      </c>
      <c r="F212" s="11">
        <v>405</v>
      </c>
      <c r="G212" s="11">
        <v>3198</v>
      </c>
      <c r="H212" s="11" t="s">
        <v>11</v>
      </c>
    </row>
    <row r="213" spans="1:8">
      <c r="A213" s="11" t="s">
        <v>389</v>
      </c>
      <c r="B213" s="11" t="s">
        <v>390</v>
      </c>
      <c r="C213" s="11">
        <v>646</v>
      </c>
      <c r="D213" s="11" t="s">
        <v>10</v>
      </c>
      <c r="E213" s="11">
        <v>32</v>
      </c>
      <c r="F213" s="11">
        <v>326</v>
      </c>
      <c r="G213" s="11">
        <v>3198</v>
      </c>
      <c r="H213" s="11" t="s">
        <v>11</v>
      </c>
    </row>
    <row r="214" spans="1:8">
      <c r="A214" s="11" t="s">
        <v>389</v>
      </c>
      <c r="B214" s="11" t="s">
        <v>390</v>
      </c>
      <c r="C214" s="11">
        <v>646</v>
      </c>
      <c r="D214" s="11" t="s">
        <v>70</v>
      </c>
      <c r="E214" s="11">
        <v>367</v>
      </c>
      <c r="F214" s="11">
        <v>639</v>
      </c>
      <c r="G214" s="11">
        <v>4980</v>
      </c>
      <c r="H214" s="11" t="s">
        <v>71</v>
      </c>
    </row>
    <row r="215" spans="1:8">
      <c r="A215" s="11" t="s">
        <v>391</v>
      </c>
      <c r="B215" s="11" t="s">
        <v>392</v>
      </c>
      <c r="C215" s="11">
        <v>307</v>
      </c>
      <c r="D215" s="11" t="s">
        <v>10</v>
      </c>
      <c r="E215" s="11">
        <v>32</v>
      </c>
      <c r="F215" s="11">
        <v>301</v>
      </c>
      <c r="G215" s="11">
        <v>3198</v>
      </c>
      <c r="H215" s="11" t="s">
        <v>11</v>
      </c>
    </row>
    <row r="216" spans="1:8">
      <c r="A216" s="11" t="s">
        <v>393</v>
      </c>
      <c r="B216" s="11" t="s">
        <v>394</v>
      </c>
      <c r="C216" s="11">
        <v>646</v>
      </c>
      <c r="D216" s="11" t="s">
        <v>10</v>
      </c>
      <c r="E216" s="11">
        <v>32</v>
      </c>
      <c r="F216" s="11">
        <v>326</v>
      </c>
      <c r="G216" s="11">
        <v>3198</v>
      </c>
      <c r="H216" s="11" t="s">
        <v>11</v>
      </c>
    </row>
    <row r="217" spans="1:8">
      <c r="A217" s="11" t="s">
        <v>393</v>
      </c>
      <c r="B217" s="11" t="s">
        <v>394</v>
      </c>
      <c r="C217" s="11">
        <v>646</v>
      </c>
      <c r="D217" s="11" t="s">
        <v>70</v>
      </c>
      <c r="E217" s="11">
        <v>367</v>
      </c>
      <c r="F217" s="11">
        <v>639</v>
      </c>
      <c r="G217" s="11">
        <v>4980</v>
      </c>
      <c r="H217" s="11" t="s">
        <v>71</v>
      </c>
    </row>
    <row r="218" spans="1:8">
      <c r="A218" s="11" t="s">
        <v>395</v>
      </c>
      <c r="B218" s="11" t="s">
        <v>396</v>
      </c>
      <c r="C218" s="11">
        <v>307</v>
      </c>
      <c r="D218" s="11" t="s">
        <v>10</v>
      </c>
      <c r="E218" s="11">
        <v>32</v>
      </c>
      <c r="F218" s="11">
        <v>301</v>
      </c>
      <c r="G218" s="11">
        <v>3198</v>
      </c>
      <c r="H218" s="11" t="s">
        <v>11</v>
      </c>
    </row>
    <row r="219" spans="1:8">
      <c r="A219" s="11" t="s">
        <v>397</v>
      </c>
      <c r="B219" s="11" t="s">
        <v>398</v>
      </c>
      <c r="C219" s="11">
        <v>379</v>
      </c>
      <c r="D219" s="11" t="s">
        <v>10</v>
      </c>
      <c r="E219" s="11">
        <v>56</v>
      </c>
      <c r="F219" s="11">
        <v>368</v>
      </c>
      <c r="G219" s="11">
        <v>3198</v>
      </c>
      <c r="H219" s="11" t="s">
        <v>11</v>
      </c>
    </row>
    <row r="220" spans="1:8">
      <c r="A220" s="11" t="s">
        <v>399</v>
      </c>
      <c r="B220" s="11" t="s">
        <v>400</v>
      </c>
      <c r="C220" s="11">
        <v>610</v>
      </c>
      <c r="D220" s="11" t="s">
        <v>10</v>
      </c>
      <c r="E220" s="11">
        <v>26</v>
      </c>
      <c r="F220" s="11">
        <v>290</v>
      </c>
      <c r="G220" s="11">
        <v>3198</v>
      </c>
      <c r="H220" s="11" t="s">
        <v>11</v>
      </c>
    </row>
    <row r="221" spans="1:8">
      <c r="A221" s="11" t="s">
        <v>399</v>
      </c>
      <c r="B221" s="11" t="s">
        <v>400</v>
      </c>
      <c r="C221" s="11">
        <v>610</v>
      </c>
      <c r="D221" s="11" t="s">
        <v>70</v>
      </c>
      <c r="E221" s="11">
        <v>335</v>
      </c>
      <c r="F221" s="11">
        <v>577</v>
      </c>
      <c r="G221" s="11">
        <v>4980</v>
      </c>
      <c r="H221" s="11" t="s">
        <v>71</v>
      </c>
    </row>
    <row r="222" spans="1:8">
      <c r="A222" s="11" t="s">
        <v>401</v>
      </c>
      <c r="B222" s="11" t="s">
        <v>402</v>
      </c>
      <c r="C222" s="11">
        <v>379</v>
      </c>
      <c r="D222" s="11" t="s">
        <v>10</v>
      </c>
      <c r="E222" s="11">
        <v>56</v>
      </c>
      <c r="F222" s="11">
        <v>368</v>
      </c>
      <c r="G222" s="11">
        <v>3198</v>
      </c>
      <c r="H222" s="11" t="s">
        <v>11</v>
      </c>
    </row>
    <row r="223" spans="1:8">
      <c r="A223" s="11" t="s">
        <v>403</v>
      </c>
      <c r="B223" s="11" t="s">
        <v>404</v>
      </c>
      <c r="C223" s="11">
        <v>610</v>
      </c>
      <c r="D223" s="11" t="s">
        <v>10</v>
      </c>
      <c r="E223" s="11">
        <v>26</v>
      </c>
      <c r="F223" s="11">
        <v>290</v>
      </c>
      <c r="G223" s="11">
        <v>3198</v>
      </c>
      <c r="H223" s="11" t="s">
        <v>11</v>
      </c>
    </row>
    <row r="224" spans="1:8">
      <c r="A224" s="11" t="s">
        <v>403</v>
      </c>
      <c r="B224" s="11" t="s">
        <v>404</v>
      </c>
      <c r="C224" s="11">
        <v>610</v>
      </c>
      <c r="D224" s="11" t="s">
        <v>70</v>
      </c>
      <c r="E224" s="11">
        <v>335</v>
      </c>
      <c r="F224" s="11">
        <v>577</v>
      </c>
      <c r="G224" s="11">
        <v>4980</v>
      </c>
      <c r="H224" s="11" t="s">
        <v>71</v>
      </c>
    </row>
    <row r="225" spans="1:8">
      <c r="A225" s="11" t="s">
        <v>405</v>
      </c>
      <c r="B225" s="11" t="s">
        <v>406</v>
      </c>
      <c r="C225" s="11">
        <v>379</v>
      </c>
      <c r="D225" s="11" t="s">
        <v>10</v>
      </c>
      <c r="E225" s="11">
        <v>56</v>
      </c>
      <c r="F225" s="11">
        <v>368</v>
      </c>
      <c r="G225" s="11">
        <v>3198</v>
      </c>
      <c r="H225" s="11" t="s">
        <v>11</v>
      </c>
    </row>
    <row r="226" spans="1:8">
      <c r="A226" s="11" t="s">
        <v>407</v>
      </c>
      <c r="B226" s="11" t="s">
        <v>408</v>
      </c>
      <c r="C226" s="11">
        <v>610</v>
      </c>
      <c r="D226" s="11" t="s">
        <v>10</v>
      </c>
      <c r="E226" s="11">
        <v>26</v>
      </c>
      <c r="F226" s="11">
        <v>290</v>
      </c>
      <c r="G226" s="11">
        <v>3198</v>
      </c>
      <c r="H226" s="11" t="s">
        <v>11</v>
      </c>
    </row>
    <row r="227" spans="1:8">
      <c r="A227" s="11" t="s">
        <v>407</v>
      </c>
      <c r="B227" s="11" t="s">
        <v>408</v>
      </c>
      <c r="C227" s="11">
        <v>610</v>
      </c>
      <c r="D227" s="11" t="s">
        <v>70</v>
      </c>
      <c r="E227" s="11">
        <v>335</v>
      </c>
      <c r="F227" s="11">
        <v>577</v>
      </c>
      <c r="G227" s="11">
        <v>4980</v>
      </c>
      <c r="H227" s="11" t="s">
        <v>71</v>
      </c>
    </row>
    <row r="228" spans="1:8">
      <c r="A228" s="11" t="s">
        <v>409</v>
      </c>
      <c r="B228" s="11" t="s">
        <v>410</v>
      </c>
      <c r="C228" s="11">
        <v>338</v>
      </c>
      <c r="D228" s="11" t="s">
        <v>10</v>
      </c>
      <c r="E228" s="11">
        <v>103</v>
      </c>
      <c r="F228" s="11">
        <v>330</v>
      </c>
      <c r="G228" s="11">
        <v>3198</v>
      </c>
      <c r="H228" s="11" t="s">
        <v>11</v>
      </c>
    </row>
    <row r="229" spans="1:8">
      <c r="A229" s="11" t="s">
        <v>411</v>
      </c>
      <c r="B229" s="11" t="s">
        <v>412</v>
      </c>
      <c r="C229" s="11">
        <v>338</v>
      </c>
      <c r="D229" s="11" t="s">
        <v>10</v>
      </c>
      <c r="E229" s="11">
        <v>103</v>
      </c>
      <c r="F229" s="11">
        <v>330</v>
      </c>
      <c r="G229" s="11">
        <v>3198</v>
      </c>
      <c r="H229" s="11" t="s">
        <v>11</v>
      </c>
    </row>
    <row r="230" spans="1:8">
      <c r="A230" s="11" t="s">
        <v>413</v>
      </c>
      <c r="B230" s="11" t="s">
        <v>414</v>
      </c>
      <c r="C230" s="11">
        <v>353</v>
      </c>
      <c r="D230" s="11" t="s">
        <v>10</v>
      </c>
      <c r="E230" s="11">
        <v>103</v>
      </c>
      <c r="F230" s="11">
        <v>353</v>
      </c>
      <c r="G230" s="11">
        <v>3198</v>
      </c>
      <c r="H230" s="11" t="s">
        <v>11</v>
      </c>
    </row>
    <row r="231" spans="1:8">
      <c r="A231" s="11" t="s">
        <v>415</v>
      </c>
      <c r="B231" s="11" t="s">
        <v>416</v>
      </c>
      <c r="C231" s="11">
        <v>347</v>
      </c>
      <c r="D231" s="11" t="s">
        <v>10</v>
      </c>
      <c r="E231" s="11">
        <v>40</v>
      </c>
      <c r="F231" s="11">
        <v>336</v>
      </c>
      <c r="G231" s="11">
        <v>3198</v>
      </c>
      <c r="H231" s="11" t="s">
        <v>11</v>
      </c>
    </row>
    <row r="232" spans="1:8">
      <c r="A232" s="11" t="s">
        <v>417</v>
      </c>
      <c r="B232" s="11" t="s">
        <v>418</v>
      </c>
      <c r="C232" s="11">
        <v>335</v>
      </c>
      <c r="D232" s="11" t="s">
        <v>10</v>
      </c>
      <c r="E232" s="11">
        <v>30</v>
      </c>
      <c r="F232" s="11">
        <v>300</v>
      </c>
      <c r="G232" s="11">
        <v>3198</v>
      </c>
      <c r="H232" s="11" t="s">
        <v>11</v>
      </c>
    </row>
    <row r="233" spans="1:8">
      <c r="A233" s="11" t="s">
        <v>419</v>
      </c>
      <c r="B233" s="11" t="s">
        <v>420</v>
      </c>
      <c r="C233" s="11">
        <v>606</v>
      </c>
      <c r="D233" s="11" t="s">
        <v>10</v>
      </c>
      <c r="E233" s="11">
        <v>33</v>
      </c>
      <c r="F233" s="11">
        <v>295</v>
      </c>
      <c r="G233" s="11">
        <v>3198</v>
      </c>
      <c r="H233" s="11" t="s">
        <v>11</v>
      </c>
    </row>
    <row r="234" spans="1:8">
      <c r="A234" s="11" t="s">
        <v>419</v>
      </c>
      <c r="B234" s="11" t="s">
        <v>420</v>
      </c>
      <c r="C234" s="11">
        <v>606</v>
      </c>
      <c r="D234" s="11" t="s">
        <v>70</v>
      </c>
      <c r="E234" s="11">
        <v>335</v>
      </c>
      <c r="F234" s="11">
        <v>594</v>
      </c>
      <c r="G234" s="11">
        <v>4980</v>
      </c>
      <c r="H234" s="11" t="s">
        <v>71</v>
      </c>
    </row>
    <row r="235" spans="1:8">
      <c r="A235" s="11" t="s">
        <v>421</v>
      </c>
      <c r="B235" s="11" t="s">
        <v>422</v>
      </c>
      <c r="C235" s="11">
        <v>609</v>
      </c>
      <c r="D235" s="11" t="s">
        <v>10</v>
      </c>
      <c r="E235" s="11">
        <v>24</v>
      </c>
      <c r="F235" s="11">
        <v>296</v>
      </c>
      <c r="G235" s="11">
        <v>3198</v>
      </c>
      <c r="H235" s="11" t="s">
        <v>11</v>
      </c>
    </row>
    <row r="236" spans="1:8">
      <c r="A236" s="11" t="s">
        <v>421</v>
      </c>
      <c r="B236" s="11" t="s">
        <v>422</v>
      </c>
      <c r="C236" s="11">
        <v>609</v>
      </c>
      <c r="D236" s="11" t="s">
        <v>70</v>
      </c>
      <c r="E236" s="11">
        <v>327</v>
      </c>
      <c r="F236" s="11">
        <v>599</v>
      </c>
      <c r="G236" s="11">
        <v>4980</v>
      </c>
      <c r="H236" s="11" t="s">
        <v>71</v>
      </c>
    </row>
    <row r="237" spans="1:8">
      <c r="A237" s="11" t="s">
        <v>423</v>
      </c>
      <c r="B237" s="11" t="s">
        <v>424</v>
      </c>
      <c r="C237" s="11">
        <v>415</v>
      </c>
      <c r="D237" s="11" t="s">
        <v>10</v>
      </c>
      <c r="E237" s="11">
        <v>146</v>
      </c>
      <c r="F237" s="11">
        <v>405</v>
      </c>
      <c r="G237" s="11">
        <v>3198</v>
      </c>
      <c r="H237" s="11" t="s">
        <v>11</v>
      </c>
    </row>
    <row r="238" spans="1:8">
      <c r="A238" s="11" t="s">
        <v>425</v>
      </c>
      <c r="B238" s="11" t="s">
        <v>426</v>
      </c>
      <c r="C238" s="11">
        <v>328</v>
      </c>
      <c r="D238" s="11" t="s">
        <v>10</v>
      </c>
      <c r="E238" s="11">
        <v>29</v>
      </c>
      <c r="F238" s="11">
        <v>300</v>
      </c>
      <c r="G238" s="11">
        <v>3198</v>
      </c>
      <c r="H238" s="11" t="s">
        <v>11</v>
      </c>
    </row>
    <row r="239" spans="1:8">
      <c r="A239" s="11" t="s">
        <v>427</v>
      </c>
      <c r="B239" s="11" t="s">
        <v>428</v>
      </c>
      <c r="C239" s="11">
        <v>415</v>
      </c>
      <c r="D239" s="11" t="s">
        <v>10</v>
      </c>
      <c r="E239" s="11">
        <v>146</v>
      </c>
      <c r="F239" s="11">
        <v>405</v>
      </c>
      <c r="G239" s="11">
        <v>3198</v>
      </c>
      <c r="H239" s="11" t="s">
        <v>11</v>
      </c>
    </row>
    <row r="240" spans="1:8">
      <c r="A240" s="11" t="s">
        <v>429</v>
      </c>
      <c r="B240" s="11" t="s">
        <v>430</v>
      </c>
      <c r="C240" s="11">
        <v>417</v>
      </c>
      <c r="D240" s="11" t="s">
        <v>10</v>
      </c>
      <c r="E240" s="11">
        <v>148</v>
      </c>
      <c r="F240" s="11">
        <v>407</v>
      </c>
      <c r="G240" s="11">
        <v>3198</v>
      </c>
      <c r="H240" s="11" t="s">
        <v>11</v>
      </c>
    </row>
    <row r="241" spans="1:8">
      <c r="A241" s="11" t="s">
        <v>431</v>
      </c>
      <c r="B241" s="11" t="s">
        <v>432</v>
      </c>
      <c r="C241" s="11">
        <v>512</v>
      </c>
      <c r="D241" s="11" t="s">
        <v>433</v>
      </c>
      <c r="E241" s="11">
        <v>327</v>
      </c>
      <c r="F241" s="11">
        <v>344</v>
      </c>
      <c r="G241" s="11">
        <v>26963</v>
      </c>
      <c r="H241" s="11" t="s">
        <v>434</v>
      </c>
    </row>
    <row r="242" spans="1:8">
      <c r="A242" s="11" t="s">
        <v>431</v>
      </c>
      <c r="B242" s="11" t="s">
        <v>432</v>
      </c>
      <c r="C242" s="11">
        <v>512</v>
      </c>
      <c r="D242" s="11" t="s">
        <v>433</v>
      </c>
      <c r="E242" s="11">
        <v>336</v>
      </c>
      <c r="F242" s="11">
        <v>353</v>
      </c>
      <c r="G242" s="11">
        <v>26963</v>
      </c>
      <c r="H242" s="11" t="s">
        <v>434</v>
      </c>
    </row>
    <row r="243" spans="1:8">
      <c r="A243" s="11" t="s">
        <v>431</v>
      </c>
      <c r="B243" s="11" t="s">
        <v>432</v>
      </c>
      <c r="C243" s="11">
        <v>512</v>
      </c>
      <c r="D243" s="11" t="s">
        <v>433</v>
      </c>
      <c r="E243" s="11">
        <v>345</v>
      </c>
      <c r="F243" s="11">
        <v>362</v>
      </c>
      <c r="G243" s="11">
        <v>26963</v>
      </c>
      <c r="H243" s="11" t="s">
        <v>434</v>
      </c>
    </row>
    <row r="244" spans="1:8">
      <c r="A244" s="11" t="s">
        <v>431</v>
      </c>
      <c r="B244" s="11" t="s">
        <v>432</v>
      </c>
      <c r="C244" s="11">
        <v>512</v>
      </c>
      <c r="D244" s="11" t="s">
        <v>433</v>
      </c>
      <c r="E244" s="11">
        <v>354</v>
      </c>
      <c r="F244" s="11">
        <v>371</v>
      </c>
      <c r="G244" s="11">
        <v>26963</v>
      </c>
      <c r="H244" s="11" t="s">
        <v>434</v>
      </c>
    </row>
    <row r="245" spans="1:8">
      <c r="A245" s="11" t="s">
        <v>431</v>
      </c>
      <c r="B245" s="11" t="s">
        <v>432</v>
      </c>
      <c r="C245" s="11">
        <v>512</v>
      </c>
      <c r="D245" s="11" t="s">
        <v>433</v>
      </c>
      <c r="E245" s="11">
        <v>363</v>
      </c>
      <c r="F245" s="11">
        <v>380</v>
      </c>
      <c r="G245" s="11">
        <v>26963</v>
      </c>
      <c r="H245" s="11" t="s">
        <v>434</v>
      </c>
    </row>
    <row r="246" spans="1:8">
      <c r="A246" s="11" t="s">
        <v>431</v>
      </c>
      <c r="B246" s="11" t="s">
        <v>432</v>
      </c>
      <c r="C246" s="11">
        <v>512</v>
      </c>
      <c r="D246" s="11" t="s">
        <v>433</v>
      </c>
      <c r="E246" s="11">
        <v>372</v>
      </c>
      <c r="F246" s="11">
        <v>389</v>
      </c>
      <c r="G246" s="11">
        <v>26963</v>
      </c>
      <c r="H246" s="11" t="s">
        <v>434</v>
      </c>
    </row>
    <row r="247" spans="1:8">
      <c r="A247" s="11" t="s">
        <v>431</v>
      </c>
      <c r="B247" s="11" t="s">
        <v>432</v>
      </c>
      <c r="C247" s="11">
        <v>512</v>
      </c>
      <c r="D247" s="11" t="s">
        <v>433</v>
      </c>
      <c r="E247" s="11">
        <v>381</v>
      </c>
      <c r="F247" s="11">
        <v>398</v>
      </c>
      <c r="G247" s="11">
        <v>26963</v>
      </c>
      <c r="H247" s="11" t="s">
        <v>434</v>
      </c>
    </row>
    <row r="248" spans="1:8">
      <c r="A248" s="11" t="s">
        <v>431</v>
      </c>
      <c r="B248" s="11" t="s">
        <v>432</v>
      </c>
      <c r="C248" s="11">
        <v>512</v>
      </c>
      <c r="D248" s="11" t="s">
        <v>10</v>
      </c>
      <c r="E248" s="11">
        <v>4</v>
      </c>
      <c r="F248" s="11">
        <v>261</v>
      </c>
      <c r="G248" s="11">
        <v>3198</v>
      </c>
      <c r="H248" s="11" t="s">
        <v>11</v>
      </c>
    </row>
    <row r="249" spans="1:8">
      <c r="A249" s="11" t="s">
        <v>435</v>
      </c>
      <c r="B249" s="11" t="s">
        <v>436</v>
      </c>
      <c r="C249" s="11">
        <v>364</v>
      </c>
      <c r="D249" s="11" t="s">
        <v>10</v>
      </c>
      <c r="E249" s="11">
        <v>30</v>
      </c>
      <c r="F249" s="11">
        <v>301</v>
      </c>
      <c r="G249" s="11">
        <v>3198</v>
      </c>
      <c r="H249" s="11" t="s">
        <v>11</v>
      </c>
    </row>
    <row r="250" spans="1:8">
      <c r="A250" s="11" t="s">
        <v>437</v>
      </c>
      <c r="B250" s="11" t="s">
        <v>438</v>
      </c>
      <c r="C250" s="11">
        <v>350</v>
      </c>
      <c r="D250" s="11" t="s">
        <v>10</v>
      </c>
      <c r="E250" s="11">
        <v>31</v>
      </c>
      <c r="F250" s="11">
        <v>321</v>
      </c>
      <c r="G250" s="11">
        <v>3198</v>
      </c>
      <c r="H250" s="11" t="s">
        <v>11</v>
      </c>
    </row>
    <row r="251" spans="1:8">
      <c r="A251" s="11" t="s">
        <v>439</v>
      </c>
      <c r="B251" s="11" t="s">
        <v>440</v>
      </c>
      <c r="C251" s="11">
        <v>280</v>
      </c>
      <c r="D251" s="11" t="s">
        <v>10</v>
      </c>
      <c r="E251" s="11">
        <v>18</v>
      </c>
      <c r="F251" s="11">
        <v>197</v>
      </c>
      <c r="G251" s="11">
        <v>3198</v>
      </c>
      <c r="H251" s="11" t="s">
        <v>11</v>
      </c>
    </row>
    <row r="252" spans="1:8">
      <c r="A252" s="11" t="s">
        <v>441</v>
      </c>
      <c r="B252" s="11" t="s">
        <v>442</v>
      </c>
      <c r="C252" s="11">
        <v>293</v>
      </c>
      <c r="D252" s="11" t="s">
        <v>10</v>
      </c>
      <c r="E252" s="11">
        <v>7</v>
      </c>
      <c r="F252" s="11">
        <v>285</v>
      </c>
      <c r="G252" s="11">
        <v>3198</v>
      </c>
      <c r="H252" s="11" t="s">
        <v>11</v>
      </c>
    </row>
    <row r="253" spans="1:8">
      <c r="A253" s="11" t="s">
        <v>443</v>
      </c>
      <c r="B253" s="11" t="s">
        <v>444</v>
      </c>
      <c r="C253" s="11">
        <v>378</v>
      </c>
      <c r="D253" s="11" t="s">
        <v>10</v>
      </c>
      <c r="E253" s="11">
        <v>56</v>
      </c>
      <c r="F253" s="11">
        <v>367</v>
      </c>
      <c r="G253" s="11">
        <v>3198</v>
      </c>
      <c r="H253" s="11" t="s">
        <v>11</v>
      </c>
    </row>
    <row r="254" spans="1:8">
      <c r="A254" s="11" t="s">
        <v>445</v>
      </c>
      <c r="B254" s="11" t="s">
        <v>446</v>
      </c>
      <c r="C254" s="11">
        <v>293</v>
      </c>
      <c r="D254" s="11" t="s">
        <v>10</v>
      </c>
      <c r="E254" s="11">
        <v>7</v>
      </c>
      <c r="F254" s="11">
        <v>285</v>
      </c>
      <c r="G254" s="11">
        <v>3198</v>
      </c>
      <c r="H254" s="11" t="s">
        <v>11</v>
      </c>
    </row>
    <row r="255" spans="1:8">
      <c r="A255" s="11" t="s">
        <v>447</v>
      </c>
      <c r="B255" s="11" t="s">
        <v>448</v>
      </c>
      <c r="C255" s="11">
        <v>610</v>
      </c>
      <c r="D255" s="11" t="s">
        <v>10</v>
      </c>
      <c r="E255" s="11">
        <v>26</v>
      </c>
      <c r="F255" s="11">
        <v>290</v>
      </c>
      <c r="G255" s="11">
        <v>3198</v>
      </c>
      <c r="H255" s="11" t="s">
        <v>11</v>
      </c>
    </row>
    <row r="256" spans="1:8">
      <c r="A256" s="11" t="s">
        <v>447</v>
      </c>
      <c r="B256" s="11" t="s">
        <v>448</v>
      </c>
      <c r="C256" s="11">
        <v>610</v>
      </c>
      <c r="D256" s="11" t="s">
        <v>70</v>
      </c>
      <c r="E256" s="11">
        <v>335</v>
      </c>
      <c r="F256" s="11">
        <v>577</v>
      </c>
      <c r="G256" s="11">
        <v>4980</v>
      </c>
      <c r="H256" s="11" t="s">
        <v>71</v>
      </c>
    </row>
    <row r="257" spans="1:8">
      <c r="A257" s="11" t="s">
        <v>449</v>
      </c>
      <c r="B257" s="11" t="s">
        <v>450</v>
      </c>
      <c r="C257" s="11">
        <v>379</v>
      </c>
      <c r="D257" s="11" t="s">
        <v>10</v>
      </c>
      <c r="E257" s="11">
        <v>56</v>
      </c>
      <c r="F257" s="11">
        <v>368</v>
      </c>
      <c r="G257" s="11">
        <v>3198</v>
      </c>
      <c r="H257" s="11" t="s">
        <v>11</v>
      </c>
    </row>
    <row r="258" spans="1:8">
      <c r="A258" s="11" t="s">
        <v>451</v>
      </c>
      <c r="B258" s="11" t="s">
        <v>452</v>
      </c>
      <c r="C258" s="11">
        <v>256</v>
      </c>
      <c r="D258" s="11" t="s">
        <v>10</v>
      </c>
      <c r="E258" s="11">
        <v>33</v>
      </c>
      <c r="F258" s="11">
        <v>241</v>
      </c>
      <c r="G258" s="11">
        <v>3198</v>
      </c>
      <c r="H258" s="11" t="s">
        <v>11</v>
      </c>
    </row>
    <row r="259" spans="1:8">
      <c r="A259" s="11" t="s">
        <v>453</v>
      </c>
      <c r="B259" s="11" t="s">
        <v>454</v>
      </c>
      <c r="C259" s="11">
        <v>350</v>
      </c>
      <c r="D259" s="11" t="s">
        <v>10</v>
      </c>
      <c r="E259" s="11">
        <v>28</v>
      </c>
      <c r="F259" s="11">
        <v>334</v>
      </c>
      <c r="G259" s="11">
        <v>3198</v>
      </c>
      <c r="H259" s="11" t="s">
        <v>11</v>
      </c>
    </row>
    <row r="260" spans="1:8">
      <c r="A260" s="11" t="s">
        <v>455</v>
      </c>
      <c r="B260" s="11" t="s">
        <v>456</v>
      </c>
      <c r="C260" s="11">
        <v>308</v>
      </c>
      <c r="D260" s="11" t="s">
        <v>10</v>
      </c>
      <c r="E260" s="11">
        <v>31</v>
      </c>
      <c r="F260" s="11">
        <v>299</v>
      </c>
      <c r="G260" s="11">
        <v>3198</v>
      </c>
      <c r="H260" s="11" t="s">
        <v>11</v>
      </c>
    </row>
    <row r="261" spans="1:8">
      <c r="A261" s="11" t="s">
        <v>457</v>
      </c>
      <c r="B261" s="11" t="s">
        <v>458</v>
      </c>
      <c r="C261" s="11">
        <v>335</v>
      </c>
      <c r="D261" s="11" t="s">
        <v>10</v>
      </c>
      <c r="E261" s="11">
        <v>28</v>
      </c>
      <c r="F261" s="11">
        <v>322</v>
      </c>
      <c r="G261" s="11">
        <v>3198</v>
      </c>
      <c r="H261" s="11" t="s">
        <v>11</v>
      </c>
    </row>
    <row r="262" spans="1:8">
      <c r="A262" s="11" t="s">
        <v>459</v>
      </c>
      <c r="B262" s="11" t="s">
        <v>460</v>
      </c>
      <c r="C262" s="11">
        <v>636</v>
      </c>
      <c r="D262" s="11" t="s">
        <v>10</v>
      </c>
      <c r="E262" s="11">
        <v>31</v>
      </c>
      <c r="F262" s="11">
        <v>320</v>
      </c>
      <c r="G262" s="11">
        <v>3198</v>
      </c>
      <c r="H262" s="11" t="s">
        <v>11</v>
      </c>
    </row>
    <row r="263" spans="1:8">
      <c r="A263" s="11" t="s">
        <v>459</v>
      </c>
      <c r="B263" s="11" t="s">
        <v>460</v>
      </c>
      <c r="C263" s="11">
        <v>636</v>
      </c>
      <c r="D263" s="11" t="s">
        <v>70</v>
      </c>
      <c r="E263" s="11">
        <v>360</v>
      </c>
      <c r="F263" s="11">
        <v>626</v>
      </c>
      <c r="G263" s="11">
        <v>4980</v>
      </c>
      <c r="H263" s="11" t="s">
        <v>71</v>
      </c>
    </row>
    <row r="264" spans="1:8">
      <c r="A264" s="11" t="s">
        <v>461</v>
      </c>
      <c r="B264" s="11" t="s">
        <v>462</v>
      </c>
      <c r="C264" s="11">
        <v>625</v>
      </c>
      <c r="D264" s="11" t="s">
        <v>10</v>
      </c>
      <c r="E264" s="11">
        <v>34</v>
      </c>
      <c r="F264" s="11">
        <v>283</v>
      </c>
      <c r="G264" s="11">
        <v>3198</v>
      </c>
      <c r="H264" s="11" t="s">
        <v>11</v>
      </c>
    </row>
    <row r="265" spans="1:8">
      <c r="A265" s="11" t="s">
        <v>461</v>
      </c>
      <c r="B265" s="11" t="s">
        <v>462</v>
      </c>
      <c r="C265" s="11">
        <v>625</v>
      </c>
      <c r="D265" s="11" t="s">
        <v>70</v>
      </c>
      <c r="E265" s="11">
        <v>348</v>
      </c>
      <c r="F265" s="11">
        <v>614</v>
      </c>
      <c r="G265" s="11">
        <v>4980</v>
      </c>
      <c r="H265" s="11" t="s">
        <v>71</v>
      </c>
    </row>
    <row r="266" spans="1:8">
      <c r="A266" s="11" t="s">
        <v>463</v>
      </c>
      <c r="B266" s="11" t="s">
        <v>464</v>
      </c>
      <c r="C266" s="11">
        <v>1109</v>
      </c>
      <c r="D266" s="11" t="s">
        <v>10</v>
      </c>
      <c r="E266" s="11">
        <v>31</v>
      </c>
      <c r="F266" s="11">
        <v>196</v>
      </c>
      <c r="G266" s="11">
        <v>3198</v>
      </c>
      <c r="H266" s="11" t="s">
        <v>11</v>
      </c>
    </row>
    <row r="267" spans="1:8">
      <c r="A267" s="11" t="s">
        <v>463</v>
      </c>
      <c r="B267" s="11" t="s">
        <v>464</v>
      </c>
      <c r="C267" s="11">
        <v>1109</v>
      </c>
      <c r="D267" s="11" t="s">
        <v>465</v>
      </c>
      <c r="E267" s="11">
        <v>395</v>
      </c>
      <c r="F267" s="11">
        <v>656</v>
      </c>
      <c r="G267" s="11">
        <v>144330</v>
      </c>
      <c r="H267" s="11" t="s">
        <v>466</v>
      </c>
    </row>
    <row r="268" spans="1:8">
      <c r="A268" s="11" t="s">
        <v>463</v>
      </c>
      <c r="B268" s="11" t="s">
        <v>464</v>
      </c>
      <c r="C268" s="11">
        <v>1109</v>
      </c>
      <c r="D268" s="11" t="s">
        <v>467</v>
      </c>
      <c r="E268" s="11">
        <v>924</v>
      </c>
      <c r="F268" s="11">
        <v>1009</v>
      </c>
      <c r="G268" s="11">
        <v>1213</v>
      </c>
      <c r="H268" s="11" t="s">
        <v>468</v>
      </c>
    </row>
    <row r="269" spans="1:8">
      <c r="A269" s="11" t="s">
        <v>469</v>
      </c>
      <c r="B269" s="11" t="s">
        <v>470</v>
      </c>
      <c r="C269" s="11">
        <v>382</v>
      </c>
      <c r="D269" s="11" t="s">
        <v>10</v>
      </c>
      <c r="E269" s="11">
        <v>31</v>
      </c>
      <c r="F269" s="11">
        <v>355</v>
      </c>
      <c r="G269" s="11">
        <v>3198</v>
      </c>
      <c r="H269" s="11" t="s">
        <v>11</v>
      </c>
    </row>
    <row r="270" spans="1:8">
      <c r="A270" s="11" t="s">
        <v>471</v>
      </c>
      <c r="B270" s="11" t="s">
        <v>472</v>
      </c>
      <c r="C270" s="11">
        <v>362</v>
      </c>
      <c r="D270" s="11" t="s">
        <v>10</v>
      </c>
      <c r="E270" s="11">
        <v>35</v>
      </c>
      <c r="F270" s="11">
        <v>342</v>
      </c>
      <c r="G270" s="11">
        <v>3198</v>
      </c>
      <c r="H270" s="11" t="s">
        <v>11</v>
      </c>
    </row>
    <row r="271" spans="1:8">
      <c r="A271" s="11" t="s">
        <v>473</v>
      </c>
      <c r="B271" s="11" t="s">
        <v>474</v>
      </c>
      <c r="C271" s="11">
        <v>327</v>
      </c>
      <c r="D271" s="11" t="s">
        <v>10</v>
      </c>
      <c r="E271" s="11">
        <v>1</v>
      </c>
      <c r="F271" s="11">
        <v>309</v>
      </c>
      <c r="G271" s="11">
        <v>3198</v>
      </c>
      <c r="H271" s="11" t="s">
        <v>11</v>
      </c>
    </row>
    <row r="272" spans="1:8">
      <c r="A272" s="11" t="s">
        <v>475</v>
      </c>
      <c r="B272" s="11" t="s">
        <v>476</v>
      </c>
      <c r="C272" s="11">
        <v>390</v>
      </c>
      <c r="D272" s="11" t="s">
        <v>10</v>
      </c>
      <c r="E272" s="11">
        <v>41</v>
      </c>
      <c r="F272" s="11">
        <v>368</v>
      </c>
      <c r="G272" s="11">
        <v>3198</v>
      </c>
      <c r="H272" s="11" t="s">
        <v>11</v>
      </c>
    </row>
    <row r="273" spans="1:8">
      <c r="A273" s="11" t="s">
        <v>477</v>
      </c>
      <c r="B273" s="11" t="s">
        <v>478</v>
      </c>
      <c r="C273" s="11">
        <v>385</v>
      </c>
      <c r="D273" s="11" t="s">
        <v>10</v>
      </c>
      <c r="E273" s="11">
        <v>44</v>
      </c>
      <c r="F273" s="11">
        <v>364</v>
      </c>
      <c r="G273" s="11">
        <v>3198</v>
      </c>
      <c r="H273" s="11" t="s">
        <v>11</v>
      </c>
    </row>
    <row r="274" spans="1:8">
      <c r="A274" s="11" t="s">
        <v>479</v>
      </c>
      <c r="B274" s="11" t="s">
        <v>480</v>
      </c>
      <c r="C274" s="11">
        <v>327</v>
      </c>
      <c r="D274" s="11" t="s">
        <v>10</v>
      </c>
      <c r="E274" s="11">
        <v>164</v>
      </c>
      <c r="F274" s="11">
        <v>308</v>
      </c>
      <c r="G274" s="11">
        <v>3198</v>
      </c>
      <c r="H274" s="11" t="s">
        <v>11</v>
      </c>
    </row>
    <row r="275" spans="1:8">
      <c r="A275" s="11" t="s">
        <v>481</v>
      </c>
      <c r="B275" s="11" t="s">
        <v>482</v>
      </c>
      <c r="C275" s="11">
        <v>364</v>
      </c>
      <c r="D275" s="11" t="s">
        <v>10</v>
      </c>
      <c r="E275" s="11">
        <v>31</v>
      </c>
      <c r="F275" s="11">
        <v>345</v>
      </c>
      <c r="G275" s="11">
        <v>3198</v>
      </c>
      <c r="H275" s="11" t="s">
        <v>11</v>
      </c>
    </row>
    <row r="276" spans="1:8">
      <c r="A276" s="11" t="s">
        <v>483</v>
      </c>
      <c r="B276" s="11" t="s">
        <v>484</v>
      </c>
      <c r="C276" s="11">
        <v>774</v>
      </c>
      <c r="D276" s="11" t="s">
        <v>485</v>
      </c>
      <c r="E276" s="11">
        <v>1</v>
      </c>
      <c r="F276" s="11">
        <v>39</v>
      </c>
      <c r="G276" s="11">
        <v>86</v>
      </c>
    </row>
    <row r="277" spans="1:8">
      <c r="A277" s="11" t="s">
        <v>483</v>
      </c>
      <c r="B277" s="11" t="s">
        <v>484</v>
      </c>
      <c r="C277" s="11">
        <v>774</v>
      </c>
      <c r="D277" s="11" t="s">
        <v>486</v>
      </c>
      <c r="E277" s="11">
        <v>301</v>
      </c>
      <c r="F277" s="11">
        <v>359</v>
      </c>
      <c r="G277" s="11">
        <v>2</v>
      </c>
    </row>
    <row r="278" spans="1:8">
      <c r="A278" s="11" t="s">
        <v>483</v>
      </c>
      <c r="B278" s="11" t="s">
        <v>484</v>
      </c>
      <c r="C278" s="11">
        <v>774</v>
      </c>
      <c r="D278" s="11" t="s">
        <v>485</v>
      </c>
      <c r="E278" s="11">
        <v>41</v>
      </c>
      <c r="F278" s="11">
        <v>299</v>
      </c>
      <c r="G278" s="11">
        <v>86</v>
      </c>
    </row>
    <row r="279" spans="1:8">
      <c r="A279" s="11" t="s">
        <v>483</v>
      </c>
      <c r="B279" s="11" t="s">
        <v>484</v>
      </c>
      <c r="C279" s="11">
        <v>774</v>
      </c>
      <c r="D279" s="11" t="s">
        <v>10</v>
      </c>
      <c r="E279" s="11">
        <v>438</v>
      </c>
      <c r="F279" s="11">
        <v>754</v>
      </c>
      <c r="G279" s="11">
        <v>3198</v>
      </c>
      <c r="H279" s="11" t="s">
        <v>11</v>
      </c>
    </row>
    <row r="280" spans="1:8">
      <c r="A280" s="11" t="s">
        <v>487</v>
      </c>
      <c r="B280" s="11" t="s">
        <v>488</v>
      </c>
      <c r="C280" s="11">
        <v>360</v>
      </c>
      <c r="D280" s="11" t="s">
        <v>10</v>
      </c>
      <c r="E280" s="11">
        <v>35</v>
      </c>
      <c r="F280" s="11">
        <v>340</v>
      </c>
      <c r="G280" s="11">
        <v>3198</v>
      </c>
      <c r="H280" s="11" t="s">
        <v>11</v>
      </c>
    </row>
    <row r="281" spans="1:8">
      <c r="A281" s="11" t="s">
        <v>489</v>
      </c>
      <c r="B281" s="11" t="s">
        <v>490</v>
      </c>
      <c r="C281" s="11">
        <v>1849</v>
      </c>
      <c r="D281" s="11" t="s">
        <v>491</v>
      </c>
      <c r="E281" s="11">
        <v>1138</v>
      </c>
      <c r="F281" s="11">
        <v>1187</v>
      </c>
      <c r="G281" s="11">
        <v>24145</v>
      </c>
      <c r="H281" s="11" t="s">
        <v>492</v>
      </c>
    </row>
    <row r="282" spans="1:8">
      <c r="A282" s="11" t="s">
        <v>489</v>
      </c>
      <c r="B282" s="11" t="s">
        <v>490</v>
      </c>
      <c r="C282" s="11">
        <v>1849</v>
      </c>
      <c r="D282" s="11" t="s">
        <v>493</v>
      </c>
      <c r="E282" s="11">
        <v>1215</v>
      </c>
      <c r="F282" s="11">
        <v>1245</v>
      </c>
      <c r="G282" s="11">
        <v>23916</v>
      </c>
      <c r="H282" s="11" t="s">
        <v>494</v>
      </c>
    </row>
    <row r="283" spans="1:8">
      <c r="A283" s="11" t="s">
        <v>489</v>
      </c>
      <c r="B283" s="11" t="s">
        <v>490</v>
      </c>
      <c r="C283" s="11">
        <v>1849</v>
      </c>
      <c r="D283" s="11" t="s">
        <v>493</v>
      </c>
      <c r="E283" s="11">
        <v>1246</v>
      </c>
      <c r="F283" s="11">
        <v>1275</v>
      </c>
      <c r="G283" s="11">
        <v>23916</v>
      </c>
      <c r="H283" s="11" t="s">
        <v>494</v>
      </c>
    </row>
    <row r="284" spans="1:8">
      <c r="A284" s="11" t="s">
        <v>489</v>
      </c>
      <c r="B284" s="11" t="s">
        <v>490</v>
      </c>
      <c r="C284" s="11">
        <v>1849</v>
      </c>
      <c r="D284" s="11" t="s">
        <v>493</v>
      </c>
      <c r="E284" s="11">
        <v>1425</v>
      </c>
      <c r="F284" s="11">
        <v>1451</v>
      </c>
      <c r="G284" s="11">
        <v>23916</v>
      </c>
      <c r="H284" s="11" t="s">
        <v>494</v>
      </c>
    </row>
    <row r="285" spans="1:8">
      <c r="A285" s="11" t="s">
        <v>489</v>
      </c>
      <c r="B285" s="11" t="s">
        <v>490</v>
      </c>
      <c r="C285" s="11">
        <v>1849</v>
      </c>
      <c r="D285" s="11" t="s">
        <v>493</v>
      </c>
      <c r="E285" s="11">
        <v>1454</v>
      </c>
      <c r="F285" s="11">
        <v>1484</v>
      </c>
      <c r="G285" s="11">
        <v>23916</v>
      </c>
      <c r="H285" s="11" t="s">
        <v>494</v>
      </c>
    </row>
    <row r="286" spans="1:8">
      <c r="A286" s="11" t="s">
        <v>489</v>
      </c>
      <c r="B286" s="11" t="s">
        <v>490</v>
      </c>
      <c r="C286" s="11">
        <v>1849</v>
      </c>
      <c r="D286" s="11" t="s">
        <v>493</v>
      </c>
      <c r="E286" s="11">
        <v>1485</v>
      </c>
      <c r="F286" s="11">
        <v>1515</v>
      </c>
      <c r="G286" s="11">
        <v>23916</v>
      </c>
      <c r="H286" s="11" t="s">
        <v>494</v>
      </c>
    </row>
    <row r="287" spans="1:8">
      <c r="A287" s="11" t="s">
        <v>489</v>
      </c>
      <c r="B287" s="11" t="s">
        <v>490</v>
      </c>
      <c r="C287" s="11">
        <v>1849</v>
      </c>
      <c r="D287" s="11" t="s">
        <v>493</v>
      </c>
      <c r="E287" s="11">
        <v>1585</v>
      </c>
      <c r="F287" s="11">
        <v>1615</v>
      </c>
      <c r="G287" s="11">
        <v>23916</v>
      </c>
      <c r="H287" s="11" t="s">
        <v>494</v>
      </c>
    </row>
    <row r="288" spans="1:8">
      <c r="A288" s="11" t="s">
        <v>489</v>
      </c>
      <c r="B288" s="11" t="s">
        <v>490</v>
      </c>
      <c r="C288" s="11">
        <v>1849</v>
      </c>
      <c r="D288" s="11" t="s">
        <v>495</v>
      </c>
      <c r="E288" s="11">
        <v>331</v>
      </c>
      <c r="F288" s="11">
        <v>519</v>
      </c>
      <c r="G288" s="11">
        <v>6</v>
      </c>
    </row>
    <row r="289" spans="1:8">
      <c r="A289" s="11" t="s">
        <v>489</v>
      </c>
      <c r="B289" s="11" t="s">
        <v>490</v>
      </c>
      <c r="C289" s="11">
        <v>1849</v>
      </c>
      <c r="D289" s="11" t="s">
        <v>10</v>
      </c>
      <c r="E289" s="11">
        <v>37</v>
      </c>
      <c r="F289" s="11">
        <v>267</v>
      </c>
      <c r="G289" s="11">
        <v>3198</v>
      </c>
      <c r="H289" s="11" t="s">
        <v>11</v>
      </c>
    </row>
    <row r="290" spans="1:8">
      <c r="A290" s="11" t="s">
        <v>489</v>
      </c>
      <c r="B290" s="11" t="s">
        <v>490</v>
      </c>
      <c r="C290" s="11">
        <v>1849</v>
      </c>
      <c r="D290" s="11" t="s">
        <v>496</v>
      </c>
      <c r="E290" s="11">
        <v>560</v>
      </c>
      <c r="F290" s="11">
        <v>598</v>
      </c>
      <c r="G290" s="11">
        <v>77</v>
      </c>
      <c r="H290" s="11" t="s">
        <v>497</v>
      </c>
    </row>
    <row r="291" spans="1:8">
      <c r="A291" s="11" t="s">
        <v>489</v>
      </c>
      <c r="B291" s="11" t="s">
        <v>490</v>
      </c>
      <c r="C291" s="11">
        <v>1849</v>
      </c>
      <c r="D291" s="11" t="s">
        <v>498</v>
      </c>
      <c r="E291" s="11">
        <v>630</v>
      </c>
      <c r="F291" s="11">
        <v>749</v>
      </c>
      <c r="G291" s="11">
        <v>148</v>
      </c>
      <c r="H291" s="11" t="s">
        <v>499</v>
      </c>
    </row>
    <row r="292" spans="1:8">
      <c r="A292" s="11" t="s">
        <v>500</v>
      </c>
      <c r="B292" s="11" t="s">
        <v>501</v>
      </c>
      <c r="C292" s="11">
        <v>346</v>
      </c>
      <c r="D292" s="11" t="s">
        <v>10</v>
      </c>
      <c r="E292" s="11">
        <v>34</v>
      </c>
      <c r="F292" s="11">
        <v>337</v>
      </c>
      <c r="G292" s="11">
        <v>3198</v>
      </c>
      <c r="H292" s="11" t="s">
        <v>11</v>
      </c>
    </row>
    <row r="293" spans="1:8">
      <c r="A293" s="11" t="s">
        <v>502</v>
      </c>
      <c r="B293" s="11" t="s">
        <v>503</v>
      </c>
      <c r="C293" s="11">
        <v>772</v>
      </c>
      <c r="D293" s="11" t="s">
        <v>10</v>
      </c>
      <c r="E293" s="11">
        <v>29</v>
      </c>
      <c r="F293" s="11">
        <v>302</v>
      </c>
      <c r="G293" s="11">
        <v>3198</v>
      </c>
      <c r="H293" s="11" t="s">
        <v>11</v>
      </c>
    </row>
    <row r="294" spans="1:8">
      <c r="A294" s="11" t="s">
        <v>502</v>
      </c>
      <c r="B294" s="11" t="s">
        <v>503</v>
      </c>
      <c r="C294" s="11">
        <v>772</v>
      </c>
      <c r="D294" s="11" t="s">
        <v>504</v>
      </c>
      <c r="E294" s="11">
        <v>331</v>
      </c>
      <c r="F294" s="11">
        <v>469</v>
      </c>
      <c r="G294" s="11">
        <v>2</v>
      </c>
    </row>
    <row r="295" spans="1:8">
      <c r="A295" s="11" t="s">
        <v>502</v>
      </c>
      <c r="B295" s="11" t="s">
        <v>503</v>
      </c>
      <c r="C295" s="11">
        <v>772</v>
      </c>
      <c r="D295" s="11" t="s">
        <v>505</v>
      </c>
      <c r="E295" s="11">
        <v>471</v>
      </c>
      <c r="F295" s="11">
        <v>559</v>
      </c>
      <c r="G295" s="11">
        <v>5</v>
      </c>
    </row>
    <row r="296" spans="1:8">
      <c r="A296" s="11" t="s">
        <v>502</v>
      </c>
      <c r="B296" s="11" t="s">
        <v>503</v>
      </c>
      <c r="C296" s="11">
        <v>772</v>
      </c>
      <c r="D296" s="11" t="s">
        <v>506</v>
      </c>
      <c r="E296" s="11">
        <v>561</v>
      </c>
      <c r="F296" s="11">
        <v>771</v>
      </c>
      <c r="G296" s="11">
        <v>171</v>
      </c>
    </row>
    <row r="297" spans="1:8">
      <c r="A297" s="11" t="s">
        <v>507</v>
      </c>
      <c r="B297" s="11" t="s">
        <v>508</v>
      </c>
      <c r="C297" s="11">
        <v>366</v>
      </c>
      <c r="D297" s="11" t="s">
        <v>10</v>
      </c>
      <c r="E297" s="11">
        <v>37</v>
      </c>
      <c r="F297" s="11">
        <v>344</v>
      </c>
      <c r="G297" s="11">
        <v>3198</v>
      </c>
      <c r="H297" s="11" t="s">
        <v>11</v>
      </c>
    </row>
    <row r="298" spans="1:8">
      <c r="A298" s="11" t="s">
        <v>509</v>
      </c>
      <c r="B298" s="11" t="s">
        <v>510</v>
      </c>
      <c r="C298" s="11">
        <v>408</v>
      </c>
      <c r="D298" s="11" t="s">
        <v>10</v>
      </c>
      <c r="E298" s="11">
        <v>20</v>
      </c>
      <c r="F298" s="11">
        <v>274</v>
      </c>
      <c r="G298" s="11">
        <v>3198</v>
      </c>
      <c r="H298" s="11" t="s">
        <v>11</v>
      </c>
    </row>
    <row r="299" spans="1:8">
      <c r="A299" s="11" t="s">
        <v>511</v>
      </c>
      <c r="B299" s="11" t="s">
        <v>512</v>
      </c>
      <c r="C299" s="11">
        <v>149</v>
      </c>
      <c r="D299" s="11" t="s">
        <v>10</v>
      </c>
      <c r="E299" s="11">
        <v>1</v>
      </c>
      <c r="F299" s="11">
        <v>130</v>
      </c>
      <c r="G299" s="11">
        <v>3198</v>
      </c>
      <c r="H299" s="11" t="s">
        <v>11</v>
      </c>
    </row>
    <row r="300" spans="1:8">
      <c r="A300" s="11" t="s">
        <v>513</v>
      </c>
      <c r="B300" s="11" t="s">
        <v>514</v>
      </c>
      <c r="C300" s="11">
        <v>236</v>
      </c>
      <c r="D300" s="11" t="s">
        <v>10</v>
      </c>
      <c r="E300" s="11">
        <v>106</v>
      </c>
      <c r="F300" s="11">
        <v>230</v>
      </c>
      <c r="G300" s="11">
        <v>3198</v>
      </c>
      <c r="H300" s="11" t="s">
        <v>11</v>
      </c>
    </row>
    <row r="301" spans="1:8">
      <c r="A301" s="11" t="s">
        <v>515</v>
      </c>
      <c r="B301" s="11" t="s">
        <v>516</v>
      </c>
      <c r="C301" s="11">
        <v>340</v>
      </c>
      <c r="D301" s="11" t="s">
        <v>10</v>
      </c>
      <c r="E301" s="11">
        <v>33</v>
      </c>
      <c r="F301" s="11">
        <v>340</v>
      </c>
      <c r="G301" s="11">
        <v>3198</v>
      </c>
      <c r="H301" s="11" t="s">
        <v>11</v>
      </c>
    </row>
    <row r="302" spans="1:8">
      <c r="A302" s="11" t="s">
        <v>517</v>
      </c>
      <c r="B302" s="11" t="s">
        <v>518</v>
      </c>
      <c r="C302" s="11">
        <v>353</v>
      </c>
      <c r="D302" s="11" t="s">
        <v>10</v>
      </c>
      <c r="E302" s="11">
        <v>33</v>
      </c>
      <c r="F302" s="11">
        <v>346</v>
      </c>
      <c r="G302" s="11">
        <v>3198</v>
      </c>
      <c r="H302" s="11" t="s">
        <v>11</v>
      </c>
    </row>
    <row r="303" spans="1:8">
      <c r="A303" s="11" t="s">
        <v>519</v>
      </c>
      <c r="B303" s="11" t="s">
        <v>520</v>
      </c>
      <c r="C303" s="11">
        <v>369</v>
      </c>
      <c r="D303" s="11" t="s">
        <v>10</v>
      </c>
      <c r="E303" s="11">
        <v>34</v>
      </c>
      <c r="F303" s="11">
        <v>346</v>
      </c>
      <c r="G303" s="11">
        <v>3198</v>
      </c>
      <c r="H303" s="11" t="s">
        <v>11</v>
      </c>
    </row>
    <row r="304" spans="1:8">
      <c r="A304" s="11" t="s">
        <v>521</v>
      </c>
      <c r="B304" s="11" t="s">
        <v>522</v>
      </c>
      <c r="C304" s="11">
        <v>367</v>
      </c>
      <c r="D304" s="11" t="s">
        <v>10</v>
      </c>
      <c r="E304" s="11">
        <v>32</v>
      </c>
      <c r="F304" s="11">
        <v>344</v>
      </c>
      <c r="G304" s="11">
        <v>3198</v>
      </c>
      <c r="H304" s="11" t="s">
        <v>11</v>
      </c>
    </row>
    <row r="305" spans="1:8">
      <c r="A305" s="11" t="s">
        <v>523</v>
      </c>
      <c r="B305" s="11" t="s">
        <v>524</v>
      </c>
      <c r="C305" s="11">
        <v>397</v>
      </c>
      <c r="D305" s="11" t="s">
        <v>525</v>
      </c>
      <c r="E305" s="11">
        <v>1</v>
      </c>
      <c r="F305" s="11">
        <v>59</v>
      </c>
      <c r="G305" s="11">
        <v>2</v>
      </c>
    </row>
    <row r="306" spans="1:8">
      <c r="A306" s="11" t="s">
        <v>523</v>
      </c>
      <c r="B306" s="11" t="s">
        <v>524</v>
      </c>
      <c r="C306" s="11">
        <v>397</v>
      </c>
      <c r="D306" s="11" t="s">
        <v>10</v>
      </c>
      <c r="E306" s="11">
        <v>72</v>
      </c>
      <c r="F306" s="11">
        <v>334</v>
      </c>
      <c r="G306" s="11">
        <v>3198</v>
      </c>
      <c r="H306" s="11" t="s">
        <v>11</v>
      </c>
    </row>
    <row r="307" spans="1:8">
      <c r="A307" s="11" t="s">
        <v>526</v>
      </c>
      <c r="B307" s="11" t="s">
        <v>527</v>
      </c>
      <c r="C307" s="11">
        <v>344</v>
      </c>
      <c r="D307" s="11" t="s">
        <v>10</v>
      </c>
      <c r="E307" s="11">
        <v>23</v>
      </c>
      <c r="F307" s="11">
        <v>335</v>
      </c>
      <c r="G307" s="11">
        <v>3198</v>
      </c>
      <c r="H307" s="11" t="s">
        <v>11</v>
      </c>
    </row>
    <row r="308" spans="1:8">
      <c r="A308" s="11" t="s">
        <v>528</v>
      </c>
      <c r="B308" s="11" t="s">
        <v>529</v>
      </c>
      <c r="C308" s="11">
        <v>356</v>
      </c>
      <c r="D308" s="11" t="s">
        <v>10</v>
      </c>
      <c r="E308" s="11">
        <v>34</v>
      </c>
      <c r="F308" s="11">
        <v>347</v>
      </c>
      <c r="G308" s="11">
        <v>3198</v>
      </c>
      <c r="H308" s="11" t="s">
        <v>11</v>
      </c>
    </row>
    <row r="309" spans="1:8">
      <c r="A309" s="11" t="s">
        <v>530</v>
      </c>
      <c r="B309" s="11" t="s">
        <v>531</v>
      </c>
      <c r="C309" s="11">
        <v>355</v>
      </c>
      <c r="D309" s="11" t="s">
        <v>10</v>
      </c>
      <c r="E309" s="11">
        <v>34</v>
      </c>
      <c r="F309" s="11">
        <v>347</v>
      </c>
      <c r="G309" s="11">
        <v>3198</v>
      </c>
      <c r="H309" s="11" t="s">
        <v>11</v>
      </c>
    </row>
    <row r="310" spans="1:8">
      <c r="A310" s="11" t="s">
        <v>532</v>
      </c>
      <c r="B310" s="11" t="s">
        <v>533</v>
      </c>
      <c r="C310" s="11">
        <v>413</v>
      </c>
      <c r="D310" s="11" t="s">
        <v>10</v>
      </c>
      <c r="E310" s="11">
        <v>39</v>
      </c>
      <c r="F310" s="11">
        <v>394</v>
      </c>
      <c r="G310" s="11">
        <v>3198</v>
      </c>
      <c r="H310" s="11" t="s">
        <v>11</v>
      </c>
    </row>
    <row r="311" spans="1:8">
      <c r="A311" s="11" t="s">
        <v>534</v>
      </c>
      <c r="B311" s="11" t="s">
        <v>535</v>
      </c>
      <c r="C311" s="11">
        <v>342</v>
      </c>
      <c r="D311" s="11" t="s">
        <v>10</v>
      </c>
      <c r="E311" s="11">
        <v>20</v>
      </c>
      <c r="F311" s="11">
        <v>321</v>
      </c>
      <c r="G311" s="11">
        <v>3198</v>
      </c>
      <c r="H311" s="11" t="s">
        <v>11</v>
      </c>
    </row>
    <row r="312" spans="1:8">
      <c r="A312" s="11" t="s">
        <v>536</v>
      </c>
      <c r="B312" s="11" t="s">
        <v>537</v>
      </c>
      <c r="C312" s="11">
        <v>339</v>
      </c>
      <c r="D312" s="11" t="s">
        <v>10</v>
      </c>
      <c r="E312" s="11">
        <v>29</v>
      </c>
      <c r="F312" s="11">
        <v>330</v>
      </c>
      <c r="G312" s="11">
        <v>3198</v>
      </c>
      <c r="H312" s="11" t="s">
        <v>11</v>
      </c>
    </row>
    <row r="313" spans="1:8">
      <c r="A313" s="11" t="s">
        <v>538</v>
      </c>
      <c r="B313" s="11" t="s">
        <v>539</v>
      </c>
      <c r="C313" s="11">
        <v>353</v>
      </c>
      <c r="D313" s="11" t="s">
        <v>10</v>
      </c>
      <c r="E313" s="11">
        <v>43</v>
      </c>
      <c r="F313" s="11">
        <v>343</v>
      </c>
      <c r="G313" s="11">
        <v>3198</v>
      </c>
      <c r="H313" s="11" t="s">
        <v>11</v>
      </c>
    </row>
    <row r="314" spans="1:8">
      <c r="A314" s="11" t="s">
        <v>540</v>
      </c>
      <c r="B314" s="11" t="s">
        <v>541</v>
      </c>
      <c r="C314" s="11">
        <v>435</v>
      </c>
      <c r="D314" s="11" t="s">
        <v>542</v>
      </c>
      <c r="E314" s="11">
        <v>1</v>
      </c>
      <c r="F314" s="11">
        <v>49</v>
      </c>
      <c r="G314" s="11">
        <v>3</v>
      </c>
    </row>
    <row r="315" spans="1:8">
      <c r="A315" s="11" t="s">
        <v>540</v>
      </c>
      <c r="B315" s="11" t="s">
        <v>541</v>
      </c>
      <c r="C315" s="11">
        <v>435</v>
      </c>
      <c r="D315" s="11" t="s">
        <v>10</v>
      </c>
      <c r="E315" s="11">
        <v>62</v>
      </c>
      <c r="F315" s="11">
        <v>357</v>
      </c>
      <c r="G315" s="11">
        <v>3198</v>
      </c>
      <c r="H315" s="11" t="s">
        <v>11</v>
      </c>
    </row>
    <row r="316" spans="1:8">
      <c r="A316" s="11" t="s">
        <v>543</v>
      </c>
      <c r="B316" s="11" t="s">
        <v>544</v>
      </c>
      <c r="C316" s="11">
        <v>345</v>
      </c>
      <c r="D316" s="11" t="s">
        <v>10</v>
      </c>
      <c r="E316" s="11">
        <v>14</v>
      </c>
      <c r="F316" s="11">
        <v>323</v>
      </c>
      <c r="G316" s="11">
        <v>3198</v>
      </c>
      <c r="H316" s="11" t="s">
        <v>11</v>
      </c>
    </row>
    <row r="317" spans="1:8">
      <c r="A317" s="11" t="s">
        <v>545</v>
      </c>
      <c r="B317" s="11" t="s">
        <v>546</v>
      </c>
      <c r="C317" s="11">
        <v>271</v>
      </c>
      <c r="D317" s="11" t="s">
        <v>10</v>
      </c>
      <c r="E317" s="11">
        <v>105</v>
      </c>
      <c r="F317" s="11">
        <v>251</v>
      </c>
      <c r="G317" s="11">
        <v>3198</v>
      </c>
      <c r="H317" s="11" t="s">
        <v>11</v>
      </c>
    </row>
    <row r="318" spans="1:8">
      <c r="A318" s="11" t="s">
        <v>547</v>
      </c>
      <c r="B318" s="11" t="s">
        <v>548</v>
      </c>
      <c r="C318" s="11">
        <v>349</v>
      </c>
      <c r="D318" s="11" t="s">
        <v>10</v>
      </c>
      <c r="E318" s="11">
        <v>28</v>
      </c>
      <c r="F318" s="11">
        <v>340</v>
      </c>
      <c r="G318" s="11">
        <v>3198</v>
      </c>
      <c r="H318" s="11" t="s">
        <v>11</v>
      </c>
    </row>
    <row r="319" spans="1:8">
      <c r="A319" s="11" t="s">
        <v>549</v>
      </c>
      <c r="B319" s="11" t="s">
        <v>550</v>
      </c>
      <c r="C319" s="11">
        <v>354</v>
      </c>
      <c r="D319" s="11" t="s">
        <v>10</v>
      </c>
      <c r="E319" s="11">
        <v>19</v>
      </c>
      <c r="F319" s="11">
        <v>331</v>
      </c>
      <c r="G319" s="11">
        <v>3198</v>
      </c>
      <c r="H319" s="11" t="s">
        <v>11</v>
      </c>
    </row>
    <row r="320" spans="1:8">
      <c r="A320" s="11" t="s">
        <v>551</v>
      </c>
      <c r="B320" s="11" t="s">
        <v>552</v>
      </c>
      <c r="C320" s="11">
        <v>385</v>
      </c>
      <c r="D320" s="11" t="s">
        <v>10</v>
      </c>
      <c r="E320" s="11">
        <v>35</v>
      </c>
      <c r="F320" s="11">
        <v>366</v>
      </c>
      <c r="G320" s="11">
        <v>3198</v>
      </c>
      <c r="H320" s="11" t="s">
        <v>11</v>
      </c>
    </row>
    <row r="321" spans="1:8">
      <c r="A321" s="11" t="s">
        <v>553</v>
      </c>
      <c r="B321" s="11" t="s">
        <v>554</v>
      </c>
      <c r="C321" s="11">
        <v>725</v>
      </c>
      <c r="D321" s="11" t="s">
        <v>10</v>
      </c>
      <c r="E321" s="11">
        <v>354</v>
      </c>
      <c r="F321" s="11">
        <v>706</v>
      </c>
      <c r="G321" s="11">
        <v>3198</v>
      </c>
      <c r="H321" s="11" t="s">
        <v>11</v>
      </c>
    </row>
    <row r="322" spans="1:8">
      <c r="A322" s="11" t="s">
        <v>553</v>
      </c>
      <c r="B322" s="11" t="s">
        <v>554</v>
      </c>
      <c r="C322" s="11">
        <v>725</v>
      </c>
      <c r="D322" s="11" t="s">
        <v>555</v>
      </c>
      <c r="E322" s="11">
        <v>37</v>
      </c>
      <c r="F322" s="11">
        <v>289</v>
      </c>
      <c r="G322" s="11">
        <v>5980</v>
      </c>
      <c r="H322" s="11" t="s">
        <v>556</v>
      </c>
    </row>
    <row r="323" spans="1:8">
      <c r="A323" s="11" t="s">
        <v>557</v>
      </c>
      <c r="B323" s="11" t="s">
        <v>558</v>
      </c>
      <c r="C323" s="11">
        <v>723</v>
      </c>
      <c r="D323" s="11" t="s">
        <v>10</v>
      </c>
      <c r="E323" s="11">
        <v>128</v>
      </c>
      <c r="F323" s="11">
        <v>383</v>
      </c>
      <c r="G323" s="11">
        <v>3198</v>
      </c>
      <c r="H323" s="11" t="s">
        <v>11</v>
      </c>
    </row>
    <row r="324" spans="1:8">
      <c r="A324" s="11" t="s">
        <v>557</v>
      </c>
      <c r="B324" s="11" t="s">
        <v>558</v>
      </c>
      <c r="C324" s="11">
        <v>723</v>
      </c>
      <c r="D324" s="11" t="s">
        <v>70</v>
      </c>
      <c r="E324" s="11">
        <v>448</v>
      </c>
      <c r="F324" s="11">
        <v>714</v>
      </c>
      <c r="G324" s="11">
        <v>4980</v>
      </c>
      <c r="H324" s="11" t="s">
        <v>71</v>
      </c>
    </row>
    <row r="325" spans="1:8">
      <c r="A325" s="11" t="s">
        <v>559</v>
      </c>
      <c r="B325" s="11" t="s">
        <v>560</v>
      </c>
      <c r="C325" s="11">
        <v>607</v>
      </c>
      <c r="D325" s="11" t="s">
        <v>10</v>
      </c>
      <c r="E325" s="11">
        <v>16</v>
      </c>
      <c r="F325" s="11">
        <v>265</v>
      </c>
      <c r="G325" s="11">
        <v>3198</v>
      </c>
      <c r="H325" s="11" t="s">
        <v>11</v>
      </c>
    </row>
    <row r="326" spans="1:8">
      <c r="A326" s="11" t="s">
        <v>559</v>
      </c>
      <c r="B326" s="11" t="s">
        <v>560</v>
      </c>
      <c r="C326" s="11">
        <v>607</v>
      </c>
      <c r="D326" s="11" t="s">
        <v>70</v>
      </c>
      <c r="E326" s="11">
        <v>331</v>
      </c>
      <c r="F326" s="11">
        <v>595</v>
      </c>
      <c r="G326" s="11">
        <v>4980</v>
      </c>
      <c r="H326" s="11" t="s">
        <v>71</v>
      </c>
    </row>
    <row r="327" spans="1:8">
      <c r="A327" s="11" t="s">
        <v>561</v>
      </c>
      <c r="B327" s="11" t="s">
        <v>562</v>
      </c>
      <c r="C327" s="11">
        <v>418</v>
      </c>
      <c r="D327" s="11" t="s">
        <v>10</v>
      </c>
      <c r="E327" s="11">
        <v>149</v>
      </c>
      <c r="F327" s="11">
        <v>408</v>
      </c>
      <c r="G327" s="11">
        <v>3198</v>
      </c>
      <c r="H327" s="11" t="s">
        <v>11</v>
      </c>
    </row>
    <row r="328" spans="1:8">
      <c r="A328" s="11" t="s">
        <v>563</v>
      </c>
      <c r="B328" s="11" t="s">
        <v>564</v>
      </c>
      <c r="C328" s="11">
        <v>366</v>
      </c>
      <c r="D328" s="11" t="s">
        <v>10</v>
      </c>
      <c r="E328" s="11">
        <v>146</v>
      </c>
      <c r="F328" s="11">
        <v>332</v>
      </c>
      <c r="G328" s="11">
        <v>3198</v>
      </c>
      <c r="H328" s="11" t="s">
        <v>11</v>
      </c>
    </row>
    <row r="329" spans="1:8">
      <c r="A329" s="11" t="s">
        <v>565</v>
      </c>
      <c r="B329" s="11" t="s">
        <v>566</v>
      </c>
      <c r="C329" s="11">
        <v>658</v>
      </c>
      <c r="D329" s="11" t="s">
        <v>10</v>
      </c>
      <c r="E329" s="11">
        <v>37</v>
      </c>
      <c r="F329" s="11">
        <v>315</v>
      </c>
      <c r="G329" s="11">
        <v>3198</v>
      </c>
      <c r="H329" s="11" t="s">
        <v>11</v>
      </c>
    </row>
    <row r="330" spans="1:8">
      <c r="A330" s="11" t="s">
        <v>565</v>
      </c>
      <c r="B330" s="11" t="s">
        <v>566</v>
      </c>
      <c r="C330" s="11">
        <v>658</v>
      </c>
      <c r="D330" s="11" t="s">
        <v>70</v>
      </c>
      <c r="E330" s="11">
        <v>383</v>
      </c>
      <c r="F330" s="11">
        <v>646</v>
      </c>
      <c r="G330" s="11">
        <v>4980</v>
      </c>
      <c r="H330" s="11" t="s">
        <v>71</v>
      </c>
    </row>
    <row r="331" spans="1:8">
      <c r="A331" s="11" t="s">
        <v>567</v>
      </c>
      <c r="B331" s="11" t="s">
        <v>568</v>
      </c>
      <c r="C331" s="11">
        <v>516</v>
      </c>
      <c r="D331" s="11" t="s">
        <v>10</v>
      </c>
      <c r="E331" s="11">
        <v>11</v>
      </c>
      <c r="F331" s="11">
        <v>357</v>
      </c>
      <c r="G331" s="11">
        <v>3198</v>
      </c>
      <c r="H331" s="11" t="s">
        <v>11</v>
      </c>
    </row>
    <row r="332" spans="1:8">
      <c r="A332" s="11" t="s">
        <v>567</v>
      </c>
      <c r="B332" s="11" t="s">
        <v>568</v>
      </c>
      <c r="C332" s="11">
        <v>516</v>
      </c>
      <c r="D332" s="11" t="s">
        <v>569</v>
      </c>
      <c r="E332" s="11">
        <v>371</v>
      </c>
      <c r="F332" s="11">
        <v>514</v>
      </c>
      <c r="G332" s="11">
        <v>6</v>
      </c>
    </row>
    <row r="333" spans="1:8">
      <c r="A333" s="11" t="s">
        <v>570</v>
      </c>
      <c r="B333" s="11" t="s">
        <v>571</v>
      </c>
      <c r="C333" s="11">
        <v>309</v>
      </c>
      <c r="D333" s="11" t="s">
        <v>10</v>
      </c>
      <c r="E333" s="11">
        <v>24</v>
      </c>
      <c r="F333" s="11">
        <v>295</v>
      </c>
      <c r="G333" s="11">
        <v>3198</v>
      </c>
      <c r="H333" s="11" t="s">
        <v>11</v>
      </c>
    </row>
    <row r="334" spans="1:8">
      <c r="A334" s="11" t="s">
        <v>572</v>
      </c>
      <c r="B334" s="11" t="s">
        <v>573</v>
      </c>
      <c r="C334" s="11">
        <v>433</v>
      </c>
      <c r="D334" s="11" t="s">
        <v>10</v>
      </c>
      <c r="E334" s="11">
        <v>96</v>
      </c>
      <c r="F334" s="11">
        <v>414</v>
      </c>
      <c r="G334" s="11">
        <v>3198</v>
      </c>
      <c r="H334" s="11" t="s">
        <v>11</v>
      </c>
    </row>
    <row r="335" spans="1:8">
      <c r="A335" s="11" t="s">
        <v>574</v>
      </c>
      <c r="B335" s="11" t="s">
        <v>575</v>
      </c>
      <c r="C335" s="11">
        <v>379</v>
      </c>
      <c r="D335" s="11" t="s">
        <v>10</v>
      </c>
      <c r="E335" s="11">
        <v>56</v>
      </c>
      <c r="F335" s="11">
        <v>368</v>
      </c>
      <c r="G335" s="11">
        <v>3198</v>
      </c>
      <c r="H335" s="11" t="s">
        <v>11</v>
      </c>
    </row>
    <row r="336" spans="1:8">
      <c r="A336" s="11" t="s">
        <v>576</v>
      </c>
      <c r="B336" s="11" t="s">
        <v>577</v>
      </c>
      <c r="C336" s="11">
        <v>483</v>
      </c>
      <c r="D336" s="11" t="s">
        <v>578</v>
      </c>
      <c r="E336" s="11">
        <v>15</v>
      </c>
      <c r="F336" s="11">
        <v>51</v>
      </c>
      <c r="G336" s="11">
        <v>46</v>
      </c>
    </row>
    <row r="337" spans="1:8">
      <c r="A337" s="11" t="s">
        <v>576</v>
      </c>
      <c r="B337" s="11" t="s">
        <v>577</v>
      </c>
      <c r="C337" s="11">
        <v>483</v>
      </c>
      <c r="D337" s="11" t="s">
        <v>10</v>
      </c>
      <c r="E337" s="11">
        <v>181</v>
      </c>
      <c r="F337" s="11">
        <v>441</v>
      </c>
      <c r="G337" s="11">
        <v>3198</v>
      </c>
      <c r="H337" s="11" t="s">
        <v>11</v>
      </c>
    </row>
    <row r="338" spans="1:8">
      <c r="A338" s="11" t="s">
        <v>579</v>
      </c>
      <c r="B338" s="11" t="s">
        <v>580</v>
      </c>
      <c r="C338" s="11">
        <v>252</v>
      </c>
      <c r="D338" s="11" t="s">
        <v>581</v>
      </c>
      <c r="E338" s="11">
        <v>1</v>
      </c>
      <c r="F338" s="11">
        <v>69</v>
      </c>
      <c r="G338" s="11">
        <v>3</v>
      </c>
    </row>
    <row r="339" spans="1:8">
      <c r="A339" s="11" t="s">
        <v>579</v>
      </c>
      <c r="B339" s="11" t="s">
        <v>580</v>
      </c>
      <c r="C339" s="11">
        <v>252</v>
      </c>
      <c r="D339" s="11" t="s">
        <v>10</v>
      </c>
      <c r="E339" s="11">
        <v>88</v>
      </c>
      <c r="F339" s="11">
        <v>246</v>
      </c>
      <c r="G339" s="11">
        <v>3198</v>
      </c>
      <c r="H339" s="11" t="s">
        <v>11</v>
      </c>
    </row>
    <row r="340" spans="1:8">
      <c r="A340" s="11" t="s">
        <v>582</v>
      </c>
      <c r="B340" s="11" t="s">
        <v>583</v>
      </c>
      <c r="C340" s="11">
        <v>1975</v>
      </c>
      <c r="D340" s="11" t="s">
        <v>584</v>
      </c>
      <c r="E340" s="11">
        <v>1404</v>
      </c>
      <c r="F340" s="11">
        <v>1646</v>
      </c>
      <c r="G340" s="11">
        <v>1778</v>
      </c>
      <c r="H340" s="11" t="s">
        <v>585</v>
      </c>
    </row>
    <row r="341" spans="1:8">
      <c r="A341" s="11" t="s">
        <v>582</v>
      </c>
      <c r="B341" s="11" t="s">
        <v>583</v>
      </c>
      <c r="C341" s="11">
        <v>1975</v>
      </c>
      <c r="D341" s="11" t="s">
        <v>586</v>
      </c>
      <c r="E341" s="11">
        <v>1</v>
      </c>
      <c r="F341" s="11">
        <v>66</v>
      </c>
      <c r="G341" s="11">
        <v>2</v>
      </c>
    </row>
    <row r="342" spans="1:8">
      <c r="A342" s="11" t="s">
        <v>582</v>
      </c>
      <c r="B342" s="11" t="s">
        <v>583</v>
      </c>
      <c r="C342" s="11">
        <v>1975</v>
      </c>
      <c r="D342" s="11" t="s">
        <v>587</v>
      </c>
      <c r="E342" s="11">
        <v>1701</v>
      </c>
      <c r="F342" s="11">
        <v>1826</v>
      </c>
      <c r="G342" s="11">
        <v>2</v>
      </c>
    </row>
    <row r="343" spans="1:8">
      <c r="A343" s="11" t="s">
        <v>582</v>
      </c>
      <c r="B343" s="11" t="s">
        <v>583</v>
      </c>
      <c r="C343" s="11">
        <v>1975</v>
      </c>
      <c r="D343" s="11" t="s">
        <v>588</v>
      </c>
      <c r="E343" s="11">
        <v>1827</v>
      </c>
      <c r="F343" s="11">
        <v>1880</v>
      </c>
      <c r="G343" s="11">
        <v>6147</v>
      </c>
      <c r="H343" s="11" t="s">
        <v>589</v>
      </c>
    </row>
    <row r="344" spans="1:8">
      <c r="A344" s="11" t="s">
        <v>582</v>
      </c>
      <c r="B344" s="11" t="s">
        <v>583</v>
      </c>
      <c r="C344" s="11">
        <v>1975</v>
      </c>
      <c r="D344" s="11" t="s">
        <v>590</v>
      </c>
      <c r="E344" s="11">
        <v>1881</v>
      </c>
      <c r="F344" s="11">
        <v>1974</v>
      </c>
      <c r="G344" s="11">
        <v>2</v>
      </c>
    </row>
    <row r="345" spans="1:8">
      <c r="A345" s="11" t="s">
        <v>582</v>
      </c>
      <c r="B345" s="11" t="s">
        <v>583</v>
      </c>
      <c r="C345" s="11">
        <v>1975</v>
      </c>
      <c r="D345" s="11" t="s">
        <v>10</v>
      </c>
      <c r="E345" s="11">
        <v>269</v>
      </c>
      <c r="F345" s="11">
        <v>461</v>
      </c>
      <c r="G345" s="11">
        <v>3198</v>
      </c>
      <c r="H345" s="11" t="s">
        <v>11</v>
      </c>
    </row>
    <row r="346" spans="1:8">
      <c r="A346" s="11" t="s">
        <v>582</v>
      </c>
      <c r="B346" s="11" t="s">
        <v>583</v>
      </c>
      <c r="C346" s="11">
        <v>1975</v>
      </c>
      <c r="D346" s="11" t="s">
        <v>591</v>
      </c>
      <c r="E346" s="11">
        <v>600</v>
      </c>
      <c r="F346" s="11">
        <v>780</v>
      </c>
      <c r="G346" s="11">
        <v>8184</v>
      </c>
      <c r="H346" s="11" t="s">
        <v>592</v>
      </c>
    </row>
    <row r="347" spans="1:8">
      <c r="A347" s="11" t="s">
        <v>582</v>
      </c>
      <c r="B347" s="11" t="s">
        <v>583</v>
      </c>
      <c r="C347" s="11">
        <v>1975</v>
      </c>
      <c r="D347" s="11" t="s">
        <v>593</v>
      </c>
      <c r="E347" s="11">
        <v>67</v>
      </c>
      <c r="F347" s="11">
        <v>238</v>
      </c>
      <c r="G347" s="11">
        <v>4572</v>
      </c>
      <c r="H347" s="11" t="s">
        <v>594</v>
      </c>
    </row>
    <row r="348" spans="1:8">
      <c r="A348" s="11" t="s">
        <v>582</v>
      </c>
      <c r="B348" s="11" t="s">
        <v>583</v>
      </c>
      <c r="C348" s="11">
        <v>1975</v>
      </c>
      <c r="D348" s="11" t="s">
        <v>595</v>
      </c>
      <c r="E348" s="11">
        <v>801</v>
      </c>
      <c r="F348" s="11">
        <v>989</v>
      </c>
      <c r="G348" s="11">
        <v>2</v>
      </c>
    </row>
    <row r="349" spans="1:8">
      <c r="A349" s="11" t="s">
        <v>582</v>
      </c>
      <c r="B349" s="11" t="s">
        <v>583</v>
      </c>
      <c r="C349" s="11">
        <v>1975</v>
      </c>
      <c r="D349" s="11" t="s">
        <v>596</v>
      </c>
      <c r="E349" s="11">
        <v>998</v>
      </c>
      <c r="F349" s="11">
        <v>1194</v>
      </c>
      <c r="G349" s="11">
        <v>196</v>
      </c>
      <c r="H349" s="11" t="s">
        <v>597</v>
      </c>
    </row>
    <row r="350" spans="1:8">
      <c r="A350" s="11" t="s">
        <v>598</v>
      </c>
      <c r="B350" s="11" t="s">
        <v>599</v>
      </c>
      <c r="C350" s="11">
        <v>416</v>
      </c>
      <c r="D350" s="11" t="s">
        <v>10</v>
      </c>
      <c r="E350" s="11">
        <v>146</v>
      </c>
      <c r="F350" s="11">
        <v>405</v>
      </c>
      <c r="G350" s="11">
        <v>3198</v>
      </c>
      <c r="H350" s="11" t="s">
        <v>11</v>
      </c>
    </row>
    <row r="351" spans="1:8">
      <c r="A351" s="11" t="s">
        <v>600</v>
      </c>
      <c r="B351" s="11" t="s">
        <v>601</v>
      </c>
      <c r="C351" s="11">
        <v>611</v>
      </c>
      <c r="D351" s="11" t="s">
        <v>10</v>
      </c>
      <c r="E351" s="11">
        <v>66</v>
      </c>
      <c r="F351" s="11">
        <v>275</v>
      </c>
      <c r="G351" s="11">
        <v>3198</v>
      </c>
      <c r="H351" s="11" t="s">
        <v>11</v>
      </c>
    </row>
    <row r="352" spans="1:8">
      <c r="A352" s="11" t="s">
        <v>602</v>
      </c>
      <c r="B352" s="11" t="s">
        <v>603</v>
      </c>
      <c r="C352" s="11">
        <v>379</v>
      </c>
      <c r="D352" s="11" t="s">
        <v>10</v>
      </c>
      <c r="E352" s="11">
        <v>56</v>
      </c>
      <c r="F352" s="11">
        <v>368</v>
      </c>
      <c r="G352" s="11">
        <v>3198</v>
      </c>
      <c r="H352" s="11" t="s">
        <v>11</v>
      </c>
    </row>
    <row r="353" spans="1:8">
      <c r="A353" s="11" t="s">
        <v>604</v>
      </c>
      <c r="B353" s="11" t="s">
        <v>605</v>
      </c>
      <c r="C353" s="11">
        <v>629</v>
      </c>
      <c r="D353" s="11" t="s">
        <v>10</v>
      </c>
      <c r="E353" s="11">
        <v>31</v>
      </c>
      <c r="F353" s="11">
        <v>313</v>
      </c>
      <c r="G353" s="11">
        <v>3198</v>
      </c>
      <c r="H353" s="11" t="s">
        <v>11</v>
      </c>
    </row>
    <row r="354" spans="1:8">
      <c r="A354" s="11" t="s">
        <v>604</v>
      </c>
      <c r="B354" s="11" t="s">
        <v>605</v>
      </c>
      <c r="C354" s="11">
        <v>629</v>
      </c>
      <c r="D354" s="11" t="s">
        <v>70</v>
      </c>
      <c r="E354" s="11">
        <v>351</v>
      </c>
      <c r="F354" s="11">
        <v>620</v>
      </c>
      <c r="G354" s="11">
        <v>4980</v>
      </c>
      <c r="H354" s="11" t="s">
        <v>71</v>
      </c>
    </row>
    <row r="355" spans="1:8">
      <c r="A355" s="11" t="s">
        <v>606</v>
      </c>
      <c r="B355" s="11" t="s">
        <v>607</v>
      </c>
      <c r="C355" s="11">
        <v>628</v>
      </c>
      <c r="D355" s="11" t="s">
        <v>10</v>
      </c>
      <c r="E355" s="11">
        <v>46</v>
      </c>
      <c r="F355" s="11">
        <v>306</v>
      </c>
      <c r="G355" s="11">
        <v>3198</v>
      </c>
      <c r="H355" s="11" t="s">
        <v>11</v>
      </c>
    </row>
    <row r="356" spans="1:8">
      <c r="A356" s="11" t="s">
        <v>608</v>
      </c>
      <c r="B356" s="11" t="s">
        <v>609</v>
      </c>
      <c r="C356" s="11">
        <v>635</v>
      </c>
      <c r="D356" s="11" t="s">
        <v>10</v>
      </c>
      <c r="E356" s="11">
        <v>23</v>
      </c>
      <c r="F356" s="11">
        <v>336</v>
      </c>
      <c r="G356" s="11">
        <v>3198</v>
      </c>
      <c r="H356" s="11" t="s">
        <v>11</v>
      </c>
    </row>
    <row r="357" spans="1:8">
      <c r="A357" s="11" t="s">
        <v>608</v>
      </c>
      <c r="B357" s="11" t="s">
        <v>609</v>
      </c>
      <c r="C357" s="11">
        <v>635</v>
      </c>
      <c r="D357" s="11" t="s">
        <v>70</v>
      </c>
      <c r="E357" s="11">
        <v>377</v>
      </c>
      <c r="F357" s="11">
        <v>635</v>
      </c>
      <c r="G357" s="11">
        <v>4980</v>
      </c>
      <c r="H357" s="11" t="s">
        <v>71</v>
      </c>
    </row>
    <row r="358" spans="1:8">
      <c r="A358" s="11" t="s">
        <v>610</v>
      </c>
      <c r="B358" s="11" t="s">
        <v>611</v>
      </c>
      <c r="C358" s="11">
        <v>635</v>
      </c>
      <c r="D358" s="11" t="s">
        <v>10</v>
      </c>
      <c r="E358" s="11">
        <v>23</v>
      </c>
      <c r="F358" s="11">
        <v>336</v>
      </c>
      <c r="G358" s="11">
        <v>3198</v>
      </c>
      <c r="H358" s="11" t="s">
        <v>11</v>
      </c>
    </row>
    <row r="359" spans="1:8">
      <c r="A359" s="11" t="s">
        <v>610</v>
      </c>
      <c r="B359" s="11" t="s">
        <v>611</v>
      </c>
      <c r="C359" s="11">
        <v>635</v>
      </c>
      <c r="D359" s="11" t="s">
        <v>70</v>
      </c>
      <c r="E359" s="11">
        <v>377</v>
      </c>
      <c r="F359" s="11">
        <v>635</v>
      </c>
      <c r="G359" s="11">
        <v>4980</v>
      </c>
      <c r="H359" s="11" t="s">
        <v>71</v>
      </c>
    </row>
    <row r="360" spans="1:8">
      <c r="A360" s="11" t="s">
        <v>612</v>
      </c>
      <c r="B360" s="11" t="s">
        <v>613</v>
      </c>
      <c r="C360" s="11">
        <v>635</v>
      </c>
      <c r="D360" s="11" t="s">
        <v>10</v>
      </c>
      <c r="E360" s="11">
        <v>23</v>
      </c>
      <c r="F360" s="11">
        <v>336</v>
      </c>
      <c r="G360" s="11">
        <v>3198</v>
      </c>
      <c r="H360" s="11" t="s">
        <v>11</v>
      </c>
    </row>
    <row r="361" spans="1:8">
      <c r="A361" s="11" t="s">
        <v>612</v>
      </c>
      <c r="B361" s="11" t="s">
        <v>613</v>
      </c>
      <c r="C361" s="11">
        <v>635</v>
      </c>
      <c r="D361" s="11" t="s">
        <v>70</v>
      </c>
      <c r="E361" s="11">
        <v>377</v>
      </c>
      <c r="F361" s="11">
        <v>635</v>
      </c>
      <c r="G361" s="11">
        <v>4980</v>
      </c>
      <c r="H361" s="11" t="s">
        <v>71</v>
      </c>
    </row>
    <row r="362" spans="1:8">
      <c r="A362" s="11" t="s">
        <v>614</v>
      </c>
      <c r="B362" s="11" t="s">
        <v>615</v>
      </c>
      <c r="C362" s="11">
        <v>635</v>
      </c>
      <c r="D362" s="11" t="s">
        <v>10</v>
      </c>
      <c r="E362" s="11">
        <v>23</v>
      </c>
      <c r="F362" s="11">
        <v>336</v>
      </c>
      <c r="G362" s="11">
        <v>3198</v>
      </c>
      <c r="H362" s="11" t="s">
        <v>11</v>
      </c>
    </row>
    <row r="363" spans="1:8">
      <c r="A363" s="11" t="s">
        <v>614</v>
      </c>
      <c r="B363" s="11" t="s">
        <v>615</v>
      </c>
      <c r="C363" s="11">
        <v>635</v>
      </c>
      <c r="D363" s="11" t="s">
        <v>70</v>
      </c>
      <c r="E363" s="11">
        <v>377</v>
      </c>
      <c r="F363" s="11">
        <v>635</v>
      </c>
      <c r="G363" s="11">
        <v>4980</v>
      </c>
      <c r="H363" s="11" t="s">
        <v>71</v>
      </c>
    </row>
    <row r="364" spans="1:8">
      <c r="A364" s="11" t="s">
        <v>616</v>
      </c>
      <c r="B364" s="11" t="s">
        <v>617</v>
      </c>
      <c r="C364" s="11">
        <v>635</v>
      </c>
      <c r="D364" s="11" t="s">
        <v>10</v>
      </c>
      <c r="E364" s="11">
        <v>23</v>
      </c>
      <c r="F364" s="11">
        <v>336</v>
      </c>
      <c r="G364" s="11">
        <v>3198</v>
      </c>
      <c r="H364" s="11" t="s">
        <v>11</v>
      </c>
    </row>
    <row r="365" spans="1:8">
      <c r="A365" s="11" t="s">
        <v>616</v>
      </c>
      <c r="B365" s="11" t="s">
        <v>617</v>
      </c>
      <c r="C365" s="11">
        <v>635</v>
      </c>
      <c r="D365" s="11" t="s">
        <v>70</v>
      </c>
      <c r="E365" s="11">
        <v>377</v>
      </c>
      <c r="F365" s="11">
        <v>635</v>
      </c>
      <c r="G365" s="11">
        <v>4980</v>
      </c>
      <c r="H365" s="11" t="s">
        <v>71</v>
      </c>
    </row>
    <row r="366" spans="1:8">
      <c r="A366" s="11" t="s">
        <v>618</v>
      </c>
      <c r="B366" s="11" t="s">
        <v>619</v>
      </c>
      <c r="C366" s="11">
        <v>635</v>
      </c>
      <c r="D366" s="11" t="s">
        <v>10</v>
      </c>
      <c r="E366" s="11">
        <v>23</v>
      </c>
      <c r="F366" s="11">
        <v>336</v>
      </c>
      <c r="G366" s="11">
        <v>3198</v>
      </c>
      <c r="H366" s="11" t="s">
        <v>11</v>
      </c>
    </row>
    <row r="367" spans="1:8">
      <c r="A367" s="11" t="s">
        <v>618</v>
      </c>
      <c r="B367" s="11" t="s">
        <v>619</v>
      </c>
      <c r="C367" s="11">
        <v>635</v>
      </c>
      <c r="D367" s="11" t="s">
        <v>70</v>
      </c>
      <c r="E367" s="11">
        <v>377</v>
      </c>
      <c r="F367" s="11">
        <v>635</v>
      </c>
      <c r="G367" s="11">
        <v>4980</v>
      </c>
      <c r="H367" s="11" t="s">
        <v>71</v>
      </c>
    </row>
    <row r="368" spans="1:8">
      <c r="A368" s="11" t="s">
        <v>620</v>
      </c>
      <c r="B368" s="11" t="s">
        <v>621</v>
      </c>
      <c r="C368" s="11">
        <v>635</v>
      </c>
      <c r="D368" s="11" t="s">
        <v>10</v>
      </c>
      <c r="E368" s="11">
        <v>23</v>
      </c>
      <c r="F368" s="11">
        <v>336</v>
      </c>
      <c r="G368" s="11">
        <v>3198</v>
      </c>
      <c r="H368" s="11" t="s">
        <v>11</v>
      </c>
    </row>
    <row r="369" spans="1:8">
      <c r="A369" s="11" t="s">
        <v>620</v>
      </c>
      <c r="B369" s="11" t="s">
        <v>621</v>
      </c>
      <c r="C369" s="11">
        <v>635</v>
      </c>
      <c r="D369" s="11" t="s">
        <v>70</v>
      </c>
      <c r="E369" s="11">
        <v>377</v>
      </c>
      <c r="F369" s="11">
        <v>635</v>
      </c>
      <c r="G369" s="11">
        <v>4980</v>
      </c>
      <c r="H369" s="11" t="s">
        <v>71</v>
      </c>
    </row>
    <row r="370" spans="1:8">
      <c r="A370" s="11" t="s">
        <v>622</v>
      </c>
      <c r="B370" s="11" t="s">
        <v>623</v>
      </c>
      <c r="C370" s="11">
        <v>635</v>
      </c>
      <c r="D370" s="11" t="s">
        <v>10</v>
      </c>
      <c r="E370" s="11">
        <v>23</v>
      </c>
      <c r="F370" s="11">
        <v>336</v>
      </c>
      <c r="G370" s="11">
        <v>3198</v>
      </c>
      <c r="H370" s="11" t="s">
        <v>11</v>
      </c>
    </row>
    <row r="371" spans="1:8">
      <c r="A371" s="11" t="s">
        <v>622</v>
      </c>
      <c r="B371" s="11" t="s">
        <v>623</v>
      </c>
      <c r="C371" s="11">
        <v>635</v>
      </c>
      <c r="D371" s="11" t="s">
        <v>70</v>
      </c>
      <c r="E371" s="11">
        <v>377</v>
      </c>
      <c r="F371" s="11">
        <v>635</v>
      </c>
      <c r="G371" s="11">
        <v>4980</v>
      </c>
      <c r="H371" s="11" t="s">
        <v>71</v>
      </c>
    </row>
    <row r="372" spans="1:8">
      <c r="A372" s="11" t="s">
        <v>624</v>
      </c>
      <c r="B372" s="11" t="s">
        <v>625</v>
      </c>
      <c r="C372" s="11">
        <v>635</v>
      </c>
      <c r="D372" s="11" t="s">
        <v>10</v>
      </c>
      <c r="E372" s="11">
        <v>23</v>
      </c>
      <c r="F372" s="11">
        <v>336</v>
      </c>
      <c r="G372" s="11">
        <v>3198</v>
      </c>
      <c r="H372" s="11" t="s">
        <v>11</v>
      </c>
    </row>
    <row r="373" spans="1:8">
      <c r="A373" s="11" t="s">
        <v>624</v>
      </c>
      <c r="B373" s="11" t="s">
        <v>625</v>
      </c>
      <c r="C373" s="11">
        <v>635</v>
      </c>
      <c r="D373" s="11" t="s">
        <v>70</v>
      </c>
      <c r="E373" s="11">
        <v>377</v>
      </c>
      <c r="F373" s="11">
        <v>634</v>
      </c>
      <c r="G373" s="11">
        <v>4980</v>
      </c>
      <c r="H373" s="11" t="s">
        <v>71</v>
      </c>
    </row>
    <row r="374" spans="1:8">
      <c r="A374" s="11" t="s">
        <v>626</v>
      </c>
      <c r="B374" s="11" t="s">
        <v>627</v>
      </c>
      <c r="C374" s="11">
        <v>635</v>
      </c>
      <c r="D374" s="11" t="s">
        <v>10</v>
      </c>
      <c r="E374" s="11">
        <v>23</v>
      </c>
      <c r="F374" s="11">
        <v>336</v>
      </c>
      <c r="G374" s="11">
        <v>3198</v>
      </c>
      <c r="H374" s="11" t="s">
        <v>11</v>
      </c>
    </row>
    <row r="375" spans="1:8">
      <c r="A375" s="11" t="s">
        <v>626</v>
      </c>
      <c r="B375" s="11" t="s">
        <v>627</v>
      </c>
      <c r="C375" s="11">
        <v>635</v>
      </c>
      <c r="D375" s="11" t="s">
        <v>70</v>
      </c>
      <c r="E375" s="11">
        <v>377</v>
      </c>
      <c r="F375" s="11">
        <v>634</v>
      </c>
      <c r="G375" s="11">
        <v>4980</v>
      </c>
      <c r="H375" s="11" t="s">
        <v>71</v>
      </c>
    </row>
    <row r="376" spans="1:8">
      <c r="A376" s="11" t="s">
        <v>628</v>
      </c>
      <c r="B376" s="11" t="s">
        <v>629</v>
      </c>
      <c r="C376" s="11">
        <v>563</v>
      </c>
      <c r="D376" s="11" t="s">
        <v>10</v>
      </c>
      <c r="E376" s="11">
        <v>15</v>
      </c>
      <c r="F376" s="11">
        <v>328</v>
      </c>
      <c r="G376" s="11">
        <v>3198</v>
      </c>
      <c r="H376" s="11" t="s">
        <v>11</v>
      </c>
    </row>
    <row r="377" spans="1:8">
      <c r="A377" s="11" t="s">
        <v>628</v>
      </c>
      <c r="B377" s="11" t="s">
        <v>629</v>
      </c>
      <c r="C377" s="11">
        <v>563</v>
      </c>
      <c r="D377" s="11" t="s">
        <v>70</v>
      </c>
      <c r="E377" s="11">
        <v>369</v>
      </c>
      <c r="F377" s="11">
        <v>562</v>
      </c>
      <c r="G377" s="11">
        <v>4980</v>
      </c>
      <c r="H377" s="11" t="s">
        <v>71</v>
      </c>
    </row>
    <row r="378" spans="1:8">
      <c r="A378" s="11" t="s">
        <v>630</v>
      </c>
      <c r="B378" s="11" t="s">
        <v>631</v>
      </c>
      <c r="C378" s="11">
        <v>563</v>
      </c>
      <c r="D378" s="11" t="s">
        <v>10</v>
      </c>
      <c r="E378" s="11">
        <v>15</v>
      </c>
      <c r="F378" s="11">
        <v>328</v>
      </c>
      <c r="G378" s="11">
        <v>3198</v>
      </c>
      <c r="H378" s="11" t="s">
        <v>11</v>
      </c>
    </row>
    <row r="379" spans="1:8">
      <c r="A379" s="11" t="s">
        <v>630</v>
      </c>
      <c r="B379" s="11" t="s">
        <v>631</v>
      </c>
      <c r="C379" s="11">
        <v>563</v>
      </c>
      <c r="D379" s="11" t="s">
        <v>70</v>
      </c>
      <c r="E379" s="11">
        <v>369</v>
      </c>
      <c r="F379" s="11">
        <v>562</v>
      </c>
      <c r="G379" s="11">
        <v>4980</v>
      </c>
      <c r="H379" s="11" t="s">
        <v>71</v>
      </c>
    </row>
    <row r="380" spans="1:8">
      <c r="A380" s="11" t="s">
        <v>632</v>
      </c>
      <c r="B380" s="11" t="s">
        <v>633</v>
      </c>
      <c r="C380" s="11">
        <v>563</v>
      </c>
      <c r="D380" s="11" t="s">
        <v>10</v>
      </c>
      <c r="E380" s="11">
        <v>15</v>
      </c>
      <c r="F380" s="11">
        <v>328</v>
      </c>
      <c r="G380" s="11">
        <v>3198</v>
      </c>
      <c r="H380" s="11" t="s">
        <v>11</v>
      </c>
    </row>
    <row r="381" spans="1:8">
      <c r="A381" s="11" t="s">
        <v>632</v>
      </c>
      <c r="B381" s="11" t="s">
        <v>633</v>
      </c>
      <c r="C381" s="11">
        <v>563</v>
      </c>
      <c r="D381" s="11" t="s">
        <v>70</v>
      </c>
      <c r="E381" s="11">
        <v>369</v>
      </c>
      <c r="F381" s="11">
        <v>557</v>
      </c>
      <c r="G381" s="11">
        <v>4980</v>
      </c>
      <c r="H381" s="11" t="s">
        <v>71</v>
      </c>
    </row>
    <row r="382" spans="1:8">
      <c r="A382" s="11" t="s">
        <v>634</v>
      </c>
      <c r="B382" s="11" t="s">
        <v>635</v>
      </c>
      <c r="C382" s="11">
        <v>550</v>
      </c>
      <c r="D382" s="11" t="s">
        <v>10</v>
      </c>
      <c r="E382" s="11">
        <v>15</v>
      </c>
      <c r="F382" s="11">
        <v>328</v>
      </c>
      <c r="G382" s="11">
        <v>3198</v>
      </c>
      <c r="H382" s="11" t="s">
        <v>11</v>
      </c>
    </row>
    <row r="383" spans="1:8">
      <c r="A383" s="11" t="s">
        <v>634</v>
      </c>
      <c r="B383" s="11" t="s">
        <v>635</v>
      </c>
      <c r="C383" s="11">
        <v>550</v>
      </c>
      <c r="D383" s="11" t="s">
        <v>70</v>
      </c>
      <c r="E383" s="11">
        <v>369</v>
      </c>
      <c r="F383" s="11">
        <v>550</v>
      </c>
      <c r="G383" s="11">
        <v>4980</v>
      </c>
      <c r="H383" s="11" t="s">
        <v>71</v>
      </c>
    </row>
    <row r="384" spans="1:8">
      <c r="A384" s="11" t="s">
        <v>636</v>
      </c>
      <c r="B384" s="11" t="s">
        <v>637</v>
      </c>
      <c r="C384" s="11">
        <v>379</v>
      </c>
      <c r="D384" s="11" t="s">
        <v>10</v>
      </c>
      <c r="E384" s="11">
        <v>56</v>
      </c>
      <c r="F384" s="11">
        <v>368</v>
      </c>
      <c r="G384" s="11">
        <v>3198</v>
      </c>
      <c r="H384" s="11" t="s">
        <v>11</v>
      </c>
    </row>
    <row r="385" spans="1:8">
      <c r="A385" s="11" t="s">
        <v>638</v>
      </c>
      <c r="B385" s="11" t="s">
        <v>639</v>
      </c>
      <c r="C385" s="11">
        <v>51</v>
      </c>
      <c r="D385" s="11" t="s">
        <v>10</v>
      </c>
      <c r="E385" s="11">
        <v>1</v>
      </c>
      <c r="F385" s="11">
        <v>45</v>
      </c>
      <c r="G385" s="11">
        <v>3198</v>
      </c>
      <c r="H385" s="11" t="s">
        <v>11</v>
      </c>
    </row>
    <row r="386" spans="1:8">
      <c r="A386" s="11" t="s">
        <v>640</v>
      </c>
      <c r="B386" s="11" t="s">
        <v>641</v>
      </c>
      <c r="C386" s="11">
        <v>418</v>
      </c>
      <c r="D386" s="11" t="s">
        <v>10</v>
      </c>
      <c r="E386" s="11">
        <v>149</v>
      </c>
      <c r="F386" s="11">
        <v>408</v>
      </c>
      <c r="G386" s="11">
        <v>3198</v>
      </c>
      <c r="H386" s="11" t="s">
        <v>11</v>
      </c>
    </row>
    <row r="387" spans="1:8">
      <c r="A387" s="11" t="s">
        <v>642</v>
      </c>
      <c r="B387" s="11" t="s">
        <v>643</v>
      </c>
      <c r="C387" s="11">
        <v>418</v>
      </c>
      <c r="D387" s="11" t="s">
        <v>10</v>
      </c>
      <c r="E387" s="11">
        <v>149</v>
      </c>
      <c r="F387" s="11">
        <v>408</v>
      </c>
      <c r="G387" s="11">
        <v>3198</v>
      </c>
      <c r="H387" s="11" t="s">
        <v>11</v>
      </c>
    </row>
    <row r="388" spans="1:8">
      <c r="A388" s="11" t="s">
        <v>644</v>
      </c>
      <c r="B388" s="11" t="s">
        <v>645</v>
      </c>
      <c r="C388" s="11">
        <v>418</v>
      </c>
      <c r="D388" s="11" t="s">
        <v>10</v>
      </c>
      <c r="E388" s="11">
        <v>147</v>
      </c>
      <c r="F388" s="11">
        <v>406</v>
      </c>
      <c r="G388" s="11">
        <v>3198</v>
      </c>
      <c r="H388" s="11" t="s">
        <v>11</v>
      </c>
    </row>
    <row r="389" spans="1:8">
      <c r="A389" s="11" t="s">
        <v>646</v>
      </c>
      <c r="B389" s="11" t="s">
        <v>647</v>
      </c>
      <c r="C389" s="11">
        <v>417</v>
      </c>
      <c r="D389" s="11" t="s">
        <v>10</v>
      </c>
      <c r="E389" s="11">
        <v>146</v>
      </c>
      <c r="F389" s="11">
        <v>405</v>
      </c>
      <c r="G389" s="11">
        <v>3198</v>
      </c>
      <c r="H389" s="11" t="s">
        <v>11</v>
      </c>
    </row>
    <row r="390" spans="1:8">
      <c r="A390" s="11" t="s">
        <v>648</v>
      </c>
      <c r="B390" s="11" t="s">
        <v>649</v>
      </c>
      <c r="C390" s="11">
        <v>208</v>
      </c>
      <c r="D390" s="11" t="s">
        <v>10</v>
      </c>
      <c r="E390" s="11">
        <v>39</v>
      </c>
      <c r="F390" s="11">
        <v>202</v>
      </c>
      <c r="G390" s="11">
        <v>3198</v>
      </c>
      <c r="H390" s="11" t="s">
        <v>11</v>
      </c>
    </row>
    <row r="391" spans="1:8">
      <c r="A391" s="11" t="s">
        <v>650</v>
      </c>
      <c r="B391" s="11" t="s">
        <v>651</v>
      </c>
      <c r="C391" s="11">
        <v>503</v>
      </c>
      <c r="D391" s="11" t="s">
        <v>10</v>
      </c>
      <c r="E391" s="11">
        <v>103</v>
      </c>
      <c r="F391" s="11">
        <v>436</v>
      </c>
      <c r="G391" s="11">
        <v>3198</v>
      </c>
      <c r="H391" s="11" t="s">
        <v>11</v>
      </c>
    </row>
    <row r="392" spans="1:8">
      <c r="A392" s="11" t="s">
        <v>652</v>
      </c>
      <c r="B392" s="11" t="s">
        <v>653</v>
      </c>
      <c r="C392" s="11">
        <v>713</v>
      </c>
      <c r="D392" s="11" t="s">
        <v>654</v>
      </c>
      <c r="E392" s="11">
        <v>240</v>
      </c>
      <c r="F392" s="11">
        <v>709</v>
      </c>
      <c r="G392" s="11">
        <v>12569</v>
      </c>
      <c r="H392" s="11" t="s">
        <v>655</v>
      </c>
    </row>
    <row r="393" spans="1:8">
      <c r="A393" s="11" t="s">
        <v>652</v>
      </c>
      <c r="B393" s="11" t="s">
        <v>653</v>
      </c>
      <c r="C393" s="11">
        <v>713</v>
      </c>
      <c r="D393" s="11" t="s">
        <v>10</v>
      </c>
      <c r="E393" s="11">
        <v>43</v>
      </c>
      <c r="F393" s="11">
        <v>223</v>
      </c>
      <c r="G393" s="11">
        <v>3198</v>
      </c>
      <c r="H393" s="11" t="s">
        <v>11</v>
      </c>
    </row>
    <row r="394" spans="1:8">
      <c r="A394" s="11" t="s">
        <v>656</v>
      </c>
      <c r="B394" s="11" t="s">
        <v>657</v>
      </c>
      <c r="C394" s="11">
        <v>377</v>
      </c>
      <c r="D394" s="11" t="s">
        <v>10</v>
      </c>
      <c r="E394" s="11">
        <v>156</v>
      </c>
      <c r="F394" s="11">
        <v>363</v>
      </c>
      <c r="G394" s="11">
        <v>3198</v>
      </c>
      <c r="H394" s="11" t="s">
        <v>11</v>
      </c>
    </row>
    <row r="395" spans="1:8">
      <c r="A395" s="11" t="s">
        <v>658</v>
      </c>
      <c r="B395" s="11" t="s">
        <v>659</v>
      </c>
      <c r="C395" s="11">
        <v>259</v>
      </c>
      <c r="D395" s="11" t="s">
        <v>10</v>
      </c>
      <c r="E395" s="11">
        <v>55</v>
      </c>
      <c r="F395" s="11">
        <v>251</v>
      </c>
      <c r="G395" s="11">
        <v>3198</v>
      </c>
      <c r="H395" s="11" t="s">
        <v>11</v>
      </c>
    </row>
    <row r="396" spans="1:8">
      <c r="A396" s="11" t="s">
        <v>660</v>
      </c>
      <c r="B396" s="11" t="s">
        <v>661</v>
      </c>
      <c r="C396" s="11">
        <v>227</v>
      </c>
      <c r="D396" s="11" t="s">
        <v>10</v>
      </c>
      <c r="E396" s="11">
        <v>7</v>
      </c>
      <c r="F396" s="11">
        <v>210</v>
      </c>
      <c r="G396" s="11">
        <v>3198</v>
      </c>
      <c r="H396" s="11" t="s">
        <v>11</v>
      </c>
    </row>
    <row r="397" spans="1:8">
      <c r="A397" s="11" t="s">
        <v>662</v>
      </c>
      <c r="B397" s="11" t="s">
        <v>663</v>
      </c>
      <c r="C397" s="11">
        <v>261</v>
      </c>
      <c r="D397" s="11" t="s">
        <v>10</v>
      </c>
      <c r="E397" s="11">
        <v>59</v>
      </c>
      <c r="F397" s="11">
        <v>253</v>
      </c>
      <c r="G397" s="11">
        <v>3198</v>
      </c>
      <c r="H397" s="11" t="s">
        <v>11</v>
      </c>
    </row>
    <row r="398" spans="1:8">
      <c r="A398" s="11" t="s">
        <v>664</v>
      </c>
      <c r="B398" s="11" t="s">
        <v>665</v>
      </c>
      <c r="C398" s="11">
        <v>351</v>
      </c>
      <c r="D398" s="11" t="s">
        <v>10</v>
      </c>
      <c r="E398" s="11">
        <v>32</v>
      </c>
      <c r="F398" s="11">
        <v>336</v>
      </c>
      <c r="G398" s="11">
        <v>3198</v>
      </c>
      <c r="H398" s="11" t="s">
        <v>11</v>
      </c>
    </row>
    <row r="399" spans="1:8">
      <c r="A399" s="11" t="s">
        <v>666</v>
      </c>
      <c r="B399" s="11" t="s">
        <v>667</v>
      </c>
      <c r="C399" s="11">
        <v>323</v>
      </c>
      <c r="D399" s="11" t="s">
        <v>10</v>
      </c>
      <c r="E399" s="11">
        <v>32</v>
      </c>
      <c r="F399" s="11">
        <v>267</v>
      </c>
      <c r="G399" s="11">
        <v>3198</v>
      </c>
      <c r="H399" s="11" t="s">
        <v>11</v>
      </c>
    </row>
    <row r="400" spans="1:8">
      <c r="A400" s="11" t="s">
        <v>668</v>
      </c>
      <c r="B400" s="11" t="s">
        <v>669</v>
      </c>
      <c r="C400" s="11">
        <v>327</v>
      </c>
      <c r="D400" s="11" t="s">
        <v>10</v>
      </c>
      <c r="E400" s="11">
        <v>93</v>
      </c>
      <c r="F400" s="11">
        <v>296</v>
      </c>
      <c r="G400" s="11">
        <v>3198</v>
      </c>
      <c r="H400" s="11" t="s">
        <v>11</v>
      </c>
    </row>
    <row r="401" spans="1:8">
      <c r="A401" s="11" t="s">
        <v>670</v>
      </c>
      <c r="B401" s="11" t="s">
        <v>671</v>
      </c>
      <c r="C401" s="11">
        <v>318</v>
      </c>
      <c r="D401" s="11" t="s">
        <v>10</v>
      </c>
      <c r="E401" s="11">
        <v>29</v>
      </c>
      <c r="F401" s="11">
        <v>304</v>
      </c>
      <c r="G401" s="11">
        <v>3198</v>
      </c>
      <c r="H401" s="11" t="s">
        <v>11</v>
      </c>
    </row>
    <row r="402" spans="1:8">
      <c r="A402" s="11" t="s">
        <v>672</v>
      </c>
      <c r="B402" s="11" t="s">
        <v>673</v>
      </c>
      <c r="C402" s="11">
        <v>386</v>
      </c>
      <c r="D402" s="11" t="s">
        <v>10</v>
      </c>
      <c r="E402" s="11">
        <v>203</v>
      </c>
      <c r="F402" s="11">
        <v>380</v>
      </c>
      <c r="G402" s="11">
        <v>3198</v>
      </c>
      <c r="H402" s="11" t="s">
        <v>11</v>
      </c>
    </row>
    <row r="403" spans="1:8">
      <c r="A403" s="11" t="s">
        <v>672</v>
      </c>
      <c r="B403" s="11" t="s">
        <v>673</v>
      </c>
      <c r="C403" s="11">
        <v>386</v>
      </c>
      <c r="D403" s="11" t="s">
        <v>27</v>
      </c>
      <c r="E403" s="11">
        <v>27</v>
      </c>
      <c r="F403" s="11">
        <v>55</v>
      </c>
      <c r="G403" s="11">
        <v>806</v>
      </c>
      <c r="H403" s="11" t="s">
        <v>28</v>
      </c>
    </row>
    <row r="404" spans="1:8">
      <c r="A404" s="11" t="s">
        <v>674</v>
      </c>
      <c r="B404" s="11" t="s">
        <v>675</v>
      </c>
      <c r="C404" s="11">
        <v>398</v>
      </c>
      <c r="D404" s="11" t="s">
        <v>10</v>
      </c>
      <c r="E404" s="11">
        <v>32</v>
      </c>
      <c r="F404" s="11">
        <v>290</v>
      </c>
      <c r="G404" s="11">
        <v>3198</v>
      </c>
      <c r="H404" s="11" t="s">
        <v>11</v>
      </c>
    </row>
    <row r="405" spans="1:8">
      <c r="A405" s="11" t="s">
        <v>676</v>
      </c>
      <c r="B405" s="11" t="s">
        <v>677</v>
      </c>
      <c r="C405" s="11">
        <v>277</v>
      </c>
      <c r="D405" s="11" t="s">
        <v>10</v>
      </c>
      <c r="E405" s="11">
        <v>12</v>
      </c>
      <c r="F405" s="11">
        <v>268</v>
      </c>
      <c r="G405" s="11">
        <v>3198</v>
      </c>
      <c r="H405" s="11" t="s">
        <v>11</v>
      </c>
    </row>
    <row r="406" spans="1:8">
      <c r="A406" s="11" t="s">
        <v>678</v>
      </c>
      <c r="B406" s="11" t="s">
        <v>679</v>
      </c>
      <c r="C406" s="11">
        <v>262</v>
      </c>
      <c r="D406" s="11" t="s">
        <v>10</v>
      </c>
      <c r="E406" s="11">
        <v>9</v>
      </c>
      <c r="F406" s="11">
        <v>231</v>
      </c>
      <c r="G406" s="11">
        <v>3198</v>
      </c>
      <c r="H406" s="11" t="s">
        <v>11</v>
      </c>
    </row>
    <row r="407" spans="1:8">
      <c r="A407" s="11" t="s">
        <v>680</v>
      </c>
      <c r="B407" s="11" t="s">
        <v>681</v>
      </c>
      <c r="C407" s="11">
        <v>286</v>
      </c>
      <c r="D407" s="11" t="s">
        <v>10</v>
      </c>
      <c r="E407" s="11">
        <v>11</v>
      </c>
      <c r="F407" s="11">
        <v>194</v>
      </c>
      <c r="G407" s="11">
        <v>3198</v>
      </c>
      <c r="H407" s="11" t="s">
        <v>11</v>
      </c>
    </row>
    <row r="408" spans="1:8">
      <c r="A408" s="11" t="s">
        <v>682</v>
      </c>
      <c r="B408" s="11" t="s">
        <v>683</v>
      </c>
      <c r="C408" s="11">
        <v>229</v>
      </c>
      <c r="D408" s="11" t="s">
        <v>10</v>
      </c>
      <c r="E408" s="11">
        <v>74</v>
      </c>
      <c r="F408" s="11">
        <v>228</v>
      </c>
      <c r="G408" s="11">
        <v>3198</v>
      </c>
      <c r="H408" s="11" t="s">
        <v>11</v>
      </c>
    </row>
    <row r="409" spans="1:8">
      <c r="A409" s="11" t="s">
        <v>684</v>
      </c>
      <c r="B409" s="11" t="s">
        <v>685</v>
      </c>
      <c r="C409" s="11">
        <v>878</v>
      </c>
      <c r="D409" s="11" t="s">
        <v>10</v>
      </c>
      <c r="E409" s="11">
        <v>306</v>
      </c>
      <c r="F409" s="11">
        <v>460</v>
      </c>
      <c r="G409" s="11">
        <v>3198</v>
      </c>
      <c r="H409" s="11" t="s">
        <v>11</v>
      </c>
    </row>
    <row r="410" spans="1:8">
      <c r="A410" s="11" t="s">
        <v>684</v>
      </c>
      <c r="B410" s="11" t="s">
        <v>685</v>
      </c>
      <c r="C410" s="11">
        <v>878</v>
      </c>
      <c r="D410" s="11" t="s">
        <v>686</v>
      </c>
      <c r="E410" s="11">
        <v>461</v>
      </c>
      <c r="F410" s="11">
        <v>779</v>
      </c>
      <c r="G410" s="11">
        <v>2</v>
      </c>
    </row>
    <row r="411" spans="1:8">
      <c r="A411" s="11" t="s">
        <v>687</v>
      </c>
      <c r="B411" s="11" t="s">
        <v>688</v>
      </c>
      <c r="C411" s="11">
        <v>307</v>
      </c>
      <c r="D411" s="11" t="s">
        <v>10</v>
      </c>
      <c r="E411" s="11">
        <v>32</v>
      </c>
      <c r="F411" s="11">
        <v>301</v>
      </c>
      <c r="G411" s="11">
        <v>3198</v>
      </c>
      <c r="H411" s="11" t="s">
        <v>11</v>
      </c>
    </row>
    <row r="412" spans="1:8">
      <c r="A412" s="11" t="s">
        <v>689</v>
      </c>
      <c r="B412" s="11" t="s">
        <v>690</v>
      </c>
      <c r="C412" s="11">
        <v>646</v>
      </c>
      <c r="D412" s="11" t="s">
        <v>10</v>
      </c>
      <c r="E412" s="11">
        <v>32</v>
      </c>
      <c r="F412" s="11">
        <v>326</v>
      </c>
      <c r="G412" s="11">
        <v>3198</v>
      </c>
      <c r="H412" s="11" t="s">
        <v>11</v>
      </c>
    </row>
    <row r="413" spans="1:8">
      <c r="A413" s="11" t="s">
        <v>689</v>
      </c>
      <c r="B413" s="11" t="s">
        <v>690</v>
      </c>
      <c r="C413" s="11">
        <v>646</v>
      </c>
      <c r="D413" s="11" t="s">
        <v>70</v>
      </c>
      <c r="E413" s="11">
        <v>367</v>
      </c>
      <c r="F413" s="11">
        <v>639</v>
      </c>
      <c r="G413" s="11">
        <v>4980</v>
      </c>
      <c r="H413" s="11" t="s">
        <v>71</v>
      </c>
    </row>
    <row r="414" spans="1:8">
      <c r="A414" s="11" t="s">
        <v>691</v>
      </c>
      <c r="B414" s="11" t="s">
        <v>692</v>
      </c>
      <c r="C414" s="11">
        <v>418</v>
      </c>
      <c r="D414" s="11" t="s">
        <v>10</v>
      </c>
      <c r="E414" s="11">
        <v>149</v>
      </c>
      <c r="F414" s="11">
        <v>408</v>
      </c>
      <c r="G414" s="11">
        <v>3198</v>
      </c>
      <c r="H414" s="11" t="s">
        <v>11</v>
      </c>
    </row>
    <row r="415" spans="1:8">
      <c r="A415" s="11" t="s">
        <v>693</v>
      </c>
      <c r="B415" s="11" t="s">
        <v>694</v>
      </c>
      <c r="C415" s="11">
        <v>238</v>
      </c>
      <c r="D415" s="11" t="s">
        <v>10</v>
      </c>
      <c r="E415" s="11">
        <v>6</v>
      </c>
      <c r="F415" s="11">
        <v>203</v>
      </c>
      <c r="G415" s="11">
        <v>3198</v>
      </c>
      <c r="H415" s="11" t="s">
        <v>11</v>
      </c>
    </row>
    <row r="416" spans="1:8">
      <c r="A416" s="11" t="s">
        <v>695</v>
      </c>
      <c r="B416" s="11" t="s">
        <v>696</v>
      </c>
      <c r="C416" s="11">
        <v>416</v>
      </c>
      <c r="D416" s="11" t="s">
        <v>10</v>
      </c>
      <c r="E416" s="11">
        <v>29</v>
      </c>
      <c r="F416" s="11">
        <v>281</v>
      </c>
      <c r="G416" s="11">
        <v>3198</v>
      </c>
      <c r="H416" s="11" t="s">
        <v>11</v>
      </c>
    </row>
    <row r="417" spans="1:8">
      <c r="A417" s="11" t="s">
        <v>697</v>
      </c>
      <c r="B417" s="11" t="s">
        <v>698</v>
      </c>
      <c r="C417" s="11">
        <v>383</v>
      </c>
      <c r="D417" s="11" t="s">
        <v>10</v>
      </c>
      <c r="E417" s="11">
        <v>62</v>
      </c>
      <c r="F417" s="11">
        <v>369</v>
      </c>
      <c r="G417" s="11">
        <v>3198</v>
      </c>
      <c r="H417" s="11" t="s">
        <v>11</v>
      </c>
    </row>
    <row r="418" spans="1:8">
      <c r="A418" s="11" t="s">
        <v>699</v>
      </c>
      <c r="B418" s="11" t="s">
        <v>700</v>
      </c>
      <c r="C418" s="11">
        <v>305</v>
      </c>
      <c r="D418" s="11" t="s">
        <v>10</v>
      </c>
      <c r="E418" s="11">
        <v>32</v>
      </c>
      <c r="F418" s="11">
        <v>290</v>
      </c>
      <c r="G418" s="11">
        <v>3198</v>
      </c>
      <c r="H418" s="11" t="s">
        <v>11</v>
      </c>
    </row>
    <row r="419" spans="1:8">
      <c r="A419" s="11" t="s">
        <v>701</v>
      </c>
      <c r="B419" s="11" t="s">
        <v>702</v>
      </c>
      <c r="C419" s="11">
        <v>303</v>
      </c>
      <c r="D419" s="11" t="s">
        <v>10</v>
      </c>
      <c r="E419" s="11">
        <v>36</v>
      </c>
      <c r="F419" s="11">
        <v>294</v>
      </c>
      <c r="G419" s="11">
        <v>3198</v>
      </c>
      <c r="H419" s="11" t="s">
        <v>11</v>
      </c>
    </row>
    <row r="420" spans="1:8">
      <c r="A420" s="11" t="s">
        <v>703</v>
      </c>
      <c r="B420" s="11" t="s">
        <v>704</v>
      </c>
      <c r="C420" s="11">
        <v>282</v>
      </c>
      <c r="D420" s="11" t="s">
        <v>10</v>
      </c>
      <c r="E420" s="11">
        <v>48</v>
      </c>
      <c r="F420" s="11">
        <v>251</v>
      </c>
      <c r="G420" s="11">
        <v>3198</v>
      </c>
      <c r="H420" s="11" t="s">
        <v>11</v>
      </c>
    </row>
    <row r="421" spans="1:8">
      <c r="A421" s="11" t="s">
        <v>705</v>
      </c>
      <c r="B421" s="11" t="s">
        <v>706</v>
      </c>
      <c r="C421" s="11">
        <v>341</v>
      </c>
      <c r="D421" s="11" t="s">
        <v>10</v>
      </c>
      <c r="E421" s="11">
        <v>48</v>
      </c>
      <c r="F421" s="11">
        <v>330</v>
      </c>
      <c r="G421" s="11">
        <v>3198</v>
      </c>
      <c r="H421" s="11" t="s">
        <v>11</v>
      </c>
    </row>
    <row r="422" spans="1:8">
      <c r="A422" s="11" t="s">
        <v>707</v>
      </c>
      <c r="B422" s="11" t="s">
        <v>708</v>
      </c>
      <c r="C422" s="11">
        <v>329</v>
      </c>
      <c r="D422" s="11" t="s">
        <v>10</v>
      </c>
      <c r="E422" s="11">
        <v>51</v>
      </c>
      <c r="F422" s="11">
        <v>235</v>
      </c>
      <c r="G422" s="11">
        <v>3198</v>
      </c>
      <c r="H422" s="11" t="s">
        <v>11</v>
      </c>
    </row>
    <row r="423" spans="1:8">
      <c r="A423" s="11" t="s">
        <v>709</v>
      </c>
      <c r="B423" s="11" t="s">
        <v>710</v>
      </c>
      <c r="C423" s="11">
        <v>340</v>
      </c>
      <c r="D423" s="11" t="s">
        <v>10</v>
      </c>
      <c r="E423" s="11">
        <v>36</v>
      </c>
      <c r="F423" s="11">
        <v>331</v>
      </c>
      <c r="G423" s="11">
        <v>3198</v>
      </c>
      <c r="H423" s="11" t="s">
        <v>11</v>
      </c>
    </row>
    <row r="424" spans="1:8">
      <c r="A424" s="11" t="s">
        <v>711</v>
      </c>
      <c r="B424" s="11" t="s">
        <v>712</v>
      </c>
      <c r="C424" s="11">
        <v>262</v>
      </c>
      <c r="D424" s="11" t="s">
        <v>10</v>
      </c>
      <c r="E424" s="11">
        <v>9</v>
      </c>
      <c r="F424" s="11">
        <v>231</v>
      </c>
      <c r="G424" s="11">
        <v>3198</v>
      </c>
      <c r="H424" s="11" t="s">
        <v>11</v>
      </c>
    </row>
    <row r="425" spans="1:8">
      <c r="A425" s="11" t="s">
        <v>713</v>
      </c>
      <c r="B425" s="11" t="s">
        <v>714</v>
      </c>
      <c r="C425" s="11">
        <v>298</v>
      </c>
      <c r="D425" s="11" t="s">
        <v>27</v>
      </c>
      <c r="E425" s="11">
        <v>18</v>
      </c>
      <c r="F425" s="11">
        <v>46</v>
      </c>
      <c r="G425" s="11">
        <v>806</v>
      </c>
      <c r="H425" s="11" t="s">
        <v>28</v>
      </c>
    </row>
    <row r="426" spans="1:8">
      <c r="A426" s="11" t="s">
        <v>713</v>
      </c>
      <c r="B426" s="11" t="s">
        <v>714</v>
      </c>
      <c r="C426" s="11">
        <v>298</v>
      </c>
      <c r="D426" s="11" t="s">
        <v>10</v>
      </c>
      <c r="E426" s="11">
        <v>75</v>
      </c>
      <c r="F426" s="11">
        <v>289</v>
      </c>
      <c r="G426" s="11">
        <v>3198</v>
      </c>
      <c r="H426" s="11" t="s">
        <v>11</v>
      </c>
    </row>
    <row r="427" spans="1:8">
      <c r="A427" s="11" t="s">
        <v>715</v>
      </c>
      <c r="B427" s="11" t="s">
        <v>716</v>
      </c>
      <c r="C427" s="11">
        <v>630</v>
      </c>
      <c r="D427" s="11" t="s">
        <v>10</v>
      </c>
      <c r="E427" s="11">
        <v>32</v>
      </c>
      <c r="F427" s="11">
        <v>315</v>
      </c>
      <c r="G427" s="11">
        <v>3198</v>
      </c>
      <c r="H427" s="11" t="s">
        <v>11</v>
      </c>
    </row>
    <row r="428" spans="1:8">
      <c r="A428" s="11" t="s">
        <v>715</v>
      </c>
      <c r="B428" s="11" t="s">
        <v>716</v>
      </c>
      <c r="C428" s="11">
        <v>630</v>
      </c>
      <c r="D428" s="11" t="s">
        <v>70</v>
      </c>
      <c r="E428" s="11">
        <v>352</v>
      </c>
      <c r="F428" s="11">
        <v>622</v>
      </c>
      <c r="G428" s="11">
        <v>4980</v>
      </c>
      <c r="H428" s="11" t="s">
        <v>71</v>
      </c>
    </row>
    <row r="429" spans="1:8">
      <c r="A429" s="11" t="s">
        <v>717</v>
      </c>
      <c r="B429" s="11" t="s">
        <v>718</v>
      </c>
      <c r="C429" s="11">
        <v>348</v>
      </c>
      <c r="D429" s="11" t="s">
        <v>10</v>
      </c>
      <c r="E429" s="11">
        <v>30</v>
      </c>
      <c r="F429" s="11">
        <v>331</v>
      </c>
      <c r="G429" s="11">
        <v>3198</v>
      </c>
      <c r="H429" s="11" t="s">
        <v>11</v>
      </c>
    </row>
    <row r="430" spans="1:8">
      <c r="A430" s="11" t="s">
        <v>719</v>
      </c>
      <c r="B430" s="11" t="s">
        <v>720</v>
      </c>
      <c r="C430" s="11">
        <v>293</v>
      </c>
      <c r="D430" s="11" t="s">
        <v>10</v>
      </c>
      <c r="E430" s="11">
        <v>7</v>
      </c>
      <c r="F430" s="11">
        <v>285</v>
      </c>
      <c r="G430" s="11">
        <v>3198</v>
      </c>
      <c r="H430" s="11" t="s">
        <v>11</v>
      </c>
    </row>
    <row r="431" spans="1:8">
      <c r="A431" s="11" t="s">
        <v>721</v>
      </c>
      <c r="B431" s="11" t="s">
        <v>722</v>
      </c>
      <c r="C431" s="11">
        <v>293</v>
      </c>
      <c r="D431" s="11" t="s">
        <v>10</v>
      </c>
      <c r="E431" s="11">
        <v>1</v>
      </c>
      <c r="F431" s="11">
        <v>284</v>
      </c>
      <c r="G431" s="11">
        <v>3198</v>
      </c>
      <c r="H431" s="11" t="s">
        <v>11</v>
      </c>
    </row>
    <row r="432" spans="1:8">
      <c r="A432" s="11" t="s">
        <v>723</v>
      </c>
      <c r="B432" s="11" t="s">
        <v>724</v>
      </c>
      <c r="C432" s="11">
        <v>293</v>
      </c>
      <c r="D432" s="11" t="s">
        <v>10</v>
      </c>
      <c r="E432" s="11">
        <v>7</v>
      </c>
      <c r="F432" s="11">
        <v>285</v>
      </c>
      <c r="G432" s="11">
        <v>3198</v>
      </c>
      <c r="H432" s="11" t="s">
        <v>11</v>
      </c>
    </row>
    <row r="433" spans="1:8">
      <c r="A433" s="11" t="s">
        <v>725</v>
      </c>
      <c r="B433" s="11" t="s">
        <v>726</v>
      </c>
      <c r="C433" s="11">
        <v>488</v>
      </c>
      <c r="D433" s="11" t="s">
        <v>10</v>
      </c>
      <c r="E433" s="11">
        <v>165</v>
      </c>
      <c r="F433" s="11">
        <v>479</v>
      </c>
      <c r="G433" s="11">
        <v>3198</v>
      </c>
      <c r="H433" s="11" t="s">
        <v>11</v>
      </c>
    </row>
    <row r="434" spans="1:8">
      <c r="A434" s="11" t="s">
        <v>727</v>
      </c>
      <c r="B434" s="11" t="s">
        <v>728</v>
      </c>
      <c r="C434" s="11">
        <v>293</v>
      </c>
      <c r="D434" s="11" t="s">
        <v>10</v>
      </c>
      <c r="E434" s="11">
        <v>7</v>
      </c>
      <c r="F434" s="11">
        <v>285</v>
      </c>
      <c r="G434" s="11">
        <v>3198</v>
      </c>
      <c r="H434" s="11" t="s">
        <v>11</v>
      </c>
    </row>
    <row r="435" spans="1:8">
      <c r="A435" s="11" t="s">
        <v>729</v>
      </c>
      <c r="B435" s="11" t="s">
        <v>730</v>
      </c>
      <c r="C435" s="11">
        <v>497</v>
      </c>
      <c r="D435" s="11" t="s">
        <v>10</v>
      </c>
      <c r="E435" s="11">
        <v>174</v>
      </c>
      <c r="F435" s="11">
        <v>488</v>
      </c>
      <c r="G435" s="11">
        <v>3198</v>
      </c>
      <c r="H435" s="11" t="s">
        <v>11</v>
      </c>
    </row>
    <row r="436" spans="1:8">
      <c r="A436" s="11" t="s">
        <v>731</v>
      </c>
      <c r="B436" s="11" t="s">
        <v>732</v>
      </c>
      <c r="C436" s="11">
        <v>418</v>
      </c>
      <c r="D436" s="11" t="s">
        <v>10</v>
      </c>
      <c r="E436" s="11">
        <v>147</v>
      </c>
      <c r="F436" s="11">
        <v>406</v>
      </c>
      <c r="G436" s="11">
        <v>3198</v>
      </c>
      <c r="H436" s="11" t="s">
        <v>11</v>
      </c>
    </row>
    <row r="437" spans="1:8">
      <c r="A437" s="11" t="s">
        <v>733</v>
      </c>
      <c r="B437" s="11" t="s">
        <v>734</v>
      </c>
      <c r="C437" s="11">
        <v>659</v>
      </c>
      <c r="D437" s="11" t="s">
        <v>10</v>
      </c>
      <c r="E437" s="11">
        <v>32</v>
      </c>
      <c r="F437" s="11">
        <v>344</v>
      </c>
      <c r="G437" s="11">
        <v>3198</v>
      </c>
      <c r="H437" s="11" t="s">
        <v>11</v>
      </c>
    </row>
    <row r="438" spans="1:8">
      <c r="A438" s="11" t="s">
        <v>733</v>
      </c>
      <c r="B438" s="11" t="s">
        <v>734</v>
      </c>
      <c r="C438" s="11">
        <v>659</v>
      </c>
      <c r="D438" s="11" t="s">
        <v>70</v>
      </c>
      <c r="E438" s="11">
        <v>385</v>
      </c>
      <c r="F438" s="11">
        <v>652</v>
      </c>
      <c r="G438" s="11">
        <v>4980</v>
      </c>
      <c r="H438" s="11" t="s">
        <v>71</v>
      </c>
    </row>
    <row r="439" spans="1:8">
      <c r="A439" s="11" t="s">
        <v>735</v>
      </c>
      <c r="B439" s="11" t="s">
        <v>736</v>
      </c>
      <c r="C439" s="11">
        <v>418</v>
      </c>
      <c r="D439" s="11" t="s">
        <v>10</v>
      </c>
      <c r="E439" s="11">
        <v>147</v>
      </c>
      <c r="F439" s="11">
        <v>406</v>
      </c>
      <c r="G439" s="11">
        <v>3198</v>
      </c>
      <c r="H439" s="11" t="s">
        <v>11</v>
      </c>
    </row>
    <row r="440" spans="1:8">
      <c r="A440" s="11" t="s">
        <v>737</v>
      </c>
      <c r="B440" s="11" t="s">
        <v>738</v>
      </c>
      <c r="C440" s="11">
        <v>293</v>
      </c>
      <c r="D440" s="11" t="s">
        <v>10</v>
      </c>
      <c r="E440" s="11">
        <v>7</v>
      </c>
      <c r="F440" s="11">
        <v>285</v>
      </c>
      <c r="G440" s="11">
        <v>3198</v>
      </c>
      <c r="H440" s="11" t="s">
        <v>11</v>
      </c>
    </row>
    <row r="441" spans="1:8">
      <c r="A441" s="11" t="s">
        <v>739</v>
      </c>
      <c r="B441" s="11" t="s">
        <v>740</v>
      </c>
      <c r="C441" s="11">
        <v>226</v>
      </c>
      <c r="D441" s="11" t="s">
        <v>10</v>
      </c>
      <c r="E441" s="11">
        <v>3</v>
      </c>
      <c r="F441" s="11">
        <v>190</v>
      </c>
      <c r="G441" s="11">
        <v>3198</v>
      </c>
      <c r="H441" s="11" t="s">
        <v>11</v>
      </c>
    </row>
    <row r="442" spans="1:8">
      <c r="A442" s="11" t="s">
        <v>741</v>
      </c>
      <c r="B442" s="11" t="s">
        <v>742</v>
      </c>
      <c r="C442" s="11">
        <v>680</v>
      </c>
      <c r="D442" s="11" t="s">
        <v>578</v>
      </c>
      <c r="E442" s="11">
        <v>1</v>
      </c>
      <c r="F442" s="11">
        <v>279</v>
      </c>
      <c r="G442" s="11">
        <v>46</v>
      </c>
    </row>
    <row r="443" spans="1:8">
      <c r="A443" s="11" t="s">
        <v>741</v>
      </c>
      <c r="B443" s="11" t="s">
        <v>742</v>
      </c>
      <c r="C443" s="11">
        <v>680</v>
      </c>
      <c r="D443" s="11" t="s">
        <v>10</v>
      </c>
      <c r="E443" s="11">
        <v>314</v>
      </c>
      <c r="F443" s="11">
        <v>577</v>
      </c>
      <c r="G443" s="11">
        <v>3198</v>
      </c>
      <c r="H443" s="11" t="s">
        <v>11</v>
      </c>
    </row>
    <row r="444" spans="1:8">
      <c r="A444" s="11" t="s">
        <v>743</v>
      </c>
      <c r="B444" s="11" t="s">
        <v>744</v>
      </c>
      <c r="C444" s="11">
        <v>240</v>
      </c>
      <c r="D444" s="11" t="s">
        <v>10</v>
      </c>
      <c r="E444" s="11">
        <v>8</v>
      </c>
      <c r="F444" s="11">
        <v>206</v>
      </c>
      <c r="G444" s="11">
        <v>3198</v>
      </c>
      <c r="H444" s="11" t="s">
        <v>11</v>
      </c>
    </row>
    <row r="445" spans="1:8">
      <c r="A445" s="11" t="s">
        <v>745</v>
      </c>
      <c r="B445" s="11" t="s">
        <v>746</v>
      </c>
      <c r="C445" s="11">
        <v>420</v>
      </c>
      <c r="D445" s="11" t="s">
        <v>10</v>
      </c>
      <c r="E445" s="11">
        <v>111</v>
      </c>
      <c r="F445" s="11">
        <v>382</v>
      </c>
      <c r="G445" s="11">
        <v>3198</v>
      </c>
      <c r="H445" s="11" t="s">
        <v>11</v>
      </c>
    </row>
    <row r="446" spans="1:8">
      <c r="A446" s="11" t="s">
        <v>747</v>
      </c>
      <c r="B446" s="11" t="s">
        <v>748</v>
      </c>
      <c r="C446" s="11">
        <v>293</v>
      </c>
      <c r="D446" s="11" t="s">
        <v>10</v>
      </c>
      <c r="E446" s="11">
        <v>7</v>
      </c>
      <c r="F446" s="11">
        <v>285</v>
      </c>
      <c r="G446" s="11">
        <v>3198</v>
      </c>
      <c r="H446" s="11" t="s">
        <v>11</v>
      </c>
    </row>
    <row r="447" spans="1:8">
      <c r="A447" s="11" t="s">
        <v>749</v>
      </c>
      <c r="B447" s="11" t="s">
        <v>750</v>
      </c>
      <c r="C447" s="11">
        <v>293</v>
      </c>
      <c r="D447" s="11" t="s">
        <v>10</v>
      </c>
      <c r="E447" s="11">
        <v>1</v>
      </c>
      <c r="F447" s="11">
        <v>284</v>
      </c>
      <c r="G447" s="11">
        <v>3198</v>
      </c>
      <c r="H447" s="11" t="s">
        <v>11</v>
      </c>
    </row>
    <row r="448" spans="1:8">
      <c r="A448" s="11" t="s">
        <v>751</v>
      </c>
      <c r="B448" s="11" t="s">
        <v>752</v>
      </c>
      <c r="C448" s="11">
        <v>251</v>
      </c>
      <c r="D448" s="11" t="s">
        <v>10</v>
      </c>
      <c r="E448" s="11">
        <v>39</v>
      </c>
      <c r="F448" s="11">
        <v>239</v>
      </c>
      <c r="G448" s="11">
        <v>3198</v>
      </c>
      <c r="H448" s="11" t="s">
        <v>11</v>
      </c>
    </row>
    <row r="449" spans="1:8">
      <c r="A449" s="11" t="s">
        <v>753</v>
      </c>
      <c r="B449" s="11" t="s">
        <v>754</v>
      </c>
      <c r="C449" s="11">
        <v>418</v>
      </c>
      <c r="D449" s="11" t="s">
        <v>10</v>
      </c>
      <c r="E449" s="11">
        <v>147</v>
      </c>
      <c r="F449" s="11">
        <v>406</v>
      </c>
      <c r="G449" s="11">
        <v>3198</v>
      </c>
      <c r="H449" s="11" t="s">
        <v>11</v>
      </c>
    </row>
    <row r="450" spans="1:8">
      <c r="A450" s="11" t="s">
        <v>755</v>
      </c>
      <c r="B450" s="11" t="s">
        <v>756</v>
      </c>
      <c r="C450" s="11">
        <v>418</v>
      </c>
      <c r="D450" s="11" t="s">
        <v>10</v>
      </c>
      <c r="E450" s="11">
        <v>147</v>
      </c>
      <c r="F450" s="11">
        <v>406</v>
      </c>
      <c r="G450" s="11">
        <v>3198</v>
      </c>
      <c r="H450" s="11" t="s">
        <v>11</v>
      </c>
    </row>
    <row r="451" spans="1:8">
      <c r="A451" s="11" t="s">
        <v>757</v>
      </c>
      <c r="B451" s="11" t="s">
        <v>758</v>
      </c>
      <c r="C451" s="11">
        <v>418</v>
      </c>
      <c r="D451" s="11" t="s">
        <v>10</v>
      </c>
      <c r="E451" s="11">
        <v>147</v>
      </c>
      <c r="F451" s="11">
        <v>406</v>
      </c>
      <c r="G451" s="11">
        <v>3198</v>
      </c>
      <c r="H451" s="11" t="s">
        <v>11</v>
      </c>
    </row>
    <row r="452" spans="1:8">
      <c r="A452" s="11" t="s">
        <v>759</v>
      </c>
      <c r="B452" s="11" t="s">
        <v>760</v>
      </c>
      <c r="C452" s="11">
        <v>391</v>
      </c>
      <c r="D452" s="11" t="s">
        <v>10</v>
      </c>
      <c r="E452" s="11">
        <v>33</v>
      </c>
      <c r="F452" s="11">
        <v>364</v>
      </c>
      <c r="G452" s="11">
        <v>3198</v>
      </c>
      <c r="H452" s="11" t="s">
        <v>11</v>
      </c>
    </row>
    <row r="453" spans="1:8">
      <c r="A453" s="11" t="s">
        <v>761</v>
      </c>
      <c r="B453" s="11" t="s">
        <v>762</v>
      </c>
      <c r="C453" s="11">
        <v>379</v>
      </c>
      <c r="D453" s="11" t="s">
        <v>10</v>
      </c>
      <c r="E453" s="11">
        <v>56</v>
      </c>
      <c r="F453" s="11">
        <v>368</v>
      </c>
      <c r="G453" s="11">
        <v>3198</v>
      </c>
      <c r="H453" s="11" t="s">
        <v>11</v>
      </c>
    </row>
    <row r="454" spans="1:8">
      <c r="A454" s="11" t="s">
        <v>763</v>
      </c>
      <c r="B454" s="11" t="s">
        <v>764</v>
      </c>
      <c r="C454" s="11">
        <v>403</v>
      </c>
      <c r="D454" s="11" t="s">
        <v>10</v>
      </c>
      <c r="E454" s="11">
        <v>113</v>
      </c>
      <c r="F454" s="11">
        <v>392</v>
      </c>
      <c r="G454" s="11">
        <v>3198</v>
      </c>
      <c r="H454" s="11" t="s">
        <v>11</v>
      </c>
    </row>
    <row r="455" spans="1:8">
      <c r="A455" s="11" t="s">
        <v>765</v>
      </c>
      <c r="B455" s="11" t="s">
        <v>766</v>
      </c>
      <c r="C455" s="11">
        <v>662</v>
      </c>
      <c r="D455" s="11" t="s">
        <v>10</v>
      </c>
      <c r="E455" s="11">
        <v>32</v>
      </c>
      <c r="F455" s="11">
        <v>345</v>
      </c>
      <c r="G455" s="11">
        <v>3198</v>
      </c>
      <c r="H455" s="11" t="s">
        <v>11</v>
      </c>
    </row>
    <row r="456" spans="1:8">
      <c r="A456" s="11" t="s">
        <v>765</v>
      </c>
      <c r="B456" s="11" t="s">
        <v>766</v>
      </c>
      <c r="C456" s="11">
        <v>662</v>
      </c>
      <c r="D456" s="11" t="s">
        <v>70</v>
      </c>
      <c r="E456" s="11">
        <v>386</v>
      </c>
      <c r="F456" s="11">
        <v>651</v>
      </c>
      <c r="G456" s="11">
        <v>4980</v>
      </c>
      <c r="H456" s="11" t="s">
        <v>71</v>
      </c>
    </row>
    <row r="457" spans="1:8">
      <c r="A457" s="11" t="s">
        <v>767</v>
      </c>
      <c r="B457" s="11" t="s">
        <v>768</v>
      </c>
      <c r="C457" s="11">
        <v>318</v>
      </c>
      <c r="D457" s="11" t="s">
        <v>10</v>
      </c>
      <c r="E457" s="11">
        <v>8</v>
      </c>
      <c r="F457" s="11">
        <v>301</v>
      </c>
      <c r="G457" s="11">
        <v>3198</v>
      </c>
      <c r="H457" s="11" t="s">
        <v>11</v>
      </c>
    </row>
    <row r="458" spans="1:8">
      <c r="A458" s="11" t="s">
        <v>769</v>
      </c>
      <c r="B458" s="11" t="s">
        <v>770</v>
      </c>
      <c r="C458" s="11">
        <v>155</v>
      </c>
      <c r="D458" s="11" t="s">
        <v>10</v>
      </c>
      <c r="E458" s="11">
        <v>30</v>
      </c>
      <c r="F458" s="11">
        <v>150</v>
      </c>
      <c r="G458" s="11">
        <v>3198</v>
      </c>
      <c r="H458" s="11" t="s">
        <v>11</v>
      </c>
    </row>
    <row r="459" spans="1:8">
      <c r="A459" s="11" t="s">
        <v>771</v>
      </c>
      <c r="B459" s="11" t="s">
        <v>772</v>
      </c>
      <c r="C459" s="11">
        <v>539</v>
      </c>
      <c r="D459" s="11" t="s">
        <v>591</v>
      </c>
      <c r="E459" s="11">
        <v>28</v>
      </c>
      <c r="F459" s="11">
        <v>240</v>
      </c>
      <c r="G459" s="11">
        <v>8184</v>
      </c>
      <c r="H459" s="11" t="s">
        <v>592</v>
      </c>
    </row>
    <row r="460" spans="1:8">
      <c r="A460" s="11" t="s">
        <v>771</v>
      </c>
      <c r="B460" s="11" t="s">
        <v>772</v>
      </c>
      <c r="C460" s="11">
        <v>539</v>
      </c>
      <c r="D460" s="11" t="s">
        <v>10</v>
      </c>
      <c r="E460" s="11">
        <v>355</v>
      </c>
      <c r="F460" s="11">
        <v>533</v>
      </c>
      <c r="G460" s="11">
        <v>3198</v>
      </c>
      <c r="H460" s="11" t="s">
        <v>11</v>
      </c>
    </row>
    <row r="461" spans="1:8">
      <c r="A461" s="11" t="s">
        <v>773</v>
      </c>
      <c r="B461" s="11" t="s">
        <v>774</v>
      </c>
      <c r="C461" s="11">
        <v>351</v>
      </c>
      <c r="D461" s="11" t="s">
        <v>10</v>
      </c>
      <c r="E461" s="11">
        <v>36</v>
      </c>
      <c r="F461" s="11">
        <v>199</v>
      </c>
      <c r="G461" s="11">
        <v>3198</v>
      </c>
      <c r="H461" s="11" t="s">
        <v>11</v>
      </c>
    </row>
    <row r="462" spans="1:8">
      <c r="A462" s="11" t="s">
        <v>775</v>
      </c>
      <c r="B462" s="11" t="s">
        <v>776</v>
      </c>
      <c r="C462" s="11">
        <v>379</v>
      </c>
      <c r="D462" s="11" t="s">
        <v>10</v>
      </c>
      <c r="E462" s="11">
        <v>56</v>
      </c>
      <c r="F462" s="11">
        <v>368</v>
      </c>
      <c r="G462" s="11">
        <v>3198</v>
      </c>
      <c r="H462" s="11" t="s">
        <v>11</v>
      </c>
    </row>
    <row r="463" spans="1:8">
      <c r="A463" s="11" t="s">
        <v>777</v>
      </c>
      <c r="B463" s="11" t="s">
        <v>778</v>
      </c>
      <c r="C463" s="11">
        <v>538</v>
      </c>
      <c r="D463" s="11" t="s">
        <v>10</v>
      </c>
      <c r="E463" s="11">
        <v>37</v>
      </c>
      <c r="F463" s="11">
        <v>325</v>
      </c>
      <c r="G463" s="11">
        <v>3198</v>
      </c>
      <c r="H463" s="11" t="s">
        <v>11</v>
      </c>
    </row>
    <row r="464" spans="1:8">
      <c r="A464" s="11" t="s">
        <v>779</v>
      </c>
      <c r="B464" s="11" t="s">
        <v>780</v>
      </c>
      <c r="C464" s="11">
        <v>306</v>
      </c>
      <c r="D464" s="11" t="s">
        <v>10</v>
      </c>
      <c r="E464" s="11">
        <v>37</v>
      </c>
      <c r="F464" s="11">
        <v>296</v>
      </c>
      <c r="G464" s="11">
        <v>3198</v>
      </c>
      <c r="H464" s="11" t="s">
        <v>11</v>
      </c>
    </row>
    <row r="465" spans="1:8">
      <c r="A465" s="11" t="s">
        <v>781</v>
      </c>
      <c r="B465" s="11" t="s">
        <v>782</v>
      </c>
      <c r="C465" s="11">
        <v>236</v>
      </c>
      <c r="D465" s="11" t="s">
        <v>10</v>
      </c>
      <c r="E465" s="11">
        <v>28</v>
      </c>
      <c r="F465" s="11">
        <v>215</v>
      </c>
      <c r="G465" s="11">
        <v>3198</v>
      </c>
      <c r="H465" s="11" t="s">
        <v>11</v>
      </c>
    </row>
    <row r="466" spans="1:8">
      <c r="A466" s="11" t="s">
        <v>783</v>
      </c>
      <c r="B466" s="11" t="s">
        <v>784</v>
      </c>
      <c r="C466" s="11">
        <v>354</v>
      </c>
      <c r="D466" s="11" t="s">
        <v>10</v>
      </c>
      <c r="E466" s="11">
        <v>20</v>
      </c>
      <c r="F466" s="11">
        <v>305</v>
      </c>
      <c r="G466" s="11">
        <v>3198</v>
      </c>
      <c r="H466" s="11" t="s">
        <v>11</v>
      </c>
    </row>
    <row r="467" spans="1:8">
      <c r="A467" s="11" t="s">
        <v>785</v>
      </c>
      <c r="B467" s="11" t="s">
        <v>786</v>
      </c>
      <c r="C467" s="11">
        <v>322</v>
      </c>
      <c r="D467" s="11" t="s">
        <v>10</v>
      </c>
      <c r="E467" s="11">
        <v>37</v>
      </c>
      <c r="F467" s="11">
        <v>306</v>
      </c>
      <c r="G467" s="11">
        <v>3198</v>
      </c>
      <c r="H467" s="11" t="s">
        <v>11</v>
      </c>
    </row>
    <row r="468" spans="1:8">
      <c r="A468" s="11" t="s">
        <v>787</v>
      </c>
      <c r="B468" s="11" t="s">
        <v>788</v>
      </c>
      <c r="C468" s="11">
        <v>541</v>
      </c>
      <c r="D468" s="11" t="s">
        <v>10</v>
      </c>
      <c r="E468" s="11">
        <v>173</v>
      </c>
      <c r="F468" s="11">
        <v>465</v>
      </c>
      <c r="G468" s="11">
        <v>3198</v>
      </c>
      <c r="H468" s="11" t="s">
        <v>11</v>
      </c>
    </row>
    <row r="469" spans="1:8">
      <c r="A469" s="11" t="s">
        <v>789</v>
      </c>
      <c r="B469" s="11" t="s">
        <v>790</v>
      </c>
      <c r="C469" s="11">
        <v>472</v>
      </c>
      <c r="D469" s="11" t="s">
        <v>10</v>
      </c>
      <c r="E469" s="11">
        <v>37</v>
      </c>
      <c r="F469" s="11">
        <v>364</v>
      </c>
      <c r="G469" s="11">
        <v>3198</v>
      </c>
      <c r="H469" s="11" t="s">
        <v>11</v>
      </c>
    </row>
    <row r="470" spans="1:8">
      <c r="A470" s="11" t="s">
        <v>791</v>
      </c>
      <c r="B470" s="11" t="s">
        <v>792</v>
      </c>
      <c r="C470" s="11">
        <v>578</v>
      </c>
      <c r="D470" s="11" t="s">
        <v>10</v>
      </c>
      <c r="E470" s="11">
        <v>16</v>
      </c>
      <c r="F470" s="11">
        <v>262</v>
      </c>
      <c r="G470" s="11">
        <v>3198</v>
      </c>
      <c r="H470" s="11" t="s">
        <v>11</v>
      </c>
    </row>
    <row r="471" spans="1:8">
      <c r="A471" s="11" t="s">
        <v>793</v>
      </c>
      <c r="B471" s="11" t="s">
        <v>794</v>
      </c>
      <c r="C471" s="11">
        <v>322</v>
      </c>
      <c r="D471" s="11" t="s">
        <v>10</v>
      </c>
      <c r="E471" s="11">
        <v>40</v>
      </c>
      <c r="F471" s="11">
        <v>314</v>
      </c>
      <c r="G471" s="11">
        <v>3198</v>
      </c>
      <c r="H471" s="11" t="s">
        <v>11</v>
      </c>
    </row>
    <row r="472" spans="1:8">
      <c r="A472" s="11" t="s">
        <v>795</v>
      </c>
      <c r="B472" s="11" t="s">
        <v>796</v>
      </c>
      <c r="C472" s="11">
        <v>418</v>
      </c>
      <c r="D472" s="11" t="s">
        <v>22</v>
      </c>
      <c r="E472" s="11">
        <v>1</v>
      </c>
      <c r="F472" s="11">
        <v>129</v>
      </c>
      <c r="G472" s="11">
        <v>16</v>
      </c>
    </row>
    <row r="473" spans="1:8">
      <c r="A473" s="11" t="s">
        <v>795</v>
      </c>
      <c r="B473" s="11" t="s">
        <v>796</v>
      </c>
      <c r="C473" s="11">
        <v>418</v>
      </c>
      <c r="D473" s="11" t="s">
        <v>10</v>
      </c>
      <c r="E473" s="11">
        <v>147</v>
      </c>
      <c r="F473" s="11">
        <v>406</v>
      </c>
      <c r="G473" s="11">
        <v>3198</v>
      </c>
      <c r="H473" s="11" t="s">
        <v>11</v>
      </c>
    </row>
    <row r="474" spans="1:8">
      <c r="A474" s="11" t="s">
        <v>797</v>
      </c>
      <c r="B474" s="11" t="s">
        <v>798</v>
      </c>
      <c r="C474" s="11">
        <v>383</v>
      </c>
      <c r="D474" s="11" t="s">
        <v>10</v>
      </c>
      <c r="E474" s="11">
        <v>54</v>
      </c>
      <c r="F474" s="11">
        <v>330</v>
      </c>
      <c r="G474" s="11">
        <v>3198</v>
      </c>
      <c r="H474" s="11" t="s">
        <v>11</v>
      </c>
    </row>
    <row r="475" spans="1:8">
      <c r="A475" s="11" t="s">
        <v>799</v>
      </c>
      <c r="B475" s="11" t="s">
        <v>800</v>
      </c>
      <c r="C475" s="11">
        <v>460</v>
      </c>
      <c r="D475" s="11" t="s">
        <v>10</v>
      </c>
      <c r="E475" s="11">
        <v>80</v>
      </c>
      <c r="F475" s="11">
        <v>343</v>
      </c>
      <c r="G475" s="11">
        <v>3198</v>
      </c>
      <c r="H475" s="11" t="s">
        <v>11</v>
      </c>
    </row>
    <row r="476" spans="1:8">
      <c r="A476" s="11" t="s">
        <v>801</v>
      </c>
      <c r="B476" s="11" t="s">
        <v>802</v>
      </c>
      <c r="C476" s="11">
        <v>345</v>
      </c>
      <c r="D476" s="11" t="s">
        <v>10</v>
      </c>
      <c r="E476" s="11">
        <v>58</v>
      </c>
      <c r="F476" s="11">
        <v>331</v>
      </c>
      <c r="G476" s="11">
        <v>3198</v>
      </c>
      <c r="H476" s="11" t="s">
        <v>11</v>
      </c>
    </row>
    <row r="477" spans="1:8">
      <c r="A477" s="11" t="s">
        <v>803</v>
      </c>
      <c r="B477" s="11" t="s">
        <v>804</v>
      </c>
      <c r="C477" s="11">
        <v>378</v>
      </c>
      <c r="D477" s="11" t="s">
        <v>10</v>
      </c>
      <c r="E477" s="11">
        <v>56</v>
      </c>
      <c r="F477" s="11">
        <v>329</v>
      </c>
      <c r="G477" s="11">
        <v>3198</v>
      </c>
      <c r="H477" s="11" t="s">
        <v>11</v>
      </c>
    </row>
    <row r="478" spans="1:8">
      <c r="A478" s="11" t="s">
        <v>805</v>
      </c>
      <c r="B478" s="11" t="s">
        <v>806</v>
      </c>
      <c r="C478" s="11">
        <v>470</v>
      </c>
      <c r="D478" s="11" t="s">
        <v>10</v>
      </c>
      <c r="E478" s="11">
        <v>104</v>
      </c>
      <c r="F478" s="11">
        <v>345</v>
      </c>
      <c r="G478" s="11">
        <v>3198</v>
      </c>
      <c r="H478" s="11" t="s">
        <v>11</v>
      </c>
    </row>
    <row r="479" spans="1:8">
      <c r="A479" s="11" t="s">
        <v>805</v>
      </c>
      <c r="B479" s="11" t="s">
        <v>806</v>
      </c>
      <c r="C479" s="11">
        <v>470</v>
      </c>
      <c r="D479" s="11" t="s">
        <v>807</v>
      </c>
      <c r="E479" s="11">
        <v>21</v>
      </c>
      <c r="F479" s="11">
        <v>59</v>
      </c>
      <c r="G479" s="11">
        <v>3</v>
      </c>
    </row>
    <row r="480" spans="1:8">
      <c r="A480" s="11" t="s">
        <v>805</v>
      </c>
      <c r="B480" s="11" t="s">
        <v>806</v>
      </c>
      <c r="C480" s="11">
        <v>470</v>
      </c>
      <c r="D480" s="11" t="s">
        <v>808</v>
      </c>
      <c r="E480" s="11">
        <v>420</v>
      </c>
      <c r="F480" s="11">
        <v>468</v>
      </c>
      <c r="G480" s="11">
        <v>3</v>
      </c>
    </row>
    <row r="481" spans="1:8">
      <c r="A481" s="11" t="s">
        <v>809</v>
      </c>
      <c r="B481" s="11" t="s">
        <v>810</v>
      </c>
      <c r="C481" s="11">
        <v>548</v>
      </c>
      <c r="D481" s="11" t="s">
        <v>10</v>
      </c>
      <c r="E481" s="11">
        <v>157</v>
      </c>
      <c r="F481" s="11">
        <v>351</v>
      </c>
      <c r="G481" s="11">
        <v>3198</v>
      </c>
      <c r="H481" s="11" t="s">
        <v>11</v>
      </c>
    </row>
    <row r="482" spans="1:8">
      <c r="A482" s="11" t="s">
        <v>809</v>
      </c>
      <c r="B482" s="11" t="s">
        <v>810</v>
      </c>
      <c r="C482" s="11">
        <v>548</v>
      </c>
      <c r="D482" s="11" t="s">
        <v>811</v>
      </c>
      <c r="E482" s="11">
        <v>23</v>
      </c>
      <c r="F482" s="11">
        <v>102</v>
      </c>
      <c r="G482" s="11">
        <v>4</v>
      </c>
    </row>
    <row r="483" spans="1:8">
      <c r="A483" s="11" t="s">
        <v>809</v>
      </c>
      <c r="B483" s="11" t="s">
        <v>810</v>
      </c>
      <c r="C483" s="11">
        <v>548</v>
      </c>
      <c r="D483" s="11" t="s">
        <v>812</v>
      </c>
      <c r="E483" s="11">
        <v>477</v>
      </c>
      <c r="F483" s="11">
        <v>546</v>
      </c>
      <c r="G483" s="11">
        <v>4</v>
      </c>
    </row>
    <row r="484" spans="1:8">
      <c r="A484" s="11" t="s">
        <v>813</v>
      </c>
      <c r="B484" s="11" t="s">
        <v>814</v>
      </c>
      <c r="C484" s="11">
        <v>364</v>
      </c>
      <c r="D484" s="11" t="s">
        <v>10</v>
      </c>
      <c r="E484" s="11">
        <v>45</v>
      </c>
      <c r="F484" s="11">
        <v>313</v>
      </c>
      <c r="G484" s="11">
        <v>3198</v>
      </c>
      <c r="H484" s="11" t="s">
        <v>11</v>
      </c>
    </row>
    <row r="485" spans="1:8">
      <c r="A485" s="11" t="s">
        <v>815</v>
      </c>
      <c r="B485" s="11" t="s">
        <v>816</v>
      </c>
      <c r="C485" s="11">
        <v>281</v>
      </c>
      <c r="D485" s="11" t="s">
        <v>10</v>
      </c>
      <c r="E485" s="11">
        <v>33</v>
      </c>
      <c r="F485" s="11">
        <v>274</v>
      </c>
      <c r="G485" s="11">
        <v>3198</v>
      </c>
      <c r="H485" s="11" t="s">
        <v>11</v>
      </c>
    </row>
    <row r="486" spans="1:8">
      <c r="A486" s="11" t="s">
        <v>817</v>
      </c>
      <c r="B486" s="11" t="s">
        <v>818</v>
      </c>
      <c r="C486" s="11">
        <v>489</v>
      </c>
      <c r="D486" s="11" t="s">
        <v>10</v>
      </c>
      <c r="E486" s="11">
        <v>153</v>
      </c>
      <c r="F486" s="11">
        <v>413</v>
      </c>
      <c r="G486" s="11">
        <v>3198</v>
      </c>
      <c r="H486" s="11" t="s">
        <v>11</v>
      </c>
    </row>
    <row r="487" spans="1:8">
      <c r="A487" s="11" t="s">
        <v>819</v>
      </c>
      <c r="B487" s="11" t="s">
        <v>820</v>
      </c>
      <c r="C487" s="11">
        <v>375</v>
      </c>
      <c r="D487" s="11" t="s">
        <v>10</v>
      </c>
      <c r="E487" s="11">
        <v>56</v>
      </c>
      <c r="F487" s="11">
        <v>364</v>
      </c>
      <c r="G487" s="11">
        <v>3198</v>
      </c>
      <c r="H487" s="11" t="s">
        <v>11</v>
      </c>
    </row>
    <row r="488" spans="1:8">
      <c r="A488" s="11" t="s">
        <v>821</v>
      </c>
      <c r="B488" s="11" t="s">
        <v>822</v>
      </c>
      <c r="C488" s="11">
        <v>393</v>
      </c>
      <c r="D488" s="11" t="s">
        <v>10</v>
      </c>
      <c r="E488" s="11">
        <v>25</v>
      </c>
      <c r="F488" s="11">
        <v>382</v>
      </c>
      <c r="G488" s="11">
        <v>3198</v>
      </c>
      <c r="H488" s="11" t="s">
        <v>11</v>
      </c>
    </row>
    <row r="489" spans="1:8">
      <c r="A489" s="11" t="s">
        <v>823</v>
      </c>
      <c r="B489" s="11" t="s">
        <v>824</v>
      </c>
      <c r="C489" s="11">
        <v>375</v>
      </c>
      <c r="D489" s="11" t="s">
        <v>10</v>
      </c>
      <c r="E489" s="11">
        <v>40</v>
      </c>
      <c r="F489" s="11">
        <v>272</v>
      </c>
      <c r="G489" s="11">
        <v>3198</v>
      </c>
      <c r="H489" s="11" t="s">
        <v>11</v>
      </c>
    </row>
    <row r="490" spans="1:8">
      <c r="A490" s="11" t="s">
        <v>825</v>
      </c>
      <c r="B490" s="11" t="s">
        <v>826</v>
      </c>
      <c r="C490" s="11">
        <v>377</v>
      </c>
      <c r="D490" s="11" t="s">
        <v>10</v>
      </c>
      <c r="E490" s="11">
        <v>38</v>
      </c>
      <c r="F490" s="11">
        <v>367</v>
      </c>
      <c r="G490" s="11">
        <v>3198</v>
      </c>
      <c r="H490" s="11" t="s">
        <v>11</v>
      </c>
    </row>
    <row r="491" spans="1:8">
      <c r="A491" s="11" t="s">
        <v>827</v>
      </c>
      <c r="B491" s="11" t="s">
        <v>828</v>
      </c>
      <c r="C491" s="11">
        <v>362</v>
      </c>
      <c r="D491" s="11" t="s">
        <v>10</v>
      </c>
      <c r="E491" s="11">
        <v>85</v>
      </c>
      <c r="F491" s="11">
        <v>351</v>
      </c>
      <c r="G491" s="11">
        <v>3198</v>
      </c>
      <c r="H491" s="11" t="s">
        <v>11</v>
      </c>
    </row>
    <row r="492" spans="1:8">
      <c r="A492" s="11" t="s">
        <v>829</v>
      </c>
      <c r="B492" s="11" t="s">
        <v>830</v>
      </c>
      <c r="C492" s="11">
        <v>343</v>
      </c>
      <c r="D492" s="11" t="s">
        <v>10</v>
      </c>
      <c r="E492" s="11">
        <v>135</v>
      </c>
      <c r="F492" s="11">
        <v>334</v>
      </c>
      <c r="G492" s="11">
        <v>3198</v>
      </c>
      <c r="H492" s="11" t="s">
        <v>11</v>
      </c>
    </row>
    <row r="493" spans="1:8">
      <c r="A493" s="11" t="s">
        <v>831</v>
      </c>
      <c r="B493" s="11" t="s">
        <v>832</v>
      </c>
      <c r="C493" s="11">
        <v>466</v>
      </c>
      <c r="D493" s="11" t="s">
        <v>833</v>
      </c>
      <c r="E493" s="11">
        <v>1</v>
      </c>
      <c r="F493" s="11">
        <v>89</v>
      </c>
      <c r="G493" s="11">
        <v>2</v>
      </c>
    </row>
    <row r="494" spans="1:8">
      <c r="A494" s="11" t="s">
        <v>831</v>
      </c>
      <c r="B494" s="11" t="s">
        <v>832</v>
      </c>
      <c r="C494" s="11">
        <v>466</v>
      </c>
      <c r="D494" s="11" t="s">
        <v>10</v>
      </c>
      <c r="E494" s="11">
        <v>263</v>
      </c>
      <c r="F494" s="11">
        <v>456</v>
      </c>
      <c r="G494" s="11">
        <v>3198</v>
      </c>
      <c r="H494" s="11" t="s">
        <v>11</v>
      </c>
    </row>
    <row r="495" spans="1:8">
      <c r="A495" s="11" t="s">
        <v>834</v>
      </c>
      <c r="B495" s="11" t="s">
        <v>835</v>
      </c>
      <c r="C495" s="11">
        <v>372</v>
      </c>
      <c r="D495" s="11" t="s">
        <v>10</v>
      </c>
      <c r="E495" s="11">
        <v>166</v>
      </c>
      <c r="F495" s="11">
        <v>333</v>
      </c>
      <c r="G495" s="11">
        <v>3198</v>
      </c>
      <c r="H495" s="11" t="s">
        <v>11</v>
      </c>
    </row>
    <row r="496" spans="1:8">
      <c r="A496" s="11" t="s">
        <v>836</v>
      </c>
      <c r="B496" s="11" t="s">
        <v>837</v>
      </c>
      <c r="C496" s="11">
        <v>379</v>
      </c>
      <c r="D496" s="11" t="s">
        <v>10</v>
      </c>
      <c r="E496" s="11">
        <v>56</v>
      </c>
      <c r="F496" s="11">
        <v>368</v>
      </c>
      <c r="G496" s="11">
        <v>3198</v>
      </c>
      <c r="H496" s="11" t="s">
        <v>11</v>
      </c>
    </row>
    <row r="497" spans="1:8">
      <c r="A497" s="11" t="s">
        <v>838</v>
      </c>
      <c r="B497" s="11" t="s">
        <v>839</v>
      </c>
      <c r="C497" s="11">
        <v>357</v>
      </c>
      <c r="D497" s="11" t="s">
        <v>10</v>
      </c>
      <c r="E497" s="11">
        <v>136</v>
      </c>
      <c r="F497" s="11">
        <v>347</v>
      </c>
      <c r="G497" s="11">
        <v>3198</v>
      </c>
      <c r="H497" s="11" t="s">
        <v>11</v>
      </c>
    </row>
    <row r="498" spans="1:8">
      <c r="A498" s="11" t="s">
        <v>840</v>
      </c>
      <c r="B498" s="11" t="s">
        <v>841</v>
      </c>
      <c r="C498" s="11">
        <v>673</v>
      </c>
      <c r="D498" s="11" t="s">
        <v>70</v>
      </c>
      <c r="E498" s="11">
        <v>400</v>
      </c>
      <c r="F498" s="11">
        <v>667</v>
      </c>
      <c r="G498" s="11">
        <v>4980</v>
      </c>
      <c r="H498" s="11" t="s">
        <v>71</v>
      </c>
    </row>
    <row r="499" spans="1:8">
      <c r="A499" s="11" t="s">
        <v>840</v>
      </c>
      <c r="B499" s="11" t="s">
        <v>841</v>
      </c>
      <c r="C499" s="11">
        <v>673</v>
      </c>
      <c r="D499" s="11" t="s">
        <v>10</v>
      </c>
      <c r="E499" s="11">
        <v>46</v>
      </c>
      <c r="F499" s="11">
        <v>359</v>
      </c>
      <c r="G499" s="11">
        <v>3198</v>
      </c>
      <c r="H499" s="11" t="s">
        <v>11</v>
      </c>
    </row>
    <row r="500" spans="1:8">
      <c r="A500" s="11" t="s">
        <v>842</v>
      </c>
      <c r="B500" s="11" t="s">
        <v>843</v>
      </c>
      <c r="C500" s="11">
        <v>426</v>
      </c>
      <c r="D500" s="11" t="s">
        <v>10</v>
      </c>
      <c r="E500" s="11">
        <v>163</v>
      </c>
      <c r="F500" s="11">
        <v>414</v>
      </c>
      <c r="G500" s="11">
        <v>3198</v>
      </c>
      <c r="H500" s="11" t="s">
        <v>11</v>
      </c>
    </row>
    <row r="501" spans="1:8">
      <c r="A501" s="11" t="s">
        <v>842</v>
      </c>
      <c r="B501" s="11" t="s">
        <v>843</v>
      </c>
      <c r="C501" s="11">
        <v>426</v>
      </c>
      <c r="D501" s="11" t="s">
        <v>844</v>
      </c>
      <c r="E501" s="11">
        <v>19</v>
      </c>
      <c r="F501" s="11">
        <v>150</v>
      </c>
      <c r="G501" s="11">
        <v>218</v>
      </c>
      <c r="H501" s="11" t="s">
        <v>845</v>
      </c>
    </row>
    <row r="502" spans="1:8">
      <c r="A502" s="11" t="s">
        <v>846</v>
      </c>
      <c r="B502" s="11" t="s">
        <v>847</v>
      </c>
      <c r="C502" s="11">
        <v>656</v>
      </c>
      <c r="D502" s="11" t="s">
        <v>10</v>
      </c>
      <c r="E502" s="11">
        <v>29</v>
      </c>
      <c r="F502" s="11">
        <v>342</v>
      </c>
      <c r="G502" s="11">
        <v>3198</v>
      </c>
      <c r="H502" s="11" t="s">
        <v>11</v>
      </c>
    </row>
    <row r="503" spans="1:8">
      <c r="A503" s="11" t="s">
        <v>846</v>
      </c>
      <c r="B503" s="11" t="s">
        <v>847</v>
      </c>
      <c r="C503" s="11">
        <v>656</v>
      </c>
      <c r="D503" s="11" t="s">
        <v>70</v>
      </c>
      <c r="E503" s="11">
        <v>383</v>
      </c>
      <c r="F503" s="11">
        <v>649</v>
      </c>
      <c r="G503" s="11">
        <v>4980</v>
      </c>
      <c r="H503" s="11" t="s">
        <v>71</v>
      </c>
    </row>
    <row r="504" spans="1:8">
      <c r="A504" s="11" t="s">
        <v>848</v>
      </c>
      <c r="B504" s="11" t="s">
        <v>849</v>
      </c>
      <c r="C504" s="11">
        <v>408</v>
      </c>
      <c r="D504" s="11" t="s">
        <v>844</v>
      </c>
      <c r="E504" s="11">
        <v>1</v>
      </c>
      <c r="F504" s="11">
        <v>117</v>
      </c>
      <c r="G504" s="11">
        <v>218</v>
      </c>
      <c r="H504" s="11" t="s">
        <v>845</v>
      </c>
    </row>
    <row r="505" spans="1:8">
      <c r="A505" s="11" t="s">
        <v>848</v>
      </c>
      <c r="B505" s="11" t="s">
        <v>849</v>
      </c>
      <c r="C505" s="11">
        <v>408</v>
      </c>
      <c r="D505" s="11" t="s">
        <v>10</v>
      </c>
      <c r="E505" s="11">
        <v>145</v>
      </c>
      <c r="F505" s="11">
        <v>396</v>
      </c>
      <c r="G505" s="11">
        <v>3198</v>
      </c>
      <c r="H505" s="11" t="s">
        <v>11</v>
      </c>
    </row>
    <row r="506" spans="1:8">
      <c r="A506" s="11" t="s">
        <v>850</v>
      </c>
      <c r="B506" s="11" t="s">
        <v>851</v>
      </c>
      <c r="C506" s="11">
        <v>350</v>
      </c>
      <c r="D506" s="11" t="s">
        <v>10</v>
      </c>
      <c r="E506" s="11">
        <v>29</v>
      </c>
      <c r="F506" s="11">
        <v>341</v>
      </c>
      <c r="G506" s="11">
        <v>3198</v>
      </c>
      <c r="H506" s="11" t="s">
        <v>11</v>
      </c>
    </row>
    <row r="507" spans="1:8">
      <c r="A507" s="11" t="s">
        <v>852</v>
      </c>
      <c r="B507" s="11" t="s">
        <v>853</v>
      </c>
      <c r="C507" s="11">
        <v>359</v>
      </c>
      <c r="D507" s="11" t="s">
        <v>10</v>
      </c>
      <c r="E507" s="11">
        <v>39</v>
      </c>
      <c r="F507" s="11">
        <v>350</v>
      </c>
      <c r="G507" s="11">
        <v>3198</v>
      </c>
      <c r="H507" s="11" t="s">
        <v>11</v>
      </c>
    </row>
    <row r="508" spans="1:8">
      <c r="A508" s="11" t="s">
        <v>854</v>
      </c>
      <c r="B508" s="11" t="s">
        <v>855</v>
      </c>
      <c r="C508" s="11">
        <v>358</v>
      </c>
      <c r="D508" s="11" t="s">
        <v>10</v>
      </c>
      <c r="E508" s="11">
        <v>25</v>
      </c>
      <c r="F508" s="11">
        <v>337</v>
      </c>
      <c r="G508" s="11">
        <v>3198</v>
      </c>
      <c r="H508" s="11" t="s">
        <v>11</v>
      </c>
    </row>
    <row r="509" spans="1:8">
      <c r="A509" s="11" t="s">
        <v>856</v>
      </c>
      <c r="B509" s="11" t="s">
        <v>857</v>
      </c>
      <c r="C509" s="11">
        <v>184</v>
      </c>
      <c r="D509" s="11" t="s">
        <v>10</v>
      </c>
      <c r="E509" s="11">
        <v>41</v>
      </c>
      <c r="F509" s="11">
        <v>123</v>
      </c>
      <c r="G509" s="11">
        <v>3198</v>
      </c>
      <c r="H509" s="11" t="s">
        <v>11</v>
      </c>
    </row>
    <row r="510" spans="1:8">
      <c r="A510" s="11" t="s">
        <v>858</v>
      </c>
      <c r="B510" s="11" t="s">
        <v>859</v>
      </c>
      <c r="C510" s="11">
        <v>355</v>
      </c>
      <c r="D510" s="11" t="s">
        <v>10</v>
      </c>
      <c r="E510" s="11">
        <v>40</v>
      </c>
      <c r="F510" s="11">
        <v>346</v>
      </c>
      <c r="G510" s="11">
        <v>3198</v>
      </c>
      <c r="H510" s="11" t="s">
        <v>11</v>
      </c>
    </row>
    <row r="511" spans="1:8">
      <c r="A511" s="11" t="s">
        <v>860</v>
      </c>
      <c r="B511" s="11" t="s">
        <v>861</v>
      </c>
      <c r="C511" s="11">
        <v>375</v>
      </c>
      <c r="D511" s="11" t="s">
        <v>10</v>
      </c>
      <c r="E511" s="11">
        <v>33</v>
      </c>
      <c r="F511" s="11">
        <v>354</v>
      </c>
      <c r="G511" s="11">
        <v>3198</v>
      </c>
      <c r="H511" s="11" t="s">
        <v>11</v>
      </c>
    </row>
    <row r="512" spans="1:8">
      <c r="A512" s="11" t="s">
        <v>862</v>
      </c>
      <c r="B512" s="11" t="s">
        <v>863</v>
      </c>
      <c r="C512" s="11">
        <v>388</v>
      </c>
      <c r="D512" s="11" t="s">
        <v>10</v>
      </c>
      <c r="E512" s="11">
        <v>49</v>
      </c>
      <c r="F512" s="11">
        <v>370</v>
      </c>
      <c r="G512" s="11">
        <v>3198</v>
      </c>
      <c r="H512" s="11" t="s">
        <v>11</v>
      </c>
    </row>
    <row r="513" spans="1:8">
      <c r="A513" s="11" t="s">
        <v>864</v>
      </c>
      <c r="B513" s="11" t="s">
        <v>865</v>
      </c>
      <c r="C513" s="11">
        <v>230</v>
      </c>
      <c r="D513" s="11" t="s">
        <v>10</v>
      </c>
      <c r="E513" s="11">
        <v>1</v>
      </c>
      <c r="F513" s="11">
        <v>208</v>
      </c>
      <c r="G513" s="11">
        <v>3198</v>
      </c>
      <c r="H513" s="11" t="s">
        <v>11</v>
      </c>
    </row>
    <row r="514" spans="1:8">
      <c r="A514" s="11" t="s">
        <v>866</v>
      </c>
      <c r="B514" s="11" t="s">
        <v>867</v>
      </c>
      <c r="C514" s="11">
        <v>358</v>
      </c>
      <c r="D514" s="11" t="s">
        <v>10</v>
      </c>
      <c r="E514" s="11">
        <v>25</v>
      </c>
      <c r="F514" s="11">
        <v>337</v>
      </c>
      <c r="G514" s="11">
        <v>3198</v>
      </c>
      <c r="H514" s="11" t="s">
        <v>11</v>
      </c>
    </row>
    <row r="515" spans="1:8">
      <c r="A515" s="11" t="s">
        <v>868</v>
      </c>
      <c r="B515" s="11" t="s">
        <v>869</v>
      </c>
      <c r="C515" s="11">
        <v>377</v>
      </c>
      <c r="D515" s="11" t="s">
        <v>10</v>
      </c>
      <c r="E515" s="11">
        <v>38</v>
      </c>
      <c r="F515" s="11">
        <v>349</v>
      </c>
      <c r="G515" s="11">
        <v>3198</v>
      </c>
      <c r="H515" s="11" t="s">
        <v>11</v>
      </c>
    </row>
    <row r="516" spans="1:8">
      <c r="A516" s="11" t="s">
        <v>870</v>
      </c>
      <c r="B516" s="11" t="s">
        <v>871</v>
      </c>
      <c r="C516" s="11">
        <v>367</v>
      </c>
      <c r="D516" s="11" t="s">
        <v>10</v>
      </c>
      <c r="E516" s="11">
        <v>39</v>
      </c>
      <c r="F516" s="11">
        <v>357</v>
      </c>
      <c r="G516" s="11">
        <v>3198</v>
      </c>
      <c r="H516" s="11" t="s">
        <v>11</v>
      </c>
    </row>
    <row r="517" spans="1:8">
      <c r="A517" s="11" t="s">
        <v>872</v>
      </c>
      <c r="B517" s="11" t="s">
        <v>873</v>
      </c>
      <c r="C517" s="11">
        <v>363</v>
      </c>
      <c r="D517" s="11" t="s">
        <v>10</v>
      </c>
      <c r="E517" s="11">
        <v>41</v>
      </c>
      <c r="F517" s="11">
        <v>355</v>
      </c>
      <c r="G517" s="11">
        <v>3198</v>
      </c>
      <c r="H517" s="11" t="s">
        <v>11</v>
      </c>
    </row>
    <row r="518" spans="1:8">
      <c r="A518" s="11" t="s">
        <v>874</v>
      </c>
      <c r="B518" s="11" t="s">
        <v>875</v>
      </c>
      <c r="C518" s="11">
        <v>359</v>
      </c>
      <c r="D518" s="11" t="s">
        <v>10</v>
      </c>
      <c r="E518" s="11">
        <v>36</v>
      </c>
      <c r="F518" s="11">
        <v>350</v>
      </c>
      <c r="G518" s="11">
        <v>3198</v>
      </c>
      <c r="H518" s="11" t="s">
        <v>11</v>
      </c>
    </row>
    <row r="519" spans="1:8">
      <c r="A519" s="11" t="s">
        <v>876</v>
      </c>
      <c r="B519" s="11" t="s">
        <v>877</v>
      </c>
      <c r="C519" s="11">
        <v>326</v>
      </c>
      <c r="D519" s="11" t="s">
        <v>10</v>
      </c>
      <c r="E519" s="11">
        <v>47</v>
      </c>
      <c r="F519" s="11">
        <v>304</v>
      </c>
      <c r="G519" s="11">
        <v>3198</v>
      </c>
      <c r="H519" s="11" t="s">
        <v>11</v>
      </c>
    </row>
    <row r="520" spans="1:8">
      <c r="A520" s="11" t="s">
        <v>878</v>
      </c>
      <c r="B520" s="11" t="s">
        <v>879</v>
      </c>
      <c r="C520" s="11">
        <v>391</v>
      </c>
      <c r="D520" s="11" t="s">
        <v>10</v>
      </c>
      <c r="E520" s="11">
        <v>48</v>
      </c>
      <c r="F520" s="11">
        <v>371</v>
      </c>
      <c r="G520" s="11">
        <v>3198</v>
      </c>
      <c r="H520" s="11" t="s">
        <v>11</v>
      </c>
    </row>
    <row r="521" spans="1:8">
      <c r="A521" s="11" t="s">
        <v>880</v>
      </c>
      <c r="B521" s="11" t="s">
        <v>881</v>
      </c>
      <c r="C521" s="11">
        <v>371</v>
      </c>
      <c r="D521" s="11" t="s">
        <v>10</v>
      </c>
      <c r="E521" s="11">
        <v>38</v>
      </c>
      <c r="F521" s="11">
        <v>350</v>
      </c>
      <c r="G521" s="11">
        <v>3198</v>
      </c>
      <c r="H521" s="11" t="s">
        <v>11</v>
      </c>
    </row>
    <row r="522" spans="1:8">
      <c r="A522" s="11" t="s">
        <v>882</v>
      </c>
      <c r="B522" s="11" t="s">
        <v>883</v>
      </c>
      <c r="C522" s="11">
        <v>381</v>
      </c>
      <c r="D522" s="11" t="s">
        <v>10</v>
      </c>
      <c r="E522" s="11">
        <v>29</v>
      </c>
      <c r="F522" s="11">
        <v>359</v>
      </c>
      <c r="G522" s="11">
        <v>3198</v>
      </c>
      <c r="H522" s="11" t="s">
        <v>11</v>
      </c>
    </row>
    <row r="523" spans="1:8">
      <c r="A523" s="11" t="s">
        <v>884</v>
      </c>
      <c r="B523" s="11" t="s">
        <v>885</v>
      </c>
      <c r="C523" s="11">
        <v>377</v>
      </c>
      <c r="D523" s="11" t="s">
        <v>10</v>
      </c>
      <c r="E523" s="11">
        <v>38</v>
      </c>
      <c r="F523" s="11">
        <v>349</v>
      </c>
      <c r="G523" s="11">
        <v>3198</v>
      </c>
      <c r="H523" s="11" t="s">
        <v>11</v>
      </c>
    </row>
    <row r="524" spans="1:8">
      <c r="A524" s="11" t="s">
        <v>886</v>
      </c>
      <c r="B524" s="11" t="s">
        <v>887</v>
      </c>
      <c r="C524" s="11">
        <v>576</v>
      </c>
      <c r="D524" s="11" t="s">
        <v>10</v>
      </c>
      <c r="E524" s="11">
        <v>254</v>
      </c>
      <c r="F524" s="11">
        <v>568</v>
      </c>
      <c r="G524" s="11">
        <v>3198</v>
      </c>
      <c r="H524" s="11" t="s">
        <v>11</v>
      </c>
    </row>
    <row r="525" spans="1:8">
      <c r="A525" s="11" t="s">
        <v>886</v>
      </c>
      <c r="B525" s="11" t="s">
        <v>887</v>
      </c>
      <c r="C525" s="11">
        <v>576</v>
      </c>
      <c r="D525" s="11" t="s">
        <v>888</v>
      </c>
      <c r="E525" s="11">
        <v>9</v>
      </c>
      <c r="F525" s="11">
        <v>47</v>
      </c>
      <c r="G525" s="11">
        <v>21</v>
      </c>
    </row>
    <row r="526" spans="1:8">
      <c r="A526" s="11" t="s">
        <v>886</v>
      </c>
      <c r="B526" s="11" t="s">
        <v>887</v>
      </c>
      <c r="C526" s="11">
        <v>576</v>
      </c>
      <c r="D526" s="11" t="s">
        <v>888</v>
      </c>
      <c r="E526" s="11">
        <v>80</v>
      </c>
      <c r="F526" s="11">
        <v>238</v>
      </c>
      <c r="G526" s="11">
        <v>21</v>
      </c>
    </row>
    <row r="527" spans="1:8">
      <c r="A527" s="11" t="s">
        <v>889</v>
      </c>
      <c r="B527" s="11" t="s">
        <v>890</v>
      </c>
      <c r="C527" s="11">
        <v>576</v>
      </c>
      <c r="D527" s="11" t="s">
        <v>10</v>
      </c>
      <c r="E527" s="11">
        <v>254</v>
      </c>
      <c r="F527" s="11">
        <v>568</v>
      </c>
      <c r="G527" s="11">
        <v>3198</v>
      </c>
      <c r="H527" s="11" t="s">
        <v>11</v>
      </c>
    </row>
    <row r="528" spans="1:8">
      <c r="A528" s="11" t="s">
        <v>889</v>
      </c>
      <c r="B528" s="11" t="s">
        <v>890</v>
      </c>
      <c r="C528" s="11">
        <v>576</v>
      </c>
      <c r="D528" s="11" t="s">
        <v>888</v>
      </c>
      <c r="E528" s="11">
        <v>9</v>
      </c>
      <c r="F528" s="11">
        <v>47</v>
      </c>
      <c r="G528" s="11">
        <v>21</v>
      </c>
    </row>
    <row r="529" spans="1:8">
      <c r="A529" s="11" t="s">
        <v>889</v>
      </c>
      <c r="B529" s="11" t="s">
        <v>890</v>
      </c>
      <c r="C529" s="11">
        <v>576</v>
      </c>
      <c r="D529" s="11" t="s">
        <v>888</v>
      </c>
      <c r="E529" s="11">
        <v>80</v>
      </c>
      <c r="F529" s="11">
        <v>238</v>
      </c>
      <c r="G529" s="11">
        <v>21</v>
      </c>
    </row>
    <row r="530" spans="1:8">
      <c r="A530" s="11" t="s">
        <v>891</v>
      </c>
      <c r="B530" s="11" t="s">
        <v>892</v>
      </c>
      <c r="C530" s="11">
        <v>576</v>
      </c>
      <c r="D530" s="11" t="s">
        <v>10</v>
      </c>
      <c r="E530" s="11">
        <v>254</v>
      </c>
      <c r="F530" s="11">
        <v>568</v>
      </c>
      <c r="G530" s="11">
        <v>3198</v>
      </c>
      <c r="H530" s="11" t="s">
        <v>11</v>
      </c>
    </row>
    <row r="531" spans="1:8">
      <c r="A531" s="11" t="s">
        <v>891</v>
      </c>
      <c r="B531" s="11" t="s">
        <v>892</v>
      </c>
      <c r="C531" s="11">
        <v>576</v>
      </c>
      <c r="D531" s="11" t="s">
        <v>888</v>
      </c>
      <c r="E531" s="11">
        <v>9</v>
      </c>
      <c r="F531" s="11">
        <v>47</v>
      </c>
      <c r="G531" s="11">
        <v>21</v>
      </c>
    </row>
    <row r="532" spans="1:8">
      <c r="A532" s="11" t="s">
        <v>891</v>
      </c>
      <c r="B532" s="11" t="s">
        <v>892</v>
      </c>
      <c r="C532" s="11">
        <v>576</v>
      </c>
      <c r="D532" s="11" t="s">
        <v>888</v>
      </c>
      <c r="E532" s="11">
        <v>80</v>
      </c>
      <c r="F532" s="11">
        <v>238</v>
      </c>
      <c r="G532" s="11">
        <v>21</v>
      </c>
    </row>
    <row r="533" spans="1:8">
      <c r="A533" s="11" t="s">
        <v>893</v>
      </c>
      <c r="B533" s="11" t="s">
        <v>894</v>
      </c>
      <c r="C533" s="11">
        <v>576</v>
      </c>
      <c r="D533" s="11" t="s">
        <v>10</v>
      </c>
      <c r="E533" s="11">
        <v>254</v>
      </c>
      <c r="F533" s="11">
        <v>568</v>
      </c>
      <c r="G533" s="11">
        <v>3198</v>
      </c>
      <c r="H533" s="11" t="s">
        <v>11</v>
      </c>
    </row>
    <row r="534" spans="1:8">
      <c r="A534" s="11" t="s">
        <v>893</v>
      </c>
      <c r="B534" s="11" t="s">
        <v>894</v>
      </c>
      <c r="C534" s="11">
        <v>576</v>
      </c>
      <c r="D534" s="11" t="s">
        <v>888</v>
      </c>
      <c r="E534" s="11">
        <v>9</v>
      </c>
      <c r="F534" s="11">
        <v>47</v>
      </c>
      <c r="G534" s="11">
        <v>21</v>
      </c>
    </row>
    <row r="535" spans="1:8">
      <c r="A535" s="11" t="s">
        <v>893</v>
      </c>
      <c r="B535" s="11" t="s">
        <v>894</v>
      </c>
      <c r="C535" s="11">
        <v>576</v>
      </c>
      <c r="D535" s="11" t="s">
        <v>888</v>
      </c>
      <c r="E535" s="11">
        <v>80</v>
      </c>
      <c r="F535" s="11">
        <v>238</v>
      </c>
      <c r="G535" s="11">
        <v>21</v>
      </c>
    </row>
    <row r="536" spans="1:8">
      <c r="A536" s="11" t="s">
        <v>895</v>
      </c>
      <c r="B536" s="11" t="s">
        <v>896</v>
      </c>
      <c r="C536" s="11">
        <v>576</v>
      </c>
      <c r="D536" s="11" t="s">
        <v>10</v>
      </c>
      <c r="E536" s="11">
        <v>254</v>
      </c>
      <c r="F536" s="11">
        <v>568</v>
      </c>
      <c r="G536" s="11">
        <v>3198</v>
      </c>
      <c r="H536" s="11" t="s">
        <v>11</v>
      </c>
    </row>
    <row r="537" spans="1:8">
      <c r="A537" s="11" t="s">
        <v>895</v>
      </c>
      <c r="B537" s="11" t="s">
        <v>896</v>
      </c>
      <c r="C537" s="11">
        <v>576</v>
      </c>
      <c r="D537" s="11" t="s">
        <v>888</v>
      </c>
      <c r="E537" s="11">
        <v>9</v>
      </c>
      <c r="F537" s="11">
        <v>47</v>
      </c>
      <c r="G537" s="11">
        <v>21</v>
      </c>
    </row>
    <row r="538" spans="1:8">
      <c r="A538" s="11" t="s">
        <v>895</v>
      </c>
      <c r="B538" s="11" t="s">
        <v>896</v>
      </c>
      <c r="C538" s="11">
        <v>576</v>
      </c>
      <c r="D538" s="11" t="s">
        <v>888</v>
      </c>
      <c r="E538" s="11">
        <v>80</v>
      </c>
      <c r="F538" s="11">
        <v>238</v>
      </c>
      <c r="G538" s="11">
        <v>21</v>
      </c>
    </row>
    <row r="539" spans="1:8">
      <c r="A539" s="11" t="s">
        <v>897</v>
      </c>
      <c r="B539" s="11" t="s">
        <v>898</v>
      </c>
      <c r="C539" s="11">
        <v>576</v>
      </c>
      <c r="D539" s="11" t="s">
        <v>10</v>
      </c>
      <c r="E539" s="11">
        <v>254</v>
      </c>
      <c r="F539" s="11">
        <v>568</v>
      </c>
      <c r="G539" s="11">
        <v>3198</v>
      </c>
      <c r="H539" s="11" t="s">
        <v>11</v>
      </c>
    </row>
    <row r="540" spans="1:8">
      <c r="A540" s="11" t="s">
        <v>897</v>
      </c>
      <c r="B540" s="11" t="s">
        <v>898</v>
      </c>
      <c r="C540" s="11">
        <v>576</v>
      </c>
      <c r="D540" s="11" t="s">
        <v>888</v>
      </c>
      <c r="E540" s="11">
        <v>9</v>
      </c>
      <c r="F540" s="11">
        <v>47</v>
      </c>
      <c r="G540" s="11">
        <v>21</v>
      </c>
    </row>
    <row r="541" spans="1:8">
      <c r="A541" s="11" t="s">
        <v>897</v>
      </c>
      <c r="B541" s="11" t="s">
        <v>898</v>
      </c>
      <c r="C541" s="11">
        <v>576</v>
      </c>
      <c r="D541" s="11" t="s">
        <v>888</v>
      </c>
      <c r="E541" s="11">
        <v>80</v>
      </c>
      <c r="F541" s="11">
        <v>238</v>
      </c>
      <c r="G541" s="11">
        <v>21</v>
      </c>
    </row>
    <row r="542" spans="1:8">
      <c r="A542" s="11" t="s">
        <v>899</v>
      </c>
      <c r="B542" s="11" t="s">
        <v>900</v>
      </c>
      <c r="C542" s="11">
        <v>517</v>
      </c>
      <c r="D542" s="11" t="s">
        <v>10</v>
      </c>
      <c r="E542" s="11">
        <v>195</v>
      </c>
      <c r="F542" s="11">
        <v>509</v>
      </c>
      <c r="G542" s="11">
        <v>3198</v>
      </c>
      <c r="H542" s="11" t="s">
        <v>11</v>
      </c>
    </row>
    <row r="543" spans="1:8">
      <c r="A543" s="11" t="s">
        <v>899</v>
      </c>
      <c r="B543" s="11" t="s">
        <v>900</v>
      </c>
      <c r="C543" s="11">
        <v>517</v>
      </c>
      <c r="D543" s="11" t="s">
        <v>888</v>
      </c>
      <c r="E543" s="11">
        <v>9</v>
      </c>
      <c r="F543" s="11">
        <v>47</v>
      </c>
      <c r="G543" s="11">
        <v>21</v>
      </c>
    </row>
    <row r="544" spans="1:8">
      <c r="A544" s="11" t="s">
        <v>899</v>
      </c>
      <c r="B544" s="11" t="s">
        <v>900</v>
      </c>
      <c r="C544" s="11">
        <v>517</v>
      </c>
      <c r="D544" s="11" t="s">
        <v>888</v>
      </c>
      <c r="E544" s="11">
        <v>80</v>
      </c>
      <c r="F544" s="11">
        <v>179</v>
      </c>
      <c r="G544" s="11">
        <v>21</v>
      </c>
    </row>
    <row r="545" spans="1:8">
      <c r="A545" s="11" t="s">
        <v>901</v>
      </c>
      <c r="B545" s="11" t="s">
        <v>902</v>
      </c>
      <c r="C545" s="11">
        <v>576</v>
      </c>
      <c r="D545" s="11" t="s">
        <v>10</v>
      </c>
      <c r="E545" s="11">
        <v>254</v>
      </c>
      <c r="F545" s="11">
        <v>568</v>
      </c>
      <c r="G545" s="11">
        <v>3198</v>
      </c>
      <c r="H545" s="11" t="s">
        <v>11</v>
      </c>
    </row>
    <row r="546" spans="1:8">
      <c r="A546" s="11" t="s">
        <v>901</v>
      </c>
      <c r="B546" s="11" t="s">
        <v>902</v>
      </c>
      <c r="C546" s="11">
        <v>576</v>
      </c>
      <c r="D546" s="11" t="s">
        <v>888</v>
      </c>
      <c r="E546" s="11">
        <v>80</v>
      </c>
      <c r="F546" s="11">
        <v>238</v>
      </c>
      <c r="G546" s="11">
        <v>21</v>
      </c>
    </row>
    <row r="547" spans="1:8">
      <c r="A547" s="11" t="s">
        <v>903</v>
      </c>
      <c r="B547" s="11" t="s">
        <v>904</v>
      </c>
      <c r="C547" s="11">
        <v>576</v>
      </c>
      <c r="D547" s="11" t="s">
        <v>10</v>
      </c>
      <c r="E547" s="11">
        <v>254</v>
      </c>
      <c r="F547" s="11">
        <v>568</v>
      </c>
      <c r="G547" s="11">
        <v>3198</v>
      </c>
      <c r="H547" s="11" t="s">
        <v>11</v>
      </c>
    </row>
    <row r="548" spans="1:8">
      <c r="A548" s="11" t="s">
        <v>903</v>
      </c>
      <c r="B548" s="11" t="s">
        <v>904</v>
      </c>
      <c r="C548" s="11">
        <v>576</v>
      </c>
      <c r="D548" s="11" t="s">
        <v>888</v>
      </c>
      <c r="E548" s="11">
        <v>9</v>
      </c>
      <c r="F548" s="11">
        <v>47</v>
      </c>
      <c r="G548" s="11">
        <v>21</v>
      </c>
    </row>
    <row r="549" spans="1:8">
      <c r="A549" s="11" t="s">
        <v>903</v>
      </c>
      <c r="B549" s="11" t="s">
        <v>904</v>
      </c>
      <c r="C549" s="11">
        <v>576</v>
      </c>
      <c r="D549" s="11" t="s">
        <v>888</v>
      </c>
      <c r="E549" s="11">
        <v>80</v>
      </c>
      <c r="F549" s="11">
        <v>238</v>
      </c>
      <c r="G549" s="11">
        <v>21</v>
      </c>
    </row>
    <row r="550" spans="1:8">
      <c r="A550" s="11" t="s">
        <v>905</v>
      </c>
      <c r="B550" s="11" t="s">
        <v>906</v>
      </c>
      <c r="C550" s="11">
        <v>580</v>
      </c>
      <c r="D550" s="11" t="s">
        <v>10</v>
      </c>
      <c r="E550" s="11">
        <v>258</v>
      </c>
      <c r="F550" s="11">
        <v>572</v>
      </c>
      <c r="G550" s="11">
        <v>3198</v>
      </c>
      <c r="H550" s="11" t="s">
        <v>11</v>
      </c>
    </row>
    <row r="551" spans="1:8">
      <c r="A551" s="11" t="s">
        <v>905</v>
      </c>
      <c r="B551" s="11" t="s">
        <v>906</v>
      </c>
      <c r="C551" s="11">
        <v>580</v>
      </c>
      <c r="D551" s="11" t="s">
        <v>888</v>
      </c>
      <c r="E551" s="11">
        <v>9</v>
      </c>
      <c r="F551" s="11">
        <v>242</v>
      </c>
      <c r="G551" s="11">
        <v>21</v>
      </c>
    </row>
    <row r="552" spans="1:8">
      <c r="A552" s="11" t="s">
        <v>907</v>
      </c>
      <c r="B552" s="11" t="s">
        <v>908</v>
      </c>
      <c r="C552" s="11">
        <v>581</v>
      </c>
      <c r="D552" s="11" t="s">
        <v>10</v>
      </c>
      <c r="E552" s="11">
        <v>259</v>
      </c>
      <c r="F552" s="11">
        <v>573</v>
      </c>
      <c r="G552" s="11">
        <v>3198</v>
      </c>
      <c r="H552" s="11" t="s">
        <v>11</v>
      </c>
    </row>
    <row r="553" spans="1:8">
      <c r="A553" s="11" t="s">
        <v>909</v>
      </c>
      <c r="B553" s="11" t="s">
        <v>910</v>
      </c>
      <c r="C553" s="11">
        <v>576</v>
      </c>
      <c r="D553" s="11" t="s">
        <v>10</v>
      </c>
      <c r="E553" s="11">
        <v>254</v>
      </c>
      <c r="F553" s="11">
        <v>568</v>
      </c>
      <c r="G553" s="11">
        <v>3198</v>
      </c>
      <c r="H553" s="11" t="s">
        <v>11</v>
      </c>
    </row>
    <row r="554" spans="1:8">
      <c r="A554" s="11" t="s">
        <v>909</v>
      </c>
      <c r="B554" s="11" t="s">
        <v>910</v>
      </c>
      <c r="C554" s="11">
        <v>576</v>
      </c>
      <c r="D554" s="11" t="s">
        <v>888</v>
      </c>
      <c r="E554" s="11">
        <v>9</v>
      </c>
      <c r="F554" s="11">
        <v>47</v>
      </c>
      <c r="G554" s="11">
        <v>21</v>
      </c>
    </row>
    <row r="555" spans="1:8">
      <c r="A555" s="11" t="s">
        <v>909</v>
      </c>
      <c r="B555" s="11" t="s">
        <v>910</v>
      </c>
      <c r="C555" s="11">
        <v>576</v>
      </c>
      <c r="D555" s="11" t="s">
        <v>888</v>
      </c>
      <c r="E555" s="11">
        <v>80</v>
      </c>
      <c r="F555" s="11">
        <v>238</v>
      </c>
      <c r="G555" s="11">
        <v>21</v>
      </c>
    </row>
    <row r="556" spans="1:8">
      <c r="A556" s="11" t="s">
        <v>911</v>
      </c>
      <c r="B556" s="11" t="s">
        <v>912</v>
      </c>
      <c r="C556" s="11">
        <v>357</v>
      </c>
      <c r="D556" s="11" t="s">
        <v>10</v>
      </c>
      <c r="E556" s="11">
        <v>34</v>
      </c>
      <c r="F556" s="11">
        <v>338</v>
      </c>
      <c r="G556" s="11">
        <v>3198</v>
      </c>
      <c r="H556" s="11" t="s">
        <v>11</v>
      </c>
    </row>
    <row r="557" spans="1:8">
      <c r="A557" s="11" t="s">
        <v>913</v>
      </c>
      <c r="B557" s="11" t="s">
        <v>914</v>
      </c>
      <c r="C557" s="11">
        <v>360</v>
      </c>
      <c r="D557" s="11" t="s">
        <v>10</v>
      </c>
      <c r="E557" s="11">
        <v>34</v>
      </c>
      <c r="F557" s="11">
        <v>341</v>
      </c>
      <c r="G557" s="11">
        <v>3198</v>
      </c>
      <c r="H557" s="11" t="s">
        <v>11</v>
      </c>
    </row>
    <row r="558" spans="1:8">
      <c r="A558" s="11" t="s">
        <v>915</v>
      </c>
      <c r="B558" s="11" t="s">
        <v>916</v>
      </c>
      <c r="C558" s="11">
        <v>378</v>
      </c>
      <c r="D558" s="11" t="s">
        <v>10</v>
      </c>
      <c r="E558" s="11">
        <v>35</v>
      </c>
      <c r="F558" s="11">
        <v>343</v>
      </c>
      <c r="G558" s="11">
        <v>3198</v>
      </c>
      <c r="H558" s="11" t="s">
        <v>11</v>
      </c>
    </row>
    <row r="559" spans="1:8">
      <c r="A559" s="11" t="s">
        <v>917</v>
      </c>
      <c r="B559" s="11" t="s">
        <v>918</v>
      </c>
      <c r="C559" s="11">
        <v>210</v>
      </c>
      <c r="D559" s="11" t="s">
        <v>10</v>
      </c>
      <c r="E559" s="11">
        <v>1</v>
      </c>
      <c r="F559" s="11">
        <v>175</v>
      </c>
      <c r="G559" s="11">
        <v>3198</v>
      </c>
      <c r="H559" s="11" t="s">
        <v>11</v>
      </c>
    </row>
    <row r="560" spans="1:8">
      <c r="A560" s="11" t="s">
        <v>919</v>
      </c>
      <c r="B560" s="11" t="s">
        <v>920</v>
      </c>
      <c r="C560" s="11">
        <v>353</v>
      </c>
      <c r="D560" s="11" t="s">
        <v>10</v>
      </c>
      <c r="E560" s="11">
        <v>30</v>
      </c>
      <c r="F560" s="11">
        <v>344</v>
      </c>
      <c r="G560" s="11">
        <v>3198</v>
      </c>
      <c r="H560" s="11" t="s">
        <v>11</v>
      </c>
    </row>
    <row r="561" spans="1:8">
      <c r="A561" s="11" t="s">
        <v>921</v>
      </c>
      <c r="B561" s="11" t="s">
        <v>922</v>
      </c>
      <c r="C561" s="11">
        <v>359</v>
      </c>
      <c r="D561" s="11" t="s">
        <v>10</v>
      </c>
      <c r="E561" s="11">
        <v>34</v>
      </c>
      <c r="F561" s="11">
        <v>340</v>
      </c>
      <c r="G561" s="11">
        <v>3198</v>
      </c>
      <c r="H561" s="11" t="s">
        <v>11</v>
      </c>
    </row>
    <row r="562" spans="1:8">
      <c r="A562" s="11" t="s">
        <v>923</v>
      </c>
      <c r="B562" s="11" t="s">
        <v>924</v>
      </c>
      <c r="C562" s="11">
        <v>378</v>
      </c>
      <c r="D562" s="11" t="s">
        <v>10</v>
      </c>
      <c r="E562" s="11">
        <v>35</v>
      </c>
      <c r="F562" s="11">
        <v>343</v>
      </c>
      <c r="G562" s="11">
        <v>3198</v>
      </c>
      <c r="H562" s="11" t="s">
        <v>11</v>
      </c>
    </row>
    <row r="563" spans="1:8">
      <c r="A563" s="11" t="s">
        <v>925</v>
      </c>
      <c r="B563" s="11" t="s">
        <v>926</v>
      </c>
      <c r="C563" s="11">
        <v>378</v>
      </c>
      <c r="D563" s="11" t="s">
        <v>10</v>
      </c>
      <c r="E563" s="11">
        <v>35</v>
      </c>
      <c r="F563" s="11">
        <v>343</v>
      </c>
      <c r="G563" s="11">
        <v>3198</v>
      </c>
      <c r="H563" s="11" t="s">
        <v>11</v>
      </c>
    </row>
    <row r="564" spans="1:8">
      <c r="A564" s="11" t="s">
        <v>927</v>
      </c>
      <c r="B564" s="11" t="s">
        <v>928</v>
      </c>
      <c r="C564" s="11">
        <v>368</v>
      </c>
      <c r="D564" s="11" t="s">
        <v>10</v>
      </c>
      <c r="E564" s="11">
        <v>33</v>
      </c>
      <c r="F564" s="11">
        <v>345</v>
      </c>
      <c r="G564" s="11">
        <v>3198</v>
      </c>
      <c r="H564" s="11" t="s">
        <v>11</v>
      </c>
    </row>
    <row r="565" spans="1:8">
      <c r="A565" s="11" t="s">
        <v>929</v>
      </c>
      <c r="B565" s="11" t="s">
        <v>930</v>
      </c>
      <c r="C565" s="11">
        <v>352</v>
      </c>
      <c r="D565" s="11" t="s">
        <v>10</v>
      </c>
      <c r="E565" s="11">
        <v>31</v>
      </c>
      <c r="F565" s="11">
        <v>343</v>
      </c>
      <c r="G565" s="11">
        <v>3198</v>
      </c>
      <c r="H565" s="11" t="s">
        <v>11</v>
      </c>
    </row>
    <row r="566" spans="1:8">
      <c r="A566" s="11" t="s">
        <v>931</v>
      </c>
      <c r="B566" s="11" t="s">
        <v>932</v>
      </c>
      <c r="C566" s="11">
        <v>239</v>
      </c>
      <c r="D566" s="11" t="s">
        <v>10</v>
      </c>
      <c r="E566" s="11">
        <v>5</v>
      </c>
      <c r="F566" s="11">
        <v>203</v>
      </c>
      <c r="G566" s="11">
        <v>3198</v>
      </c>
      <c r="H566" s="11" t="s">
        <v>11</v>
      </c>
    </row>
    <row r="567" spans="1:8">
      <c r="A567" s="11" t="s">
        <v>933</v>
      </c>
      <c r="B567" s="11" t="s">
        <v>934</v>
      </c>
      <c r="C567" s="11">
        <v>367</v>
      </c>
      <c r="D567" s="11" t="s">
        <v>10</v>
      </c>
      <c r="E567" s="11">
        <v>30</v>
      </c>
      <c r="F567" s="11">
        <v>342</v>
      </c>
      <c r="G567" s="11">
        <v>3198</v>
      </c>
      <c r="H567" s="11" t="s">
        <v>11</v>
      </c>
    </row>
    <row r="568" spans="1:8">
      <c r="A568" s="11" t="s">
        <v>935</v>
      </c>
      <c r="B568" s="11" t="s">
        <v>936</v>
      </c>
      <c r="C568" s="11">
        <v>393</v>
      </c>
      <c r="D568" s="11" t="s">
        <v>10</v>
      </c>
      <c r="E568" s="11">
        <v>42</v>
      </c>
      <c r="F568" s="11">
        <v>280</v>
      </c>
      <c r="G568" s="11">
        <v>3198</v>
      </c>
      <c r="H568" s="11" t="s">
        <v>11</v>
      </c>
    </row>
    <row r="569" spans="1:8">
      <c r="A569" s="11" t="s">
        <v>937</v>
      </c>
      <c r="B569" s="11" t="s">
        <v>938</v>
      </c>
      <c r="C569" s="11">
        <v>412</v>
      </c>
      <c r="D569" s="11" t="s">
        <v>10</v>
      </c>
      <c r="E569" s="11">
        <v>53</v>
      </c>
      <c r="F569" s="11">
        <v>367</v>
      </c>
      <c r="G569" s="11">
        <v>3198</v>
      </c>
      <c r="H569" s="11" t="s">
        <v>11</v>
      </c>
    </row>
    <row r="570" spans="1:8">
      <c r="A570" s="11" t="s">
        <v>939</v>
      </c>
      <c r="B570" s="11" t="s">
        <v>940</v>
      </c>
      <c r="C570" s="11">
        <v>352</v>
      </c>
      <c r="D570" s="11" t="s">
        <v>10</v>
      </c>
      <c r="E570" s="11">
        <v>21</v>
      </c>
      <c r="F570" s="11">
        <v>334</v>
      </c>
      <c r="G570" s="11">
        <v>3198</v>
      </c>
      <c r="H570" s="11" t="s">
        <v>11</v>
      </c>
    </row>
    <row r="571" spans="1:8">
      <c r="A571" s="11" t="s">
        <v>941</v>
      </c>
      <c r="B571" s="11" t="s">
        <v>942</v>
      </c>
      <c r="C571" s="11">
        <v>328</v>
      </c>
      <c r="D571" s="11" t="s">
        <v>10</v>
      </c>
      <c r="E571" s="11">
        <v>6</v>
      </c>
      <c r="F571" s="11">
        <v>309</v>
      </c>
      <c r="G571" s="11">
        <v>3198</v>
      </c>
      <c r="H571" s="11" t="s">
        <v>11</v>
      </c>
    </row>
    <row r="572" spans="1:8">
      <c r="A572" s="11" t="s">
        <v>943</v>
      </c>
      <c r="B572" s="11" t="s">
        <v>944</v>
      </c>
      <c r="C572" s="11">
        <v>314</v>
      </c>
      <c r="D572" s="11" t="s">
        <v>10</v>
      </c>
      <c r="E572" s="11">
        <v>1</v>
      </c>
      <c r="F572" s="11">
        <v>301</v>
      </c>
      <c r="G572" s="11">
        <v>3198</v>
      </c>
      <c r="H572" s="11" t="s">
        <v>11</v>
      </c>
    </row>
    <row r="573" spans="1:8">
      <c r="A573" s="11" t="s">
        <v>945</v>
      </c>
      <c r="B573" s="11" t="s">
        <v>946</v>
      </c>
      <c r="C573" s="11">
        <v>277</v>
      </c>
      <c r="D573" s="11" t="s">
        <v>10</v>
      </c>
      <c r="E573" s="11">
        <v>5</v>
      </c>
      <c r="F573" s="11">
        <v>265</v>
      </c>
      <c r="G573" s="11">
        <v>3198</v>
      </c>
      <c r="H573" s="11" t="s">
        <v>11</v>
      </c>
    </row>
    <row r="574" spans="1:8">
      <c r="A574" s="11" t="s">
        <v>947</v>
      </c>
      <c r="B574" s="11" t="s">
        <v>948</v>
      </c>
      <c r="C574" s="11">
        <v>379</v>
      </c>
      <c r="D574" s="11" t="s">
        <v>10</v>
      </c>
      <c r="E574" s="11">
        <v>33</v>
      </c>
      <c r="F574" s="11">
        <v>354</v>
      </c>
      <c r="G574" s="11">
        <v>3198</v>
      </c>
      <c r="H574" s="11" t="s">
        <v>11</v>
      </c>
    </row>
    <row r="575" spans="1:8">
      <c r="A575" s="11" t="s">
        <v>949</v>
      </c>
      <c r="B575" s="11" t="s">
        <v>950</v>
      </c>
      <c r="C575" s="11">
        <v>378</v>
      </c>
      <c r="D575" s="11" t="s">
        <v>10</v>
      </c>
      <c r="E575" s="11">
        <v>40</v>
      </c>
      <c r="F575" s="11">
        <v>358</v>
      </c>
      <c r="G575" s="11">
        <v>3198</v>
      </c>
      <c r="H575" s="11" t="s">
        <v>11</v>
      </c>
    </row>
    <row r="576" spans="1:8">
      <c r="A576" s="11" t="s">
        <v>951</v>
      </c>
      <c r="B576" s="11" t="s">
        <v>952</v>
      </c>
      <c r="C576" s="11">
        <v>376</v>
      </c>
      <c r="D576" s="11" t="s">
        <v>10</v>
      </c>
      <c r="E576" s="11">
        <v>18</v>
      </c>
      <c r="F576" s="11">
        <v>348</v>
      </c>
      <c r="G576" s="11">
        <v>3198</v>
      </c>
      <c r="H576" s="11" t="s">
        <v>11</v>
      </c>
    </row>
    <row r="577" spans="1:8">
      <c r="A577" s="11" t="s">
        <v>953</v>
      </c>
      <c r="B577" s="11" t="s">
        <v>954</v>
      </c>
      <c r="C577" s="11">
        <v>370</v>
      </c>
      <c r="D577" s="11" t="s">
        <v>10</v>
      </c>
      <c r="E577" s="11">
        <v>39</v>
      </c>
      <c r="F577" s="11">
        <v>351</v>
      </c>
      <c r="G577" s="11">
        <v>3198</v>
      </c>
      <c r="H577" s="11" t="s">
        <v>11</v>
      </c>
    </row>
    <row r="578" spans="1:8">
      <c r="A578" s="11" t="s">
        <v>955</v>
      </c>
      <c r="B578" s="11" t="s">
        <v>956</v>
      </c>
      <c r="C578" s="11">
        <v>322</v>
      </c>
      <c r="D578" s="11" t="s">
        <v>10</v>
      </c>
      <c r="E578" s="11">
        <v>2</v>
      </c>
      <c r="F578" s="11">
        <v>308</v>
      </c>
      <c r="G578" s="11">
        <v>3198</v>
      </c>
      <c r="H578" s="11" t="s">
        <v>11</v>
      </c>
    </row>
    <row r="579" spans="1:8">
      <c r="A579" s="11" t="s">
        <v>957</v>
      </c>
      <c r="B579" s="11" t="s">
        <v>958</v>
      </c>
      <c r="C579" s="11">
        <v>236</v>
      </c>
      <c r="D579" s="11" t="s">
        <v>10</v>
      </c>
      <c r="E579" s="11">
        <v>40</v>
      </c>
      <c r="F579" s="11">
        <v>139</v>
      </c>
      <c r="G579" s="11">
        <v>3198</v>
      </c>
      <c r="H579" s="11" t="s">
        <v>11</v>
      </c>
    </row>
    <row r="580" spans="1:8">
      <c r="A580" s="11" t="s">
        <v>959</v>
      </c>
      <c r="B580" s="11" t="s">
        <v>960</v>
      </c>
      <c r="C580" s="11">
        <v>345</v>
      </c>
      <c r="D580" s="11" t="s">
        <v>10</v>
      </c>
      <c r="E580" s="11">
        <v>15</v>
      </c>
      <c r="F580" s="11">
        <v>326</v>
      </c>
      <c r="G580" s="11">
        <v>3198</v>
      </c>
      <c r="H580" s="11" t="s">
        <v>11</v>
      </c>
    </row>
    <row r="581" spans="1:8">
      <c r="A581" s="11" t="s">
        <v>961</v>
      </c>
      <c r="B581" s="11" t="s">
        <v>962</v>
      </c>
      <c r="C581" s="11">
        <v>408</v>
      </c>
      <c r="D581" s="11" t="s">
        <v>10</v>
      </c>
      <c r="E581" s="11">
        <v>47</v>
      </c>
      <c r="F581" s="11">
        <v>344</v>
      </c>
      <c r="G581" s="11">
        <v>3198</v>
      </c>
      <c r="H581" s="11" t="s">
        <v>11</v>
      </c>
    </row>
    <row r="582" spans="1:8">
      <c r="A582" s="11" t="s">
        <v>963</v>
      </c>
      <c r="B582" s="11" t="s">
        <v>964</v>
      </c>
      <c r="C582" s="11">
        <v>342</v>
      </c>
      <c r="D582" s="11" t="s">
        <v>10</v>
      </c>
      <c r="E582" s="11">
        <v>16</v>
      </c>
      <c r="F582" s="11">
        <v>327</v>
      </c>
      <c r="G582" s="11">
        <v>3198</v>
      </c>
      <c r="H582" s="11" t="s">
        <v>11</v>
      </c>
    </row>
    <row r="583" spans="1:8">
      <c r="A583" s="11" t="s">
        <v>965</v>
      </c>
      <c r="B583" s="11" t="s">
        <v>966</v>
      </c>
      <c r="C583" s="11">
        <v>341</v>
      </c>
      <c r="D583" s="11" t="s">
        <v>10</v>
      </c>
      <c r="E583" s="11">
        <v>35</v>
      </c>
      <c r="F583" s="11">
        <v>314</v>
      </c>
      <c r="G583" s="11">
        <v>3198</v>
      </c>
      <c r="H583" s="11" t="s">
        <v>11</v>
      </c>
    </row>
    <row r="584" spans="1:8">
      <c r="A584" s="11" t="s">
        <v>967</v>
      </c>
      <c r="B584" s="11" t="s">
        <v>968</v>
      </c>
      <c r="C584" s="11">
        <v>377</v>
      </c>
      <c r="D584" s="11" t="s">
        <v>10</v>
      </c>
      <c r="E584" s="11">
        <v>42</v>
      </c>
      <c r="F584" s="11">
        <v>354</v>
      </c>
      <c r="G584" s="11">
        <v>3198</v>
      </c>
      <c r="H584" s="11" t="s">
        <v>11</v>
      </c>
    </row>
    <row r="585" spans="1:8">
      <c r="A585" s="11" t="s">
        <v>969</v>
      </c>
      <c r="B585" s="11" t="s">
        <v>970</v>
      </c>
      <c r="C585" s="11">
        <v>365</v>
      </c>
      <c r="D585" s="11" t="s">
        <v>10</v>
      </c>
      <c r="E585" s="11">
        <v>34</v>
      </c>
      <c r="F585" s="11">
        <v>346</v>
      </c>
      <c r="G585" s="11">
        <v>3198</v>
      </c>
      <c r="H585" s="11" t="s">
        <v>11</v>
      </c>
    </row>
    <row r="586" spans="1:8">
      <c r="A586" s="11" t="s">
        <v>971</v>
      </c>
      <c r="B586" s="11" t="s">
        <v>972</v>
      </c>
      <c r="C586" s="11">
        <v>365</v>
      </c>
      <c r="D586" s="11" t="s">
        <v>10</v>
      </c>
      <c r="E586" s="11">
        <v>34</v>
      </c>
      <c r="F586" s="11">
        <v>347</v>
      </c>
      <c r="G586" s="11">
        <v>3198</v>
      </c>
      <c r="H586" s="11" t="s">
        <v>11</v>
      </c>
    </row>
    <row r="587" spans="1:8">
      <c r="A587" s="11" t="s">
        <v>973</v>
      </c>
      <c r="B587" s="11" t="s">
        <v>974</v>
      </c>
      <c r="C587" s="11">
        <v>336</v>
      </c>
      <c r="D587" s="11" t="s">
        <v>10</v>
      </c>
      <c r="E587" s="11">
        <v>5</v>
      </c>
      <c r="F587" s="11">
        <v>317</v>
      </c>
      <c r="G587" s="11">
        <v>3198</v>
      </c>
      <c r="H587" s="11" t="s">
        <v>11</v>
      </c>
    </row>
    <row r="588" spans="1:8">
      <c r="A588" s="11" t="s">
        <v>975</v>
      </c>
      <c r="B588" s="11" t="s">
        <v>976</v>
      </c>
      <c r="C588" s="11">
        <v>354</v>
      </c>
      <c r="D588" s="11" t="s">
        <v>10</v>
      </c>
      <c r="E588" s="11">
        <v>32</v>
      </c>
      <c r="F588" s="11">
        <v>331</v>
      </c>
      <c r="G588" s="11">
        <v>3198</v>
      </c>
      <c r="H588" s="11" t="s">
        <v>11</v>
      </c>
    </row>
    <row r="589" spans="1:8">
      <c r="A589" s="11" t="s">
        <v>977</v>
      </c>
      <c r="B589" s="11" t="s">
        <v>978</v>
      </c>
      <c r="C589" s="11">
        <v>585</v>
      </c>
      <c r="D589" s="11" t="s">
        <v>10</v>
      </c>
      <c r="E589" s="11">
        <v>201</v>
      </c>
      <c r="F589" s="11">
        <v>555</v>
      </c>
      <c r="G589" s="11">
        <v>3198</v>
      </c>
      <c r="H589" s="11" t="s">
        <v>11</v>
      </c>
    </row>
    <row r="590" spans="1:8">
      <c r="A590" s="11" t="s">
        <v>979</v>
      </c>
      <c r="B590" s="11" t="s">
        <v>980</v>
      </c>
      <c r="C590" s="11">
        <v>386</v>
      </c>
      <c r="D590" s="11" t="s">
        <v>10</v>
      </c>
      <c r="E590" s="11">
        <v>31</v>
      </c>
      <c r="F590" s="11">
        <v>359</v>
      </c>
      <c r="G590" s="11">
        <v>3198</v>
      </c>
      <c r="H590" s="11" t="s">
        <v>11</v>
      </c>
    </row>
    <row r="591" spans="1:8">
      <c r="A591" s="11" t="s">
        <v>981</v>
      </c>
      <c r="B591" s="11" t="s">
        <v>982</v>
      </c>
      <c r="C591" s="11">
        <v>368</v>
      </c>
      <c r="D591" s="11" t="s">
        <v>10</v>
      </c>
      <c r="E591" s="11">
        <v>20</v>
      </c>
      <c r="F591" s="11">
        <v>319</v>
      </c>
      <c r="G591" s="11">
        <v>3198</v>
      </c>
      <c r="H591" s="11" t="s">
        <v>11</v>
      </c>
    </row>
    <row r="592" spans="1:8">
      <c r="A592" s="11" t="s">
        <v>983</v>
      </c>
      <c r="B592" s="11" t="s">
        <v>984</v>
      </c>
      <c r="C592" s="11">
        <v>350</v>
      </c>
      <c r="D592" s="11" t="s">
        <v>10</v>
      </c>
      <c r="E592" s="11">
        <v>19</v>
      </c>
      <c r="F592" s="11">
        <v>330</v>
      </c>
      <c r="G592" s="11">
        <v>3198</v>
      </c>
      <c r="H592" s="11" t="s">
        <v>11</v>
      </c>
    </row>
    <row r="593" spans="1:8">
      <c r="A593" s="11" t="s">
        <v>985</v>
      </c>
      <c r="B593" s="11" t="s">
        <v>986</v>
      </c>
      <c r="C593" s="11">
        <v>397</v>
      </c>
      <c r="D593" s="11" t="s">
        <v>10</v>
      </c>
      <c r="E593" s="11">
        <v>36</v>
      </c>
      <c r="F593" s="11">
        <v>347</v>
      </c>
      <c r="G593" s="11">
        <v>3198</v>
      </c>
      <c r="H593" s="11" t="s">
        <v>11</v>
      </c>
    </row>
    <row r="594" spans="1:8">
      <c r="A594" s="11" t="s">
        <v>987</v>
      </c>
      <c r="B594" s="11" t="s">
        <v>988</v>
      </c>
      <c r="C594" s="11">
        <v>364</v>
      </c>
      <c r="D594" s="11" t="s">
        <v>10</v>
      </c>
      <c r="E594" s="11">
        <v>33</v>
      </c>
      <c r="F594" s="11">
        <v>347</v>
      </c>
      <c r="G594" s="11">
        <v>3198</v>
      </c>
      <c r="H594" s="11" t="s">
        <v>11</v>
      </c>
    </row>
    <row r="595" spans="1:8">
      <c r="A595" s="11" t="s">
        <v>989</v>
      </c>
      <c r="B595" s="11" t="s">
        <v>990</v>
      </c>
      <c r="C595" s="11">
        <v>375</v>
      </c>
      <c r="D595" s="11" t="s">
        <v>10</v>
      </c>
      <c r="E595" s="11">
        <v>34</v>
      </c>
      <c r="F595" s="11">
        <v>354</v>
      </c>
      <c r="G595" s="11">
        <v>3198</v>
      </c>
      <c r="H595" s="11" t="s">
        <v>11</v>
      </c>
    </row>
    <row r="596" spans="1:8">
      <c r="A596" s="11" t="s">
        <v>991</v>
      </c>
      <c r="B596" s="11" t="s">
        <v>992</v>
      </c>
      <c r="C596" s="11">
        <v>386</v>
      </c>
      <c r="D596" s="11" t="s">
        <v>10</v>
      </c>
      <c r="E596" s="11">
        <v>43</v>
      </c>
      <c r="F596" s="11">
        <v>361</v>
      </c>
      <c r="G596" s="11">
        <v>3198</v>
      </c>
      <c r="H596" s="11" t="s">
        <v>11</v>
      </c>
    </row>
    <row r="597" spans="1:8">
      <c r="A597" s="11" t="s">
        <v>993</v>
      </c>
      <c r="B597" s="11" t="s">
        <v>994</v>
      </c>
      <c r="C597" s="11">
        <v>416</v>
      </c>
      <c r="D597" s="11" t="s">
        <v>10</v>
      </c>
      <c r="E597" s="11">
        <v>35</v>
      </c>
      <c r="F597" s="11">
        <v>391</v>
      </c>
      <c r="G597" s="11">
        <v>3198</v>
      </c>
      <c r="H597" s="11" t="s">
        <v>11</v>
      </c>
    </row>
    <row r="598" spans="1:8">
      <c r="A598" s="11" t="s">
        <v>995</v>
      </c>
      <c r="B598" s="11" t="s">
        <v>996</v>
      </c>
      <c r="C598" s="11">
        <v>414</v>
      </c>
      <c r="D598" s="11" t="s">
        <v>10</v>
      </c>
      <c r="E598" s="11">
        <v>34</v>
      </c>
      <c r="F598" s="11">
        <v>389</v>
      </c>
      <c r="G598" s="11">
        <v>3198</v>
      </c>
      <c r="H598" s="11" t="s">
        <v>11</v>
      </c>
    </row>
    <row r="599" spans="1:8">
      <c r="A599" s="11" t="s">
        <v>997</v>
      </c>
      <c r="B599" s="11" t="s">
        <v>998</v>
      </c>
      <c r="C599" s="11">
        <v>369</v>
      </c>
      <c r="D599" s="11" t="s">
        <v>10</v>
      </c>
      <c r="E599" s="11">
        <v>36</v>
      </c>
      <c r="F599" s="11">
        <v>350</v>
      </c>
      <c r="G599" s="11">
        <v>3198</v>
      </c>
      <c r="H599" s="11" t="s">
        <v>11</v>
      </c>
    </row>
    <row r="600" spans="1:8">
      <c r="A600" s="11" t="s">
        <v>999</v>
      </c>
      <c r="B600" s="11" t="s">
        <v>1000</v>
      </c>
      <c r="C600" s="11">
        <v>363</v>
      </c>
      <c r="D600" s="11" t="s">
        <v>10</v>
      </c>
      <c r="E600" s="11">
        <v>37</v>
      </c>
      <c r="F600" s="11">
        <v>349</v>
      </c>
      <c r="G600" s="11">
        <v>3198</v>
      </c>
      <c r="H600" s="11" t="s">
        <v>11</v>
      </c>
    </row>
    <row r="601" spans="1:8">
      <c r="A601" s="11" t="s">
        <v>1001</v>
      </c>
      <c r="B601" s="11" t="s">
        <v>1002</v>
      </c>
      <c r="C601" s="11">
        <v>357</v>
      </c>
      <c r="D601" s="11" t="s">
        <v>10</v>
      </c>
      <c r="E601" s="11">
        <v>35</v>
      </c>
      <c r="F601" s="11">
        <v>348</v>
      </c>
      <c r="G601" s="11">
        <v>3198</v>
      </c>
      <c r="H601" s="11" t="s">
        <v>11</v>
      </c>
    </row>
    <row r="602" spans="1:8">
      <c r="A602" s="11" t="s">
        <v>1003</v>
      </c>
      <c r="B602" s="11" t="s">
        <v>1004</v>
      </c>
      <c r="C602" s="11">
        <v>370</v>
      </c>
      <c r="D602" s="11" t="s">
        <v>10</v>
      </c>
      <c r="E602" s="11">
        <v>36</v>
      </c>
      <c r="F602" s="11">
        <v>351</v>
      </c>
      <c r="G602" s="11">
        <v>3198</v>
      </c>
      <c r="H602" s="11" t="s">
        <v>11</v>
      </c>
    </row>
    <row r="603" spans="1:8">
      <c r="A603" s="11" t="s">
        <v>1005</v>
      </c>
      <c r="B603" s="11" t="s">
        <v>1006</v>
      </c>
      <c r="C603" s="11">
        <v>323</v>
      </c>
      <c r="D603" s="11" t="s">
        <v>10</v>
      </c>
      <c r="E603" s="11">
        <v>4</v>
      </c>
      <c r="F603" s="11">
        <v>317</v>
      </c>
      <c r="G603" s="11">
        <v>3198</v>
      </c>
      <c r="H603" s="11" t="s">
        <v>11</v>
      </c>
    </row>
    <row r="604" spans="1:8">
      <c r="A604" s="11" t="s">
        <v>1007</v>
      </c>
      <c r="B604" s="11" t="s">
        <v>1008</v>
      </c>
      <c r="C604" s="11">
        <v>253</v>
      </c>
      <c r="D604" s="11" t="s">
        <v>10</v>
      </c>
      <c r="E604" s="11">
        <v>9</v>
      </c>
      <c r="F604" s="11">
        <v>208</v>
      </c>
      <c r="G604" s="11">
        <v>3198</v>
      </c>
      <c r="H604" s="11" t="s">
        <v>11</v>
      </c>
    </row>
    <row r="605" spans="1:8">
      <c r="A605" s="11" t="s">
        <v>1009</v>
      </c>
      <c r="B605" s="11" t="s">
        <v>1010</v>
      </c>
      <c r="C605" s="11">
        <v>420</v>
      </c>
      <c r="D605" s="11" t="s">
        <v>10</v>
      </c>
      <c r="E605" s="11">
        <v>39</v>
      </c>
      <c r="F605" s="11">
        <v>395</v>
      </c>
      <c r="G605" s="11">
        <v>3198</v>
      </c>
      <c r="H605" s="11" t="s">
        <v>11</v>
      </c>
    </row>
    <row r="606" spans="1:8">
      <c r="A606" s="11" t="s">
        <v>1011</v>
      </c>
      <c r="B606" s="11" t="s">
        <v>1012</v>
      </c>
      <c r="C606" s="11">
        <v>388</v>
      </c>
      <c r="D606" s="11" t="s">
        <v>10</v>
      </c>
      <c r="E606" s="11">
        <v>13</v>
      </c>
      <c r="F606" s="11">
        <v>363</v>
      </c>
      <c r="G606" s="11">
        <v>3198</v>
      </c>
      <c r="H606" s="11" t="s">
        <v>11</v>
      </c>
    </row>
    <row r="607" spans="1:8">
      <c r="A607" s="11" t="s">
        <v>1013</v>
      </c>
      <c r="B607" s="11" t="s">
        <v>1014</v>
      </c>
      <c r="C607" s="11">
        <v>323</v>
      </c>
      <c r="D607" s="11" t="s">
        <v>10</v>
      </c>
      <c r="E607" s="11">
        <v>4</v>
      </c>
      <c r="F607" s="11">
        <v>306</v>
      </c>
      <c r="G607" s="11">
        <v>3198</v>
      </c>
      <c r="H607" s="11" t="s">
        <v>11</v>
      </c>
    </row>
    <row r="608" spans="1:8">
      <c r="A608" s="11" t="s">
        <v>1015</v>
      </c>
      <c r="B608" s="11" t="s">
        <v>1016</v>
      </c>
      <c r="C608" s="11">
        <v>365</v>
      </c>
      <c r="D608" s="11" t="s">
        <v>10</v>
      </c>
      <c r="E608" s="11">
        <v>39</v>
      </c>
      <c r="F608" s="11">
        <v>351</v>
      </c>
      <c r="G608" s="11">
        <v>3198</v>
      </c>
      <c r="H608" s="11" t="s">
        <v>11</v>
      </c>
    </row>
    <row r="609" spans="1:8">
      <c r="A609" s="11" t="s">
        <v>1017</v>
      </c>
      <c r="B609" s="11" t="s">
        <v>1018</v>
      </c>
      <c r="C609" s="11">
        <v>388</v>
      </c>
      <c r="D609" s="11" t="s">
        <v>10</v>
      </c>
      <c r="E609" s="11">
        <v>52</v>
      </c>
      <c r="F609" s="11">
        <v>365</v>
      </c>
      <c r="G609" s="11">
        <v>3198</v>
      </c>
      <c r="H609" s="11" t="s">
        <v>11</v>
      </c>
    </row>
    <row r="610" spans="1:8">
      <c r="A610" s="11" t="s">
        <v>1019</v>
      </c>
      <c r="B610" s="11" t="s">
        <v>1020</v>
      </c>
      <c r="C610" s="11">
        <v>453</v>
      </c>
      <c r="D610" s="11" t="s">
        <v>10</v>
      </c>
      <c r="E610" s="11">
        <v>148</v>
      </c>
      <c r="F610" s="11">
        <v>428</v>
      </c>
      <c r="G610" s="11">
        <v>3198</v>
      </c>
      <c r="H610" s="11" t="s">
        <v>11</v>
      </c>
    </row>
    <row r="611" spans="1:8">
      <c r="A611" s="11" t="s">
        <v>1021</v>
      </c>
      <c r="B611" s="11" t="s">
        <v>1022</v>
      </c>
      <c r="C611" s="11">
        <v>334</v>
      </c>
      <c r="D611" s="11" t="s">
        <v>10</v>
      </c>
      <c r="E611" s="11">
        <v>29</v>
      </c>
      <c r="F611" s="11">
        <v>310</v>
      </c>
      <c r="G611" s="11">
        <v>3198</v>
      </c>
      <c r="H611" s="11" t="s">
        <v>11</v>
      </c>
    </row>
    <row r="612" spans="1:8">
      <c r="A612" s="11" t="s">
        <v>1023</v>
      </c>
      <c r="B612" s="11" t="s">
        <v>1024</v>
      </c>
      <c r="C612" s="11">
        <v>457</v>
      </c>
      <c r="D612" s="11" t="s">
        <v>10</v>
      </c>
      <c r="E612" s="11">
        <v>63</v>
      </c>
      <c r="F612" s="11">
        <v>404</v>
      </c>
      <c r="G612" s="11">
        <v>3198</v>
      </c>
      <c r="H612" s="11" t="s">
        <v>11</v>
      </c>
    </row>
    <row r="613" spans="1:8">
      <c r="A613" s="11" t="s">
        <v>1025</v>
      </c>
      <c r="B613" s="11" t="s">
        <v>1026</v>
      </c>
      <c r="C613" s="11">
        <v>409</v>
      </c>
      <c r="D613" s="11" t="s">
        <v>10</v>
      </c>
      <c r="E613" s="11">
        <v>33</v>
      </c>
      <c r="F613" s="11">
        <v>366</v>
      </c>
      <c r="G613" s="11">
        <v>3198</v>
      </c>
      <c r="H613" s="11" t="s">
        <v>11</v>
      </c>
    </row>
    <row r="614" spans="1:8">
      <c r="A614" s="11" t="s">
        <v>1027</v>
      </c>
      <c r="B614" s="11" t="s">
        <v>1028</v>
      </c>
      <c r="C614" s="11">
        <v>342</v>
      </c>
      <c r="D614" s="11" t="s">
        <v>10</v>
      </c>
      <c r="E614" s="11">
        <v>4</v>
      </c>
      <c r="F614" s="11">
        <v>326</v>
      </c>
      <c r="G614" s="11">
        <v>3198</v>
      </c>
      <c r="H614" s="11" t="s">
        <v>11</v>
      </c>
    </row>
    <row r="615" spans="1:8">
      <c r="A615" s="11" t="s">
        <v>1029</v>
      </c>
      <c r="B615" s="11" t="s">
        <v>1030</v>
      </c>
      <c r="C615" s="11">
        <v>403</v>
      </c>
      <c r="D615" s="11" t="s">
        <v>10</v>
      </c>
      <c r="E615" s="11">
        <v>48</v>
      </c>
      <c r="F615" s="11">
        <v>370</v>
      </c>
      <c r="G615" s="11">
        <v>3198</v>
      </c>
      <c r="H615" s="11" t="s">
        <v>11</v>
      </c>
    </row>
    <row r="616" spans="1:8">
      <c r="A616" s="11" t="s">
        <v>1031</v>
      </c>
      <c r="B616" s="11" t="s">
        <v>1032</v>
      </c>
      <c r="C616" s="11">
        <v>578</v>
      </c>
      <c r="D616" s="11" t="s">
        <v>10</v>
      </c>
      <c r="E616" s="11">
        <v>254</v>
      </c>
      <c r="F616" s="11">
        <v>546</v>
      </c>
      <c r="G616" s="11">
        <v>3198</v>
      </c>
      <c r="H616" s="11" t="s">
        <v>11</v>
      </c>
    </row>
    <row r="617" spans="1:8">
      <c r="A617" s="11" t="s">
        <v>1031</v>
      </c>
      <c r="B617" s="11" t="s">
        <v>1032</v>
      </c>
      <c r="C617" s="11">
        <v>578</v>
      </c>
      <c r="D617" s="11" t="s">
        <v>1033</v>
      </c>
      <c r="E617" s="11">
        <v>83</v>
      </c>
      <c r="F617" s="11">
        <v>117</v>
      </c>
      <c r="G617" s="11">
        <v>1003</v>
      </c>
      <c r="H617" s="11" t="s">
        <v>1034</v>
      </c>
    </row>
    <row r="618" spans="1:8">
      <c r="A618" s="11" t="s">
        <v>1035</v>
      </c>
      <c r="B618" s="11" t="s">
        <v>1036</v>
      </c>
      <c r="C618" s="11">
        <v>268</v>
      </c>
      <c r="D618" s="11" t="s">
        <v>10</v>
      </c>
      <c r="E618" s="11">
        <v>33</v>
      </c>
      <c r="F618" s="11">
        <v>261</v>
      </c>
      <c r="G618" s="11">
        <v>3198</v>
      </c>
      <c r="H618" s="11" t="s">
        <v>11</v>
      </c>
    </row>
    <row r="619" spans="1:8">
      <c r="A619" s="11" t="s">
        <v>1037</v>
      </c>
      <c r="B619" s="11" t="s">
        <v>1038</v>
      </c>
      <c r="C619" s="11">
        <v>814</v>
      </c>
      <c r="D619" s="11" t="s">
        <v>1039</v>
      </c>
      <c r="E619" s="11">
        <v>1</v>
      </c>
      <c r="F619" s="11">
        <v>339</v>
      </c>
      <c r="G619" s="11">
        <v>3</v>
      </c>
    </row>
    <row r="620" spans="1:8">
      <c r="A620" s="11" t="s">
        <v>1037</v>
      </c>
      <c r="B620" s="11" t="s">
        <v>1038</v>
      </c>
      <c r="C620" s="11">
        <v>814</v>
      </c>
      <c r="D620" s="11" t="s">
        <v>1040</v>
      </c>
      <c r="E620" s="11">
        <v>341</v>
      </c>
      <c r="F620" s="11">
        <v>422</v>
      </c>
      <c r="G620" s="11">
        <v>2</v>
      </c>
    </row>
    <row r="621" spans="1:8">
      <c r="A621" s="11" t="s">
        <v>1037</v>
      </c>
      <c r="B621" s="11" t="s">
        <v>1038</v>
      </c>
      <c r="C621" s="11">
        <v>814</v>
      </c>
      <c r="D621" s="11" t="s">
        <v>10</v>
      </c>
      <c r="E621" s="11">
        <v>423</v>
      </c>
      <c r="F621" s="11">
        <v>698</v>
      </c>
      <c r="G621" s="11">
        <v>3198</v>
      </c>
      <c r="H621" s="11" t="s">
        <v>11</v>
      </c>
    </row>
    <row r="622" spans="1:8">
      <c r="A622" s="11" t="s">
        <v>1037</v>
      </c>
      <c r="B622" s="11" t="s">
        <v>1038</v>
      </c>
      <c r="C622" s="11">
        <v>814</v>
      </c>
      <c r="D622" s="11" t="s">
        <v>1041</v>
      </c>
      <c r="E622" s="11">
        <v>721</v>
      </c>
      <c r="F622" s="11">
        <v>813</v>
      </c>
      <c r="G622" s="11">
        <v>2</v>
      </c>
    </row>
    <row r="623" spans="1:8">
      <c r="A623" s="11" t="s">
        <v>1042</v>
      </c>
      <c r="B623" s="11" t="s">
        <v>1043</v>
      </c>
      <c r="C623" s="11">
        <v>387</v>
      </c>
      <c r="D623" s="11" t="s">
        <v>10</v>
      </c>
      <c r="E623" s="11">
        <v>30</v>
      </c>
      <c r="F623" s="11">
        <v>353</v>
      </c>
      <c r="G623" s="11">
        <v>3198</v>
      </c>
      <c r="H623" s="11" t="s">
        <v>11</v>
      </c>
    </row>
    <row r="624" spans="1:8">
      <c r="A624" s="11" t="s">
        <v>1044</v>
      </c>
      <c r="B624" s="11" t="s">
        <v>1045</v>
      </c>
      <c r="C624" s="11">
        <v>575</v>
      </c>
      <c r="D624" s="11" t="s">
        <v>10</v>
      </c>
      <c r="E624" s="11">
        <v>257</v>
      </c>
      <c r="F624" s="11">
        <v>543</v>
      </c>
      <c r="G624" s="11">
        <v>3198</v>
      </c>
      <c r="H624" s="11" t="s">
        <v>11</v>
      </c>
    </row>
    <row r="625" spans="1:8">
      <c r="A625" s="11" t="s">
        <v>1044</v>
      </c>
      <c r="B625" s="11" t="s">
        <v>1045</v>
      </c>
      <c r="C625" s="11">
        <v>575</v>
      </c>
      <c r="D625" s="11" t="s">
        <v>1033</v>
      </c>
      <c r="E625" s="11">
        <v>80</v>
      </c>
      <c r="F625" s="11">
        <v>114</v>
      </c>
      <c r="G625" s="11">
        <v>1003</v>
      </c>
      <c r="H625" s="11" t="s">
        <v>1034</v>
      </c>
    </row>
    <row r="626" spans="1:8">
      <c r="A626" s="11" t="s">
        <v>1046</v>
      </c>
      <c r="B626" s="11" t="s">
        <v>1047</v>
      </c>
      <c r="C626" s="11">
        <v>574</v>
      </c>
      <c r="D626" s="11" t="s">
        <v>10</v>
      </c>
      <c r="E626" s="11">
        <v>256</v>
      </c>
      <c r="F626" s="11">
        <v>542</v>
      </c>
      <c r="G626" s="11">
        <v>3198</v>
      </c>
      <c r="H626" s="11" t="s">
        <v>11</v>
      </c>
    </row>
    <row r="627" spans="1:8">
      <c r="A627" s="11" t="s">
        <v>1046</v>
      </c>
      <c r="B627" s="11" t="s">
        <v>1047</v>
      </c>
      <c r="C627" s="11">
        <v>574</v>
      </c>
      <c r="D627" s="11" t="s">
        <v>1033</v>
      </c>
      <c r="E627" s="11">
        <v>79</v>
      </c>
      <c r="F627" s="11">
        <v>113</v>
      </c>
      <c r="G627" s="11">
        <v>1003</v>
      </c>
      <c r="H627" s="11" t="s">
        <v>1034</v>
      </c>
    </row>
    <row r="628" spans="1:8">
      <c r="A628" s="11" t="s">
        <v>1048</v>
      </c>
      <c r="B628" s="11" t="s">
        <v>1049</v>
      </c>
      <c r="C628" s="11">
        <v>575</v>
      </c>
      <c r="D628" s="11" t="s">
        <v>10</v>
      </c>
      <c r="E628" s="11">
        <v>256</v>
      </c>
      <c r="F628" s="11">
        <v>543</v>
      </c>
      <c r="G628" s="11">
        <v>3198</v>
      </c>
      <c r="H628" s="11" t="s">
        <v>11</v>
      </c>
    </row>
    <row r="629" spans="1:8">
      <c r="A629" s="11" t="s">
        <v>1048</v>
      </c>
      <c r="B629" s="11" t="s">
        <v>1049</v>
      </c>
      <c r="C629" s="11">
        <v>575</v>
      </c>
      <c r="D629" s="11" t="s">
        <v>1033</v>
      </c>
      <c r="E629" s="11">
        <v>79</v>
      </c>
      <c r="F629" s="11">
        <v>113</v>
      </c>
      <c r="G629" s="11">
        <v>1003</v>
      </c>
      <c r="H629" s="11" t="s">
        <v>1034</v>
      </c>
    </row>
    <row r="630" spans="1:8">
      <c r="A630" s="11" t="s">
        <v>1050</v>
      </c>
      <c r="B630" s="11" t="s">
        <v>1051</v>
      </c>
      <c r="C630" s="11">
        <v>353</v>
      </c>
      <c r="D630" s="11" t="s">
        <v>10</v>
      </c>
      <c r="E630" s="11">
        <v>31</v>
      </c>
      <c r="F630" s="11">
        <v>344</v>
      </c>
      <c r="G630" s="11">
        <v>3198</v>
      </c>
      <c r="H630" s="11" t="s">
        <v>11</v>
      </c>
    </row>
    <row r="631" spans="1:8">
      <c r="A631" s="11" t="s">
        <v>1052</v>
      </c>
      <c r="B631" s="11" t="s">
        <v>1053</v>
      </c>
      <c r="C631" s="11">
        <v>534</v>
      </c>
      <c r="D631" s="11" t="s">
        <v>888</v>
      </c>
      <c r="E631" s="11">
        <v>1</v>
      </c>
      <c r="F631" s="11">
        <v>189</v>
      </c>
      <c r="G631" s="11">
        <v>21</v>
      </c>
    </row>
    <row r="632" spans="1:8">
      <c r="A632" s="11" t="s">
        <v>1052</v>
      </c>
      <c r="B632" s="11" t="s">
        <v>1053</v>
      </c>
      <c r="C632" s="11">
        <v>534</v>
      </c>
      <c r="D632" s="11" t="s">
        <v>10</v>
      </c>
      <c r="E632" s="11">
        <v>205</v>
      </c>
      <c r="F632" s="11">
        <v>524</v>
      </c>
      <c r="G632" s="11">
        <v>3198</v>
      </c>
      <c r="H632" s="11" t="s">
        <v>11</v>
      </c>
    </row>
    <row r="633" spans="1:8">
      <c r="A633" s="11" t="s">
        <v>1054</v>
      </c>
      <c r="B633" s="11" t="s">
        <v>1055</v>
      </c>
      <c r="C633" s="11">
        <v>449</v>
      </c>
      <c r="D633" s="11" t="s">
        <v>10</v>
      </c>
      <c r="E633" s="11">
        <v>126</v>
      </c>
      <c r="F633" s="11">
        <v>441</v>
      </c>
      <c r="G633" s="11">
        <v>3198</v>
      </c>
      <c r="H633" s="11" t="s">
        <v>11</v>
      </c>
    </row>
    <row r="634" spans="1:8">
      <c r="A634" s="11" t="s">
        <v>1056</v>
      </c>
      <c r="B634" s="11" t="s">
        <v>1057</v>
      </c>
      <c r="C634" s="11">
        <v>535</v>
      </c>
      <c r="D634" s="11" t="s">
        <v>10</v>
      </c>
      <c r="E634" s="11">
        <v>11</v>
      </c>
      <c r="F634" s="11">
        <v>281</v>
      </c>
      <c r="G634" s="11">
        <v>3198</v>
      </c>
      <c r="H634" s="11" t="s">
        <v>11</v>
      </c>
    </row>
    <row r="635" spans="1:8">
      <c r="A635" s="11" t="s">
        <v>1056</v>
      </c>
      <c r="B635" s="11" t="s">
        <v>1057</v>
      </c>
      <c r="C635" s="11">
        <v>535</v>
      </c>
      <c r="D635" s="11" t="s">
        <v>433</v>
      </c>
      <c r="E635" s="11">
        <v>316</v>
      </c>
      <c r="F635" s="11">
        <v>333</v>
      </c>
      <c r="G635" s="11">
        <v>26963</v>
      </c>
      <c r="H635" s="11" t="s">
        <v>434</v>
      </c>
    </row>
    <row r="636" spans="1:8">
      <c r="A636" s="11" t="s">
        <v>1056</v>
      </c>
      <c r="B636" s="11" t="s">
        <v>1057</v>
      </c>
      <c r="C636" s="11">
        <v>535</v>
      </c>
      <c r="D636" s="11" t="s">
        <v>433</v>
      </c>
      <c r="E636" s="11">
        <v>337</v>
      </c>
      <c r="F636" s="11">
        <v>351</v>
      </c>
      <c r="G636" s="11">
        <v>26963</v>
      </c>
      <c r="H636" s="11" t="s">
        <v>434</v>
      </c>
    </row>
    <row r="637" spans="1:8">
      <c r="A637" s="11" t="s">
        <v>1056</v>
      </c>
      <c r="B637" s="11" t="s">
        <v>1057</v>
      </c>
      <c r="C637" s="11">
        <v>535</v>
      </c>
      <c r="D637" s="11" t="s">
        <v>433</v>
      </c>
      <c r="E637" s="11">
        <v>352</v>
      </c>
      <c r="F637" s="11">
        <v>369</v>
      </c>
      <c r="G637" s="11">
        <v>26963</v>
      </c>
      <c r="H637" s="11" t="s">
        <v>434</v>
      </c>
    </row>
    <row r="638" spans="1:8">
      <c r="A638" s="11" t="s">
        <v>1056</v>
      </c>
      <c r="B638" s="11" t="s">
        <v>1057</v>
      </c>
      <c r="C638" s="11">
        <v>535</v>
      </c>
      <c r="D638" s="11" t="s">
        <v>433</v>
      </c>
      <c r="E638" s="11">
        <v>370</v>
      </c>
      <c r="F638" s="11">
        <v>387</v>
      </c>
      <c r="G638" s="11">
        <v>26963</v>
      </c>
      <c r="H638" s="11" t="s">
        <v>434</v>
      </c>
    </row>
    <row r="639" spans="1:8">
      <c r="A639" s="11" t="s">
        <v>1056</v>
      </c>
      <c r="B639" s="11" t="s">
        <v>1057</v>
      </c>
      <c r="C639" s="11">
        <v>535</v>
      </c>
      <c r="D639" s="11" t="s">
        <v>433</v>
      </c>
      <c r="E639" s="11">
        <v>388</v>
      </c>
      <c r="F639" s="11">
        <v>405</v>
      </c>
      <c r="G639" s="11">
        <v>26963</v>
      </c>
      <c r="H639" s="11" t="s">
        <v>434</v>
      </c>
    </row>
    <row r="640" spans="1:8">
      <c r="A640" s="11" t="s">
        <v>1056</v>
      </c>
      <c r="B640" s="11" t="s">
        <v>1057</v>
      </c>
      <c r="C640" s="11">
        <v>535</v>
      </c>
      <c r="D640" s="11" t="s">
        <v>433</v>
      </c>
      <c r="E640" s="11">
        <v>406</v>
      </c>
      <c r="F640" s="11">
        <v>423</v>
      </c>
      <c r="G640" s="11">
        <v>26963</v>
      </c>
      <c r="H640" s="11" t="s">
        <v>434</v>
      </c>
    </row>
    <row r="641" spans="1:8">
      <c r="A641" s="11" t="s">
        <v>1056</v>
      </c>
      <c r="B641" s="11" t="s">
        <v>1057</v>
      </c>
      <c r="C641" s="11">
        <v>535</v>
      </c>
      <c r="D641" s="11" t="s">
        <v>433</v>
      </c>
      <c r="E641" s="11">
        <v>424</v>
      </c>
      <c r="F641" s="11">
        <v>441</v>
      </c>
      <c r="G641" s="11">
        <v>26963</v>
      </c>
      <c r="H641" s="11" t="s">
        <v>434</v>
      </c>
    </row>
    <row r="642" spans="1:8">
      <c r="A642" s="11" t="s">
        <v>1056</v>
      </c>
      <c r="B642" s="11" t="s">
        <v>1057</v>
      </c>
      <c r="C642" s="11">
        <v>535</v>
      </c>
      <c r="D642" s="11" t="s">
        <v>433</v>
      </c>
      <c r="E642" s="11">
        <v>442</v>
      </c>
      <c r="F642" s="11">
        <v>459</v>
      </c>
      <c r="G642" s="11">
        <v>26963</v>
      </c>
      <c r="H642" s="11" t="s">
        <v>434</v>
      </c>
    </row>
    <row r="643" spans="1:8">
      <c r="A643" s="11" t="s">
        <v>1056</v>
      </c>
      <c r="B643" s="11" t="s">
        <v>1057</v>
      </c>
      <c r="C643" s="11">
        <v>535</v>
      </c>
      <c r="D643" s="11" t="s">
        <v>433</v>
      </c>
      <c r="E643" s="11">
        <v>460</v>
      </c>
      <c r="F643" s="11">
        <v>477</v>
      </c>
      <c r="G643" s="11">
        <v>26963</v>
      </c>
      <c r="H643" s="11" t="s">
        <v>434</v>
      </c>
    </row>
    <row r="644" spans="1:8">
      <c r="A644" s="11" t="s">
        <v>1058</v>
      </c>
      <c r="B644" s="11" t="s">
        <v>1059</v>
      </c>
      <c r="C644" s="11">
        <v>297</v>
      </c>
      <c r="D644" s="11" t="s">
        <v>10</v>
      </c>
      <c r="E644" s="11">
        <v>35</v>
      </c>
      <c r="F644" s="11">
        <v>289</v>
      </c>
      <c r="G644" s="11">
        <v>3198</v>
      </c>
      <c r="H644" s="11" t="s">
        <v>11</v>
      </c>
    </row>
    <row r="645" spans="1:8">
      <c r="A645" s="11" t="s">
        <v>1060</v>
      </c>
      <c r="B645" s="11" t="s">
        <v>1061</v>
      </c>
      <c r="C645" s="11">
        <v>339</v>
      </c>
      <c r="D645" s="11" t="s">
        <v>10</v>
      </c>
      <c r="E645" s="11">
        <v>7</v>
      </c>
      <c r="F645" s="11">
        <v>318</v>
      </c>
      <c r="G645" s="11">
        <v>3198</v>
      </c>
      <c r="H645" s="11" t="s">
        <v>11</v>
      </c>
    </row>
    <row r="646" spans="1:8">
      <c r="A646" s="11" t="s">
        <v>1062</v>
      </c>
      <c r="B646" s="11" t="s">
        <v>1063</v>
      </c>
      <c r="C646" s="11">
        <v>626</v>
      </c>
      <c r="D646" s="11" t="s">
        <v>10</v>
      </c>
      <c r="E646" s="11">
        <v>31</v>
      </c>
      <c r="F646" s="11">
        <v>310</v>
      </c>
      <c r="G646" s="11">
        <v>3198</v>
      </c>
      <c r="H646" s="11" t="s">
        <v>11</v>
      </c>
    </row>
    <row r="647" spans="1:8">
      <c r="A647" s="11" t="s">
        <v>1062</v>
      </c>
      <c r="B647" s="11" t="s">
        <v>1063</v>
      </c>
      <c r="C647" s="11">
        <v>626</v>
      </c>
      <c r="D647" s="11" t="s">
        <v>70</v>
      </c>
      <c r="E647" s="11">
        <v>348</v>
      </c>
      <c r="F647" s="11">
        <v>617</v>
      </c>
      <c r="G647" s="11">
        <v>4980</v>
      </c>
      <c r="H647" s="11" t="s">
        <v>71</v>
      </c>
    </row>
    <row r="648" spans="1:8">
      <c r="A648" s="11" t="s">
        <v>1064</v>
      </c>
      <c r="B648" s="11" t="s">
        <v>1065</v>
      </c>
      <c r="C648" s="11">
        <v>382</v>
      </c>
      <c r="D648" s="11" t="s">
        <v>10</v>
      </c>
      <c r="E648" s="11">
        <v>35</v>
      </c>
      <c r="F648" s="11">
        <v>363</v>
      </c>
      <c r="G648" s="11">
        <v>3198</v>
      </c>
      <c r="H648" s="11" t="s">
        <v>11</v>
      </c>
    </row>
    <row r="649" spans="1:8">
      <c r="A649" s="11" t="s">
        <v>1066</v>
      </c>
      <c r="B649" s="11" t="s">
        <v>1067</v>
      </c>
      <c r="C649" s="11">
        <v>605</v>
      </c>
      <c r="D649" s="11" t="s">
        <v>10</v>
      </c>
      <c r="E649" s="11">
        <v>33</v>
      </c>
      <c r="F649" s="11">
        <v>298</v>
      </c>
      <c r="G649" s="11">
        <v>3198</v>
      </c>
      <c r="H649" s="11" t="s">
        <v>11</v>
      </c>
    </row>
    <row r="650" spans="1:8">
      <c r="A650" s="11" t="s">
        <v>1066</v>
      </c>
      <c r="B650" s="11" t="s">
        <v>1067</v>
      </c>
      <c r="C650" s="11">
        <v>605</v>
      </c>
      <c r="D650" s="11" t="s">
        <v>70</v>
      </c>
      <c r="E650" s="11">
        <v>335</v>
      </c>
      <c r="F650" s="11">
        <v>593</v>
      </c>
      <c r="G650" s="11">
        <v>4980</v>
      </c>
      <c r="H650" s="11" t="s">
        <v>71</v>
      </c>
    </row>
    <row r="651" spans="1:8">
      <c r="A651" s="11" t="s">
        <v>1068</v>
      </c>
      <c r="B651" s="11" t="s">
        <v>1069</v>
      </c>
      <c r="C651" s="11">
        <v>498</v>
      </c>
      <c r="D651" s="11" t="s">
        <v>1070</v>
      </c>
      <c r="E651" s="11">
        <v>1</v>
      </c>
      <c r="F651" s="11">
        <v>159</v>
      </c>
      <c r="G651" s="11">
        <v>4</v>
      </c>
    </row>
    <row r="652" spans="1:8">
      <c r="A652" s="11" t="s">
        <v>1068</v>
      </c>
      <c r="B652" s="11" t="s">
        <v>1069</v>
      </c>
      <c r="C652" s="11">
        <v>498</v>
      </c>
      <c r="D652" s="11" t="s">
        <v>10</v>
      </c>
      <c r="E652" s="11">
        <v>170</v>
      </c>
      <c r="F652" s="11">
        <v>486</v>
      </c>
      <c r="G652" s="11">
        <v>3198</v>
      </c>
      <c r="H652" s="11" t="s">
        <v>11</v>
      </c>
    </row>
    <row r="653" spans="1:8">
      <c r="A653" s="11" t="s">
        <v>1071</v>
      </c>
      <c r="B653" s="11" t="s">
        <v>1072</v>
      </c>
      <c r="C653" s="11">
        <v>489</v>
      </c>
      <c r="D653" s="11" t="s">
        <v>10</v>
      </c>
      <c r="E653" s="11">
        <v>165</v>
      </c>
      <c r="F653" s="11">
        <v>480</v>
      </c>
      <c r="G653" s="11">
        <v>3198</v>
      </c>
      <c r="H653" s="11" t="s">
        <v>11</v>
      </c>
    </row>
    <row r="654" spans="1:8">
      <c r="A654" s="11" t="s">
        <v>1073</v>
      </c>
      <c r="B654" s="11" t="s">
        <v>1074</v>
      </c>
      <c r="C654" s="11">
        <v>492</v>
      </c>
      <c r="D654" s="11" t="s">
        <v>1070</v>
      </c>
      <c r="E654" s="11">
        <v>1</v>
      </c>
      <c r="F654" s="11">
        <v>169</v>
      </c>
      <c r="G654" s="11">
        <v>4</v>
      </c>
    </row>
    <row r="655" spans="1:8">
      <c r="A655" s="11" t="s">
        <v>1073</v>
      </c>
      <c r="B655" s="11" t="s">
        <v>1074</v>
      </c>
      <c r="C655" s="11">
        <v>492</v>
      </c>
      <c r="D655" s="11" t="s">
        <v>10</v>
      </c>
      <c r="E655" s="11">
        <v>179</v>
      </c>
      <c r="F655" s="11">
        <v>479</v>
      </c>
      <c r="G655" s="11">
        <v>3198</v>
      </c>
      <c r="H655" s="11" t="s">
        <v>11</v>
      </c>
    </row>
    <row r="656" spans="1:8">
      <c r="A656" s="11" t="s">
        <v>1075</v>
      </c>
      <c r="B656" s="11" t="s">
        <v>1076</v>
      </c>
      <c r="C656" s="11">
        <v>293</v>
      </c>
      <c r="D656" s="11" t="s">
        <v>10</v>
      </c>
      <c r="E656" s="11">
        <v>7</v>
      </c>
      <c r="F656" s="11">
        <v>285</v>
      </c>
      <c r="G656" s="11">
        <v>3198</v>
      </c>
      <c r="H656" s="11" t="s">
        <v>11</v>
      </c>
    </row>
    <row r="657" spans="1:8">
      <c r="A657" s="11" t="s">
        <v>1077</v>
      </c>
      <c r="B657" s="11" t="s">
        <v>1078</v>
      </c>
      <c r="C657" s="11">
        <v>597</v>
      </c>
      <c r="D657" s="11" t="s">
        <v>10</v>
      </c>
      <c r="E657" s="11">
        <v>31</v>
      </c>
      <c r="F657" s="11">
        <v>292</v>
      </c>
      <c r="G657" s="11">
        <v>3198</v>
      </c>
      <c r="H657" s="11" t="s">
        <v>11</v>
      </c>
    </row>
    <row r="658" spans="1:8">
      <c r="A658" s="11" t="s">
        <v>1077</v>
      </c>
      <c r="B658" s="11" t="s">
        <v>1078</v>
      </c>
      <c r="C658" s="11">
        <v>597</v>
      </c>
      <c r="D658" s="11" t="s">
        <v>70</v>
      </c>
      <c r="E658" s="11">
        <v>329</v>
      </c>
      <c r="F658" s="11">
        <v>588</v>
      </c>
      <c r="G658" s="11">
        <v>4980</v>
      </c>
      <c r="H658" s="11" t="s">
        <v>71</v>
      </c>
    </row>
    <row r="659" spans="1:8">
      <c r="A659" s="11" t="s">
        <v>1079</v>
      </c>
      <c r="B659" s="11" t="s">
        <v>1080</v>
      </c>
      <c r="C659" s="11">
        <v>438</v>
      </c>
      <c r="D659" s="11" t="s">
        <v>10</v>
      </c>
      <c r="E659" s="11">
        <v>126</v>
      </c>
      <c r="F659" s="11">
        <v>400</v>
      </c>
      <c r="G659" s="11">
        <v>3198</v>
      </c>
      <c r="H659" s="11" t="s">
        <v>11</v>
      </c>
    </row>
    <row r="660" spans="1:8">
      <c r="A660" s="11" t="s">
        <v>1081</v>
      </c>
      <c r="B660" s="11" t="s">
        <v>1082</v>
      </c>
      <c r="C660" s="11">
        <v>419</v>
      </c>
      <c r="D660" s="11" t="s">
        <v>10</v>
      </c>
      <c r="E660" s="11">
        <v>108</v>
      </c>
      <c r="F660" s="11">
        <v>381</v>
      </c>
      <c r="G660" s="11">
        <v>3198</v>
      </c>
      <c r="H660" s="11" t="s">
        <v>11</v>
      </c>
    </row>
    <row r="661" spans="1:8">
      <c r="A661" s="11" t="s">
        <v>1083</v>
      </c>
      <c r="B661" s="11" t="s">
        <v>1084</v>
      </c>
      <c r="C661" s="11">
        <v>420</v>
      </c>
      <c r="D661" s="11" t="s">
        <v>10</v>
      </c>
      <c r="E661" s="11">
        <v>110</v>
      </c>
      <c r="F661" s="11">
        <v>382</v>
      </c>
      <c r="G661" s="11">
        <v>3198</v>
      </c>
      <c r="H661" s="11" t="s">
        <v>11</v>
      </c>
    </row>
    <row r="662" spans="1:8">
      <c r="A662" s="11" t="s">
        <v>1085</v>
      </c>
      <c r="B662" s="11" t="s">
        <v>1086</v>
      </c>
      <c r="C662" s="11">
        <v>364</v>
      </c>
      <c r="D662" s="11" t="s">
        <v>10</v>
      </c>
      <c r="E662" s="11">
        <v>21</v>
      </c>
      <c r="F662" s="11">
        <v>292</v>
      </c>
      <c r="G662" s="11">
        <v>3198</v>
      </c>
      <c r="H662" s="11" t="s">
        <v>11</v>
      </c>
    </row>
    <row r="663" spans="1:8">
      <c r="A663" s="11" t="s">
        <v>1087</v>
      </c>
      <c r="B663" s="11" t="s">
        <v>1088</v>
      </c>
      <c r="C663" s="11">
        <v>309</v>
      </c>
      <c r="D663" s="11" t="s">
        <v>10</v>
      </c>
      <c r="E663" s="11">
        <v>24</v>
      </c>
      <c r="F663" s="11">
        <v>271</v>
      </c>
      <c r="G663" s="11">
        <v>3198</v>
      </c>
      <c r="H663" s="11" t="s">
        <v>11</v>
      </c>
    </row>
    <row r="664" spans="1:8">
      <c r="A664" s="11" t="s">
        <v>1089</v>
      </c>
      <c r="B664" s="11" t="s">
        <v>1090</v>
      </c>
      <c r="C664" s="11">
        <v>938</v>
      </c>
      <c r="D664" s="11" t="s">
        <v>1091</v>
      </c>
      <c r="E664" s="11">
        <v>403</v>
      </c>
      <c r="F664" s="11">
        <v>472</v>
      </c>
      <c r="G664" s="11">
        <v>5420</v>
      </c>
      <c r="H664" s="11" t="s">
        <v>1092</v>
      </c>
    </row>
    <row r="665" spans="1:8">
      <c r="A665" s="11" t="s">
        <v>1089</v>
      </c>
      <c r="B665" s="11" t="s">
        <v>1090</v>
      </c>
      <c r="C665" s="11">
        <v>938</v>
      </c>
      <c r="D665" s="11" t="s">
        <v>10</v>
      </c>
      <c r="E665" s="11">
        <v>62</v>
      </c>
      <c r="F665" s="11">
        <v>258</v>
      </c>
      <c r="G665" s="11">
        <v>3198</v>
      </c>
      <c r="H665" s="11" t="s">
        <v>11</v>
      </c>
    </row>
    <row r="666" spans="1:8">
      <c r="A666" s="11" t="s">
        <v>1089</v>
      </c>
      <c r="B666" s="11" t="s">
        <v>1090</v>
      </c>
      <c r="C666" s="11">
        <v>938</v>
      </c>
      <c r="D666" s="11" t="s">
        <v>1091</v>
      </c>
      <c r="E666" s="11">
        <v>712</v>
      </c>
      <c r="F666" s="11">
        <v>787</v>
      </c>
      <c r="G666" s="11">
        <v>5420</v>
      </c>
      <c r="H666" s="11" t="s">
        <v>1092</v>
      </c>
    </row>
    <row r="667" spans="1:8">
      <c r="A667" s="11" t="s">
        <v>1089</v>
      </c>
      <c r="B667" s="11" t="s">
        <v>1090</v>
      </c>
      <c r="C667" s="11">
        <v>938</v>
      </c>
      <c r="D667" s="11" t="s">
        <v>1091</v>
      </c>
      <c r="E667" s="11">
        <v>776</v>
      </c>
      <c r="F667" s="11">
        <v>836</v>
      </c>
      <c r="G667" s="11">
        <v>5420</v>
      </c>
      <c r="H667" s="11" t="s">
        <v>1092</v>
      </c>
    </row>
    <row r="668" spans="1:8">
      <c r="A668" s="11" t="s">
        <v>1089</v>
      </c>
      <c r="B668" s="11" t="s">
        <v>1090</v>
      </c>
      <c r="C668" s="11">
        <v>938</v>
      </c>
      <c r="D668" s="11" t="s">
        <v>1091</v>
      </c>
      <c r="E668" s="11">
        <v>825</v>
      </c>
      <c r="F668" s="11">
        <v>893</v>
      </c>
      <c r="G668" s="11">
        <v>5420</v>
      </c>
      <c r="H668" s="11" t="s">
        <v>1092</v>
      </c>
    </row>
    <row r="669" spans="1:8">
      <c r="A669" s="11" t="s">
        <v>1093</v>
      </c>
      <c r="B669" s="11" t="s">
        <v>1094</v>
      </c>
      <c r="C669" s="11">
        <v>342</v>
      </c>
      <c r="D669" s="11" t="s">
        <v>10</v>
      </c>
      <c r="E669" s="11">
        <v>38</v>
      </c>
      <c r="F669" s="11">
        <v>333</v>
      </c>
      <c r="G669" s="11">
        <v>3198</v>
      </c>
      <c r="H669" s="11" t="s">
        <v>11</v>
      </c>
    </row>
    <row r="670" spans="1:8">
      <c r="A670" s="11" t="s">
        <v>1095</v>
      </c>
      <c r="B670" s="11" t="s">
        <v>1096</v>
      </c>
      <c r="C670" s="11">
        <v>382</v>
      </c>
      <c r="D670" s="11" t="s">
        <v>10</v>
      </c>
      <c r="E670" s="11">
        <v>117</v>
      </c>
      <c r="F670" s="11">
        <v>373</v>
      </c>
      <c r="G670" s="11">
        <v>3198</v>
      </c>
      <c r="H670" s="11" t="s">
        <v>11</v>
      </c>
    </row>
    <row r="671" spans="1:8">
      <c r="A671" s="11" t="s">
        <v>1095</v>
      </c>
      <c r="B671" s="11" t="s">
        <v>1096</v>
      </c>
      <c r="C671" s="11">
        <v>382</v>
      </c>
      <c r="D671" s="11" t="s">
        <v>27</v>
      </c>
      <c r="E671" s="11">
        <v>25</v>
      </c>
      <c r="F671" s="11">
        <v>53</v>
      </c>
      <c r="G671" s="11">
        <v>806</v>
      </c>
      <c r="H671" s="11" t="s">
        <v>28</v>
      </c>
    </row>
    <row r="672" spans="1:8">
      <c r="A672" s="11" t="s">
        <v>1095</v>
      </c>
      <c r="B672" s="11" t="s">
        <v>1096</v>
      </c>
      <c r="C672" s="11">
        <v>382</v>
      </c>
      <c r="D672" s="11" t="s">
        <v>39</v>
      </c>
      <c r="E672" s="11">
        <v>62</v>
      </c>
      <c r="F672" s="11">
        <v>106</v>
      </c>
      <c r="G672" s="11">
        <v>3</v>
      </c>
    </row>
    <row r="673" spans="1:8">
      <c r="A673" s="11" t="s">
        <v>1097</v>
      </c>
      <c r="B673" s="11" t="s">
        <v>1098</v>
      </c>
      <c r="C673" s="11">
        <v>351</v>
      </c>
      <c r="D673" s="11" t="s">
        <v>10</v>
      </c>
      <c r="E673" s="11">
        <v>32</v>
      </c>
      <c r="F673" s="11">
        <v>337</v>
      </c>
      <c r="G673" s="11">
        <v>3198</v>
      </c>
      <c r="H673" s="11" t="s">
        <v>11</v>
      </c>
    </row>
    <row r="674" spans="1:8">
      <c r="A674" s="11" t="s">
        <v>1099</v>
      </c>
      <c r="B674" s="11" t="s">
        <v>1100</v>
      </c>
      <c r="C674" s="11">
        <v>342</v>
      </c>
      <c r="D674" s="11" t="s">
        <v>10</v>
      </c>
      <c r="E674" s="11">
        <v>36</v>
      </c>
      <c r="F674" s="11">
        <v>326</v>
      </c>
      <c r="G674" s="11">
        <v>3198</v>
      </c>
      <c r="H674" s="11" t="s">
        <v>11</v>
      </c>
    </row>
    <row r="675" spans="1:8">
      <c r="A675" s="11" t="s">
        <v>1101</v>
      </c>
      <c r="B675" s="11" t="s">
        <v>1102</v>
      </c>
      <c r="C675" s="11">
        <v>378</v>
      </c>
      <c r="D675" s="11" t="s">
        <v>10</v>
      </c>
      <c r="E675" s="11">
        <v>56</v>
      </c>
      <c r="F675" s="11">
        <v>366</v>
      </c>
      <c r="G675" s="11">
        <v>3198</v>
      </c>
      <c r="H675" s="11" t="s">
        <v>11</v>
      </c>
    </row>
    <row r="676" spans="1:8">
      <c r="A676" s="11" t="s">
        <v>1103</v>
      </c>
      <c r="B676" s="11" t="s">
        <v>1104</v>
      </c>
      <c r="C676" s="11">
        <v>417</v>
      </c>
      <c r="D676" s="11" t="s">
        <v>10</v>
      </c>
      <c r="E676" s="11">
        <v>53</v>
      </c>
      <c r="F676" s="11">
        <v>406</v>
      </c>
      <c r="G676" s="11">
        <v>3198</v>
      </c>
      <c r="H676" s="11" t="s">
        <v>11</v>
      </c>
    </row>
    <row r="677" spans="1:8">
      <c r="A677" s="11" t="s">
        <v>1105</v>
      </c>
      <c r="B677" s="11" t="s">
        <v>1106</v>
      </c>
      <c r="C677" s="11">
        <v>379</v>
      </c>
      <c r="D677" s="11" t="s">
        <v>10</v>
      </c>
      <c r="E677" s="11">
        <v>56</v>
      </c>
      <c r="F677" s="11">
        <v>368</v>
      </c>
      <c r="G677" s="11">
        <v>3198</v>
      </c>
      <c r="H677" s="11" t="s">
        <v>11</v>
      </c>
    </row>
    <row r="678" spans="1:8">
      <c r="A678" s="11" t="s">
        <v>1107</v>
      </c>
      <c r="B678" s="11" t="s">
        <v>1108</v>
      </c>
      <c r="C678" s="11">
        <v>629</v>
      </c>
      <c r="D678" s="11" t="s">
        <v>10</v>
      </c>
      <c r="E678" s="11">
        <v>31</v>
      </c>
      <c r="F678" s="11">
        <v>312</v>
      </c>
      <c r="G678" s="11">
        <v>3198</v>
      </c>
      <c r="H678" s="11" t="s">
        <v>11</v>
      </c>
    </row>
    <row r="679" spans="1:8">
      <c r="A679" s="11" t="s">
        <v>1107</v>
      </c>
      <c r="B679" s="11" t="s">
        <v>1108</v>
      </c>
      <c r="C679" s="11">
        <v>629</v>
      </c>
      <c r="D679" s="11" t="s">
        <v>70</v>
      </c>
      <c r="E679" s="11">
        <v>351</v>
      </c>
      <c r="F679" s="11">
        <v>620</v>
      </c>
      <c r="G679" s="11">
        <v>4980</v>
      </c>
      <c r="H679" s="11" t="s">
        <v>71</v>
      </c>
    </row>
    <row r="680" spans="1:8">
      <c r="A680" s="11" t="s">
        <v>1109</v>
      </c>
      <c r="B680" s="11" t="s">
        <v>1110</v>
      </c>
      <c r="C680" s="11">
        <v>379</v>
      </c>
      <c r="D680" s="11" t="s">
        <v>10</v>
      </c>
      <c r="E680" s="11">
        <v>57</v>
      </c>
      <c r="F680" s="11">
        <v>368</v>
      </c>
      <c r="G680" s="11">
        <v>3198</v>
      </c>
      <c r="H680" s="11" t="s">
        <v>11</v>
      </c>
    </row>
    <row r="681" spans="1:8">
      <c r="A681" s="11" t="s">
        <v>1111</v>
      </c>
      <c r="B681" s="11" t="s">
        <v>1112</v>
      </c>
      <c r="C681" s="11">
        <v>187</v>
      </c>
      <c r="D681" s="11" t="s">
        <v>10</v>
      </c>
      <c r="E681" s="11">
        <v>7</v>
      </c>
      <c r="F681" s="11">
        <v>182</v>
      </c>
      <c r="G681" s="11">
        <v>3198</v>
      </c>
      <c r="H681" s="11" t="s">
        <v>11</v>
      </c>
    </row>
    <row r="682" spans="1:8">
      <c r="A682" s="11" t="s">
        <v>1113</v>
      </c>
      <c r="B682" s="11" t="s">
        <v>1114</v>
      </c>
      <c r="C682" s="11">
        <v>326</v>
      </c>
      <c r="D682" s="11" t="s">
        <v>10</v>
      </c>
      <c r="E682" s="11">
        <v>59</v>
      </c>
      <c r="F682" s="11">
        <v>316</v>
      </c>
      <c r="G682" s="11">
        <v>3198</v>
      </c>
      <c r="H682" s="11" t="s">
        <v>11</v>
      </c>
    </row>
    <row r="683" spans="1:8">
      <c r="A683" s="11" t="s">
        <v>1115</v>
      </c>
      <c r="B683" s="11" t="s">
        <v>1116</v>
      </c>
      <c r="C683" s="11">
        <v>300</v>
      </c>
      <c r="D683" s="11" t="s">
        <v>1117</v>
      </c>
      <c r="E683" s="11">
        <v>1</v>
      </c>
      <c r="F683" s="11">
        <v>39</v>
      </c>
      <c r="G683" s="11">
        <v>2</v>
      </c>
    </row>
    <row r="684" spans="1:8">
      <c r="A684" s="11" t="s">
        <v>1115</v>
      </c>
      <c r="B684" s="11" t="s">
        <v>1116</v>
      </c>
      <c r="C684" s="11">
        <v>300</v>
      </c>
      <c r="D684" s="11" t="s">
        <v>10</v>
      </c>
      <c r="E684" s="11">
        <v>59</v>
      </c>
      <c r="F684" s="11">
        <v>289</v>
      </c>
      <c r="G684" s="11">
        <v>3198</v>
      </c>
      <c r="H684" s="11" t="s">
        <v>11</v>
      </c>
    </row>
    <row r="685" spans="1:8">
      <c r="A685" s="11" t="s">
        <v>1118</v>
      </c>
      <c r="B685" s="11" t="s">
        <v>1119</v>
      </c>
      <c r="C685" s="11">
        <v>399</v>
      </c>
      <c r="D685" s="11" t="s">
        <v>10</v>
      </c>
      <c r="E685" s="11">
        <v>92</v>
      </c>
      <c r="F685" s="11">
        <v>390</v>
      </c>
      <c r="G685" s="11">
        <v>3198</v>
      </c>
      <c r="H685" s="11" t="s">
        <v>11</v>
      </c>
    </row>
    <row r="686" spans="1:8">
      <c r="A686" s="11" t="s">
        <v>1120</v>
      </c>
      <c r="B686" s="11" t="s">
        <v>1121</v>
      </c>
      <c r="C686" s="11">
        <v>333</v>
      </c>
      <c r="D686" s="11" t="s">
        <v>10</v>
      </c>
      <c r="E686" s="11">
        <v>29</v>
      </c>
      <c r="F686" s="11">
        <v>298</v>
      </c>
      <c r="G686" s="11">
        <v>3198</v>
      </c>
      <c r="H686" s="11" t="s">
        <v>11</v>
      </c>
    </row>
    <row r="687" spans="1:8">
      <c r="A687" s="11" t="s">
        <v>1122</v>
      </c>
      <c r="B687" s="11" t="s">
        <v>1123</v>
      </c>
      <c r="C687" s="11">
        <v>378</v>
      </c>
      <c r="D687" s="11" t="s">
        <v>10</v>
      </c>
      <c r="E687" s="11">
        <v>56</v>
      </c>
      <c r="F687" s="11">
        <v>366</v>
      </c>
      <c r="G687" s="11">
        <v>3198</v>
      </c>
      <c r="H687" s="11" t="s">
        <v>11</v>
      </c>
    </row>
    <row r="688" spans="1:8">
      <c r="A688" s="11" t="s">
        <v>1124</v>
      </c>
      <c r="B688" s="11" t="s">
        <v>1125</v>
      </c>
      <c r="C688" s="11">
        <v>366</v>
      </c>
      <c r="D688" s="11" t="s">
        <v>10</v>
      </c>
      <c r="E688" s="11">
        <v>158</v>
      </c>
      <c r="F688" s="11">
        <v>350</v>
      </c>
      <c r="G688" s="11">
        <v>3198</v>
      </c>
      <c r="H688" s="11" t="s">
        <v>11</v>
      </c>
    </row>
    <row r="689" spans="1:8">
      <c r="A689" s="11" t="s">
        <v>1126</v>
      </c>
      <c r="B689" s="11" t="s">
        <v>1127</v>
      </c>
      <c r="C689" s="11">
        <v>372</v>
      </c>
      <c r="D689" s="11" t="s">
        <v>10</v>
      </c>
      <c r="E689" s="11">
        <v>101</v>
      </c>
      <c r="F689" s="11">
        <v>356</v>
      </c>
      <c r="G689" s="11">
        <v>3198</v>
      </c>
      <c r="H689" s="11" t="s">
        <v>11</v>
      </c>
    </row>
    <row r="690" spans="1:8">
      <c r="A690" s="11" t="s">
        <v>1126</v>
      </c>
      <c r="B690" s="11" t="s">
        <v>1127</v>
      </c>
      <c r="C690" s="11">
        <v>372</v>
      </c>
      <c r="D690" s="11" t="s">
        <v>27</v>
      </c>
      <c r="E690" s="11">
        <v>28</v>
      </c>
      <c r="F690" s="11">
        <v>56</v>
      </c>
      <c r="G690" s="11">
        <v>806</v>
      </c>
      <c r="H690" s="11" t="s">
        <v>28</v>
      </c>
    </row>
    <row r="691" spans="1:8">
      <c r="A691" s="11" t="s">
        <v>1128</v>
      </c>
      <c r="B691" s="11" t="s">
        <v>1129</v>
      </c>
      <c r="C691" s="11">
        <v>399</v>
      </c>
      <c r="D691" s="11" t="s">
        <v>10</v>
      </c>
      <c r="E691" s="11">
        <v>51</v>
      </c>
      <c r="F691" s="11">
        <v>236</v>
      </c>
      <c r="G691" s="11">
        <v>3198</v>
      </c>
      <c r="H691" s="11" t="s">
        <v>11</v>
      </c>
    </row>
    <row r="692" spans="1:8">
      <c r="A692" s="11" t="s">
        <v>1130</v>
      </c>
      <c r="B692" s="11" t="s">
        <v>1131</v>
      </c>
      <c r="C692" s="11">
        <v>726</v>
      </c>
      <c r="D692" s="11" t="s">
        <v>1132</v>
      </c>
      <c r="E692" s="11">
        <v>369</v>
      </c>
      <c r="F692" s="11">
        <v>632</v>
      </c>
      <c r="G692" s="11">
        <v>26580</v>
      </c>
      <c r="H692" s="11" t="s">
        <v>1133</v>
      </c>
    </row>
    <row r="693" spans="1:8">
      <c r="A693" s="11" t="s">
        <v>1130</v>
      </c>
      <c r="B693" s="11" t="s">
        <v>1131</v>
      </c>
      <c r="C693" s="11">
        <v>726</v>
      </c>
      <c r="D693" s="11" t="s">
        <v>10</v>
      </c>
      <c r="E693" s="11">
        <v>69</v>
      </c>
      <c r="F693" s="11">
        <v>276</v>
      </c>
      <c r="G693" s="11">
        <v>3198</v>
      </c>
      <c r="H693" s="11" t="s">
        <v>11</v>
      </c>
    </row>
    <row r="694" spans="1:8">
      <c r="A694" s="11" t="s">
        <v>1134</v>
      </c>
      <c r="B694" s="11" t="s">
        <v>1135</v>
      </c>
      <c r="C694" s="11">
        <v>348</v>
      </c>
      <c r="D694" s="11" t="s">
        <v>10</v>
      </c>
      <c r="E694" s="11">
        <v>27</v>
      </c>
      <c r="F694" s="11">
        <v>331</v>
      </c>
      <c r="G694" s="11">
        <v>3198</v>
      </c>
      <c r="H694" s="11" t="s">
        <v>11</v>
      </c>
    </row>
    <row r="695" spans="1:8">
      <c r="A695" s="11" t="s">
        <v>1136</v>
      </c>
      <c r="B695" s="11" t="s">
        <v>1137</v>
      </c>
      <c r="C695" s="11">
        <v>435</v>
      </c>
      <c r="D695" s="11" t="s">
        <v>10</v>
      </c>
      <c r="E695" s="11">
        <v>172</v>
      </c>
      <c r="F695" s="11">
        <v>403</v>
      </c>
      <c r="G695" s="11">
        <v>3198</v>
      </c>
      <c r="H695" s="11" t="s">
        <v>11</v>
      </c>
    </row>
    <row r="696" spans="1:8">
      <c r="A696" s="11" t="s">
        <v>1138</v>
      </c>
      <c r="B696" s="11" t="s">
        <v>1139</v>
      </c>
      <c r="C696" s="11">
        <v>330</v>
      </c>
      <c r="D696" s="11" t="s">
        <v>10</v>
      </c>
      <c r="E696" s="11">
        <v>78</v>
      </c>
      <c r="F696" s="11">
        <v>200</v>
      </c>
      <c r="G696" s="11">
        <v>3198</v>
      </c>
      <c r="H696" s="11" t="s">
        <v>11</v>
      </c>
    </row>
    <row r="697" spans="1:8">
      <c r="A697" s="11" t="s">
        <v>1140</v>
      </c>
      <c r="B697" s="11" t="s">
        <v>1141</v>
      </c>
      <c r="C697" s="11">
        <v>269</v>
      </c>
      <c r="D697" s="11" t="s">
        <v>10</v>
      </c>
      <c r="E697" s="11">
        <v>32</v>
      </c>
      <c r="F697" s="11">
        <v>223</v>
      </c>
      <c r="G697" s="11">
        <v>3198</v>
      </c>
      <c r="H697" s="11" t="s">
        <v>11</v>
      </c>
    </row>
    <row r="698" spans="1:8">
      <c r="A698" s="11" t="s">
        <v>1142</v>
      </c>
      <c r="B698" s="11" t="s">
        <v>1143</v>
      </c>
      <c r="C698" s="11">
        <v>211</v>
      </c>
      <c r="D698" s="11" t="s">
        <v>10</v>
      </c>
      <c r="E698" s="11">
        <v>2</v>
      </c>
      <c r="F698" s="11">
        <v>203</v>
      </c>
      <c r="G698" s="11">
        <v>3198</v>
      </c>
      <c r="H698" s="11" t="s">
        <v>11</v>
      </c>
    </row>
    <row r="699" spans="1:8">
      <c r="A699" s="11" t="s">
        <v>1144</v>
      </c>
      <c r="B699" s="11" t="s">
        <v>1145</v>
      </c>
      <c r="C699" s="11">
        <v>611</v>
      </c>
      <c r="D699" s="11" t="s">
        <v>70</v>
      </c>
      <c r="E699" s="11">
        <v>337</v>
      </c>
      <c r="F699" s="11">
        <v>602</v>
      </c>
      <c r="G699" s="11">
        <v>4980</v>
      </c>
      <c r="H699" s="11" t="s">
        <v>71</v>
      </c>
    </row>
    <row r="700" spans="1:8">
      <c r="A700" s="11" t="s">
        <v>1144</v>
      </c>
      <c r="B700" s="11" t="s">
        <v>1145</v>
      </c>
      <c r="C700" s="11">
        <v>611</v>
      </c>
      <c r="D700" s="11" t="s">
        <v>10</v>
      </c>
      <c r="E700" s="11">
        <v>34</v>
      </c>
      <c r="F700" s="11">
        <v>301</v>
      </c>
      <c r="G700" s="11">
        <v>3198</v>
      </c>
      <c r="H700" s="11" t="s">
        <v>11</v>
      </c>
    </row>
    <row r="701" spans="1:8">
      <c r="A701" s="11" t="s">
        <v>1146</v>
      </c>
      <c r="B701" s="11" t="s">
        <v>1147</v>
      </c>
      <c r="C701" s="11">
        <v>379</v>
      </c>
      <c r="D701" s="11" t="s">
        <v>10</v>
      </c>
      <c r="E701" s="11">
        <v>56</v>
      </c>
      <c r="F701" s="11">
        <v>368</v>
      </c>
      <c r="G701" s="11">
        <v>3198</v>
      </c>
      <c r="H701" s="11" t="s">
        <v>11</v>
      </c>
    </row>
    <row r="702" spans="1:8">
      <c r="A702" s="11" t="s">
        <v>1148</v>
      </c>
      <c r="B702" s="11" t="s">
        <v>1149</v>
      </c>
      <c r="C702" s="11">
        <v>597</v>
      </c>
      <c r="D702" s="11" t="s">
        <v>10</v>
      </c>
      <c r="E702" s="11">
        <v>31</v>
      </c>
      <c r="F702" s="11">
        <v>292</v>
      </c>
      <c r="G702" s="11">
        <v>3198</v>
      </c>
      <c r="H702" s="11" t="s">
        <v>11</v>
      </c>
    </row>
    <row r="703" spans="1:8">
      <c r="A703" s="11" t="s">
        <v>1148</v>
      </c>
      <c r="B703" s="11" t="s">
        <v>1149</v>
      </c>
      <c r="C703" s="11">
        <v>597</v>
      </c>
      <c r="D703" s="11" t="s">
        <v>70</v>
      </c>
      <c r="E703" s="11">
        <v>329</v>
      </c>
      <c r="F703" s="11">
        <v>588</v>
      </c>
      <c r="G703" s="11">
        <v>4980</v>
      </c>
      <c r="H703" s="11" t="s">
        <v>71</v>
      </c>
    </row>
    <row r="704" spans="1:8">
      <c r="A704" s="11" t="s">
        <v>1150</v>
      </c>
      <c r="B704" s="11" t="s">
        <v>1151</v>
      </c>
      <c r="C704" s="11">
        <v>299</v>
      </c>
      <c r="D704" s="11" t="s">
        <v>10</v>
      </c>
      <c r="E704" s="11">
        <v>35</v>
      </c>
      <c r="F704" s="11">
        <v>278</v>
      </c>
      <c r="G704" s="11">
        <v>3198</v>
      </c>
      <c r="H704" s="11" t="s">
        <v>11</v>
      </c>
    </row>
    <row r="705" spans="1:8">
      <c r="A705" s="11" t="s">
        <v>1152</v>
      </c>
      <c r="B705" s="11" t="s">
        <v>1153</v>
      </c>
      <c r="C705" s="11">
        <v>324</v>
      </c>
      <c r="D705" s="11" t="s">
        <v>10</v>
      </c>
      <c r="E705" s="11">
        <v>29</v>
      </c>
      <c r="F705" s="11">
        <v>290</v>
      </c>
      <c r="G705" s="11">
        <v>3198</v>
      </c>
      <c r="H705" s="11" t="s">
        <v>11</v>
      </c>
    </row>
    <row r="706" spans="1:8">
      <c r="A706" s="11" t="s">
        <v>1154</v>
      </c>
      <c r="B706" s="11" t="s">
        <v>1155</v>
      </c>
      <c r="C706" s="11">
        <v>325</v>
      </c>
      <c r="D706" s="11" t="s">
        <v>10</v>
      </c>
      <c r="E706" s="11">
        <v>29</v>
      </c>
      <c r="F706" s="11">
        <v>290</v>
      </c>
      <c r="G706" s="11">
        <v>3198</v>
      </c>
      <c r="H706" s="11" t="s">
        <v>11</v>
      </c>
    </row>
    <row r="707" spans="1:8">
      <c r="A707" s="11" t="s">
        <v>1156</v>
      </c>
      <c r="B707" s="11" t="s">
        <v>1157</v>
      </c>
      <c r="C707" s="11">
        <v>359</v>
      </c>
      <c r="D707" s="11" t="s">
        <v>10</v>
      </c>
      <c r="E707" s="11">
        <v>29</v>
      </c>
      <c r="F707" s="11">
        <v>302</v>
      </c>
      <c r="G707" s="11">
        <v>3198</v>
      </c>
      <c r="H707" s="11" t="s">
        <v>11</v>
      </c>
    </row>
    <row r="708" spans="1:8">
      <c r="A708" s="11" t="s">
        <v>1158</v>
      </c>
      <c r="B708" s="11" t="s">
        <v>1159</v>
      </c>
      <c r="C708" s="11">
        <v>358</v>
      </c>
      <c r="D708" s="11" t="s">
        <v>10</v>
      </c>
      <c r="E708" s="11">
        <v>35</v>
      </c>
      <c r="F708" s="11">
        <v>314</v>
      </c>
      <c r="G708" s="11">
        <v>3198</v>
      </c>
      <c r="H708" s="11" t="s">
        <v>11</v>
      </c>
    </row>
    <row r="709" spans="1:8">
      <c r="A709" s="11" t="s">
        <v>1160</v>
      </c>
      <c r="B709" s="11" t="s">
        <v>1161</v>
      </c>
      <c r="C709" s="11">
        <v>403</v>
      </c>
      <c r="D709" s="11" t="s">
        <v>10</v>
      </c>
      <c r="E709" s="11">
        <v>56</v>
      </c>
      <c r="F709" s="11">
        <v>392</v>
      </c>
      <c r="G709" s="11">
        <v>3198</v>
      </c>
      <c r="H709" s="11" t="s">
        <v>11</v>
      </c>
    </row>
    <row r="710" spans="1:8">
      <c r="A710" s="11" t="s">
        <v>1162</v>
      </c>
      <c r="B710" s="11" t="s">
        <v>1163</v>
      </c>
      <c r="C710" s="11">
        <v>393</v>
      </c>
      <c r="D710" s="11" t="s">
        <v>10</v>
      </c>
      <c r="E710" s="11">
        <v>103</v>
      </c>
      <c r="F710" s="11">
        <v>373</v>
      </c>
      <c r="G710" s="11">
        <v>3198</v>
      </c>
      <c r="H710" s="11" t="s">
        <v>11</v>
      </c>
    </row>
    <row r="711" spans="1:8">
      <c r="A711" s="11" t="s">
        <v>1164</v>
      </c>
      <c r="B711" s="11" t="s">
        <v>1165</v>
      </c>
      <c r="C711" s="11">
        <v>1458</v>
      </c>
      <c r="D711" s="11" t="s">
        <v>10</v>
      </c>
      <c r="E711" s="11">
        <v>394</v>
      </c>
      <c r="F711" s="11">
        <v>668</v>
      </c>
      <c r="G711" s="11">
        <v>3198</v>
      </c>
      <c r="H711" s="11" t="s">
        <v>11</v>
      </c>
    </row>
    <row r="712" spans="1:8">
      <c r="A712" s="11" t="s">
        <v>1164</v>
      </c>
      <c r="B712" s="11" t="s">
        <v>1165</v>
      </c>
      <c r="C712" s="11">
        <v>1458</v>
      </c>
      <c r="D712" s="11" t="s">
        <v>10</v>
      </c>
      <c r="E712" s="11">
        <v>741</v>
      </c>
      <c r="F712" s="11">
        <v>1015</v>
      </c>
      <c r="G712" s="11">
        <v>3198</v>
      </c>
      <c r="H712" s="11" t="s">
        <v>11</v>
      </c>
    </row>
    <row r="713" spans="1:8">
      <c r="A713" s="11" t="s">
        <v>1164</v>
      </c>
      <c r="B713" s="11" t="s">
        <v>1165</v>
      </c>
      <c r="C713" s="11">
        <v>1458</v>
      </c>
      <c r="D713" s="11" t="s">
        <v>10</v>
      </c>
      <c r="E713" s="11">
        <v>1097</v>
      </c>
      <c r="F713" s="11">
        <v>1362</v>
      </c>
      <c r="G713" s="11">
        <v>3198</v>
      </c>
      <c r="H713" s="11" t="s">
        <v>11</v>
      </c>
    </row>
    <row r="714" spans="1:8">
      <c r="A714" s="11" t="s">
        <v>1166</v>
      </c>
      <c r="B714" s="11" t="s">
        <v>1167</v>
      </c>
      <c r="C714" s="11">
        <v>574</v>
      </c>
      <c r="D714" s="11" t="s">
        <v>10</v>
      </c>
      <c r="E714" s="11">
        <v>256</v>
      </c>
      <c r="F714" s="11">
        <v>542</v>
      </c>
      <c r="G714" s="11">
        <v>3198</v>
      </c>
      <c r="H714" s="11" t="s">
        <v>11</v>
      </c>
    </row>
    <row r="715" spans="1:8">
      <c r="A715" s="11" t="s">
        <v>1166</v>
      </c>
      <c r="B715" s="11" t="s">
        <v>1167</v>
      </c>
      <c r="C715" s="11">
        <v>574</v>
      </c>
      <c r="D715" s="11" t="s">
        <v>1033</v>
      </c>
      <c r="E715" s="11">
        <v>79</v>
      </c>
      <c r="F715" s="11">
        <v>113</v>
      </c>
      <c r="G715" s="11">
        <v>1003</v>
      </c>
      <c r="H715" s="11" t="s">
        <v>1034</v>
      </c>
    </row>
    <row r="716" spans="1:8">
      <c r="A716" s="11" t="s">
        <v>1168</v>
      </c>
      <c r="B716" s="11" t="s">
        <v>1169</v>
      </c>
      <c r="C716" s="11">
        <v>293</v>
      </c>
      <c r="D716" s="11" t="s">
        <v>10</v>
      </c>
      <c r="E716" s="11">
        <v>7</v>
      </c>
      <c r="F716" s="11">
        <v>285</v>
      </c>
      <c r="G716" s="11">
        <v>3198</v>
      </c>
      <c r="H716" s="11" t="s">
        <v>11</v>
      </c>
    </row>
    <row r="717" spans="1:8">
      <c r="A717" s="11" t="s">
        <v>1170</v>
      </c>
      <c r="B717" s="11" t="s">
        <v>1171</v>
      </c>
      <c r="C717" s="11">
        <v>594</v>
      </c>
      <c r="D717" s="11" t="s">
        <v>10</v>
      </c>
      <c r="E717" s="11">
        <v>22</v>
      </c>
      <c r="F717" s="11">
        <v>287</v>
      </c>
      <c r="G717" s="11">
        <v>3198</v>
      </c>
      <c r="H717" s="11" t="s">
        <v>11</v>
      </c>
    </row>
    <row r="718" spans="1:8">
      <c r="A718" s="11" t="s">
        <v>1170</v>
      </c>
      <c r="B718" s="11" t="s">
        <v>1171</v>
      </c>
      <c r="C718" s="11">
        <v>594</v>
      </c>
      <c r="D718" s="11" t="s">
        <v>70</v>
      </c>
      <c r="E718" s="11">
        <v>325</v>
      </c>
      <c r="F718" s="11">
        <v>583</v>
      </c>
      <c r="G718" s="11">
        <v>4980</v>
      </c>
      <c r="H718" s="11" t="s">
        <v>71</v>
      </c>
    </row>
    <row r="719" spans="1:8">
      <c r="A719" s="11" t="s">
        <v>1172</v>
      </c>
      <c r="B719" s="11" t="s">
        <v>1173</v>
      </c>
      <c r="C719" s="11">
        <v>416</v>
      </c>
      <c r="D719" s="11" t="s">
        <v>10</v>
      </c>
      <c r="E719" s="11">
        <v>52</v>
      </c>
      <c r="F719" s="11">
        <v>405</v>
      </c>
      <c r="G719" s="11">
        <v>3198</v>
      </c>
      <c r="H719" s="11" t="s">
        <v>11</v>
      </c>
    </row>
    <row r="720" spans="1:8">
      <c r="A720" s="11" t="s">
        <v>1174</v>
      </c>
      <c r="B720" s="11" t="s">
        <v>1175</v>
      </c>
      <c r="C720" s="11">
        <v>340</v>
      </c>
      <c r="D720" s="11" t="s">
        <v>10</v>
      </c>
      <c r="E720" s="11">
        <v>47</v>
      </c>
      <c r="F720" s="11">
        <v>329</v>
      </c>
      <c r="G720" s="11">
        <v>3198</v>
      </c>
      <c r="H720" s="11" t="s">
        <v>11</v>
      </c>
    </row>
    <row r="721" spans="1:8">
      <c r="A721" s="11" t="s">
        <v>1176</v>
      </c>
      <c r="B721" s="11" t="s">
        <v>1177</v>
      </c>
      <c r="C721" s="11">
        <v>347</v>
      </c>
      <c r="D721" s="11" t="s">
        <v>10</v>
      </c>
      <c r="E721" s="11">
        <v>40</v>
      </c>
      <c r="F721" s="11">
        <v>336</v>
      </c>
      <c r="G721" s="11">
        <v>3198</v>
      </c>
      <c r="H721" s="11" t="s">
        <v>11</v>
      </c>
    </row>
    <row r="722" spans="1:8">
      <c r="A722" s="11" t="s">
        <v>1178</v>
      </c>
      <c r="B722" s="11" t="s">
        <v>1179</v>
      </c>
      <c r="C722" s="11">
        <v>418</v>
      </c>
      <c r="D722" s="11" t="s">
        <v>10</v>
      </c>
      <c r="E722" s="11">
        <v>147</v>
      </c>
      <c r="F722" s="11">
        <v>406</v>
      </c>
      <c r="G722" s="11">
        <v>3198</v>
      </c>
      <c r="H722" s="11" t="s">
        <v>11</v>
      </c>
    </row>
    <row r="723" spans="1:8">
      <c r="A723" s="11" t="s">
        <v>1180</v>
      </c>
      <c r="B723" s="11" t="s">
        <v>1181</v>
      </c>
      <c r="C723" s="11">
        <v>418</v>
      </c>
      <c r="D723" s="11" t="s">
        <v>10</v>
      </c>
      <c r="E723" s="11">
        <v>147</v>
      </c>
      <c r="F723" s="11">
        <v>406</v>
      </c>
      <c r="G723" s="11">
        <v>3198</v>
      </c>
      <c r="H723" s="11" t="s">
        <v>11</v>
      </c>
    </row>
    <row r="724" spans="1:8">
      <c r="A724" s="11" t="s">
        <v>1182</v>
      </c>
      <c r="B724" s="11" t="s">
        <v>1183</v>
      </c>
      <c r="C724" s="11">
        <v>324</v>
      </c>
      <c r="D724" s="11" t="s">
        <v>10</v>
      </c>
      <c r="E724" s="11">
        <v>35</v>
      </c>
      <c r="F724" s="11">
        <v>318</v>
      </c>
      <c r="G724" s="11">
        <v>3198</v>
      </c>
      <c r="H724" s="11" t="s">
        <v>11</v>
      </c>
    </row>
    <row r="725" spans="1:8">
      <c r="A725" s="11" t="s">
        <v>1184</v>
      </c>
      <c r="B725" s="11" t="s">
        <v>1185</v>
      </c>
      <c r="C725" s="11">
        <v>268</v>
      </c>
      <c r="D725" s="11" t="s">
        <v>10</v>
      </c>
      <c r="E725" s="11">
        <v>31</v>
      </c>
      <c r="F725" s="11">
        <v>241</v>
      </c>
      <c r="G725" s="11">
        <v>3198</v>
      </c>
      <c r="H725" s="11" t="s">
        <v>11</v>
      </c>
    </row>
    <row r="726" spans="1:8">
      <c r="A726" s="11" t="s">
        <v>1186</v>
      </c>
      <c r="B726" s="11" t="s">
        <v>1187</v>
      </c>
      <c r="C726" s="11">
        <v>339</v>
      </c>
      <c r="D726" s="11" t="s">
        <v>10</v>
      </c>
      <c r="E726" s="11">
        <v>37</v>
      </c>
      <c r="F726" s="11">
        <v>332</v>
      </c>
      <c r="G726" s="11">
        <v>3198</v>
      </c>
      <c r="H726" s="11" t="s">
        <v>11</v>
      </c>
    </row>
    <row r="727" spans="1:8">
      <c r="A727" s="11" t="s">
        <v>1188</v>
      </c>
      <c r="B727" s="11" t="s">
        <v>1189</v>
      </c>
      <c r="C727" s="11">
        <v>356</v>
      </c>
      <c r="D727" s="11" t="s">
        <v>10</v>
      </c>
      <c r="E727" s="11">
        <v>32</v>
      </c>
      <c r="F727" s="11">
        <v>340</v>
      </c>
      <c r="G727" s="11">
        <v>3198</v>
      </c>
      <c r="H727" s="11" t="s">
        <v>11</v>
      </c>
    </row>
    <row r="728" spans="1:8">
      <c r="A728" s="11" t="s">
        <v>1190</v>
      </c>
      <c r="B728" s="11" t="s">
        <v>1191</v>
      </c>
      <c r="C728" s="11">
        <v>340</v>
      </c>
      <c r="D728" s="11" t="s">
        <v>10</v>
      </c>
      <c r="E728" s="11">
        <v>23</v>
      </c>
      <c r="F728" s="11">
        <v>322</v>
      </c>
      <c r="G728" s="11">
        <v>3198</v>
      </c>
      <c r="H728" s="11" t="s">
        <v>11</v>
      </c>
    </row>
    <row r="729" spans="1:8">
      <c r="A729" s="11" t="s">
        <v>1192</v>
      </c>
      <c r="B729" s="11" t="s">
        <v>1193</v>
      </c>
      <c r="C729" s="11">
        <v>349</v>
      </c>
      <c r="D729" s="11" t="s">
        <v>10</v>
      </c>
      <c r="E729" s="11">
        <v>32</v>
      </c>
      <c r="F729" s="11">
        <v>332</v>
      </c>
      <c r="G729" s="11">
        <v>3198</v>
      </c>
      <c r="H729" s="11" t="s">
        <v>11</v>
      </c>
    </row>
    <row r="730" spans="1:8">
      <c r="A730" s="11" t="s">
        <v>1194</v>
      </c>
      <c r="B730" s="11" t="s">
        <v>1195</v>
      </c>
      <c r="C730" s="11">
        <v>347</v>
      </c>
      <c r="D730" s="11" t="s">
        <v>10</v>
      </c>
      <c r="E730" s="11">
        <v>31</v>
      </c>
      <c r="F730" s="11">
        <v>331</v>
      </c>
      <c r="G730" s="11">
        <v>3198</v>
      </c>
      <c r="H730" s="11" t="s">
        <v>11</v>
      </c>
    </row>
    <row r="731" spans="1:8">
      <c r="A731" s="11" t="s">
        <v>1196</v>
      </c>
      <c r="B731" s="11" t="s">
        <v>1197</v>
      </c>
      <c r="C731" s="11">
        <v>328</v>
      </c>
      <c r="D731" s="11" t="s">
        <v>10</v>
      </c>
      <c r="E731" s="11">
        <v>30</v>
      </c>
      <c r="F731" s="11">
        <v>327</v>
      </c>
      <c r="G731" s="11">
        <v>3198</v>
      </c>
      <c r="H731" s="11" t="s">
        <v>11</v>
      </c>
    </row>
    <row r="732" spans="1:8">
      <c r="A732" s="11" t="s">
        <v>1198</v>
      </c>
      <c r="B732" s="11" t="s">
        <v>1199</v>
      </c>
      <c r="C732" s="11">
        <v>383</v>
      </c>
      <c r="D732" s="11" t="s">
        <v>10</v>
      </c>
      <c r="E732" s="11">
        <v>62</v>
      </c>
      <c r="F732" s="11">
        <v>374</v>
      </c>
      <c r="G732" s="11">
        <v>3198</v>
      </c>
      <c r="H732" s="11" t="s">
        <v>11</v>
      </c>
    </row>
    <row r="733" spans="1:8">
      <c r="A733" s="11" t="s">
        <v>1200</v>
      </c>
      <c r="B733" s="11" t="s">
        <v>1201</v>
      </c>
      <c r="C733" s="11">
        <v>238</v>
      </c>
      <c r="D733" s="11" t="s">
        <v>10</v>
      </c>
      <c r="E733" s="11">
        <v>6</v>
      </c>
      <c r="F733" s="11">
        <v>203</v>
      </c>
      <c r="G733" s="11">
        <v>3198</v>
      </c>
      <c r="H733" s="11" t="s">
        <v>11</v>
      </c>
    </row>
    <row r="734" spans="1:8">
      <c r="A734" s="11" t="s">
        <v>1202</v>
      </c>
      <c r="B734" s="11" t="s">
        <v>1203</v>
      </c>
      <c r="C734" s="11">
        <v>425</v>
      </c>
      <c r="D734" s="11" t="s">
        <v>10</v>
      </c>
      <c r="E734" s="11">
        <v>112</v>
      </c>
      <c r="F734" s="11">
        <v>381</v>
      </c>
      <c r="G734" s="11">
        <v>3198</v>
      </c>
      <c r="H734" s="11" t="s">
        <v>11</v>
      </c>
    </row>
    <row r="735" spans="1:8">
      <c r="A735" s="11" t="s">
        <v>1204</v>
      </c>
      <c r="B735" s="11" t="s">
        <v>1205</v>
      </c>
      <c r="C735" s="11">
        <v>447</v>
      </c>
      <c r="D735" s="11" t="s">
        <v>10</v>
      </c>
      <c r="E735" s="11">
        <v>134</v>
      </c>
      <c r="F735" s="11">
        <v>408</v>
      </c>
      <c r="G735" s="11">
        <v>3198</v>
      </c>
      <c r="H735" s="11" t="s">
        <v>11</v>
      </c>
    </row>
    <row r="736" spans="1:8">
      <c r="A736" s="11" t="s">
        <v>1206</v>
      </c>
      <c r="B736" s="11" t="s">
        <v>1207</v>
      </c>
      <c r="C736" s="11">
        <v>447</v>
      </c>
      <c r="D736" s="11" t="s">
        <v>10</v>
      </c>
      <c r="E736" s="11">
        <v>135</v>
      </c>
      <c r="F736" s="11">
        <v>408</v>
      </c>
      <c r="G736" s="11">
        <v>3198</v>
      </c>
      <c r="H736" s="11" t="s">
        <v>11</v>
      </c>
    </row>
    <row r="737" spans="1:8">
      <c r="A737" s="11" t="s">
        <v>1208</v>
      </c>
      <c r="B737" s="11" t="s">
        <v>1209</v>
      </c>
      <c r="C737" s="11">
        <v>420</v>
      </c>
      <c r="D737" s="11" t="s">
        <v>10</v>
      </c>
      <c r="E737" s="11">
        <v>107</v>
      </c>
      <c r="F737" s="11">
        <v>376</v>
      </c>
      <c r="G737" s="11">
        <v>3198</v>
      </c>
      <c r="H737" s="11" t="s">
        <v>11</v>
      </c>
    </row>
    <row r="738" spans="1:8">
      <c r="A738" s="11" t="s">
        <v>1210</v>
      </c>
      <c r="B738" s="11" t="s">
        <v>1211</v>
      </c>
      <c r="C738" s="11">
        <v>360</v>
      </c>
      <c r="D738" s="11" t="s">
        <v>10</v>
      </c>
      <c r="E738" s="11">
        <v>145</v>
      </c>
      <c r="F738" s="11">
        <v>349</v>
      </c>
      <c r="G738" s="11">
        <v>3198</v>
      </c>
      <c r="H738" s="11" t="s">
        <v>11</v>
      </c>
    </row>
    <row r="739" spans="1:8">
      <c r="A739" s="11" t="s">
        <v>1212</v>
      </c>
      <c r="B739" s="11" t="s">
        <v>1213</v>
      </c>
      <c r="C739" s="11">
        <v>108</v>
      </c>
      <c r="D739" s="11" t="s">
        <v>10</v>
      </c>
      <c r="E739" s="11">
        <v>1</v>
      </c>
      <c r="F739" s="11">
        <v>100</v>
      </c>
      <c r="G739" s="11">
        <v>3198</v>
      </c>
      <c r="H739" s="11" t="s">
        <v>11</v>
      </c>
    </row>
    <row r="740" spans="1:8">
      <c r="A740" s="11" t="s">
        <v>1214</v>
      </c>
      <c r="B740" s="11" t="s">
        <v>1215</v>
      </c>
      <c r="C740" s="11">
        <v>108</v>
      </c>
      <c r="D740" s="11" t="s">
        <v>10</v>
      </c>
      <c r="E740" s="11">
        <v>1</v>
      </c>
      <c r="F740" s="11">
        <v>100</v>
      </c>
      <c r="G740" s="11">
        <v>3198</v>
      </c>
      <c r="H740" s="11" t="s">
        <v>11</v>
      </c>
    </row>
    <row r="741" spans="1:8">
      <c r="A741" s="11" t="s">
        <v>1216</v>
      </c>
      <c r="B741" s="11" t="s">
        <v>1217</v>
      </c>
      <c r="C741" s="11">
        <v>108</v>
      </c>
      <c r="D741" s="11" t="s">
        <v>10</v>
      </c>
      <c r="E741" s="11">
        <v>1</v>
      </c>
      <c r="F741" s="11">
        <v>100</v>
      </c>
      <c r="G741" s="11">
        <v>3198</v>
      </c>
      <c r="H741" s="11" t="s">
        <v>11</v>
      </c>
    </row>
    <row r="742" spans="1:8">
      <c r="A742" s="11" t="s">
        <v>1218</v>
      </c>
      <c r="B742" s="11" t="s">
        <v>1219</v>
      </c>
      <c r="C742" s="11">
        <v>656</v>
      </c>
      <c r="D742" s="11" t="s">
        <v>10</v>
      </c>
      <c r="E742" s="11">
        <v>29</v>
      </c>
      <c r="F742" s="11">
        <v>342</v>
      </c>
      <c r="G742" s="11">
        <v>3198</v>
      </c>
      <c r="H742" s="11" t="s">
        <v>11</v>
      </c>
    </row>
    <row r="743" spans="1:8">
      <c r="A743" s="11" t="s">
        <v>1218</v>
      </c>
      <c r="B743" s="11" t="s">
        <v>1219</v>
      </c>
      <c r="C743" s="11">
        <v>656</v>
      </c>
      <c r="D743" s="11" t="s">
        <v>70</v>
      </c>
      <c r="E743" s="11">
        <v>383</v>
      </c>
      <c r="F743" s="11">
        <v>649</v>
      </c>
      <c r="G743" s="11">
        <v>4980</v>
      </c>
      <c r="H743" s="11" t="s">
        <v>71</v>
      </c>
    </row>
    <row r="744" spans="1:8">
      <c r="A744" s="11" t="s">
        <v>1220</v>
      </c>
      <c r="B744" s="11" t="s">
        <v>1221</v>
      </c>
      <c r="C744" s="11">
        <v>408</v>
      </c>
      <c r="D744" s="11" t="s">
        <v>844</v>
      </c>
      <c r="E744" s="11">
        <v>1</v>
      </c>
      <c r="F744" s="11">
        <v>117</v>
      </c>
      <c r="G744" s="11">
        <v>218</v>
      </c>
      <c r="H744" s="11" t="s">
        <v>845</v>
      </c>
    </row>
    <row r="745" spans="1:8">
      <c r="A745" s="11" t="s">
        <v>1220</v>
      </c>
      <c r="B745" s="11" t="s">
        <v>1221</v>
      </c>
      <c r="C745" s="11">
        <v>408</v>
      </c>
      <c r="D745" s="11" t="s">
        <v>10</v>
      </c>
      <c r="E745" s="11">
        <v>145</v>
      </c>
      <c r="F745" s="11">
        <v>396</v>
      </c>
      <c r="G745" s="11">
        <v>3198</v>
      </c>
      <c r="H745" s="11" t="s">
        <v>11</v>
      </c>
    </row>
    <row r="746" spans="1:8">
      <c r="A746" s="11" t="s">
        <v>1222</v>
      </c>
      <c r="B746" s="11" t="s">
        <v>1223</v>
      </c>
      <c r="C746" s="11">
        <v>408</v>
      </c>
      <c r="D746" s="11" t="s">
        <v>844</v>
      </c>
      <c r="E746" s="11">
        <v>1</v>
      </c>
      <c r="F746" s="11">
        <v>117</v>
      </c>
      <c r="G746" s="11">
        <v>218</v>
      </c>
      <c r="H746" s="11" t="s">
        <v>845</v>
      </c>
    </row>
    <row r="747" spans="1:8">
      <c r="A747" s="11" t="s">
        <v>1222</v>
      </c>
      <c r="B747" s="11" t="s">
        <v>1223</v>
      </c>
      <c r="C747" s="11">
        <v>408</v>
      </c>
      <c r="D747" s="11" t="s">
        <v>10</v>
      </c>
      <c r="E747" s="11">
        <v>145</v>
      </c>
      <c r="F747" s="11">
        <v>396</v>
      </c>
      <c r="G747" s="11">
        <v>3198</v>
      </c>
      <c r="H747" s="11" t="s">
        <v>11</v>
      </c>
    </row>
    <row r="748" spans="1:8">
      <c r="A748" s="11" t="s">
        <v>1224</v>
      </c>
      <c r="B748" s="11" t="s">
        <v>1225</v>
      </c>
      <c r="C748" s="11">
        <v>656</v>
      </c>
      <c r="D748" s="11" t="s">
        <v>10</v>
      </c>
      <c r="E748" s="11">
        <v>29</v>
      </c>
      <c r="F748" s="11">
        <v>342</v>
      </c>
      <c r="G748" s="11">
        <v>3198</v>
      </c>
      <c r="H748" s="11" t="s">
        <v>11</v>
      </c>
    </row>
    <row r="749" spans="1:8">
      <c r="A749" s="11" t="s">
        <v>1224</v>
      </c>
      <c r="B749" s="11" t="s">
        <v>1225</v>
      </c>
      <c r="C749" s="11">
        <v>656</v>
      </c>
      <c r="D749" s="11" t="s">
        <v>70</v>
      </c>
      <c r="E749" s="11">
        <v>383</v>
      </c>
      <c r="F749" s="11">
        <v>649</v>
      </c>
      <c r="G749" s="11">
        <v>4980</v>
      </c>
      <c r="H749" s="11" t="s">
        <v>71</v>
      </c>
    </row>
    <row r="750" spans="1:8">
      <c r="A750" s="11" t="s">
        <v>1226</v>
      </c>
      <c r="B750" s="11" t="s">
        <v>1227</v>
      </c>
      <c r="C750" s="11">
        <v>293</v>
      </c>
      <c r="D750" s="11" t="s">
        <v>10</v>
      </c>
      <c r="E750" s="11">
        <v>7</v>
      </c>
      <c r="F750" s="11">
        <v>285</v>
      </c>
      <c r="G750" s="11">
        <v>3198</v>
      </c>
      <c r="H750" s="11" t="s">
        <v>11</v>
      </c>
    </row>
    <row r="751" spans="1:8">
      <c r="A751" s="11" t="s">
        <v>1228</v>
      </c>
      <c r="B751" s="11" t="s">
        <v>1229</v>
      </c>
      <c r="C751" s="11">
        <v>497</v>
      </c>
      <c r="D751" s="11" t="s">
        <v>10</v>
      </c>
      <c r="E751" s="11">
        <v>174</v>
      </c>
      <c r="F751" s="11">
        <v>488</v>
      </c>
      <c r="G751" s="11">
        <v>3198</v>
      </c>
      <c r="H751" s="11" t="s">
        <v>11</v>
      </c>
    </row>
    <row r="752" spans="1:8">
      <c r="A752" s="11" t="s">
        <v>1230</v>
      </c>
      <c r="B752" s="11" t="s">
        <v>1231</v>
      </c>
      <c r="C752" s="11">
        <v>152</v>
      </c>
      <c r="D752" s="11" t="s">
        <v>10</v>
      </c>
      <c r="E752" s="11">
        <v>3</v>
      </c>
      <c r="F752" s="11">
        <v>68</v>
      </c>
      <c r="G752" s="11">
        <v>3198</v>
      </c>
      <c r="H752" s="11" t="s">
        <v>11</v>
      </c>
    </row>
    <row r="753" spans="1:8">
      <c r="A753" s="11" t="s">
        <v>1232</v>
      </c>
      <c r="B753" s="11" t="s">
        <v>1233</v>
      </c>
      <c r="C753" s="11">
        <v>135</v>
      </c>
      <c r="D753" s="11" t="s">
        <v>10</v>
      </c>
      <c r="E753" s="11">
        <v>1</v>
      </c>
      <c r="F753" s="11">
        <v>99</v>
      </c>
      <c r="G753" s="11">
        <v>3198</v>
      </c>
      <c r="H753" s="11" t="s">
        <v>11</v>
      </c>
    </row>
    <row r="754" spans="1:8">
      <c r="A754" s="11" t="s">
        <v>1234</v>
      </c>
      <c r="B754" s="11" t="s">
        <v>1235</v>
      </c>
      <c r="C754" s="11">
        <v>378</v>
      </c>
      <c r="D754" s="11" t="s">
        <v>10</v>
      </c>
      <c r="E754" s="11">
        <v>56</v>
      </c>
      <c r="F754" s="11">
        <v>367</v>
      </c>
      <c r="G754" s="11">
        <v>3198</v>
      </c>
      <c r="H754" s="11" t="s">
        <v>11</v>
      </c>
    </row>
    <row r="755" spans="1:8">
      <c r="A755" s="11" t="s">
        <v>1236</v>
      </c>
      <c r="B755" s="11" t="s">
        <v>1237</v>
      </c>
      <c r="C755" s="11">
        <v>390</v>
      </c>
      <c r="D755" s="11" t="s">
        <v>10</v>
      </c>
      <c r="E755" s="11">
        <v>40</v>
      </c>
      <c r="F755" s="11">
        <v>346</v>
      </c>
      <c r="G755" s="11">
        <v>3198</v>
      </c>
      <c r="H755" s="11" t="s">
        <v>11</v>
      </c>
    </row>
    <row r="756" spans="1:8">
      <c r="A756" s="11" t="s">
        <v>1238</v>
      </c>
      <c r="B756" s="11" t="s">
        <v>1239</v>
      </c>
      <c r="C756" s="11">
        <v>369</v>
      </c>
      <c r="D756" s="11" t="s">
        <v>10</v>
      </c>
      <c r="E756" s="11">
        <v>46</v>
      </c>
      <c r="F756" s="11">
        <v>359</v>
      </c>
      <c r="G756" s="11">
        <v>3198</v>
      </c>
      <c r="H756" s="11" t="s">
        <v>11</v>
      </c>
    </row>
    <row r="757" spans="1:8">
      <c r="A757" s="11" t="s">
        <v>1240</v>
      </c>
      <c r="B757" s="11" t="s">
        <v>1241</v>
      </c>
      <c r="C757" s="11">
        <v>364</v>
      </c>
      <c r="D757" s="11" t="s">
        <v>10</v>
      </c>
      <c r="E757" s="11">
        <v>43</v>
      </c>
      <c r="F757" s="11">
        <v>355</v>
      </c>
      <c r="G757" s="11">
        <v>3198</v>
      </c>
      <c r="H757" s="11" t="s">
        <v>11</v>
      </c>
    </row>
    <row r="758" spans="1:8">
      <c r="A758" s="11" t="s">
        <v>1242</v>
      </c>
      <c r="B758" s="11" t="s">
        <v>1243</v>
      </c>
      <c r="C758" s="11">
        <v>420</v>
      </c>
      <c r="D758" s="11" t="s">
        <v>1244</v>
      </c>
      <c r="E758" s="11">
        <v>1</v>
      </c>
      <c r="F758" s="11">
        <v>75</v>
      </c>
      <c r="G758" s="11">
        <v>4</v>
      </c>
    </row>
    <row r="759" spans="1:8">
      <c r="A759" s="11" t="s">
        <v>1242</v>
      </c>
      <c r="B759" s="11" t="s">
        <v>1243</v>
      </c>
      <c r="C759" s="11">
        <v>420</v>
      </c>
      <c r="D759" s="11" t="s">
        <v>10</v>
      </c>
      <c r="E759" s="11">
        <v>87</v>
      </c>
      <c r="F759" s="11">
        <v>397</v>
      </c>
      <c r="G759" s="11">
        <v>3198</v>
      </c>
      <c r="H759" s="11" t="s">
        <v>11</v>
      </c>
    </row>
    <row r="760" spans="1:8">
      <c r="A760" s="11" t="s">
        <v>1245</v>
      </c>
      <c r="B760" s="11" t="s">
        <v>1246</v>
      </c>
      <c r="C760" s="11">
        <v>369</v>
      </c>
      <c r="D760" s="11" t="s">
        <v>10</v>
      </c>
      <c r="E760" s="11">
        <v>38</v>
      </c>
      <c r="F760" s="11">
        <v>349</v>
      </c>
      <c r="G760" s="11">
        <v>3198</v>
      </c>
      <c r="H760" s="11" t="s">
        <v>11</v>
      </c>
    </row>
    <row r="761" spans="1:8">
      <c r="A761" s="11" t="s">
        <v>1247</v>
      </c>
      <c r="B761" s="11" t="s">
        <v>1248</v>
      </c>
      <c r="C761" s="11">
        <v>386</v>
      </c>
      <c r="D761" s="11" t="s">
        <v>10</v>
      </c>
      <c r="E761" s="11">
        <v>43</v>
      </c>
      <c r="F761" s="11">
        <v>372</v>
      </c>
      <c r="G761" s="11">
        <v>3198</v>
      </c>
      <c r="H761" s="11" t="s">
        <v>11</v>
      </c>
    </row>
    <row r="762" spans="1:8">
      <c r="A762" s="11" t="s">
        <v>1249</v>
      </c>
      <c r="B762" s="11" t="s">
        <v>1250</v>
      </c>
      <c r="C762" s="11">
        <v>375</v>
      </c>
      <c r="D762" s="11" t="s">
        <v>10</v>
      </c>
      <c r="E762" s="11">
        <v>50</v>
      </c>
      <c r="F762" s="11">
        <v>349</v>
      </c>
      <c r="G762" s="11">
        <v>3198</v>
      </c>
      <c r="H762" s="11" t="s">
        <v>11</v>
      </c>
    </row>
    <row r="763" spans="1:8">
      <c r="A763" s="11" t="s">
        <v>1251</v>
      </c>
      <c r="B763" s="11" t="s">
        <v>1252</v>
      </c>
      <c r="C763" s="11">
        <v>403</v>
      </c>
      <c r="D763" s="11" t="s">
        <v>10</v>
      </c>
      <c r="E763" s="11">
        <v>40</v>
      </c>
      <c r="F763" s="11">
        <v>368</v>
      </c>
      <c r="G763" s="11">
        <v>3198</v>
      </c>
      <c r="H763" s="11" t="s">
        <v>11</v>
      </c>
    </row>
    <row r="764" spans="1:8">
      <c r="A764" s="11" t="s">
        <v>1253</v>
      </c>
      <c r="B764" s="11" t="s">
        <v>1254</v>
      </c>
      <c r="C764" s="11">
        <v>369</v>
      </c>
      <c r="D764" s="11" t="s">
        <v>10</v>
      </c>
      <c r="E764" s="11">
        <v>47</v>
      </c>
      <c r="F764" s="11">
        <v>359</v>
      </c>
      <c r="G764" s="11">
        <v>3198</v>
      </c>
      <c r="H764" s="11" t="s">
        <v>11</v>
      </c>
    </row>
    <row r="765" spans="1:8">
      <c r="A765" s="11" t="s">
        <v>1255</v>
      </c>
      <c r="B765" s="11" t="s">
        <v>1256</v>
      </c>
      <c r="C765" s="11">
        <v>231</v>
      </c>
      <c r="D765" s="11" t="s">
        <v>10</v>
      </c>
      <c r="E765" s="11">
        <v>2</v>
      </c>
      <c r="F765" s="11">
        <v>209</v>
      </c>
      <c r="G765" s="11">
        <v>3198</v>
      </c>
      <c r="H765" s="11" t="s">
        <v>11</v>
      </c>
    </row>
    <row r="766" spans="1:8">
      <c r="A766" s="11" t="s">
        <v>1257</v>
      </c>
      <c r="B766" s="11" t="s">
        <v>1258</v>
      </c>
      <c r="C766" s="11">
        <v>232</v>
      </c>
      <c r="D766" s="11" t="s">
        <v>10</v>
      </c>
      <c r="E766" s="11">
        <v>9</v>
      </c>
      <c r="F766" s="11">
        <v>222</v>
      </c>
      <c r="G766" s="11">
        <v>3198</v>
      </c>
      <c r="H766" s="11" t="s">
        <v>11</v>
      </c>
    </row>
    <row r="767" spans="1:8">
      <c r="A767" s="11" t="s">
        <v>1259</v>
      </c>
      <c r="B767" s="11" t="s">
        <v>1260</v>
      </c>
      <c r="C767" s="11">
        <v>367</v>
      </c>
      <c r="D767" s="11" t="s">
        <v>10</v>
      </c>
      <c r="E767" s="11">
        <v>31</v>
      </c>
      <c r="F767" s="11">
        <v>343</v>
      </c>
      <c r="G767" s="11">
        <v>3198</v>
      </c>
      <c r="H767" s="11" t="s">
        <v>11</v>
      </c>
    </row>
    <row r="768" spans="1:8">
      <c r="A768" s="11" t="s">
        <v>1261</v>
      </c>
      <c r="B768" s="11" t="s">
        <v>1262</v>
      </c>
      <c r="C768" s="11">
        <v>379</v>
      </c>
      <c r="D768" s="11" t="s">
        <v>10</v>
      </c>
      <c r="E768" s="11">
        <v>30</v>
      </c>
      <c r="F768" s="11">
        <v>363</v>
      </c>
      <c r="G768" s="11">
        <v>3198</v>
      </c>
      <c r="H768" s="11" t="s">
        <v>11</v>
      </c>
    </row>
    <row r="769" spans="1:8">
      <c r="A769" s="11" t="s">
        <v>1263</v>
      </c>
      <c r="B769" s="11" t="s">
        <v>1264</v>
      </c>
      <c r="C769" s="11">
        <v>376</v>
      </c>
      <c r="D769" s="11" t="s">
        <v>10</v>
      </c>
      <c r="E769" s="11">
        <v>35</v>
      </c>
      <c r="F769" s="11">
        <v>362</v>
      </c>
      <c r="G769" s="11">
        <v>3198</v>
      </c>
      <c r="H769" s="11" t="s">
        <v>11</v>
      </c>
    </row>
    <row r="770" spans="1:8">
      <c r="A770" s="11" t="s">
        <v>1265</v>
      </c>
      <c r="B770" s="11" t="s">
        <v>1266</v>
      </c>
      <c r="C770" s="11">
        <v>386</v>
      </c>
      <c r="D770" s="11" t="s">
        <v>1267</v>
      </c>
      <c r="E770" s="11">
        <v>1</v>
      </c>
      <c r="F770" s="11">
        <v>39</v>
      </c>
      <c r="G770" s="11">
        <v>2</v>
      </c>
    </row>
    <row r="771" spans="1:8">
      <c r="A771" s="11" t="s">
        <v>1265</v>
      </c>
      <c r="B771" s="11" t="s">
        <v>1266</v>
      </c>
      <c r="C771" s="11">
        <v>386</v>
      </c>
      <c r="D771" s="11" t="s">
        <v>10</v>
      </c>
      <c r="E771" s="11">
        <v>70</v>
      </c>
      <c r="F771" s="11">
        <v>375</v>
      </c>
      <c r="G771" s="11">
        <v>3198</v>
      </c>
      <c r="H771" s="11" t="s">
        <v>11</v>
      </c>
    </row>
    <row r="772" spans="1:8">
      <c r="A772" s="11" t="s">
        <v>1268</v>
      </c>
      <c r="B772" s="11" t="s">
        <v>1269</v>
      </c>
      <c r="C772" s="11">
        <v>378</v>
      </c>
      <c r="D772" s="11" t="s">
        <v>10</v>
      </c>
      <c r="E772" s="11">
        <v>36</v>
      </c>
      <c r="F772" s="11">
        <v>364</v>
      </c>
      <c r="G772" s="11">
        <v>3198</v>
      </c>
      <c r="H772" s="11" t="s">
        <v>11</v>
      </c>
    </row>
    <row r="773" spans="1:8">
      <c r="A773" s="11" t="s">
        <v>1270</v>
      </c>
      <c r="B773" s="11" t="s">
        <v>1271</v>
      </c>
      <c r="C773" s="11">
        <v>378</v>
      </c>
      <c r="D773" s="11" t="s">
        <v>10</v>
      </c>
      <c r="E773" s="11">
        <v>32</v>
      </c>
      <c r="F773" s="11">
        <v>356</v>
      </c>
      <c r="G773" s="11">
        <v>3198</v>
      </c>
      <c r="H773" s="11" t="s">
        <v>11</v>
      </c>
    </row>
    <row r="774" spans="1:8">
      <c r="A774" s="11" t="s">
        <v>1272</v>
      </c>
      <c r="B774" s="11" t="s">
        <v>1273</v>
      </c>
      <c r="C774" s="11">
        <v>234</v>
      </c>
      <c r="D774" s="11" t="s">
        <v>10</v>
      </c>
      <c r="E774" s="11">
        <v>15</v>
      </c>
      <c r="F774" s="11">
        <v>206</v>
      </c>
      <c r="G774" s="11">
        <v>3198</v>
      </c>
      <c r="H774" s="11" t="s">
        <v>11</v>
      </c>
    </row>
    <row r="775" spans="1:8">
      <c r="A775" s="11" t="s">
        <v>1274</v>
      </c>
      <c r="B775" s="11" t="s">
        <v>1275</v>
      </c>
      <c r="C775" s="11">
        <v>341</v>
      </c>
      <c r="D775" s="11" t="s">
        <v>10</v>
      </c>
      <c r="E775" s="11">
        <v>35</v>
      </c>
      <c r="F775" s="11">
        <v>341</v>
      </c>
      <c r="G775" s="11">
        <v>3198</v>
      </c>
      <c r="H775" s="11" t="s">
        <v>11</v>
      </c>
    </row>
    <row r="776" spans="1:8">
      <c r="A776" s="11" t="s">
        <v>1276</v>
      </c>
      <c r="B776" s="11" t="s">
        <v>1277</v>
      </c>
      <c r="C776" s="11">
        <v>213</v>
      </c>
      <c r="D776" s="11" t="s">
        <v>10</v>
      </c>
      <c r="E776" s="11">
        <v>35</v>
      </c>
      <c r="F776" s="11">
        <v>211</v>
      </c>
      <c r="G776" s="11">
        <v>3198</v>
      </c>
      <c r="H776" s="11" t="s">
        <v>11</v>
      </c>
    </row>
    <row r="777" spans="1:8">
      <c r="A777" s="11" t="s">
        <v>1278</v>
      </c>
      <c r="B777" s="11" t="s">
        <v>1279</v>
      </c>
      <c r="C777" s="11">
        <v>268</v>
      </c>
      <c r="D777" s="11" t="s">
        <v>10</v>
      </c>
      <c r="E777" s="11">
        <v>35</v>
      </c>
      <c r="F777" s="11">
        <v>234</v>
      </c>
      <c r="G777" s="11">
        <v>3198</v>
      </c>
      <c r="H777" s="11" t="s">
        <v>11</v>
      </c>
    </row>
    <row r="778" spans="1:8">
      <c r="A778" s="11" t="s">
        <v>1280</v>
      </c>
      <c r="B778" s="11" t="s">
        <v>1281</v>
      </c>
      <c r="C778" s="11">
        <v>383</v>
      </c>
      <c r="D778" s="11" t="s">
        <v>10</v>
      </c>
      <c r="E778" s="11">
        <v>52</v>
      </c>
      <c r="F778" s="11">
        <v>365</v>
      </c>
      <c r="G778" s="11">
        <v>3198</v>
      </c>
      <c r="H778" s="11" t="s">
        <v>11</v>
      </c>
    </row>
    <row r="779" spans="1:8">
      <c r="A779" s="11" t="s">
        <v>1282</v>
      </c>
      <c r="B779" s="11" t="s">
        <v>1283</v>
      </c>
      <c r="C779" s="11">
        <v>406</v>
      </c>
      <c r="D779" s="11" t="s">
        <v>10</v>
      </c>
      <c r="E779" s="11">
        <v>70</v>
      </c>
      <c r="F779" s="11">
        <v>382</v>
      </c>
      <c r="G779" s="11">
        <v>3198</v>
      </c>
      <c r="H779" s="11" t="s">
        <v>11</v>
      </c>
    </row>
    <row r="780" spans="1:8">
      <c r="A780" s="11" t="s">
        <v>1284</v>
      </c>
      <c r="B780" s="11" t="s">
        <v>1285</v>
      </c>
      <c r="C780" s="11">
        <v>368</v>
      </c>
      <c r="D780" s="11" t="s">
        <v>10</v>
      </c>
      <c r="E780" s="11">
        <v>34</v>
      </c>
      <c r="F780" s="11">
        <v>356</v>
      </c>
      <c r="G780" s="11">
        <v>3198</v>
      </c>
      <c r="H780" s="11" t="s">
        <v>11</v>
      </c>
    </row>
    <row r="781" spans="1:8">
      <c r="A781" s="11" t="s">
        <v>1286</v>
      </c>
      <c r="B781" s="11" t="s">
        <v>1287</v>
      </c>
      <c r="C781" s="11">
        <v>255</v>
      </c>
      <c r="D781" s="11" t="s">
        <v>10</v>
      </c>
      <c r="E781" s="11">
        <v>37</v>
      </c>
      <c r="F781" s="11">
        <v>191</v>
      </c>
      <c r="G781" s="11">
        <v>3198</v>
      </c>
      <c r="H781" s="11" t="s">
        <v>11</v>
      </c>
    </row>
    <row r="782" spans="1:8">
      <c r="A782" s="11" t="s">
        <v>1288</v>
      </c>
      <c r="B782" s="11" t="s">
        <v>1289</v>
      </c>
      <c r="C782" s="11">
        <v>359</v>
      </c>
      <c r="D782" s="11" t="s">
        <v>10</v>
      </c>
      <c r="E782" s="11">
        <v>36</v>
      </c>
      <c r="F782" s="11">
        <v>350</v>
      </c>
      <c r="G782" s="11">
        <v>3198</v>
      </c>
      <c r="H782" s="11" t="s">
        <v>11</v>
      </c>
    </row>
    <row r="783" spans="1:8">
      <c r="A783" s="11" t="s">
        <v>1290</v>
      </c>
      <c r="B783" s="11" t="s">
        <v>1291</v>
      </c>
      <c r="C783" s="11">
        <v>447</v>
      </c>
      <c r="D783" s="11" t="s">
        <v>10</v>
      </c>
      <c r="E783" s="11">
        <v>130</v>
      </c>
      <c r="F783" s="11">
        <v>438</v>
      </c>
      <c r="G783" s="11">
        <v>3198</v>
      </c>
      <c r="H783" s="11" t="s">
        <v>11</v>
      </c>
    </row>
    <row r="784" spans="1:8">
      <c r="A784" s="11" t="s">
        <v>1292</v>
      </c>
      <c r="B784" s="11" t="s">
        <v>1293</v>
      </c>
      <c r="C784" s="11">
        <v>214</v>
      </c>
      <c r="D784" s="11" t="s">
        <v>10</v>
      </c>
      <c r="E784" s="11">
        <v>4</v>
      </c>
      <c r="F784" s="11">
        <v>200</v>
      </c>
      <c r="G784" s="11">
        <v>3198</v>
      </c>
      <c r="H784" s="11" t="s">
        <v>11</v>
      </c>
    </row>
    <row r="785" spans="1:8">
      <c r="A785" s="11" t="s">
        <v>1294</v>
      </c>
      <c r="B785" s="11" t="s">
        <v>1295</v>
      </c>
      <c r="C785" s="11">
        <v>433</v>
      </c>
      <c r="D785" s="11" t="s">
        <v>1296</v>
      </c>
      <c r="E785" s="11">
        <v>1</v>
      </c>
      <c r="F785" s="11">
        <v>49</v>
      </c>
      <c r="G785" s="11">
        <v>3</v>
      </c>
    </row>
    <row r="786" spans="1:8">
      <c r="A786" s="11" t="s">
        <v>1294</v>
      </c>
      <c r="B786" s="11" t="s">
        <v>1295</v>
      </c>
      <c r="C786" s="11">
        <v>433</v>
      </c>
      <c r="D786" s="11" t="s">
        <v>10</v>
      </c>
      <c r="E786" s="11">
        <v>68</v>
      </c>
      <c r="F786" s="11">
        <v>390</v>
      </c>
      <c r="G786" s="11">
        <v>3198</v>
      </c>
      <c r="H786" s="11" t="s">
        <v>11</v>
      </c>
    </row>
    <row r="787" spans="1:8">
      <c r="A787" s="11" t="s">
        <v>1297</v>
      </c>
      <c r="B787" s="11" t="s">
        <v>1298</v>
      </c>
      <c r="C787" s="11">
        <v>377</v>
      </c>
      <c r="D787" s="11" t="s">
        <v>10</v>
      </c>
      <c r="E787" s="11">
        <v>29</v>
      </c>
      <c r="F787" s="11">
        <v>339</v>
      </c>
      <c r="G787" s="11">
        <v>3198</v>
      </c>
      <c r="H787" s="11" t="s">
        <v>11</v>
      </c>
    </row>
    <row r="788" spans="1:8">
      <c r="A788" s="11" t="s">
        <v>1299</v>
      </c>
      <c r="B788" s="11" t="s">
        <v>1300</v>
      </c>
      <c r="C788" s="11">
        <v>382</v>
      </c>
      <c r="D788" s="11" t="s">
        <v>10</v>
      </c>
      <c r="E788" s="11">
        <v>40</v>
      </c>
      <c r="F788" s="11">
        <v>368</v>
      </c>
      <c r="G788" s="11">
        <v>3198</v>
      </c>
      <c r="H788" s="11" t="s">
        <v>11</v>
      </c>
    </row>
    <row r="789" spans="1:8">
      <c r="A789" s="11" t="s">
        <v>1301</v>
      </c>
      <c r="B789" s="11" t="s">
        <v>1302</v>
      </c>
      <c r="C789" s="11">
        <v>395</v>
      </c>
      <c r="D789" s="11" t="s">
        <v>10</v>
      </c>
      <c r="E789" s="11">
        <v>36</v>
      </c>
      <c r="F789" s="11">
        <v>372</v>
      </c>
      <c r="G789" s="11">
        <v>3198</v>
      </c>
      <c r="H789" s="11" t="s">
        <v>11</v>
      </c>
    </row>
    <row r="790" spans="1:8">
      <c r="A790" s="11" t="s">
        <v>1303</v>
      </c>
      <c r="B790" s="11" t="s">
        <v>1304</v>
      </c>
      <c r="C790" s="11">
        <v>366</v>
      </c>
      <c r="D790" s="11" t="s">
        <v>10</v>
      </c>
      <c r="E790" s="11">
        <v>30</v>
      </c>
      <c r="F790" s="11">
        <v>342</v>
      </c>
      <c r="G790" s="11">
        <v>3198</v>
      </c>
      <c r="H790" s="11" t="s">
        <v>11</v>
      </c>
    </row>
    <row r="791" spans="1:8">
      <c r="A791" s="11" t="s">
        <v>1305</v>
      </c>
      <c r="B791" s="11" t="s">
        <v>1306</v>
      </c>
      <c r="C791" s="11">
        <v>397</v>
      </c>
      <c r="D791" s="11" t="s">
        <v>1307</v>
      </c>
      <c r="E791" s="11">
        <v>1</v>
      </c>
      <c r="F791" s="11">
        <v>49</v>
      </c>
      <c r="G791" s="11">
        <v>2</v>
      </c>
    </row>
    <row r="792" spans="1:8">
      <c r="A792" s="11" t="s">
        <v>1305</v>
      </c>
      <c r="B792" s="11" t="s">
        <v>1306</v>
      </c>
      <c r="C792" s="11">
        <v>397</v>
      </c>
      <c r="D792" s="11" t="s">
        <v>10</v>
      </c>
      <c r="E792" s="11">
        <v>59</v>
      </c>
      <c r="F792" s="11">
        <v>384</v>
      </c>
      <c r="G792" s="11">
        <v>3198</v>
      </c>
      <c r="H792" s="11" t="s">
        <v>11</v>
      </c>
    </row>
    <row r="793" spans="1:8">
      <c r="A793" s="11" t="s">
        <v>1308</v>
      </c>
      <c r="B793" s="11" t="s">
        <v>1309</v>
      </c>
      <c r="C793" s="11">
        <v>369</v>
      </c>
      <c r="D793" s="11" t="s">
        <v>10</v>
      </c>
      <c r="E793" s="11">
        <v>33</v>
      </c>
      <c r="F793" s="11">
        <v>346</v>
      </c>
      <c r="G793" s="11">
        <v>3198</v>
      </c>
      <c r="H793" s="11" t="s">
        <v>11</v>
      </c>
    </row>
    <row r="794" spans="1:8">
      <c r="A794" s="11" t="s">
        <v>1310</v>
      </c>
      <c r="B794" s="11" t="s">
        <v>1311</v>
      </c>
      <c r="C794" s="11">
        <v>302</v>
      </c>
      <c r="D794" s="11" t="s">
        <v>10</v>
      </c>
      <c r="E794" s="11">
        <v>12</v>
      </c>
      <c r="F794" s="11">
        <v>280</v>
      </c>
      <c r="G794" s="11">
        <v>3198</v>
      </c>
      <c r="H794" s="11" t="s">
        <v>11</v>
      </c>
    </row>
    <row r="795" spans="1:8">
      <c r="A795" s="11" t="s">
        <v>1312</v>
      </c>
      <c r="B795" s="11" t="s">
        <v>1313</v>
      </c>
      <c r="C795" s="11">
        <v>378</v>
      </c>
      <c r="D795" s="11" t="s">
        <v>10</v>
      </c>
      <c r="E795" s="11">
        <v>43</v>
      </c>
      <c r="F795" s="11">
        <v>365</v>
      </c>
      <c r="G795" s="11">
        <v>3198</v>
      </c>
      <c r="H795" s="11" t="s">
        <v>11</v>
      </c>
    </row>
    <row r="796" spans="1:8">
      <c r="A796" s="11" t="s">
        <v>1314</v>
      </c>
      <c r="B796" s="11" t="s">
        <v>1315</v>
      </c>
      <c r="C796" s="11">
        <v>372</v>
      </c>
      <c r="D796" s="11" t="s">
        <v>10</v>
      </c>
      <c r="E796" s="11">
        <v>50</v>
      </c>
      <c r="F796" s="11">
        <v>363</v>
      </c>
      <c r="G796" s="11">
        <v>3198</v>
      </c>
      <c r="H796" s="11" t="s">
        <v>11</v>
      </c>
    </row>
    <row r="797" spans="1:8">
      <c r="A797" s="11" t="s">
        <v>1316</v>
      </c>
      <c r="B797" s="11" t="s">
        <v>1317</v>
      </c>
      <c r="C797" s="11">
        <v>364</v>
      </c>
      <c r="D797" s="11" t="s">
        <v>10</v>
      </c>
      <c r="E797" s="11">
        <v>40</v>
      </c>
      <c r="F797" s="11">
        <v>355</v>
      </c>
      <c r="G797" s="11">
        <v>3198</v>
      </c>
      <c r="H797" s="11" t="s">
        <v>11</v>
      </c>
    </row>
    <row r="798" spans="1:8">
      <c r="A798" s="11" t="s">
        <v>1318</v>
      </c>
      <c r="B798" s="11" t="s">
        <v>1319</v>
      </c>
      <c r="C798" s="11">
        <v>383</v>
      </c>
      <c r="D798" s="11" t="s">
        <v>10</v>
      </c>
      <c r="E798" s="11">
        <v>39</v>
      </c>
      <c r="F798" s="11">
        <v>365</v>
      </c>
      <c r="G798" s="11">
        <v>3198</v>
      </c>
      <c r="H798" s="11" t="s">
        <v>11</v>
      </c>
    </row>
    <row r="799" spans="1:8">
      <c r="A799" s="11" t="s">
        <v>1320</v>
      </c>
      <c r="B799" s="11" t="s">
        <v>1321</v>
      </c>
      <c r="C799" s="11">
        <v>387</v>
      </c>
      <c r="D799" s="11" t="s">
        <v>10</v>
      </c>
      <c r="E799" s="11">
        <v>34</v>
      </c>
      <c r="F799" s="11">
        <v>367</v>
      </c>
      <c r="G799" s="11">
        <v>3198</v>
      </c>
      <c r="H799" s="11" t="s">
        <v>11</v>
      </c>
    </row>
    <row r="800" spans="1:8">
      <c r="A800" s="11" t="s">
        <v>1322</v>
      </c>
      <c r="B800" s="11" t="s">
        <v>1323</v>
      </c>
      <c r="C800" s="11">
        <v>396</v>
      </c>
      <c r="D800" s="11" t="s">
        <v>10</v>
      </c>
      <c r="E800" s="11">
        <v>43</v>
      </c>
      <c r="F800" s="11">
        <v>375</v>
      </c>
      <c r="G800" s="11">
        <v>3198</v>
      </c>
      <c r="H800" s="11" t="s">
        <v>11</v>
      </c>
    </row>
    <row r="801" spans="1:8">
      <c r="A801" s="11" t="s">
        <v>1324</v>
      </c>
      <c r="B801" s="11" t="s">
        <v>1325</v>
      </c>
      <c r="C801" s="11">
        <v>376</v>
      </c>
      <c r="D801" s="11" t="s">
        <v>10</v>
      </c>
      <c r="E801" s="11">
        <v>33</v>
      </c>
      <c r="F801" s="11">
        <v>348</v>
      </c>
      <c r="G801" s="11">
        <v>3198</v>
      </c>
      <c r="H801" s="11" t="s">
        <v>11</v>
      </c>
    </row>
    <row r="802" spans="1:8">
      <c r="A802" s="11" t="s">
        <v>1326</v>
      </c>
      <c r="B802" s="11" t="s">
        <v>1327</v>
      </c>
      <c r="C802" s="11">
        <v>359</v>
      </c>
      <c r="D802" s="11" t="s">
        <v>10</v>
      </c>
      <c r="E802" s="11">
        <v>35</v>
      </c>
      <c r="F802" s="11">
        <v>350</v>
      </c>
      <c r="G802" s="11">
        <v>3198</v>
      </c>
      <c r="H802" s="11" t="s">
        <v>11</v>
      </c>
    </row>
    <row r="803" spans="1:8">
      <c r="A803" s="11" t="s">
        <v>1328</v>
      </c>
      <c r="B803" s="11" t="s">
        <v>1329</v>
      </c>
      <c r="C803" s="11">
        <v>377</v>
      </c>
      <c r="D803" s="11" t="s">
        <v>10</v>
      </c>
      <c r="E803" s="11">
        <v>162</v>
      </c>
      <c r="F803" s="11">
        <v>357</v>
      </c>
      <c r="G803" s="11">
        <v>3198</v>
      </c>
      <c r="H803" s="11" t="s">
        <v>11</v>
      </c>
    </row>
    <row r="804" spans="1:8">
      <c r="A804" s="11" t="s">
        <v>1330</v>
      </c>
      <c r="B804" s="11" t="s">
        <v>1331</v>
      </c>
      <c r="C804" s="11">
        <v>377</v>
      </c>
      <c r="D804" s="11" t="s">
        <v>10</v>
      </c>
      <c r="E804" s="11">
        <v>37</v>
      </c>
      <c r="F804" s="11">
        <v>359</v>
      </c>
      <c r="G804" s="11">
        <v>3198</v>
      </c>
      <c r="H804" s="11" t="s">
        <v>11</v>
      </c>
    </row>
    <row r="805" spans="1:8">
      <c r="A805" s="11" t="s">
        <v>1332</v>
      </c>
      <c r="B805" s="11" t="s">
        <v>1333</v>
      </c>
      <c r="C805" s="11">
        <v>359</v>
      </c>
      <c r="D805" s="11" t="s">
        <v>10</v>
      </c>
      <c r="E805" s="11">
        <v>37</v>
      </c>
      <c r="F805" s="11">
        <v>350</v>
      </c>
      <c r="G805" s="11">
        <v>3198</v>
      </c>
      <c r="H805" s="11" t="s">
        <v>11</v>
      </c>
    </row>
    <row r="806" spans="1:8">
      <c r="A806" s="11" t="s">
        <v>1334</v>
      </c>
      <c r="B806" s="11" t="s">
        <v>1335</v>
      </c>
      <c r="C806" s="11">
        <v>380</v>
      </c>
      <c r="D806" s="11" t="s">
        <v>10</v>
      </c>
      <c r="E806" s="11">
        <v>47</v>
      </c>
      <c r="F806" s="11">
        <v>236</v>
      </c>
      <c r="G806" s="11">
        <v>3198</v>
      </c>
      <c r="H806" s="11" t="s">
        <v>11</v>
      </c>
    </row>
    <row r="807" spans="1:8">
      <c r="A807" s="11" t="s">
        <v>1336</v>
      </c>
      <c r="B807" s="11" t="s">
        <v>1337</v>
      </c>
      <c r="C807" s="11">
        <v>364</v>
      </c>
      <c r="D807" s="11" t="s">
        <v>10</v>
      </c>
      <c r="E807" s="11">
        <v>29</v>
      </c>
      <c r="F807" s="11">
        <v>352</v>
      </c>
      <c r="G807" s="11">
        <v>3198</v>
      </c>
      <c r="H807" s="11" t="s">
        <v>11</v>
      </c>
    </row>
    <row r="808" spans="1:8">
      <c r="A808" s="11" t="s">
        <v>1338</v>
      </c>
      <c r="B808" s="11" t="s">
        <v>1339</v>
      </c>
      <c r="C808" s="11">
        <v>448</v>
      </c>
      <c r="D808" s="11" t="s">
        <v>10</v>
      </c>
      <c r="E808" s="11">
        <v>136</v>
      </c>
      <c r="F808" s="11">
        <v>409</v>
      </c>
      <c r="G808" s="11">
        <v>3198</v>
      </c>
      <c r="H808" s="11" t="s">
        <v>11</v>
      </c>
    </row>
    <row r="809" spans="1:8">
      <c r="A809" s="11" t="s">
        <v>1340</v>
      </c>
      <c r="B809" s="11" t="s">
        <v>1341</v>
      </c>
      <c r="C809" s="11">
        <v>439</v>
      </c>
      <c r="D809" s="11" t="s">
        <v>10</v>
      </c>
      <c r="E809" s="11">
        <v>107</v>
      </c>
      <c r="F809" s="11">
        <v>289</v>
      </c>
      <c r="G809" s="11">
        <v>3198</v>
      </c>
      <c r="H809" s="11" t="s">
        <v>11</v>
      </c>
    </row>
    <row r="810" spans="1:8">
      <c r="A810" s="11" t="s">
        <v>1340</v>
      </c>
      <c r="B810" s="11" t="s">
        <v>1341</v>
      </c>
      <c r="C810" s="11">
        <v>439</v>
      </c>
      <c r="D810" s="11" t="s">
        <v>1342</v>
      </c>
      <c r="E810" s="11">
        <v>321</v>
      </c>
      <c r="F810" s="11">
        <v>438</v>
      </c>
      <c r="G810" s="11">
        <v>12</v>
      </c>
    </row>
    <row r="811" spans="1:8">
      <c r="A811" s="11" t="s">
        <v>1343</v>
      </c>
      <c r="B811" s="11" t="s">
        <v>1344</v>
      </c>
      <c r="C811" s="11">
        <v>447</v>
      </c>
      <c r="D811" s="11" t="s">
        <v>10</v>
      </c>
      <c r="E811" s="11">
        <v>135</v>
      </c>
      <c r="F811" s="11">
        <v>408</v>
      </c>
      <c r="G811" s="11">
        <v>3198</v>
      </c>
      <c r="H811" s="11" t="s">
        <v>11</v>
      </c>
    </row>
    <row r="812" spans="1:8">
      <c r="A812" s="11" t="s">
        <v>1345</v>
      </c>
      <c r="B812" s="11" t="s">
        <v>1346</v>
      </c>
      <c r="C812" s="11">
        <v>404</v>
      </c>
      <c r="D812" s="11" t="s">
        <v>10</v>
      </c>
      <c r="E812" s="11">
        <v>107</v>
      </c>
      <c r="F812" s="11">
        <v>360</v>
      </c>
      <c r="G812" s="11">
        <v>3198</v>
      </c>
      <c r="H812" s="11" t="s">
        <v>11</v>
      </c>
    </row>
    <row r="813" spans="1:8">
      <c r="A813" s="11" t="s">
        <v>1347</v>
      </c>
      <c r="B813" s="11" t="s">
        <v>1348</v>
      </c>
      <c r="C813" s="11">
        <v>311</v>
      </c>
      <c r="D813" s="11" t="s">
        <v>10</v>
      </c>
      <c r="E813" s="11">
        <v>1</v>
      </c>
      <c r="F813" s="11">
        <v>267</v>
      </c>
      <c r="G813" s="11">
        <v>3198</v>
      </c>
      <c r="H813" s="11" t="s">
        <v>11</v>
      </c>
    </row>
    <row r="814" spans="1:8">
      <c r="A814" s="11" t="s">
        <v>1349</v>
      </c>
      <c r="B814" s="11" t="s">
        <v>1350</v>
      </c>
      <c r="C814" s="11">
        <v>420</v>
      </c>
      <c r="D814" s="11" t="s">
        <v>10</v>
      </c>
      <c r="E814" s="11">
        <v>107</v>
      </c>
      <c r="F814" s="11">
        <v>376</v>
      </c>
      <c r="G814" s="11">
        <v>3198</v>
      </c>
      <c r="H814" s="11" t="s">
        <v>11</v>
      </c>
    </row>
    <row r="815" spans="1:8">
      <c r="A815" s="11" t="s">
        <v>1351</v>
      </c>
      <c r="B815" s="11" t="s">
        <v>1352</v>
      </c>
      <c r="C815" s="11">
        <v>427</v>
      </c>
      <c r="D815" s="11" t="s">
        <v>10</v>
      </c>
      <c r="E815" s="11">
        <v>114</v>
      </c>
      <c r="F815" s="11">
        <v>383</v>
      </c>
      <c r="G815" s="11">
        <v>3198</v>
      </c>
      <c r="H815" s="11" t="s">
        <v>11</v>
      </c>
    </row>
    <row r="816" spans="1:8">
      <c r="A816" s="11" t="s">
        <v>1353</v>
      </c>
      <c r="B816" s="11" t="s">
        <v>1354</v>
      </c>
      <c r="C816" s="11">
        <v>434</v>
      </c>
      <c r="D816" s="11" t="s">
        <v>10</v>
      </c>
      <c r="E816" s="11">
        <v>126</v>
      </c>
      <c r="F816" s="11">
        <v>394</v>
      </c>
      <c r="G816" s="11">
        <v>3198</v>
      </c>
      <c r="H816" s="11" t="s">
        <v>11</v>
      </c>
    </row>
    <row r="817" spans="1:8">
      <c r="A817" s="11" t="s">
        <v>1355</v>
      </c>
      <c r="B817" s="11" t="s">
        <v>1356</v>
      </c>
      <c r="C817" s="11">
        <v>431</v>
      </c>
      <c r="D817" s="11" t="s">
        <v>10</v>
      </c>
      <c r="E817" s="11">
        <v>130</v>
      </c>
      <c r="F817" s="11">
        <v>395</v>
      </c>
      <c r="G817" s="11">
        <v>3198</v>
      </c>
      <c r="H817" s="11" t="s">
        <v>11</v>
      </c>
    </row>
    <row r="818" spans="1:8">
      <c r="A818" s="11" t="s">
        <v>1357</v>
      </c>
      <c r="B818" s="11" t="s">
        <v>1358</v>
      </c>
      <c r="C818" s="11">
        <v>448</v>
      </c>
      <c r="D818" s="11" t="s">
        <v>10</v>
      </c>
      <c r="E818" s="11">
        <v>136</v>
      </c>
      <c r="F818" s="11">
        <v>409</v>
      </c>
      <c r="G818" s="11">
        <v>3198</v>
      </c>
      <c r="H818" s="11" t="s">
        <v>11</v>
      </c>
    </row>
    <row r="819" spans="1:8">
      <c r="A819" s="11" t="s">
        <v>1359</v>
      </c>
      <c r="B819" s="11" t="s">
        <v>1360</v>
      </c>
      <c r="C819" s="11">
        <v>436</v>
      </c>
      <c r="D819" s="11" t="s">
        <v>10</v>
      </c>
      <c r="E819" s="11">
        <v>128</v>
      </c>
      <c r="F819" s="11">
        <v>396</v>
      </c>
      <c r="G819" s="11">
        <v>3198</v>
      </c>
      <c r="H819" s="11" t="s">
        <v>11</v>
      </c>
    </row>
    <row r="820" spans="1:8">
      <c r="A820" s="11" t="s">
        <v>1361</v>
      </c>
      <c r="B820" s="11" t="s">
        <v>1362</v>
      </c>
      <c r="C820" s="11">
        <v>449</v>
      </c>
      <c r="D820" s="11" t="s">
        <v>10</v>
      </c>
      <c r="E820" s="11">
        <v>137</v>
      </c>
      <c r="F820" s="11">
        <v>410</v>
      </c>
      <c r="G820" s="11">
        <v>3198</v>
      </c>
      <c r="H820" s="11" t="s">
        <v>11</v>
      </c>
    </row>
    <row r="821" spans="1:8">
      <c r="A821" s="11" t="s">
        <v>1363</v>
      </c>
      <c r="B821" s="11" t="s">
        <v>1364</v>
      </c>
      <c r="C821" s="11">
        <v>426</v>
      </c>
      <c r="D821" s="11" t="s">
        <v>10</v>
      </c>
      <c r="E821" s="11">
        <v>113</v>
      </c>
      <c r="F821" s="11">
        <v>382</v>
      </c>
      <c r="G821" s="11">
        <v>3198</v>
      </c>
      <c r="H821" s="11" t="s">
        <v>11</v>
      </c>
    </row>
    <row r="822" spans="1:8">
      <c r="A822" s="11" t="s">
        <v>1365</v>
      </c>
      <c r="B822" s="11" t="s">
        <v>1366</v>
      </c>
      <c r="C822" s="11">
        <v>425</v>
      </c>
      <c r="D822" s="11" t="s">
        <v>10</v>
      </c>
      <c r="E822" s="11">
        <v>112</v>
      </c>
      <c r="F822" s="11">
        <v>381</v>
      </c>
      <c r="G822" s="11">
        <v>3198</v>
      </c>
      <c r="H822" s="11" t="s">
        <v>11</v>
      </c>
    </row>
    <row r="823" spans="1:8">
      <c r="A823" s="11" t="s">
        <v>1367</v>
      </c>
      <c r="B823" s="11" t="s">
        <v>1368</v>
      </c>
      <c r="C823" s="11">
        <v>438</v>
      </c>
      <c r="D823" s="11" t="s">
        <v>10</v>
      </c>
      <c r="E823" s="11">
        <v>130</v>
      </c>
      <c r="F823" s="11">
        <v>398</v>
      </c>
      <c r="G823" s="11">
        <v>3198</v>
      </c>
      <c r="H823" s="11" t="s">
        <v>11</v>
      </c>
    </row>
    <row r="824" spans="1:8">
      <c r="A824" s="11" t="s">
        <v>1369</v>
      </c>
      <c r="B824" s="11" t="s">
        <v>1370</v>
      </c>
      <c r="C824" s="11">
        <v>431</v>
      </c>
      <c r="D824" s="11" t="s">
        <v>10</v>
      </c>
      <c r="E824" s="11">
        <v>129</v>
      </c>
      <c r="F824" s="11">
        <v>395</v>
      </c>
      <c r="G824" s="11">
        <v>3198</v>
      </c>
      <c r="H824" s="11" t="s">
        <v>11</v>
      </c>
    </row>
    <row r="825" spans="1:8">
      <c r="A825" s="11" t="s">
        <v>1371</v>
      </c>
      <c r="B825" s="11" t="s">
        <v>1372</v>
      </c>
      <c r="C825" s="11">
        <v>445</v>
      </c>
      <c r="D825" s="11" t="s">
        <v>10</v>
      </c>
      <c r="E825" s="11">
        <v>133</v>
      </c>
      <c r="F825" s="11">
        <v>406</v>
      </c>
      <c r="G825" s="11">
        <v>3198</v>
      </c>
      <c r="H825" s="11" t="s">
        <v>11</v>
      </c>
    </row>
    <row r="826" spans="1:8">
      <c r="A826" s="11" t="s">
        <v>1373</v>
      </c>
      <c r="B826" s="11" t="s">
        <v>1374</v>
      </c>
      <c r="C826" s="11">
        <v>425</v>
      </c>
      <c r="D826" s="11" t="s">
        <v>10</v>
      </c>
      <c r="E826" s="11">
        <v>112</v>
      </c>
      <c r="F826" s="11">
        <v>381</v>
      </c>
      <c r="G826" s="11">
        <v>3198</v>
      </c>
      <c r="H826" s="11" t="s">
        <v>11</v>
      </c>
    </row>
    <row r="827" spans="1:8">
      <c r="A827" s="11" t="s">
        <v>1375</v>
      </c>
      <c r="B827" s="11" t="s">
        <v>1376</v>
      </c>
      <c r="C827" s="11">
        <v>350</v>
      </c>
      <c r="D827" s="11" t="s">
        <v>10</v>
      </c>
      <c r="E827" s="11">
        <v>38</v>
      </c>
      <c r="F827" s="11">
        <v>311</v>
      </c>
      <c r="G827" s="11">
        <v>3198</v>
      </c>
      <c r="H827" s="11" t="s">
        <v>11</v>
      </c>
    </row>
    <row r="828" spans="1:8">
      <c r="A828" s="11" t="s">
        <v>1377</v>
      </c>
      <c r="B828" s="11" t="s">
        <v>1378</v>
      </c>
      <c r="C828" s="11">
        <v>432</v>
      </c>
      <c r="D828" s="11" t="s">
        <v>10</v>
      </c>
      <c r="E828" s="11">
        <v>126</v>
      </c>
      <c r="F828" s="11">
        <v>392</v>
      </c>
      <c r="G828" s="11">
        <v>3198</v>
      </c>
      <c r="H828" s="11" t="s">
        <v>11</v>
      </c>
    </row>
    <row r="829" spans="1:8">
      <c r="A829" s="11" t="s">
        <v>1379</v>
      </c>
      <c r="B829" s="11" t="s">
        <v>1380</v>
      </c>
      <c r="C829" s="11">
        <v>389</v>
      </c>
      <c r="D829" s="11" t="s">
        <v>10</v>
      </c>
      <c r="E829" s="11">
        <v>79</v>
      </c>
      <c r="F829" s="11">
        <v>347</v>
      </c>
      <c r="G829" s="11">
        <v>3198</v>
      </c>
      <c r="H829" s="11" t="s">
        <v>11</v>
      </c>
    </row>
    <row r="830" spans="1:8">
      <c r="A830" s="11" t="s">
        <v>1381</v>
      </c>
      <c r="B830" s="11" t="s">
        <v>1382</v>
      </c>
      <c r="C830" s="11">
        <v>447</v>
      </c>
      <c r="D830" s="11" t="s">
        <v>10</v>
      </c>
      <c r="E830" s="11">
        <v>135</v>
      </c>
      <c r="F830" s="11">
        <v>408</v>
      </c>
      <c r="G830" s="11">
        <v>3198</v>
      </c>
      <c r="H830" s="11" t="s">
        <v>11</v>
      </c>
    </row>
    <row r="831" spans="1:8">
      <c r="A831" s="11" t="s">
        <v>1383</v>
      </c>
      <c r="B831" s="11" t="s">
        <v>1384</v>
      </c>
      <c r="C831" s="11">
        <v>447</v>
      </c>
      <c r="D831" s="11" t="s">
        <v>10</v>
      </c>
      <c r="E831" s="11">
        <v>135</v>
      </c>
      <c r="F831" s="11">
        <v>408</v>
      </c>
      <c r="G831" s="11">
        <v>3198</v>
      </c>
      <c r="H831" s="11" t="s">
        <v>11</v>
      </c>
    </row>
    <row r="832" spans="1:8">
      <c r="A832" s="11" t="s">
        <v>1385</v>
      </c>
      <c r="B832" s="11" t="s">
        <v>1386</v>
      </c>
      <c r="C832" s="11">
        <v>420</v>
      </c>
      <c r="D832" s="11" t="s">
        <v>10</v>
      </c>
      <c r="E832" s="11">
        <v>107</v>
      </c>
      <c r="F832" s="11">
        <v>376</v>
      </c>
      <c r="G832" s="11">
        <v>3198</v>
      </c>
      <c r="H832" s="11" t="s">
        <v>11</v>
      </c>
    </row>
    <row r="833" spans="1:8">
      <c r="A833" s="11" t="s">
        <v>1387</v>
      </c>
      <c r="B833" s="11" t="s">
        <v>1388</v>
      </c>
      <c r="C833" s="11">
        <v>629</v>
      </c>
      <c r="D833" s="11" t="s">
        <v>70</v>
      </c>
      <c r="E833" s="11">
        <v>352</v>
      </c>
      <c r="F833" s="11">
        <v>622</v>
      </c>
      <c r="G833" s="11">
        <v>4980</v>
      </c>
      <c r="H833" s="11" t="s">
        <v>71</v>
      </c>
    </row>
    <row r="834" spans="1:8">
      <c r="A834" s="11" t="s">
        <v>1387</v>
      </c>
      <c r="B834" s="11" t="s">
        <v>1388</v>
      </c>
      <c r="C834" s="11">
        <v>629</v>
      </c>
      <c r="D834" s="11" t="s">
        <v>10</v>
      </c>
      <c r="E834" s="11">
        <v>45</v>
      </c>
      <c r="F834" s="11">
        <v>303</v>
      </c>
      <c r="G834" s="11">
        <v>3198</v>
      </c>
      <c r="H834" s="11" t="s">
        <v>11</v>
      </c>
    </row>
    <row r="835" spans="1:8">
      <c r="A835" s="11" t="s">
        <v>1389</v>
      </c>
      <c r="B835" s="11" t="s">
        <v>1390</v>
      </c>
      <c r="C835" s="11">
        <v>617</v>
      </c>
      <c r="D835" s="11" t="s">
        <v>10</v>
      </c>
      <c r="E835" s="11">
        <v>34</v>
      </c>
      <c r="F835" s="11">
        <v>307</v>
      </c>
      <c r="G835" s="11">
        <v>3198</v>
      </c>
      <c r="H835" s="11" t="s">
        <v>11</v>
      </c>
    </row>
    <row r="836" spans="1:8">
      <c r="A836" s="11" t="s">
        <v>1389</v>
      </c>
      <c r="B836" s="11" t="s">
        <v>1390</v>
      </c>
      <c r="C836" s="11">
        <v>617</v>
      </c>
      <c r="D836" s="11" t="s">
        <v>70</v>
      </c>
      <c r="E836" s="11">
        <v>343</v>
      </c>
      <c r="F836" s="11">
        <v>607</v>
      </c>
      <c r="G836" s="11">
        <v>4980</v>
      </c>
      <c r="H836" s="11" t="s">
        <v>71</v>
      </c>
    </row>
    <row r="837" spans="1:8">
      <c r="A837" s="11" t="s">
        <v>1391</v>
      </c>
      <c r="B837" s="11" t="s">
        <v>1392</v>
      </c>
      <c r="C837" s="11">
        <v>656</v>
      </c>
      <c r="D837" s="11" t="s">
        <v>10</v>
      </c>
      <c r="E837" s="11">
        <v>29</v>
      </c>
      <c r="F837" s="11">
        <v>342</v>
      </c>
      <c r="G837" s="11">
        <v>3198</v>
      </c>
      <c r="H837" s="11" t="s">
        <v>11</v>
      </c>
    </row>
    <row r="838" spans="1:8">
      <c r="A838" s="11" t="s">
        <v>1391</v>
      </c>
      <c r="B838" s="11" t="s">
        <v>1392</v>
      </c>
      <c r="C838" s="11">
        <v>656</v>
      </c>
      <c r="D838" s="11" t="s">
        <v>70</v>
      </c>
      <c r="E838" s="11">
        <v>383</v>
      </c>
      <c r="F838" s="11">
        <v>649</v>
      </c>
      <c r="G838" s="11">
        <v>4980</v>
      </c>
      <c r="H838" s="11" t="s">
        <v>71</v>
      </c>
    </row>
    <row r="839" spans="1:8">
      <c r="A839" s="11" t="s">
        <v>1393</v>
      </c>
      <c r="B839" s="11" t="s">
        <v>1394</v>
      </c>
      <c r="C839" s="11">
        <v>408</v>
      </c>
      <c r="D839" s="11" t="s">
        <v>844</v>
      </c>
      <c r="E839" s="11">
        <v>1</v>
      </c>
      <c r="F839" s="11">
        <v>117</v>
      </c>
      <c r="G839" s="11">
        <v>218</v>
      </c>
      <c r="H839" s="11" t="s">
        <v>845</v>
      </c>
    </row>
    <row r="840" spans="1:8">
      <c r="A840" s="11" t="s">
        <v>1393</v>
      </c>
      <c r="B840" s="11" t="s">
        <v>1394</v>
      </c>
      <c r="C840" s="11">
        <v>408</v>
      </c>
      <c r="D840" s="11" t="s">
        <v>10</v>
      </c>
      <c r="E840" s="11">
        <v>145</v>
      </c>
      <c r="F840" s="11">
        <v>396</v>
      </c>
      <c r="G840" s="11">
        <v>3198</v>
      </c>
      <c r="H840" s="11" t="s">
        <v>11</v>
      </c>
    </row>
    <row r="841" spans="1:8">
      <c r="A841" s="11" t="s">
        <v>1395</v>
      </c>
      <c r="B841" s="11" t="s">
        <v>1396</v>
      </c>
      <c r="C841" s="11">
        <v>656</v>
      </c>
      <c r="D841" s="11" t="s">
        <v>10</v>
      </c>
      <c r="E841" s="11">
        <v>29</v>
      </c>
      <c r="F841" s="11">
        <v>342</v>
      </c>
      <c r="G841" s="11">
        <v>3198</v>
      </c>
      <c r="H841" s="11" t="s">
        <v>11</v>
      </c>
    </row>
    <row r="842" spans="1:8">
      <c r="A842" s="11" t="s">
        <v>1395</v>
      </c>
      <c r="B842" s="11" t="s">
        <v>1396</v>
      </c>
      <c r="C842" s="11">
        <v>656</v>
      </c>
      <c r="D842" s="11" t="s">
        <v>70</v>
      </c>
      <c r="E842" s="11">
        <v>383</v>
      </c>
      <c r="F842" s="11">
        <v>649</v>
      </c>
      <c r="G842" s="11">
        <v>4980</v>
      </c>
      <c r="H842" s="11" t="s">
        <v>71</v>
      </c>
    </row>
    <row r="843" spans="1:8">
      <c r="A843" s="11" t="s">
        <v>1397</v>
      </c>
      <c r="B843" s="11" t="s">
        <v>1398</v>
      </c>
      <c r="C843" s="11">
        <v>408</v>
      </c>
      <c r="D843" s="11" t="s">
        <v>844</v>
      </c>
      <c r="E843" s="11">
        <v>1</v>
      </c>
      <c r="F843" s="11">
        <v>117</v>
      </c>
      <c r="G843" s="11">
        <v>218</v>
      </c>
      <c r="H843" s="11" t="s">
        <v>845</v>
      </c>
    </row>
    <row r="844" spans="1:8">
      <c r="A844" s="11" t="s">
        <v>1397</v>
      </c>
      <c r="B844" s="11" t="s">
        <v>1398</v>
      </c>
      <c r="C844" s="11">
        <v>408</v>
      </c>
      <c r="D844" s="11" t="s">
        <v>10</v>
      </c>
      <c r="E844" s="11">
        <v>145</v>
      </c>
      <c r="F844" s="11">
        <v>396</v>
      </c>
      <c r="G844" s="11">
        <v>3198</v>
      </c>
      <c r="H844" s="11" t="s">
        <v>11</v>
      </c>
    </row>
    <row r="845" spans="1:8">
      <c r="A845" s="11" t="s">
        <v>1399</v>
      </c>
      <c r="B845" s="11" t="s">
        <v>1400</v>
      </c>
      <c r="C845" s="11">
        <v>584</v>
      </c>
      <c r="D845" s="11" t="s">
        <v>10</v>
      </c>
      <c r="E845" s="11">
        <v>29</v>
      </c>
      <c r="F845" s="11">
        <v>342</v>
      </c>
      <c r="G845" s="11">
        <v>3198</v>
      </c>
      <c r="H845" s="11" t="s">
        <v>11</v>
      </c>
    </row>
    <row r="846" spans="1:8">
      <c r="A846" s="11" t="s">
        <v>1399</v>
      </c>
      <c r="B846" s="11" t="s">
        <v>1400</v>
      </c>
      <c r="C846" s="11">
        <v>584</v>
      </c>
      <c r="D846" s="11" t="s">
        <v>70</v>
      </c>
      <c r="E846" s="11">
        <v>383</v>
      </c>
      <c r="F846" s="11">
        <v>547</v>
      </c>
      <c r="G846" s="11">
        <v>4980</v>
      </c>
      <c r="H846" s="11" t="s">
        <v>71</v>
      </c>
    </row>
    <row r="847" spans="1:8">
      <c r="A847" s="11" t="s">
        <v>1399</v>
      </c>
      <c r="B847" s="11" t="s">
        <v>1400</v>
      </c>
      <c r="C847" s="11">
        <v>584</v>
      </c>
      <c r="D847" s="11" t="s">
        <v>1401</v>
      </c>
      <c r="E847" s="11">
        <v>551</v>
      </c>
      <c r="F847" s="11">
        <v>583</v>
      </c>
      <c r="G847" s="11">
        <v>2</v>
      </c>
    </row>
    <row r="848" spans="1:8">
      <c r="A848" s="11" t="s">
        <v>1402</v>
      </c>
      <c r="B848" s="11" t="s">
        <v>1403</v>
      </c>
      <c r="C848" s="11">
        <v>408</v>
      </c>
      <c r="D848" s="11" t="s">
        <v>844</v>
      </c>
      <c r="E848" s="11">
        <v>1</v>
      </c>
      <c r="F848" s="11">
        <v>117</v>
      </c>
      <c r="G848" s="11">
        <v>218</v>
      </c>
      <c r="H848" s="11" t="s">
        <v>845</v>
      </c>
    </row>
    <row r="849" spans="1:8">
      <c r="A849" s="11" t="s">
        <v>1402</v>
      </c>
      <c r="B849" s="11" t="s">
        <v>1403</v>
      </c>
      <c r="C849" s="11">
        <v>408</v>
      </c>
      <c r="D849" s="11" t="s">
        <v>10</v>
      </c>
      <c r="E849" s="11">
        <v>145</v>
      </c>
      <c r="F849" s="11">
        <v>396</v>
      </c>
      <c r="G849" s="11">
        <v>3198</v>
      </c>
      <c r="H849" s="11" t="s">
        <v>11</v>
      </c>
    </row>
    <row r="850" spans="1:8">
      <c r="A850" s="11" t="s">
        <v>1404</v>
      </c>
      <c r="B850" s="11" t="s">
        <v>1405</v>
      </c>
      <c r="C850" s="11">
        <v>298</v>
      </c>
      <c r="D850" s="11" t="s">
        <v>10</v>
      </c>
      <c r="E850" s="11">
        <v>57</v>
      </c>
      <c r="F850" s="11">
        <v>287</v>
      </c>
      <c r="G850" s="11">
        <v>3198</v>
      </c>
      <c r="H850" s="11" t="s">
        <v>11</v>
      </c>
    </row>
    <row r="851" spans="1:8">
      <c r="A851" s="11" t="s">
        <v>1406</v>
      </c>
      <c r="B851" s="11" t="s">
        <v>1407</v>
      </c>
      <c r="C851" s="11">
        <v>261</v>
      </c>
      <c r="D851" s="11" t="s">
        <v>10</v>
      </c>
      <c r="E851" s="11">
        <v>14</v>
      </c>
      <c r="F851" s="11">
        <v>195</v>
      </c>
      <c r="G851" s="11">
        <v>3198</v>
      </c>
      <c r="H851" s="11" t="s">
        <v>11</v>
      </c>
    </row>
    <row r="852" spans="1:8">
      <c r="A852" s="11" t="s">
        <v>1408</v>
      </c>
      <c r="B852" s="11" t="s">
        <v>1409</v>
      </c>
      <c r="C852" s="11">
        <v>358</v>
      </c>
      <c r="D852" s="11" t="s">
        <v>10</v>
      </c>
      <c r="E852" s="11">
        <v>29</v>
      </c>
      <c r="F852" s="11">
        <v>316</v>
      </c>
      <c r="G852" s="11">
        <v>3198</v>
      </c>
      <c r="H852" s="11" t="s">
        <v>11</v>
      </c>
    </row>
    <row r="853" spans="1:8">
      <c r="A853" s="11" t="s">
        <v>1410</v>
      </c>
      <c r="B853" s="11" t="s">
        <v>1411</v>
      </c>
      <c r="C853" s="11">
        <v>393</v>
      </c>
      <c r="D853" s="11" t="s">
        <v>10</v>
      </c>
      <c r="E853" s="11">
        <v>29</v>
      </c>
      <c r="F853" s="11">
        <v>346</v>
      </c>
      <c r="G853" s="11">
        <v>3198</v>
      </c>
      <c r="H853" s="11" t="s">
        <v>11</v>
      </c>
    </row>
    <row r="854" spans="1:8">
      <c r="A854" s="11" t="s">
        <v>1412</v>
      </c>
      <c r="B854" s="11" t="s">
        <v>1413</v>
      </c>
      <c r="C854" s="11">
        <v>593</v>
      </c>
      <c r="D854" s="11" t="s">
        <v>10</v>
      </c>
      <c r="E854" s="11">
        <v>29</v>
      </c>
      <c r="F854" s="11">
        <v>273</v>
      </c>
      <c r="G854" s="11">
        <v>3198</v>
      </c>
      <c r="H854" s="11" t="s">
        <v>11</v>
      </c>
    </row>
    <row r="855" spans="1:8">
      <c r="A855" s="11" t="s">
        <v>1412</v>
      </c>
      <c r="B855" s="11" t="s">
        <v>1413</v>
      </c>
      <c r="C855" s="11">
        <v>593</v>
      </c>
      <c r="D855" s="11" t="s">
        <v>70</v>
      </c>
      <c r="E855" s="11">
        <v>316</v>
      </c>
      <c r="F855" s="11">
        <v>586</v>
      </c>
      <c r="G855" s="11">
        <v>4980</v>
      </c>
      <c r="H855" s="11" t="s">
        <v>71</v>
      </c>
    </row>
    <row r="856" spans="1:8">
      <c r="A856" s="11" t="s">
        <v>1414</v>
      </c>
      <c r="B856" s="11" t="s">
        <v>1415</v>
      </c>
      <c r="C856" s="11">
        <v>457</v>
      </c>
      <c r="D856" s="11" t="s">
        <v>10</v>
      </c>
      <c r="E856" s="11">
        <v>129</v>
      </c>
      <c r="F856" s="11">
        <v>438</v>
      </c>
      <c r="G856" s="11">
        <v>3198</v>
      </c>
      <c r="H856" s="11" t="s">
        <v>11</v>
      </c>
    </row>
    <row r="857" spans="1:8">
      <c r="A857" s="11" t="s">
        <v>1416</v>
      </c>
      <c r="B857" s="11" t="s">
        <v>1417</v>
      </c>
      <c r="C857" s="11">
        <v>601</v>
      </c>
      <c r="D857" s="11" t="s">
        <v>10</v>
      </c>
      <c r="E857" s="11">
        <v>32</v>
      </c>
      <c r="F857" s="11">
        <v>291</v>
      </c>
      <c r="G857" s="11">
        <v>3198</v>
      </c>
      <c r="H857" s="11" t="s">
        <v>11</v>
      </c>
    </row>
    <row r="858" spans="1:8">
      <c r="A858" s="11" t="s">
        <v>1416</v>
      </c>
      <c r="B858" s="11" t="s">
        <v>1417</v>
      </c>
      <c r="C858" s="11">
        <v>601</v>
      </c>
      <c r="D858" s="11" t="s">
        <v>70</v>
      </c>
      <c r="E858" s="11">
        <v>333</v>
      </c>
      <c r="F858" s="11">
        <v>591</v>
      </c>
      <c r="G858" s="11">
        <v>4980</v>
      </c>
      <c r="H858" s="11" t="s">
        <v>71</v>
      </c>
    </row>
    <row r="859" spans="1:8">
      <c r="A859" s="11" t="s">
        <v>1418</v>
      </c>
      <c r="B859" s="11" t="s">
        <v>1419</v>
      </c>
      <c r="C859" s="11">
        <v>618</v>
      </c>
      <c r="D859" s="11" t="s">
        <v>10</v>
      </c>
      <c r="E859" s="11">
        <v>14</v>
      </c>
      <c r="F859" s="11">
        <v>392</v>
      </c>
      <c r="G859" s="11">
        <v>3198</v>
      </c>
      <c r="H859" s="11" t="s">
        <v>11</v>
      </c>
    </row>
    <row r="860" spans="1:8">
      <c r="A860" s="11" t="s">
        <v>1418</v>
      </c>
      <c r="B860" s="11" t="s">
        <v>1419</v>
      </c>
      <c r="C860" s="11">
        <v>618</v>
      </c>
      <c r="D860" s="11" t="s">
        <v>433</v>
      </c>
      <c r="E860" s="11">
        <v>430</v>
      </c>
      <c r="F860" s="11">
        <v>447</v>
      </c>
      <c r="G860" s="11">
        <v>26963</v>
      </c>
      <c r="H860" s="11" t="s">
        <v>434</v>
      </c>
    </row>
    <row r="861" spans="1:8">
      <c r="A861" s="11" t="s">
        <v>1418</v>
      </c>
      <c r="B861" s="11" t="s">
        <v>1419</v>
      </c>
      <c r="C861" s="11">
        <v>618</v>
      </c>
      <c r="D861" s="11" t="s">
        <v>433</v>
      </c>
      <c r="E861" s="11">
        <v>439</v>
      </c>
      <c r="F861" s="11">
        <v>456</v>
      </c>
      <c r="G861" s="11">
        <v>26963</v>
      </c>
      <c r="H861" s="11" t="s">
        <v>434</v>
      </c>
    </row>
    <row r="862" spans="1:8">
      <c r="A862" s="11" t="s">
        <v>1418</v>
      </c>
      <c r="B862" s="11" t="s">
        <v>1419</v>
      </c>
      <c r="C862" s="11">
        <v>618</v>
      </c>
      <c r="D862" s="11" t="s">
        <v>433</v>
      </c>
      <c r="E862" s="11">
        <v>457</v>
      </c>
      <c r="F862" s="11">
        <v>474</v>
      </c>
      <c r="G862" s="11">
        <v>26963</v>
      </c>
      <c r="H862" s="11" t="s">
        <v>434</v>
      </c>
    </row>
    <row r="863" spans="1:8">
      <c r="A863" s="11" t="s">
        <v>1418</v>
      </c>
      <c r="B863" s="11" t="s">
        <v>1419</v>
      </c>
      <c r="C863" s="11">
        <v>618</v>
      </c>
      <c r="D863" s="11" t="s">
        <v>433</v>
      </c>
      <c r="E863" s="11">
        <v>475</v>
      </c>
      <c r="F863" s="11">
        <v>492</v>
      </c>
      <c r="G863" s="11">
        <v>26963</v>
      </c>
      <c r="H863" s="11" t="s">
        <v>434</v>
      </c>
    </row>
    <row r="864" spans="1:8">
      <c r="A864" s="11" t="s">
        <v>1418</v>
      </c>
      <c r="B864" s="11" t="s">
        <v>1419</v>
      </c>
      <c r="C864" s="11">
        <v>618</v>
      </c>
      <c r="D864" s="11" t="s">
        <v>433</v>
      </c>
      <c r="E864" s="11">
        <v>493</v>
      </c>
      <c r="F864" s="11">
        <v>510</v>
      </c>
      <c r="G864" s="11">
        <v>26963</v>
      </c>
      <c r="H864" s="11" t="s">
        <v>434</v>
      </c>
    </row>
    <row r="865" spans="1:8">
      <c r="A865" s="11" t="s">
        <v>1420</v>
      </c>
      <c r="B865" s="11" t="s">
        <v>1421</v>
      </c>
      <c r="C865" s="11">
        <v>360</v>
      </c>
      <c r="D865" s="11" t="s">
        <v>10</v>
      </c>
      <c r="E865" s="11">
        <v>151</v>
      </c>
      <c r="F865" s="11">
        <v>356</v>
      </c>
      <c r="G865" s="11">
        <v>3198</v>
      </c>
      <c r="H865" s="11" t="s">
        <v>11</v>
      </c>
    </row>
    <row r="866" spans="1:8">
      <c r="A866" s="11" t="s">
        <v>1422</v>
      </c>
      <c r="B866" s="11" t="s">
        <v>1423</v>
      </c>
      <c r="C866" s="11">
        <v>418</v>
      </c>
      <c r="D866" s="11" t="s">
        <v>10</v>
      </c>
      <c r="E866" s="11">
        <v>147</v>
      </c>
      <c r="F866" s="11">
        <v>406</v>
      </c>
      <c r="G866" s="11">
        <v>3198</v>
      </c>
      <c r="H866" s="11" t="s">
        <v>11</v>
      </c>
    </row>
    <row r="867" spans="1:8">
      <c r="A867" s="11" t="s">
        <v>1424</v>
      </c>
      <c r="B867" s="11" t="s">
        <v>1425</v>
      </c>
      <c r="C867" s="11">
        <v>656</v>
      </c>
      <c r="D867" s="11" t="s">
        <v>10</v>
      </c>
      <c r="E867" s="11">
        <v>29</v>
      </c>
      <c r="F867" s="11">
        <v>342</v>
      </c>
      <c r="G867" s="11">
        <v>3198</v>
      </c>
      <c r="H867" s="11" t="s">
        <v>11</v>
      </c>
    </row>
    <row r="868" spans="1:8">
      <c r="A868" s="11" t="s">
        <v>1424</v>
      </c>
      <c r="B868" s="11" t="s">
        <v>1425</v>
      </c>
      <c r="C868" s="11">
        <v>656</v>
      </c>
      <c r="D868" s="11" t="s">
        <v>70</v>
      </c>
      <c r="E868" s="11">
        <v>383</v>
      </c>
      <c r="F868" s="11">
        <v>649</v>
      </c>
      <c r="G868" s="11">
        <v>4980</v>
      </c>
      <c r="H868" s="11" t="s">
        <v>71</v>
      </c>
    </row>
    <row r="869" spans="1:8">
      <c r="A869" s="11" t="s">
        <v>1426</v>
      </c>
      <c r="B869" s="11" t="s">
        <v>1427</v>
      </c>
      <c r="C869" s="11">
        <v>331</v>
      </c>
      <c r="D869" s="11" t="s">
        <v>10</v>
      </c>
      <c r="E869" s="11">
        <v>31</v>
      </c>
      <c r="F869" s="11">
        <v>322</v>
      </c>
      <c r="G869" s="11">
        <v>3198</v>
      </c>
      <c r="H869" s="11" t="s">
        <v>11</v>
      </c>
    </row>
    <row r="870" spans="1:8">
      <c r="A870" s="11" t="s">
        <v>1428</v>
      </c>
      <c r="B870" s="11" t="s">
        <v>1429</v>
      </c>
      <c r="C870" s="11">
        <v>311</v>
      </c>
      <c r="D870" s="11" t="s">
        <v>10</v>
      </c>
      <c r="E870" s="11">
        <v>1</v>
      </c>
      <c r="F870" s="11">
        <v>302</v>
      </c>
      <c r="G870" s="11">
        <v>3198</v>
      </c>
      <c r="H870" s="11" t="s">
        <v>11</v>
      </c>
    </row>
    <row r="871" spans="1:8">
      <c r="A871" s="11" t="s">
        <v>1430</v>
      </c>
      <c r="B871" s="11" t="s">
        <v>1431</v>
      </c>
      <c r="C871" s="11">
        <v>241</v>
      </c>
      <c r="D871" s="11" t="s">
        <v>10</v>
      </c>
      <c r="E871" s="11">
        <v>1</v>
      </c>
      <c r="F871" s="11">
        <v>240</v>
      </c>
      <c r="G871" s="11">
        <v>3198</v>
      </c>
      <c r="H871" s="11" t="s">
        <v>11</v>
      </c>
    </row>
    <row r="872" spans="1:8">
      <c r="A872" s="11" t="s">
        <v>1432</v>
      </c>
      <c r="B872" s="11" t="s">
        <v>1433</v>
      </c>
      <c r="C872" s="11">
        <v>408</v>
      </c>
      <c r="D872" s="11" t="s">
        <v>844</v>
      </c>
      <c r="E872" s="11">
        <v>1</v>
      </c>
      <c r="F872" s="11">
        <v>117</v>
      </c>
      <c r="G872" s="11">
        <v>218</v>
      </c>
      <c r="H872" s="11" t="s">
        <v>845</v>
      </c>
    </row>
    <row r="873" spans="1:8">
      <c r="A873" s="11" t="s">
        <v>1432</v>
      </c>
      <c r="B873" s="11" t="s">
        <v>1433</v>
      </c>
      <c r="C873" s="11">
        <v>408</v>
      </c>
      <c r="D873" s="11" t="s">
        <v>10</v>
      </c>
      <c r="E873" s="11">
        <v>145</v>
      </c>
      <c r="F873" s="11">
        <v>396</v>
      </c>
      <c r="G873" s="11">
        <v>3198</v>
      </c>
      <c r="H873" s="11" t="s">
        <v>11</v>
      </c>
    </row>
    <row r="874" spans="1:8">
      <c r="A874" s="11" t="s">
        <v>1434</v>
      </c>
      <c r="B874" s="11" t="s">
        <v>1435</v>
      </c>
      <c r="C874" s="11">
        <v>656</v>
      </c>
      <c r="D874" s="11" t="s">
        <v>10</v>
      </c>
      <c r="E874" s="11">
        <v>29</v>
      </c>
      <c r="F874" s="11">
        <v>342</v>
      </c>
      <c r="G874" s="11">
        <v>3198</v>
      </c>
      <c r="H874" s="11" t="s">
        <v>11</v>
      </c>
    </row>
    <row r="875" spans="1:8">
      <c r="A875" s="11" t="s">
        <v>1434</v>
      </c>
      <c r="B875" s="11" t="s">
        <v>1435</v>
      </c>
      <c r="C875" s="11">
        <v>656</v>
      </c>
      <c r="D875" s="11" t="s">
        <v>70</v>
      </c>
      <c r="E875" s="11">
        <v>383</v>
      </c>
      <c r="F875" s="11">
        <v>649</v>
      </c>
      <c r="G875" s="11">
        <v>4980</v>
      </c>
      <c r="H875" s="11" t="s">
        <v>71</v>
      </c>
    </row>
    <row r="876" spans="1:8">
      <c r="A876" s="11" t="s">
        <v>1436</v>
      </c>
      <c r="B876" s="11" t="s">
        <v>1437</v>
      </c>
      <c r="C876" s="11">
        <v>408</v>
      </c>
      <c r="D876" s="11" t="s">
        <v>844</v>
      </c>
      <c r="E876" s="11">
        <v>1</v>
      </c>
      <c r="F876" s="11">
        <v>117</v>
      </c>
      <c r="G876" s="11">
        <v>218</v>
      </c>
      <c r="H876" s="11" t="s">
        <v>845</v>
      </c>
    </row>
    <row r="877" spans="1:8">
      <c r="A877" s="11" t="s">
        <v>1436</v>
      </c>
      <c r="B877" s="11" t="s">
        <v>1437</v>
      </c>
      <c r="C877" s="11">
        <v>408</v>
      </c>
      <c r="D877" s="11" t="s">
        <v>10</v>
      </c>
      <c r="E877" s="11">
        <v>145</v>
      </c>
      <c r="F877" s="11">
        <v>396</v>
      </c>
      <c r="G877" s="11">
        <v>3198</v>
      </c>
      <c r="H877" s="11" t="s">
        <v>11</v>
      </c>
    </row>
    <row r="878" spans="1:8">
      <c r="A878" s="11" t="s">
        <v>1438</v>
      </c>
      <c r="B878" s="11" t="s">
        <v>1439</v>
      </c>
      <c r="C878" s="11">
        <v>584</v>
      </c>
      <c r="D878" s="11" t="s">
        <v>10</v>
      </c>
      <c r="E878" s="11">
        <v>29</v>
      </c>
      <c r="F878" s="11">
        <v>342</v>
      </c>
      <c r="G878" s="11">
        <v>3198</v>
      </c>
      <c r="H878" s="11" t="s">
        <v>11</v>
      </c>
    </row>
    <row r="879" spans="1:8">
      <c r="A879" s="11" t="s">
        <v>1438</v>
      </c>
      <c r="B879" s="11" t="s">
        <v>1439</v>
      </c>
      <c r="C879" s="11">
        <v>584</v>
      </c>
      <c r="D879" s="11" t="s">
        <v>70</v>
      </c>
      <c r="E879" s="11">
        <v>383</v>
      </c>
      <c r="F879" s="11">
        <v>547</v>
      </c>
      <c r="G879" s="11">
        <v>4980</v>
      </c>
      <c r="H879" s="11" t="s">
        <v>71</v>
      </c>
    </row>
    <row r="880" spans="1:8">
      <c r="A880" s="11" t="s">
        <v>1438</v>
      </c>
      <c r="B880" s="11" t="s">
        <v>1439</v>
      </c>
      <c r="C880" s="11">
        <v>584</v>
      </c>
      <c r="D880" s="11" t="s">
        <v>1401</v>
      </c>
      <c r="E880" s="11">
        <v>551</v>
      </c>
      <c r="F880" s="11">
        <v>583</v>
      </c>
      <c r="G880" s="11">
        <v>2</v>
      </c>
    </row>
    <row r="881" spans="1:8">
      <c r="A881" s="11" t="s">
        <v>1440</v>
      </c>
      <c r="B881" s="11" t="s">
        <v>1441</v>
      </c>
      <c r="C881" s="11">
        <v>249</v>
      </c>
      <c r="D881" s="11" t="s">
        <v>10</v>
      </c>
      <c r="E881" s="11">
        <v>18</v>
      </c>
      <c r="F881" s="11">
        <v>213</v>
      </c>
      <c r="G881" s="11">
        <v>3198</v>
      </c>
      <c r="H881" s="11" t="s">
        <v>11</v>
      </c>
    </row>
    <row r="882" spans="1:8">
      <c r="A882" s="11" t="s">
        <v>1442</v>
      </c>
      <c r="B882" s="11" t="s">
        <v>1443</v>
      </c>
      <c r="C882" s="11">
        <v>656</v>
      </c>
      <c r="D882" s="11" t="s">
        <v>10</v>
      </c>
      <c r="E882" s="11">
        <v>29</v>
      </c>
      <c r="F882" s="11">
        <v>342</v>
      </c>
      <c r="G882" s="11">
        <v>3198</v>
      </c>
      <c r="H882" s="11" t="s">
        <v>11</v>
      </c>
    </row>
    <row r="883" spans="1:8">
      <c r="A883" s="11" t="s">
        <v>1442</v>
      </c>
      <c r="B883" s="11" t="s">
        <v>1443</v>
      </c>
      <c r="C883" s="11">
        <v>656</v>
      </c>
      <c r="D883" s="11" t="s">
        <v>70</v>
      </c>
      <c r="E883" s="11">
        <v>383</v>
      </c>
      <c r="F883" s="11">
        <v>649</v>
      </c>
      <c r="G883" s="11">
        <v>4980</v>
      </c>
      <c r="H883" s="11" t="s">
        <v>71</v>
      </c>
    </row>
    <row r="884" spans="1:8">
      <c r="A884" s="11" t="s">
        <v>1444</v>
      </c>
      <c r="B884" s="11" t="s">
        <v>1445</v>
      </c>
      <c r="C884" s="11">
        <v>408</v>
      </c>
      <c r="D884" s="11" t="s">
        <v>844</v>
      </c>
      <c r="E884" s="11">
        <v>1</v>
      </c>
      <c r="F884" s="11">
        <v>116</v>
      </c>
      <c r="G884" s="11">
        <v>218</v>
      </c>
      <c r="H884" s="11" t="s">
        <v>845</v>
      </c>
    </row>
    <row r="885" spans="1:8">
      <c r="A885" s="11" t="s">
        <v>1444</v>
      </c>
      <c r="B885" s="11" t="s">
        <v>1445</v>
      </c>
      <c r="C885" s="11">
        <v>408</v>
      </c>
      <c r="D885" s="11" t="s">
        <v>10</v>
      </c>
      <c r="E885" s="11">
        <v>145</v>
      </c>
      <c r="F885" s="11">
        <v>396</v>
      </c>
      <c r="G885" s="11">
        <v>3198</v>
      </c>
      <c r="H885" s="11" t="s">
        <v>11</v>
      </c>
    </row>
    <row r="886" spans="1:8">
      <c r="A886" s="11" t="s">
        <v>1446</v>
      </c>
      <c r="B886" s="11" t="s">
        <v>1447</v>
      </c>
      <c r="C886" s="11">
        <v>408</v>
      </c>
      <c r="D886" s="11" t="s">
        <v>844</v>
      </c>
      <c r="E886" s="11">
        <v>1</v>
      </c>
      <c r="F886" s="11">
        <v>118</v>
      </c>
      <c r="G886" s="11">
        <v>218</v>
      </c>
      <c r="H886" s="11" t="s">
        <v>845</v>
      </c>
    </row>
    <row r="887" spans="1:8">
      <c r="A887" s="11" t="s">
        <v>1446</v>
      </c>
      <c r="B887" s="11" t="s">
        <v>1447</v>
      </c>
      <c r="C887" s="11">
        <v>408</v>
      </c>
      <c r="D887" s="11" t="s">
        <v>10</v>
      </c>
      <c r="E887" s="11">
        <v>145</v>
      </c>
      <c r="F887" s="11">
        <v>396</v>
      </c>
      <c r="G887" s="11">
        <v>3198</v>
      </c>
      <c r="H887" s="11" t="s">
        <v>11</v>
      </c>
    </row>
    <row r="888" spans="1:8">
      <c r="A888" s="11" t="s">
        <v>1448</v>
      </c>
      <c r="B888" s="11" t="s">
        <v>1449</v>
      </c>
      <c r="C888" s="11">
        <v>281</v>
      </c>
      <c r="D888" s="11" t="s">
        <v>10</v>
      </c>
      <c r="E888" s="11">
        <v>38</v>
      </c>
      <c r="F888" s="11">
        <v>270</v>
      </c>
      <c r="G888" s="11">
        <v>3198</v>
      </c>
      <c r="H888" s="11" t="s">
        <v>11</v>
      </c>
    </row>
    <row r="889" spans="1:8">
      <c r="A889" s="11" t="s">
        <v>1450</v>
      </c>
      <c r="B889" s="11" t="s">
        <v>1451</v>
      </c>
      <c r="C889" s="11">
        <v>301</v>
      </c>
      <c r="D889" s="11" t="s">
        <v>10</v>
      </c>
      <c r="E889" s="11">
        <v>57</v>
      </c>
      <c r="F889" s="11">
        <v>287</v>
      </c>
      <c r="G889" s="11">
        <v>3198</v>
      </c>
      <c r="H889" s="11" t="s">
        <v>11</v>
      </c>
    </row>
    <row r="890" spans="1:8">
      <c r="A890" s="11" t="s">
        <v>1452</v>
      </c>
      <c r="B890" s="11" t="s">
        <v>1453</v>
      </c>
      <c r="C890" s="11">
        <v>376</v>
      </c>
      <c r="D890" s="11" t="s">
        <v>10</v>
      </c>
      <c r="E890" s="11">
        <v>155</v>
      </c>
      <c r="F890" s="11">
        <v>362</v>
      </c>
      <c r="G890" s="11">
        <v>3198</v>
      </c>
      <c r="H890" s="11" t="s">
        <v>11</v>
      </c>
    </row>
    <row r="891" spans="1:8">
      <c r="A891" s="11" t="s">
        <v>1454</v>
      </c>
      <c r="B891" s="11" t="s">
        <v>1455</v>
      </c>
      <c r="C891" s="11">
        <v>300</v>
      </c>
      <c r="D891" s="11" t="s">
        <v>10</v>
      </c>
      <c r="E891" s="11">
        <v>62</v>
      </c>
      <c r="F891" s="11">
        <v>292</v>
      </c>
      <c r="G891" s="11">
        <v>3198</v>
      </c>
      <c r="H891" s="11" t="s">
        <v>11</v>
      </c>
    </row>
    <row r="892" spans="1:8">
      <c r="A892" s="11" t="s">
        <v>1456</v>
      </c>
      <c r="B892" s="11" t="s">
        <v>1457</v>
      </c>
      <c r="C892" s="11">
        <v>408</v>
      </c>
      <c r="D892" s="11" t="s">
        <v>844</v>
      </c>
      <c r="E892" s="11">
        <v>1</v>
      </c>
      <c r="F892" s="11">
        <v>117</v>
      </c>
      <c r="G892" s="11">
        <v>218</v>
      </c>
      <c r="H892" s="11" t="s">
        <v>845</v>
      </c>
    </row>
    <row r="893" spans="1:8">
      <c r="A893" s="11" t="s">
        <v>1456</v>
      </c>
      <c r="B893" s="11" t="s">
        <v>1457</v>
      </c>
      <c r="C893" s="11">
        <v>408</v>
      </c>
      <c r="D893" s="11" t="s">
        <v>10</v>
      </c>
      <c r="E893" s="11">
        <v>145</v>
      </c>
      <c r="F893" s="11">
        <v>396</v>
      </c>
      <c r="G893" s="11">
        <v>3198</v>
      </c>
      <c r="H893" s="11" t="s">
        <v>11</v>
      </c>
    </row>
    <row r="894" spans="1:8">
      <c r="A894" s="11" t="s">
        <v>1458</v>
      </c>
      <c r="B894" s="11" t="s">
        <v>1459</v>
      </c>
      <c r="C894" s="11">
        <v>656</v>
      </c>
      <c r="D894" s="11" t="s">
        <v>10</v>
      </c>
      <c r="E894" s="11">
        <v>29</v>
      </c>
      <c r="F894" s="11">
        <v>342</v>
      </c>
      <c r="G894" s="11">
        <v>3198</v>
      </c>
      <c r="H894" s="11" t="s">
        <v>11</v>
      </c>
    </row>
    <row r="895" spans="1:8">
      <c r="A895" s="11" t="s">
        <v>1458</v>
      </c>
      <c r="B895" s="11" t="s">
        <v>1459</v>
      </c>
      <c r="C895" s="11">
        <v>656</v>
      </c>
      <c r="D895" s="11" t="s">
        <v>70</v>
      </c>
      <c r="E895" s="11">
        <v>383</v>
      </c>
      <c r="F895" s="11">
        <v>649</v>
      </c>
      <c r="G895" s="11">
        <v>4980</v>
      </c>
      <c r="H895" s="11" t="s">
        <v>71</v>
      </c>
    </row>
    <row r="896" spans="1:8">
      <c r="A896" s="11" t="s">
        <v>1460</v>
      </c>
      <c r="B896" s="11" t="s">
        <v>1461</v>
      </c>
      <c r="C896" s="11">
        <v>656</v>
      </c>
      <c r="D896" s="11" t="s">
        <v>10</v>
      </c>
      <c r="E896" s="11">
        <v>29</v>
      </c>
      <c r="F896" s="11">
        <v>342</v>
      </c>
      <c r="G896" s="11">
        <v>3198</v>
      </c>
      <c r="H896" s="11" t="s">
        <v>11</v>
      </c>
    </row>
    <row r="897" spans="1:8">
      <c r="A897" s="11" t="s">
        <v>1460</v>
      </c>
      <c r="B897" s="11" t="s">
        <v>1461</v>
      </c>
      <c r="C897" s="11">
        <v>656</v>
      </c>
      <c r="D897" s="11" t="s">
        <v>70</v>
      </c>
      <c r="E897" s="11">
        <v>383</v>
      </c>
      <c r="F897" s="11">
        <v>649</v>
      </c>
      <c r="G897" s="11">
        <v>4980</v>
      </c>
      <c r="H897" s="11" t="s">
        <v>71</v>
      </c>
    </row>
    <row r="898" spans="1:8">
      <c r="A898" s="11" t="s">
        <v>1462</v>
      </c>
      <c r="B898" s="11" t="s">
        <v>1463</v>
      </c>
      <c r="C898" s="11">
        <v>408</v>
      </c>
      <c r="D898" s="11" t="s">
        <v>844</v>
      </c>
      <c r="E898" s="11">
        <v>1</v>
      </c>
      <c r="F898" s="11">
        <v>117</v>
      </c>
      <c r="G898" s="11">
        <v>218</v>
      </c>
      <c r="H898" s="11" t="s">
        <v>845</v>
      </c>
    </row>
    <row r="899" spans="1:8">
      <c r="A899" s="11" t="s">
        <v>1462</v>
      </c>
      <c r="B899" s="11" t="s">
        <v>1463</v>
      </c>
      <c r="C899" s="11">
        <v>408</v>
      </c>
      <c r="D899" s="11" t="s">
        <v>10</v>
      </c>
      <c r="E899" s="11">
        <v>145</v>
      </c>
      <c r="F899" s="11">
        <v>396</v>
      </c>
      <c r="G899" s="11">
        <v>3198</v>
      </c>
      <c r="H899" s="11" t="s">
        <v>11</v>
      </c>
    </row>
    <row r="900" spans="1:8">
      <c r="A900" s="11" t="s">
        <v>1464</v>
      </c>
      <c r="B900" s="11" t="s">
        <v>1465</v>
      </c>
      <c r="C900" s="11">
        <v>408</v>
      </c>
      <c r="D900" s="11" t="s">
        <v>844</v>
      </c>
      <c r="E900" s="11">
        <v>1</v>
      </c>
      <c r="F900" s="11">
        <v>117</v>
      </c>
      <c r="G900" s="11">
        <v>218</v>
      </c>
      <c r="H900" s="11" t="s">
        <v>845</v>
      </c>
    </row>
    <row r="901" spans="1:8">
      <c r="A901" s="11" t="s">
        <v>1464</v>
      </c>
      <c r="B901" s="11" t="s">
        <v>1465</v>
      </c>
      <c r="C901" s="11">
        <v>408</v>
      </c>
      <c r="D901" s="11" t="s">
        <v>10</v>
      </c>
      <c r="E901" s="11">
        <v>145</v>
      </c>
      <c r="F901" s="11">
        <v>396</v>
      </c>
      <c r="G901" s="11">
        <v>3198</v>
      </c>
      <c r="H901" s="11" t="s">
        <v>11</v>
      </c>
    </row>
    <row r="902" spans="1:8">
      <c r="A902" s="11" t="s">
        <v>1466</v>
      </c>
      <c r="B902" s="11" t="s">
        <v>1467</v>
      </c>
      <c r="C902" s="11">
        <v>656</v>
      </c>
      <c r="D902" s="11" t="s">
        <v>10</v>
      </c>
      <c r="E902" s="11">
        <v>29</v>
      </c>
      <c r="F902" s="11">
        <v>342</v>
      </c>
      <c r="G902" s="11">
        <v>3198</v>
      </c>
      <c r="H902" s="11" t="s">
        <v>11</v>
      </c>
    </row>
    <row r="903" spans="1:8">
      <c r="A903" s="11" t="s">
        <v>1466</v>
      </c>
      <c r="B903" s="11" t="s">
        <v>1467</v>
      </c>
      <c r="C903" s="11">
        <v>656</v>
      </c>
      <c r="D903" s="11" t="s">
        <v>70</v>
      </c>
      <c r="E903" s="11">
        <v>383</v>
      </c>
      <c r="F903" s="11">
        <v>649</v>
      </c>
      <c r="G903" s="11">
        <v>4980</v>
      </c>
      <c r="H903" s="11" t="s">
        <v>71</v>
      </c>
    </row>
    <row r="904" spans="1:8">
      <c r="A904" s="11" t="s">
        <v>1468</v>
      </c>
      <c r="B904" s="11" t="s">
        <v>1469</v>
      </c>
      <c r="C904" s="11">
        <v>408</v>
      </c>
      <c r="D904" s="11" t="s">
        <v>844</v>
      </c>
      <c r="E904" s="11">
        <v>1</v>
      </c>
      <c r="F904" s="11">
        <v>117</v>
      </c>
      <c r="G904" s="11">
        <v>218</v>
      </c>
      <c r="H904" s="11" t="s">
        <v>845</v>
      </c>
    </row>
    <row r="905" spans="1:8">
      <c r="A905" s="11" t="s">
        <v>1468</v>
      </c>
      <c r="B905" s="11" t="s">
        <v>1469</v>
      </c>
      <c r="C905" s="11">
        <v>408</v>
      </c>
      <c r="D905" s="11" t="s">
        <v>10</v>
      </c>
      <c r="E905" s="11">
        <v>145</v>
      </c>
      <c r="F905" s="11">
        <v>396</v>
      </c>
      <c r="G905" s="11">
        <v>3198</v>
      </c>
      <c r="H905" s="11" t="s">
        <v>11</v>
      </c>
    </row>
    <row r="906" spans="1:8">
      <c r="A906" s="11" t="s">
        <v>1470</v>
      </c>
      <c r="B906" s="11" t="s">
        <v>1471</v>
      </c>
      <c r="C906" s="11">
        <v>656</v>
      </c>
      <c r="D906" s="11" t="s">
        <v>10</v>
      </c>
      <c r="E906" s="11">
        <v>29</v>
      </c>
      <c r="F906" s="11">
        <v>342</v>
      </c>
      <c r="G906" s="11">
        <v>3198</v>
      </c>
      <c r="H906" s="11" t="s">
        <v>11</v>
      </c>
    </row>
    <row r="907" spans="1:8">
      <c r="A907" s="11" t="s">
        <v>1470</v>
      </c>
      <c r="B907" s="11" t="s">
        <v>1471</v>
      </c>
      <c r="C907" s="11">
        <v>656</v>
      </c>
      <c r="D907" s="11" t="s">
        <v>70</v>
      </c>
      <c r="E907" s="11">
        <v>383</v>
      </c>
      <c r="F907" s="11">
        <v>649</v>
      </c>
      <c r="G907" s="11">
        <v>4980</v>
      </c>
      <c r="H907" s="11" t="s">
        <v>71</v>
      </c>
    </row>
    <row r="908" spans="1:8">
      <c r="A908" s="11" t="s">
        <v>1472</v>
      </c>
      <c r="B908" s="11" t="s">
        <v>1473</v>
      </c>
      <c r="C908" s="11">
        <v>656</v>
      </c>
      <c r="D908" s="11" t="s">
        <v>10</v>
      </c>
      <c r="E908" s="11">
        <v>29</v>
      </c>
      <c r="F908" s="11">
        <v>342</v>
      </c>
      <c r="G908" s="11">
        <v>3198</v>
      </c>
      <c r="H908" s="11" t="s">
        <v>11</v>
      </c>
    </row>
    <row r="909" spans="1:8">
      <c r="A909" s="11" t="s">
        <v>1472</v>
      </c>
      <c r="B909" s="11" t="s">
        <v>1473</v>
      </c>
      <c r="C909" s="11">
        <v>656</v>
      </c>
      <c r="D909" s="11" t="s">
        <v>70</v>
      </c>
      <c r="E909" s="11">
        <v>383</v>
      </c>
      <c r="F909" s="11">
        <v>649</v>
      </c>
      <c r="G909" s="11">
        <v>4980</v>
      </c>
      <c r="H909" s="11" t="s">
        <v>71</v>
      </c>
    </row>
    <row r="910" spans="1:8">
      <c r="A910" s="11" t="s">
        <v>1474</v>
      </c>
      <c r="B910" s="11" t="s">
        <v>1475</v>
      </c>
      <c r="C910" s="11">
        <v>408</v>
      </c>
      <c r="D910" s="11" t="s">
        <v>844</v>
      </c>
      <c r="E910" s="11">
        <v>1</v>
      </c>
      <c r="F910" s="11">
        <v>117</v>
      </c>
      <c r="G910" s="11">
        <v>218</v>
      </c>
      <c r="H910" s="11" t="s">
        <v>845</v>
      </c>
    </row>
    <row r="911" spans="1:8">
      <c r="A911" s="11" t="s">
        <v>1474</v>
      </c>
      <c r="B911" s="11" t="s">
        <v>1475</v>
      </c>
      <c r="C911" s="11">
        <v>408</v>
      </c>
      <c r="D911" s="11" t="s">
        <v>10</v>
      </c>
      <c r="E911" s="11">
        <v>145</v>
      </c>
      <c r="F911" s="11">
        <v>396</v>
      </c>
      <c r="G911" s="11">
        <v>3198</v>
      </c>
      <c r="H911" s="11" t="s">
        <v>11</v>
      </c>
    </row>
    <row r="912" spans="1:8">
      <c r="A912" s="11" t="s">
        <v>1476</v>
      </c>
      <c r="B912" s="11" t="s">
        <v>1477</v>
      </c>
      <c r="C912" s="11">
        <v>656</v>
      </c>
      <c r="D912" s="11" t="s">
        <v>10</v>
      </c>
      <c r="E912" s="11">
        <v>29</v>
      </c>
      <c r="F912" s="11">
        <v>342</v>
      </c>
      <c r="G912" s="11">
        <v>3198</v>
      </c>
      <c r="H912" s="11" t="s">
        <v>11</v>
      </c>
    </row>
    <row r="913" spans="1:8">
      <c r="A913" s="11" t="s">
        <v>1476</v>
      </c>
      <c r="B913" s="11" t="s">
        <v>1477</v>
      </c>
      <c r="C913" s="11">
        <v>656</v>
      </c>
      <c r="D913" s="11" t="s">
        <v>70</v>
      </c>
      <c r="E913" s="11">
        <v>383</v>
      </c>
      <c r="F913" s="11">
        <v>649</v>
      </c>
      <c r="G913" s="11">
        <v>4980</v>
      </c>
      <c r="H913" s="11" t="s">
        <v>71</v>
      </c>
    </row>
    <row r="914" spans="1:8">
      <c r="A914" s="11" t="s">
        <v>1478</v>
      </c>
      <c r="B914" s="11" t="s">
        <v>1479</v>
      </c>
      <c r="C914" s="11">
        <v>408</v>
      </c>
      <c r="D914" s="11" t="s">
        <v>844</v>
      </c>
      <c r="E914" s="11">
        <v>1</v>
      </c>
      <c r="F914" s="11">
        <v>117</v>
      </c>
      <c r="G914" s="11">
        <v>218</v>
      </c>
      <c r="H914" s="11" t="s">
        <v>845</v>
      </c>
    </row>
    <row r="915" spans="1:8">
      <c r="A915" s="11" t="s">
        <v>1478</v>
      </c>
      <c r="B915" s="11" t="s">
        <v>1479</v>
      </c>
      <c r="C915" s="11">
        <v>408</v>
      </c>
      <c r="D915" s="11" t="s">
        <v>10</v>
      </c>
      <c r="E915" s="11">
        <v>145</v>
      </c>
      <c r="F915" s="11">
        <v>396</v>
      </c>
      <c r="G915" s="11">
        <v>3198</v>
      </c>
      <c r="H915" s="11" t="s">
        <v>11</v>
      </c>
    </row>
    <row r="916" spans="1:8">
      <c r="A916" s="11" t="s">
        <v>1480</v>
      </c>
      <c r="B916" s="11" t="s">
        <v>1481</v>
      </c>
      <c r="C916" s="11">
        <v>408</v>
      </c>
      <c r="D916" s="11" t="s">
        <v>844</v>
      </c>
      <c r="E916" s="11">
        <v>1</v>
      </c>
      <c r="F916" s="11">
        <v>118</v>
      </c>
      <c r="G916" s="11">
        <v>218</v>
      </c>
      <c r="H916" s="11" t="s">
        <v>845</v>
      </c>
    </row>
    <row r="917" spans="1:8">
      <c r="A917" s="11" t="s">
        <v>1480</v>
      </c>
      <c r="B917" s="11" t="s">
        <v>1481</v>
      </c>
      <c r="C917" s="11">
        <v>408</v>
      </c>
      <c r="D917" s="11" t="s">
        <v>10</v>
      </c>
      <c r="E917" s="11">
        <v>145</v>
      </c>
      <c r="F917" s="11">
        <v>396</v>
      </c>
      <c r="G917" s="11">
        <v>3198</v>
      </c>
      <c r="H917" s="11" t="s">
        <v>11</v>
      </c>
    </row>
    <row r="918" spans="1:8">
      <c r="A918" s="11" t="s">
        <v>1482</v>
      </c>
      <c r="B918" s="11" t="s">
        <v>1483</v>
      </c>
      <c r="C918" s="11">
        <v>656</v>
      </c>
      <c r="D918" s="11" t="s">
        <v>10</v>
      </c>
      <c r="E918" s="11">
        <v>29</v>
      </c>
      <c r="F918" s="11">
        <v>342</v>
      </c>
      <c r="G918" s="11">
        <v>3198</v>
      </c>
      <c r="H918" s="11" t="s">
        <v>11</v>
      </c>
    </row>
    <row r="919" spans="1:8">
      <c r="A919" s="11" t="s">
        <v>1482</v>
      </c>
      <c r="B919" s="11" t="s">
        <v>1483</v>
      </c>
      <c r="C919" s="11">
        <v>656</v>
      </c>
      <c r="D919" s="11" t="s">
        <v>70</v>
      </c>
      <c r="E919" s="11">
        <v>383</v>
      </c>
      <c r="F919" s="11">
        <v>649</v>
      </c>
      <c r="G919" s="11">
        <v>4980</v>
      </c>
      <c r="H919" s="11" t="s">
        <v>71</v>
      </c>
    </row>
    <row r="920" spans="1:8">
      <c r="A920" s="11" t="s">
        <v>1484</v>
      </c>
      <c r="B920" s="11" t="s">
        <v>1485</v>
      </c>
      <c r="C920" s="11">
        <v>408</v>
      </c>
      <c r="D920" s="11" t="s">
        <v>844</v>
      </c>
      <c r="E920" s="11">
        <v>1</v>
      </c>
      <c r="F920" s="11">
        <v>117</v>
      </c>
      <c r="G920" s="11">
        <v>218</v>
      </c>
      <c r="H920" s="11" t="s">
        <v>845</v>
      </c>
    </row>
    <row r="921" spans="1:8">
      <c r="A921" s="11" t="s">
        <v>1484</v>
      </c>
      <c r="B921" s="11" t="s">
        <v>1485</v>
      </c>
      <c r="C921" s="11">
        <v>408</v>
      </c>
      <c r="D921" s="11" t="s">
        <v>10</v>
      </c>
      <c r="E921" s="11">
        <v>145</v>
      </c>
      <c r="F921" s="11">
        <v>396</v>
      </c>
      <c r="G921" s="11">
        <v>3198</v>
      </c>
      <c r="H921" s="11" t="s">
        <v>11</v>
      </c>
    </row>
    <row r="922" spans="1:8">
      <c r="A922" s="11" t="s">
        <v>1486</v>
      </c>
      <c r="B922" s="11" t="s">
        <v>1487</v>
      </c>
      <c r="C922" s="11">
        <v>656</v>
      </c>
      <c r="D922" s="11" t="s">
        <v>10</v>
      </c>
      <c r="E922" s="11">
        <v>29</v>
      </c>
      <c r="F922" s="11">
        <v>342</v>
      </c>
      <c r="G922" s="11">
        <v>3198</v>
      </c>
      <c r="H922" s="11" t="s">
        <v>11</v>
      </c>
    </row>
    <row r="923" spans="1:8">
      <c r="A923" s="11" t="s">
        <v>1486</v>
      </c>
      <c r="B923" s="11" t="s">
        <v>1487</v>
      </c>
      <c r="C923" s="11">
        <v>656</v>
      </c>
      <c r="D923" s="11" t="s">
        <v>70</v>
      </c>
      <c r="E923" s="11">
        <v>383</v>
      </c>
      <c r="F923" s="11">
        <v>649</v>
      </c>
      <c r="G923" s="11">
        <v>4980</v>
      </c>
      <c r="H923" s="11" t="s">
        <v>71</v>
      </c>
    </row>
    <row r="924" spans="1:8">
      <c r="A924" s="11" t="s">
        <v>1488</v>
      </c>
      <c r="B924" s="11" t="s">
        <v>1489</v>
      </c>
      <c r="C924" s="11">
        <v>656</v>
      </c>
      <c r="D924" s="11" t="s">
        <v>10</v>
      </c>
      <c r="E924" s="11">
        <v>29</v>
      </c>
      <c r="F924" s="11">
        <v>342</v>
      </c>
      <c r="G924" s="11">
        <v>3198</v>
      </c>
      <c r="H924" s="11" t="s">
        <v>11</v>
      </c>
    </row>
    <row r="925" spans="1:8">
      <c r="A925" s="11" t="s">
        <v>1488</v>
      </c>
      <c r="B925" s="11" t="s">
        <v>1489</v>
      </c>
      <c r="C925" s="11">
        <v>656</v>
      </c>
      <c r="D925" s="11" t="s">
        <v>70</v>
      </c>
      <c r="E925" s="11">
        <v>383</v>
      </c>
      <c r="F925" s="11">
        <v>649</v>
      </c>
      <c r="G925" s="11">
        <v>4980</v>
      </c>
      <c r="H925" s="11" t="s">
        <v>71</v>
      </c>
    </row>
    <row r="926" spans="1:8">
      <c r="A926" s="11" t="s">
        <v>1490</v>
      </c>
      <c r="B926" s="11" t="s">
        <v>1491</v>
      </c>
      <c r="C926" s="11">
        <v>408</v>
      </c>
      <c r="D926" s="11" t="s">
        <v>844</v>
      </c>
      <c r="E926" s="11">
        <v>1</v>
      </c>
      <c r="F926" s="11">
        <v>118</v>
      </c>
      <c r="G926" s="11">
        <v>218</v>
      </c>
      <c r="H926" s="11" t="s">
        <v>845</v>
      </c>
    </row>
    <row r="927" spans="1:8">
      <c r="A927" s="11" t="s">
        <v>1490</v>
      </c>
      <c r="B927" s="11" t="s">
        <v>1491</v>
      </c>
      <c r="C927" s="11">
        <v>408</v>
      </c>
      <c r="D927" s="11" t="s">
        <v>10</v>
      </c>
      <c r="E927" s="11">
        <v>145</v>
      </c>
      <c r="F927" s="11">
        <v>396</v>
      </c>
      <c r="G927" s="11">
        <v>3198</v>
      </c>
      <c r="H927" s="11" t="s">
        <v>11</v>
      </c>
    </row>
    <row r="928" spans="1:8">
      <c r="A928" s="11" t="s">
        <v>1492</v>
      </c>
      <c r="B928" s="11" t="s">
        <v>1493</v>
      </c>
      <c r="C928" s="11">
        <v>656</v>
      </c>
      <c r="D928" s="11" t="s">
        <v>10</v>
      </c>
      <c r="E928" s="11">
        <v>29</v>
      </c>
      <c r="F928" s="11">
        <v>342</v>
      </c>
      <c r="G928" s="11">
        <v>3198</v>
      </c>
      <c r="H928" s="11" t="s">
        <v>11</v>
      </c>
    </row>
    <row r="929" spans="1:8">
      <c r="A929" s="11" t="s">
        <v>1492</v>
      </c>
      <c r="B929" s="11" t="s">
        <v>1493</v>
      </c>
      <c r="C929" s="11">
        <v>656</v>
      </c>
      <c r="D929" s="11" t="s">
        <v>70</v>
      </c>
      <c r="E929" s="11">
        <v>383</v>
      </c>
      <c r="F929" s="11">
        <v>649</v>
      </c>
      <c r="G929" s="11">
        <v>4980</v>
      </c>
      <c r="H929" s="11" t="s">
        <v>71</v>
      </c>
    </row>
    <row r="930" spans="1:8">
      <c r="A930" s="11" t="s">
        <v>1494</v>
      </c>
      <c r="B930" s="11" t="s">
        <v>1495</v>
      </c>
      <c r="C930" s="11">
        <v>408</v>
      </c>
      <c r="D930" s="11" t="s">
        <v>844</v>
      </c>
      <c r="E930" s="11">
        <v>1</v>
      </c>
      <c r="F930" s="11">
        <v>118</v>
      </c>
      <c r="G930" s="11">
        <v>218</v>
      </c>
      <c r="H930" s="11" t="s">
        <v>845</v>
      </c>
    </row>
    <row r="931" spans="1:8">
      <c r="A931" s="11" t="s">
        <v>1494</v>
      </c>
      <c r="B931" s="11" t="s">
        <v>1495</v>
      </c>
      <c r="C931" s="11">
        <v>408</v>
      </c>
      <c r="D931" s="11" t="s">
        <v>10</v>
      </c>
      <c r="E931" s="11">
        <v>145</v>
      </c>
      <c r="F931" s="11">
        <v>396</v>
      </c>
      <c r="G931" s="11">
        <v>3198</v>
      </c>
      <c r="H931" s="11" t="s">
        <v>11</v>
      </c>
    </row>
    <row r="932" spans="1:8">
      <c r="A932" s="11" t="s">
        <v>1496</v>
      </c>
      <c r="B932" s="11" t="s">
        <v>1497</v>
      </c>
      <c r="C932" s="11">
        <v>347</v>
      </c>
      <c r="D932" s="11" t="s">
        <v>10</v>
      </c>
      <c r="E932" s="11">
        <v>40</v>
      </c>
      <c r="F932" s="11">
        <v>336</v>
      </c>
      <c r="G932" s="11">
        <v>3198</v>
      </c>
      <c r="H932" s="11" t="s">
        <v>11</v>
      </c>
    </row>
    <row r="933" spans="1:8">
      <c r="A933" s="11" t="s">
        <v>1498</v>
      </c>
      <c r="B933" s="11" t="s">
        <v>1499</v>
      </c>
      <c r="C933" s="11">
        <v>234</v>
      </c>
      <c r="D933" s="11" t="s">
        <v>10</v>
      </c>
      <c r="E933" s="11">
        <v>7</v>
      </c>
      <c r="F933" s="11">
        <v>223</v>
      </c>
      <c r="G933" s="11">
        <v>3198</v>
      </c>
      <c r="H933" s="11" t="s">
        <v>11</v>
      </c>
    </row>
    <row r="934" spans="1:8">
      <c r="A934" s="11" t="s">
        <v>1500</v>
      </c>
      <c r="B934" s="11" t="s">
        <v>1501</v>
      </c>
      <c r="C934" s="11">
        <v>220</v>
      </c>
      <c r="D934" s="11" t="s">
        <v>10</v>
      </c>
      <c r="E934" s="11">
        <v>5</v>
      </c>
      <c r="F934" s="11">
        <v>185</v>
      </c>
      <c r="G934" s="11">
        <v>3198</v>
      </c>
      <c r="H934" s="11" t="s">
        <v>11</v>
      </c>
    </row>
    <row r="935" spans="1:8">
      <c r="A935" s="11" t="s">
        <v>1502</v>
      </c>
      <c r="B935" s="11" t="s">
        <v>1503</v>
      </c>
      <c r="C935" s="11">
        <v>227</v>
      </c>
      <c r="D935" s="11" t="s">
        <v>10</v>
      </c>
      <c r="E935" s="11">
        <v>32</v>
      </c>
      <c r="F935" s="11">
        <v>203</v>
      </c>
      <c r="G935" s="11">
        <v>3198</v>
      </c>
      <c r="H935" s="11" t="s">
        <v>11</v>
      </c>
    </row>
    <row r="936" spans="1:8">
      <c r="A936" s="11" t="s">
        <v>1504</v>
      </c>
      <c r="B936" s="11" t="s">
        <v>1505</v>
      </c>
      <c r="C936" s="11">
        <v>244</v>
      </c>
      <c r="D936" s="11" t="s">
        <v>10</v>
      </c>
      <c r="E936" s="11">
        <v>4</v>
      </c>
      <c r="F936" s="11">
        <v>235</v>
      </c>
      <c r="G936" s="11">
        <v>3198</v>
      </c>
      <c r="H936" s="11" t="s">
        <v>11</v>
      </c>
    </row>
    <row r="937" spans="1:8">
      <c r="A937" s="11" t="s">
        <v>1506</v>
      </c>
      <c r="B937" s="11" t="s">
        <v>1507</v>
      </c>
      <c r="C937" s="11">
        <v>346</v>
      </c>
      <c r="D937" s="11" t="s">
        <v>10</v>
      </c>
      <c r="E937" s="11">
        <v>53</v>
      </c>
      <c r="F937" s="11">
        <v>335</v>
      </c>
      <c r="G937" s="11">
        <v>3198</v>
      </c>
      <c r="H937" s="11" t="s">
        <v>11</v>
      </c>
    </row>
    <row r="938" spans="1:8">
      <c r="A938" s="11" t="s">
        <v>1508</v>
      </c>
      <c r="B938" s="11" t="s">
        <v>1509</v>
      </c>
      <c r="C938" s="11">
        <v>355</v>
      </c>
      <c r="D938" s="11" t="s">
        <v>10</v>
      </c>
      <c r="E938" s="11">
        <v>39</v>
      </c>
      <c r="F938" s="11">
        <v>345</v>
      </c>
      <c r="G938" s="11">
        <v>3198</v>
      </c>
      <c r="H938" s="11" t="s">
        <v>11</v>
      </c>
    </row>
    <row r="939" spans="1:8">
      <c r="A939" s="11" t="s">
        <v>1510</v>
      </c>
      <c r="B939" s="11" t="s">
        <v>1511</v>
      </c>
      <c r="C939" s="11">
        <v>405</v>
      </c>
      <c r="D939" s="11" t="s">
        <v>10</v>
      </c>
      <c r="E939" s="11">
        <v>52</v>
      </c>
      <c r="F939" s="11">
        <v>394</v>
      </c>
      <c r="G939" s="11">
        <v>3198</v>
      </c>
      <c r="H939" s="11" t="s">
        <v>11</v>
      </c>
    </row>
    <row r="940" spans="1:8">
      <c r="A940" s="11" t="s">
        <v>1512</v>
      </c>
      <c r="B940" s="11" t="s">
        <v>1513</v>
      </c>
      <c r="C940" s="11">
        <v>241</v>
      </c>
      <c r="D940" s="11" t="s">
        <v>10</v>
      </c>
      <c r="E940" s="11">
        <v>12</v>
      </c>
      <c r="F940" s="11">
        <v>208</v>
      </c>
      <c r="G940" s="11">
        <v>3198</v>
      </c>
      <c r="H940" s="11" t="s">
        <v>11</v>
      </c>
    </row>
    <row r="941" spans="1:8">
      <c r="A941" s="11" t="s">
        <v>1514</v>
      </c>
      <c r="B941" s="11" t="s">
        <v>1515</v>
      </c>
      <c r="C941" s="11">
        <v>400</v>
      </c>
      <c r="D941" s="11" t="s">
        <v>10</v>
      </c>
      <c r="E941" s="11">
        <v>31</v>
      </c>
      <c r="F941" s="11">
        <v>346</v>
      </c>
      <c r="G941" s="11">
        <v>3198</v>
      </c>
      <c r="H941" s="11" t="s">
        <v>11</v>
      </c>
    </row>
    <row r="942" spans="1:8">
      <c r="A942" s="11" t="s">
        <v>1514</v>
      </c>
      <c r="B942" s="11" t="s">
        <v>1515</v>
      </c>
      <c r="C942" s="11">
        <v>400</v>
      </c>
      <c r="D942" s="11" t="s">
        <v>1516</v>
      </c>
      <c r="E942" s="11">
        <v>350</v>
      </c>
      <c r="F942" s="11">
        <v>374</v>
      </c>
      <c r="G942" s="11">
        <v>1029</v>
      </c>
      <c r="H942" s="11" t="s">
        <v>1517</v>
      </c>
    </row>
    <row r="943" spans="1:8">
      <c r="A943" s="11" t="s">
        <v>1514</v>
      </c>
      <c r="B943" s="11" t="s">
        <v>1515</v>
      </c>
      <c r="C943" s="11">
        <v>400</v>
      </c>
      <c r="D943" s="11" t="s">
        <v>1518</v>
      </c>
      <c r="E943" s="11">
        <v>375</v>
      </c>
      <c r="F943" s="11">
        <v>399</v>
      </c>
      <c r="G943" s="11">
        <v>2</v>
      </c>
    </row>
    <row r="944" spans="1:8">
      <c r="A944" s="11" t="s">
        <v>1519</v>
      </c>
      <c r="B944" s="11" t="s">
        <v>1520</v>
      </c>
      <c r="C944" s="11">
        <v>306</v>
      </c>
      <c r="D944" s="11" t="s">
        <v>10</v>
      </c>
      <c r="E944" s="11">
        <v>106</v>
      </c>
      <c r="F944" s="11">
        <v>293</v>
      </c>
      <c r="G944" s="11">
        <v>3198</v>
      </c>
      <c r="H944" s="11" t="s">
        <v>11</v>
      </c>
    </row>
    <row r="945" spans="1:8">
      <c r="A945" s="11" t="s">
        <v>1521</v>
      </c>
      <c r="B945" s="11" t="s">
        <v>1522</v>
      </c>
      <c r="C945" s="11">
        <v>245</v>
      </c>
      <c r="D945" s="11" t="s">
        <v>10</v>
      </c>
      <c r="E945" s="11">
        <v>18</v>
      </c>
      <c r="F945" s="11">
        <v>220</v>
      </c>
      <c r="G945" s="11">
        <v>3198</v>
      </c>
      <c r="H945" s="11" t="s">
        <v>11</v>
      </c>
    </row>
    <row r="946" spans="1:8">
      <c r="A946" s="11" t="s">
        <v>1523</v>
      </c>
      <c r="B946" s="11" t="s">
        <v>1524</v>
      </c>
      <c r="C946" s="11">
        <v>294</v>
      </c>
      <c r="D946" s="11" t="s">
        <v>10</v>
      </c>
      <c r="E946" s="11">
        <v>28</v>
      </c>
      <c r="F946" s="11">
        <v>282</v>
      </c>
      <c r="G946" s="11">
        <v>3198</v>
      </c>
      <c r="H946" s="11" t="s">
        <v>11</v>
      </c>
    </row>
    <row r="947" spans="1:8">
      <c r="A947" s="11" t="s">
        <v>1525</v>
      </c>
      <c r="B947" s="11" t="s">
        <v>1526</v>
      </c>
      <c r="C947" s="11">
        <v>323</v>
      </c>
      <c r="D947" s="11" t="s">
        <v>10</v>
      </c>
      <c r="E947" s="11">
        <v>55</v>
      </c>
      <c r="F947" s="11">
        <v>237</v>
      </c>
      <c r="G947" s="11">
        <v>3198</v>
      </c>
      <c r="H947" s="11" t="s">
        <v>11</v>
      </c>
    </row>
    <row r="948" spans="1:8">
      <c r="A948" s="11" t="s">
        <v>1527</v>
      </c>
      <c r="B948" s="11" t="s">
        <v>1528</v>
      </c>
      <c r="C948" s="11">
        <v>613</v>
      </c>
      <c r="D948" s="11" t="s">
        <v>10</v>
      </c>
      <c r="E948" s="11">
        <v>31</v>
      </c>
      <c r="F948" s="11">
        <v>279</v>
      </c>
      <c r="G948" s="11">
        <v>3198</v>
      </c>
      <c r="H948" s="11" t="s">
        <v>11</v>
      </c>
    </row>
    <row r="949" spans="1:8">
      <c r="A949" s="11" t="s">
        <v>1527</v>
      </c>
      <c r="B949" s="11" t="s">
        <v>1528</v>
      </c>
      <c r="C949" s="11">
        <v>613</v>
      </c>
      <c r="D949" s="11" t="s">
        <v>70</v>
      </c>
      <c r="E949" s="11">
        <v>335</v>
      </c>
      <c r="F949" s="11">
        <v>603</v>
      </c>
      <c r="G949" s="11">
        <v>4980</v>
      </c>
      <c r="H949" s="11" t="s">
        <v>71</v>
      </c>
    </row>
    <row r="950" spans="1:8">
      <c r="A950" s="11" t="s">
        <v>1529</v>
      </c>
      <c r="B950" s="11" t="s">
        <v>1530</v>
      </c>
      <c r="C950" s="11">
        <v>889</v>
      </c>
      <c r="D950" s="11" t="s">
        <v>1091</v>
      </c>
      <c r="E950" s="11">
        <v>339</v>
      </c>
      <c r="F950" s="11">
        <v>397</v>
      </c>
      <c r="G950" s="11">
        <v>5420</v>
      </c>
      <c r="H950" s="11" t="s">
        <v>1092</v>
      </c>
    </row>
    <row r="951" spans="1:8">
      <c r="A951" s="11" t="s">
        <v>1529</v>
      </c>
      <c r="B951" s="11" t="s">
        <v>1530</v>
      </c>
      <c r="C951" s="11">
        <v>889</v>
      </c>
      <c r="D951" s="11" t="s">
        <v>1091</v>
      </c>
      <c r="E951" s="11">
        <v>386</v>
      </c>
      <c r="F951" s="11">
        <v>453</v>
      </c>
      <c r="G951" s="11">
        <v>5420</v>
      </c>
      <c r="H951" s="11" t="s">
        <v>1092</v>
      </c>
    </row>
    <row r="952" spans="1:8">
      <c r="A952" s="11" t="s">
        <v>1529</v>
      </c>
      <c r="B952" s="11" t="s">
        <v>1530</v>
      </c>
      <c r="C952" s="11">
        <v>889</v>
      </c>
      <c r="D952" s="11" t="s">
        <v>10</v>
      </c>
      <c r="E952" s="11">
        <v>65</v>
      </c>
      <c r="F952" s="11">
        <v>246</v>
      </c>
      <c r="G952" s="11">
        <v>3198</v>
      </c>
      <c r="H952" s="11" t="s">
        <v>11</v>
      </c>
    </row>
    <row r="953" spans="1:8">
      <c r="A953" s="11" t="s">
        <v>1529</v>
      </c>
      <c r="B953" s="11" t="s">
        <v>1530</v>
      </c>
      <c r="C953" s="11">
        <v>889</v>
      </c>
      <c r="D953" s="11" t="s">
        <v>1091</v>
      </c>
      <c r="E953" s="11">
        <v>725</v>
      </c>
      <c r="F953" s="11">
        <v>786</v>
      </c>
      <c r="G953" s="11">
        <v>5420</v>
      </c>
      <c r="H953" s="11" t="s">
        <v>1092</v>
      </c>
    </row>
    <row r="954" spans="1:8">
      <c r="A954" s="11" t="s">
        <v>1531</v>
      </c>
      <c r="B954" s="11" t="s">
        <v>1532</v>
      </c>
      <c r="C954" s="11">
        <v>135</v>
      </c>
      <c r="D954" s="11" t="s">
        <v>10</v>
      </c>
      <c r="E954" s="11">
        <v>8</v>
      </c>
      <c r="F954" s="11">
        <v>122</v>
      </c>
      <c r="G954" s="11">
        <v>3198</v>
      </c>
      <c r="H954" s="11" t="s">
        <v>11</v>
      </c>
    </row>
    <row r="955" spans="1:8">
      <c r="A955" s="11" t="s">
        <v>1533</v>
      </c>
      <c r="B955" s="11" t="s">
        <v>1534</v>
      </c>
      <c r="C955" s="11">
        <v>358</v>
      </c>
      <c r="D955" s="11" t="s">
        <v>10</v>
      </c>
      <c r="E955" s="11">
        <v>44</v>
      </c>
      <c r="F955" s="11">
        <v>343</v>
      </c>
      <c r="G955" s="11">
        <v>3198</v>
      </c>
      <c r="H955" s="11" t="s">
        <v>11</v>
      </c>
    </row>
    <row r="956" spans="1:8">
      <c r="A956" s="11" t="s">
        <v>1535</v>
      </c>
      <c r="B956" s="11" t="s">
        <v>1536</v>
      </c>
      <c r="C956" s="11">
        <v>270</v>
      </c>
      <c r="D956" s="11" t="s">
        <v>10</v>
      </c>
      <c r="E956" s="11">
        <v>4</v>
      </c>
      <c r="F956" s="11">
        <v>261</v>
      </c>
      <c r="G956" s="11">
        <v>3198</v>
      </c>
      <c r="H956" s="11" t="s">
        <v>11</v>
      </c>
    </row>
    <row r="957" spans="1:8">
      <c r="A957" s="11" t="s">
        <v>1537</v>
      </c>
      <c r="B957" s="11" t="s">
        <v>1538</v>
      </c>
      <c r="C957" s="11">
        <v>190</v>
      </c>
      <c r="D957" s="11" t="s">
        <v>10</v>
      </c>
      <c r="E957" s="11">
        <v>22</v>
      </c>
      <c r="F957" s="11">
        <v>181</v>
      </c>
      <c r="G957" s="11">
        <v>3198</v>
      </c>
      <c r="H957" s="11" t="s">
        <v>11</v>
      </c>
    </row>
    <row r="958" spans="1:8">
      <c r="A958" s="11" t="s">
        <v>1539</v>
      </c>
      <c r="B958" s="11" t="s">
        <v>1540</v>
      </c>
      <c r="C958" s="11">
        <v>255</v>
      </c>
      <c r="D958" s="11" t="s">
        <v>10</v>
      </c>
      <c r="E958" s="11">
        <v>24</v>
      </c>
      <c r="F958" s="11">
        <v>230</v>
      </c>
      <c r="G958" s="11">
        <v>3198</v>
      </c>
      <c r="H958" s="11" t="s">
        <v>11</v>
      </c>
    </row>
    <row r="959" spans="1:8">
      <c r="A959" s="11" t="s">
        <v>1541</v>
      </c>
      <c r="B959" s="11" t="s">
        <v>1542</v>
      </c>
      <c r="C959" s="11">
        <v>377</v>
      </c>
      <c r="D959" s="11" t="s">
        <v>10</v>
      </c>
      <c r="E959" s="11">
        <v>41</v>
      </c>
      <c r="F959" s="11">
        <v>356</v>
      </c>
      <c r="G959" s="11">
        <v>3198</v>
      </c>
      <c r="H959" s="11" t="s">
        <v>11</v>
      </c>
    </row>
    <row r="960" spans="1:8">
      <c r="A960" s="11" t="s">
        <v>1543</v>
      </c>
      <c r="B960" s="11" t="s">
        <v>1544</v>
      </c>
      <c r="C960" s="11">
        <v>385</v>
      </c>
      <c r="D960" s="11" t="s">
        <v>10</v>
      </c>
      <c r="E960" s="11">
        <v>35</v>
      </c>
      <c r="F960" s="11">
        <v>369</v>
      </c>
      <c r="G960" s="11">
        <v>3198</v>
      </c>
      <c r="H960" s="11" t="s">
        <v>11</v>
      </c>
    </row>
    <row r="961" spans="1:8">
      <c r="A961" s="11" t="s">
        <v>1545</v>
      </c>
      <c r="B961" s="11" t="s">
        <v>1546</v>
      </c>
      <c r="C961" s="11">
        <v>382</v>
      </c>
      <c r="D961" s="11" t="s">
        <v>10</v>
      </c>
      <c r="E961" s="11">
        <v>53</v>
      </c>
      <c r="F961" s="11">
        <v>364</v>
      </c>
      <c r="G961" s="11">
        <v>3198</v>
      </c>
      <c r="H961" s="11" t="s">
        <v>11</v>
      </c>
    </row>
    <row r="962" spans="1:8">
      <c r="A962" s="11" t="s">
        <v>1545</v>
      </c>
      <c r="B962" s="11" t="s">
        <v>1546</v>
      </c>
      <c r="C962" s="11">
        <v>382</v>
      </c>
      <c r="D962" s="11" t="s">
        <v>1547</v>
      </c>
      <c r="E962" s="11">
        <v>6</v>
      </c>
      <c r="F962" s="11">
        <v>37</v>
      </c>
      <c r="G962" s="11">
        <v>2</v>
      </c>
    </row>
    <row r="963" spans="1:8">
      <c r="A963" s="11" t="s">
        <v>1548</v>
      </c>
      <c r="B963" s="11" t="s">
        <v>1549</v>
      </c>
      <c r="C963" s="11">
        <v>391</v>
      </c>
      <c r="D963" s="11" t="s">
        <v>10</v>
      </c>
      <c r="E963" s="11">
        <v>56</v>
      </c>
      <c r="F963" s="11">
        <v>370</v>
      </c>
      <c r="G963" s="11">
        <v>3198</v>
      </c>
      <c r="H963" s="11" t="s">
        <v>11</v>
      </c>
    </row>
    <row r="964" spans="1:8">
      <c r="A964" s="11" t="s">
        <v>1550</v>
      </c>
      <c r="B964" s="11" t="s">
        <v>1551</v>
      </c>
      <c r="C964" s="11">
        <v>414</v>
      </c>
      <c r="D964" s="11" t="s">
        <v>10</v>
      </c>
      <c r="E964" s="11">
        <v>57</v>
      </c>
      <c r="F964" s="11">
        <v>383</v>
      </c>
      <c r="G964" s="11">
        <v>3198</v>
      </c>
      <c r="H964" s="11" t="s">
        <v>11</v>
      </c>
    </row>
    <row r="965" spans="1:8">
      <c r="A965" s="11" t="s">
        <v>1552</v>
      </c>
      <c r="B965" s="11" t="s">
        <v>1553</v>
      </c>
      <c r="C965" s="11">
        <v>237</v>
      </c>
      <c r="D965" s="11" t="s">
        <v>10</v>
      </c>
      <c r="E965" s="11">
        <v>5</v>
      </c>
      <c r="F965" s="11">
        <v>200</v>
      </c>
      <c r="G965" s="11">
        <v>3198</v>
      </c>
      <c r="H965" s="11" t="s">
        <v>11</v>
      </c>
    </row>
    <row r="966" spans="1:8">
      <c r="A966" s="11" t="s">
        <v>1554</v>
      </c>
      <c r="B966" s="11" t="s">
        <v>1555</v>
      </c>
      <c r="C966" s="11">
        <v>371</v>
      </c>
      <c r="D966" s="11" t="s">
        <v>10</v>
      </c>
      <c r="E966" s="11">
        <v>34</v>
      </c>
      <c r="F966" s="11">
        <v>352</v>
      </c>
      <c r="G966" s="11">
        <v>3198</v>
      </c>
      <c r="H966" s="11" t="s">
        <v>11</v>
      </c>
    </row>
    <row r="967" spans="1:8">
      <c r="A967" s="11" t="s">
        <v>1556</v>
      </c>
      <c r="B967" s="11" t="s">
        <v>1557</v>
      </c>
      <c r="C967" s="11">
        <v>369</v>
      </c>
      <c r="D967" s="11" t="s">
        <v>10</v>
      </c>
      <c r="E967" s="11">
        <v>47</v>
      </c>
      <c r="F967" s="11">
        <v>359</v>
      </c>
      <c r="G967" s="11">
        <v>3198</v>
      </c>
      <c r="H967" s="11" t="s">
        <v>11</v>
      </c>
    </row>
    <row r="968" spans="1:8">
      <c r="A968" s="11" t="s">
        <v>1558</v>
      </c>
      <c r="B968" s="11" t="s">
        <v>1559</v>
      </c>
      <c r="C968" s="11">
        <v>350</v>
      </c>
      <c r="D968" s="11" t="s">
        <v>10</v>
      </c>
      <c r="E968" s="11">
        <v>27</v>
      </c>
      <c r="F968" s="11">
        <v>339</v>
      </c>
      <c r="G968" s="11">
        <v>3198</v>
      </c>
      <c r="H968" s="11" t="s">
        <v>11</v>
      </c>
    </row>
    <row r="969" spans="1:8">
      <c r="A969" s="11" t="s">
        <v>1560</v>
      </c>
      <c r="B969" s="11" t="s">
        <v>1561</v>
      </c>
      <c r="C969" s="11">
        <v>372</v>
      </c>
      <c r="D969" s="11" t="s">
        <v>10</v>
      </c>
      <c r="E969" s="11">
        <v>35</v>
      </c>
      <c r="F969" s="11">
        <v>350</v>
      </c>
      <c r="G969" s="11">
        <v>3198</v>
      </c>
      <c r="H969" s="11" t="s">
        <v>11</v>
      </c>
    </row>
    <row r="970" spans="1:8">
      <c r="A970" s="11" t="s">
        <v>1562</v>
      </c>
      <c r="B970" s="11" t="s">
        <v>1563</v>
      </c>
      <c r="C970" s="11">
        <v>256</v>
      </c>
      <c r="D970" s="11" t="s">
        <v>10</v>
      </c>
      <c r="E970" s="11">
        <v>8</v>
      </c>
      <c r="F970" s="11">
        <v>203</v>
      </c>
      <c r="G970" s="11">
        <v>3198</v>
      </c>
      <c r="H970" s="11" t="s">
        <v>11</v>
      </c>
    </row>
    <row r="971" spans="1:8">
      <c r="A971" s="11" t="s">
        <v>1564</v>
      </c>
      <c r="B971" s="11" t="s">
        <v>1565</v>
      </c>
      <c r="C971" s="11">
        <v>353</v>
      </c>
      <c r="D971" s="11" t="s">
        <v>10</v>
      </c>
      <c r="E971" s="11">
        <v>37</v>
      </c>
      <c r="F971" s="11">
        <v>344</v>
      </c>
      <c r="G971" s="11">
        <v>3198</v>
      </c>
      <c r="H971" s="11" t="s">
        <v>11</v>
      </c>
    </row>
    <row r="972" spans="1:8">
      <c r="A972" s="11" t="s">
        <v>1566</v>
      </c>
      <c r="B972" s="11" t="s">
        <v>1567</v>
      </c>
      <c r="C972" s="11">
        <v>399</v>
      </c>
      <c r="D972" s="11" t="s">
        <v>10</v>
      </c>
      <c r="E972" s="11">
        <v>40</v>
      </c>
      <c r="F972" s="11">
        <v>364</v>
      </c>
      <c r="G972" s="11">
        <v>3198</v>
      </c>
      <c r="H972" s="11" t="s">
        <v>11</v>
      </c>
    </row>
    <row r="973" spans="1:8">
      <c r="A973" s="11" t="s">
        <v>1568</v>
      </c>
      <c r="B973" s="11" t="s">
        <v>1569</v>
      </c>
      <c r="C973" s="11">
        <v>402</v>
      </c>
      <c r="D973" s="11" t="s">
        <v>10</v>
      </c>
      <c r="E973" s="11">
        <v>37</v>
      </c>
      <c r="F973" s="11">
        <v>359</v>
      </c>
      <c r="G973" s="11">
        <v>3198</v>
      </c>
      <c r="H973" s="11" t="s">
        <v>11</v>
      </c>
    </row>
    <row r="974" spans="1:8">
      <c r="A974" s="11" t="s">
        <v>1570</v>
      </c>
      <c r="B974" s="11" t="s">
        <v>1571</v>
      </c>
      <c r="C974" s="11">
        <v>370</v>
      </c>
      <c r="D974" s="11" t="s">
        <v>10</v>
      </c>
      <c r="E974" s="11">
        <v>35</v>
      </c>
      <c r="F974" s="11">
        <v>359</v>
      </c>
      <c r="G974" s="11">
        <v>3198</v>
      </c>
      <c r="H974" s="11" t="s">
        <v>11</v>
      </c>
    </row>
    <row r="975" spans="1:8">
      <c r="A975" s="11" t="s">
        <v>1572</v>
      </c>
      <c r="B975" s="11" t="s">
        <v>1573</v>
      </c>
      <c r="C975" s="11">
        <v>434</v>
      </c>
      <c r="D975" s="11" t="s">
        <v>10</v>
      </c>
      <c r="E975" s="11">
        <v>101</v>
      </c>
      <c r="F975" s="11">
        <v>411</v>
      </c>
      <c r="G975" s="11">
        <v>3198</v>
      </c>
      <c r="H975" s="11" t="s">
        <v>11</v>
      </c>
    </row>
    <row r="976" spans="1:8">
      <c r="A976" s="11" t="s">
        <v>1572</v>
      </c>
      <c r="B976" s="11" t="s">
        <v>1573</v>
      </c>
      <c r="C976" s="11">
        <v>434</v>
      </c>
      <c r="D976" s="11" t="s">
        <v>1244</v>
      </c>
      <c r="E976" s="11">
        <v>1</v>
      </c>
      <c r="F976" s="11">
        <v>89</v>
      </c>
      <c r="G976" s="11">
        <v>4</v>
      </c>
    </row>
    <row r="977" spans="1:8">
      <c r="A977" s="11" t="s">
        <v>1574</v>
      </c>
      <c r="B977" s="11" t="s">
        <v>1575</v>
      </c>
      <c r="C977" s="11">
        <v>369</v>
      </c>
      <c r="D977" s="11" t="s">
        <v>10</v>
      </c>
      <c r="E977" s="11">
        <v>33</v>
      </c>
      <c r="F977" s="11">
        <v>345</v>
      </c>
      <c r="G977" s="11">
        <v>3198</v>
      </c>
      <c r="H977" s="11" t="s">
        <v>11</v>
      </c>
    </row>
    <row r="978" spans="1:8">
      <c r="A978" s="11" t="s">
        <v>1576</v>
      </c>
      <c r="B978" s="11" t="s">
        <v>1577</v>
      </c>
      <c r="C978" s="11">
        <v>377</v>
      </c>
      <c r="D978" s="11" t="s">
        <v>10</v>
      </c>
      <c r="E978" s="11">
        <v>162</v>
      </c>
      <c r="F978" s="11">
        <v>357</v>
      </c>
      <c r="G978" s="11">
        <v>3198</v>
      </c>
      <c r="H978" s="11" t="s">
        <v>11</v>
      </c>
    </row>
    <row r="979" spans="1:8">
      <c r="A979" s="11" t="s">
        <v>1578</v>
      </c>
      <c r="B979" s="11" t="s">
        <v>1579</v>
      </c>
      <c r="C979" s="11">
        <v>371</v>
      </c>
      <c r="D979" s="11" t="s">
        <v>10</v>
      </c>
      <c r="E979" s="11">
        <v>34</v>
      </c>
      <c r="F979" s="11">
        <v>349</v>
      </c>
      <c r="G979" s="11">
        <v>3198</v>
      </c>
      <c r="H979" s="11" t="s">
        <v>11</v>
      </c>
    </row>
    <row r="980" spans="1:8">
      <c r="A980" s="11" t="s">
        <v>1580</v>
      </c>
      <c r="B980" s="11" t="s">
        <v>1581</v>
      </c>
      <c r="C980" s="11">
        <v>242</v>
      </c>
      <c r="D980" s="11" t="s">
        <v>10</v>
      </c>
      <c r="E980" s="11">
        <v>5</v>
      </c>
      <c r="F980" s="11">
        <v>206</v>
      </c>
      <c r="G980" s="11">
        <v>3198</v>
      </c>
      <c r="H980" s="11" t="s">
        <v>11</v>
      </c>
    </row>
    <row r="981" spans="1:8">
      <c r="A981" s="11" t="s">
        <v>1582</v>
      </c>
      <c r="B981" s="11" t="s">
        <v>1583</v>
      </c>
      <c r="C981" s="11">
        <v>390</v>
      </c>
      <c r="D981" s="11" t="s">
        <v>10</v>
      </c>
      <c r="E981" s="11">
        <v>40</v>
      </c>
      <c r="F981" s="11">
        <v>346</v>
      </c>
      <c r="G981" s="11">
        <v>3198</v>
      </c>
      <c r="H981" s="11" t="s">
        <v>11</v>
      </c>
    </row>
    <row r="982" spans="1:8">
      <c r="A982" s="11" t="s">
        <v>1584</v>
      </c>
      <c r="B982" s="11" t="s">
        <v>1585</v>
      </c>
      <c r="C982" s="11">
        <v>368</v>
      </c>
      <c r="D982" s="11" t="s">
        <v>10</v>
      </c>
      <c r="E982" s="11">
        <v>37</v>
      </c>
      <c r="F982" s="11">
        <v>348</v>
      </c>
      <c r="G982" s="11">
        <v>3198</v>
      </c>
      <c r="H982" s="11" t="s">
        <v>11</v>
      </c>
    </row>
    <row r="983" spans="1:8">
      <c r="A983" s="11" t="s">
        <v>1586</v>
      </c>
      <c r="B983" s="11" t="s">
        <v>1587</v>
      </c>
      <c r="C983" s="11">
        <v>367</v>
      </c>
      <c r="D983" s="11" t="s">
        <v>10</v>
      </c>
      <c r="E983" s="11">
        <v>32</v>
      </c>
      <c r="F983" s="11">
        <v>344</v>
      </c>
      <c r="G983" s="11">
        <v>3198</v>
      </c>
      <c r="H983" s="11" t="s">
        <v>11</v>
      </c>
    </row>
    <row r="984" spans="1:8">
      <c r="A984" s="11" t="s">
        <v>1588</v>
      </c>
      <c r="B984" s="11" t="s">
        <v>1589</v>
      </c>
      <c r="C984" s="11">
        <v>397</v>
      </c>
      <c r="D984" s="11" t="s">
        <v>1307</v>
      </c>
      <c r="E984" s="11">
        <v>1</v>
      </c>
      <c r="F984" s="11">
        <v>49</v>
      </c>
      <c r="G984" s="11">
        <v>2</v>
      </c>
    </row>
    <row r="985" spans="1:8">
      <c r="A985" s="11" t="s">
        <v>1588</v>
      </c>
      <c r="B985" s="11" t="s">
        <v>1589</v>
      </c>
      <c r="C985" s="11">
        <v>397</v>
      </c>
      <c r="D985" s="11" t="s">
        <v>10</v>
      </c>
      <c r="E985" s="11">
        <v>59</v>
      </c>
      <c r="F985" s="11">
        <v>384</v>
      </c>
      <c r="G985" s="11">
        <v>3198</v>
      </c>
      <c r="H985" s="11" t="s">
        <v>11</v>
      </c>
    </row>
    <row r="986" spans="1:8">
      <c r="A986" s="11" t="s">
        <v>1590</v>
      </c>
      <c r="B986" s="11" t="s">
        <v>1591</v>
      </c>
      <c r="C986" s="11">
        <v>376</v>
      </c>
      <c r="D986" s="11" t="s">
        <v>10</v>
      </c>
      <c r="E986" s="11">
        <v>28</v>
      </c>
      <c r="F986" s="11">
        <v>362</v>
      </c>
      <c r="G986" s="11">
        <v>3198</v>
      </c>
      <c r="H986" s="11" t="s">
        <v>11</v>
      </c>
    </row>
    <row r="987" spans="1:8">
      <c r="A987" s="11" t="s">
        <v>1592</v>
      </c>
      <c r="B987" s="11" t="s">
        <v>1593</v>
      </c>
      <c r="C987" s="11">
        <v>351</v>
      </c>
      <c r="D987" s="11" t="s">
        <v>10</v>
      </c>
      <c r="E987" s="11">
        <v>30</v>
      </c>
      <c r="F987" s="11">
        <v>342</v>
      </c>
      <c r="G987" s="11">
        <v>3198</v>
      </c>
      <c r="H987" s="11" t="s">
        <v>11</v>
      </c>
    </row>
    <row r="988" spans="1:8">
      <c r="A988" s="11" t="s">
        <v>1594</v>
      </c>
      <c r="B988" s="11" t="s">
        <v>1595</v>
      </c>
      <c r="C988" s="11">
        <v>378</v>
      </c>
      <c r="D988" s="11" t="s">
        <v>10</v>
      </c>
      <c r="E988" s="11">
        <v>43</v>
      </c>
      <c r="F988" s="11">
        <v>365</v>
      </c>
      <c r="G988" s="11">
        <v>3198</v>
      </c>
      <c r="H988" s="11" t="s">
        <v>11</v>
      </c>
    </row>
    <row r="989" spans="1:8">
      <c r="A989" s="11" t="s">
        <v>1596</v>
      </c>
      <c r="B989" s="11" t="s">
        <v>1597</v>
      </c>
      <c r="C989" s="11">
        <v>396</v>
      </c>
      <c r="D989" s="11" t="s">
        <v>10</v>
      </c>
      <c r="E989" s="11">
        <v>43</v>
      </c>
      <c r="F989" s="11">
        <v>375</v>
      </c>
      <c r="G989" s="11">
        <v>3198</v>
      </c>
      <c r="H989" s="11" t="s">
        <v>11</v>
      </c>
    </row>
    <row r="990" spans="1:8">
      <c r="A990" s="11" t="s">
        <v>1598</v>
      </c>
      <c r="B990" s="11" t="s">
        <v>1599</v>
      </c>
      <c r="C990" s="11">
        <v>219</v>
      </c>
      <c r="D990" s="11" t="s">
        <v>10</v>
      </c>
      <c r="E990" s="11">
        <v>14</v>
      </c>
      <c r="F990" s="11">
        <v>211</v>
      </c>
      <c r="G990" s="11">
        <v>3198</v>
      </c>
      <c r="H990" s="11" t="s">
        <v>11</v>
      </c>
    </row>
    <row r="991" spans="1:8">
      <c r="A991" s="11" t="s">
        <v>1600</v>
      </c>
      <c r="B991" s="11" t="s">
        <v>1601</v>
      </c>
      <c r="C991" s="11">
        <v>360</v>
      </c>
      <c r="D991" s="11" t="s">
        <v>10</v>
      </c>
      <c r="E991" s="11">
        <v>36</v>
      </c>
      <c r="F991" s="11">
        <v>351</v>
      </c>
      <c r="G991" s="11">
        <v>3198</v>
      </c>
      <c r="H991" s="11" t="s">
        <v>11</v>
      </c>
    </row>
    <row r="992" spans="1:8">
      <c r="A992" s="11" t="s">
        <v>1602</v>
      </c>
      <c r="B992" s="11" t="s">
        <v>1603</v>
      </c>
      <c r="C992" s="11">
        <v>389</v>
      </c>
      <c r="D992" s="11" t="s">
        <v>10</v>
      </c>
      <c r="E992" s="11">
        <v>54</v>
      </c>
      <c r="F992" s="11">
        <v>368</v>
      </c>
      <c r="G992" s="11">
        <v>3198</v>
      </c>
      <c r="H992" s="11" t="s">
        <v>11</v>
      </c>
    </row>
    <row r="993" spans="1:8">
      <c r="A993" s="11" t="s">
        <v>1604</v>
      </c>
      <c r="B993" s="11" t="s">
        <v>1605</v>
      </c>
      <c r="C993" s="11">
        <v>434</v>
      </c>
      <c r="D993" s="11" t="s">
        <v>10</v>
      </c>
      <c r="E993" s="11">
        <v>101</v>
      </c>
      <c r="F993" s="11">
        <v>411</v>
      </c>
      <c r="G993" s="11">
        <v>3198</v>
      </c>
      <c r="H993" s="11" t="s">
        <v>11</v>
      </c>
    </row>
    <row r="994" spans="1:8">
      <c r="A994" s="11" t="s">
        <v>1604</v>
      </c>
      <c r="B994" s="11" t="s">
        <v>1605</v>
      </c>
      <c r="C994" s="11">
        <v>434</v>
      </c>
      <c r="D994" s="11" t="s">
        <v>1244</v>
      </c>
      <c r="E994" s="11">
        <v>1</v>
      </c>
      <c r="F994" s="11">
        <v>89</v>
      </c>
      <c r="G994" s="11">
        <v>4</v>
      </c>
    </row>
    <row r="995" spans="1:8">
      <c r="A995" s="11" t="s">
        <v>1606</v>
      </c>
      <c r="B995" s="11" t="s">
        <v>1607</v>
      </c>
      <c r="C995" s="11">
        <v>427</v>
      </c>
      <c r="D995" s="11" t="s">
        <v>10</v>
      </c>
      <c r="E995" s="11">
        <v>110</v>
      </c>
      <c r="F995" s="11">
        <v>418</v>
      </c>
      <c r="G995" s="11">
        <v>3198</v>
      </c>
      <c r="H995" s="11" t="s">
        <v>11</v>
      </c>
    </row>
    <row r="996" spans="1:8">
      <c r="A996" s="11" t="s">
        <v>1608</v>
      </c>
      <c r="B996" s="11" t="s">
        <v>1609</v>
      </c>
      <c r="C996" s="11">
        <v>143</v>
      </c>
      <c r="D996" s="11" t="s">
        <v>10</v>
      </c>
      <c r="E996" s="11">
        <v>39</v>
      </c>
      <c r="F996" s="11">
        <v>130</v>
      </c>
      <c r="G996" s="11">
        <v>3198</v>
      </c>
      <c r="H996" s="11" t="s">
        <v>11</v>
      </c>
    </row>
    <row r="997" spans="1:8">
      <c r="A997" s="11" t="s">
        <v>1610</v>
      </c>
      <c r="B997" s="11" t="s">
        <v>1611</v>
      </c>
      <c r="C997" s="11">
        <v>389</v>
      </c>
      <c r="D997" s="11" t="s">
        <v>10</v>
      </c>
      <c r="E997" s="11">
        <v>67</v>
      </c>
      <c r="F997" s="11">
        <v>379</v>
      </c>
      <c r="G997" s="11">
        <v>3198</v>
      </c>
      <c r="H997" s="11" t="s">
        <v>11</v>
      </c>
    </row>
    <row r="998" spans="1:8">
      <c r="A998" s="11" t="s">
        <v>1612</v>
      </c>
      <c r="B998" s="11" t="s">
        <v>1613</v>
      </c>
      <c r="C998" s="11">
        <v>420</v>
      </c>
      <c r="D998" s="11" t="s">
        <v>10</v>
      </c>
      <c r="E998" s="11">
        <v>74</v>
      </c>
      <c r="F998" s="11">
        <v>399</v>
      </c>
      <c r="G998" s="11">
        <v>3198</v>
      </c>
      <c r="H998" s="11" t="s">
        <v>11</v>
      </c>
    </row>
    <row r="999" spans="1:8">
      <c r="A999" s="11" t="s">
        <v>1614</v>
      </c>
      <c r="B999" s="11" t="s">
        <v>1615</v>
      </c>
      <c r="C999" s="11">
        <v>356</v>
      </c>
      <c r="D999" s="11" t="s">
        <v>10</v>
      </c>
      <c r="E999" s="11">
        <v>34</v>
      </c>
      <c r="F999" s="11">
        <v>346</v>
      </c>
      <c r="G999" s="11">
        <v>3198</v>
      </c>
      <c r="H999" s="11" t="s">
        <v>11</v>
      </c>
    </row>
    <row r="1000" spans="1:8">
      <c r="A1000" s="11" t="s">
        <v>1616</v>
      </c>
      <c r="B1000" s="11" t="s">
        <v>1617</v>
      </c>
      <c r="C1000" s="11">
        <v>365</v>
      </c>
      <c r="D1000" s="11" t="s">
        <v>10</v>
      </c>
      <c r="E1000" s="11">
        <v>45</v>
      </c>
      <c r="F1000" s="11">
        <v>359</v>
      </c>
      <c r="G1000" s="11">
        <v>3198</v>
      </c>
      <c r="H1000" s="11" t="s">
        <v>11</v>
      </c>
    </row>
    <row r="1001" spans="1:8">
      <c r="A1001" s="11" t="s">
        <v>1618</v>
      </c>
      <c r="B1001" s="11" t="s">
        <v>1619</v>
      </c>
      <c r="C1001" s="11">
        <v>354</v>
      </c>
      <c r="D1001" s="11" t="s">
        <v>10</v>
      </c>
      <c r="E1001" s="11">
        <v>38</v>
      </c>
      <c r="F1001" s="11">
        <v>346</v>
      </c>
      <c r="G1001" s="11">
        <v>3198</v>
      </c>
      <c r="H1001" s="11" t="s">
        <v>11</v>
      </c>
    </row>
    <row r="1002" spans="1:8">
      <c r="A1002" s="11" t="s">
        <v>1620</v>
      </c>
      <c r="B1002" s="11" t="s">
        <v>1621</v>
      </c>
      <c r="C1002" s="11">
        <v>268</v>
      </c>
      <c r="D1002" s="11" t="s">
        <v>10</v>
      </c>
      <c r="E1002" s="11">
        <v>35</v>
      </c>
      <c r="F1002" s="11">
        <v>234</v>
      </c>
      <c r="G1002" s="11">
        <v>3198</v>
      </c>
      <c r="H1002" s="11" t="s">
        <v>11</v>
      </c>
    </row>
    <row r="1003" spans="1:8">
      <c r="A1003" s="11" t="s">
        <v>1622</v>
      </c>
      <c r="B1003" s="11" t="s">
        <v>1623</v>
      </c>
      <c r="C1003" s="11">
        <v>383</v>
      </c>
      <c r="D1003" s="11" t="s">
        <v>10</v>
      </c>
      <c r="E1003" s="11">
        <v>37</v>
      </c>
      <c r="F1003" s="11">
        <v>361</v>
      </c>
      <c r="G1003" s="11">
        <v>3198</v>
      </c>
      <c r="H1003" s="11" t="s">
        <v>11</v>
      </c>
    </row>
    <row r="1004" spans="1:8">
      <c r="A1004" s="11" t="s">
        <v>1624</v>
      </c>
      <c r="B1004" s="11" t="s">
        <v>1625</v>
      </c>
      <c r="C1004" s="11">
        <v>369</v>
      </c>
      <c r="D1004" s="11" t="s">
        <v>10</v>
      </c>
      <c r="E1004" s="11">
        <v>46</v>
      </c>
      <c r="F1004" s="11">
        <v>359</v>
      </c>
      <c r="G1004" s="11">
        <v>3198</v>
      </c>
      <c r="H1004" s="11" t="s">
        <v>11</v>
      </c>
    </row>
    <row r="1005" spans="1:8">
      <c r="A1005" s="11" t="s">
        <v>1626</v>
      </c>
      <c r="B1005" s="11" t="s">
        <v>1627</v>
      </c>
      <c r="C1005" s="11">
        <v>368</v>
      </c>
      <c r="D1005" s="11" t="s">
        <v>10</v>
      </c>
      <c r="E1005" s="11">
        <v>34</v>
      </c>
      <c r="F1005" s="11">
        <v>356</v>
      </c>
      <c r="G1005" s="11">
        <v>3198</v>
      </c>
      <c r="H1005" s="11" t="s">
        <v>11</v>
      </c>
    </row>
    <row r="1006" spans="1:8">
      <c r="A1006" s="11" t="s">
        <v>1628</v>
      </c>
      <c r="B1006" s="11" t="s">
        <v>1629</v>
      </c>
      <c r="C1006" s="11">
        <v>386</v>
      </c>
      <c r="D1006" s="11" t="s">
        <v>10</v>
      </c>
      <c r="E1006" s="11">
        <v>40</v>
      </c>
      <c r="F1006" s="11">
        <v>366</v>
      </c>
      <c r="G1006" s="11">
        <v>3198</v>
      </c>
      <c r="H1006" s="11" t="s">
        <v>11</v>
      </c>
    </row>
    <row r="1007" spans="1:8">
      <c r="A1007" s="11" t="s">
        <v>1630</v>
      </c>
      <c r="B1007" s="11" t="s">
        <v>1631</v>
      </c>
      <c r="C1007" s="11">
        <v>417</v>
      </c>
      <c r="D1007" s="11" t="s">
        <v>1632</v>
      </c>
      <c r="E1007" s="11">
        <v>1</v>
      </c>
      <c r="F1007" s="11">
        <v>49</v>
      </c>
      <c r="G1007" s="11">
        <v>3</v>
      </c>
    </row>
    <row r="1008" spans="1:8">
      <c r="A1008" s="11" t="s">
        <v>1630</v>
      </c>
      <c r="B1008" s="11" t="s">
        <v>1631</v>
      </c>
      <c r="C1008" s="11">
        <v>417</v>
      </c>
      <c r="D1008" s="11" t="s">
        <v>10</v>
      </c>
      <c r="E1008" s="11">
        <v>81</v>
      </c>
      <c r="F1008" s="11">
        <v>393</v>
      </c>
      <c r="G1008" s="11">
        <v>3198</v>
      </c>
      <c r="H1008" s="11" t="s">
        <v>11</v>
      </c>
    </row>
    <row r="1009" spans="1:8">
      <c r="A1009" s="11" t="s">
        <v>1633</v>
      </c>
      <c r="B1009" s="11" t="s">
        <v>1634</v>
      </c>
      <c r="C1009" s="11">
        <v>371</v>
      </c>
      <c r="D1009" s="11" t="s">
        <v>10</v>
      </c>
      <c r="E1009" s="11">
        <v>28</v>
      </c>
      <c r="F1009" s="11">
        <v>354</v>
      </c>
      <c r="G1009" s="11">
        <v>3198</v>
      </c>
      <c r="H1009" s="11" t="s">
        <v>11</v>
      </c>
    </row>
    <row r="1010" spans="1:8">
      <c r="A1010" s="11" t="s">
        <v>1635</v>
      </c>
      <c r="B1010" s="11" t="s">
        <v>1636</v>
      </c>
      <c r="C1010" s="11">
        <v>358</v>
      </c>
      <c r="D1010" s="11" t="s">
        <v>10</v>
      </c>
      <c r="E1010" s="11">
        <v>34</v>
      </c>
      <c r="F1010" s="11">
        <v>285</v>
      </c>
      <c r="G1010" s="11">
        <v>3198</v>
      </c>
      <c r="H1010" s="11" t="s">
        <v>11</v>
      </c>
    </row>
    <row r="1011" spans="1:8">
      <c r="A1011" s="11" t="s">
        <v>1637</v>
      </c>
      <c r="B1011" s="11" t="s">
        <v>1638</v>
      </c>
      <c r="C1011" s="11">
        <v>378</v>
      </c>
      <c r="D1011" s="11" t="s">
        <v>10</v>
      </c>
      <c r="E1011" s="11">
        <v>33</v>
      </c>
      <c r="F1011" s="11">
        <v>350</v>
      </c>
      <c r="G1011" s="11">
        <v>3198</v>
      </c>
      <c r="H1011" s="11" t="s">
        <v>11</v>
      </c>
    </row>
    <row r="1012" spans="1:8">
      <c r="A1012" s="11" t="s">
        <v>1639</v>
      </c>
      <c r="B1012" s="11" t="s">
        <v>1640</v>
      </c>
      <c r="C1012" s="11">
        <v>386</v>
      </c>
      <c r="D1012" s="11" t="s">
        <v>10</v>
      </c>
      <c r="E1012" s="11">
        <v>45</v>
      </c>
      <c r="F1012" s="11">
        <v>368</v>
      </c>
      <c r="G1012" s="11">
        <v>3198</v>
      </c>
      <c r="H1012" s="11" t="s">
        <v>11</v>
      </c>
    </row>
    <row r="1013" spans="1:8">
      <c r="A1013" s="11" t="s">
        <v>1641</v>
      </c>
      <c r="B1013" s="11" t="s">
        <v>1642</v>
      </c>
      <c r="C1013" s="11">
        <v>384</v>
      </c>
      <c r="D1013" s="11" t="s">
        <v>1547</v>
      </c>
      <c r="E1013" s="11">
        <v>1</v>
      </c>
      <c r="F1013" s="11">
        <v>39</v>
      </c>
      <c r="G1013" s="11">
        <v>2</v>
      </c>
    </row>
    <row r="1014" spans="1:8">
      <c r="A1014" s="11" t="s">
        <v>1641</v>
      </c>
      <c r="B1014" s="11" t="s">
        <v>1642</v>
      </c>
      <c r="C1014" s="11">
        <v>384</v>
      </c>
      <c r="D1014" s="11" t="s">
        <v>10</v>
      </c>
      <c r="E1014" s="11">
        <v>55</v>
      </c>
      <c r="F1014" s="11">
        <v>366</v>
      </c>
      <c r="G1014" s="11">
        <v>3198</v>
      </c>
      <c r="H1014" s="11" t="s">
        <v>11</v>
      </c>
    </row>
    <row r="1015" spans="1:8">
      <c r="A1015" s="11" t="s">
        <v>1643</v>
      </c>
      <c r="B1015" s="11" t="s">
        <v>1644</v>
      </c>
      <c r="C1015" s="11">
        <v>392</v>
      </c>
      <c r="D1015" s="11" t="s">
        <v>10</v>
      </c>
      <c r="E1015" s="11">
        <v>56</v>
      </c>
      <c r="F1015" s="11">
        <v>368</v>
      </c>
      <c r="G1015" s="11">
        <v>3198</v>
      </c>
      <c r="H1015" s="11" t="s">
        <v>11</v>
      </c>
    </row>
    <row r="1016" spans="1:8">
      <c r="A1016" s="11" t="s">
        <v>1645</v>
      </c>
      <c r="B1016" s="11" t="s">
        <v>1646</v>
      </c>
      <c r="C1016" s="11">
        <v>281</v>
      </c>
      <c r="D1016" s="11" t="s">
        <v>10</v>
      </c>
      <c r="E1016" s="11">
        <v>10</v>
      </c>
      <c r="F1016" s="11">
        <v>259</v>
      </c>
      <c r="G1016" s="11">
        <v>3198</v>
      </c>
      <c r="H1016" s="11" t="s">
        <v>11</v>
      </c>
    </row>
    <row r="1017" spans="1:8">
      <c r="A1017" s="11" t="s">
        <v>1647</v>
      </c>
      <c r="B1017" s="11" t="s">
        <v>1648</v>
      </c>
      <c r="C1017" s="11">
        <v>363</v>
      </c>
      <c r="D1017" s="11" t="s">
        <v>10</v>
      </c>
      <c r="E1017" s="11">
        <v>28</v>
      </c>
      <c r="F1017" s="11">
        <v>351</v>
      </c>
      <c r="G1017" s="11">
        <v>3198</v>
      </c>
      <c r="H1017" s="11" t="s">
        <v>11</v>
      </c>
    </row>
    <row r="1018" spans="1:8">
      <c r="A1018" s="11" t="s">
        <v>1649</v>
      </c>
      <c r="B1018" s="11" t="s">
        <v>1650</v>
      </c>
      <c r="C1018" s="11">
        <v>83</v>
      </c>
      <c r="D1018" s="11" t="s">
        <v>10</v>
      </c>
      <c r="E1018" s="11">
        <v>2</v>
      </c>
      <c r="F1018" s="11">
        <v>82</v>
      </c>
      <c r="G1018" s="11">
        <v>3198</v>
      </c>
      <c r="H1018" s="11" t="s">
        <v>11</v>
      </c>
    </row>
    <row r="1019" spans="1:8">
      <c r="A1019" s="11" t="s">
        <v>1651</v>
      </c>
      <c r="B1019" s="11" t="s">
        <v>1652</v>
      </c>
      <c r="C1019" s="11">
        <v>83</v>
      </c>
      <c r="D1019" s="11" t="s">
        <v>10</v>
      </c>
      <c r="E1019" s="11">
        <v>2</v>
      </c>
      <c r="F1019" s="11">
        <v>82</v>
      </c>
      <c r="G1019" s="11">
        <v>3198</v>
      </c>
      <c r="H1019" s="11" t="s">
        <v>11</v>
      </c>
    </row>
    <row r="1020" spans="1:8">
      <c r="A1020" s="11" t="s">
        <v>1653</v>
      </c>
      <c r="B1020" s="11" t="s">
        <v>1654</v>
      </c>
      <c r="C1020" s="11">
        <v>83</v>
      </c>
      <c r="D1020" s="11" t="s">
        <v>10</v>
      </c>
      <c r="E1020" s="11">
        <v>2</v>
      </c>
      <c r="F1020" s="11">
        <v>82</v>
      </c>
      <c r="G1020" s="11">
        <v>3198</v>
      </c>
      <c r="H1020" s="11" t="s">
        <v>11</v>
      </c>
    </row>
    <row r="1021" spans="1:8">
      <c r="A1021" s="11" t="s">
        <v>1655</v>
      </c>
      <c r="B1021" s="11" t="s">
        <v>1656</v>
      </c>
      <c r="C1021" s="11">
        <v>649</v>
      </c>
      <c r="D1021" s="11" t="s">
        <v>10</v>
      </c>
      <c r="E1021" s="11">
        <v>28</v>
      </c>
      <c r="F1021" s="11">
        <v>348</v>
      </c>
      <c r="G1021" s="11">
        <v>3198</v>
      </c>
      <c r="H1021" s="11" t="s">
        <v>11</v>
      </c>
    </row>
    <row r="1022" spans="1:8">
      <c r="A1022" s="11" t="s">
        <v>1655</v>
      </c>
      <c r="B1022" s="11" t="s">
        <v>1656</v>
      </c>
      <c r="C1022" s="11">
        <v>649</v>
      </c>
      <c r="D1022" s="11" t="s">
        <v>70</v>
      </c>
      <c r="E1022" s="11">
        <v>382</v>
      </c>
      <c r="F1022" s="11">
        <v>645</v>
      </c>
      <c r="G1022" s="11">
        <v>4980</v>
      </c>
      <c r="H1022" s="11" t="s">
        <v>71</v>
      </c>
    </row>
    <row r="1023" spans="1:8">
      <c r="A1023" s="11" t="s">
        <v>1657</v>
      </c>
      <c r="B1023" s="11" t="s">
        <v>1658</v>
      </c>
      <c r="C1023" s="11">
        <v>304</v>
      </c>
      <c r="D1023" s="11" t="s">
        <v>10</v>
      </c>
      <c r="E1023" s="11">
        <v>75</v>
      </c>
      <c r="F1023" s="11">
        <v>293</v>
      </c>
      <c r="G1023" s="11">
        <v>3198</v>
      </c>
      <c r="H1023" s="11" t="s">
        <v>11</v>
      </c>
    </row>
    <row r="1024" spans="1:8">
      <c r="A1024" s="11" t="s">
        <v>1659</v>
      </c>
      <c r="B1024" s="11" t="s">
        <v>1660</v>
      </c>
      <c r="C1024" s="11">
        <v>660</v>
      </c>
      <c r="D1024" s="11" t="s">
        <v>10</v>
      </c>
      <c r="E1024" s="11">
        <v>141</v>
      </c>
      <c r="F1024" s="11">
        <v>384</v>
      </c>
      <c r="G1024" s="11">
        <v>3198</v>
      </c>
      <c r="H1024" s="11" t="s">
        <v>11</v>
      </c>
    </row>
    <row r="1025" spans="1:8">
      <c r="A1025" s="11" t="s">
        <v>1659</v>
      </c>
      <c r="B1025" s="11" t="s">
        <v>1660</v>
      </c>
      <c r="C1025" s="11">
        <v>660</v>
      </c>
      <c r="D1025" s="11" t="s">
        <v>1661</v>
      </c>
      <c r="E1025" s="11">
        <v>577</v>
      </c>
      <c r="F1025" s="11">
        <v>611</v>
      </c>
      <c r="G1025" s="11">
        <v>10729</v>
      </c>
      <c r="H1025" s="11" t="s">
        <v>1662</v>
      </c>
    </row>
    <row r="1026" spans="1:8">
      <c r="A1026" s="11" t="s">
        <v>1663</v>
      </c>
      <c r="B1026" s="11" t="s">
        <v>1664</v>
      </c>
      <c r="C1026" s="11">
        <v>379</v>
      </c>
      <c r="D1026" s="11" t="s">
        <v>10</v>
      </c>
      <c r="E1026" s="11">
        <v>56</v>
      </c>
      <c r="F1026" s="11">
        <v>368</v>
      </c>
      <c r="G1026" s="11">
        <v>3198</v>
      </c>
      <c r="H1026" s="11" t="s">
        <v>11</v>
      </c>
    </row>
    <row r="1027" spans="1:8">
      <c r="A1027" s="11" t="s">
        <v>1665</v>
      </c>
      <c r="B1027" s="11" t="s">
        <v>1666</v>
      </c>
      <c r="C1027" s="11">
        <v>610</v>
      </c>
      <c r="D1027" s="11" t="s">
        <v>10</v>
      </c>
      <c r="E1027" s="11">
        <v>26</v>
      </c>
      <c r="F1027" s="11">
        <v>290</v>
      </c>
      <c r="G1027" s="11">
        <v>3198</v>
      </c>
      <c r="H1027" s="11" t="s">
        <v>11</v>
      </c>
    </row>
    <row r="1028" spans="1:8">
      <c r="A1028" s="11" t="s">
        <v>1665</v>
      </c>
      <c r="B1028" s="11" t="s">
        <v>1666</v>
      </c>
      <c r="C1028" s="11">
        <v>610</v>
      </c>
      <c r="D1028" s="11" t="s">
        <v>70</v>
      </c>
      <c r="E1028" s="11">
        <v>335</v>
      </c>
      <c r="F1028" s="11">
        <v>577</v>
      </c>
      <c r="G1028" s="11">
        <v>4980</v>
      </c>
      <c r="H1028" s="11" t="s">
        <v>71</v>
      </c>
    </row>
    <row r="1029" spans="1:8">
      <c r="A1029" s="11" t="s">
        <v>1667</v>
      </c>
      <c r="B1029" s="11" t="s">
        <v>1668</v>
      </c>
      <c r="C1029" s="11">
        <v>288</v>
      </c>
      <c r="D1029" s="11" t="s">
        <v>10</v>
      </c>
      <c r="E1029" s="11">
        <v>30</v>
      </c>
      <c r="F1029" s="11">
        <v>287</v>
      </c>
      <c r="G1029" s="11">
        <v>3198</v>
      </c>
      <c r="H1029" s="11" t="s">
        <v>11</v>
      </c>
    </row>
    <row r="1030" spans="1:8">
      <c r="A1030" s="11" t="s">
        <v>1669</v>
      </c>
      <c r="B1030" s="11" t="s">
        <v>1670</v>
      </c>
      <c r="C1030" s="11">
        <v>287</v>
      </c>
      <c r="D1030" s="11" t="s">
        <v>10</v>
      </c>
      <c r="E1030" s="11">
        <v>15</v>
      </c>
      <c r="F1030" s="11">
        <v>269</v>
      </c>
      <c r="G1030" s="11">
        <v>3198</v>
      </c>
      <c r="H1030" s="11" t="s">
        <v>11</v>
      </c>
    </row>
    <row r="1031" spans="1:8">
      <c r="A1031" s="11" t="s">
        <v>1671</v>
      </c>
      <c r="B1031" s="11" t="s">
        <v>1672</v>
      </c>
      <c r="C1031" s="11">
        <v>227</v>
      </c>
      <c r="D1031" s="11" t="s">
        <v>10</v>
      </c>
      <c r="E1031" s="11">
        <v>12</v>
      </c>
      <c r="F1031" s="11">
        <v>218</v>
      </c>
      <c r="G1031" s="11">
        <v>3198</v>
      </c>
      <c r="H1031" s="11" t="s">
        <v>11</v>
      </c>
    </row>
    <row r="1032" spans="1:8">
      <c r="A1032" s="11" t="s">
        <v>1673</v>
      </c>
      <c r="B1032" s="11" t="s">
        <v>1674</v>
      </c>
      <c r="C1032" s="11">
        <v>268</v>
      </c>
      <c r="D1032" s="11" t="s">
        <v>10</v>
      </c>
      <c r="E1032" s="11">
        <v>16</v>
      </c>
      <c r="F1032" s="11">
        <v>246</v>
      </c>
      <c r="G1032" s="11">
        <v>3198</v>
      </c>
      <c r="H1032" s="11" t="s">
        <v>11</v>
      </c>
    </row>
    <row r="1033" spans="1:8">
      <c r="A1033" s="11" t="s">
        <v>1675</v>
      </c>
      <c r="B1033" s="11" t="s">
        <v>1676</v>
      </c>
      <c r="C1033" s="11">
        <v>388</v>
      </c>
      <c r="D1033" s="11" t="s">
        <v>10</v>
      </c>
      <c r="E1033" s="11">
        <v>39</v>
      </c>
      <c r="F1033" s="11">
        <v>366</v>
      </c>
      <c r="G1033" s="11">
        <v>3198</v>
      </c>
      <c r="H1033" s="11" t="s">
        <v>11</v>
      </c>
    </row>
    <row r="1034" spans="1:8">
      <c r="A1034" s="11" t="s">
        <v>1677</v>
      </c>
      <c r="B1034" s="11" t="s">
        <v>1678</v>
      </c>
      <c r="C1034" s="11">
        <v>375</v>
      </c>
      <c r="D1034" s="11" t="s">
        <v>10</v>
      </c>
      <c r="E1034" s="11">
        <v>28</v>
      </c>
      <c r="F1034" s="11">
        <v>357</v>
      </c>
      <c r="G1034" s="11">
        <v>3198</v>
      </c>
      <c r="H1034" s="11" t="s">
        <v>11</v>
      </c>
    </row>
    <row r="1035" spans="1:8">
      <c r="A1035" s="11" t="s">
        <v>1679</v>
      </c>
      <c r="B1035" s="11" t="s">
        <v>1680</v>
      </c>
      <c r="C1035" s="11">
        <v>200</v>
      </c>
      <c r="D1035" s="11" t="s">
        <v>10</v>
      </c>
      <c r="E1035" s="11">
        <v>33</v>
      </c>
      <c r="F1035" s="11">
        <v>197</v>
      </c>
      <c r="G1035" s="11">
        <v>3198</v>
      </c>
      <c r="H1035" s="11" t="s">
        <v>11</v>
      </c>
    </row>
    <row r="1036" spans="1:8">
      <c r="A1036" s="11" t="s">
        <v>1681</v>
      </c>
      <c r="B1036" s="11" t="s">
        <v>1682</v>
      </c>
      <c r="C1036" s="11">
        <v>221</v>
      </c>
      <c r="D1036" s="11" t="s">
        <v>10</v>
      </c>
      <c r="E1036" s="11">
        <v>33</v>
      </c>
      <c r="F1036" s="11">
        <v>204</v>
      </c>
      <c r="G1036" s="11">
        <v>3198</v>
      </c>
      <c r="H1036" s="11" t="s">
        <v>11</v>
      </c>
    </row>
    <row r="1037" spans="1:8">
      <c r="A1037" s="11" t="s">
        <v>1683</v>
      </c>
      <c r="B1037" s="11" t="s">
        <v>1684</v>
      </c>
      <c r="C1037" s="11">
        <v>236</v>
      </c>
      <c r="D1037" s="11" t="s">
        <v>10</v>
      </c>
      <c r="E1037" s="11">
        <v>33</v>
      </c>
      <c r="F1037" s="11">
        <v>206</v>
      </c>
      <c r="G1037" s="11">
        <v>3198</v>
      </c>
      <c r="H1037" s="11" t="s">
        <v>11</v>
      </c>
    </row>
    <row r="1038" spans="1:8">
      <c r="A1038" s="11" t="s">
        <v>1685</v>
      </c>
      <c r="B1038" s="11" t="s">
        <v>1686</v>
      </c>
      <c r="C1038" s="11">
        <v>233</v>
      </c>
      <c r="D1038" s="11" t="s">
        <v>10</v>
      </c>
      <c r="E1038" s="11">
        <v>40</v>
      </c>
      <c r="F1038" s="11">
        <v>232</v>
      </c>
      <c r="G1038" s="11">
        <v>3198</v>
      </c>
      <c r="H1038" s="11" t="s">
        <v>11</v>
      </c>
    </row>
    <row r="1039" spans="1:8">
      <c r="A1039" s="11" t="s">
        <v>1687</v>
      </c>
      <c r="B1039" s="11" t="s">
        <v>1688</v>
      </c>
      <c r="C1039" s="11">
        <v>381</v>
      </c>
      <c r="D1039" s="11" t="s">
        <v>10</v>
      </c>
      <c r="E1039" s="11">
        <v>44</v>
      </c>
      <c r="F1039" s="11">
        <v>375</v>
      </c>
      <c r="G1039" s="11">
        <v>3198</v>
      </c>
      <c r="H1039" s="11" t="s">
        <v>11</v>
      </c>
    </row>
    <row r="1040" spans="1:8">
      <c r="A1040" s="11" t="s">
        <v>1689</v>
      </c>
      <c r="B1040" s="11" t="s">
        <v>1690</v>
      </c>
      <c r="C1040" s="11">
        <v>255</v>
      </c>
      <c r="D1040" s="11" t="s">
        <v>10</v>
      </c>
      <c r="E1040" s="11">
        <v>9</v>
      </c>
      <c r="F1040" s="11">
        <v>201</v>
      </c>
      <c r="G1040" s="11">
        <v>3198</v>
      </c>
      <c r="H1040" s="11" t="s">
        <v>11</v>
      </c>
    </row>
    <row r="1041" spans="1:8">
      <c r="A1041" s="11" t="s">
        <v>1691</v>
      </c>
      <c r="B1041" s="11" t="s">
        <v>1692</v>
      </c>
      <c r="C1041" s="11">
        <v>253</v>
      </c>
      <c r="D1041" s="11" t="s">
        <v>10</v>
      </c>
      <c r="E1041" s="11">
        <v>9</v>
      </c>
      <c r="F1041" s="11">
        <v>201</v>
      </c>
      <c r="G1041" s="11">
        <v>3198</v>
      </c>
      <c r="H1041" s="11" t="s">
        <v>11</v>
      </c>
    </row>
    <row r="1042" spans="1:8">
      <c r="A1042" s="11" t="s">
        <v>1693</v>
      </c>
      <c r="B1042" s="11" t="s">
        <v>1694</v>
      </c>
      <c r="C1042" s="11">
        <v>370</v>
      </c>
      <c r="D1042" s="11" t="s">
        <v>10</v>
      </c>
      <c r="E1042" s="11">
        <v>39</v>
      </c>
      <c r="F1042" s="11">
        <v>350</v>
      </c>
      <c r="G1042" s="11">
        <v>3198</v>
      </c>
      <c r="H1042" s="11" t="s">
        <v>11</v>
      </c>
    </row>
    <row r="1043" spans="1:8">
      <c r="A1043" s="11" t="s">
        <v>1695</v>
      </c>
      <c r="B1043" s="11" t="s">
        <v>1696</v>
      </c>
      <c r="C1043" s="11">
        <v>253</v>
      </c>
      <c r="D1043" s="11" t="s">
        <v>10</v>
      </c>
      <c r="E1043" s="11">
        <v>7</v>
      </c>
      <c r="F1043" s="11">
        <v>200</v>
      </c>
      <c r="G1043" s="11">
        <v>3198</v>
      </c>
      <c r="H1043" s="11" t="s">
        <v>11</v>
      </c>
    </row>
    <row r="1044" spans="1:8">
      <c r="A1044" s="11" t="s">
        <v>1697</v>
      </c>
      <c r="B1044" s="11" t="s">
        <v>1698</v>
      </c>
      <c r="C1044" s="11">
        <v>228</v>
      </c>
      <c r="D1044" s="11" t="s">
        <v>10</v>
      </c>
      <c r="E1044" s="11">
        <v>2</v>
      </c>
      <c r="F1044" s="11">
        <v>221</v>
      </c>
      <c r="G1044" s="11">
        <v>3198</v>
      </c>
      <c r="H1044" s="11" t="s">
        <v>11</v>
      </c>
    </row>
    <row r="1045" spans="1:8">
      <c r="A1045" s="11" t="s">
        <v>1699</v>
      </c>
      <c r="B1045" s="11" t="s">
        <v>1700</v>
      </c>
      <c r="C1045" s="11">
        <v>390</v>
      </c>
      <c r="D1045" s="11" t="s">
        <v>10</v>
      </c>
      <c r="E1045" s="11">
        <v>138</v>
      </c>
      <c r="F1045" s="11">
        <v>360</v>
      </c>
      <c r="G1045" s="11">
        <v>3198</v>
      </c>
      <c r="H1045" s="11" t="s">
        <v>11</v>
      </c>
    </row>
    <row r="1046" spans="1:8">
      <c r="A1046" s="11" t="s">
        <v>1701</v>
      </c>
      <c r="B1046" s="11" t="s">
        <v>1702</v>
      </c>
      <c r="C1046" s="11">
        <v>397</v>
      </c>
      <c r="D1046" s="11" t="s">
        <v>10</v>
      </c>
      <c r="E1046" s="11">
        <v>89</v>
      </c>
      <c r="F1046" s="11">
        <v>389</v>
      </c>
      <c r="G1046" s="11">
        <v>3198</v>
      </c>
      <c r="H1046" s="11" t="s">
        <v>11</v>
      </c>
    </row>
    <row r="1047" spans="1:8">
      <c r="A1047" s="11" t="s">
        <v>1703</v>
      </c>
      <c r="B1047" s="11" t="s">
        <v>1704</v>
      </c>
      <c r="C1047" s="11">
        <v>329</v>
      </c>
      <c r="D1047" s="11" t="s">
        <v>10</v>
      </c>
      <c r="E1047" s="11">
        <v>29</v>
      </c>
      <c r="F1047" s="11">
        <v>298</v>
      </c>
      <c r="G1047" s="11">
        <v>3198</v>
      </c>
      <c r="H1047" s="11" t="s">
        <v>11</v>
      </c>
    </row>
    <row r="1048" spans="1:8">
      <c r="A1048" s="11" t="s">
        <v>1705</v>
      </c>
      <c r="B1048" s="11" t="s">
        <v>1706</v>
      </c>
      <c r="C1048" s="11">
        <v>284</v>
      </c>
      <c r="D1048" s="11" t="s">
        <v>10</v>
      </c>
      <c r="E1048" s="11">
        <v>33</v>
      </c>
      <c r="F1048" s="11">
        <v>276</v>
      </c>
      <c r="G1048" s="11">
        <v>3198</v>
      </c>
      <c r="H1048" s="11" t="s">
        <v>11</v>
      </c>
    </row>
    <row r="1049" spans="1:8">
      <c r="A1049" s="11" t="s">
        <v>1707</v>
      </c>
      <c r="B1049" s="11" t="s">
        <v>1708</v>
      </c>
      <c r="C1049" s="11">
        <v>544</v>
      </c>
      <c r="D1049" s="11" t="s">
        <v>10</v>
      </c>
      <c r="E1049" s="11">
        <v>191</v>
      </c>
      <c r="F1049" s="11">
        <v>514</v>
      </c>
      <c r="G1049" s="11">
        <v>3198</v>
      </c>
      <c r="H1049" s="11" t="s">
        <v>11</v>
      </c>
    </row>
    <row r="1050" spans="1:8">
      <c r="A1050" s="11" t="s">
        <v>1709</v>
      </c>
      <c r="B1050" s="11" t="s">
        <v>1710</v>
      </c>
      <c r="C1050" s="11">
        <v>435</v>
      </c>
      <c r="D1050" s="11" t="s">
        <v>10</v>
      </c>
      <c r="E1050" s="11">
        <v>91</v>
      </c>
      <c r="F1050" s="11">
        <v>383</v>
      </c>
      <c r="G1050" s="11">
        <v>3198</v>
      </c>
      <c r="H1050" s="11" t="s">
        <v>11</v>
      </c>
    </row>
    <row r="1051" spans="1:8">
      <c r="A1051" s="11" t="s">
        <v>1711</v>
      </c>
      <c r="B1051" s="11" t="s">
        <v>1712</v>
      </c>
      <c r="C1051" s="11">
        <v>413</v>
      </c>
      <c r="D1051" s="11" t="s">
        <v>10</v>
      </c>
      <c r="E1051" s="11">
        <v>91</v>
      </c>
      <c r="F1051" s="11">
        <v>361</v>
      </c>
      <c r="G1051" s="11">
        <v>3198</v>
      </c>
      <c r="H1051" s="11" t="s">
        <v>11</v>
      </c>
    </row>
    <row r="1052" spans="1:8">
      <c r="A1052" s="11" t="s">
        <v>1713</v>
      </c>
      <c r="B1052" s="11" t="s">
        <v>1714</v>
      </c>
      <c r="C1052" s="11">
        <v>307</v>
      </c>
      <c r="D1052" s="11" t="s">
        <v>10</v>
      </c>
      <c r="E1052" s="11">
        <v>32</v>
      </c>
      <c r="F1052" s="11">
        <v>301</v>
      </c>
      <c r="G1052" s="11">
        <v>3198</v>
      </c>
      <c r="H1052" s="11" t="s">
        <v>11</v>
      </c>
    </row>
    <row r="1053" spans="1:8">
      <c r="A1053" s="11" t="s">
        <v>1715</v>
      </c>
      <c r="B1053" s="11" t="s">
        <v>1716</v>
      </c>
      <c r="C1053" s="11">
        <v>646</v>
      </c>
      <c r="D1053" s="11" t="s">
        <v>10</v>
      </c>
      <c r="E1053" s="11">
        <v>32</v>
      </c>
      <c r="F1053" s="11">
        <v>326</v>
      </c>
      <c r="G1053" s="11">
        <v>3198</v>
      </c>
      <c r="H1053" s="11" t="s">
        <v>11</v>
      </c>
    </row>
    <row r="1054" spans="1:8">
      <c r="A1054" s="11" t="s">
        <v>1715</v>
      </c>
      <c r="B1054" s="11" t="s">
        <v>1716</v>
      </c>
      <c r="C1054" s="11">
        <v>646</v>
      </c>
      <c r="D1054" s="11" t="s">
        <v>70</v>
      </c>
      <c r="E1054" s="11">
        <v>367</v>
      </c>
      <c r="F1054" s="11">
        <v>639</v>
      </c>
      <c r="G1054" s="11">
        <v>4980</v>
      </c>
      <c r="H1054" s="11" t="s">
        <v>71</v>
      </c>
    </row>
    <row r="1055" spans="1:8">
      <c r="A1055" s="11" t="s">
        <v>1717</v>
      </c>
      <c r="B1055" s="11" t="s">
        <v>1718</v>
      </c>
      <c r="C1055" s="11">
        <v>427</v>
      </c>
      <c r="D1055" s="11" t="s">
        <v>10</v>
      </c>
      <c r="E1055" s="11">
        <v>158</v>
      </c>
      <c r="F1055" s="11">
        <v>417</v>
      </c>
      <c r="G1055" s="11">
        <v>3198</v>
      </c>
      <c r="H1055" s="11" t="s">
        <v>11</v>
      </c>
    </row>
    <row r="1056" spans="1:8">
      <c r="A1056" s="11" t="s">
        <v>1719</v>
      </c>
      <c r="B1056" s="11" t="s">
        <v>1720</v>
      </c>
      <c r="C1056" s="11">
        <v>385</v>
      </c>
      <c r="D1056" s="11" t="s">
        <v>10</v>
      </c>
      <c r="E1056" s="11">
        <v>27</v>
      </c>
      <c r="F1056" s="11">
        <v>375</v>
      </c>
      <c r="G1056" s="11">
        <v>3198</v>
      </c>
      <c r="H1056" s="11" t="s">
        <v>11</v>
      </c>
    </row>
    <row r="1057" spans="1:8">
      <c r="A1057" s="11" t="s">
        <v>1721</v>
      </c>
      <c r="B1057" s="11" t="s">
        <v>1722</v>
      </c>
      <c r="C1057" s="11">
        <v>543</v>
      </c>
      <c r="D1057" s="11" t="s">
        <v>10</v>
      </c>
      <c r="E1057" s="11">
        <v>225</v>
      </c>
      <c r="F1057" s="11">
        <v>511</v>
      </c>
      <c r="G1057" s="11">
        <v>3198</v>
      </c>
      <c r="H1057" s="11" t="s">
        <v>11</v>
      </c>
    </row>
    <row r="1058" spans="1:8">
      <c r="A1058" s="11" t="s">
        <v>1721</v>
      </c>
      <c r="B1058" s="11" t="s">
        <v>1722</v>
      </c>
      <c r="C1058" s="11">
        <v>543</v>
      </c>
      <c r="D1058" s="11" t="s">
        <v>1033</v>
      </c>
      <c r="E1058" s="11">
        <v>48</v>
      </c>
      <c r="F1058" s="11">
        <v>82</v>
      </c>
      <c r="G1058" s="11">
        <v>1003</v>
      </c>
      <c r="H1058" s="11" t="s">
        <v>1034</v>
      </c>
    </row>
    <row r="1059" spans="1:8">
      <c r="A1059" s="11" t="s">
        <v>1723</v>
      </c>
      <c r="B1059" s="11" t="s">
        <v>1724</v>
      </c>
      <c r="C1059" s="11">
        <v>297</v>
      </c>
      <c r="D1059" s="11" t="s">
        <v>10</v>
      </c>
      <c r="E1059" s="11">
        <v>4</v>
      </c>
      <c r="F1059" s="11">
        <v>265</v>
      </c>
      <c r="G1059" s="11">
        <v>3198</v>
      </c>
      <c r="H1059" s="11" t="s">
        <v>11</v>
      </c>
    </row>
    <row r="1060" spans="1:8">
      <c r="A1060" s="11" t="s">
        <v>1725</v>
      </c>
      <c r="B1060" s="11" t="s">
        <v>1726</v>
      </c>
      <c r="C1060" s="11">
        <v>238</v>
      </c>
      <c r="D1060" s="11" t="s">
        <v>10</v>
      </c>
      <c r="E1060" s="11">
        <v>12</v>
      </c>
      <c r="F1060" s="11">
        <v>205</v>
      </c>
      <c r="G1060" s="11">
        <v>3198</v>
      </c>
      <c r="H1060" s="11" t="s">
        <v>11</v>
      </c>
    </row>
    <row r="1061" spans="1:8">
      <c r="A1061" s="11" t="s">
        <v>1727</v>
      </c>
      <c r="B1061" s="11" t="s">
        <v>1728</v>
      </c>
      <c r="C1061" s="11">
        <v>410</v>
      </c>
      <c r="D1061" s="11" t="s">
        <v>10</v>
      </c>
      <c r="E1061" s="11">
        <v>88</v>
      </c>
      <c r="F1061" s="11">
        <v>401</v>
      </c>
      <c r="G1061" s="11">
        <v>3198</v>
      </c>
      <c r="H1061" s="11" t="s">
        <v>11</v>
      </c>
    </row>
    <row r="1062" spans="1:8">
      <c r="A1062" s="11" t="s">
        <v>1729</v>
      </c>
      <c r="B1062" s="11" t="s">
        <v>1730</v>
      </c>
      <c r="C1062" s="11">
        <v>432</v>
      </c>
      <c r="D1062" s="11" t="s">
        <v>10</v>
      </c>
      <c r="E1062" s="11">
        <v>67</v>
      </c>
      <c r="F1062" s="11">
        <v>389</v>
      </c>
      <c r="G1062" s="11">
        <v>3198</v>
      </c>
      <c r="H1062" s="11" t="s">
        <v>11</v>
      </c>
    </row>
    <row r="1063" spans="1:8">
      <c r="A1063" s="11" t="s">
        <v>1729</v>
      </c>
      <c r="B1063" s="11" t="s">
        <v>1730</v>
      </c>
      <c r="C1063" s="11">
        <v>432</v>
      </c>
      <c r="D1063" s="11" t="s">
        <v>1296</v>
      </c>
      <c r="E1063" s="11">
        <v>7</v>
      </c>
      <c r="F1063" s="11">
        <v>45</v>
      </c>
      <c r="G1063" s="11">
        <v>3</v>
      </c>
    </row>
    <row r="1064" spans="1:8">
      <c r="A1064" s="11" t="s">
        <v>1731</v>
      </c>
      <c r="B1064" s="11" t="s">
        <v>1732</v>
      </c>
      <c r="C1064" s="11">
        <v>384</v>
      </c>
      <c r="D1064" s="11" t="s">
        <v>10</v>
      </c>
      <c r="E1064" s="11">
        <v>43</v>
      </c>
      <c r="F1064" s="11">
        <v>356</v>
      </c>
      <c r="G1064" s="11">
        <v>3198</v>
      </c>
      <c r="H1064" s="11" t="s">
        <v>11</v>
      </c>
    </row>
    <row r="1065" spans="1:8">
      <c r="A1065" s="11" t="s">
        <v>1733</v>
      </c>
      <c r="B1065" s="11" t="s">
        <v>1734</v>
      </c>
      <c r="C1065" s="11">
        <v>406</v>
      </c>
      <c r="D1065" s="11" t="s">
        <v>10</v>
      </c>
      <c r="E1065" s="11">
        <v>30</v>
      </c>
      <c r="F1065" s="11">
        <v>208</v>
      </c>
      <c r="G1065" s="11">
        <v>3198</v>
      </c>
      <c r="H1065" s="11" t="s">
        <v>11</v>
      </c>
    </row>
    <row r="1066" spans="1:8">
      <c r="A1066" s="11" t="s">
        <v>1733</v>
      </c>
      <c r="B1066" s="11" t="s">
        <v>1734</v>
      </c>
      <c r="C1066" s="11">
        <v>406</v>
      </c>
      <c r="D1066" s="11" t="s">
        <v>1735</v>
      </c>
      <c r="E1066" s="11">
        <v>310</v>
      </c>
      <c r="F1066" s="11">
        <v>382</v>
      </c>
      <c r="G1066" s="11">
        <v>5</v>
      </c>
    </row>
    <row r="1067" spans="1:8">
      <c r="A1067" s="11" t="s">
        <v>1733</v>
      </c>
      <c r="B1067" s="11" t="s">
        <v>1734</v>
      </c>
      <c r="C1067" s="11">
        <v>406</v>
      </c>
      <c r="D1067" s="11" t="s">
        <v>1736</v>
      </c>
      <c r="E1067" s="11">
        <v>383</v>
      </c>
      <c r="F1067" s="11">
        <v>404</v>
      </c>
      <c r="G1067" s="11">
        <v>3</v>
      </c>
    </row>
    <row r="1068" spans="1:8">
      <c r="A1068" s="11" t="s">
        <v>1737</v>
      </c>
      <c r="B1068" s="11" t="s">
        <v>1738</v>
      </c>
      <c r="C1068" s="11">
        <v>128</v>
      </c>
      <c r="D1068" s="11" t="s">
        <v>10</v>
      </c>
      <c r="E1068" s="11">
        <v>2</v>
      </c>
      <c r="F1068" s="11">
        <v>93</v>
      </c>
      <c r="G1068" s="11">
        <v>3198</v>
      </c>
      <c r="H1068" s="11" t="s">
        <v>11</v>
      </c>
    </row>
    <row r="1069" spans="1:8">
      <c r="A1069" s="11" t="s">
        <v>1739</v>
      </c>
      <c r="B1069" s="11" t="s">
        <v>1740</v>
      </c>
      <c r="C1069" s="11">
        <v>370</v>
      </c>
      <c r="D1069" s="11" t="s">
        <v>10</v>
      </c>
      <c r="E1069" s="11">
        <v>37</v>
      </c>
      <c r="F1069" s="11">
        <v>356</v>
      </c>
      <c r="G1069" s="11">
        <v>3198</v>
      </c>
      <c r="H1069" s="11" t="s">
        <v>11</v>
      </c>
    </row>
    <row r="1070" spans="1:8">
      <c r="A1070" s="11" t="s">
        <v>1741</v>
      </c>
      <c r="B1070" s="11" t="s">
        <v>1742</v>
      </c>
      <c r="C1070" s="11">
        <v>385</v>
      </c>
      <c r="D1070" s="11" t="s">
        <v>10</v>
      </c>
      <c r="E1070" s="11">
        <v>56</v>
      </c>
      <c r="F1070" s="11">
        <v>367</v>
      </c>
      <c r="G1070" s="11">
        <v>3198</v>
      </c>
      <c r="H1070" s="11" t="s">
        <v>11</v>
      </c>
    </row>
    <row r="1071" spans="1:8">
      <c r="A1071" s="11" t="s">
        <v>1743</v>
      </c>
      <c r="B1071" s="11" t="s">
        <v>1744</v>
      </c>
      <c r="C1071" s="11">
        <v>397</v>
      </c>
      <c r="D1071" s="11" t="s">
        <v>10</v>
      </c>
      <c r="E1071" s="11">
        <v>32</v>
      </c>
      <c r="F1071" s="11">
        <v>385</v>
      </c>
      <c r="G1071" s="11">
        <v>3198</v>
      </c>
      <c r="H1071" s="11" t="s">
        <v>11</v>
      </c>
    </row>
    <row r="1072" spans="1:8">
      <c r="A1072" s="11" t="s">
        <v>1745</v>
      </c>
      <c r="B1072" s="11" t="s">
        <v>1746</v>
      </c>
      <c r="C1072" s="11">
        <v>372</v>
      </c>
      <c r="D1072" s="11" t="s">
        <v>10</v>
      </c>
      <c r="E1072" s="11">
        <v>31</v>
      </c>
      <c r="F1072" s="11">
        <v>356</v>
      </c>
      <c r="G1072" s="11">
        <v>3198</v>
      </c>
      <c r="H1072" s="11" t="s">
        <v>11</v>
      </c>
    </row>
    <row r="1073" spans="1:8">
      <c r="A1073" s="11" t="s">
        <v>1747</v>
      </c>
      <c r="B1073" s="11" t="s">
        <v>1748</v>
      </c>
      <c r="C1073" s="11">
        <v>377</v>
      </c>
      <c r="D1073" s="11" t="s">
        <v>10</v>
      </c>
      <c r="E1073" s="11">
        <v>252</v>
      </c>
      <c r="F1073" s="11">
        <v>357</v>
      </c>
      <c r="G1073" s="11">
        <v>3198</v>
      </c>
      <c r="H1073" s="11" t="s">
        <v>11</v>
      </c>
    </row>
    <row r="1074" spans="1:8">
      <c r="A1074" s="11" t="s">
        <v>1749</v>
      </c>
      <c r="B1074" s="11" t="s">
        <v>1750</v>
      </c>
      <c r="C1074" s="11">
        <v>414</v>
      </c>
      <c r="D1074" s="11" t="s">
        <v>10</v>
      </c>
      <c r="E1074" s="11">
        <v>34</v>
      </c>
      <c r="F1074" s="11">
        <v>398</v>
      </c>
      <c r="G1074" s="11">
        <v>3198</v>
      </c>
      <c r="H1074" s="11" t="s">
        <v>11</v>
      </c>
    </row>
    <row r="1075" spans="1:8">
      <c r="A1075" s="11" t="s">
        <v>1751</v>
      </c>
      <c r="B1075" s="11" t="s">
        <v>1752</v>
      </c>
      <c r="C1075" s="11">
        <v>396</v>
      </c>
      <c r="D1075" s="11" t="s">
        <v>10</v>
      </c>
      <c r="E1075" s="11">
        <v>38</v>
      </c>
      <c r="F1075" s="11">
        <v>364</v>
      </c>
      <c r="G1075" s="11">
        <v>3198</v>
      </c>
      <c r="H1075" s="11" t="s">
        <v>11</v>
      </c>
    </row>
    <row r="1076" spans="1:8">
      <c r="A1076" s="11" t="s">
        <v>1753</v>
      </c>
      <c r="B1076" s="11" t="s">
        <v>1754</v>
      </c>
      <c r="C1076" s="11">
        <v>379</v>
      </c>
      <c r="D1076" s="11" t="s">
        <v>10</v>
      </c>
      <c r="E1076" s="11">
        <v>39</v>
      </c>
      <c r="F1076" s="11">
        <v>367</v>
      </c>
      <c r="G1076" s="11">
        <v>3198</v>
      </c>
      <c r="H1076" s="11" t="s">
        <v>11</v>
      </c>
    </row>
    <row r="1077" spans="1:8">
      <c r="A1077" s="11" t="s">
        <v>1755</v>
      </c>
      <c r="B1077" s="11" t="s">
        <v>1756</v>
      </c>
      <c r="C1077" s="11">
        <v>187</v>
      </c>
      <c r="D1077" s="11" t="s">
        <v>10</v>
      </c>
      <c r="E1077" s="11">
        <v>7</v>
      </c>
      <c r="F1077" s="11">
        <v>185</v>
      </c>
      <c r="G1077" s="11">
        <v>3198</v>
      </c>
      <c r="H1077" s="11" t="s">
        <v>11</v>
      </c>
    </row>
    <row r="1078" spans="1:8">
      <c r="A1078" s="11" t="s">
        <v>1757</v>
      </c>
      <c r="B1078" s="11" t="s">
        <v>1758</v>
      </c>
      <c r="C1078" s="11">
        <v>388</v>
      </c>
      <c r="D1078" s="11" t="s">
        <v>307</v>
      </c>
      <c r="E1078" s="11">
        <v>1</v>
      </c>
      <c r="F1078" s="11">
        <v>27</v>
      </c>
      <c r="G1078" s="11">
        <v>4</v>
      </c>
    </row>
    <row r="1079" spans="1:8">
      <c r="A1079" s="11" t="s">
        <v>1757</v>
      </c>
      <c r="B1079" s="11" t="s">
        <v>1758</v>
      </c>
      <c r="C1079" s="11">
        <v>388</v>
      </c>
      <c r="D1079" s="11" t="s">
        <v>10</v>
      </c>
      <c r="E1079" s="11">
        <v>28</v>
      </c>
      <c r="F1079" s="11">
        <v>345</v>
      </c>
      <c r="G1079" s="11">
        <v>3198</v>
      </c>
      <c r="H1079" s="11" t="s">
        <v>11</v>
      </c>
    </row>
    <row r="1080" spans="1:8">
      <c r="A1080" s="11" t="s">
        <v>1759</v>
      </c>
      <c r="B1080" s="11" t="s">
        <v>1760</v>
      </c>
      <c r="C1080" s="11">
        <v>409</v>
      </c>
      <c r="D1080" s="11" t="s">
        <v>10</v>
      </c>
      <c r="E1080" s="11">
        <v>143</v>
      </c>
      <c r="F1080" s="11">
        <v>388</v>
      </c>
      <c r="G1080" s="11">
        <v>3198</v>
      </c>
      <c r="H1080" s="11" t="s">
        <v>11</v>
      </c>
    </row>
    <row r="1081" spans="1:8">
      <c r="A1081" s="11" t="s">
        <v>1759</v>
      </c>
      <c r="B1081" s="11" t="s">
        <v>1760</v>
      </c>
      <c r="C1081" s="11">
        <v>409</v>
      </c>
      <c r="D1081" s="11" t="s">
        <v>1761</v>
      </c>
      <c r="E1081" s="11">
        <v>1</v>
      </c>
      <c r="F1081" s="11">
        <v>63</v>
      </c>
      <c r="G1081" s="11">
        <v>2</v>
      </c>
    </row>
    <row r="1082" spans="1:8">
      <c r="A1082" s="11" t="s">
        <v>1762</v>
      </c>
      <c r="B1082" s="11" t="s">
        <v>1763</v>
      </c>
      <c r="C1082" s="11">
        <v>447</v>
      </c>
      <c r="D1082" s="11" t="s">
        <v>10</v>
      </c>
      <c r="E1082" s="11">
        <v>135</v>
      </c>
      <c r="F1082" s="11">
        <v>437</v>
      </c>
      <c r="G1082" s="11">
        <v>3198</v>
      </c>
      <c r="H1082" s="11" t="s">
        <v>11</v>
      </c>
    </row>
    <row r="1083" spans="1:8">
      <c r="A1083" s="11" t="s">
        <v>1764</v>
      </c>
      <c r="B1083" s="11" t="s">
        <v>1765</v>
      </c>
      <c r="C1083" s="11">
        <v>362</v>
      </c>
      <c r="D1083" s="11" t="s">
        <v>10</v>
      </c>
      <c r="E1083" s="11">
        <v>29</v>
      </c>
      <c r="F1083" s="11">
        <v>341</v>
      </c>
      <c r="G1083" s="11">
        <v>3198</v>
      </c>
      <c r="H1083" s="11" t="s">
        <v>11</v>
      </c>
    </row>
    <row r="1084" spans="1:8">
      <c r="A1084" s="11" t="s">
        <v>1766</v>
      </c>
      <c r="B1084" s="11" t="s">
        <v>1767</v>
      </c>
      <c r="C1084" s="11">
        <v>370</v>
      </c>
      <c r="D1084" s="11" t="s">
        <v>10</v>
      </c>
      <c r="E1084" s="11">
        <v>41</v>
      </c>
      <c r="F1084" s="11">
        <v>333</v>
      </c>
      <c r="G1084" s="11">
        <v>3198</v>
      </c>
      <c r="H1084" s="11" t="s">
        <v>11</v>
      </c>
    </row>
    <row r="1085" spans="1:8">
      <c r="A1085" s="11" t="s">
        <v>1768</v>
      </c>
      <c r="B1085" s="11" t="s">
        <v>1769</v>
      </c>
      <c r="C1085" s="11">
        <v>353</v>
      </c>
      <c r="D1085" s="11" t="s">
        <v>10</v>
      </c>
      <c r="E1085" s="11">
        <v>139</v>
      </c>
      <c r="F1085" s="11">
        <v>294</v>
      </c>
      <c r="G1085" s="11">
        <v>3198</v>
      </c>
      <c r="H1085" s="11" t="s">
        <v>11</v>
      </c>
    </row>
    <row r="1086" spans="1:8">
      <c r="A1086" s="11" t="s">
        <v>1770</v>
      </c>
      <c r="B1086" s="11" t="s">
        <v>1771</v>
      </c>
      <c r="C1086" s="11">
        <v>91</v>
      </c>
      <c r="D1086" s="11" t="s">
        <v>10</v>
      </c>
      <c r="E1086" s="11">
        <v>2</v>
      </c>
      <c r="F1086" s="11">
        <v>91</v>
      </c>
      <c r="G1086" s="11">
        <v>3198</v>
      </c>
      <c r="H1086" s="11" t="s">
        <v>11</v>
      </c>
    </row>
    <row r="1087" spans="1:8">
      <c r="A1087" s="11" t="s">
        <v>1772</v>
      </c>
      <c r="B1087" s="11" t="s">
        <v>1773</v>
      </c>
      <c r="C1087" s="11">
        <v>697</v>
      </c>
      <c r="D1087" s="11" t="s">
        <v>10</v>
      </c>
      <c r="E1087" s="11">
        <v>285</v>
      </c>
      <c r="F1087" s="11">
        <v>440</v>
      </c>
      <c r="G1087" s="11">
        <v>3198</v>
      </c>
      <c r="H1087" s="11" t="s">
        <v>11</v>
      </c>
    </row>
    <row r="1088" spans="1:8">
      <c r="A1088" s="11" t="s">
        <v>1772</v>
      </c>
      <c r="B1088" s="11" t="s">
        <v>1773</v>
      </c>
      <c r="C1088" s="11">
        <v>697</v>
      </c>
      <c r="D1088" s="11" t="s">
        <v>1774</v>
      </c>
      <c r="E1088" s="11">
        <v>45</v>
      </c>
      <c r="F1088" s="11">
        <v>279</v>
      </c>
      <c r="G1088" s="11">
        <v>6945</v>
      </c>
      <c r="H1088" s="11" t="s">
        <v>1775</v>
      </c>
    </row>
    <row r="1089" spans="1:8">
      <c r="A1089" s="11" t="s">
        <v>1772</v>
      </c>
      <c r="B1089" s="11" t="s">
        <v>1773</v>
      </c>
      <c r="C1089" s="11">
        <v>697</v>
      </c>
      <c r="D1089" s="11" t="s">
        <v>1774</v>
      </c>
      <c r="E1089" s="11">
        <v>446</v>
      </c>
      <c r="F1089" s="11">
        <v>684</v>
      </c>
      <c r="G1089" s="11">
        <v>6945</v>
      </c>
      <c r="H1089" s="11" t="s">
        <v>1775</v>
      </c>
    </row>
    <row r="1090" spans="1:8">
      <c r="A1090" s="11" t="s">
        <v>1776</v>
      </c>
      <c r="B1090" s="11" t="s">
        <v>1777</v>
      </c>
      <c r="C1090" s="11">
        <v>278</v>
      </c>
      <c r="D1090" s="11" t="s">
        <v>10</v>
      </c>
      <c r="E1090" s="11">
        <v>32</v>
      </c>
      <c r="F1090" s="11">
        <v>267</v>
      </c>
      <c r="G1090" s="11">
        <v>3198</v>
      </c>
      <c r="H1090" s="11" t="s">
        <v>11</v>
      </c>
    </row>
    <row r="1091" spans="1:8">
      <c r="A1091" s="11" t="s">
        <v>1778</v>
      </c>
      <c r="B1091" s="11" t="s">
        <v>1779</v>
      </c>
      <c r="C1091" s="11">
        <v>357</v>
      </c>
      <c r="D1091" s="11" t="s">
        <v>10</v>
      </c>
      <c r="E1091" s="11">
        <v>43</v>
      </c>
      <c r="F1091" s="11">
        <v>338</v>
      </c>
      <c r="G1091" s="11">
        <v>3198</v>
      </c>
      <c r="H1091" s="11" t="s">
        <v>11</v>
      </c>
    </row>
    <row r="1092" spans="1:8">
      <c r="A1092" s="11" t="s">
        <v>1780</v>
      </c>
      <c r="B1092" s="11" t="s">
        <v>1781</v>
      </c>
      <c r="C1092" s="11">
        <v>363</v>
      </c>
      <c r="D1092" s="11" t="s">
        <v>10</v>
      </c>
      <c r="E1092" s="11">
        <v>29</v>
      </c>
      <c r="F1092" s="11">
        <v>346</v>
      </c>
      <c r="G1092" s="11">
        <v>3198</v>
      </c>
      <c r="H1092" s="11" t="s">
        <v>11</v>
      </c>
    </row>
    <row r="1093" spans="1:8">
      <c r="A1093" s="11" t="s">
        <v>1782</v>
      </c>
      <c r="B1093" s="11" t="s">
        <v>1783</v>
      </c>
      <c r="C1093" s="11">
        <v>242</v>
      </c>
      <c r="D1093" s="11" t="s">
        <v>10</v>
      </c>
      <c r="E1093" s="11">
        <v>15</v>
      </c>
      <c r="F1093" s="11">
        <v>122</v>
      </c>
      <c r="G1093" s="11">
        <v>3198</v>
      </c>
      <c r="H1093" s="11" t="s">
        <v>11</v>
      </c>
    </row>
    <row r="1094" spans="1:8">
      <c r="A1094" s="11" t="s">
        <v>1784</v>
      </c>
      <c r="B1094" s="11" t="s">
        <v>1785</v>
      </c>
      <c r="C1094" s="11">
        <v>258</v>
      </c>
      <c r="D1094" s="11" t="s">
        <v>10</v>
      </c>
      <c r="E1094" s="11">
        <v>15</v>
      </c>
      <c r="F1094" s="11">
        <v>227</v>
      </c>
      <c r="G1094" s="11">
        <v>3198</v>
      </c>
      <c r="H1094" s="11" t="s">
        <v>11</v>
      </c>
    </row>
    <row r="1095" spans="1:8">
      <c r="A1095" s="11" t="s">
        <v>1786</v>
      </c>
      <c r="B1095" s="11" t="s">
        <v>1787</v>
      </c>
      <c r="C1095" s="11">
        <v>383</v>
      </c>
      <c r="D1095" s="11" t="s">
        <v>10</v>
      </c>
      <c r="E1095" s="11">
        <v>63</v>
      </c>
      <c r="F1095" s="11">
        <v>373</v>
      </c>
      <c r="G1095" s="11">
        <v>3198</v>
      </c>
      <c r="H1095" s="11" t="s">
        <v>11</v>
      </c>
    </row>
    <row r="1096" spans="1:8">
      <c r="A1096" s="11" t="s">
        <v>1788</v>
      </c>
      <c r="B1096" s="11" t="s">
        <v>1789</v>
      </c>
      <c r="C1096" s="11">
        <v>378</v>
      </c>
      <c r="D1096" s="11" t="s">
        <v>1790</v>
      </c>
      <c r="E1096" s="11">
        <v>1</v>
      </c>
      <c r="F1096" s="11">
        <v>39</v>
      </c>
      <c r="G1096" s="11">
        <v>3</v>
      </c>
    </row>
    <row r="1097" spans="1:8">
      <c r="A1097" s="11" t="s">
        <v>1788</v>
      </c>
      <c r="B1097" s="11" t="s">
        <v>1789</v>
      </c>
      <c r="C1097" s="11">
        <v>378</v>
      </c>
      <c r="D1097" s="11" t="s">
        <v>10</v>
      </c>
      <c r="E1097" s="11">
        <v>61</v>
      </c>
      <c r="F1097" s="11">
        <v>369</v>
      </c>
      <c r="G1097" s="11">
        <v>3198</v>
      </c>
      <c r="H1097" s="11" t="s">
        <v>11</v>
      </c>
    </row>
    <row r="1098" spans="1:8">
      <c r="A1098" s="11" t="s">
        <v>1791</v>
      </c>
      <c r="B1098" s="11" t="s">
        <v>1792</v>
      </c>
      <c r="C1098" s="11">
        <v>380</v>
      </c>
      <c r="D1098" s="11" t="s">
        <v>10</v>
      </c>
      <c r="E1098" s="11">
        <v>30</v>
      </c>
      <c r="F1098" s="11">
        <v>371</v>
      </c>
      <c r="G1098" s="11">
        <v>3198</v>
      </c>
      <c r="H1098" s="11" t="s">
        <v>11</v>
      </c>
    </row>
    <row r="1099" spans="1:8">
      <c r="A1099" s="11" t="s">
        <v>1793</v>
      </c>
      <c r="B1099" s="11" t="s">
        <v>1794</v>
      </c>
      <c r="C1099" s="11">
        <v>384</v>
      </c>
      <c r="D1099" s="11" t="s">
        <v>10</v>
      </c>
      <c r="E1099" s="11">
        <v>40</v>
      </c>
      <c r="F1099" s="11">
        <v>362</v>
      </c>
      <c r="G1099" s="11">
        <v>3198</v>
      </c>
      <c r="H1099" s="11" t="s">
        <v>11</v>
      </c>
    </row>
    <row r="1100" spans="1:8">
      <c r="A1100" s="11" t="s">
        <v>1795</v>
      </c>
      <c r="B1100" s="11" t="s">
        <v>1796</v>
      </c>
      <c r="C1100" s="11">
        <v>343</v>
      </c>
      <c r="D1100" s="11" t="s">
        <v>10</v>
      </c>
      <c r="E1100" s="11">
        <v>36</v>
      </c>
      <c r="F1100" s="11">
        <v>334</v>
      </c>
      <c r="G1100" s="11">
        <v>3198</v>
      </c>
      <c r="H1100" s="11" t="s">
        <v>11</v>
      </c>
    </row>
    <row r="1101" spans="1:8">
      <c r="A1101" s="11" t="s">
        <v>1797</v>
      </c>
      <c r="B1101" s="11" t="s">
        <v>1798</v>
      </c>
      <c r="C1101" s="11">
        <v>402</v>
      </c>
      <c r="D1101" s="11" t="s">
        <v>1799</v>
      </c>
      <c r="E1101" s="11">
        <v>1</v>
      </c>
      <c r="F1101" s="11">
        <v>39</v>
      </c>
      <c r="G1101" s="11">
        <v>3</v>
      </c>
    </row>
    <row r="1102" spans="1:8">
      <c r="A1102" s="11" t="s">
        <v>1797</v>
      </c>
      <c r="B1102" s="11" t="s">
        <v>1798</v>
      </c>
      <c r="C1102" s="11">
        <v>402</v>
      </c>
      <c r="D1102" s="11" t="s">
        <v>10</v>
      </c>
      <c r="E1102" s="11">
        <v>54</v>
      </c>
      <c r="F1102" s="11">
        <v>389</v>
      </c>
      <c r="G1102" s="11">
        <v>3198</v>
      </c>
      <c r="H1102" s="11" t="s">
        <v>11</v>
      </c>
    </row>
    <row r="1103" spans="1:8">
      <c r="A1103" s="11" t="s">
        <v>1800</v>
      </c>
      <c r="B1103" s="11" t="s">
        <v>1801</v>
      </c>
      <c r="C1103" s="11">
        <v>340</v>
      </c>
      <c r="D1103" s="11" t="s">
        <v>10</v>
      </c>
      <c r="E1103" s="11">
        <v>33</v>
      </c>
      <c r="F1103" s="11">
        <v>327</v>
      </c>
      <c r="G1103" s="11">
        <v>3198</v>
      </c>
      <c r="H1103" s="11" t="s">
        <v>11</v>
      </c>
    </row>
    <row r="1104" spans="1:8">
      <c r="A1104" s="11" t="s">
        <v>1802</v>
      </c>
      <c r="B1104" s="11" t="s">
        <v>1803</v>
      </c>
      <c r="C1104" s="11">
        <v>382</v>
      </c>
      <c r="D1104" s="11" t="s">
        <v>10</v>
      </c>
      <c r="E1104" s="11">
        <v>35</v>
      </c>
      <c r="F1104" s="11">
        <v>360</v>
      </c>
      <c r="G1104" s="11">
        <v>3198</v>
      </c>
      <c r="H1104" s="11" t="s">
        <v>11</v>
      </c>
    </row>
    <row r="1105" spans="1:8">
      <c r="A1105" s="11" t="s">
        <v>1804</v>
      </c>
      <c r="B1105" s="11" t="s">
        <v>1805</v>
      </c>
      <c r="C1105" s="11">
        <v>375</v>
      </c>
      <c r="D1105" s="11" t="s">
        <v>10</v>
      </c>
      <c r="E1105" s="11">
        <v>36</v>
      </c>
      <c r="F1105" s="11">
        <v>361</v>
      </c>
      <c r="G1105" s="11">
        <v>3198</v>
      </c>
      <c r="H1105" s="11" t="s">
        <v>11</v>
      </c>
    </row>
    <row r="1106" spans="1:8">
      <c r="A1106" s="11" t="s">
        <v>1806</v>
      </c>
      <c r="B1106" s="11" t="s">
        <v>1807</v>
      </c>
      <c r="C1106" s="11">
        <v>362</v>
      </c>
      <c r="D1106" s="11" t="s">
        <v>10</v>
      </c>
      <c r="E1106" s="11">
        <v>35</v>
      </c>
      <c r="F1106" s="11">
        <v>346</v>
      </c>
      <c r="G1106" s="11">
        <v>3198</v>
      </c>
      <c r="H1106" s="11" t="s">
        <v>11</v>
      </c>
    </row>
    <row r="1107" spans="1:8">
      <c r="A1107" s="11" t="s">
        <v>1808</v>
      </c>
      <c r="B1107" s="11" t="s">
        <v>1809</v>
      </c>
      <c r="C1107" s="11">
        <v>405</v>
      </c>
      <c r="D1107" s="11" t="s">
        <v>10</v>
      </c>
      <c r="E1107" s="11">
        <v>50</v>
      </c>
      <c r="F1107" s="11">
        <v>382</v>
      </c>
      <c r="G1107" s="11">
        <v>3198</v>
      </c>
      <c r="H1107" s="11" t="s">
        <v>11</v>
      </c>
    </row>
    <row r="1108" spans="1:8">
      <c r="A1108" s="11" t="s">
        <v>1810</v>
      </c>
      <c r="B1108" s="11" t="s">
        <v>1811</v>
      </c>
      <c r="C1108" s="11">
        <v>328</v>
      </c>
      <c r="D1108" s="11" t="s">
        <v>10</v>
      </c>
      <c r="E1108" s="11">
        <v>145</v>
      </c>
      <c r="F1108" s="11">
        <v>305</v>
      </c>
      <c r="G1108" s="11">
        <v>3198</v>
      </c>
      <c r="H1108" s="11" t="s">
        <v>11</v>
      </c>
    </row>
    <row r="1109" spans="1:8">
      <c r="A1109" s="11" t="s">
        <v>1812</v>
      </c>
      <c r="B1109" s="11" t="s">
        <v>1813</v>
      </c>
      <c r="C1109" s="11">
        <v>381</v>
      </c>
      <c r="D1109" s="11" t="s">
        <v>10</v>
      </c>
      <c r="E1109" s="11">
        <v>51</v>
      </c>
      <c r="F1109" s="11">
        <v>362</v>
      </c>
      <c r="G1109" s="11">
        <v>3198</v>
      </c>
      <c r="H1109" s="11" t="s">
        <v>11</v>
      </c>
    </row>
    <row r="1110" spans="1:8">
      <c r="A1110" s="11" t="s">
        <v>1814</v>
      </c>
      <c r="B1110" s="11" t="s">
        <v>1815</v>
      </c>
      <c r="C1110" s="11">
        <v>349</v>
      </c>
      <c r="D1110" s="11" t="s">
        <v>10</v>
      </c>
      <c r="E1110" s="11">
        <v>28</v>
      </c>
      <c r="F1110" s="11">
        <v>340</v>
      </c>
      <c r="G1110" s="11">
        <v>3198</v>
      </c>
      <c r="H1110" s="11" t="s">
        <v>11</v>
      </c>
    </row>
    <row r="1111" spans="1:8">
      <c r="A1111" s="11" t="s">
        <v>1816</v>
      </c>
      <c r="B1111" s="11" t="s">
        <v>1817</v>
      </c>
      <c r="C1111" s="11">
        <v>228</v>
      </c>
      <c r="D1111" s="11" t="s">
        <v>10</v>
      </c>
      <c r="E1111" s="11">
        <v>14</v>
      </c>
      <c r="F1111" s="11">
        <v>219</v>
      </c>
      <c r="G1111" s="11">
        <v>3198</v>
      </c>
      <c r="H1111" s="11" t="s">
        <v>11</v>
      </c>
    </row>
    <row r="1112" spans="1:8">
      <c r="A1112" s="11" t="s">
        <v>1818</v>
      </c>
      <c r="B1112" s="11" t="s">
        <v>1819</v>
      </c>
      <c r="C1112" s="11">
        <v>366</v>
      </c>
      <c r="D1112" s="11" t="s">
        <v>10</v>
      </c>
      <c r="E1112" s="11">
        <v>41</v>
      </c>
      <c r="F1112" s="11">
        <v>357</v>
      </c>
      <c r="G1112" s="11">
        <v>3198</v>
      </c>
      <c r="H1112" s="11" t="s">
        <v>11</v>
      </c>
    </row>
    <row r="1113" spans="1:8">
      <c r="A1113" s="11" t="s">
        <v>1820</v>
      </c>
      <c r="B1113" s="11" t="s">
        <v>1821</v>
      </c>
      <c r="C1113" s="11">
        <v>382</v>
      </c>
      <c r="D1113" s="11" t="s">
        <v>1822</v>
      </c>
      <c r="E1113" s="11">
        <v>1</v>
      </c>
      <c r="F1113" s="11">
        <v>59</v>
      </c>
      <c r="G1113" s="11">
        <v>4</v>
      </c>
    </row>
    <row r="1114" spans="1:8">
      <c r="A1114" s="11" t="s">
        <v>1820</v>
      </c>
      <c r="B1114" s="11" t="s">
        <v>1821</v>
      </c>
      <c r="C1114" s="11">
        <v>382</v>
      </c>
      <c r="D1114" s="11" t="s">
        <v>10</v>
      </c>
      <c r="E1114" s="11">
        <v>74</v>
      </c>
      <c r="F1114" s="11">
        <v>372</v>
      </c>
      <c r="G1114" s="11">
        <v>3198</v>
      </c>
      <c r="H1114" s="11" t="s">
        <v>11</v>
      </c>
    </row>
    <row r="1115" spans="1:8">
      <c r="A1115" s="11" t="s">
        <v>1823</v>
      </c>
      <c r="B1115" s="11" t="s">
        <v>1824</v>
      </c>
      <c r="C1115" s="11">
        <v>349</v>
      </c>
      <c r="D1115" s="11" t="s">
        <v>10</v>
      </c>
      <c r="E1115" s="11">
        <v>40</v>
      </c>
      <c r="F1115" s="11">
        <v>341</v>
      </c>
      <c r="G1115" s="11">
        <v>3198</v>
      </c>
      <c r="H1115" s="11" t="s">
        <v>11</v>
      </c>
    </row>
    <row r="1116" spans="1:8">
      <c r="A1116" s="11" t="s">
        <v>1825</v>
      </c>
      <c r="B1116" s="11" t="s">
        <v>1826</v>
      </c>
      <c r="C1116" s="11">
        <v>326</v>
      </c>
      <c r="D1116" s="11" t="s">
        <v>10</v>
      </c>
      <c r="E1116" s="11">
        <v>35</v>
      </c>
      <c r="F1116" s="11">
        <v>309</v>
      </c>
      <c r="G1116" s="11">
        <v>3198</v>
      </c>
      <c r="H1116" s="11" t="s">
        <v>11</v>
      </c>
    </row>
    <row r="1117" spans="1:8">
      <c r="A1117" s="11" t="s">
        <v>1827</v>
      </c>
      <c r="B1117" s="11" t="s">
        <v>1828</v>
      </c>
      <c r="C1117" s="11">
        <v>138</v>
      </c>
      <c r="D1117" s="11" t="s">
        <v>10</v>
      </c>
      <c r="E1117" s="11">
        <v>1</v>
      </c>
      <c r="F1117" s="11">
        <v>104</v>
      </c>
      <c r="G1117" s="11">
        <v>3198</v>
      </c>
      <c r="H1117" s="11" t="s">
        <v>11</v>
      </c>
    </row>
    <row r="1118" spans="1:8">
      <c r="A1118" s="11" t="s">
        <v>1829</v>
      </c>
      <c r="B1118" s="11" t="s">
        <v>1830</v>
      </c>
      <c r="C1118" s="11">
        <v>186</v>
      </c>
      <c r="D1118" s="11" t="s">
        <v>10</v>
      </c>
      <c r="E1118" s="11">
        <v>1</v>
      </c>
      <c r="F1118" s="11">
        <v>118</v>
      </c>
      <c r="G1118" s="11">
        <v>3198</v>
      </c>
      <c r="H1118" s="11" t="s">
        <v>11</v>
      </c>
    </row>
    <row r="1119" spans="1:8">
      <c r="A1119" s="11" t="s">
        <v>1831</v>
      </c>
      <c r="B1119" s="11" t="s">
        <v>1832</v>
      </c>
      <c r="C1119" s="11">
        <v>362</v>
      </c>
      <c r="D1119" s="11" t="s">
        <v>10</v>
      </c>
      <c r="E1119" s="11">
        <v>27</v>
      </c>
      <c r="F1119" s="11">
        <v>330</v>
      </c>
      <c r="G1119" s="11">
        <v>3198</v>
      </c>
      <c r="H1119" s="11" t="s">
        <v>11</v>
      </c>
    </row>
    <row r="1120" spans="1:8">
      <c r="A1120" s="11" t="s">
        <v>1833</v>
      </c>
      <c r="B1120" s="11" t="s">
        <v>1834</v>
      </c>
      <c r="C1120" s="11">
        <v>220</v>
      </c>
      <c r="D1120" s="11" t="s">
        <v>10</v>
      </c>
      <c r="E1120" s="11">
        <v>6</v>
      </c>
      <c r="F1120" s="11">
        <v>214</v>
      </c>
      <c r="G1120" s="11">
        <v>3198</v>
      </c>
      <c r="H1120" s="11" t="s">
        <v>11</v>
      </c>
    </row>
    <row r="1121" spans="1:8">
      <c r="A1121" s="11" t="s">
        <v>1835</v>
      </c>
      <c r="B1121" s="11" t="s">
        <v>1836</v>
      </c>
      <c r="C1121" s="11">
        <v>323</v>
      </c>
      <c r="D1121" s="11" t="s">
        <v>10</v>
      </c>
      <c r="E1121" s="11">
        <v>27</v>
      </c>
      <c r="F1121" s="11">
        <v>282</v>
      </c>
      <c r="G1121" s="11">
        <v>3198</v>
      </c>
      <c r="H1121" s="11" t="s">
        <v>11</v>
      </c>
    </row>
    <row r="1122" spans="1:8">
      <c r="A1122" s="11" t="s">
        <v>1837</v>
      </c>
      <c r="B1122" s="11" t="s">
        <v>1838</v>
      </c>
      <c r="C1122" s="11">
        <v>519</v>
      </c>
      <c r="D1122" s="11" t="s">
        <v>10</v>
      </c>
      <c r="E1122" s="11">
        <v>36</v>
      </c>
      <c r="F1122" s="11">
        <v>325</v>
      </c>
      <c r="G1122" s="11">
        <v>3198</v>
      </c>
      <c r="H1122" s="11" t="s">
        <v>11</v>
      </c>
    </row>
    <row r="1123" spans="1:8">
      <c r="A1123" s="11" t="s">
        <v>1839</v>
      </c>
      <c r="B1123" s="11" t="s">
        <v>1840</v>
      </c>
      <c r="C1123" s="11">
        <v>803</v>
      </c>
      <c r="D1123" s="11" t="s">
        <v>1039</v>
      </c>
      <c r="E1123" s="11">
        <v>1</v>
      </c>
      <c r="F1123" s="11">
        <v>359</v>
      </c>
      <c r="G1123" s="11">
        <v>3</v>
      </c>
    </row>
    <row r="1124" spans="1:8">
      <c r="A1124" s="11" t="s">
        <v>1839</v>
      </c>
      <c r="B1124" s="11" t="s">
        <v>1840</v>
      </c>
      <c r="C1124" s="11">
        <v>803</v>
      </c>
      <c r="D1124" s="11" t="s">
        <v>10</v>
      </c>
      <c r="E1124" s="11">
        <v>424</v>
      </c>
      <c r="F1124" s="11">
        <v>698</v>
      </c>
      <c r="G1124" s="11">
        <v>3198</v>
      </c>
      <c r="H1124" s="11" t="s">
        <v>11</v>
      </c>
    </row>
    <row r="1125" spans="1:8">
      <c r="A1125" s="11" t="s">
        <v>1839</v>
      </c>
      <c r="B1125" s="11" t="s">
        <v>1840</v>
      </c>
      <c r="C1125" s="11">
        <v>803</v>
      </c>
      <c r="D1125" s="11" t="s">
        <v>1841</v>
      </c>
      <c r="E1125" s="11">
        <v>711</v>
      </c>
      <c r="F1125" s="11">
        <v>771</v>
      </c>
      <c r="G1125" s="11">
        <v>5</v>
      </c>
    </row>
    <row r="1126" spans="1:8">
      <c r="A1126" s="11" t="s">
        <v>1842</v>
      </c>
      <c r="B1126" s="11" t="s">
        <v>1843</v>
      </c>
      <c r="C1126" s="11">
        <v>1234</v>
      </c>
      <c r="D1126" s="11" t="s">
        <v>1844</v>
      </c>
      <c r="E1126" s="11">
        <v>287</v>
      </c>
      <c r="F1126" s="11">
        <v>406</v>
      </c>
      <c r="G1126" s="11">
        <v>1276</v>
      </c>
      <c r="H1126" s="11" t="s">
        <v>1845</v>
      </c>
    </row>
    <row r="1127" spans="1:8">
      <c r="A1127" s="11" t="s">
        <v>1842</v>
      </c>
      <c r="B1127" s="11" t="s">
        <v>1843</v>
      </c>
      <c r="C1127" s="11">
        <v>1234</v>
      </c>
      <c r="D1127" s="11" t="s">
        <v>1844</v>
      </c>
      <c r="E1127" s="11">
        <v>1115</v>
      </c>
      <c r="F1127" s="11">
        <v>1234</v>
      </c>
      <c r="G1127" s="11">
        <v>1276</v>
      </c>
      <c r="H1127" s="11" t="s">
        <v>1845</v>
      </c>
    </row>
    <row r="1128" spans="1:8">
      <c r="A1128" s="11" t="s">
        <v>1842</v>
      </c>
      <c r="B1128" s="11" t="s">
        <v>1843</v>
      </c>
      <c r="C1128" s="11">
        <v>1234</v>
      </c>
      <c r="D1128" s="11" t="s">
        <v>10</v>
      </c>
      <c r="E1128" s="11">
        <v>31</v>
      </c>
      <c r="F1128" s="11">
        <v>235</v>
      </c>
      <c r="G1128" s="11">
        <v>3198</v>
      </c>
      <c r="H1128" s="11" t="s">
        <v>11</v>
      </c>
    </row>
    <row r="1129" spans="1:8">
      <c r="A1129" s="11" t="s">
        <v>1842</v>
      </c>
      <c r="B1129" s="11" t="s">
        <v>1843</v>
      </c>
      <c r="C1129" s="11">
        <v>1234</v>
      </c>
      <c r="D1129" s="11" t="s">
        <v>1844</v>
      </c>
      <c r="E1129" s="11">
        <v>473</v>
      </c>
      <c r="F1129" s="11">
        <v>586</v>
      </c>
      <c r="G1129" s="11">
        <v>1276</v>
      </c>
      <c r="H1129" s="11" t="s">
        <v>1845</v>
      </c>
    </row>
    <row r="1130" spans="1:8">
      <c r="A1130" s="11" t="s">
        <v>1842</v>
      </c>
      <c r="B1130" s="11" t="s">
        <v>1843</v>
      </c>
      <c r="C1130" s="11">
        <v>1234</v>
      </c>
      <c r="D1130" s="11" t="s">
        <v>1844</v>
      </c>
      <c r="E1130" s="11">
        <v>673</v>
      </c>
      <c r="F1130" s="11">
        <v>786</v>
      </c>
      <c r="G1130" s="11">
        <v>1276</v>
      </c>
      <c r="H1130" s="11" t="s">
        <v>1845</v>
      </c>
    </row>
    <row r="1131" spans="1:8">
      <c r="A1131" s="11" t="s">
        <v>1842</v>
      </c>
      <c r="B1131" s="11" t="s">
        <v>1843</v>
      </c>
      <c r="C1131" s="11">
        <v>1234</v>
      </c>
      <c r="D1131" s="11" t="s">
        <v>1844</v>
      </c>
      <c r="E1131" s="11">
        <v>874</v>
      </c>
      <c r="F1131" s="11">
        <v>1009</v>
      </c>
      <c r="G1131" s="11">
        <v>1276</v>
      </c>
      <c r="H1131" s="11" t="s">
        <v>1845</v>
      </c>
    </row>
    <row r="1132" spans="1:8">
      <c r="A1132" s="11" t="s">
        <v>1846</v>
      </c>
      <c r="B1132" s="11" t="s">
        <v>1847</v>
      </c>
      <c r="C1132" s="11">
        <v>749</v>
      </c>
      <c r="D1132" s="11" t="s">
        <v>1848</v>
      </c>
      <c r="E1132" s="11">
        <v>266</v>
      </c>
      <c r="F1132" s="11">
        <v>494</v>
      </c>
      <c r="G1132" s="11">
        <v>958</v>
      </c>
      <c r="H1132" s="11" t="s">
        <v>1849</v>
      </c>
    </row>
    <row r="1133" spans="1:8">
      <c r="A1133" s="11" t="s">
        <v>1846</v>
      </c>
      <c r="B1133" s="11" t="s">
        <v>1847</v>
      </c>
      <c r="C1133" s="11">
        <v>749</v>
      </c>
      <c r="D1133" s="11" t="s">
        <v>10</v>
      </c>
      <c r="E1133" s="11">
        <v>34</v>
      </c>
      <c r="F1133" s="11">
        <v>237</v>
      </c>
      <c r="G1133" s="11">
        <v>3198</v>
      </c>
      <c r="H1133" s="11" t="s">
        <v>11</v>
      </c>
    </row>
    <row r="1134" spans="1:8">
      <c r="A1134" s="11" t="s">
        <v>1846</v>
      </c>
      <c r="B1134" s="11" t="s">
        <v>1847</v>
      </c>
      <c r="C1134" s="11">
        <v>749</v>
      </c>
      <c r="D1134" s="11" t="s">
        <v>1844</v>
      </c>
      <c r="E1134" s="11">
        <v>523</v>
      </c>
      <c r="F1134" s="11">
        <v>657</v>
      </c>
      <c r="G1134" s="11">
        <v>1276</v>
      </c>
      <c r="H1134" s="11" t="s">
        <v>1845</v>
      </c>
    </row>
    <row r="1135" spans="1:8">
      <c r="A1135" s="11" t="s">
        <v>1850</v>
      </c>
      <c r="B1135" s="11" t="s">
        <v>1851</v>
      </c>
      <c r="C1135" s="11">
        <v>576</v>
      </c>
      <c r="D1135" s="11" t="s">
        <v>1852</v>
      </c>
      <c r="E1135" s="11">
        <v>272</v>
      </c>
      <c r="F1135" s="11">
        <v>466</v>
      </c>
      <c r="G1135" s="11">
        <v>23</v>
      </c>
      <c r="H1135" s="11" t="s">
        <v>1853</v>
      </c>
    </row>
    <row r="1136" spans="1:8">
      <c r="A1136" s="11" t="s">
        <v>1850</v>
      </c>
      <c r="B1136" s="11" t="s">
        <v>1851</v>
      </c>
      <c r="C1136" s="11">
        <v>576</v>
      </c>
      <c r="D1136" s="11" t="s">
        <v>10</v>
      </c>
      <c r="E1136" s="11">
        <v>32</v>
      </c>
      <c r="F1136" s="11">
        <v>232</v>
      </c>
      <c r="G1136" s="11">
        <v>3198</v>
      </c>
      <c r="H1136" s="11" t="s">
        <v>11</v>
      </c>
    </row>
    <row r="1137" spans="1:8">
      <c r="A1137" s="11" t="s">
        <v>1854</v>
      </c>
      <c r="B1137" s="11" t="s">
        <v>1855</v>
      </c>
      <c r="C1137" s="11">
        <v>340</v>
      </c>
      <c r="D1137" s="11" t="s">
        <v>10</v>
      </c>
      <c r="E1137" s="11">
        <v>136</v>
      </c>
      <c r="F1137" s="11">
        <v>332</v>
      </c>
      <c r="G1137" s="11">
        <v>3198</v>
      </c>
      <c r="H1137" s="11" t="s">
        <v>11</v>
      </c>
    </row>
    <row r="1138" spans="1:8">
      <c r="A1138" s="11" t="s">
        <v>1856</v>
      </c>
      <c r="B1138" s="11" t="s">
        <v>1857</v>
      </c>
      <c r="C1138" s="11">
        <v>288</v>
      </c>
      <c r="D1138" s="11" t="s">
        <v>10</v>
      </c>
      <c r="E1138" s="11">
        <v>36</v>
      </c>
      <c r="F1138" s="11">
        <v>276</v>
      </c>
      <c r="G1138" s="11">
        <v>3198</v>
      </c>
      <c r="H1138" s="11" t="s">
        <v>11</v>
      </c>
    </row>
    <row r="1139" spans="1:8">
      <c r="A1139" s="11" t="s">
        <v>1858</v>
      </c>
      <c r="B1139" s="11" t="s">
        <v>1859</v>
      </c>
      <c r="C1139" s="11">
        <v>436</v>
      </c>
      <c r="D1139" s="11" t="s">
        <v>10</v>
      </c>
      <c r="E1139" s="11">
        <v>227</v>
      </c>
      <c r="F1139" s="11">
        <v>426</v>
      </c>
      <c r="G1139" s="11">
        <v>3198</v>
      </c>
      <c r="H1139" s="11" t="s">
        <v>11</v>
      </c>
    </row>
    <row r="1140" spans="1:8">
      <c r="A1140" s="11" t="s">
        <v>1858</v>
      </c>
      <c r="B1140" s="11" t="s">
        <v>1859</v>
      </c>
      <c r="C1140" s="11">
        <v>436</v>
      </c>
      <c r="D1140" s="11" t="s">
        <v>367</v>
      </c>
      <c r="E1140" s="11">
        <v>75</v>
      </c>
      <c r="F1140" s="11">
        <v>95</v>
      </c>
      <c r="G1140" s="11">
        <v>1243</v>
      </c>
      <c r="H1140" s="11" t="s">
        <v>368</v>
      </c>
    </row>
    <row r="1141" spans="1:8">
      <c r="A1141" s="11" t="s">
        <v>1860</v>
      </c>
      <c r="B1141" s="11" t="s">
        <v>1861</v>
      </c>
      <c r="C1141" s="11">
        <v>413</v>
      </c>
      <c r="D1141" s="11" t="s">
        <v>10</v>
      </c>
      <c r="E1141" s="11">
        <v>144</v>
      </c>
      <c r="F1141" s="11">
        <v>403</v>
      </c>
      <c r="G1141" s="11">
        <v>3198</v>
      </c>
      <c r="H1141" s="11" t="s">
        <v>11</v>
      </c>
    </row>
    <row r="1142" spans="1:8">
      <c r="A1142" s="11" t="s">
        <v>1860</v>
      </c>
      <c r="B1142" s="11" t="s">
        <v>1861</v>
      </c>
      <c r="C1142" s="11">
        <v>413</v>
      </c>
      <c r="D1142" s="11" t="s">
        <v>22</v>
      </c>
      <c r="E1142" s="11">
        <v>40</v>
      </c>
      <c r="F1142" s="11">
        <v>89</v>
      </c>
      <c r="G1142" s="11">
        <v>16</v>
      </c>
    </row>
    <row r="1143" spans="1:8">
      <c r="A1143" s="11" t="s">
        <v>1862</v>
      </c>
      <c r="B1143" s="11" t="s">
        <v>1863</v>
      </c>
      <c r="C1143" s="11">
        <v>611</v>
      </c>
      <c r="D1143" s="11" t="s">
        <v>70</v>
      </c>
      <c r="E1143" s="11">
        <v>337</v>
      </c>
      <c r="F1143" s="11">
        <v>601</v>
      </c>
      <c r="G1143" s="11">
        <v>4980</v>
      </c>
      <c r="H1143" s="11" t="s">
        <v>71</v>
      </c>
    </row>
    <row r="1144" spans="1:8">
      <c r="A1144" s="11" t="s">
        <v>1862</v>
      </c>
      <c r="B1144" s="11" t="s">
        <v>1863</v>
      </c>
      <c r="C1144" s="11">
        <v>611</v>
      </c>
      <c r="D1144" s="11" t="s">
        <v>10</v>
      </c>
      <c r="E1144" s="11">
        <v>34</v>
      </c>
      <c r="F1144" s="11">
        <v>301</v>
      </c>
      <c r="G1144" s="11">
        <v>3198</v>
      </c>
      <c r="H1144" s="11" t="s">
        <v>11</v>
      </c>
    </row>
    <row r="1145" spans="1:8">
      <c r="A1145" s="11" t="s">
        <v>1864</v>
      </c>
      <c r="B1145" s="11" t="s">
        <v>1865</v>
      </c>
      <c r="C1145" s="11">
        <v>384</v>
      </c>
      <c r="D1145" s="11" t="s">
        <v>10</v>
      </c>
      <c r="E1145" s="11">
        <v>34</v>
      </c>
      <c r="F1145" s="11">
        <v>363</v>
      </c>
      <c r="G1145" s="11">
        <v>3198</v>
      </c>
      <c r="H1145" s="11" t="s">
        <v>11</v>
      </c>
    </row>
    <row r="1146" spans="1:8">
      <c r="A1146" s="11" t="s">
        <v>1866</v>
      </c>
      <c r="B1146" s="11" t="s">
        <v>1867</v>
      </c>
      <c r="C1146" s="11">
        <v>381</v>
      </c>
      <c r="D1146" s="11" t="s">
        <v>10</v>
      </c>
      <c r="E1146" s="11">
        <v>29</v>
      </c>
      <c r="F1146" s="11">
        <v>359</v>
      </c>
      <c r="G1146" s="11">
        <v>3198</v>
      </c>
      <c r="H1146" s="11" t="s">
        <v>11</v>
      </c>
    </row>
    <row r="1147" spans="1:8">
      <c r="A1147" s="11" t="s">
        <v>1868</v>
      </c>
      <c r="B1147" s="11" t="s">
        <v>1869</v>
      </c>
      <c r="C1147" s="11">
        <v>256</v>
      </c>
      <c r="D1147" s="11" t="s">
        <v>10</v>
      </c>
      <c r="E1147" s="11">
        <v>9</v>
      </c>
      <c r="F1147" s="11">
        <v>203</v>
      </c>
      <c r="G1147" s="11">
        <v>3198</v>
      </c>
      <c r="H1147" s="11" t="s">
        <v>11</v>
      </c>
    </row>
    <row r="1148" spans="1:8">
      <c r="A1148" s="11" t="s">
        <v>1870</v>
      </c>
      <c r="B1148" s="11" t="s">
        <v>1871</v>
      </c>
      <c r="C1148" s="11">
        <v>360</v>
      </c>
      <c r="D1148" s="11" t="s">
        <v>10</v>
      </c>
      <c r="E1148" s="11">
        <v>28</v>
      </c>
      <c r="F1148" s="11">
        <v>339</v>
      </c>
      <c r="G1148" s="11">
        <v>3198</v>
      </c>
      <c r="H1148" s="11" t="s">
        <v>11</v>
      </c>
    </row>
    <row r="1149" spans="1:8">
      <c r="A1149" s="11" t="s">
        <v>1872</v>
      </c>
      <c r="B1149" s="11" t="s">
        <v>1873</v>
      </c>
      <c r="C1149" s="11">
        <v>369</v>
      </c>
      <c r="D1149" s="11" t="s">
        <v>10</v>
      </c>
      <c r="E1149" s="11">
        <v>33</v>
      </c>
      <c r="F1149" s="11">
        <v>350</v>
      </c>
      <c r="G1149" s="11">
        <v>3198</v>
      </c>
      <c r="H1149" s="11" t="s">
        <v>11</v>
      </c>
    </row>
    <row r="1150" spans="1:8">
      <c r="A1150" s="11" t="s">
        <v>1874</v>
      </c>
      <c r="B1150" s="11" t="s">
        <v>1875</v>
      </c>
      <c r="C1150" s="11">
        <v>373</v>
      </c>
      <c r="D1150" s="11" t="s">
        <v>10</v>
      </c>
      <c r="E1150" s="11">
        <v>34</v>
      </c>
      <c r="F1150" s="11">
        <v>353</v>
      </c>
      <c r="G1150" s="11">
        <v>3198</v>
      </c>
      <c r="H1150" s="11" t="s">
        <v>11</v>
      </c>
    </row>
    <row r="1151" spans="1:8">
      <c r="A1151" s="11" t="s">
        <v>1876</v>
      </c>
      <c r="B1151" s="11" t="s">
        <v>1877</v>
      </c>
      <c r="C1151" s="11">
        <v>353</v>
      </c>
      <c r="D1151" s="11" t="s">
        <v>10</v>
      </c>
      <c r="E1151" s="11">
        <v>36</v>
      </c>
      <c r="F1151" s="11">
        <v>338</v>
      </c>
      <c r="G1151" s="11">
        <v>3198</v>
      </c>
      <c r="H1151" s="11" t="s">
        <v>11</v>
      </c>
    </row>
    <row r="1152" spans="1:8">
      <c r="A1152" s="11" t="s">
        <v>1878</v>
      </c>
      <c r="B1152" s="11" t="s">
        <v>1879</v>
      </c>
      <c r="C1152" s="11">
        <v>321</v>
      </c>
      <c r="D1152" s="11" t="s">
        <v>10</v>
      </c>
      <c r="E1152" s="11">
        <v>55</v>
      </c>
      <c r="F1152" s="11">
        <v>312</v>
      </c>
      <c r="G1152" s="11">
        <v>3198</v>
      </c>
      <c r="H1152" s="11" t="s">
        <v>11</v>
      </c>
    </row>
    <row r="1153" spans="1:8">
      <c r="A1153" s="11" t="s">
        <v>1880</v>
      </c>
      <c r="B1153" s="11" t="s">
        <v>1881</v>
      </c>
      <c r="C1153" s="11">
        <v>268</v>
      </c>
      <c r="D1153" s="11" t="s">
        <v>10</v>
      </c>
      <c r="E1153" s="11">
        <v>18</v>
      </c>
      <c r="F1153" s="11">
        <v>236</v>
      </c>
      <c r="G1153" s="11">
        <v>3198</v>
      </c>
      <c r="H1153" s="11" t="s">
        <v>11</v>
      </c>
    </row>
    <row r="1154" spans="1:8">
      <c r="A1154" s="11" t="s">
        <v>1882</v>
      </c>
      <c r="B1154" s="11" t="s">
        <v>1883</v>
      </c>
      <c r="C1154" s="11">
        <v>255</v>
      </c>
      <c r="D1154" s="11" t="s">
        <v>10</v>
      </c>
      <c r="E1154" s="11">
        <v>24</v>
      </c>
      <c r="F1154" s="11">
        <v>230</v>
      </c>
      <c r="G1154" s="11">
        <v>3198</v>
      </c>
      <c r="H1154" s="11" t="s">
        <v>11</v>
      </c>
    </row>
    <row r="1155" spans="1:8">
      <c r="A1155" s="11" t="s">
        <v>1884</v>
      </c>
      <c r="B1155" s="11" t="s">
        <v>1885</v>
      </c>
      <c r="C1155" s="11">
        <v>262</v>
      </c>
      <c r="D1155" s="11" t="s">
        <v>10</v>
      </c>
      <c r="E1155" s="11">
        <v>49</v>
      </c>
      <c r="F1155" s="11">
        <v>248</v>
      </c>
      <c r="G1155" s="11">
        <v>3198</v>
      </c>
      <c r="H1155" s="11" t="s">
        <v>11</v>
      </c>
    </row>
    <row r="1156" spans="1:8">
      <c r="A1156" s="11" t="s">
        <v>1886</v>
      </c>
      <c r="B1156" s="11" t="s">
        <v>1887</v>
      </c>
      <c r="C1156" s="11">
        <v>271</v>
      </c>
      <c r="D1156" s="11" t="s">
        <v>10</v>
      </c>
      <c r="E1156" s="11">
        <v>32</v>
      </c>
      <c r="F1156" s="11">
        <v>254</v>
      </c>
      <c r="G1156" s="11">
        <v>3198</v>
      </c>
      <c r="H1156" s="11" t="s">
        <v>11</v>
      </c>
    </row>
    <row r="1157" spans="1:8">
      <c r="A1157" s="11" t="s">
        <v>1888</v>
      </c>
      <c r="B1157" s="11" t="s">
        <v>1889</v>
      </c>
      <c r="C1157" s="11">
        <v>258</v>
      </c>
      <c r="D1157" s="11" t="s">
        <v>10</v>
      </c>
      <c r="E1157" s="11">
        <v>23</v>
      </c>
      <c r="F1157" s="11">
        <v>231</v>
      </c>
      <c r="G1157" s="11">
        <v>3198</v>
      </c>
      <c r="H1157" s="11" t="s">
        <v>11</v>
      </c>
    </row>
    <row r="1158" spans="1:8">
      <c r="A1158" s="11" t="s">
        <v>1890</v>
      </c>
      <c r="B1158" s="11" t="s">
        <v>1891</v>
      </c>
      <c r="C1158" s="11">
        <v>261</v>
      </c>
      <c r="D1158" s="11" t="s">
        <v>10</v>
      </c>
      <c r="E1158" s="11">
        <v>23</v>
      </c>
      <c r="F1158" s="11">
        <v>256</v>
      </c>
      <c r="G1158" s="11">
        <v>3198</v>
      </c>
      <c r="H1158" s="11" t="s">
        <v>11</v>
      </c>
    </row>
    <row r="1159" spans="1:8">
      <c r="A1159" s="11" t="s">
        <v>1892</v>
      </c>
      <c r="B1159" s="11" t="s">
        <v>1893</v>
      </c>
      <c r="C1159" s="11">
        <v>353</v>
      </c>
      <c r="D1159" s="11" t="s">
        <v>10</v>
      </c>
      <c r="E1159" s="11">
        <v>34</v>
      </c>
      <c r="F1159" s="11">
        <v>339</v>
      </c>
      <c r="G1159" s="11">
        <v>3198</v>
      </c>
      <c r="H1159" s="11" t="s">
        <v>11</v>
      </c>
    </row>
    <row r="1160" spans="1:8">
      <c r="A1160" s="11" t="s">
        <v>1894</v>
      </c>
      <c r="B1160" s="11" t="s">
        <v>1895</v>
      </c>
      <c r="C1160" s="11">
        <v>248</v>
      </c>
      <c r="D1160" s="11" t="s">
        <v>10</v>
      </c>
      <c r="E1160" s="11">
        <v>19</v>
      </c>
      <c r="F1160" s="11">
        <v>223</v>
      </c>
      <c r="G1160" s="11">
        <v>3198</v>
      </c>
      <c r="H1160" s="11" t="s">
        <v>11</v>
      </c>
    </row>
    <row r="1161" spans="1:8">
      <c r="A1161" s="11" t="s">
        <v>1896</v>
      </c>
      <c r="B1161" s="11" t="s">
        <v>1897</v>
      </c>
      <c r="C1161" s="11">
        <v>881</v>
      </c>
      <c r="D1161" s="11" t="s">
        <v>1091</v>
      </c>
      <c r="E1161" s="11">
        <v>338</v>
      </c>
      <c r="F1161" s="11">
        <v>395</v>
      </c>
      <c r="G1161" s="11">
        <v>5420</v>
      </c>
      <c r="H1161" s="11" t="s">
        <v>1092</v>
      </c>
    </row>
    <row r="1162" spans="1:8">
      <c r="A1162" s="11" t="s">
        <v>1896</v>
      </c>
      <c r="B1162" s="11" t="s">
        <v>1897</v>
      </c>
      <c r="C1162" s="11">
        <v>881</v>
      </c>
      <c r="D1162" s="11" t="s">
        <v>1091</v>
      </c>
      <c r="E1162" s="11">
        <v>384</v>
      </c>
      <c r="F1162" s="11">
        <v>449</v>
      </c>
      <c r="G1162" s="11">
        <v>5420</v>
      </c>
      <c r="H1162" s="11" t="s">
        <v>1092</v>
      </c>
    </row>
    <row r="1163" spans="1:8">
      <c r="A1163" s="11" t="s">
        <v>1896</v>
      </c>
      <c r="B1163" s="11" t="s">
        <v>1897</v>
      </c>
      <c r="C1163" s="11">
        <v>881</v>
      </c>
      <c r="D1163" s="11" t="s">
        <v>10</v>
      </c>
      <c r="E1163" s="11">
        <v>58</v>
      </c>
      <c r="F1163" s="11">
        <v>242</v>
      </c>
      <c r="G1163" s="11">
        <v>3198</v>
      </c>
      <c r="H1163" s="11" t="s">
        <v>11</v>
      </c>
    </row>
    <row r="1164" spans="1:8">
      <c r="A1164" s="11" t="s">
        <v>1896</v>
      </c>
      <c r="B1164" s="11" t="s">
        <v>1897</v>
      </c>
      <c r="C1164" s="11">
        <v>881</v>
      </c>
      <c r="D1164" s="11" t="s">
        <v>1091</v>
      </c>
      <c r="E1164" s="11">
        <v>655</v>
      </c>
      <c r="F1164" s="11">
        <v>730</v>
      </c>
      <c r="G1164" s="11">
        <v>5420</v>
      </c>
      <c r="H1164" s="11" t="s">
        <v>1092</v>
      </c>
    </row>
    <row r="1165" spans="1:8">
      <c r="A1165" s="11" t="s">
        <v>1896</v>
      </c>
      <c r="B1165" s="11" t="s">
        <v>1897</v>
      </c>
      <c r="C1165" s="11">
        <v>881</v>
      </c>
      <c r="D1165" s="11" t="s">
        <v>1091</v>
      </c>
      <c r="E1165" s="11">
        <v>719</v>
      </c>
      <c r="F1165" s="11">
        <v>780</v>
      </c>
      <c r="G1165" s="11">
        <v>5420</v>
      </c>
      <c r="H1165" s="11" t="s">
        <v>1092</v>
      </c>
    </row>
    <row r="1166" spans="1:8">
      <c r="A1166" s="11" t="s">
        <v>1898</v>
      </c>
      <c r="B1166" s="11" t="s">
        <v>1899</v>
      </c>
      <c r="C1166" s="11">
        <v>333</v>
      </c>
      <c r="D1166" s="11" t="s">
        <v>10</v>
      </c>
      <c r="E1166" s="11">
        <v>59</v>
      </c>
      <c r="F1166" s="11">
        <v>287</v>
      </c>
      <c r="G1166" s="11">
        <v>3198</v>
      </c>
      <c r="H1166" s="11" t="s">
        <v>11</v>
      </c>
    </row>
    <row r="1167" spans="1:8">
      <c r="A1167" s="11" t="s">
        <v>1900</v>
      </c>
      <c r="B1167" s="11" t="s">
        <v>1901</v>
      </c>
      <c r="C1167" s="11">
        <v>430</v>
      </c>
      <c r="D1167" s="11" t="s">
        <v>10</v>
      </c>
      <c r="E1167" s="11">
        <v>124</v>
      </c>
      <c r="F1167" s="11">
        <v>279</v>
      </c>
      <c r="G1167" s="11">
        <v>3198</v>
      </c>
      <c r="H1167" s="11" t="s">
        <v>11</v>
      </c>
    </row>
    <row r="1168" spans="1:8">
      <c r="A1168" s="11" t="s">
        <v>1902</v>
      </c>
      <c r="B1168" s="11" t="s">
        <v>1903</v>
      </c>
      <c r="C1168" s="11">
        <v>277</v>
      </c>
      <c r="D1168" s="11" t="s">
        <v>10</v>
      </c>
      <c r="E1168" s="11">
        <v>22</v>
      </c>
      <c r="F1168" s="11">
        <v>236</v>
      </c>
      <c r="G1168" s="11">
        <v>3198</v>
      </c>
      <c r="H1168" s="11" t="s">
        <v>11</v>
      </c>
    </row>
    <row r="1169" spans="1:8">
      <c r="A1169" s="11" t="s">
        <v>1904</v>
      </c>
      <c r="B1169" s="11" t="s">
        <v>1905</v>
      </c>
      <c r="C1169" s="11">
        <v>148</v>
      </c>
      <c r="D1169" s="11" t="s">
        <v>10</v>
      </c>
      <c r="E1169" s="11">
        <v>7</v>
      </c>
      <c r="F1169" s="11">
        <v>132</v>
      </c>
      <c r="G1169" s="11">
        <v>3198</v>
      </c>
      <c r="H1169" s="11" t="s">
        <v>11</v>
      </c>
    </row>
    <row r="1170" spans="1:8">
      <c r="A1170" s="11" t="s">
        <v>1906</v>
      </c>
      <c r="B1170" s="11" t="s">
        <v>1907</v>
      </c>
      <c r="C1170" s="11">
        <v>366</v>
      </c>
      <c r="D1170" s="11" t="s">
        <v>10</v>
      </c>
      <c r="E1170" s="11">
        <v>56</v>
      </c>
      <c r="F1170" s="11">
        <v>353</v>
      </c>
      <c r="G1170" s="11">
        <v>3198</v>
      </c>
      <c r="H1170" s="11" t="s">
        <v>11</v>
      </c>
    </row>
    <row r="1171" spans="1:8">
      <c r="A1171" s="11" t="s">
        <v>1908</v>
      </c>
      <c r="B1171" s="11" t="s">
        <v>1909</v>
      </c>
      <c r="C1171" s="11">
        <v>375</v>
      </c>
      <c r="D1171" s="11" t="s">
        <v>10</v>
      </c>
      <c r="E1171" s="11">
        <v>56</v>
      </c>
      <c r="F1171" s="11">
        <v>364</v>
      </c>
      <c r="G1171" s="11">
        <v>3198</v>
      </c>
      <c r="H1171" s="11" t="s">
        <v>11</v>
      </c>
    </row>
    <row r="1172" spans="1:8">
      <c r="A1172" s="11" t="s">
        <v>1910</v>
      </c>
      <c r="B1172" s="11" t="s">
        <v>1911</v>
      </c>
      <c r="C1172" s="11">
        <v>375</v>
      </c>
      <c r="D1172" s="11" t="s">
        <v>10</v>
      </c>
      <c r="E1172" s="11">
        <v>56</v>
      </c>
      <c r="F1172" s="11">
        <v>364</v>
      </c>
      <c r="G1172" s="11">
        <v>3198</v>
      </c>
      <c r="H1172" s="11" t="s">
        <v>11</v>
      </c>
    </row>
    <row r="1173" spans="1:8">
      <c r="A1173" s="11" t="s">
        <v>1912</v>
      </c>
      <c r="B1173" s="11" t="s">
        <v>1913</v>
      </c>
      <c r="C1173" s="11">
        <v>375</v>
      </c>
      <c r="D1173" s="11" t="s">
        <v>10</v>
      </c>
      <c r="E1173" s="11">
        <v>56</v>
      </c>
      <c r="F1173" s="11">
        <v>364</v>
      </c>
      <c r="G1173" s="11">
        <v>3198</v>
      </c>
      <c r="H1173" s="11" t="s">
        <v>11</v>
      </c>
    </row>
    <row r="1174" spans="1:8">
      <c r="A1174" s="11" t="s">
        <v>1914</v>
      </c>
      <c r="B1174" s="11" t="s">
        <v>1915</v>
      </c>
      <c r="C1174" s="11">
        <v>226</v>
      </c>
      <c r="D1174" s="11" t="s">
        <v>10</v>
      </c>
      <c r="E1174" s="11">
        <v>2</v>
      </c>
      <c r="F1174" s="11">
        <v>205</v>
      </c>
      <c r="G1174" s="11">
        <v>3198</v>
      </c>
      <c r="H1174" s="11" t="s">
        <v>11</v>
      </c>
    </row>
    <row r="1175" spans="1:8">
      <c r="A1175" s="11" t="s">
        <v>1916</v>
      </c>
      <c r="B1175" s="11" t="s">
        <v>1917</v>
      </c>
      <c r="C1175" s="11">
        <v>187</v>
      </c>
      <c r="D1175" s="11" t="s">
        <v>10</v>
      </c>
      <c r="E1175" s="11">
        <v>7</v>
      </c>
      <c r="F1175" s="11">
        <v>167</v>
      </c>
      <c r="G1175" s="11">
        <v>3198</v>
      </c>
      <c r="H1175" s="11" t="s">
        <v>11</v>
      </c>
    </row>
    <row r="1176" spans="1:8">
      <c r="A1176" s="11" t="s">
        <v>1918</v>
      </c>
      <c r="B1176" s="11" t="s">
        <v>1919</v>
      </c>
      <c r="C1176" s="11">
        <v>611</v>
      </c>
      <c r="D1176" s="11" t="s">
        <v>10</v>
      </c>
      <c r="E1176" s="11">
        <v>66</v>
      </c>
      <c r="F1176" s="11">
        <v>275</v>
      </c>
      <c r="G1176" s="11">
        <v>3198</v>
      </c>
      <c r="H1176" s="11" t="s">
        <v>11</v>
      </c>
    </row>
    <row r="1177" spans="1:8">
      <c r="A1177" s="11" t="s">
        <v>1920</v>
      </c>
      <c r="B1177" s="11" t="s">
        <v>1921</v>
      </c>
      <c r="C1177" s="11">
        <v>347</v>
      </c>
      <c r="D1177" s="11" t="s">
        <v>10</v>
      </c>
      <c r="E1177" s="11">
        <v>32</v>
      </c>
      <c r="F1177" s="11">
        <v>335</v>
      </c>
      <c r="G1177" s="11">
        <v>3198</v>
      </c>
      <c r="H1177" s="11" t="s">
        <v>11</v>
      </c>
    </row>
    <row r="1178" spans="1:8">
      <c r="A1178" s="11" t="s">
        <v>1922</v>
      </c>
      <c r="B1178" s="11" t="s">
        <v>1923</v>
      </c>
      <c r="C1178" s="11">
        <v>376</v>
      </c>
      <c r="D1178" s="11" t="s">
        <v>10</v>
      </c>
      <c r="E1178" s="11">
        <v>28</v>
      </c>
      <c r="F1178" s="11">
        <v>356</v>
      </c>
      <c r="G1178" s="11">
        <v>3198</v>
      </c>
      <c r="H1178" s="11" t="s">
        <v>11</v>
      </c>
    </row>
    <row r="1179" spans="1:8">
      <c r="A1179" s="11" t="s">
        <v>1924</v>
      </c>
      <c r="B1179" s="11" t="s">
        <v>1925</v>
      </c>
      <c r="C1179" s="11">
        <v>374</v>
      </c>
      <c r="D1179" s="11" t="s">
        <v>10</v>
      </c>
      <c r="E1179" s="11">
        <v>40</v>
      </c>
      <c r="F1179" s="11">
        <v>363</v>
      </c>
      <c r="G1179" s="11">
        <v>3198</v>
      </c>
      <c r="H1179" s="11" t="s">
        <v>11</v>
      </c>
    </row>
    <row r="1180" spans="1:8">
      <c r="A1180" s="11" t="s">
        <v>1926</v>
      </c>
      <c r="B1180" s="11" t="s">
        <v>1927</v>
      </c>
      <c r="C1180" s="11">
        <v>164</v>
      </c>
      <c r="D1180" s="11" t="s">
        <v>10</v>
      </c>
      <c r="E1180" s="11">
        <v>2</v>
      </c>
      <c r="F1180" s="11">
        <v>132</v>
      </c>
      <c r="G1180" s="11">
        <v>3198</v>
      </c>
      <c r="H1180" s="11" t="s">
        <v>11</v>
      </c>
    </row>
    <row r="1181" spans="1:8">
      <c r="A1181" s="11" t="s">
        <v>1928</v>
      </c>
      <c r="B1181" s="11" t="s">
        <v>1929</v>
      </c>
      <c r="C1181" s="11">
        <v>245</v>
      </c>
      <c r="D1181" s="11" t="s">
        <v>10</v>
      </c>
      <c r="E1181" s="11">
        <v>7</v>
      </c>
      <c r="F1181" s="11">
        <v>236</v>
      </c>
      <c r="G1181" s="11">
        <v>3198</v>
      </c>
      <c r="H1181" s="11" t="s">
        <v>11</v>
      </c>
    </row>
    <row r="1182" spans="1:8">
      <c r="A1182" s="11" t="s">
        <v>1930</v>
      </c>
      <c r="B1182" s="11" t="s">
        <v>1931</v>
      </c>
      <c r="C1182" s="11">
        <v>364</v>
      </c>
      <c r="D1182" s="11" t="s">
        <v>10</v>
      </c>
      <c r="E1182" s="11">
        <v>44</v>
      </c>
      <c r="F1182" s="11">
        <v>354</v>
      </c>
      <c r="G1182" s="11">
        <v>3198</v>
      </c>
      <c r="H1182" s="11" t="s">
        <v>11</v>
      </c>
    </row>
    <row r="1183" spans="1:8">
      <c r="A1183" s="11" t="s">
        <v>1932</v>
      </c>
      <c r="B1183" s="11" t="s">
        <v>1933</v>
      </c>
      <c r="C1183" s="11">
        <v>384</v>
      </c>
      <c r="D1183" s="11" t="s">
        <v>10</v>
      </c>
      <c r="E1183" s="11">
        <v>56</v>
      </c>
      <c r="F1183" s="11">
        <v>366</v>
      </c>
      <c r="G1183" s="11">
        <v>3198</v>
      </c>
      <c r="H1183" s="11" t="s">
        <v>11</v>
      </c>
    </row>
    <row r="1184" spans="1:8">
      <c r="A1184" s="11" t="s">
        <v>1934</v>
      </c>
      <c r="B1184" s="11" t="s">
        <v>1935</v>
      </c>
      <c r="C1184" s="11">
        <v>448</v>
      </c>
      <c r="D1184" s="11" t="s">
        <v>10</v>
      </c>
      <c r="E1184" s="11">
        <v>221</v>
      </c>
      <c r="F1184" s="11">
        <v>413</v>
      </c>
      <c r="G1184" s="11">
        <v>3198</v>
      </c>
      <c r="H1184" s="11" t="s">
        <v>11</v>
      </c>
    </row>
    <row r="1185" spans="1:8">
      <c r="A1185" s="11" t="s">
        <v>1936</v>
      </c>
      <c r="B1185" s="11" t="s">
        <v>1937</v>
      </c>
      <c r="C1185" s="11">
        <v>254</v>
      </c>
      <c r="D1185" s="11" t="s">
        <v>10</v>
      </c>
      <c r="E1185" s="11">
        <v>27</v>
      </c>
      <c r="F1185" s="11">
        <v>219</v>
      </c>
      <c r="G1185" s="11">
        <v>3198</v>
      </c>
      <c r="H1185" s="11" t="s">
        <v>11</v>
      </c>
    </row>
    <row r="1186" spans="1:8">
      <c r="A1186" s="11" t="s">
        <v>1938</v>
      </c>
      <c r="B1186" s="11" t="s">
        <v>1939</v>
      </c>
      <c r="C1186" s="11">
        <v>398</v>
      </c>
      <c r="D1186" s="11" t="s">
        <v>10</v>
      </c>
      <c r="E1186" s="11">
        <v>43</v>
      </c>
      <c r="F1186" s="11">
        <v>368</v>
      </c>
      <c r="G1186" s="11">
        <v>3198</v>
      </c>
      <c r="H1186" s="11" t="s">
        <v>11</v>
      </c>
    </row>
    <row r="1187" spans="1:8">
      <c r="A1187" s="11" t="s">
        <v>1940</v>
      </c>
      <c r="B1187" s="11" t="s">
        <v>1941</v>
      </c>
      <c r="C1187" s="11">
        <v>128</v>
      </c>
      <c r="D1187" s="11" t="s">
        <v>10</v>
      </c>
      <c r="E1187" s="11">
        <v>2</v>
      </c>
      <c r="F1187" s="11">
        <v>93</v>
      </c>
      <c r="G1187" s="11">
        <v>3198</v>
      </c>
      <c r="H1187" s="11" t="s">
        <v>11</v>
      </c>
    </row>
    <row r="1188" spans="1:8">
      <c r="A1188" s="11" t="s">
        <v>1942</v>
      </c>
      <c r="B1188" s="11" t="s">
        <v>1943</v>
      </c>
      <c r="C1188" s="11">
        <v>381</v>
      </c>
      <c r="D1188" s="11" t="s">
        <v>10</v>
      </c>
      <c r="E1188" s="11">
        <v>52</v>
      </c>
      <c r="F1188" s="11">
        <v>362</v>
      </c>
      <c r="G1188" s="11">
        <v>3198</v>
      </c>
      <c r="H1188" s="11" t="s">
        <v>11</v>
      </c>
    </row>
    <row r="1189" spans="1:8">
      <c r="A1189" s="11" t="s">
        <v>1944</v>
      </c>
      <c r="B1189" s="11" t="s">
        <v>1945</v>
      </c>
      <c r="C1189" s="11">
        <v>267</v>
      </c>
      <c r="D1189" s="11" t="s">
        <v>10</v>
      </c>
      <c r="E1189" s="11">
        <v>10</v>
      </c>
      <c r="F1189" s="11">
        <v>246</v>
      </c>
      <c r="G1189" s="11">
        <v>3198</v>
      </c>
      <c r="H1189" s="11" t="s">
        <v>11</v>
      </c>
    </row>
    <row r="1190" spans="1:8">
      <c r="A1190" s="11" t="s">
        <v>1946</v>
      </c>
      <c r="B1190" s="11" t="s">
        <v>1947</v>
      </c>
      <c r="C1190" s="11">
        <v>379</v>
      </c>
      <c r="D1190" s="11" t="s">
        <v>10</v>
      </c>
      <c r="E1190" s="11">
        <v>34</v>
      </c>
      <c r="F1190" s="11">
        <v>350</v>
      </c>
      <c r="G1190" s="11">
        <v>3198</v>
      </c>
      <c r="H1190" s="11" t="s">
        <v>11</v>
      </c>
    </row>
    <row r="1191" spans="1:8">
      <c r="A1191" s="11" t="s">
        <v>1948</v>
      </c>
      <c r="B1191" s="11" t="s">
        <v>1949</v>
      </c>
      <c r="C1191" s="11">
        <v>324</v>
      </c>
      <c r="D1191" s="11" t="s">
        <v>10</v>
      </c>
      <c r="E1191" s="11">
        <v>73</v>
      </c>
      <c r="F1191" s="11">
        <v>314</v>
      </c>
      <c r="G1191" s="11">
        <v>3198</v>
      </c>
      <c r="H1191" s="11" t="s">
        <v>11</v>
      </c>
    </row>
    <row r="1192" spans="1:8">
      <c r="A1192" s="11" t="s">
        <v>1950</v>
      </c>
      <c r="B1192" s="11" t="s">
        <v>1951</v>
      </c>
      <c r="C1192" s="11">
        <v>365</v>
      </c>
      <c r="D1192" s="11" t="s">
        <v>10</v>
      </c>
      <c r="E1192" s="11">
        <v>26</v>
      </c>
      <c r="F1192" s="11">
        <v>344</v>
      </c>
      <c r="G1192" s="11">
        <v>3198</v>
      </c>
      <c r="H1192" s="11" t="s">
        <v>11</v>
      </c>
    </row>
    <row r="1193" spans="1:8">
      <c r="A1193" s="11" t="s">
        <v>1952</v>
      </c>
      <c r="B1193" s="11" t="s">
        <v>1953</v>
      </c>
      <c r="C1193" s="11">
        <v>340</v>
      </c>
      <c r="D1193" s="11" t="s">
        <v>10</v>
      </c>
      <c r="E1193" s="11">
        <v>19</v>
      </c>
      <c r="F1193" s="11">
        <v>316</v>
      </c>
      <c r="G1193" s="11">
        <v>3198</v>
      </c>
      <c r="H1193" s="11" t="s">
        <v>11</v>
      </c>
    </row>
    <row r="1194" spans="1:8">
      <c r="A1194" s="11" t="s">
        <v>1954</v>
      </c>
      <c r="B1194" s="11" t="s">
        <v>1955</v>
      </c>
      <c r="C1194" s="11">
        <v>289</v>
      </c>
      <c r="D1194" s="11" t="s">
        <v>10</v>
      </c>
      <c r="E1194" s="11">
        <v>55</v>
      </c>
      <c r="F1194" s="11">
        <v>284</v>
      </c>
      <c r="G1194" s="11">
        <v>3198</v>
      </c>
      <c r="H1194" s="11" t="s">
        <v>11</v>
      </c>
    </row>
    <row r="1195" spans="1:8">
      <c r="A1195" s="11" t="s">
        <v>1956</v>
      </c>
      <c r="B1195" s="11" t="s">
        <v>1957</v>
      </c>
      <c r="C1195" s="11">
        <v>370</v>
      </c>
      <c r="D1195" s="11" t="s">
        <v>10</v>
      </c>
      <c r="E1195" s="11">
        <v>30</v>
      </c>
      <c r="F1195" s="11">
        <v>356</v>
      </c>
      <c r="G1195" s="11">
        <v>3198</v>
      </c>
      <c r="H1195" s="11" t="s">
        <v>11</v>
      </c>
    </row>
    <row r="1196" spans="1:8">
      <c r="A1196" s="11" t="s">
        <v>1958</v>
      </c>
      <c r="B1196" s="11" t="s">
        <v>1959</v>
      </c>
      <c r="C1196" s="11">
        <v>350</v>
      </c>
      <c r="D1196" s="11" t="s">
        <v>10</v>
      </c>
      <c r="E1196" s="11">
        <v>33</v>
      </c>
      <c r="F1196" s="11">
        <v>330</v>
      </c>
      <c r="G1196" s="11">
        <v>3198</v>
      </c>
      <c r="H1196" s="11" t="s">
        <v>11</v>
      </c>
    </row>
    <row r="1197" spans="1:8">
      <c r="A1197" s="11" t="s">
        <v>1960</v>
      </c>
      <c r="B1197" s="11" t="s">
        <v>1961</v>
      </c>
      <c r="C1197" s="11">
        <v>438</v>
      </c>
      <c r="D1197" s="11" t="s">
        <v>226</v>
      </c>
      <c r="E1197" s="11">
        <v>1</v>
      </c>
      <c r="F1197" s="11">
        <v>59</v>
      </c>
      <c r="G1197" s="11">
        <v>5</v>
      </c>
    </row>
    <row r="1198" spans="1:8">
      <c r="A1198" s="11" t="s">
        <v>1960</v>
      </c>
      <c r="B1198" s="11" t="s">
        <v>1961</v>
      </c>
      <c r="C1198" s="11">
        <v>438</v>
      </c>
      <c r="D1198" s="11" t="s">
        <v>10</v>
      </c>
      <c r="E1198" s="11">
        <v>71</v>
      </c>
      <c r="F1198" s="11">
        <v>411</v>
      </c>
      <c r="G1198" s="11">
        <v>3198</v>
      </c>
      <c r="H1198" s="11" t="s">
        <v>11</v>
      </c>
    </row>
    <row r="1199" spans="1:8">
      <c r="A1199" s="11" t="s">
        <v>1962</v>
      </c>
      <c r="B1199" s="11" t="s">
        <v>1963</v>
      </c>
      <c r="C1199" s="11">
        <v>425</v>
      </c>
      <c r="D1199" s="11" t="s">
        <v>10</v>
      </c>
      <c r="E1199" s="11">
        <v>62</v>
      </c>
      <c r="F1199" s="11">
        <v>404</v>
      </c>
      <c r="G1199" s="11">
        <v>3198</v>
      </c>
      <c r="H1199" s="11" t="s">
        <v>11</v>
      </c>
    </row>
    <row r="1200" spans="1:8">
      <c r="A1200" s="11" t="s">
        <v>1964</v>
      </c>
      <c r="B1200" s="11" t="s">
        <v>1965</v>
      </c>
      <c r="C1200" s="11">
        <v>299</v>
      </c>
      <c r="D1200" s="11" t="s">
        <v>10</v>
      </c>
      <c r="E1200" s="11">
        <v>28</v>
      </c>
      <c r="F1200" s="11">
        <v>292</v>
      </c>
      <c r="G1200" s="11">
        <v>3198</v>
      </c>
      <c r="H1200" s="11" t="s">
        <v>11</v>
      </c>
    </row>
    <row r="1201" spans="1:8">
      <c r="A1201" s="11" t="s">
        <v>1966</v>
      </c>
      <c r="B1201" s="11" t="s">
        <v>1967</v>
      </c>
      <c r="C1201" s="11">
        <v>440</v>
      </c>
      <c r="D1201" s="11" t="s">
        <v>10</v>
      </c>
      <c r="E1201" s="11">
        <v>33</v>
      </c>
      <c r="F1201" s="11">
        <v>420</v>
      </c>
      <c r="G1201" s="11">
        <v>3198</v>
      </c>
      <c r="H1201" s="11" t="s">
        <v>11</v>
      </c>
    </row>
    <row r="1202" spans="1:8">
      <c r="A1202" s="11" t="s">
        <v>1968</v>
      </c>
      <c r="B1202" s="11" t="s">
        <v>1969</v>
      </c>
      <c r="C1202" s="11">
        <v>346</v>
      </c>
      <c r="D1202" s="11" t="s">
        <v>10</v>
      </c>
      <c r="E1202" s="11">
        <v>43</v>
      </c>
      <c r="F1202" s="11">
        <v>336</v>
      </c>
      <c r="G1202" s="11">
        <v>3198</v>
      </c>
      <c r="H1202" s="11" t="s">
        <v>11</v>
      </c>
    </row>
    <row r="1203" spans="1:8">
      <c r="A1203" s="11" t="s">
        <v>1970</v>
      </c>
      <c r="B1203" s="11" t="s">
        <v>1971</v>
      </c>
      <c r="C1203" s="11">
        <v>326</v>
      </c>
      <c r="D1203" s="11" t="s">
        <v>10</v>
      </c>
      <c r="E1203" s="11">
        <v>25</v>
      </c>
      <c r="F1203" s="11">
        <v>315</v>
      </c>
      <c r="G1203" s="11">
        <v>3198</v>
      </c>
      <c r="H1203" s="11" t="s">
        <v>11</v>
      </c>
    </row>
    <row r="1204" spans="1:8">
      <c r="A1204" s="11" t="s">
        <v>1972</v>
      </c>
      <c r="B1204" s="11" t="s">
        <v>1973</v>
      </c>
      <c r="C1204" s="11">
        <v>324</v>
      </c>
      <c r="D1204" s="11" t="s">
        <v>10</v>
      </c>
      <c r="E1204" s="11">
        <v>163</v>
      </c>
      <c r="F1204" s="11">
        <v>308</v>
      </c>
      <c r="G1204" s="11">
        <v>3198</v>
      </c>
      <c r="H1204" s="11" t="s">
        <v>11</v>
      </c>
    </row>
    <row r="1205" spans="1:8">
      <c r="A1205" s="11" t="s">
        <v>1974</v>
      </c>
      <c r="B1205" s="11" t="s">
        <v>1975</v>
      </c>
      <c r="C1205" s="11">
        <v>257</v>
      </c>
      <c r="D1205" s="11" t="s">
        <v>10</v>
      </c>
      <c r="E1205" s="11">
        <v>29</v>
      </c>
      <c r="F1205" s="11">
        <v>209</v>
      </c>
      <c r="G1205" s="11">
        <v>3198</v>
      </c>
      <c r="H1205" s="11" t="s">
        <v>11</v>
      </c>
    </row>
    <row r="1206" spans="1:8">
      <c r="A1206" s="11" t="s">
        <v>1976</v>
      </c>
      <c r="B1206" s="11" t="s">
        <v>1977</v>
      </c>
      <c r="C1206" s="11">
        <v>309</v>
      </c>
      <c r="D1206" s="11" t="s">
        <v>10</v>
      </c>
      <c r="E1206" s="11">
        <v>2</v>
      </c>
      <c r="F1206" s="11">
        <v>283</v>
      </c>
      <c r="G1206" s="11">
        <v>3198</v>
      </c>
      <c r="H1206" s="11" t="s">
        <v>11</v>
      </c>
    </row>
    <row r="1207" spans="1:8">
      <c r="A1207" s="11" t="s">
        <v>1978</v>
      </c>
      <c r="B1207" s="11" t="s">
        <v>1979</v>
      </c>
      <c r="C1207" s="11">
        <v>358</v>
      </c>
      <c r="D1207" s="11" t="s">
        <v>10</v>
      </c>
      <c r="E1207" s="11">
        <v>34</v>
      </c>
      <c r="F1207" s="11">
        <v>342</v>
      </c>
      <c r="G1207" s="11">
        <v>3198</v>
      </c>
      <c r="H1207" s="11" t="s">
        <v>11</v>
      </c>
    </row>
    <row r="1208" spans="1:8">
      <c r="A1208" s="11" t="s">
        <v>1980</v>
      </c>
      <c r="B1208" s="11" t="s">
        <v>1981</v>
      </c>
      <c r="C1208" s="11">
        <v>264</v>
      </c>
      <c r="D1208" s="11" t="s">
        <v>10</v>
      </c>
      <c r="E1208" s="11">
        <v>21</v>
      </c>
      <c r="F1208" s="11">
        <v>233</v>
      </c>
      <c r="G1208" s="11">
        <v>3198</v>
      </c>
      <c r="H1208" s="11" t="s">
        <v>11</v>
      </c>
    </row>
    <row r="1209" spans="1:8">
      <c r="A1209" s="11" t="s">
        <v>1982</v>
      </c>
      <c r="B1209" s="11" t="s">
        <v>1983</v>
      </c>
      <c r="C1209" s="11">
        <v>98</v>
      </c>
      <c r="D1209" s="11" t="s">
        <v>10</v>
      </c>
      <c r="E1209" s="11">
        <v>1</v>
      </c>
      <c r="F1209" s="11">
        <v>88</v>
      </c>
      <c r="G1209" s="11">
        <v>3198</v>
      </c>
      <c r="H1209" s="11" t="s">
        <v>11</v>
      </c>
    </row>
    <row r="1210" spans="1:8">
      <c r="A1210" s="11" t="s">
        <v>1984</v>
      </c>
      <c r="B1210" s="11" t="s">
        <v>1985</v>
      </c>
      <c r="C1210" s="11">
        <v>364</v>
      </c>
      <c r="D1210" s="11" t="s">
        <v>10</v>
      </c>
      <c r="E1210" s="11">
        <v>43</v>
      </c>
      <c r="F1210" s="11">
        <v>314</v>
      </c>
      <c r="G1210" s="11">
        <v>3198</v>
      </c>
      <c r="H1210" s="11" t="s">
        <v>11</v>
      </c>
    </row>
    <row r="1211" spans="1:8">
      <c r="A1211" s="11" t="s">
        <v>1986</v>
      </c>
      <c r="B1211" s="11" t="s">
        <v>1987</v>
      </c>
      <c r="C1211" s="11">
        <v>393</v>
      </c>
      <c r="D1211" s="11" t="s">
        <v>10</v>
      </c>
      <c r="E1211" s="11">
        <v>40</v>
      </c>
      <c r="F1211" s="11">
        <v>371</v>
      </c>
      <c r="G1211" s="11">
        <v>3198</v>
      </c>
      <c r="H1211" s="11" t="s">
        <v>11</v>
      </c>
    </row>
    <row r="1212" spans="1:8">
      <c r="A1212" s="11" t="s">
        <v>1988</v>
      </c>
      <c r="B1212" s="11" t="s">
        <v>1989</v>
      </c>
      <c r="C1212" s="11">
        <v>343</v>
      </c>
      <c r="D1212" s="11" t="s">
        <v>10</v>
      </c>
      <c r="E1212" s="11">
        <v>37</v>
      </c>
      <c r="F1212" s="11">
        <v>334</v>
      </c>
      <c r="G1212" s="11">
        <v>3198</v>
      </c>
      <c r="H1212" s="11" t="s">
        <v>11</v>
      </c>
    </row>
    <row r="1213" spans="1:8">
      <c r="A1213" s="11" t="s">
        <v>1990</v>
      </c>
      <c r="B1213" s="11" t="s">
        <v>1991</v>
      </c>
      <c r="C1213" s="11">
        <v>275</v>
      </c>
      <c r="D1213" s="11" t="s">
        <v>10</v>
      </c>
      <c r="E1213" s="11">
        <v>5</v>
      </c>
      <c r="F1213" s="11">
        <v>240</v>
      </c>
      <c r="G1213" s="11">
        <v>3198</v>
      </c>
      <c r="H1213" s="11" t="s">
        <v>11</v>
      </c>
    </row>
    <row r="1214" spans="1:8">
      <c r="A1214" s="11" t="s">
        <v>1992</v>
      </c>
      <c r="B1214" s="11" t="s">
        <v>1993</v>
      </c>
      <c r="C1214" s="11">
        <v>402</v>
      </c>
      <c r="D1214" s="11" t="s">
        <v>1799</v>
      </c>
      <c r="E1214" s="11">
        <v>1</v>
      </c>
      <c r="F1214" s="11">
        <v>39</v>
      </c>
      <c r="G1214" s="11">
        <v>3</v>
      </c>
    </row>
    <row r="1215" spans="1:8">
      <c r="A1215" s="11" t="s">
        <v>1992</v>
      </c>
      <c r="B1215" s="11" t="s">
        <v>1993</v>
      </c>
      <c r="C1215" s="11">
        <v>402</v>
      </c>
      <c r="D1215" s="11" t="s">
        <v>10</v>
      </c>
      <c r="E1215" s="11">
        <v>54</v>
      </c>
      <c r="F1215" s="11">
        <v>389</v>
      </c>
      <c r="G1215" s="11">
        <v>3198</v>
      </c>
      <c r="H1215" s="11" t="s">
        <v>11</v>
      </c>
    </row>
    <row r="1216" spans="1:8">
      <c r="A1216" s="11" t="s">
        <v>1994</v>
      </c>
      <c r="B1216" s="11" t="s">
        <v>1995</v>
      </c>
      <c r="C1216" s="11">
        <v>367</v>
      </c>
      <c r="D1216" s="11" t="s">
        <v>10</v>
      </c>
      <c r="E1216" s="11">
        <v>33</v>
      </c>
      <c r="F1216" s="11">
        <v>354</v>
      </c>
      <c r="G1216" s="11">
        <v>3198</v>
      </c>
      <c r="H1216" s="11" t="s">
        <v>11</v>
      </c>
    </row>
    <row r="1217" spans="1:8">
      <c r="A1217" s="11" t="s">
        <v>1996</v>
      </c>
      <c r="B1217" s="11" t="s">
        <v>1997</v>
      </c>
      <c r="C1217" s="11">
        <v>279</v>
      </c>
      <c r="D1217" s="11" t="s">
        <v>10</v>
      </c>
      <c r="E1217" s="11">
        <v>35</v>
      </c>
      <c r="F1217" s="11">
        <v>195</v>
      </c>
      <c r="G1217" s="11">
        <v>3198</v>
      </c>
      <c r="H1217" s="11" t="s">
        <v>11</v>
      </c>
    </row>
    <row r="1218" spans="1:8">
      <c r="A1218" s="11" t="s">
        <v>1998</v>
      </c>
      <c r="B1218" s="11" t="s">
        <v>1999</v>
      </c>
      <c r="C1218" s="11">
        <v>351</v>
      </c>
      <c r="D1218" s="11" t="s">
        <v>10</v>
      </c>
      <c r="E1218" s="11">
        <v>30</v>
      </c>
      <c r="F1218" s="11">
        <v>342</v>
      </c>
      <c r="G1218" s="11">
        <v>3198</v>
      </c>
      <c r="H1218" s="11" t="s">
        <v>11</v>
      </c>
    </row>
    <row r="1219" spans="1:8">
      <c r="A1219" s="11" t="s">
        <v>2000</v>
      </c>
      <c r="B1219" s="11" t="s">
        <v>2001</v>
      </c>
      <c r="C1219" s="11">
        <v>411</v>
      </c>
      <c r="D1219" s="11" t="s">
        <v>10</v>
      </c>
      <c r="E1219" s="11">
        <v>36</v>
      </c>
      <c r="F1219" s="11">
        <v>339</v>
      </c>
      <c r="G1219" s="11">
        <v>3198</v>
      </c>
      <c r="H1219" s="11" t="s">
        <v>11</v>
      </c>
    </row>
    <row r="1220" spans="1:8">
      <c r="A1220" s="11" t="s">
        <v>2002</v>
      </c>
      <c r="B1220" s="11" t="s">
        <v>2003</v>
      </c>
      <c r="C1220" s="11">
        <v>349</v>
      </c>
      <c r="D1220" s="11" t="s">
        <v>10</v>
      </c>
      <c r="E1220" s="11">
        <v>28</v>
      </c>
      <c r="F1220" s="11">
        <v>340</v>
      </c>
      <c r="G1220" s="11">
        <v>3198</v>
      </c>
      <c r="H1220" s="11" t="s">
        <v>11</v>
      </c>
    </row>
    <row r="1221" spans="1:8">
      <c r="A1221" s="11" t="s">
        <v>2004</v>
      </c>
      <c r="B1221" s="11" t="s">
        <v>2005</v>
      </c>
      <c r="C1221" s="11">
        <v>326</v>
      </c>
      <c r="D1221" s="11" t="s">
        <v>10</v>
      </c>
      <c r="E1221" s="11">
        <v>156</v>
      </c>
      <c r="F1221" s="11">
        <v>316</v>
      </c>
      <c r="G1221" s="11">
        <v>3198</v>
      </c>
      <c r="H1221" s="11" t="s">
        <v>11</v>
      </c>
    </row>
    <row r="1222" spans="1:8">
      <c r="A1222" s="11" t="s">
        <v>2004</v>
      </c>
      <c r="B1222" s="11" t="s">
        <v>2005</v>
      </c>
      <c r="C1222" s="11">
        <v>326</v>
      </c>
      <c r="D1222" s="11" t="s">
        <v>1822</v>
      </c>
      <c r="E1222" s="11">
        <v>1</v>
      </c>
      <c r="F1222" s="11">
        <v>59</v>
      </c>
      <c r="G1222" s="11">
        <v>4</v>
      </c>
    </row>
    <row r="1223" spans="1:8">
      <c r="A1223" s="11" t="s">
        <v>2006</v>
      </c>
      <c r="B1223" s="11" t="s">
        <v>2007</v>
      </c>
      <c r="C1223" s="11">
        <v>327</v>
      </c>
      <c r="D1223" s="11" t="s">
        <v>10</v>
      </c>
      <c r="E1223" s="11">
        <v>40</v>
      </c>
      <c r="F1223" s="11">
        <v>319</v>
      </c>
      <c r="G1223" s="11">
        <v>3198</v>
      </c>
      <c r="H1223" s="11" t="s">
        <v>11</v>
      </c>
    </row>
    <row r="1224" spans="1:8">
      <c r="A1224" s="11" t="s">
        <v>2008</v>
      </c>
      <c r="B1224" s="11" t="s">
        <v>2009</v>
      </c>
      <c r="C1224" s="11">
        <v>186</v>
      </c>
      <c r="D1224" s="11" t="s">
        <v>10</v>
      </c>
      <c r="E1224" s="11">
        <v>1</v>
      </c>
      <c r="F1224" s="11">
        <v>118</v>
      </c>
      <c r="G1224" s="11">
        <v>3198</v>
      </c>
      <c r="H1224" s="11" t="s">
        <v>11</v>
      </c>
    </row>
    <row r="1225" spans="1:8">
      <c r="A1225" s="11" t="s">
        <v>2010</v>
      </c>
      <c r="B1225" s="11" t="s">
        <v>2011</v>
      </c>
      <c r="C1225" s="11">
        <v>367</v>
      </c>
      <c r="D1225" s="11" t="s">
        <v>10</v>
      </c>
      <c r="E1225" s="11">
        <v>37</v>
      </c>
      <c r="F1225" s="11">
        <v>357</v>
      </c>
      <c r="G1225" s="11">
        <v>3198</v>
      </c>
      <c r="H1225" s="11" t="s">
        <v>11</v>
      </c>
    </row>
    <row r="1226" spans="1:8">
      <c r="A1226" s="11" t="s">
        <v>2012</v>
      </c>
      <c r="B1226" s="11" t="s">
        <v>2013</v>
      </c>
      <c r="C1226" s="11">
        <v>171</v>
      </c>
      <c r="D1226" s="11" t="s">
        <v>10</v>
      </c>
      <c r="E1226" s="11">
        <v>10</v>
      </c>
      <c r="F1226" s="11">
        <v>145</v>
      </c>
      <c r="G1226" s="11">
        <v>3198</v>
      </c>
      <c r="H1226" s="11" t="s">
        <v>11</v>
      </c>
    </row>
    <row r="1227" spans="1:8">
      <c r="A1227" s="11" t="s">
        <v>2014</v>
      </c>
      <c r="B1227" s="11" t="s">
        <v>2015</v>
      </c>
      <c r="C1227" s="11">
        <v>325</v>
      </c>
      <c r="D1227" s="11" t="s">
        <v>10</v>
      </c>
      <c r="E1227" s="11">
        <v>5</v>
      </c>
      <c r="F1227" s="11">
        <v>317</v>
      </c>
      <c r="G1227" s="11">
        <v>3198</v>
      </c>
      <c r="H1227" s="11" t="s">
        <v>11</v>
      </c>
    </row>
    <row r="1228" spans="1:8">
      <c r="A1228" s="11" t="s">
        <v>2016</v>
      </c>
      <c r="B1228" s="11" t="s">
        <v>2017</v>
      </c>
      <c r="C1228" s="11">
        <v>384</v>
      </c>
      <c r="D1228" s="11" t="s">
        <v>10</v>
      </c>
      <c r="E1228" s="11">
        <v>37</v>
      </c>
      <c r="F1228" s="11">
        <v>365</v>
      </c>
      <c r="G1228" s="11">
        <v>3198</v>
      </c>
      <c r="H1228" s="11" t="s">
        <v>11</v>
      </c>
    </row>
    <row r="1229" spans="1:8">
      <c r="A1229" s="11" t="s">
        <v>2018</v>
      </c>
      <c r="B1229" s="11" t="s">
        <v>2019</v>
      </c>
      <c r="C1229" s="11">
        <v>375</v>
      </c>
      <c r="D1229" s="11" t="s">
        <v>10</v>
      </c>
      <c r="E1229" s="11">
        <v>20</v>
      </c>
      <c r="F1229" s="11">
        <v>346</v>
      </c>
      <c r="G1229" s="11">
        <v>3198</v>
      </c>
      <c r="H1229" s="11" t="s">
        <v>11</v>
      </c>
    </row>
    <row r="1230" spans="1:8">
      <c r="A1230" s="11" t="s">
        <v>2020</v>
      </c>
      <c r="B1230" s="11" t="s">
        <v>2021</v>
      </c>
      <c r="C1230" s="11">
        <v>363</v>
      </c>
      <c r="D1230" s="11" t="s">
        <v>10</v>
      </c>
      <c r="E1230" s="11">
        <v>42</v>
      </c>
      <c r="F1230" s="11">
        <v>354</v>
      </c>
      <c r="G1230" s="11">
        <v>3198</v>
      </c>
      <c r="H1230" s="11" t="s">
        <v>11</v>
      </c>
    </row>
    <row r="1231" spans="1:8">
      <c r="A1231" s="11" t="s">
        <v>2022</v>
      </c>
      <c r="B1231" s="11" t="s">
        <v>2023</v>
      </c>
      <c r="C1231" s="11">
        <v>370</v>
      </c>
      <c r="D1231" s="11" t="s">
        <v>10</v>
      </c>
      <c r="E1231" s="11">
        <v>34</v>
      </c>
      <c r="F1231" s="11">
        <v>347</v>
      </c>
      <c r="G1231" s="11">
        <v>3198</v>
      </c>
      <c r="H1231" s="11" t="s">
        <v>11</v>
      </c>
    </row>
    <row r="1232" spans="1:8">
      <c r="A1232" s="11" t="s">
        <v>2024</v>
      </c>
      <c r="B1232" s="11" t="s">
        <v>2025</v>
      </c>
      <c r="C1232" s="11">
        <v>350</v>
      </c>
      <c r="D1232" s="11" t="s">
        <v>10</v>
      </c>
      <c r="E1232" s="11">
        <v>21</v>
      </c>
      <c r="F1232" s="11">
        <v>332</v>
      </c>
      <c r="G1232" s="11">
        <v>3198</v>
      </c>
      <c r="H1232" s="11" t="s">
        <v>11</v>
      </c>
    </row>
    <row r="1233" spans="1:8">
      <c r="A1233" s="11" t="s">
        <v>2026</v>
      </c>
      <c r="B1233" s="11" t="s">
        <v>2027</v>
      </c>
      <c r="C1233" s="11">
        <v>379</v>
      </c>
      <c r="D1233" s="11" t="s">
        <v>10</v>
      </c>
      <c r="E1233" s="11">
        <v>22</v>
      </c>
      <c r="F1233" s="11">
        <v>349</v>
      </c>
      <c r="G1233" s="11">
        <v>3198</v>
      </c>
      <c r="H1233" s="11" t="s">
        <v>11</v>
      </c>
    </row>
    <row r="1234" spans="1:8">
      <c r="A1234" s="11" t="s">
        <v>2028</v>
      </c>
      <c r="B1234" s="11" t="s">
        <v>2029</v>
      </c>
      <c r="C1234" s="11">
        <v>352</v>
      </c>
      <c r="D1234" s="11" t="s">
        <v>10</v>
      </c>
      <c r="E1234" s="11">
        <v>31</v>
      </c>
      <c r="F1234" s="11">
        <v>343</v>
      </c>
      <c r="G1234" s="11">
        <v>3198</v>
      </c>
      <c r="H1234" s="11" t="s">
        <v>11</v>
      </c>
    </row>
    <row r="1235" spans="1:8">
      <c r="A1235" s="11" t="s">
        <v>2030</v>
      </c>
      <c r="B1235" s="11" t="s">
        <v>2031</v>
      </c>
      <c r="C1235" s="11">
        <v>398</v>
      </c>
      <c r="D1235" s="11" t="s">
        <v>10</v>
      </c>
      <c r="E1235" s="11">
        <v>41</v>
      </c>
      <c r="F1235" s="11">
        <v>369</v>
      </c>
      <c r="G1235" s="11">
        <v>3198</v>
      </c>
      <c r="H1235" s="11" t="s">
        <v>11</v>
      </c>
    </row>
    <row r="1236" spans="1:8">
      <c r="A1236" s="11" t="s">
        <v>2032</v>
      </c>
      <c r="B1236" s="11" t="s">
        <v>2033</v>
      </c>
      <c r="C1236" s="11">
        <v>389</v>
      </c>
      <c r="D1236" s="11" t="s">
        <v>10</v>
      </c>
      <c r="E1236" s="11">
        <v>41</v>
      </c>
      <c r="F1236" s="11">
        <v>369</v>
      </c>
      <c r="G1236" s="11">
        <v>3198</v>
      </c>
      <c r="H1236" s="11" t="s">
        <v>11</v>
      </c>
    </row>
    <row r="1237" spans="1:8">
      <c r="A1237" s="11" t="s">
        <v>2034</v>
      </c>
      <c r="B1237" s="11" t="s">
        <v>2035</v>
      </c>
      <c r="C1237" s="11">
        <v>330</v>
      </c>
      <c r="D1237" s="11" t="s">
        <v>10</v>
      </c>
      <c r="E1237" s="11">
        <v>2</v>
      </c>
      <c r="F1237" s="11">
        <v>312</v>
      </c>
      <c r="G1237" s="11">
        <v>3198</v>
      </c>
      <c r="H1237" s="11" t="s">
        <v>11</v>
      </c>
    </row>
    <row r="1238" spans="1:8">
      <c r="A1238" s="11" t="s">
        <v>2036</v>
      </c>
      <c r="B1238" s="11" t="s">
        <v>2037</v>
      </c>
      <c r="C1238" s="11">
        <v>221</v>
      </c>
      <c r="D1238" s="11" t="s">
        <v>10</v>
      </c>
      <c r="E1238" s="11">
        <v>3</v>
      </c>
      <c r="F1238" s="11">
        <v>202</v>
      </c>
      <c r="G1238" s="11">
        <v>3198</v>
      </c>
      <c r="H1238" s="11" t="s">
        <v>11</v>
      </c>
    </row>
    <row r="1239" spans="1:8">
      <c r="A1239" s="11" t="s">
        <v>2038</v>
      </c>
      <c r="B1239" s="11" t="s">
        <v>2039</v>
      </c>
      <c r="C1239" s="11">
        <v>359</v>
      </c>
      <c r="D1239" s="11" t="s">
        <v>10</v>
      </c>
      <c r="E1239" s="11">
        <v>29</v>
      </c>
      <c r="F1239" s="11">
        <v>342</v>
      </c>
      <c r="G1239" s="11">
        <v>3198</v>
      </c>
      <c r="H1239" s="11" t="s">
        <v>11</v>
      </c>
    </row>
    <row r="1240" spans="1:8">
      <c r="A1240" s="11" t="s">
        <v>2040</v>
      </c>
      <c r="B1240" s="11" t="s">
        <v>2041</v>
      </c>
      <c r="C1240" s="11">
        <v>355</v>
      </c>
      <c r="D1240" s="11" t="s">
        <v>10</v>
      </c>
      <c r="E1240" s="11">
        <v>45</v>
      </c>
      <c r="F1240" s="11">
        <v>344</v>
      </c>
      <c r="G1240" s="11">
        <v>3198</v>
      </c>
      <c r="H1240" s="11" t="s">
        <v>11</v>
      </c>
    </row>
    <row r="1241" spans="1:8">
      <c r="A1241" s="11" t="s">
        <v>2042</v>
      </c>
      <c r="B1241" s="11" t="s">
        <v>2043</v>
      </c>
      <c r="C1241" s="11">
        <v>457</v>
      </c>
      <c r="D1241" s="11" t="s">
        <v>10</v>
      </c>
      <c r="E1241" s="11">
        <v>77</v>
      </c>
      <c r="F1241" s="11">
        <v>434</v>
      </c>
      <c r="G1241" s="11">
        <v>3198</v>
      </c>
      <c r="H1241" s="11" t="s">
        <v>11</v>
      </c>
    </row>
    <row r="1242" spans="1:8">
      <c r="A1242" s="11" t="s">
        <v>2044</v>
      </c>
      <c r="B1242" s="11" t="s">
        <v>2045</v>
      </c>
      <c r="C1242" s="11">
        <v>369</v>
      </c>
      <c r="D1242" s="11" t="s">
        <v>10</v>
      </c>
      <c r="E1242" s="11">
        <v>38</v>
      </c>
      <c r="F1242" s="11">
        <v>350</v>
      </c>
      <c r="G1242" s="11">
        <v>3198</v>
      </c>
      <c r="H1242" s="11" t="s">
        <v>11</v>
      </c>
    </row>
    <row r="1243" spans="1:8">
      <c r="A1243" s="11" t="s">
        <v>2046</v>
      </c>
      <c r="B1243" s="11" t="s">
        <v>2047</v>
      </c>
      <c r="C1243" s="11">
        <v>370</v>
      </c>
      <c r="D1243" s="11" t="s">
        <v>10</v>
      </c>
      <c r="E1243" s="11">
        <v>37</v>
      </c>
      <c r="F1243" s="11">
        <v>346</v>
      </c>
      <c r="G1243" s="11">
        <v>3198</v>
      </c>
      <c r="H1243" s="11" t="s">
        <v>11</v>
      </c>
    </row>
    <row r="1244" spans="1:8">
      <c r="A1244" s="11" t="s">
        <v>2048</v>
      </c>
      <c r="B1244" s="11" t="s">
        <v>2049</v>
      </c>
      <c r="C1244" s="11">
        <v>362</v>
      </c>
      <c r="D1244" s="11" t="s">
        <v>10</v>
      </c>
      <c r="E1244" s="11">
        <v>36</v>
      </c>
      <c r="F1244" s="11">
        <v>342</v>
      </c>
      <c r="G1244" s="11">
        <v>3198</v>
      </c>
      <c r="H1244" s="11" t="s">
        <v>11</v>
      </c>
    </row>
    <row r="1245" spans="1:8">
      <c r="A1245" s="11" t="s">
        <v>2050</v>
      </c>
      <c r="B1245" s="11" t="s">
        <v>2051</v>
      </c>
      <c r="C1245" s="11">
        <v>356</v>
      </c>
      <c r="D1245" s="11" t="s">
        <v>10</v>
      </c>
      <c r="E1245" s="11">
        <v>27</v>
      </c>
      <c r="F1245" s="11">
        <v>337</v>
      </c>
      <c r="G1245" s="11">
        <v>3198</v>
      </c>
      <c r="H1245" s="11" t="s">
        <v>11</v>
      </c>
    </row>
    <row r="1246" spans="1:8">
      <c r="A1246" s="11" t="s">
        <v>2052</v>
      </c>
      <c r="B1246" s="11" t="s">
        <v>2053</v>
      </c>
      <c r="C1246" s="11">
        <v>367</v>
      </c>
      <c r="D1246" s="11" t="s">
        <v>10</v>
      </c>
      <c r="E1246" s="11">
        <v>34</v>
      </c>
      <c r="F1246" s="11">
        <v>347</v>
      </c>
      <c r="G1246" s="11">
        <v>3198</v>
      </c>
      <c r="H1246" s="11" t="s">
        <v>11</v>
      </c>
    </row>
    <row r="1247" spans="1:8">
      <c r="A1247" s="11" t="s">
        <v>2054</v>
      </c>
      <c r="B1247" s="11" t="s">
        <v>2055</v>
      </c>
      <c r="C1247" s="11">
        <v>378</v>
      </c>
      <c r="D1247" s="11" t="s">
        <v>10</v>
      </c>
      <c r="E1247" s="11">
        <v>30</v>
      </c>
      <c r="F1247" s="11">
        <v>363</v>
      </c>
      <c r="G1247" s="11">
        <v>3198</v>
      </c>
      <c r="H1247" s="11" t="s">
        <v>11</v>
      </c>
    </row>
    <row r="1248" spans="1:8">
      <c r="A1248" s="11" t="s">
        <v>2056</v>
      </c>
      <c r="B1248" s="11" t="s">
        <v>2057</v>
      </c>
      <c r="C1248" s="11">
        <v>369</v>
      </c>
      <c r="D1248" s="11" t="s">
        <v>10</v>
      </c>
      <c r="E1248" s="11">
        <v>22</v>
      </c>
      <c r="F1248" s="11">
        <v>348</v>
      </c>
      <c r="G1248" s="11">
        <v>3198</v>
      </c>
      <c r="H1248" s="11" t="s">
        <v>11</v>
      </c>
    </row>
    <row r="1249" spans="1:8">
      <c r="A1249" s="11" t="s">
        <v>2058</v>
      </c>
      <c r="B1249" s="11" t="s">
        <v>2059</v>
      </c>
      <c r="C1249" s="11">
        <v>239</v>
      </c>
      <c r="D1249" s="11" t="s">
        <v>10</v>
      </c>
      <c r="E1249" s="11">
        <v>5</v>
      </c>
      <c r="F1249" s="11">
        <v>203</v>
      </c>
      <c r="G1249" s="11">
        <v>3198</v>
      </c>
      <c r="H1249" s="11" t="s">
        <v>11</v>
      </c>
    </row>
    <row r="1250" spans="1:8">
      <c r="A1250" s="11" t="s">
        <v>2060</v>
      </c>
      <c r="B1250" s="11" t="s">
        <v>2061</v>
      </c>
      <c r="C1250" s="11">
        <v>358</v>
      </c>
      <c r="D1250" s="11" t="s">
        <v>10</v>
      </c>
      <c r="E1250" s="11">
        <v>41</v>
      </c>
      <c r="F1250" s="11">
        <v>348</v>
      </c>
      <c r="G1250" s="11">
        <v>3198</v>
      </c>
      <c r="H1250" s="11" t="s">
        <v>11</v>
      </c>
    </row>
    <row r="1251" spans="1:8">
      <c r="A1251" s="11" t="s">
        <v>2062</v>
      </c>
      <c r="B1251" s="11" t="s">
        <v>2063</v>
      </c>
      <c r="C1251" s="11">
        <v>317</v>
      </c>
      <c r="D1251" s="11" t="s">
        <v>10</v>
      </c>
      <c r="E1251" s="11">
        <v>5</v>
      </c>
      <c r="F1251" s="11">
        <v>314</v>
      </c>
      <c r="G1251" s="11">
        <v>3198</v>
      </c>
      <c r="H1251" s="11" t="s">
        <v>11</v>
      </c>
    </row>
    <row r="1252" spans="1:8">
      <c r="A1252" s="11" t="s">
        <v>2064</v>
      </c>
      <c r="B1252" s="11" t="s">
        <v>2065</v>
      </c>
      <c r="C1252" s="11">
        <v>365</v>
      </c>
      <c r="D1252" s="11" t="s">
        <v>10</v>
      </c>
      <c r="E1252" s="11">
        <v>44</v>
      </c>
      <c r="F1252" s="11">
        <v>356</v>
      </c>
      <c r="G1252" s="11">
        <v>3198</v>
      </c>
      <c r="H1252" s="11" t="s">
        <v>11</v>
      </c>
    </row>
    <row r="1253" spans="1:8">
      <c r="A1253" s="11" t="s">
        <v>2066</v>
      </c>
      <c r="B1253" s="11" t="s">
        <v>2067</v>
      </c>
      <c r="C1253" s="11">
        <v>387</v>
      </c>
      <c r="D1253" s="11" t="s">
        <v>10</v>
      </c>
      <c r="E1253" s="11">
        <v>32</v>
      </c>
      <c r="F1253" s="11">
        <v>359</v>
      </c>
      <c r="G1253" s="11">
        <v>3198</v>
      </c>
      <c r="H1253" s="11" t="s">
        <v>11</v>
      </c>
    </row>
    <row r="1254" spans="1:8">
      <c r="A1254" s="11" t="s">
        <v>2068</v>
      </c>
      <c r="B1254" s="11" t="s">
        <v>2069</v>
      </c>
      <c r="C1254" s="11">
        <v>336</v>
      </c>
      <c r="D1254" s="11" t="s">
        <v>10</v>
      </c>
      <c r="E1254" s="11">
        <v>16</v>
      </c>
      <c r="F1254" s="11">
        <v>328</v>
      </c>
      <c r="G1254" s="11">
        <v>3198</v>
      </c>
      <c r="H1254" s="11" t="s">
        <v>11</v>
      </c>
    </row>
    <row r="1255" spans="1:8">
      <c r="A1255" s="11" t="s">
        <v>2070</v>
      </c>
      <c r="B1255" s="11" t="s">
        <v>2071</v>
      </c>
      <c r="C1255" s="11">
        <v>254</v>
      </c>
      <c r="D1255" s="11" t="s">
        <v>10</v>
      </c>
      <c r="E1255" s="11">
        <v>9</v>
      </c>
      <c r="F1255" s="11">
        <v>202</v>
      </c>
      <c r="G1255" s="11">
        <v>3198</v>
      </c>
      <c r="H1255" s="11" t="s">
        <v>11</v>
      </c>
    </row>
    <row r="1256" spans="1:8">
      <c r="A1256" s="11" t="s">
        <v>2072</v>
      </c>
      <c r="B1256" s="11" t="s">
        <v>2073</v>
      </c>
      <c r="C1256" s="11">
        <v>357</v>
      </c>
      <c r="D1256" s="11" t="s">
        <v>10</v>
      </c>
      <c r="E1256" s="11">
        <v>33</v>
      </c>
      <c r="F1256" s="11">
        <v>353</v>
      </c>
      <c r="G1256" s="11">
        <v>3198</v>
      </c>
      <c r="H1256" s="11" t="s">
        <v>11</v>
      </c>
    </row>
    <row r="1257" spans="1:8">
      <c r="A1257" s="11" t="s">
        <v>2074</v>
      </c>
      <c r="B1257" s="11" t="s">
        <v>2075</v>
      </c>
      <c r="C1257" s="11">
        <v>371</v>
      </c>
      <c r="D1257" s="11" t="s">
        <v>10</v>
      </c>
      <c r="E1257" s="11">
        <v>34</v>
      </c>
      <c r="F1257" s="11">
        <v>352</v>
      </c>
      <c r="G1257" s="11">
        <v>3198</v>
      </c>
      <c r="H1257" s="11" t="s">
        <v>11</v>
      </c>
    </row>
    <row r="1258" spans="1:8">
      <c r="A1258" s="11" t="s">
        <v>2076</v>
      </c>
      <c r="B1258" s="11" t="s">
        <v>2077</v>
      </c>
      <c r="C1258" s="11">
        <v>381</v>
      </c>
      <c r="D1258" s="11" t="s">
        <v>10</v>
      </c>
      <c r="E1258" s="11">
        <v>39</v>
      </c>
      <c r="F1258" s="11">
        <v>345</v>
      </c>
      <c r="G1258" s="11">
        <v>3198</v>
      </c>
      <c r="H1258" s="11" t="s">
        <v>11</v>
      </c>
    </row>
    <row r="1259" spans="1:8">
      <c r="A1259" s="11" t="s">
        <v>2078</v>
      </c>
      <c r="B1259" s="11" t="s">
        <v>2079</v>
      </c>
      <c r="C1259" s="11">
        <v>256</v>
      </c>
      <c r="D1259" s="11" t="s">
        <v>10</v>
      </c>
      <c r="E1259" s="11">
        <v>9</v>
      </c>
      <c r="F1259" s="11">
        <v>203</v>
      </c>
      <c r="G1259" s="11">
        <v>3198</v>
      </c>
      <c r="H1259" s="11" t="s">
        <v>11</v>
      </c>
    </row>
    <row r="1260" spans="1:8">
      <c r="A1260" s="11" t="s">
        <v>2080</v>
      </c>
      <c r="B1260" s="11" t="s">
        <v>2081</v>
      </c>
      <c r="C1260" s="11">
        <v>350</v>
      </c>
      <c r="D1260" s="11" t="s">
        <v>10</v>
      </c>
      <c r="E1260" s="11">
        <v>35</v>
      </c>
      <c r="F1260" s="11">
        <v>341</v>
      </c>
      <c r="G1260" s="11">
        <v>3198</v>
      </c>
      <c r="H1260" s="11" t="s">
        <v>11</v>
      </c>
    </row>
    <row r="1261" spans="1:8">
      <c r="A1261" s="11" t="s">
        <v>2082</v>
      </c>
      <c r="B1261" s="11" t="s">
        <v>2083</v>
      </c>
      <c r="C1261" s="11">
        <v>406</v>
      </c>
      <c r="D1261" s="11" t="s">
        <v>10</v>
      </c>
      <c r="E1261" s="11">
        <v>35</v>
      </c>
      <c r="F1261" s="11">
        <v>346</v>
      </c>
      <c r="G1261" s="11">
        <v>3198</v>
      </c>
      <c r="H1261" s="11" t="s">
        <v>11</v>
      </c>
    </row>
    <row r="1262" spans="1:8">
      <c r="A1262" s="11" t="s">
        <v>2084</v>
      </c>
      <c r="B1262" s="11" t="s">
        <v>2085</v>
      </c>
      <c r="C1262" s="11">
        <v>371</v>
      </c>
      <c r="D1262" s="11" t="s">
        <v>10</v>
      </c>
      <c r="E1262" s="11">
        <v>49</v>
      </c>
      <c r="F1262" s="11">
        <v>352</v>
      </c>
      <c r="G1262" s="11">
        <v>3198</v>
      </c>
      <c r="H1262" s="11" t="s">
        <v>11</v>
      </c>
    </row>
    <row r="1263" spans="1:8">
      <c r="A1263" s="11" t="s">
        <v>2086</v>
      </c>
      <c r="B1263" s="11" t="s">
        <v>2087</v>
      </c>
      <c r="C1263" s="11">
        <v>54</v>
      </c>
      <c r="D1263" s="11" t="s">
        <v>10</v>
      </c>
      <c r="E1263" s="11">
        <v>8</v>
      </c>
      <c r="F1263" s="11">
        <v>54</v>
      </c>
      <c r="G1263" s="11">
        <v>3198</v>
      </c>
      <c r="H1263" s="11" t="s">
        <v>11</v>
      </c>
    </row>
    <row r="1264" spans="1:8">
      <c r="A1264" s="11" t="s">
        <v>2088</v>
      </c>
      <c r="B1264" s="11" t="s">
        <v>2089</v>
      </c>
      <c r="C1264" s="11">
        <v>170</v>
      </c>
      <c r="D1264" s="11" t="s">
        <v>10</v>
      </c>
      <c r="E1264" s="11">
        <v>1</v>
      </c>
      <c r="F1264" s="11">
        <v>150</v>
      </c>
      <c r="G1264" s="11">
        <v>3198</v>
      </c>
      <c r="H1264" s="11" t="s">
        <v>11</v>
      </c>
    </row>
    <row r="1265" spans="1:8">
      <c r="A1265" s="11" t="s">
        <v>2090</v>
      </c>
      <c r="B1265" s="11" t="s">
        <v>2091</v>
      </c>
      <c r="C1265" s="11">
        <v>309</v>
      </c>
      <c r="D1265" s="11" t="s">
        <v>10</v>
      </c>
      <c r="E1265" s="11">
        <v>6</v>
      </c>
      <c r="F1265" s="11">
        <v>241</v>
      </c>
      <c r="G1265" s="11">
        <v>3198</v>
      </c>
      <c r="H1265" s="11" t="s">
        <v>11</v>
      </c>
    </row>
    <row r="1266" spans="1:8">
      <c r="A1266" s="11" t="s">
        <v>2092</v>
      </c>
      <c r="B1266" s="11" t="s">
        <v>2093</v>
      </c>
      <c r="C1266" s="11">
        <v>374</v>
      </c>
      <c r="D1266" s="11" t="s">
        <v>10</v>
      </c>
      <c r="E1266" s="11">
        <v>22</v>
      </c>
      <c r="F1266" s="11">
        <v>352</v>
      </c>
      <c r="G1266" s="11">
        <v>3198</v>
      </c>
      <c r="H1266" s="11" t="s">
        <v>11</v>
      </c>
    </row>
    <row r="1267" spans="1:8">
      <c r="A1267" s="11" t="s">
        <v>2094</v>
      </c>
      <c r="B1267" s="11" t="s">
        <v>2095</v>
      </c>
      <c r="C1267" s="11">
        <v>292</v>
      </c>
      <c r="D1267" s="11" t="s">
        <v>10</v>
      </c>
      <c r="E1267" s="11">
        <v>13</v>
      </c>
      <c r="F1267" s="11">
        <v>261</v>
      </c>
      <c r="G1267" s="11">
        <v>3198</v>
      </c>
      <c r="H1267" s="11" t="s">
        <v>11</v>
      </c>
    </row>
    <row r="1268" spans="1:8">
      <c r="A1268" s="11" t="s">
        <v>2096</v>
      </c>
      <c r="B1268" s="11" t="s">
        <v>2097</v>
      </c>
      <c r="C1268" s="11">
        <v>322</v>
      </c>
      <c r="D1268" s="11" t="s">
        <v>10</v>
      </c>
      <c r="E1268" s="11">
        <v>1</v>
      </c>
      <c r="F1268" s="11">
        <v>313</v>
      </c>
      <c r="G1268" s="11">
        <v>3198</v>
      </c>
      <c r="H1268" s="11" t="s">
        <v>11</v>
      </c>
    </row>
    <row r="1269" spans="1:8">
      <c r="A1269" s="11" t="s">
        <v>2098</v>
      </c>
      <c r="B1269" s="11" t="s">
        <v>2099</v>
      </c>
      <c r="C1269" s="11">
        <v>256</v>
      </c>
      <c r="D1269" s="11" t="s">
        <v>10</v>
      </c>
      <c r="E1269" s="11">
        <v>9</v>
      </c>
      <c r="F1269" s="11">
        <v>203</v>
      </c>
      <c r="G1269" s="11">
        <v>3198</v>
      </c>
      <c r="H1269" s="11" t="s">
        <v>11</v>
      </c>
    </row>
    <row r="1270" spans="1:8">
      <c r="A1270" s="11" t="s">
        <v>2100</v>
      </c>
      <c r="B1270" s="11" t="s">
        <v>2101</v>
      </c>
      <c r="C1270" s="11">
        <v>388</v>
      </c>
      <c r="D1270" s="11" t="s">
        <v>10</v>
      </c>
      <c r="E1270" s="11">
        <v>36</v>
      </c>
      <c r="F1270" s="11">
        <v>366</v>
      </c>
      <c r="G1270" s="11">
        <v>3198</v>
      </c>
      <c r="H1270" s="11" t="s">
        <v>11</v>
      </c>
    </row>
    <row r="1271" spans="1:8">
      <c r="A1271" s="11" t="s">
        <v>2102</v>
      </c>
      <c r="B1271" s="11" t="s">
        <v>2103</v>
      </c>
      <c r="C1271" s="11">
        <v>123</v>
      </c>
      <c r="D1271" s="11" t="s">
        <v>10</v>
      </c>
      <c r="E1271" s="11">
        <v>3</v>
      </c>
      <c r="F1271" s="11">
        <v>123</v>
      </c>
      <c r="G1271" s="11">
        <v>3198</v>
      </c>
      <c r="H1271" s="11" t="s">
        <v>11</v>
      </c>
    </row>
    <row r="1272" spans="1:8">
      <c r="A1272" s="11" t="s">
        <v>2104</v>
      </c>
      <c r="B1272" s="11" t="s">
        <v>2105</v>
      </c>
      <c r="C1272" s="11">
        <v>309</v>
      </c>
      <c r="D1272" s="11" t="s">
        <v>10</v>
      </c>
      <c r="E1272" s="11">
        <v>29</v>
      </c>
      <c r="F1272" s="11">
        <v>301</v>
      </c>
      <c r="G1272" s="11">
        <v>3198</v>
      </c>
      <c r="H1272" s="11" t="s">
        <v>11</v>
      </c>
    </row>
    <row r="1273" spans="1:8">
      <c r="A1273" s="11" t="s">
        <v>2106</v>
      </c>
      <c r="B1273" s="11" t="s">
        <v>2107</v>
      </c>
      <c r="C1273" s="11">
        <v>198</v>
      </c>
      <c r="D1273" s="11" t="s">
        <v>10</v>
      </c>
      <c r="E1273" s="11">
        <v>32</v>
      </c>
      <c r="F1273" s="11">
        <v>183</v>
      </c>
      <c r="G1273" s="11">
        <v>3198</v>
      </c>
      <c r="H1273" s="11" t="s">
        <v>11</v>
      </c>
    </row>
    <row r="1274" spans="1:8">
      <c r="A1274" s="11" t="s">
        <v>2108</v>
      </c>
      <c r="B1274" s="11" t="s">
        <v>2109</v>
      </c>
      <c r="C1274" s="11">
        <v>311</v>
      </c>
      <c r="D1274" s="11" t="s">
        <v>10</v>
      </c>
      <c r="E1274" s="11">
        <v>2</v>
      </c>
      <c r="F1274" s="11">
        <v>303</v>
      </c>
      <c r="G1274" s="11">
        <v>3198</v>
      </c>
      <c r="H1274" s="11" t="s">
        <v>11</v>
      </c>
    </row>
    <row r="1275" spans="1:8">
      <c r="A1275" s="11" t="s">
        <v>2110</v>
      </c>
      <c r="B1275" s="11" t="s">
        <v>2111</v>
      </c>
      <c r="C1275" s="11">
        <v>306</v>
      </c>
      <c r="D1275" s="11" t="s">
        <v>10</v>
      </c>
      <c r="E1275" s="11">
        <v>2</v>
      </c>
      <c r="F1275" s="11">
        <v>297</v>
      </c>
      <c r="G1275" s="11">
        <v>3198</v>
      </c>
      <c r="H1275" s="11" t="s">
        <v>11</v>
      </c>
    </row>
    <row r="1276" spans="1:8">
      <c r="A1276" s="11" t="s">
        <v>2112</v>
      </c>
      <c r="B1276" s="11" t="s">
        <v>2113</v>
      </c>
      <c r="C1276" s="11">
        <v>350</v>
      </c>
      <c r="D1276" s="11" t="s">
        <v>10</v>
      </c>
      <c r="E1276" s="11">
        <v>36</v>
      </c>
      <c r="F1276" s="11">
        <v>331</v>
      </c>
      <c r="G1276" s="11">
        <v>3198</v>
      </c>
      <c r="H1276" s="11" t="s">
        <v>11</v>
      </c>
    </row>
    <row r="1277" spans="1:8">
      <c r="A1277" s="11" t="s">
        <v>2114</v>
      </c>
      <c r="B1277" s="11" t="s">
        <v>2115</v>
      </c>
      <c r="C1277" s="11">
        <v>333</v>
      </c>
      <c r="D1277" s="11" t="s">
        <v>10</v>
      </c>
      <c r="E1277" s="11">
        <v>3</v>
      </c>
      <c r="F1277" s="11">
        <v>315</v>
      </c>
      <c r="G1277" s="11">
        <v>3198</v>
      </c>
      <c r="H1277" s="11" t="s">
        <v>11</v>
      </c>
    </row>
    <row r="1278" spans="1:8">
      <c r="A1278" s="11" t="s">
        <v>2116</v>
      </c>
      <c r="B1278" s="11" t="s">
        <v>2117</v>
      </c>
      <c r="C1278" s="11">
        <v>369</v>
      </c>
      <c r="D1278" s="11" t="s">
        <v>10</v>
      </c>
      <c r="E1278" s="11">
        <v>37</v>
      </c>
      <c r="F1278" s="11">
        <v>341</v>
      </c>
      <c r="G1278" s="11">
        <v>3198</v>
      </c>
      <c r="H1278" s="11" t="s">
        <v>11</v>
      </c>
    </row>
    <row r="1279" spans="1:8">
      <c r="A1279" s="11" t="s">
        <v>2118</v>
      </c>
      <c r="B1279" s="11" t="s">
        <v>2119</v>
      </c>
      <c r="C1279" s="11">
        <v>165</v>
      </c>
      <c r="D1279" s="11" t="s">
        <v>10</v>
      </c>
      <c r="E1279" s="11">
        <v>30</v>
      </c>
      <c r="F1279" s="11">
        <v>162</v>
      </c>
      <c r="G1279" s="11">
        <v>3198</v>
      </c>
      <c r="H1279" s="11" t="s">
        <v>11</v>
      </c>
    </row>
    <row r="1280" spans="1:8">
      <c r="A1280" s="11" t="s">
        <v>2120</v>
      </c>
      <c r="B1280" s="11" t="s">
        <v>2121</v>
      </c>
      <c r="C1280" s="11">
        <v>341</v>
      </c>
      <c r="D1280" s="11" t="s">
        <v>10</v>
      </c>
      <c r="E1280" s="11">
        <v>33</v>
      </c>
      <c r="F1280" s="11">
        <v>328</v>
      </c>
      <c r="G1280" s="11">
        <v>3198</v>
      </c>
      <c r="H1280" s="11" t="s">
        <v>11</v>
      </c>
    </row>
    <row r="1281" spans="1:8">
      <c r="A1281" s="11" t="s">
        <v>2122</v>
      </c>
      <c r="B1281" s="11" t="s">
        <v>2123</v>
      </c>
      <c r="C1281" s="11">
        <v>361</v>
      </c>
      <c r="D1281" s="11" t="s">
        <v>10</v>
      </c>
      <c r="E1281" s="11">
        <v>31</v>
      </c>
      <c r="F1281" s="11">
        <v>342</v>
      </c>
      <c r="G1281" s="11">
        <v>3198</v>
      </c>
      <c r="H1281" s="11" t="s">
        <v>11</v>
      </c>
    </row>
    <row r="1282" spans="1:8">
      <c r="A1282" s="11" t="s">
        <v>2124</v>
      </c>
      <c r="B1282" s="11" t="s">
        <v>2125</v>
      </c>
      <c r="C1282" s="11">
        <v>383</v>
      </c>
      <c r="D1282" s="11" t="s">
        <v>10</v>
      </c>
      <c r="E1282" s="11">
        <v>33</v>
      </c>
      <c r="F1282" s="11">
        <v>359</v>
      </c>
      <c r="G1282" s="11">
        <v>3198</v>
      </c>
      <c r="H1282" s="11" t="s">
        <v>11</v>
      </c>
    </row>
    <row r="1283" spans="1:8">
      <c r="A1283" s="11" t="s">
        <v>2126</v>
      </c>
      <c r="B1283" s="11" t="s">
        <v>2127</v>
      </c>
      <c r="C1283" s="11">
        <v>239</v>
      </c>
      <c r="D1283" s="11" t="s">
        <v>10</v>
      </c>
      <c r="E1283" s="11">
        <v>5</v>
      </c>
      <c r="F1283" s="11">
        <v>203</v>
      </c>
      <c r="G1283" s="11">
        <v>3198</v>
      </c>
      <c r="H1283" s="11" t="s">
        <v>11</v>
      </c>
    </row>
    <row r="1284" spans="1:8">
      <c r="A1284" s="11" t="s">
        <v>2128</v>
      </c>
      <c r="B1284" s="11" t="s">
        <v>2129</v>
      </c>
      <c r="C1284" s="11">
        <v>378</v>
      </c>
      <c r="D1284" s="11" t="s">
        <v>10</v>
      </c>
      <c r="E1284" s="11">
        <v>30</v>
      </c>
      <c r="F1284" s="11">
        <v>342</v>
      </c>
      <c r="G1284" s="11">
        <v>3198</v>
      </c>
      <c r="H1284" s="11" t="s">
        <v>11</v>
      </c>
    </row>
    <row r="1285" spans="1:8">
      <c r="A1285" s="11" t="s">
        <v>2130</v>
      </c>
      <c r="B1285" s="11" t="s">
        <v>2131</v>
      </c>
      <c r="C1285" s="11">
        <v>242</v>
      </c>
      <c r="D1285" s="11" t="s">
        <v>10</v>
      </c>
      <c r="E1285" s="11">
        <v>5</v>
      </c>
      <c r="F1285" s="11">
        <v>204</v>
      </c>
      <c r="G1285" s="11">
        <v>3198</v>
      </c>
      <c r="H1285" s="11" t="s">
        <v>11</v>
      </c>
    </row>
    <row r="1286" spans="1:8">
      <c r="A1286" s="11" t="s">
        <v>2132</v>
      </c>
      <c r="B1286" s="11" t="s">
        <v>2133</v>
      </c>
      <c r="C1286" s="11">
        <v>322</v>
      </c>
      <c r="D1286" s="11" t="s">
        <v>10</v>
      </c>
      <c r="E1286" s="11">
        <v>36</v>
      </c>
      <c r="F1286" s="11">
        <v>301</v>
      </c>
      <c r="G1286" s="11">
        <v>3198</v>
      </c>
      <c r="H1286" s="11" t="s">
        <v>11</v>
      </c>
    </row>
    <row r="1287" spans="1:8">
      <c r="A1287" s="11" t="s">
        <v>2134</v>
      </c>
      <c r="B1287" s="11" t="s">
        <v>2135</v>
      </c>
      <c r="C1287" s="11">
        <v>377</v>
      </c>
      <c r="D1287" s="11" t="s">
        <v>10</v>
      </c>
      <c r="E1287" s="11">
        <v>36</v>
      </c>
      <c r="F1287" s="11">
        <v>341</v>
      </c>
      <c r="G1287" s="11">
        <v>3198</v>
      </c>
      <c r="H1287" s="11" t="s">
        <v>11</v>
      </c>
    </row>
    <row r="1288" spans="1:8">
      <c r="A1288" s="11" t="s">
        <v>2136</v>
      </c>
      <c r="B1288" s="11" t="s">
        <v>2137</v>
      </c>
      <c r="C1288" s="11">
        <v>1107</v>
      </c>
      <c r="D1288" s="11" t="s">
        <v>2138</v>
      </c>
      <c r="E1288" s="11">
        <v>272</v>
      </c>
      <c r="F1288" s="11">
        <v>366</v>
      </c>
      <c r="G1288" s="11">
        <v>2103</v>
      </c>
      <c r="H1288" s="11" t="s">
        <v>2139</v>
      </c>
    </row>
    <row r="1289" spans="1:8">
      <c r="A1289" s="11" t="s">
        <v>2136</v>
      </c>
      <c r="B1289" s="11" t="s">
        <v>2137</v>
      </c>
      <c r="C1289" s="11">
        <v>1107</v>
      </c>
      <c r="D1289" s="11" t="s">
        <v>2140</v>
      </c>
      <c r="E1289" s="11">
        <v>60</v>
      </c>
      <c r="F1289" s="11">
        <v>148</v>
      </c>
      <c r="G1289" s="11">
        <v>712</v>
      </c>
      <c r="H1289" s="11" t="s">
        <v>2141</v>
      </c>
    </row>
    <row r="1290" spans="1:8">
      <c r="A1290" s="11" t="s">
        <v>2136</v>
      </c>
      <c r="B1290" s="11" t="s">
        <v>2137</v>
      </c>
      <c r="C1290" s="11">
        <v>1107</v>
      </c>
      <c r="D1290" s="11" t="s">
        <v>10</v>
      </c>
      <c r="E1290" s="11">
        <v>821</v>
      </c>
      <c r="F1290" s="11">
        <v>1071</v>
      </c>
      <c r="G1290" s="11">
        <v>3198</v>
      </c>
      <c r="H1290" s="11" t="s">
        <v>11</v>
      </c>
    </row>
    <row r="1291" spans="1:8">
      <c r="A1291" s="11" t="s">
        <v>2142</v>
      </c>
      <c r="B1291" s="11" t="s">
        <v>2143</v>
      </c>
      <c r="C1291" s="11">
        <v>368</v>
      </c>
      <c r="D1291" s="11" t="s">
        <v>10</v>
      </c>
      <c r="E1291" s="11">
        <v>33</v>
      </c>
      <c r="F1291" s="11">
        <v>345</v>
      </c>
      <c r="G1291" s="11">
        <v>3198</v>
      </c>
      <c r="H1291" s="11" t="s">
        <v>11</v>
      </c>
    </row>
    <row r="1292" spans="1:8">
      <c r="A1292" s="11" t="s">
        <v>2144</v>
      </c>
      <c r="B1292" s="11" t="s">
        <v>2145</v>
      </c>
      <c r="C1292" s="11">
        <v>368</v>
      </c>
      <c r="D1292" s="11" t="s">
        <v>10</v>
      </c>
      <c r="E1292" s="11">
        <v>33</v>
      </c>
      <c r="F1292" s="11">
        <v>345</v>
      </c>
      <c r="G1292" s="11">
        <v>3198</v>
      </c>
      <c r="H1292" s="11" t="s">
        <v>11</v>
      </c>
    </row>
    <row r="1293" spans="1:8">
      <c r="A1293" s="11" t="s">
        <v>2146</v>
      </c>
      <c r="B1293" s="11" t="s">
        <v>2147</v>
      </c>
      <c r="C1293" s="11">
        <v>362</v>
      </c>
      <c r="D1293" s="11" t="s">
        <v>10</v>
      </c>
      <c r="E1293" s="11">
        <v>31</v>
      </c>
      <c r="F1293" s="11">
        <v>343</v>
      </c>
      <c r="G1293" s="11">
        <v>3198</v>
      </c>
      <c r="H1293" s="11" t="s">
        <v>11</v>
      </c>
    </row>
    <row r="1294" spans="1:8">
      <c r="A1294" s="11" t="s">
        <v>2148</v>
      </c>
      <c r="B1294" s="11" t="s">
        <v>2149</v>
      </c>
      <c r="C1294" s="11">
        <v>353</v>
      </c>
      <c r="D1294" s="11" t="s">
        <v>10</v>
      </c>
      <c r="E1294" s="11">
        <v>28</v>
      </c>
      <c r="F1294" s="11">
        <v>342</v>
      </c>
      <c r="G1294" s="11">
        <v>3198</v>
      </c>
      <c r="H1294" s="11" t="s">
        <v>11</v>
      </c>
    </row>
    <row r="1295" spans="1:8">
      <c r="A1295" s="11" t="s">
        <v>2150</v>
      </c>
      <c r="B1295" s="11" t="s">
        <v>2151</v>
      </c>
      <c r="C1295" s="11">
        <v>379</v>
      </c>
      <c r="D1295" s="11" t="s">
        <v>10</v>
      </c>
      <c r="E1295" s="11">
        <v>43</v>
      </c>
      <c r="F1295" s="11">
        <v>366</v>
      </c>
      <c r="G1295" s="11">
        <v>3198</v>
      </c>
      <c r="H1295" s="11" t="s">
        <v>11</v>
      </c>
    </row>
    <row r="1296" spans="1:8">
      <c r="A1296" s="11" t="s">
        <v>2152</v>
      </c>
      <c r="B1296" s="11" t="s">
        <v>2153</v>
      </c>
      <c r="C1296" s="11">
        <v>380</v>
      </c>
      <c r="D1296" s="11" t="s">
        <v>10</v>
      </c>
      <c r="E1296" s="11">
        <v>31</v>
      </c>
      <c r="F1296" s="11">
        <v>358</v>
      </c>
      <c r="G1296" s="11">
        <v>3198</v>
      </c>
      <c r="H1296" s="11" t="s">
        <v>11</v>
      </c>
    </row>
    <row r="1297" spans="1:8">
      <c r="A1297" s="11" t="s">
        <v>2154</v>
      </c>
      <c r="B1297" s="11" t="s">
        <v>2155</v>
      </c>
      <c r="C1297" s="11">
        <v>380</v>
      </c>
      <c r="D1297" s="11" t="s">
        <v>10</v>
      </c>
      <c r="E1297" s="11">
        <v>29</v>
      </c>
      <c r="F1297" s="11">
        <v>358</v>
      </c>
      <c r="G1297" s="11">
        <v>3198</v>
      </c>
      <c r="H1297" s="11" t="s">
        <v>11</v>
      </c>
    </row>
    <row r="1298" spans="1:8">
      <c r="A1298" s="11" t="s">
        <v>2156</v>
      </c>
      <c r="B1298" s="11" t="s">
        <v>2157</v>
      </c>
      <c r="C1298" s="11">
        <v>352</v>
      </c>
      <c r="D1298" s="11" t="s">
        <v>10</v>
      </c>
      <c r="E1298" s="11">
        <v>31</v>
      </c>
      <c r="F1298" s="11">
        <v>343</v>
      </c>
      <c r="G1298" s="11">
        <v>3198</v>
      </c>
      <c r="H1298" s="11" t="s">
        <v>11</v>
      </c>
    </row>
    <row r="1299" spans="1:8">
      <c r="A1299" s="11" t="s">
        <v>2158</v>
      </c>
      <c r="B1299" s="11" t="s">
        <v>2159</v>
      </c>
      <c r="C1299" s="11">
        <v>377</v>
      </c>
      <c r="D1299" s="11" t="s">
        <v>10</v>
      </c>
      <c r="E1299" s="11">
        <v>35</v>
      </c>
      <c r="F1299" s="11">
        <v>357</v>
      </c>
      <c r="G1299" s="11">
        <v>3198</v>
      </c>
      <c r="H1299" s="11" t="s">
        <v>11</v>
      </c>
    </row>
    <row r="1300" spans="1:8">
      <c r="A1300" s="11" t="s">
        <v>2160</v>
      </c>
      <c r="B1300" s="11" t="s">
        <v>2161</v>
      </c>
      <c r="C1300" s="11">
        <v>242</v>
      </c>
      <c r="D1300" s="11" t="s">
        <v>10</v>
      </c>
      <c r="E1300" s="11">
        <v>9</v>
      </c>
      <c r="F1300" s="11">
        <v>200</v>
      </c>
      <c r="G1300" s="11">
        <v>3198</v>
      </c>
      <c r="H1300" s="11" t="s">
        <v>11</v>
      </c>
    </row>
    <row r="1301" spans="1:8">
      <c r="A1301" s="11" t="s">
        <v>2162</v>
      </c>
      <c r="B1301" s="11" t="s">
        <v>2163</v>
      </c>
      <c r="C1301" s="11">
        <v>254</v>
      </c>
      <c r="D1301" s="11" t="s">
        <v>10</v>
      </c>
      <c r="E1301" s="11">
        <v>9</v>
      </c>
      <c r="F1301" s="11">
        <v>202</v>
      </c>
      <c r="G1301" s="11">
        <v>3198</v>
      </c>
      <c r="H1301" s="11" t="s">
        <v>11</v>
      </c>
    </row>
    <row r="1302" spans="1:8">
      <c r="A1302" s="11" t="s">
        <v>2164</v>
      </c>
      <c r="B1302" s="11" t="s">
        <v>2165</v>
      </c>
      <c r="C1302" s="11">
        <v>183</v>
      </c>
      <c r="D1302" s="11" t="s">
        <v>10</v>
      </c>
      <c r="E1302" s="11">
        <v>19</v>
      </c>
      <c r="F1302" s="11">
        <v>164</v>
      </c>
      <c r="G1302" s="11">
        <v>3198</v>
      </c>
      <c r="H1302" s="11" t="s">
        <v>11</v>
      </c>
    </row>
    <row r="1303" spans="1:8">
      <c r="A1303" s="11" t="s">
        <v>2166</v>
      </c>
      <c r="B1303" s="11" t="s">
        <v>2167</v>
      </c>
      <c r="C1303" s="11">
        <v>357</v>
      </c>
      <c r="D1303" s="11" t="s">
        <v>10</v>
      </c>
      <c r="E1303" s="11">
        <v>36</v>
      </c>
      <c r="F1303" s="11">
        <v>338</v>
      </c>
      <c r="G1303" s="11">
        <v>3198</v>
      </c>
      <c r="H1303" s="11" t="s">
        <v>11</v>
      </c>
    </row>
    <row r="1304" spans="1:8">
      <c r="A1304" s="11" t="s">
        <v>2168</v>
      </c>
      <c r="B1304" s="11" t="s">
        <v>2169</v>
      </c>
      <c r="C1304" s="11">
        <v>378</v>
      </c>
      <c r="D1304" s="11" t="s">
        <v>10</v>
      </c>
      <c r="E1304" s="11">
        <v>35</v>
      </c>
      <c r="F1304" s="11">
        <v>343</v>
      </c>
      <c r="G1304" s="11">
        <v>3198</v>
      </c>
      <c r="H1304" s="11" t="s">
        <v>11</v>
      </c>
    </row>
    <row r="1305" spans="1:8">
      <c r="A1305" s="11" t="s">
        <v>2170</v>
      </c>
      <c r="B1305" s="11" t="s">
        <v>2171</v>
      </c>
      <c r="C1305" s="11">
        <v>379</v>
      </c>
      <c r="D1305" s="11" t="s">
        <v>10</v>
      </c>
      <c r="E1305" s="11">
        <v>35</v>
      </c>
      <c r="F1305" s="11">
        <v>344</v>
      </c>
      <c r="G1305" s="11">
        <v>3198</v>
      </c>
      <c r="H1305" s="11" t="s">
        <v>11</v>
      </c>
    </row>
    <row r="1306" spans="1:8">
      <c r="A1306" s="11" t="s">
        <v>2172</v>
      </c>
      <c r="B1306" s="11" t="s">
        <v>2173</v>
      </c>
      <c r="C1306" s="11">
        <v>378</v>
      </c>
      <c r="D1306" s="11" t="s">
        <v>10</v>
      </c>
      <c r="E1306" s="11">
        <v>35</v>
      </c>
      <c r="F1306" s="11">
        <v>343</v>
      </c>
      <c r="G1306" s="11">
        <v>3198</v>
      </c>
      <c r="H1306" s="11" t="s">
        <v>11</v>
      </c>
    </row>
    <row r="1307" spans="1:8">
      <c r="A1307" s="11" t="s">
        <v>2174</v>
      </c>
      <c r="B1307" s="11" t="s">
        <v>2175</v>
      </c>
      <c r="C1307" s="11">
        <v>72</v>
      </c>
      <c r="D1307" s="11" t="s">
        <v>10</v>
      </c>
      <c r="E1307" s="11">
        <v>3</v>
      </c>
      <c r="F1307" s="11">
        <v>69</v>
      </c>
      <c r="G1307" s="11">
        <v>3198</v>
      </c>
      <c r="H1307" s="11" t="s">
        <v>11</v>
      </c>
    </row>
    <row r="1308" spans="1:8">
      <c r="A1308" s="11" t="s">
        <v>2176</v>
      </c>
      <c r="B1308" s="11" t="s">
        <v>2177</v>
      </c>
      <c r="C1308" s="11">
        <v>284</v>
      </c>
      <c r="D1308" s="11" t="s">
        <v>10</v>
      </c>
      <c r="E1308" s="11">
        <v>19</v>
      </c>
      <c r="F1308" s="11">
        <v>246</v>
      </c>
      <c r="G1308" s="11">
        <v>3198</v>
      </c>
      <c r="H1308" s="11" t="s">
        <v>11</v>
      </c>
    </row>
    <row r="1309" spans="1:8">
      <c r="A1309" s="11" t="s">
        <v>2178</v>
      </c>
      <c r="B1309" s="11" t="s">
        <v>2179</v>
      </c>
      <c r="C1309" s="11">
        <v>258</v>
      </c>
      <c r="D1309" s="11" t="s">
        <v>10</v>
      </c>
      <c r="E1309" s="11">
        <v>7</v>
      </c>
      <c r="F1309" s="11">
        <v>220</v>
      </c>
      <c r="G1309" s="11">
        <v>3198</v>
      </c>
      <c r="H1309" s="11" t="s">
        <v>11</v>
      </c>
    </row>
    <row r="1310" spans="1:8">
      <c r="A1310" s="11" t="s">
        <v>2180</v>
      </c>
      <c r="B1310" s="11" t="s">
        <v>2181</v>
      </c>
      <c r="C1310" s="11">
        <v>367</v>
      </c>
      <c r="D1310" s="11" t="s">
        <v>10</v>
      </c>
      <c r="E1310" s="11">
        <v>32</v>
      </c>
      <c r="F1310" s="11">
        <v>344</v>
      </c>
      <c r="G1310" s="11">
        <v>3198</v>
      </c>
      <c r="H1310" s="11" t="s">
        <v>11</v>
      </c>
    </row>
    <row r="1311" spans="1:8">
      <c r="A1311" s="11" t="s">
        <v>2182</v>
      </c>
      <c r="B1311" s="11" t="s">
        <v>2183</v>
      </c>
      <c r="C1311" s="11">
        <v>367</v>
      </c>
      <c r="D1311" s="11" t="s">
        <v>10</v>
      </c>
      <c r="E1311" s="11">
        <v>32</v>
      </c>
      <c r="F1311" s="11">
        <v>344</v>
      </c>
      <c r="G1311" s="11">
        <v>3198</v>
      </c>
      <c r="H1311" s="11" t="s">
        <v>11</v>
      </c>
    </row>
    <row r="1312" spans="1:8">
      <c r="A1312" s="11" t="s">
        <v>2184</v>
      </c>
      <c r="B1312" s="11" t="s">
        <v>2185</v>
      </c>
      <c r="C1312" s="11">
        <v>364</v>
      </c>
      <c r="D1312" s="11" t="s">
        <v>10</v>
      </c>
      <c r="E1312" s="11">
        <v>29</v>
      </c>
      <c r="F1312" s="11">
        <v>341</v>
      </c>
      <c r="G1312" s="11">
        <v>3198</v>
      </c>
      <c r="H1312" s="11" t="s">
        <v>11</v>
      </c>
    </row>
    <row r="1313" spans="1:8">
      <c r="A1313" s="11" t="s">
        <v>2186</v>
      </c>
      <c r="B1313" s="11" t="s">
        <v>2187</v>
      </c>
      <c r="C1313" s="11">
        <v>373</v>
      </c>
      <c r="D1313" s="11" t="s">
        <v>10</v>
      </c>
      <c r="E1313" s="11">
        <v>41</v>
      </c>
      <c r="F1313" s="11">
        <v>349</v>
      </c>
      <c r="G1313" s="11">
        <v>3198</v>
      </c>
      <c r="H1313" s="11" t="s">
        <v>11</v>
      </c>
    </row>
    <row r="1314" spans="1:8">
      <c r="A1314" s="11" t="s">
        <v>2188</v>
      </c>
      <c r="B1314" s="11" t="s">
        <v>2189</v>
      </c>
      <c r="C1314" s="11">
        <v>814</v>
      </c>
      <c r="D1314" s="11" t="s">
        <v>1039</v>
      </c>
      <c r="E1314" s="11">
        <v>1</v>
      </c>
      <c r="F1314" s="11">
        <v>339</v>
      </c>
      <c r="G1314" s="11">
        <v>3</v>
      </c>
    </row>
    <row r="1315" spans="1:8">
      <c r="A1315" s="11" t="s">
        <v>2188</v>
      </c>
      <c r="B1315" s="11" t="s">
        <v>2189</v>
      </c>
      <c r="C1315" s="11">
        <v>814</v>
      </c>
      <c r="D1315" s="11" t="s">
        <v>1040</v>
      </c>
      <c r="E1315" s="11">
        <v>341</v>
      </c>
      <c r="F1315" s="11">
        <v>422</v>
      </c>
      <c r="G1315" s="11">
        <v>2</v>
      </c>
    </row>
    <row r="1316" spans="1:8">
      <c r="A1316" s="11" t="s">
        <v>2188</v>
      </c>
      <c r="B1316" s="11" t="s">
        <v>2189</v>
      </c>
      <c r="C1316" s="11">
        <v>814</v>
      </c>
      <c r="D1316" s="11" t="s">
        <v>10</v>
      </c>
      <c r="E1316" s="11">
        <v>423</v>
      </c>
      <c r="F1316" s="11">
        <v>698</v>
      </c>
      <c r="G1316" s="11">
        <v>3198</v>
      </c>
      <c r="H1316" s="11" t="s">
        <v>11</v>
      </c>
    </row>
    <row r="1317" spans="1:8">
      <c r="A1317" s="11" t="s">
        <v>2188</v>
      </c>
      <c r="B1317" s="11" t="s">
        <v>2189</v>
      </c>
      <c r="C1317" s="11">
        <v>814</v>
      </c>
      <c r="D1317" s="11" t="s">
        <v>1041</v>
      </c>
      <c r="E1317" s="11">
        <v>721</v>
      </c>
      <c r="F1317" s="11">
        <v>813</v>
      </c>
      <c r="G1317" s="11">
        <v>2</v>
      </c>
    </row>
    <row r="1318" spans="1:8">
      <c r="A1318" s="11" t="s">
        <v>2190</v>
      </c>
      <c r="B1318" s="11" t="s">
        <v>2191</v>
      </c>
      <c r="C1318" s="11">
        <v>317</v>
      </c>
      <c r="D1318" s="11" t="s">
        <v>10</v>
      </c>
      <c r="E1318" s="11">
        <v>38</v>
      </c>
      <c r="F1318" s="11">
        <v>309</v>
      </c>
      <c r="G1318" s="11">
        <v>3198</v>
      </c>
      <c r="H1318" s="11" t="s">
        <v>11</v>
      </c>
    </row>
    <row r="1319" spans="1:8">
      <c r="A1319" s="11" t="s">
        <v>2192</v>
      </c>
      <c r="B1319" s="11" t="s">
        <v>2193</v>
      </c>
      <c r="C1319" s="11">
        <v>379</v>
      </c>
      <c r="D1319" s="11" t="s">
        <v>10</v>
      </c>
      <c r="E1319" s="11">
        <v>36</v>
      </c>
      <c r="F1319" s="11">
        <v>369</v>
      </c>
      <c r="G1319" s="11">
        <v>3198</v>
      </c>
      <c r="H1319" s="11" t="s">
        <v>11</v>
      </c>
    </row>
    <row r="1320" spans="1:8">
      <c r="A1320" s="11" t="s">
        <v>2194</v>
      </c>
      <c r="B1320" s="11" t="s">
        <v>2195</v>
      </c>
      <c r="C1320" s="11">
        <v>351</v>
      </c>
      <c r="D1320" s="11" t="s">
        <v>10</v>
      </c>
      <c r="E1320" s="11">
        <v>30</v>
      </c>
      <c r="F1320" s="11">
        <v>342</v>
      </c>
      <c r="G1320" s="11">
        <v>3198</v>
      </c>
      <c r="H1320" s="11" t="s">
        <v>11</v>
      </c>
    </row>
    <row r="1321" spans="1:8">
      <c r="A1321" s="11" t="s">
        <v>2196</v>
      </c>
      <c r="B1321" s="11" t="s">
        <v>2197</v>
      </c>
      <c r="C1321" s="11">
        <v>373</v>
      </c>
      <c r="D1321" s="11" t="s">
        <v>10</v>
      </c>
      <c r="E1321" s="11">
        <v>41</v>
      </c>
      <c r="F1321" s="11">
        <v>353</v>
      </c>
      <c r="G1321" s="11">
        <v>3198</v>
      </c>
      <c r="H1321" s="11" t="s">
        <v>11</v>
      </c>
    </row>
    <row r="1322" spans="1:8">
      <c r="A1322" s="11" t="s">
        <v>2198</v>
      </c>
      <c r="B1322" s="11" t="s">
        <v>2199</v>
      </c>
      <c r="C1322" s="11">
        <v>373</v>
      </c>
      <c r="D1322" s="11" t="s">
        <v>10</v>
      </c>
      <c r="E1322" s="11">
        <v>41</v>
      </c>
      <c r="F1322" s="11">
        <v>349</v>
      </c>
      <c r="G1322" s="11">
        <v>3198</v>
      </c>
      <c r="H1322" s="11" t="s">
        <v>11</v>
      </c>
    </row>
    <row r="1323" spans="1:8">
      <c r="A1323" s="11" t="s">
        <v>2200</v>
      </c>
      <c r="B1323" s="11" t="s">
        <v>2201</v>
      </c>
      <c r="C1323" s="11">
        <v>362</v>
      </c>
      <c r="D1323" s="11" t="s">
        <v>10</v>
      </c>
      <c r="E1323" s="11">
        <v>35</v>
      </c>
      <c r="F1323" s="11">
        <v>344</v>
      </c>
      <c r="G1323" s="11">
        <v>3198</v>
      </c>
      <c r="H1323" s="11" t="s">
        <v>11</v>
      </c>
    </row>
    <row r="1324" spans="1:8">
      <c r="A1324" s="11" t="s">
        <v>2202</v>
      </c>
      <c r="B1324" s="11" t="s">
        <v>2203</v>
      </c>
      <c r="C1324" s="11">
        <v>366</v>
      </c>
      <c r="D1324" s="11" t="s">
        <v>10</v>
      </c>
      <c r="E1324" s="11">
        <v>31</v>
      </c>
      <c r="F1324" s="11">
        <v>347</v>
      </c>
      <c r="G1324" s="11">
        <v>3198</v>
      </c>
      <c r="H1324" s="11" t="s">
        <v>11</v>
      </c>
    </row>
    <row r="1325" spans="1:8">
      <c r="A1325" s="11" t="s">
        <v>2204</v>
      </c>
      <c r="B1325" s="11" t="s">
        <v>2205</v>
      </c>
      <c r="C1325" s="11">
        <v>343</v>
      </c>
      <c r="D1325" s="11" t="s">
        <v>10</v>
      </c>
      <c r="E1325" s="11">
        <v>51</v>
      </c>
      <c r="F1325" s="11">
        <v>332</v>
      </c>
      <c r="G1325" s="11">
        <v>3198</v>
      </c>
      <c r="H1325" s="11" t="s">
        <v>11</v>
      </c>
    </row>
    <row r="1326" spans="1:8">
      <c r="A1326" s="11" t="s">
        <v>2206</v>
      </c>
      <c r="B1326" s="11" t="s">
        <v>2207</v>
      </c>
      <c r="C1326" s="11">
        <v>380</v>
      </c>
      <c r="D1326" s="11" t="s">
        <v>10</v>
      </c>
      <c r="E1326" s="11">
        <v>31</v>
      </c>
      <c r="F1326" s="11">
        <v>358</v>
      </c>
      <c r="G1326" s="11">
        <v>3198</v>
      </c>
      <c r="H1326" s="11" t="s">
        <v>11</v>
      </c>
    </row>
    <row r="1327" spans="1:8">
      <c r="A1327" s="11" t="s">
        <v>2208</v>
      </c>
      <c r="B1327" s="11" t="s">
        <v>2209</v>
      </c>
      <c r="C1327" s="11">
        <v>384</v>
      </c>
      <c r="D1327" s="11" t="s">
        <v>10</v>
      </c>
      <c r="E1327" s="11">
        <v>45</v>
      </c>
      <c r="F1327" s="11">
        <v>372</v>
      </c>
      <c r="G1327" s="11">
        <v>3198</v>
      </c>
      <c r="H1327" s="11" t="s">
        <v>11</v>
      </c>
    </row>
    <row r="1328" spans="1:8">
      <c r="A1328" s="11" t="s">
        <v>2210</v>
      </c>
      <c r="B1328" s="11" t="s">
        <v>2211</v>
      </c>
      <c r="C1328" s="11">
        <v>354</v>
      </c>
      <c r="D1328" s="11" t="s">
        <v>10</v>
      </c>
      <c r="E1328" s="11">
        <v>24</v>
      </c>
      <c r="F1328" s="11">
        <v>334</v>
      </c>
      <c r="G1328" s="11">
        <v>3198</v>
      </c>
      <c r="H1328" s="11" t="s">
        <v>11</v>
      </c>
    </row>
    <row r="1329" spans="1:8">
      <c r="A1329" s="11" t="s">
        <v>2212</v>
      </c>
      <c r="B1329" s="11" t="s">
        <v>2213</v>
      </c>
      <c r="C1329" s="11">
        <v>313</v>
      </c>
      <c r="D1329" s="11" t="s">
        <v>10</v>
      </c>
      <c r="E1329" s="11">
        <v>34</v>
      </c>
      <c r="F1329" s="11">
        <v>287</v>
      </c>
      <c r="G1329" s="11">
        <v>3198</v>
      </c>
      <c r="H1329" s="11" t="s">
        <v>11</v>
      </c>
    </row>
    <row r="1330" spans="1:8">
      <c r="A1330" s="11" t="s">
        <v>2214</v>
      </c>
      <c r="B1330" s="11" t="s">
        <v>2215</v>
      </c>
      <c r="C1330" s="11">
        <v>378</v>
      </c>
      <c r="D1330" s="11" t="s">
        <v>10</v>
      </c>
      <c r="E1330" s="11">
        <v>35</v>
      </c>
      <c r="F1330" s="11">
        <v>343</v>
      </c>
      <c r="G1330" s="11">
        <v>3198</v>
      </c>
      <c r="H1330" s="11" t="s">
        <v>11</v>
      </c>
    </row>
    <row r="1331" spans="1:8">
      <c r="A1331" s="11" t="s">
        <v>2216</v>
      </c>
      <c r="B1331" s="11" t="s">
        <v>2217</v>
      </c>
      <c r="C1331" s="11">
        <v>269</v>
      </c>
      <c r="D1331" s="11" t="s">
        <v>10</v>
      </c>
      <c r="E1331" s="11">
        <v>35</v>
      </c>
      <c r="F1331" s="11">
        <v>269</v>
      </c>
      <c r="G1331" s="11">
        <v>3198</v>
      </c>
      <c r="H1331" s="11" t="s">
        <v>11</v>
      </c>
    </row>
    <row r="1332" spans="1:8">
      <c r="A1332" s="11" t="s">
        <v>2218</v>
      </c>
      <c r="B1332" s="11" t="s">
        <v>2219</v>
      </c>
      <c r="C1332" s="11">
        <v>331</v>
      </c>
      <c r="D1332" s="11" t="s">
        <v>10</v>
      </c>
      <c r="E1332" s="11">
        <v>11</v>
      </c>
      <c r="F1332" s="11">
        <v>313</v>
      </c>
      <c r="G1332" s="11">
        <v>3198</v>
      </c>
      <c r="H1332" s="11" t="s">
        <v>11</v>
      </c>
    </row>
    <row r="1333" spans="1:8">
      <c r="A1333" s="11" t="s">
        <v>2220</v>
      </c>
      <c r="B1333" s="11" t="s">
        <v>2221</v>
      </c>
      <c r="C1333" s="11">
        <v>373</v>
      </c>
      <c r="D1333" s="11" t="s">
        <v>10</v>
      </c>
      <c r="E1333" s="11">
        <v>40</v>
      </c>
      <c r="F1333" s="11">
        <v>361</v>
      </c>
      <c r="G1333" s="11">
        <v>3198</v>
      </c>
      <c r="H1333" s="11" t="s">
        <v>11</v>
      </c>
    </row>
    <row r="1334" spans="1:8">
      <c r="A1334" s="11" t="s">
        <v>2222</v>
      </c>
      <c r="B1334" s="11" t="s">
        <v>2223</v>
      </c>
      <c r="C1334" s="11">
        <v>363</v>
      </c>
      <c r="D1334" s="11" t="s">
        <v>10</v>
      </c>
      <c r="E1334" s="11">
        <v>39</v>
      </c>
      <c r="F1334" s="11">
        <v>351</v>
      </c>
      <c r="G1334" s="11">
        <v>3198</v>
      </c>
      <c r="H1334" s="11" t="s">
        <v>11</v>
      </c>
    </row>
    <row r="1335" spans="1:8">
      <c r="A1335" s="11" t="s">
        <v>2224</v>
      </c>
      <c r="B1335" s="11" t="s">
        <v>2225</v>
      </c>
      <c r="C1335" s="11">
        <v>373</v>
      </c>
      <c r="D1335" s="11" t="s">
        <v>10</v>
      </c>
      <c r="E1335" s="11">
        <v>39</v>
      </c>
      <c r="F1335" s="11">
        <v>361</v>
      </c>
      <c r="G1335" s="11">
        <v>3198</v>
      </c>
      <c r="H1335" s="11" t="s">
        <v>11</v>
      </c>
    </row>
    <row r="1336" spans="1:8">
      <c r="A1336" s="11" t="s">
        <v>2226</v>
      </c>
      <c r="B1336" s="11" t="s">
        <v>2227</v>
      </c>
      <c r="C1336" s="11">
        <v>358</v>
      </c>
      <c r="D1336" s="11" t="s">
        <v>10</v>
      </c>
      <c r="E1336" s="11">
        <v>52</v>
      </c>
      <c r="F1336" s="11">
        <v>354</v>
      </c>
      <c r="G1336" s="11">
        <v>3198</v>
      </c>
      <c r="H1336" s="11" t="s">
        <v>11</v>
      </c>
    </row>
    <row r="1337" spans="1:8">
      <c r="A1337" s="11" t="s">
        <v>2228</v>
      </c>
      <c r="B1337" s="11" t="s">
        <v>2229</v>
      </c>
      <c r="C1337" s="11">
        <v>349</v>
      </c>
      <c r="D1337" s="11" t="s">
        <v>10</v>
      </c>
      <c r="E1337" s="11">
        <v>26</v>
      </c>
      <c r="F1337" s="11">
        <v>332</v>
      </c>
      <c r="G1337" s="11">
        <v>3198</v>
      </c>
      <c r="H1337" s="11" t="s">
        <v>11</v>
      </c>
    </row>
    <row r="1338" spans="1:8">
      <c r="A1338" s="11" t="s">
        <v>2230</v>
      </c>
      <c r="B1338" s="11" t="s">
        <v>2231</v>
      </c>
      <c r="C1338" s="11">
        <v>356</v>
      </c>
      <c r="D1338" s="11" t="s">
        <v>10</v>
      </c>
      <c r="E1338" s="11">
        <v>28</v>
      </c>
      <c r="F1338" s="11">
        <v>338</v>
      </c>
      <c r="G1338" s="11">
        <v>3198</v>
      </c>
      <c r="H1338" s="11" t="s">
        <v>11</v>
      </c>
    </row>
    <row r="1339" spans="1:8">
      <c r="A1339" s="11" t="s">
        <v>2232</v>
      </c>
      <c r="B1339" s="11" t="s">
        <v>2233</v>
      </c>
      <c r="C1339" s="11">
        <v>181</v>
      </c>
      <c r="D1339" s="11" t="s">
        <v>10</v>
      </c>
      <c r="E1339" s="11">
        <v>3</v>
      </c>
      <c r="F1339" s="11">
        <v>165</v>
      </c>
      <c r="G1339" s="11">
        <v>3198</v>
      </c>
      <c r="H1339" s="11" t="s">
        <v>11</v>
      </c>
    </row>
    <row r="1340" spans="1:8">
      <c r="A1340" s="11" t="s">
        <v>2234</v>
      </c>
      <c r="B1340" s="11" t="s">
        <v>2235</v>
      </c>
      <c r="C1340" s="11">
        <v>313</v>
      </c>
      <c r="D1340" s="11" t="s">
        <v>10</v>
      </c>
      <c r="E1340" s="11">
        <v>34</v>
      </c>
      <c r="F1340" s="11">
        <v>287</v>
      </c>
      <c r="G1340" s="11">
        <v>3198</v>
      </c>
      <c r="H1340" s="11" t="s">
        <v>11</v>
      </c>
    </row>
    <row r="1341" spans="1:8">
      <c r="A1341" s="11" t="s">
        <v>2236</v>
      </c>
      <c r="B1341" s="11" t="s">
        <v>2237</v>
      </c>
      <c r="C1341" s="11">
        <v>371</v>
      </c>
      <c r="D1341" s="11" t="s">
        <v>10</v>
      </c>
      <c r="E1341" s="11">
        <v>45</v>
      </c>
      <c r="F1341" s="11">
        <v>361</v>
      </c>
      <c r="G1341" s="11">
        <v>3198</v>
      </c>
      <c r="H1341" s="11" t="s">
        <v>11</v>
      </c>
    </row>
    <row r="1342" spans="1:8">
      <c r="A1342" s="11" t="s">
        <v>2238</v>
      </c>
      <c r="B1342" s="11" t="s">
        <v>2239</v>
      </c>
      <c r="C1342" s="11">
        <v>371</v>
      </c>
      <c r="D1342" s="11" t="s">
        <v>10</v>
      </c>
      <c r="E1342" s="11">
        <v>45</v>
      </c>
      <c r="F1342" s="11">
        <v>361</v>
      </c>
      <c r="G1342" s="11">
        <v>3198</v>
      </c>
      <c r="H1342" s="11" t="s">
        <v>11</v>
      </c>
    </row>
    <row r="1343" spans="1:8">
      <c r="A1343" s="11" t="s">
        <v>2240</v>
      </c>
      <c r="B1343" s="11" t="s">
        <v>2241</v>
      </c>
      <c r="C1343" s="11">
        <v>375</v>
      </c>
      <c r="D1343" s="11" t="s">
        <v>10</v>
      </c>
      <c r="E1343" s="11">
        <v>35</v>
      </c>
      <c r="F1343" s="11">
        <v>340</v>
      </c>
      <c r="G1343" s="11">
        <v>3198</v>
      </c>
      <c r="H1343" s="11" t="s">
        <v>11</v>
      </c>
    </row>
    <row r="1344" spans="1:8">
      <c r="A1344" s="11" t="s">
        <v>2242</v>
      </c>
      <c r="B1344" s="11" t="s">
        <v>2243</v>
      </c>
      <c r="C1344" s="11">
        <v>385</v>
      </c>
      <c r="D1344" s="11" t="s">
        <v>10</v>
      </c>
      <c r="E1344" s="11">
        <v>35</v>
      </c>
      <c r="F1344" s="11">
        <v>350</v>
      </c>
      <c r="G1344" s="11">
        <v>3198</v>
      </c>
      <c r="H1344" s="11" t="s">
        <v>11</v>
      </c>
    </row>
    <row r="1345" spans="1:8">
      <c r="A1345" s="11" t="s">
        <v>2244</v>
      </c>
      <c r="B1345" s="11" t="s">
        <v>2245</v>
      </c>
      <c r="C1345" s="11">
        <v>296</v>
      </c>
      <c r="D1345" s="11" t="s">
        <v>10</v>
      </c>
      <c r="E1345" s="11">
        <v>34</v>
      </c>
      <c r="F1345" s="11">
        <v>290</v>
      </c>
      <c r="G1345" s="11">
        <v>3198</v>
      </c>
      <c r="H1345" s="11" t="s">
        <v>11</v>
      </c>
    </row>
    <row r="1346" spans="1:8">
      <c r="A1346" s="11" t="s">
        <v>2246</v>
      </c>
      <c r="B1346" s="11" t="s">
        <v>2247</v>
      </c>
      <c r="C1346" s="11">
        <v>355</v>
      </c>
      <c r="D1346" s="11" t="s">
        <v>10</v>
      </c>
      <c r="E1346" s="11">
        <v>29</v>
      </c>
      <c r="F1346" s="11">
        <v>338</v>
      </c>
      <c r="G1346" s="11">
        <v>3198</v>
      </c>
      <c r="H1346" s="11" t="s">
        <v>11</v>
      </c>
    </row>
    <row r="1347" spans="1:8">
      <c r="A1347" s="11" t="s">
        <v>2248</v>
      </c>
      <c r="B1347" s="11" t="s">
        <v>2249</v>
      </c>
      <c r="C1347" s="11">
        <v>223</v>
      </c>
      <c r="D1347" s="11" t="s">
        <v>10</v>
      </c>
      <c r="E1347" s="11">
        <v>4</v>
      </c>
      <c r="F1347" s="11">
        <v>210</v>
      </c>
      <c r="G1347" s="11">
        <v>3198</v>
      </c>
      <c r="H1347" s="11" t="s">
        <v>11</v>
      </c>
    </row>
    <row r="1348" spans="1:8">
      <c r="A1348" s="11" t="s">
        <v>2250</v>
      </c>
      <c r="B1348" s="11" t="s">
        <v>2251</v>
      </c>
      <c r="C1348" s="11">
        <v>296</v>
      </c>
      <c r="D1348" s="11" t="s">
        <v>10</v>
      </c>
      <c r="E1348" s="11">
        <v>34</v>
      </c>
      <c r="F1348" s="11">
        <v>290</v>
      </c>
      <c r="G1348" s="11">
        <v>3198</v>
      </c>
      <c r="H1348" s="11" t="s">
        <v>11</v>
      </c>
    </row>
    <row r="1349" spans="1:8">
      <c r="A1349" s="11" t="s">
        <v>2252</v>
      </c>
      <c r="B1349" s="11" t="s">
        <v>2253</v>
      </c>
      <c r="C1349" s="11">
        <v>259</v>
      </c>
      <c r="D1349" s="11" t="s">
        <v>10</v>
      </c>
      <c r="E1349" s="11">
        <v>4</v>
      </c>
      <c r="F1349" s="11">
        <v>240</v>
      </c>
      <c r="G1349" s="11">
        <v>3198</v>
      </c>
      <c r="H1349" s="11" t="s">
        <v>11</v>
      </c>
    </row>
    <row r="1350" spans="1:8">
      <c r="A1350" s="11" t="s">
        <v>2254</v>
      </c>
      <c r="B1350" s="11" t="s">
        <v>2255</v>
      </c>
      <c r="C1350" s="11">
        <v>164</v>
      </c>
      <c r="D1350" s="11" t="s">
        <v>10</v>
      </c>
      <c r="E1350" s="11">
        <v>13</v>
      </c>
      <c r="F1350" s="11">
        <v>163</v>
      </c>
      <c r="G1350" s="11">
        <v>3198</v>
      </c>
      <c r="H1350" s="11" t="s">
        <v>11</v>
      </c>
    </row>
    <row r="1351" spans="1:8">
      <c r="A1351" s="11" t="s">
        <v>2256</v>
      </c>
      <c r="B1351" s="11" t="s">
        <v>2257</v>
      </c>
      <c r="C1351" s="11">
        <v>165</v>
      </c>
      <c r="D1351" s="11" t="s">
        <v>10</v>
      </c>
      <c r="E1351" s="11">
        <v>1</v>
      </c>
      <c r="F1351" s="11">
        <v>153</v>
      </c>
      <c r="G1351" s="11">
        <v>3198</v>
      </c>
      <c r="H1351" s="11" t="s">
        <v>11</v>
      </c>
    </row>
    <row r="1352" spans="1:8">
      <c r="A1352" s="11" t="s">
        <v>2258</v>
      </c>
      <c r="B1352" s="11" t="s">
        <v>2259</v>
      </c>
      <c r="C1352" s="11">
        <v>354</v>
      </c>
      <c r="D1352" s="11" t="s">
        <v>10</v>
      </c>
      <c r="E1352" s="11">
        <v>30</v>
      </c>
      <c r="F1352" s="11">
        <v>334</v>
      </c>
      <c r="G1352" s="11">
        <v>3198</v>
      </c>
      <c r="H1352" s="11" t="s">
        <v>11</v>
      </c>
    </row>
    <row r="1353" spans="1:8">
      <c r="A1353" s="11" t="s">
        <v>2260</v>
      </c>
      <c r="B1353" s="11" t="s">
        <v>2261</v>
      </c>
      <c r="C1353" s="11">
        <v>313</v>
      </c>
      <c r="D1353" s="11" t="s">
        <v>10</v>
      </c>
      <c r="E1353" s="11">
        <v>34</v>
      </c>
      <c r="F1353" s="11">
        <v>287</v>
      </c>
      <c r="G1353" s="11">
        <v>3198</v>
      </c>
      <c r="H1353" s="11" t="s">
        <v>11</v>
      </c>
    </row>
    <row r="1354" spans="1:8">
      <c r="A1354" s="11" t="s">
        <v>2262</v>
      </c>
      <c r="B1354" s="11" t="s">
        <v>2263</v>
      </c>
      <c r="C1354" s="11">
        <v>121</v>
      </c>
      <c r="D1354" s="11" t="s">
        <v>10</v>
      </c>
      <c r="E1354" s="11">
        <v>21</v>
      </c>
      <c r="F1354" s="11">
        <v>84</v>
      </c>
      <c r="G1354" s="11">
        <v>3198</v>
      </c>
      <c r="H1354" s="11" t="s">
        <v>11</v>
      </c>
    </row>
    <row r="1355" spans="1:8">
      <c r="A1355" s="11" t="s">
        <v>2264</v>
      </c>
      <c r="B1355" s="11" t="s">
        <v>2265</v>
      </c>
      <c r="C1355" s="11">
        <v>362</v>
      </c>
      <c r="D1355" s="11" t="s">
        <v>10</v>
      </c>
      <c r="E1355" s="11">
        <v>30</v>
      </c>
      <c r="F1355" s="11">
        <v>334</v>
      </c>
      <c r="G1355" s="11">
        <v>3198</v>
      </c>
      <c r="H1355" s="11" t="s">
        <v>11</v>
      </c>
    </row>
    <row r="1356" spans="1:8">
      <c r="A1356" s="11" t="s">
        <v>2266</v>
      </c>
      <c r="B1356" s="11" t="s">
        <v>2267</v>
      </c>
      <c r="C1356" s="11">
        <v>209</v>
      </c>
      <c r="D1356" s="11" t="s">
        <v>10</v>
      </c>
      <c r="E1356" s="11">
        <v>34</v>
      </c>
      <c r="F1356" s="11">
        <v>208</v>
      </c>
      <c r="G1356" s="11">
        <v>3198</v>
      </c>
      <c r="H1356" s="11" t="s">
        <v>11</v>
      </c>
    </row>
    <row r="1357" spans="1:8">
      <c r="A1357" s="11" t="s">
        <v>2268</v>
      </c>
      <c r="B1357" s="11" t="s">
        <v>2269</v>
      </c>
      <c r="C1357" s="11">
        <v>378</v>
      </c>
      <c r="D1357" s="11" t="s">
        <v>10</v>
      </c>
      <c r="E1357" s="11">
        <v>30</v>
      </c>
      <c r="F1357" s="11">
        <v>363</v>
      </c>
      <c r="G1357" s="11">
        <v>3198</v>
      </c>
      <c r="H1357" s="11" t="s">
        <v>11</v>
      </c>
    </row>
    <row r="1358" spans="1:8">
      <c r="A1358" s="11" t="s">
        <v>2270</v>
      </c>
      <c r="B1358" s="11" t="s">
        <v>2271</v>
      </c>
      <c r="C1358" s="11">
        <v>215</v>
      </c>
      <c r="D1358" s="11" t="s">
        <v>10</v>
      </c>
      <c r="E1358" s="11">
        <v>13</v>
      </c>
      <c r="F1358" s="11">
        <v>215</v>
      </c>
      <c r="G1358" s="11">
        <v>3198</v>
      </c>
      <c r="H1358" s="11" t="s">
        <v>11</v>
      </c>
    </row>
    <row r="1359" spans="1:8">
      <c r="A1359" s="11" t="s">
        <v>2272</v>
      </c>
      <c r="B1359" s="11" t="s">
        <v>2273</v>
      </c>
      <c r="C1359" s="11">
        <v>105</v>
      </c>
      <c r="D1359" s="11" t="s">
        <v>10</v>
      </c>
      <c r="E1359" s="11">
        <v>4</v>
      </c>
      <c r="F1359" s="11">
        <v>90</v>
      </c>
      <c r="G1359" s="11">
        <v>3198</v>
      </c>
      <c r="H1359" s="11" t="s">
        <v>11</v>
      </c>
    </row>
    <row r="1360" spans="1:8">
      <c r="A1360" s="11" t="s">
        <v>2274</v>
      </c>
      <c r="B1360" s="11" t="s">
        <v>2275</v>
      </c>
      <c r="C1360" s="11">
        <v>81</v>
      </c>
      <c r="D1360" s="11" t="s">
        <v>10</v>
      </c>
      <c r="E1360" s="11">
        <v>2</v>
      </c>
      <c r="F1360" s="11">
        <v>80</v>
      </c>
      <c r="G1360" s="11">
        <v>3198</v>
      </c>
      <c r="H1360" s="11" t="s">
        <v>11</v>
      </c>
    </row>
    <row r="1361" spans="1:8">
      <c r="A1361" s="11" t="s">
        <v>2276</v>
      </c>
      <c r="B1361" s="11" t="s">
        <v>2277</v>
      </c>
      <c r="C1361" s="11">
        <v>165</v>
      </c>
      <c r="D1361" s="11" t="s">
        <v>10</v>
      </c>
      <c r="E1361" s="11">
        <v>31</v>
      </c>
      <c r="F1361" s="11">
        <v>160</v>
      </c>
      <c r="G1361" s="11">
        <v>3198</v>
      </c>
      <c r="H1361" s="11" t="s">
        <v>11</v>
      </c>
    </row>
    <row r="1362" spans="1:8">
      <c r="A1362" s="11" t="s">
        <v>2278</v>
      </c>
      <c r="B1362" s="11" t="s">
        <v>2279</v>
      </c>
      <c r="C1362" s="11">
        <v>381</v>
      </c>
      <c r="D1362" s="11" t="s">
        <v>10</v>
      </c>
      <c r="E1362" s="11">
        <v>39</v>
      </c>
      <c r="F1362" s="11">
        <v>345</v>
      </c>
      <c r="G1362" s="11">
        <v>3198</v>
      </c>
      <c r="H1362" s="11" t="s">
        <v>11</v>
      </c>
    </row>
    <row r="1363" spans="1:8">
      <c r="A1363" s="11" t="s">
        <v>2280</v>
      </c>
      <c r="B1363" s="11" t="s">
        <v>2281</v>
      </c>
      <c r="C1363" s="11">
        <v>299</v>
      </c>
      <c r="D1363" s="11" t="s">
        <v>10</v>
      </c>
      <c r="E1363" s="11">
        <v>1</v>
      </c>
      <c r="F1363" s="11">
        <v>287</v>
      </c>
      <c r="G1363" s="11">
        <v>3198</v>
      </c>
      <c r="H1363" s="11" t="s">
        <v>11</v>
      </c>
    </row>
    <row r="1364" spans="1:8">
      <c r="A1364" s="11" t="s">
        <v>2282</v>
      </c>
      <c r="B1364" s="11" t="s">
        <v>2283</v>
      </c>
      <c r="C1364" s="11">
        <v>318</v>
      </c>
      <c r="D1364" s="11" t="s">
        <v>10</v>
      </c>
      <c r="E1364" s="11">
        <v>2</v>
      </c>
      <c r="F1364" s="11">
        <v>298</v>
      </c>
      <c r="G1364" s="11">
        <v>3198</v>
      </c>
      <c r="H1364" s="11" t="s">
        <v>11</v>
      </c>
    </row>
    <row r="1365" spans="1:8">
      <c r="A1365" s="11" t="s">
        <v>2284</v>
      </c>
      <c r="B1365" s="11" t="s">
        <v>2285</v>
      </c>
      <c r="C1365" s="11">
        <v>214</v>
      </c>
      <c r="D1365" s="11" t="s">
        <v>10</v>
      </c>
      <c r="E1365" s="11">
        <v>2</v>
      </c>
      <c r="F1365" s="11">
        <v>195</v>
      </c>
      <c r="G1365" s="11">
        <v>3198</v>
      </c>
      <c r="H1365" s="11" t="s">
        <v>11</v>
      </c>
    </row>
    <row r="1366" spans="1:8">
      <c r="A1366" s="11" t="s">
        <v>2286</v>
      </c>
      <c r="B1366" s="11" t="s">
        <v>2287</v>
      </c>
      <c r="C1366" s="11">
        <v>139</v>
      </c>
      <c r="D1366" s="11" t="s">
        <v>10</v>
      </c>
      <c r="E1366" s="11">
        <v>13</v>
      </c>
      <c r="F1366" s="11">
        <v>111</v>
      </c>
      <c r="G1366" s="11">
        <v>3198</v>
      </c>
      <c r="H1366" s="11" t="s">
        <v>11</v>
      </c>
    </row>
    <row r="1367" spans="1:8">
      <c r="A1367" s="11" t="s">
        <v>2288</v>
      </c>
      <c r="B1367" s="11" t="s">
        <v>2289</v>
      </c>
      <c r="C1367" s="11">
        <v>73</v>
      </c>
      <c r="D1367" s="11" t="s">
        <v>10</v>
      </c>
      <c r="E1367" s="11">
        <v>3</v>
      </c>
      <c r="F1367" s="11">
        <v>73</v>
      </c>
      <c r="G1367" s="11">
        <v>3198</v>
      </c>
      <c r="H1367" s="11" t="s">
        <v>11</v>
      </c>
    </row>
    <row r="1368" spans="1:8">
      <c r="A1368" s="11" t="s">
        <v>2290</v>
      </c>
      <c r="B1368" s="11" t="s">
        <v>2291</v>
      </c>
      <c r="C1368" s="11">
        <v>265</v>
      </c>
      <c r="D1368" s="11" t="s">
        <v>10</v>
      </c>
      <c r="E1368" s="11">
        <v>9</v>
      </c>
      <c r="F1368" s="11">
        <v>246</v>
      </c>
      <c r="G1368" s="11">
        <v>3198</v>
      </c>
      <c r="H1368" s="11" t="s">
        <v>11</v>
      </c>
    </row>
    <row r="1369" spans="1:8">
      <c r="A1369" s="11" t="s">
        <v>2292</v>
      </c>
      <c r="B1369" s="11" t="s">
        <v>2293</v>
      </c>
      <c r="C1369" s="11">
        <v>707</v>
      </c>
      <c r="D1369" s="11" t="s">
        <v>10</v>
      </c>
      <c r="E1369" s="11">
        <v>26</v>
      </c>
      <c r="F1369" s="11">
        <v>342</v>
      </c>
      <c r="G1369" s="11">
        <v>3198</v>
      </c>
      <c r="H1369" s="11" t="s">
        <v>11</v>
      </c>
    </row>
    <row r="1370" spans="1:8">
      <c r="A1370" s="11" t="s">
        <v>2292</v>
      </c>
      <c r="B1370" s="11" t="s">
        <v>2293</v>
      </c>
      <c r="C1370" s="11">
        <v>707</v>
      </c>
      <c r="D1370" s="11" t="s">
        <v>10</v>
      </c>
      <c r="E1370" s="11">
        <v>386</v>
      </c>
      <c r="F1370" s="11">
        <v>698</v>
      </c>
      <c r="G1370" s="11">
        <v>3198</v>
      </c>
      <c r="H1370" s="11" t="s">
        <v>11</v>
      </c>
    </row>
    <row r="1371" spans="1:8">
      <c r="A1371" s="11" t="s">
        <v>2294</v>
      </c>
      <c r="B1371" s="11" t="s">
        <v>2295</v>
      </c>
      <c r="C1371" s="11">
        <v>289</v>
      </c>
      <c r="D1371" s="11" t="s">
        <v>10</v>
      </c>
      <c r="E1371" s="11">
        <v>131</v>
      </c>
      <c r="F1371" s="11">
        <v>274</v>
      </c>
      <c r="G1371" s="11">
        <v>3198</v>
      </c>
      <c r="H1371" s="11" t="s">
        <v>11</v>
      </c>
    </row>
    <row r="1372" spans="1:8">
      <c r="A1372" s="11" t="s">
        <v>2296</v>
      </c>
      <c r="B1372" s="11" t="s">
        <v>2297</v>
      </c>
      <c r="C1372" s="11">
        <v>387</v>
      </c>
      <c r="D1372" s="11" t="s">
        <v>10</v>
      </c>
      <c r="E1372" s="11">
        <v>42</v>
      </c>
      <c r="F1372" s="11">
        <v>363</v>
      </c>
      <c r="G1372" s="11">
        <v>3198</v>
      </c>
      <c r="H1372" s="11" t="s">
        <v>11</v>
      </c>
    </row>
    <row r="1373" spans="1:8">
      <c r="A1373" s="11" t="s">
        <v>2298</v>
      </c>
      <c r="B1373" s="11" t="s">
        <v>2299</v>
      </c>
      <c r="C1373" s="11">
        <v>242</v>
      </c>
      <c r="D1373" s="11" t="s">
        <v>10</v>
      </c>
      <c r="E1373" s="11">
        <v>5</v>
      </c>
      <c r="F1373" s="11">
        <v>204</v>
      </c>
      <c r="G1373" s="11">
        <v>3198</v>
      </c>
      <c r="H1373" s="11" t="s">
        <v>11</v>
      </c>
    </row>
    <row r="1374" spans="1:8">
      <c r="A1374" s="11" t="s">
        <v>2300</v>
      </c>
      <c r="B1374" s="11" t="s">
        <v>2301</v>
      </c>
      <c r="C1374" s="11">
        <v>336</v>
      </c>
      <c r="D1374" s="11" t="s">
        <v>10</v>
      </c>
      <c r="E1374" s="11">
        <v>22</v>
      </c>
      <c r="F1374" s="11">
        <v>326</v>
      </c>
      <c r="G1374" s="11">
        <v>3198</v>
      </c>
      <c r="H1374" s="11" t="s">
        <v>11</v>
      </c>
    </row>
    <row r="1375" spans="1:8">
      <c r="A1375" s="11" t="s">
        <v>2302</v>
      </c>
      <c r="B1375" s="11" t="s">
        <v>2303</v>
      </c>
      <c r="C1375" s="11">
        <v>407</v>
      </c>
      <c r="D1375" s="11" t="s">
        <v>10</v>
      </c>
      <c r="E1375" s="11">
        <v>74</v>
      </c>
      <c r="F1375" s="11">
        <v>386</v>
      </c>
      <c r="G1375" s="11">
        <v>3198</v>
      </c>
      <c r="H1375" s="11" t="s">
        <v>11</v>
      </c>
    </row>
    <row r="1376" spans="1:8">
      <c r="A1376" s="11" t="s">
        <v>2304</v>
      </c>
      <c r="B1376" s="11" t="s">
        <v>2305</v>
      </c>
      <c r="C1376" s="11">
        <v>390</v>
      </c>
      <c r="D1376" s="11" t="s">
        <v>10</v>
      </c>
      <c r="E1376" s="11">
        <v>41</v>
      </c>
      <c r="F1376" s="11">
        <v>369</v>
      </c>
      <c r="G1376" s="11">
        <v>3198</v>
      </c>
      <c r="H1376" s="11" t="s">
        <v>11</v>
      </c>
    </row>
    <row r="1377" spans="1:8">
      <c r="A1377" s="11" t="s">
        <v>2306</v>
      </c>
      <c r="B1377" s="11" t="s">
        <v>2307</v>
      </c>
      <c r="C1377" s="11">
        <v>964</v>
      </c>
      <c r="D1377" s="11" t="s">
        <v>10</v>
      </c>
      <c r="E1377" s="11">
        <v>631</v>
      </c>
      <c r="F1377" s="11">
        <v>952</v>
      </c>
      <c r="G1377" s="11">
        <v>3198</v>
      </c>
      <c r="H1377" s="11" t="s">
        <v>11</v>
      </c>
    </row>
    <row r="1378" spans="1:8">
      <c r="A1378" s="11" t="s">
        <v>2306</v>
      </c>
      <c r="B1378" s="11" t="s">
        <v>2307</v>
      </c>
      <c r="C1378" s="11">
        <v>964</v>
      </c>
      <c r="D1378" s="11" t="s">
        <v>2308</v>
      </c>
      <c r="E1378" s="11">
        <v>89</v>
      </c>
      <c r="F1378" s="11">
        <v>554</v>
      </c>
      <c r="G1378" s="11">
        <v>6083</v>
      </c>
      <c r="H1378" s="11" t="s">
        <v>2309</v>
      </c>
    </row>
    <row r="1379" spans="1:8">
      <c r="A1379" s="11" t="s">
        <v>2310</v>
      </c>
      <c r="B1379" s="11" t="s">
        <v>2311</v>
      </c>
      <c r="C1379" s="11">
        <v>89</v>
      </c>
      <c r="D1379" s="11" t="s">
        <v>10</v>
      </c>
      <c r="E1379" s="11">
        <v>1</v>
      </c>
      <c r="F1379" s="11">
        <v>89</v>
      </c>
      <c r="G1379" s="11">
        <v>3198</v>
      </c>
      <c r="H1379" s="11" t="s">
        <v>11</v>
      </c>
    </row>
    <row r="1380" spans="1:8">
      <c r="A1380" s="11" t="s">
        <v>2312</v>
      </c>
      <c r="B1380" s="11" t="s">
        <v>2313</v>
      </c>
      <c r="C1380" s="11">
        <v>380</v>
      </c>
      <c r="D1380" s="11" t="s">
        <v>10</v>
      </c>
      <c r="E1380" s="11">
        <v>31</v>
      </c>
      <c r="F1380" s="11">
        <v>358</v>
      </c>
      <c r="G1380" s="11">
        <v>3198</v>
      </c>
      <c r="H1380" s="11" t="s">
        <v>11</v>
      </c>
    </row>
    <row r="1381" spans="1:8">
      <c r="A1381" s="11" t="s">
        <v>2314</v>
      </c>
      <c r="B1381" s="11" t="s">
        <v>2315</v>
      </c>
      <c r="C1381" s="11">
        <v>367</v>
      </c>
      <c r="D1381" s="11" t="s">
        <v>10</v>
      </c>
      <c r="E1381" s="11">
        <v>34</v>
      </c>
      <c r="F1381" s="11">
        <v>355</v>
      </c>
      <c r="G1381" s="11">
        <v>3198</v>
      </c>
      <c r="H1381" s="11" t="s">
        <v>11</v>
      </c>
    </row>
    <row r="1382" spans="1:8">
      <c r="A1382" s="11" t="s">
        <v>2316</v>
      </c>
      <c r="B1382" s="11" t="s">
        <v>2317</v>
      </c>
      <c r="C1382" s="11">
        <v>366</v>
      </c>
      <c r="D1382" s="11" t="s">
        <v>10</v>
      </c>
      <c r="E1382" s="11">
        <v>37</v>
      </c>
      <c r="F1382" s="11">
        <v>348</v>
      </c>
      <c r="G1382" s="11">
        <v>3198</v>
      </c>
      <c r="H1382" s="11" t="s">
        <v>11</v>
      </c>
    </row>
    <row r="1383" spans="1:8">
      <c r="A1383" s="11" t="s">
        <v>2318</v>
      </c>
      <c r="B1383" s="11" t="s">
        <v>2319</v>
      </c>
      <c r="C1383" s="11">
        <v>367</v>
      </c>
      <c r="D1383" s="11" t="s">
        <v>10</v>
      </c>
      <c r="E1383" s="11">
        <v>35</v>
      </c>
      <c r="F1383" s="11">
        <v>347</v>
      </c>
      <c r="G1383" s="11">
        <v>3198</v>
      </c>
      <c r="H1383" s="11" t="s">
        <v>11</v>
      </c>
    </row>
    <row r="1384" spans="1:8">
      <c r="A1384" s="11" t="s">
        <v>2320</v>
      </c>
      <c r="B1384" s="11" t="s">
        <v>2321</v>
      </c>
      <c r="C1384" s="11">
        <v>379</v>
      </c>
      <c r="D1384" s="11" t="s">
        <v>10</v>
      </c>
      <c r="E1384" s="11">
        <v>30</v>
      </c>
      <c r="F1384" s="11">
        <v>358</v>
      </c>
      <c r="G1384" s="11">
        <v>3198</v>
      </c>
      <c r="H1384" s="11" t="s">
        <v>11</v>
      </c>
    </row>
    <row r="1385" spans="1:8">
      <c r="A1385" s="11" t="s">
        <v>2322</v>
      </c>
      <c r="B1385" s="11" t="s">
        <v>2323</v>
      </c>
      <c r="C1385" s="11">
        <v>381</v>
      </c>
      <c r="D1385" s="11" t="s">
        <v>10</v>
      </c>
      <c r="E1385" s="11">
        <v>36</v>
      </c>
      <c r="F1385" s="11">
        <v>362</v>
      </c>
      <c r="G1385" s="11">
        <v>3198</v>
      </c>
      <c r="H1385" s="11" t="s">
        <v>11</v>
      </c>
    </row>
    <row r="1386" spans="1:8">
      <c r="A1386" s="11" t="s">
        <v>2324</v>
      </c>
      <c r="B1386" s="11" t="s">
        <v>2325</v>
      </c>
      <c r="C1386" s="11">
        <v>381</v>
      </c>
      <c r="D1386" s="11" t="s">
        <v>10</v>
      </c>
      <c r="E1386" s="11">
        <v>33</v>
      </c>
      <c r="F1386" s="11">
        <v>356</v>
      </c>
      <c r="G1386" s="11">
        <v>3198</v>
      </c>
      <c r="H1386" s="11" t="s">
        <v>11</v>
      </c>
    </row>
    <row r="1387" spans="1:8">
      <c r="A1387" s="11" t="s">
        <v>2326</v>
      </c>
      <c r="B1387" s="11" t="s">
        <v>2327</v>
      </c>
      <c r="C1387" s="11">
        <v>366</v>
      </c>
      <c r="D1387" s="11" t="s">
        <v>10</v>
      </c>
      <c r="E1387" s="11">
        <v>29</v>
      </c>
      <c r="F1387" s="11">
        <v>340</v>
      </c>
      <c r="G1387" s="11">
        <v>3198</v>
      </c>
      <c r="H1387" s="11" t="s">
        <v>11</v>
      </c>
    </row>
    <row r="1388" spans="1:8">
      <c r="A1388" s="11" t="s">
        <v>2328</v>
      </c>
      <c r="B1388" s="11" t="s">
        <v>2329</v>
      </c>
      <c r="C1388" s="11">
        <v>317</v>
      </c>
      <c r="D1388" s="11" t="s">
        <v>10</v>
      </c>
      <c r="E1388" s="11">
        <v>44</v>
      </c>
      <c r="F1388" s="11">
        <v>287</v>
      </c>
      <c r="G1388" s="11">
        <v>3198</v>
      </c>
      <c r="H1388" s="11" t="s">
        <v>11</v>
      </c>
    </row>
    <row r="1389" spans="1:8">
      <c r="A1389" s="11" t="s">
        <v>2330</v>
      </c>
      <c r="B1389" s="11" t="s">
        <v>2331</v>
      </c>
      <c r="C1389" s="11">
        <v>359</v>
      </c>
      <c r="D1389" s="11" t="s">
        <v>10</v>
      </c>
      <c r="E1389" s="11">
        <v>36</v>
      </c>
      <c r="F1389" s="11">
        <v>350</v>
      </c>
      <c r="G1389" s="11">
        <v>3198</v>
      </c>
      <c r="H1389" s="11" t="s">
        <v>11</v>
      </c>
    </row>
    <row r="1390" spans="1:8">
      <c r="A1390" s="11" t="s">
        <v>2332</v>
      </c>
      <c r="B1390" s="11" t="s">
        <v>2333</v>
      </c>
      <c r="C1390" s="11">
        <v>273</v>
      </c>
      <c r="D1390" s="11" t="s">
        <v>10</v>
      </c>
      <c r="E1390" s="11">
        <v>33</v>
      </c>
      <c r="F1390" s="11">
        <v>264</v>
      </c>
      <c r="G1390" s="11">
        <v>3198</v>
      </c>
      <c r="H1390" s="11" t="s">
        <v>11</v>
      </c>
    </row>
    <row r="1391" spans="1:8">
      <c r="A1391" s="11" t="s">
        <v>2334</v>
      </c>
      <c r="B1391" s="11" t="s">
        <v>2335</v>
      </c>
      <c r="C1391" s="11">
        <v>331</v>
      </c>
      <c r="D1391" s="11" t="s">
        <v>10</v>
      </c>
      <c r="E1391" s="11">
        <v>46</v>
      </c>
      <c r="F1391" s="11">
        <v>310</v>
      </c>
      <c r="G1391" s="11">
        <v>3198</v>
      </c>
      <c r="H1391" s="11" t="s">
        <v>11</v>
      </c>
    </row>
    <row r="1392" spans="1:8">
      <c r="A1392" s="11" t="s">
        <v>2336</v>
      </c>
      <c r="B1392" s="11" t="s">
        <v>2337</v>
      </c>
      <c r="C1392" s="11">
        <v>362</v>
      </c>
      <c r="D1392" s="11" t="s">
        <v>10</v>
      </c>
      <c r="E1392" s="11">
        <v>33</v>
      </c>
      <c r="F1392" s="11">
        <v>344</v>
      </c>
      <c r="G1392" s="11">
        <v>3198</v>
      </c>
      <c r="H1392" s="11" t="s">
        <v>11</v>
      </c>
    </row>
    <row r="1393" spans="1:8">
      <c r="A1393" s="11" t="s">
        <v>2338</v>
      </c>
      <c r="B1393" s="11" t="s">
        <v>2339</v>
      </c>
      <c r="C1393" s="11">
        <v>353</v>
      </c>
      <c r="D1393" s="11" t="s">
        <v>10</v>
      </c>
      <c r="E1393" s="11">
        <v>32</v>
      </c>
      <c r="F1393" s="11">
        <v>345</v>
      </c>
      <c r="G1393" s="11">
        <v>3198</v>
      </c>
      <c r="H1393" s="11" t="s">
        <v>11</v>
      </c>
    </row>
    <row r="1394" spans="1:8">
      <c r="A1394" s="11" t="s">
        <v>2340</v>
      </c>
      <c r="B1394" s="11" t="s">
        <v>2341</v>
      </c>
      <c r="C1394" s="11">
        <v>354</v>
      </c>
      <c r="D1394" s="11" t="s">
        <v>10</v>
      </c>
      <c r="E1394" s="11">
        <v>31</v>
      </c>
      <c r="F1394" s="11">
        <v>346</v>
      </c>
      <c r="G1394" s="11">
        <v>3198</v>
      </c>
      <c r="H1394" s="11" t="s">
        <v>11</v>
      </c>
    </row>
    <row r="1395" spans="1:8">
      <c r="A1395" s="11" t="s">
        <v>2342</v>
      </c>
      <c r="B1395" s="11" t="s">
        <v>2343</v>
      </c>
      <c r="C1395" s="11">
        <v>369</v>
      </c>
      <c r="D1395" s="11" t="s">
        <v>10</v>
      </c>
      <c r="E1395" s="11">
        <v>32</v>
      </c>
      <c r="F1395" s="11">
        <v>361</v>
      </c>
      <c r="G1395" s="11">
        <v>3198</v>
      </c>
      <c r="H1395" s="11" t="s">
        <v>11</v>
      </c>
    </row>
    <row r="1396" spans="1:8">
      <c r="A1396" s="11" t="s">
        <v>2344</v>
      </c>
      <c r="B1396" s="11" t="s">
        <v>2345</v>
      </c>
      <c r="C1396" s="11">
        <v>393</v>
      </c>
      <c r="D1396" s="11" t="s">
        <v>10</v>
      </c>
      <c r="E1396" s="11">
        <v>38</v>
      </c>
      <c r="F1396" s="11">
        <v>352</v>
      </c>
      <c r="G1396" s="11">
        <v>3198</v>
      </c>
      <c r="H1396" s="11" t="s">
        <v>11</v>
      </c>
    </row>
    <row r="1397" spans="1:8">
      <c r="A1397" s="11" t="s">
        <v>2346</v>
      </c>
      <c r="B1397" s="11" t="s">
        <v>2347</v>
      </c>
      <c r="C1397" s="11">
        <v>368</v>
      </c>
      <c r="D1397" s="11" t="s">
        <v>10</v>
      </c>
      <c r="E1397" s="11">
        <v>22</v>
      </c>
      <c r="F1397" s="11">
        <v>343</v>
      </c>
      <c r="G1397" s="11">
        <v>3198</v>
      </c>
      <c r="H1397" s="11" t="s">
        <v>11</v>
      </c>
    </row>
    <row r="1398" spans="1:8">
      <c r="A1398" s="11" t="s">
        <v>2348</v>
      </c>
      <c r="B1398" s="11" t="s">
        <v>2349</v>
      </c>
      <c r="C1398" s="11">
        <v>268</v>
      </c>
      <c r="D1398" s="11" t="s">
        <v>10</v>
      </c>
      <c r="E1398" s="11">
        <v>64</v>
      </c>
      <c r="F1398" s="11">
        <v>246</v>
      </c>
      <c r="G1398" s="11">
        <v>3198</v>
      </c>
      <c r="H1398" s="11" t="s">
        <v>11</v>
      </c>
    </row>
    <row r="1399" spans="1:8">
      <c r="A1399" s="11" t="s">
        <v>2350</v>
      </c>
      <c r="B1399" s="11" t="s">
        <v>2351</v>
      </c>
      <c r="C1399" s="11">
        <v>372</v>
      </c>
      <c r="D1399" s="11" t="s">
        <v>10</v>
      </c>
      <c r="E1399" s="11">
        <v>31</v>
      </c>
      <c r="F1399" s="11">
        <v>339</v>
      </c>
      <c r="G1399" s="11">
        <v>3198</v>
      </c>
      <c r="H1399" s="11" t="s">
        <v>11</v>
      </c>
    </row>
    <row r="1400" spans="1:8">
      <c r="A1400" s="11" t="s">
        <v>2352</v>
      </c>
      <c r="B1400" s="11" t="s">
        <v>2353</v>
      </c>
      <c r="C1400" s="11">
        <v>373</v>
      </c>
      <c r="D1400" s="11" t="s">
        <v>10</v>
      </c>
      <c r="E1400" s="11">
        <v>42</v>
      </c>
      <c r="F1400" s="11">
        <v>354</v>
      </c>
      <c r="G1400" s="11">
        <v>3198</v>
      </c>
      <c r="H1400" s="11" t="s">
        <v>11</v>
      </c>
    </row>
    <row r="1401" spans="1:8">
      <c r="A1401" s="11" t="s">
        <v>2354</v>
      </c>
      <c r="B1401" s="11" t="s">
        <v>2355</v>
      </c>
      <c r="C1401" s="11">
        <v>330</v>
      </c>
      <c r="D1401" s="11" t="s">
        <v>10</v>
      </c>
      <c r="E1401" s="11">
        <v>37</v>
      </c>
      <c r="F1401" s="11">
        <v>310</v>
      </c>
      <c r="G1401" s="11">
        <v>3198</v>
      </c>
      <c r="H1401" s="11" t="s">
        <v>11</v>
      </c>
    </row>
    <row r="1402" spans="1:8">
      <c r="A1402" s="11" t="s">
        <v>2356</v>
      </c>
      <c r="B1402" s="11" t="s">
        <v>2357</v>
      </c>
      <c r="C1402" s="11">
        <v>372</v>
      </c>
      <c r="D1402" s="11" t="s">
        <v>10</v>
      </c>
      <c r="E1402" s="11">
        <v>31</v>
      </c>
      <c r="F1402" s="11">
        <v>351</v>
      </c>
      <c r="G1402" s="11">
        <v>3198</v>
      </c>
      <c r="H1402" s="11" t="s">
        <v>11</v>
      </c>
    </row>
    <row r="1403" spans="1:8">
      <c r="A1403" s="11" t="s">
        <v>2358</v>
      </c>
      <c r="B1403" s="11" t="s">
        <v>2359</v>
      </c>
      <c r="C1403" s="11">
        <v>358</v>
      </c>
      <c r="D1403" s="11" t="s">
        <v>10</v>
      </c>
      <c r="E1403" s="11">
        <v>35</v>
      </c>
      <c r="F1403" s="11">
        <v>339</v>
      </c>
      <c r="G1403" s="11">
        <v>3198</v>
      </c>
      <c r="H1403" s="11" t="s">
        <v>11</v>
      </c>
    </row>
    <row r="1404" spans="1:8">
      <c r="A1404" s="11" t="s">
        <v>2360</v>
      </c>
      <c r="B1404" s="11" t="s">
        <v>2361</v>
      </c>
      <c r="C1404" s="11">
        <v>284</v>
      </c>
      <c r="D1404" s="11" t="s">
        <v>10</v>
      </c>
      <c r="E1404" s="11">
        <v>39</v>
      </c>
      <c r="F1404" s="11">
        <v>281</v>
      </c>
      <c r="G1404" s="11">
        <v>3198</v>
      </c>
      <c r="H1404" s="11" t="s">
        <v>11</v>
      </c>
    </row>
    <row r="1405" spans="1:8">
      <c r="A1405" s="11" t="s">
        <v>2362</v>
      </c>
      <c r="B1405" s="11" t="s">
        <v>2363</v>
      </c>
      <c r="C1405" s="11">
        <v>368</v>
      </c>
      <c r="D1405" s="11" t="s">
        <v>10</v>
      </c>
      <c r="E1405" s="11">
        <v>36</v>
      </c>
      <c r="F1405" s="11">
        <v>349</v>
      </c>
      <c r="G1405" s="11">
        <v>3198</v>
      </c>
      <c r="H1405" s="11" t="s">
        <v>11</v>
      </c>
    </row>
    <row r="1406" spans="1:8">
      <c r="A1406" s="11" t="s">
        <v>2364</v>
      </c>
      <c r="B1406" s="11" t="s">
        <v>2365</v>
      </c>
      <c r="C1406" s="11">
        <v>369</v>
      </c>
      <c r="D1406" s="11" t="s">
        <v>10</v>
      </c>
      <c r="E1406" s="11">
        <v>33</v>
      </c>
      <c r="F1406" s="11">
        <v>346</v>
      </c>
      <c r="G1406" s="11">
        <v>3198</v>
      </c>
      <c r="H1406" s="11" t="s">
        <v>11</v>
      </c>
    </row>
    <row r="1407" spans="1:8">
      <c r="A1407" s="11" t="s">
        <v>2366</v>
      </c>
      <c r="B1407" s="11" t="s">
        <v>2367</v>
      </c>
      <c r="C1407" s="11">
        <v>411</v>
      </c>
      <c r="D1407" s="11" t="s">
        <v>10</v>
      </c>
      <c r="E1407" s="11">
        <v>64</v>
      </c>
      <c r="F1407" s="11">
        <v>392</v>
      </c>
      <c r="G1407" s="11">
        <v>3198</v>
      </c>
      <c r="H1407" s="11" t="s">
        <v>11</v>
      </c>
    </row>
    <row r="1408" spans="1:8">
      <c r="A1408" s="11" t="s">
        <v>2368</v>
      </c>
      <c r="B1408" s="11" t="s">
        <v>2369</v>
      </c>
      <c r="C1408" s="11">
        <v>368</v>
      </c>
      <c r="D1408" s="11" t="s">
        <v>10</v>
      </c>
      <c r="E1408" s="11">
        <v>36</v>
      </c>
      <c r="F1408" s="11">
        <v>348</v>
      </c>
      <c r="G1408" s="11">
        <v>3198</v>
      </c>
      <c r="H1408" s="11" t="s">
        <v>11</v>
      </c>
    </row>
    <row r="1409" spans="1:8">
      <c r="A1409" s="11" t="s">
        <v>2370</v>
      </c>
      <c r="B1409" s="11" t="s">
        <v>2371</v>
      </c>
      <c r="C1409" s="11">
        <v>290</v>
      </c>
      <c r="D1409" s="11" t="s">
        <v>10</v>
      </c>
      <c r="E1409" s="11">
        <v>16</v>
      </c>
      <c r="F1409" s="11">
        <v>267</v>
      </c>
      <c r="G1409" s="11">
        <v>3198</v>
      </c>
      <c r="H1409" s="11" t="s">
        <v>11</v>
      </c>
    </row>
    <row r="1410" spans="1:8">
      <c r="A1410" s="11" t="s">
        <v>2372</v>
      </c>
      <c r="B1410" s="11" t="s">
        <v>2373</v>
      </c>
      <c r="C1410" s="11">
        <v>531</v>
      </c>
      <c r="D1410" s="11" t="s">
        <v>10</v>
      </c>
      <c r="E1410" s="11">
        <v>72</v>
      </c>
      <c r="F1410" s="11">
        <v>214</v>
      </c>
      <c r="G1410" s="11">
        <v>3198</v>
      </c>
      <c r="H1410" s="11" t="s">
        <v>11</v>
      </c>
    </row>
    <row r="1411" spans="1:8">
      <c r="A1411" s="11" t="s">
        <v>2372</v>
      </c>
      <c r="B1411" s="11" t="s">
        <v>2373</v>
      </c>
      <c r="C1411" s="11">
        <v>531</v>
      </c>
      <c r="D1411" s="11" t="s">
        <v>10</v>
      </c>
      <c r="E1411" s="11">
        <v>229</v>
      </c>
      <c r="F1411" s="11">
        <v>511</v>
      </c>
      <c r="G1411" s="11">
        <v>3198</v>
      </c>
      <c r="H1411" s="11" t="s">
        <v>11</v>
      </c>
    </row>
    <row r="1412" spans="1:8">
      <c r="A1412" s="11" t="s">
        <v>2374</v>
      </c>
      <c r="B1412" s="11" t="s">
        <v>2375</v>
      </c>
      <c r="C1412" s="11">
        <v>364</v>
      </c>
      <c r="D1412" s="11" t="s">
        <v>10</v>
      </c>
      <c r="E1412" s="11">
        <v>29</v>
      </c>
      <c r="F1412" s="11">
        <v>341</v>
      </c>
      <c r="G1412" s="11">
        <v>3198</v>
      </c>
      <c r="H1412" s="11" t="s">
        <v>11</v>
      </c>
    </row>
    <row r="1413" spans="1:8">
      <c r="A1413" s="11" t="s">
        <v>2376</v>
      </c>
      <c r="B1413" s="11" t="s">
        <v>2377</v>
      </c>
      <c r="C1413" s="11">
        <v>368</v>
      </c>
      <c r="D1413" s="11" t="s">
        <v>10</v>
      </c>
      <c r="E1413" s="11">
        <v>33</v>
      </c>
      <c r="F1413" s="11">
        <v>345</v>
      </c>
      <c r="G1413" s="11">
        <v>3198</v>
      </c>
      <c r="H1413" s="11" t="s">
        <v>11</v>
      </c>
    </row>
    <row r="1414" spans="1:8">
      <c r="A1414" s="11" t="s">
        <v>2378</v>
      </c>
      <c r="B1414" s="11" t="s">
        <v>2379</v>
      </c>
      <c r="C1414" s="11">
        <v>369</v>
      </c>
      <c r="D1414" s="11" t="s">
        <v>10</v>
      </c>
      <c r="E1414" s="11">
        <v>33</v>
      </c>
      <c r="F1414" s="11">
        <v>346</v>
      </c>
      <c r="G1414" s="11">
        <v>3198</v>
      </c>
      <c r="H1414" s="11" t="s">
        <v>11</v>
      </c>
    </row>
    <row r="1415" spans="1:8">
      <c r="A1415" s="11" t="s">
        <v>2380</v>
      </c>
      <c r="B1415" s="11" t="s">
        <v>2381</v>
      </c>
      <c r="C1415" s="11">
        <v>374</v>
      </c>
      <c r="D1415" s="11" t="s">
        <v>10</v>
      </c>
      <c r="E1415" s="11">
        <v>32</v>
      </c>
      <c r="F1415" s="11">
        <v>285</v>
      </c>
      <c r="G1415" s="11">
        <v>3198</v>
      </c>
      <c r="H1415" s="11" t="s">
        <v>11</v>
      </c>
    </row>
    <row r="1416" spans="1:8">
      <c r="A1416" s="11" t="s">
        <v>2382</v>
      </c>
      <c r="B1416" s="11" t="s">
        <v>2383</v>
      </c>
      <c r="C1416" s="11">
        <v>249</v>
      </c>
      <c r="D1416" s="11" t="s">
        <v>10</v>
      </c>
      <c r="E1416" s="11">
        <v>4</v>
      </c>
      <c r="F1416" s="11">
        <v>226</v>
      </c>
      <c r="G1416" s="11">
        <v>3198</v>
      </c>
      <c r="H1416" s="11" t="s">
        <v>11</v>
      </c>
    </row>
    <row r="1417" spans="1:8">
      <c r="A1417" s="11" t="s">
        <v>2384</v>
      </c>
      <c r="B1417" s="11" t="s">
        <v>2385</v>
      </c>
      <c r="C1417" s="11">
        <v>717</v>
      </c>
      <c r="D1417" s="11" t="s">
        <v>10</v>
      </c>
      <c r="E1417" s="11">
        <v>35</v>
      </c>
      <c r="F1417" s="11">
        <v>339</v>
      </c>
      <c r="G1417" s="11">
        <v>3198</v>
      </c>
      <c r="H1417" s="11" t="s">
        <v>11</v>
      </c>
    </row>
    <row r="1418" spans="1:8">
      <c r="A1418" s="11" t="s">
        <v>2384</v>
      </c>
      <c r="B1418" s="11" t="s">
        <v>2385</v>
      </c>
      <c r="C1418" s="11">
        <v>717</v>
      </c>
      <c r="D1418" s="11" t="s">
        <v>10</v>
      </c>
      <c r="E1418" s="11">
        <v>402</v>
      </c>
      <c r="F1418" s="11">
        <v>707</v>
      </c>
      <c r="G1418" s="11">
        <v>3198</v>
      </c>
      <c r="H1418" s="11" t="s">
        <v>11</v>
      </c>
    </row>
    <row r="1419" spans="1:8">
      <c r="A1419" s="11" t="s">
        <v>2386</v>
      </c>
      <c r="B1419" s="11" t="s">
        <v>2387</v>
      </c>
      <c r="C1419" s="11">
        <v>381</v>
      </c>
      <c r="D1419" s="11" t="s">
        <v>10</v>
      </c>
      <c r="E1419" s="11">
        <v>39</v>
      </c>
      <c r="F1419" s="11">
        <v>343</v>
      </c>
      <c r="G1419" s="11">
        <v>3198</v>
      </c>
      <c r="H1419" s="11" t="s">
        <v>11</v>
      </c>
    </row>
    <row r="1420" spans="1:8">
      <c r="A1420" s="11" t="s">
        <v>2388</v>
      </c>
      <c r="B1420" s="11" t="s">
        <v>2389</v>
      </c>
      <c r="C1420" s="11">
        <v>379</v>
      </c>
      <c r="D1420" s="11" t="s">
        <v>10</v>
      </c>
      <c r="E1420" s="11">
        <v>34</v>
      </c>
      <c r="F1420" s="11">
        <v>340</v>
      </c>
      <c r="G1420" s="11">
        <v>3198</v>
      </c>
      <c r="H1420" s="11" t="s">
        <v>11</v>
      </c>
    </row>
    <row r="1421" spans="1:8">
      <c r="A1421" s="11" t="s">
        <v>2390</v>
      </c>
      <c r="B1421" s="11" t="s">
        <v>2391</v>
      </c>
      <c r="C1421" s="11">
        <v>368</v>
      </c>
      <c r="D1421" s="11" t="s">
        <v>10</v>
      </c>
      <c r="E1421" s="11">
        <v>33</v>
      </c>
      <c r="F1421" s="11">
        <v>340</v>
      </c>
      <c r="G1421" s="11">
        <v>3198</v>
      </c>
      <c r="H1421" s="11" t="s">
        <v>11</v>
      </c>
    </row>
    <row r="1422" spans="1:8">
      <c r="A1422" s="11" t="s">
        <v>2392</v>
      </c>
      <c r="B1422" s="11" t="s">
        <v>2393</v>
      </c>
      <c r="C1422" s="11">
        <v>365</v>
      </c>
      <c r="D1422" s="11" t="s">
        <v>10</v>
      </c>
      <c r="E1422" s="11">
        <v>31</v>
      </c>
      <c r="F1422" s="11">
        <v>343</v>
      </c>
      <c r="G1422" s="11">
        <v>3198</v>
      </c>
      <c r="H1422" s="11" t="s">
        <v>11</v>
      </c>
    </row>
    <row r="1423" spans="1:8">
      <c r="A1423" s="11" t="s">
        <v>2394</v>
      </c>
      <c r="B1423" s="11" t="s">
        <v>2395</v>
      </c>
      <c r="C1423" s="11">
        <v>385</v>
      </c>
      <c r="D1423" s="11" t="s">
        <v>10</v>
      </c>
      <c r="E1423" s="11">
        <v>40</v>
      </c>
      <c r="F1423" s="11">
        <v>366</v>
      </c>
      <c r="G1423" s="11">
        <v>3198</v>
      </c>
      <c r="H1423" s="11" t="s">
        <v>11</v>
      </c>
    </row>
    <row r="1424" spans="1:8">
      <c r="A1424" s="11" t="s">
        <v>2396</v>
      </c>
      <c r="B1424" s="11" t="s">
        <v>2397</v>
      </c>
      <c r="C1424" s="11">
        <v>297</v>
      </c>
      <c r="D1424" s="11" t="s">
        <v>10</v>
      </c>
      <c r="E1424" s="11">
        <v>135</v>
      </c>
      <c r="F1424" s="11">
        <v>285</v>
      </c>
      <c r="G1424" s="11">
        <v>3198</v>
      </c>
      <c r="H1424" s="11" t="s">
        <v>11</v>
      </c>
    </row>
    <row r="1425" spans="1:8">
      <c r="A1425" s="11" t="s">
        <v>2398</v>
      </c>
      <c r="B1425" s="11" t="s">
        <v>2399</v>
      </c>
      <c r="C1425" s="11">
        <v>335</v>
      </c>
      <c r="D1425" s="11" t="s">
        <v>10</v>
      </c>
      <c r="E1425" s="11">
        <v>41</v>
      </c>
      <c r="F1425" s="11">
        <v>325</v>
      </c>
      <c r="G1425" s="11">
        <v>3198</v>
      </c>
      <c r="H1425" s="11" t="s">
        <v>11</v>
      </c>
    </row>
    <row r="1426" spans="1:8">
      <c r="A1426" s="11" t="s">
        <v>2400</v>
      </c>
      <c r="B1426" s="11" t="s">
        <v>2401</v>
      </c>
      <c r="C1426" s="11">
        <v>243</v>
      </c>
      <c r="D1426" s="11" t="s">
        <v>10</v>
      </c>
      <c r="E1426" s="11">
        <v>5</v>
      </c>
      <c r="F1426" s="11">
        <v>208</v>
      </c>
      <c r="G1426" s="11">
        <v>3198</v>
      </c>
      <c r="H1426" s="11" t="s">
        <v>11</v>
      </c>
    </row>
    <row r="1427" spans="1:8">
      <c r="A1427" s="11" t="s">
        <v>2402</v>
      </c>
      <c r="B1427" s="11" t="s">
        <v>2403</v>
      </c>
      <c r="C1427" s="11">
        <v>292</v>
      </c>
      <c r="D1427" s="11" t="s">
        <v>10</v>
      </c>
      <c r="E1427" s="11">
        <v>31</v>
      </c>
      <c r="F1427" s="11">
        <v>291</v>
      </c>
      <c r="G1427" s="11">
        <v>3198</v>
      </c>
      <c r="H1427" s="11" t="s">
        <v>11</v>
      </c>
    </row>
    <row r="1428" spans="1:8">
      <c r="A1428" s="11" t="s">
        <v>2404</v>
      </c>
      <c r="B1428" s="11" t="s">
        <v>2405</v>
      </c>
      <c r="C1428" s="11">
        <v>425</v>
      </c>
      <c r="D1428" s="11" t="s">
        <v>10</v>
      </c>
      <c r="E1428" s="11">
        <v>69</v>
      </c>
      <c r="F1428" s="11">
        <v>396</v>
      </c>
      <c r="G1428" s="11">
        <v>3198</v>
      </c>
      <c r="H1428" s="11" t="s">
        <v>11</v>
      </c>
    </row>
    <row r="1429" spans="1:8">
      <c r="A1429" s="11" t="s">
        <v>2406</v>
      </c>
      <c r="B1429" s="11" t="s">
        <v>2407</v>
      </c>
      <c r="C1429" s="11">
        <v>241</v>
      </c>
      <c r="D1429" s="11" t="s">
        <v>10</v>
      </c>
      <c r="E1429" s="11">
        <v>1</v>
      </c>
      <c r="F1429" s="11">
        <v>228</v>
      </c>
      <c r="G1429" s="11">
        <v>3198</v>
      </c>
      <c r="H1429" s="11" t="s">
        <v>11</v>
      </c>
    </row>
    <row r="1430" spans="1:8">
      <c r="A1430" s="11" t="s">
        <v>2408</v>
      </c>
      <c r="B1430" s="11" t="s">
        <v>2409</v>
      </c>
      <c r="C1430" s="11">
        <v>164</v>
      </c>
      <c r="D1430" s="11" t="s">
        <v>10</v>
      </c>
      <c r="E1430" s="11">
        <v>2</v>
      </c>
      <c r="F1430" s="11">
        <v>148</v>
      </c>
      <c r="G1430" s="11">
        <v>3198</v>
      </c>
      <c r="H1430" s="11" t="s">
        <v>11</v>
      </c>
    </row>
    <row r="1431" spans="1:8">
      <c r="A1431" s="11" t="s">
        <v>2410</v>
      </c>
      <c r="B1431" s="11" t="s">
        <v>2411</v>
      </c>
      <c r="C1431" s="11">
        <v>352</v>
      </c>
      <c r="D1431" s="11" t="s">
        <v>10</v>
      </c>
      <c r="E1431" s="11">
        <v>25</v>
      </c>
      <c r="F1431" s="11">
        <v>335</v>
      </c>
      <c r="G1431" s="11">
        <v>3198</v>
      </c>
      <c r="H1431" s="11" t="s">
        <v>11</v>
      </c>
    </row>
    <row r="1432" spans="1:8">
      <c r="A1432" s="11" t="s">
        <v>2412</v>
      </c>
      <c r="B1432" s="11" t="s">
        <v>2413</v>
      </c>
      <c r="C1432" s="11">
        <v>354</v>
      </c>
      <c r="D1432" s="11" t="s">
        <v>10</v>
      </c>
      <c r="E1432" s="11">
        <v>25</v>
      </c>
      <c r="F1432" s="11">
        <v>336</v>
      </c>
      <c r="G1432" s="11">
        <v>3198</v>
      </c>
      <c r="H1432" s="11" t="s">
        <v>11</v>
      </c>
    </row>
    <row r="1433" spans="1:8">
      <c r="A1433" s="11" t="s">
        <v>2414</v>
      </c>
      <c r="B1433" s="11" t="s">
        <v>2415</v>
      </c>
      <c r="C1433" s="11">
        <v>351</v>
      </c>
      <c r="D1433" s="11" t="s">
        <v>10</v>
      </c>
      <c r="E1433" s="11">
        <v>19</v>
      </c>
      <c r="F1433" s="11">
        <v>333</v>
      </c>
      <c r="G1433" s="11">
        <v>3198</v>
      </c>
      <c r="H1433" s="11" t="s">
        <v>11</v>
      </c>
    </row>
    <row r="1434" spans="1:8">
      <c r="A1434" s="11" t="s">
        <v>2416</v>
      </c>
      <c r="B1434" s="11" t="s">
        <v>2417</v>
      </c>
      <c r="C1434" s="11">
        <v>422</v>
      </c>
      <c r="D1434" s="11" t="s">
        <v>10</v>
      </c>
      <c r="E1434" s="11">
        <v>46</v>
      </c>
      <c r="F1434" s="11">
        <v>398</v>
      </c>
      <c r="G1434" s="11">
        <v>3198</v>
      </c>
      <c r="H1434" s="11" t="s">
        <v>11</v>
      </c>
    </row>
    <row r="1435" spans="1:8">
      <c r="A1435" s="11" t="s">
        <v>2418</v>
      </c>
      <c r="B1435" s="11" t="s">
        <v>2419</v>
      </c>
      <c r="C1435" s="11">
        <v>359</v>
      </c>
      <c r="D1435" s="11" t="s">
        <v>10</v>
      </c>
      <c r="E1435" s="11">
        <v>38</v>
      </c>
      <c r="F1435" s="11">
        <v>350</v>
      </c>
      <c r="G1435" s="11">
        <v>3198</v>
      </c>
      <c r="H1435" s="11" t="s">
        <v>11</v>
      </c>
    </row>
    <row r="1436" spans="1:8">
      <c r="A1436" s="11" t="s">
        <v>2420</v>
      </c>
      <c r="B1436" s="11" t="s">
        <v>2421</v>
      </c>
      <c r="C1436" s="11">
        <v>245</v>
      </c>
      <c r="D1436" s="11" t="s">
        <v>10</v>
      </c>
      <c r="E1436" s="11">
        <v>9</v>
      </c>
      <c r="F1436" s="11">
        <v>202</v>
      </c>
      <c r="G1436" s="11">
        <v>3198</v>
      </c>
      <c r="H1436" s="11" t="s">
        <v>11</v>
      </c>
    </row>
    <row r="1437" spans="1:8">
      <c r="A1437" s="11" t="s">
        <v>2422</v>
      </c>
      <c r="B1437" s="11" t="s">
        <v>2423</v>
      </c>
      <c r="C1437" s="11">
        <v>257</v>
      </c>
      <c r="D1437" s="11" t="s">
        <v>10</v>
      </c>
      <c r="E1437" s="11">
        <v>9</v>
      </c>
      <c r="F1437" s="11">
        <v>200</v>
      </c>
      <c r="G1437" s="11">
        <v>3198</v>
      </c>
      <c r="H1437" s="11" t="s">
        <v>11</v>
      </c>
    </row>
    <row r="1438" spans="1:8">
      <c r="A1438" s="11" t="s">
        <v>2424</v>
      </c>
      <c r="B1438" s="11" t="s">
        <v>2425</v>
      </c>
      <c r="C1438" s="11">
        <v>365</v>
      </c>
      <c r="D1438" s="11" t="s">
        <v>10</v>
      </c>
      <c r="E1438" s="11">
        <v>37</v>
      </c>
      <c r="F1438" s="11">
        <v>354</v>
      </c>
      <c r="G1438" s="11">
        <v>3198</v>
      </c>
      <c r="H1438" s="11" t="s">
        <v>11</v>
      </c>
    </row>
    <row r="1439" spans="1:8">
      <c r="A1439" s="11" t="s">
        <v>2426</v>
      </c>
      <c r="B1439" s="11" t="s">
        <v>2427</v>
      </c>
      <c r="C1439" s="11">
        <v>344</v>
      </c>
      <c r="D1439" s="11" t="s">
        <v>10</v>
      </c>
      <c r="E1439" s="11">
        <v>41</v>
      </c>
      <c r="F1439" s="11">
        <v>336</v>
      </c>
      <c r="G1439" s="11">
        <v>3198</v>
      </c>
      <c r="H1439" s="11" t="s">
        <v>11</v>
      </c>
    </row>
    <row r="1440" spans="1:8">
      <c r="A1440" s="11" t="s">
        <v>2428</v>
      </c>
      <c r="B1440" s="11" t="s">
        <v>2429</v>
      </c>
      <c r="C1440" s="11">
        <v>379</v>
      </c>
      <c r="D1440" s="11" t="s">
        <v>10</v>
      </c>
      <c r="E1440" s="11">
        <v>38</v>
      </c>
      <c r="F1440" s="11">
        <v>360</v>
      </c>
      <c r="G1440" s="11">
        <v>3198</v>
      </c>
      <c r="H1440" s="11" t="s">
        <v>11</v>
      </c>
    </row>
    <row r="1441" spans="1:8">
      <c r="A1441" s="11" t="s">
        <v>2430</v>
      </c>
      <c r="B1441" s="11" t="s">
        <v>2431</v>
      </c>
      <c r="C1441" s="11">
        <v>356</v>
      </c>
      <c r="D1441" s="11" t="s">
        <v>10</v>
      </c>
      <c r="E1441" s="11">
        <v>27</v>
      </c>
      <c r="F1441" s="11">
        <v>337</v>
      </c>
      <c r="G1441" s="11">
        <v>3198</v>
      </c>
      <c r="H1441" s="11" t="s">
        <v>11</v>
      </c>
    </row>
    <row r="1442" spans="1:8">
      <c r="A1442" s="11" t="s">
        <v>2432</v>
      </c>
      <c r="B1442" s="11" t="s">
        <v>2433</v>
      </c>
      <c r="C1442" s="11">
        <v>352</v>
      </c>
      <c r="D1442" s="11" t="s">
        <v>10</v>
      </c>
      <c r="E1442" s="11">
        <v>31</v>
      </c>
      <c r="F1442" s="11">
        <v>343</v>
      </c>
      <c r="G1442" s="11">
        <v>3198</v>
      </c>
      <c r="H1442" s="11" t="s">
        <v>11</v>
      </c>
    </row>
    <row r="1443" spans="1:8">
      <c r="A1443" s="11" t="s">
        <v>2434</v>
      </c>
      <c r="B1443" s="11" t="s">
        <v>2435</v>
      </c>
      <c r="C1443" s="11">
        <v>356</v>
      </c>
      <c r="D1443" s="11" t="s">
        <v>10</v>
      </c>
      <c r="E1443" s="11">
        <v>47</v>
      </c>
      <c r="F1443" s="11">
        <v>348</v>
      </c>
      <c r="G1443" s="11">
        <v>3198</v>
      </c>
      <c r="H1443" s="11" t="s">
        <v>11</v>
      </c>
    </row>
    <row r="1444" spans="1:8">
      <c r="A1444" s="11" t="s">
        <v>2436</v>
      </c>
      <c r="B1444" s="11" t="s">
        <v>2437</v>
      </c>
      <c r="C1444" s="11">
        <v>352</v>
      </c>
      <c r="D1444" s="11" t="s">
        <v>10</v>
      </c>
      <c r="E1444" s="11">
        <v>31</v>
      </c>
      <c r="F1444" s="11">
        <v>343</v>
      </c>
      <c r="G1444" s="11">
        <v>3198</v>
      </c>
      <c r="H1444" s="11" t="s">
        <v>11</v>
      </c>
    </row>
    <row r="1445" spans="1:8">
      <c r="A1445" s="11" t="s">
        <v>2438</v>
      </c>
      <c r="B1445" s="11" t="s">
        <v>2439</v>
      </c>
      <c r="C1445" s="11">
        <v>353</v>
      </c>
      <c r="D1445" s="11" t="s">
        <v>10</v>
      </c>
      <c r="E1445" s="11">
        <v>31</v>
      </c>
      <c r="F1445" s="11">
        <v>344</v>
      </c>
      <c r="G1445" s="11">
        <v>3198</v>
      </c>
      <c r="H1445" s="11" t="s">
        <v>11</v>
      </c>
    </row>
    <row r="1446" spans="1:8">
      <c r="A1446" s="11" t="s">
        <v>2440</v>
      </c>
      <c r="B1446" s="11" t="s">
        <v>2441</v>
      </c>
      <c r="C1446" s="11">
        <v>358</v>
      </c>
      <c r="D1446" s="11" t="s">
        <v>10</v>
      </c>
      <c r="E1446" s="11">
        <v>30</v>
      </c>
      <c r="F1446" s="11">
        <v>339</v>
      </c>
      <c r="G1446" s="11">
        <v>3198</v>
      </c>
      <c r="H1446" s="11" t="s">
        <v>11</v>
      </c>
    </row>
    <row r="1447" spans="1:8">
      <c r="A1447" s="11" t="s">
        <v>2442</v>
      </c>
      <c r="B1447" s="11" t="s">
        <v>2443</v>
      </c>
      <c r="C1447" s="11">
        <v>363</v>
      </c>
      <c r="D1447" s="11" t="s">
        <v>10</v>
      </c>
      <c r="E1447" s="11">
        <v>33</v>
      </c>
      <c r="F1447" s="11">
        <v>344</v>
      </c>
      <c r="G1447" s="11">
        <v>3198</v>
      </c>
      <c r="H1447" s="11" t="s">
        <v>11</v>
      </c>
    </row>
    <row r="1448" spans="1:8">
      <c r="A1448" s="11" t="s">
        <v>2444</v>
      </c>
      <c r="B1448" s="11" t="s">
        <v>2445</v>
      </c>
      <c r="C1448" s="11">
        <v>390</v>
      </c>
      <c r="D1448" s="11" t="s">
        <v>10</v>
      </c>
      <c r="E1448" s="11">
        <v>39</v>
      </c>
      <c r="F1448" s="11">
        <v>369</v>
      </c>
      <c r="G1448" s="11">
        <v>3198</v>
      </c>
      <c r="H1448" s="11" t="s">
        <v>11</v>
      </c>
    </row>
    <row r="1449" spans="1:8">
      <c r="A1449" s="11" t="s">
        <v>2446</v>
      </c>
      <c r="B1449" s="11" t="s">
        <v>2447</v>
      </c>
      <c r="C1449" s="11">
        <v>388</v>
      </c>
      <c r="D1449" s="11" t="s">
        <v>10</v>
      </c>
      <c r="E1449" s="11">
        <v>36</v>
      </c>
      <c r="F1449" s="11">
        <v>366</v>
      </c>
      <c r="G1449" s="11">
        <v>3198</v>
      </c>
      <c r="H1449" s="11" t="s">
        <v>11</v>
      </c>
    </row>
    <row r="1450" spans="1:8">
      <c r="A1450" s="11" t="s">
        <v>2448</v>
      </c>
      <c r="B1450" s="11" t="s">
        <v>2449</v>
      </c>
      <c r="C1450" s="11">
        <v>397</v>
      </c>
      <c r="D1450" s="11" t="s">
        <v>10</v>
      </c>
      <c r="E1450" s="11">
        <v>51</v>
      </c>
      <c r="F1450" s="11">
        <v>377</v>
      </c>
      <c r="G1450" s="11">
        <v>3198</v>
      </c>
      <c r="H1450" s="11" t="s">
        <v>11</v>
      </c>
    </row>
    <row r="1451" spans="1:8">
      <c r="A1451" s="11" t="s">
        <v>2450</v>
      </c>
      <c r="B1451" s="11" t="s">
        <v>2451</v>
      </c>
      <c r="C1451" s="11">
        <v>300</v>
      </c>
      <c r="D1451" s="11" t="s">
        <v>10</v>
      </c>
      <c r="E1451" s="11">
        <v>36</v>
      </c>
      <c r="F1451" s="11">
        <v>299</v>
      </c>
      <c r="G1451" s="11">
        <v>3198</v>
      </c>
      <c r="H1451" s="11" t="s">
        <v>11</v>
      </c>
    </row>
    <row r="1452" spans="1:8">
      <c r="A1452" s="11" t="s">
        <v>2452</v>
      </c>
      <c r="B1452" s="11" t="s">
        <v>2453</v>
      </c>
      <c r="C1452" s="11">
        <v>136</v>
      </c>
      <c r="D1452" s="11" t="s">
        <v>10</v>
      </c>
      <c r="E1452" s="11">
        <v>1</v>
      </c>
      <c r="F1452" s="11">
        <v>126</v>
      </c>
      <c r="G1452" s="11">
        <v>3198</v>
      </c>
      <c r="H1452" s="11" t="s">
        <v>11</v>
      </c>
    </row>
    <row r="1453" spans="1:8">
      <c r="A1453" s="11" t="s">
        <v>2454</v>
      </c>
      <c r="B1453" s="11" t="s">
        <v>2455</v>
      </c>
      <c r="C1453" s="11">
        <v>242</v>
      </c>
      <c r="D1453" s="11" t="s">
        <v>10</v>
      </c>
      <c r="E1453" s="11">
        <v>39</v>
      </c>
      <c r="F1453" s="11">
        <v>217</v>
      </c>
      <c r="G1453" s="11">
        <v>3198</v>
      </c>
      <c r="H1453" s="11" t="s">
        <v>11</v>
      </c>
    </row>
    <row r="1454" spans="1:8">
      <c r="A1454" s="11" t="s">
        <v>2456</v>
      </c>
      <c r="B1454" s="11" t="s">
        <v>2457</v>
      </c>
      <c r="C1454" s="11">
        <v>577</v>
      </c>
      <c r="D1454" s="11" t="s">
        <v>10</v>
      </c>
      <c r="E1454" s="11">
        <v>28</v>
      </c>
      <c r="F1454" s="11">
        <v>340</v>
      </c>
      <c r="G1454" s="11">
        <v>3198</v>
      </c>
      <c r="H1454" s="11" t="s">
        <v>11</v>
      </c>
    </row>
    <row r="1455" spans="1:8">
      <c r="A1455" s="11" t="s">
        <v>2458</v>
      </c>
      <c r="B1455" s="11" t="s">
        <v>2459</v>
      </c>
      <c r="C1455" s="11">
        <v>368</v>
      </c>
      <c r="D1455" s="11" t="s">
        <v>10</v>
      </c>
      <c r="E1455" s="11">
        <v>33</v>
      </c>
      <c r="F1455" s="11">
        <v>343</v>
      </c>
      <c r="G1455" s="11">
        <v>3198</v>
      </c>
      <c r="H1455" s="11" t="s">
        <v>11</v>
      </c>
    </row>
    <row r="1456" spans="1:8">
      <c r="A1456" s="11" t="s">
        <v>2460</v>
      </c>
      <c r="B1456" s="11" t="s">
        <v>2461</v>
      </c>
      <c r="C1456" s="11">
        <v>355</v>
      </c>
      <c r="D1456" s="11" t="s">
        <v>10</v>
      </c>
      <c r="E1456" s="11">
        <v>26</v>
      </c>
      <c r="F1456" s="11">
        <v>335</v>
      </c>
      <c r="G1456" s="11">
        <v>3198</v>
      </c>
      <c r="H1456" s="11" t="s">
        <v>11</v>
      </c>
    </row>
    <row r="1457" spans="1:8">
      <c r="A1457" s="11" t="s">
        <v>2462</v>
      </c>
      <c r="B1457" s="11" t="s">
        <v>2463</v>
      </c>
      <c r="C1457" s="11">
        <v>127</v>
      </c>
      <c r="D1457" s="11" t="s">
        <v>10</v>
      </c>
      <c r="E1457" s="11">
        <v>35</v>
      </c>
      <c r="F1457" s="11">
        <v>125</v>
      </c>
      <c r="G1457" s="11">
        <v>3198</v>
      </c>
      <c r="H1457" s="11" t="s">
        <v>11</v>
      </c>
    </row>
    <row r="1458" spans="1:8">
      <c r="A1458" s="11" t="s">
        <v>2464</v>
      </c>
      <c r="B1458" s="11" t="s">
        <v>2465</v>
      </c>
      <c r="C1458" s="11">
        <v>374</v>
      </c>
      <c r="D1458" s="11" t="s">
        <v>10</v>
      </c>
      <c r="E1458" s="11">
        <v>39</v>
      </c>
      <c r="F1458" s="11">
        <v>353</v>
      </c>
      <c r="G1458" s="11">
        <v>3198</v>
      </c>
      <c r="H1458" s="11" t="s">
        <v>11</v>
      </c>
    </row>
    <row r="1459" spans="1:8">
      <c r="A1459" s="11" t="s">
        <v>2466</v>
      </c>
      <c r="B1459" s="11" t="s">
        <v>2467</v>
      </c>
      <c r="C1459" s="11">
        <v>363</v>
      </c>
      <c r="D1459" s="11" t="s">
        <v>10</v>
      </c>
      <c r="E1459" s="11">
        <v>39</v>
      </c>
      <c r="F1459" s="11">
        <v>344</v>
      </c>
      <c r="G1459" s="11">
        <v>3198</v>
      </c>
      <c r="H1459" s="11" t="s">
        <v>11</v>
      </c>
    </row>
    <row r="1460" spans="1:8">
      <c r="A1460" s="11" t="s">
        <v>2468</v>
      </c>
      <c r="B1460" s="11" t="s">
        <v>2469</v>
      </c>
      <c r="C1460" s="11">
        <v>347</v>
      </c>
      <c r="D1460" s="11" t="s">
        <v>10</v>
      </c>
      <c r="E1460" s="11">
        <v>38</v>
      </c>
      <c r="F1460" s="11">
        <v>328</v>
      </c>
      <c r="G1460" s="11">
        <v>3198</v>
      </c>
      <c r="H1460" s="11" t="s">
        <v>11</v>
      </c>
    </row>
    <row r="1461" spans="1:8">
      <c r="A1461" s="11" t="s">
        <v>2470</v>
      </c>
      <c r="B1461" s="11" t="s">
        <v>2471</v>
      </c>
      <c r="C1461" s="11">
        <v>368</v>
      </c>
      <c r="D1461" s="11" t="s">
        <v>10</v>
      </c>
      <c r="E1461" s="11">
        <v>37</v>
      </c>
      <c r="F1461" s="11">
        <v>349</v>
      </c>
      <c r="G1461" s="11">
        <v>3198</v>
      </c>
      <c r="H1461" s="11" t="s">
        <v>11</v>
      </c>
    </row>
    <row r="1462" spans="1:8">
      <c r="A1462" s="11" t="s">
        <v>2472</v>
      </c>
      <c r="B1462" s="11" t="s">
        <v>2473</v>
      </c>
      <c r="C1462" s="11">
        <v>365</v>
      </c>
      <c r="D1462" s="11" t="s">
        <v>10</v>
      </c>
      <c r="E1462" s="11">
        <v>36</v>
      </c>
      <c r="F1462" s="11">
        <v>346</v>
      </c>
      <c r="G1462" s="11">
        <v>3198</v>
      </c>
      <c r="H1462" s="11" t="s">
        <v>11</v>
      </c>
    </row>
    <row r="1463" spans="1:8">
      <c r="A1463" s="11" t="s">
        <v>2474</v>
      </c>
      <c r="B1463" s="11" t="s">
        <v>2475</v>
      </c>
      <c r="C1463" s="11">
        <v>369</v>
      </c>
      <c r="D1463" s="11" t="s">
        <v>10</v>
      </c>
      <c r="E1463" s="11">
        <v>37</v>
      </c>
      <c r="F1463" s="11">
        <v>349</v>
      </c>
      <c r="G1463" s="11">
        <v>3198</v>
      </c>
      <c r="H1463" s="11" t="s">
        <v>11</v>
      </c>
    </row>
    <row r="1464" spans="1:8">
      <c r="A1464" s="11" t="s">
        <v>2476</v>
      </c>
      <c r="B1464" s="11" t="s">
        <v>2477</v>
      </c>
      <c r="C1464" s="11">
        <v>256</v>
      </c>
      <c r="D1464" s="11" t="s">
        <v>10</v>
      </c>
      <c r="E1464" s="11">
        <v>9</v>
      </c>
      <c r="F1464" s="11">
        <v>203</v>
      </c>
      <c r="G1464" s="11">
        <v>3198</v>
      </c>
      <c r="H1464" s="11" t="s">
        <v>11</v>
      </c>
    </row>
    <row r="1465" spans="1:8">
      <c r="A1465" s="11" t="s">
        <v>2478</v>
      </c>
      <c r="B1465" s="11" t="s">
        <v>2479</v>
      </c>
      <c r="C1465" s="11">
        <v>172</v>
      </c>
      <c r="D1465" s="11" t="s">
        <v>10</v>
      </c>
      <c r="E1465" s="11">
        <v>4</v>
      </c>
      <c r="F1465" s="11">
        <v>153</v>
      </c>
      <c r="G1465" s="11">
        <v>3198</v>
      </c>
      <c r="H1465" s="11" t="s">
        <v>11</v>
      </c>
    </row>
    <row r="1466" spans="1:8">
      <c r="A1466" s="11" t="s">
        <v>2480</v>
      </c>
      <c r="B1466" s="11" t="s">
        <v>2481</v>
      </c>
      <c r="C1466" s="11">
        <v>374</v>
      </c>
      <c r="D1466" s="11" t="s">
        <v>10</v>
      </c>
      <c r="E1466" s="11">
        <v>36</v>
      </c>
      <c r="F1466" s="11">
        <v>347</v>
      </c>
      <c r="G1466" s="11">
        <v>3198</v>
      </c>
      <c r="H1466" s="11" t="s">
        <v>11</v>
      </c>
    </row>
    <row r="1467" spans="1:8">
      <c r="A1467" s="11" t="s">
        <v>2482</v>
      </c>
      <c r="B1467" s="11" t="s">
        <v>2483</v>
      </c>
      <c r="C1467" s="11">
        <v>376</v>
      </c>
      <c r="D1467" s="11" t="s">
        <v>10</v>
      </c>
      <c r="E1467" s="11">
        <v>40</v>
      </c>
      <c r="F1467" s="11">
        <v>347</v>
      </c>
      <c r="G1467" s="11">
        <v>3198</v>
      </c>
      <c r="H1467" s="11" t="s">
        <v>11</v>
      </c>
    </row>
    <row r="1468" spans="1:8">
      <c r="A1468" s="11" t="s">
        <v>2484</v>
      </c>
      <c r="B1468" s="11" t="s">
        <v>2485</v>
      </c>
      <c r="C1468" s="11">
        <v>381</v>
      </c>
      <c r="D1468" s="11" t="s">
        <v>10</v>
      </c>
      <c r="E1468" s="11">
        <v>38</v>
      </c>
      <c r="F1468" s="11">
        <v>345</v>
      </c>
      <c r="G1468" s="11">
        <v>3198</v>
      </c>
      <c r="H1468" s="11" t="s">
        <v>11</v>
      </c>
    </row>
    <row r="1469" spans="1:8">
      <c r="A1469" s="11" t="s">
        <v>2486</v>
      </c>
      <c r="B1469" s="11" t="s">
        <v>2487</v>
      </c>
      <c r="C1469" s="11">
        <v>377</v>
      </c>
      <c r="D1469" s="11" t="s">
        <v>10</v>
      </c>
      <c r="E1469" s="11">
        <v>37</v>
      </c>
      <c r="F1469" s="11">
        <v>343</v>
      </c>
      <c r="G1469" s="11">
        <v>3198</v>
      </c>
      <c r="H1469" s="11" t="s">
        <v>11</v>
      </c>
    </row>
    <row r="1470" spans="1:8">
      <c r="A1470" s="11" t="s">
        <v>2488</v>
      </c>
      <c r="B1470" s="11" t="s">
        <v>2489</v>
      </c>
      <c r="C1470" s="11">
        <v>350</v>
      </c>
      <c r="D1470" s="11" t="s">
        <v>10</v>
      </c>
      <c r="E1470" s="11">
        <v>5</v>
      </c>
      <c r="F1470" s="11">
        <v>316</v>
      </c>
      <c r="G1470" s="11">
        <v>3198</v>
      </c>
      <c r="H1470" s="11" t="s">
        <v>11</v>
      </c>
    </row>
    <row r="1471" spans="1:8">
      <c r="A1471" s="11" t="s">
        <v>2490</v>
      </c>
      <c r="B1471" s="11" t="s">
        <v>2491</v>
      </c>
      <c r="C1471" s="11">
        <v>372</v>
      </c>
      <c r="D1471" s="11" t="s">
        <v>10</v>
      </c>
      <c r="E1471" s="11">
        <v>40</v>
      </c>
      <c r="F1471" s="11">
        <v>352</v>
      </c>
      <c r="G1471" s="11">
        <v>3198</v>
      </c>
      <c r="H1471" s="11" t="s">
        <v>11</v>
      </c>
    </row>
    <row r="1472" spans="1:8">
      <c r="A1472" s="11" t="s">
        <v>2492</v>
      </c>
      <c r="B1472" s="11" t="s">
        <v>2493</v>
      </c>
      <c r="C1472" s="11">
        <v>327</v>
      </c>
      <c r="D1472" s="11" t="s">
        <v>10</v>
      </c>
      <c r="E1472" s="11">
        <v>1</v>
      </c>
      <c r="F1472" s="11">
        <v>307</v>
      </c>
      <c r="G1472" s="11">
        <v>3198</v>
      </c>
      <c r="H1472" s="11" t="s">
        <v>11</v>
      </c>
    </row>
    <row r="1473" spans="1:8">
      <c r="A1473" s="11" t="s">
        <v>2494</v>
      </c>
      <c r="B1473" s="11" t="s">
        <v>2495</v>
      </c>
      <c r="C1473" s="11">
        <v>234</v>
      </c>
      <c r="D1473" s="11" t="s">
        <v>10</v>
      </c>
      <c r="E1473" s="11">
        <v>8</v>
      </c>
      <c r="F1473" s="11">
        <v>214</v>
      </c>
      <c r="G1473" s="11">
        <v>3198</v>
      </c>
      <c r="H1473" s="11" t="s">
        <v>11</v>
      </c>
    </row>
    <row r="1474" spans="1:8">
      <c r="A1474" s="11" t="s">
        <v>2496</v>
      </c>
      <c r="B1474" s="11" t="s">
        <v>2497</v>
      </c>
      <c r="C1474" s="11">
        <v>218</v>
      </c>
      <c r="D1474" s="11" t="s">
        <v>10</v>
      </c>
      <c r="E1474" s="11">
        <v>2</v>
      </c>
      <c r="F1474" s="11">
        <v>198</v>
      </c>
      <c r="G1474" s="11">
        <v>3198</v>
      </c>
      <c r="H1474" s="11" t="s">
        <v>11</v>
      </c>
    </row>
    <row r="1475" spans="1:8">
      <c r="A1475" s="11" t="s">
        <v>2498</v>
      </c>
      <c r="B1475" s="11" t="s">
        <v>2499</v>
      </c>
      <c r="C1475" s="11">
        <v>281</v>
      </c>
      <c r="D1475" s="11" t="s">
        <v>10</v>
      </c>
      <c r="E1475" s="11">
        <v>5</v>
      </c>
      <c r="F1475" s="11">
        <v>261</v>
      </c>
      <c r="G1475" s="11">
        <v>3198</v>
      </c>
      <c r="H1475" s="11" t="s">
        <v>11</v>
      </c>
    </row>
    <row r="1476" spans="1:8">
      <c r="A1476" s="11" t="s">
        <v>2500</v>
      </c>
      <c r="B1476" s="11" t="s">
        <v>2501</v>
      </c>
      <c r="C1476" s="11">
        <v>408</v>
      </c>
      <c r="D1476" s="11" t="s">
        <v>10</v>
      </c>
      <c r="E1476" s="11">
        <v>117</v>
      </c>
      <c r="F1476" s="11">
        <v>402</v>
      </c>
      <c r="G1476" s="11">
        <v>3198</v>
      </c>
      <c r="H1476" s="11" t="s">
        <v>11</v>
      </c>
    </row>
    <row r="1477" spans="1:8">
      <c r="A1477" s="11" t="s">
        <v>2502</v>
      </c>
      <c r="B1477" s="11" t="s">
        <v>2503</v>
      </c>
      <c r="C1477" s="11">
        <v>326</v>
      </c>
      <c r="D1477" s="11" t="s">
        <v>10</v>
      </c>
      <c r="E1477" s="11">
        <v>15</v>
      </c>
      <c r="F1477" s="11">
        <v>322</v>
      </c>
      <c r="G1477" s="11">
        <v>3198</v>
      </c>
      <c r="H1477" s="11" t="s">
        <v>11</v>
      </c>
    </row>
    <row r="1478" spans="1:8">
      <c r="A1478" s="11" t="s">
        <v>2504</v>
      </c>
      <c r="B1478" s="11" t="s">
        <v>2505</v>
      </c>
      <c r="C1478" s="11">
        <v>255</v>
      </c>
      <c r="D1478" s="11" t="s">
        <v>10</v>
      </c>
      <c r="E1478" s="11">
        <v>8</v>
      </c>
      <c r="F1478" s="11">
        <v>202</v>
      </c>
      <c r="G1478" s="11">
        <v>3198</v>
      </c>
      <c r="H1478" s="11" t="s">
        <v>11</v>
      </c>
    </row>
    <row r="1479" spans="1:8">
      <c r="A1479" s="11" t="s">
        <v>2506</v>
      </c>
      <c r="B1479" s="11" t="s">
        <v>2507</v>
      </c>
      <c r="C1479" s="11">
        <v>372</v>
      </c>
      <c r="D1479" s="11" t="s">
        <v>10</v>
      </c>
      <c r="E1479" s="11">
        <v>32</v>
      </c>
      <c r="F1479" s="11">
        <v>359</v>
      </c>
      <c r="G1479" s="11">
        <v>3198</v>
      </c>
      <c r="H1479" s="11" t="s">
        <v>11</v>
      </c>
    </row>
    <row r="1480" spans="1:8">
      <c r="A1480" s="11" t="s">
        <v>2508</v>
      </c>
      <c r="B1480" s="11" t="s">
        <v>2509</v>
      </c>
      <c r="C1480" s="11">
        <v>160</v>
      </c>
      <c r="D1480" s="11" t="s">
        <v>10</v>
      </c>
      <c r="E1480" s="11">
        <v>4</v>
      </c>
      <c r="F1480" s="11">
        <v>149</v>
      </c>
      <c r="G1480" s="11">
        <v>3198</v>
      </c>
      <c r="H1480" s="11" t="s">
        <v>11</v>
      </c>
    </row>
    <row r="1481" spans="1:8">
      <c r="A1481" s="11" t="s">
        <v>2510</v>
      </c>
      <c r="B1481" s="11" t="s">
        <v>2511</v>
      </c>
      <c r="C1481" s="11">
        <v>230</v>
      </c>
      <c r="D1481" s="11" t="s">
        <v>10</v>
      </c>
      <c r="E1481" s="11">
        <v>35</v>
      </c>
      <c r="F1481" s="11">
        <v>220</v>
      </c>
      <c r="G1481" s="11">
        <v>3198</v>
      </c>
      <c r="H1481" s="11" t="s">
        <v>11</v>
      </c>
    </row>
    <row r="1482" spans="1:8">
      <c r="A1482" s="11" t="s">
        <v>2512</v>
      </c>
      <c r="B1482" s="11" t="s">
        <v>2513</v>
      </c>
      <c r="C1482" s="11">
        <v>361</v>
      </c>
      <c r="D1482" s="11" t="s">
        <v>10</v>
      </c>
      <c r="E1482" s="11">
        <v>34</v>
      </c>
      <c r="F1482" s="11">
        <v>347</v>
      </c>
      <c r="G1482" s="11">
        <v>3198</v>
      </c>
      <c r="H1482" s="11" t="s">
        <v>11</v>
      </c>
    </row>
    <row r="1483" spans="1:8">
      <c r="A1483" s="11" t="s">
        <v>2514</v>
      </c>
      <c r="B1483" s="11" t="s">
        <v>2515</v>
      </c>
      <c r="C1483" s="11">
        <v>224</v>
      </c>
      <c r="D1483" s="11" t="s">
        <v>10</v>
      </c>
      <c r="E1483" s="11">
        <v>32</v>
      </c>
      <c r="F1483" s="11">
        <v>200</v>
      </c>
      <c r="G1483" s="11">
        <v>3198</v>
      </c>
      <c r="H1483" s="11" t="s">
        <v>11</v>
      </c>
    </row>
    <row r="1484" spans="1:8">
      <c r="A1484" s="11" t="s">
        <v>2516</v>
      </c>
      <c r="B1484" s="11" t="s">
        <v>2517</v>
      </c>
      <c r="C1484" s="11">
        <v>171</v>
      </c>
      <c r="D1484" s="11" t="s">
        <v>10</v>
      </c>
      <c r="E1484" s="11">
        <v>29</v>
      </c>
      <c r="F1484" s="11">
        <v>164</v>
      </c>
      <c r="G1484" s="11">
        <v>3198</v>
      </c>
      <c r="H1484" s="11" t="s">
        <v>11</v>
      </c>
    </row>
    <row r="1485" spans="1:8">
      <c r="A1485" s="11" t="s">
        <v>2518</v>
      </c>
      <c r="B1485" s="11" t="s">
        <v>2519</v>
      </c>
      <c r="C1485" s="11">
        <v>144</v>
      </c>
      <c r="D1485" s="11" t="s">
        <v>10</v>
      </c>
      <c r="E1485" s="11">
        <v>56</v>
      </c>
      <c r="F1485" s="11">
        <v>134</v>
      </c>
      <c r="G1485" s="11">
        <v>3198</v>
      </c>
      <c r="H1485" s="11" t="s">
        <v>11</v>
      </c>
    </row>
    <row r="1486" spans="1:8">
      <c r="A1486" s="11" t="s">
        <v>2520</v>
      </c>
      <c r="B1486" s="11" t="s">
        <v>2521</v>
      </c>
      <c r="C1486" s="11">
        <v>395</v>
      </c>
      <c r="D1486" s="11" t="s">
        <v>10</v>
      </c>
      <c r="E1486" s="11">
        <v>40</v>
      </c>
      <c r="F1486" s="11">
        <v>360</v>
      </c>
      <c r="G1486" s="11">
        <v>3198</v>
      </c>
      <c r="H1486" s="11" t="s">
        <v>11</v>
      </c>
    </row>
    <row r="1487" spans="1:8">
      <c r="A1487" s="11" t="s">
        <v>2522</v>
      </c>
      <c r="B1487" s="11" t="s">
        <v>2523</v>
      </c>
      <c r="C1487" s="11">
        <v>399</v>
      </c>
      <c r="D1487" s="11" t="s">
        <v>10</v>
      </c>
      <c r="E1487" s="11">
        <v>50</v>
      </c>
      <c r="F1487" s="11">
        <v>373</v>
      </c>
      <c r="G1487" s="11">
        <v>3198</v>
      </c>
      <c r="H1487" s="11" t="s">
        <v>11</v>
      </c>
    </row>
    <row r="1488" spans="1:8">
      <c r="A1488" s="11" t="s">
        <v>2524</v>
      </c>
      <c r="B1488" s="11" t="s">
        <v>2525</v>
      </c>
      <c r="C1488" s="11">
        <v>304</v>
      </c>
      <c r="D1488" s="11" t="s">
        <v>10</v>
      </c>
      <c r="E1488" s="11">
        <v>52</v>
      </c>
      <c r="F1488" s="11">
        <v>289</v>
      </c>
      <c r="G1488" s="11">
        <v>3198</v>
      </c>
      <c r="H1488" s="11" t="s">
        <v>11</v>
      </c>
    </row>
    <row r="1489" spans="1:8">
      <c r="A1489" s="11" t="s">
        <v>2526</v>
      </c>
      <c r="B1489" s="11" t="s">
        <v>2527</v>
      </c>
      <c r="C1489" s="11">
        <v>302</v>
      </c>
      <c r="D1489" s="11" t="s">
        <v>10</v>
      </c>
      <c r="E1489" s="11">
        <v>50</v>
      </c>
      <c r="F1489" s="11">
        <v>233</v>
      </c>
      <c r="G1489" s="11">
        <v>3198</v>
      </c>
      <c r="H1489" s="11" t="s">
        <v>11</v>
      </c>
    </row>
    <row r="1490" spans="1:8">
      <c r="A1490" s="11" t="s">
        <v>2528</v>
      </c>
      <c r="B1490" s="11" t="s">
        <v>2529</v>
      </c>
      <c r="C1490" s="11">
        <v>368</v>
      </c>
      <c r="D1490" s="11" t="s">
        <v>10</v>
      </c>
      <c r="E1490" s="11">
        <v>37</v>
      </c>
      <c r="F1490" s="11">
        <v>348</v>
      </c>
      <c r="G1490" s="11">
        <v>3198</v>
      </c>
      <c r="H1490" s="11" t="s">
        <v>11</v>
      </c>
    </row>
    <row r="1491" spans="1:8">
      <c r="A1491" s="11" t="s">
        <v>2530</v>
      </c>
      <c r="B1491" s="11" t="s">
        <v>2531</v>
      </c>
      <c r="C1491" s="11">
        <v>363</v>
      </c>
      <c r="D1491" s="11" t="s">
        <v>10</v>
      </c>
      <c r="E1491" s="11">
        <v>28</v>
      </c>
      <c r="F1491" s="11">
        <v>351</v>
      </c>
      <c r="G1491" s="11">
        <v>3198</v>
      </c>
      <c r="H1491" s="11" t="s">
        <v>11</v>
      </c>
    </row>
    <row r="1492" spans="1:8">
      <c r="A1492" s="11" t="s">
        <v>2532</v>
      </c>
      <c r="B1492" s="11" t="s">
        <v>2533</v>
      </c>
      <c r="C1492" s="11">
        <v>287</v>
      </c>
      <c r="D1492" s="11" t="s">
        <v>10</v>
      </c>
      <c r="E1492" s="11">
        <v>28</v>
      </c>
      <c r="F1492" s="11">
        <v>267</v>
      </c>
      <c r="G1492" s="11">
        <v>3198</v>
      </c>
      <c r="H1492" s="11" t="s">
        <v>11</v>
      </c>
    </row>
    <row r="1493" spans="1:8">
      <c r="A1493" s="11" t="s">
        <v>2534</v>
      </c>
      <c r="B1493" s="11" t="s">
        <v>2535</v>
      </c>
      <c r="C1493" s="11">
        <v>261</v>
      </c>
      <c r="D1493" s="11" t="s">
        <v>10</v>
      </c>
      <c r="E1493" s="11">
        <v>34</v>
      </c>
      <c r="F1493" s="11">
        <v>241</v>
      </c>
      <c r="G1493" s="11">
        <v>3198</v>
      </c>
      <c r="H1493" s="11" t="s">
        <v>11</v>
      </c>
    </row>
    <row r="1494" spans="1:8">
      <c r="A1494" s="11" t="s">
        <v>2536</v>
      </c>
      <c r="B1494" s="11" t="s">
        <v>2537</v>
      </c>
      <c r="C1494" s="11">
        <v>366</v>
      </c>
      <c r="D1494" s="11" t="s">
        <v>10</v>
      </c>
      <c r="E1494" s="11">
        <v>32</v>
      </c>
      <c r="F1494" s="11">
        <v>353</v>
      </c>
      <c r="G1494" s="11">
        <v>3198</v>
      </c>
      <c r="H1494" s="11" t="s">
        <v>11</v>
      </c>
    </row>
    <row r="1495" spans="1:8">
      <c r="A1495" s="11" t="s">
        <v>2538</v>
      </c>
      <c r="B1495" s="11" t="s">
        <v>2539</v>
      </c>
      <c r="C1495" s="11">
        <v>419</v>
      </c>
      <c r="D1495" s="11" t="s">
        <v>1632</v>
      </c>
      <c r="E1495" s="11">
        <v>1</v>
      </c>
      <c r="F1495" s="11">
        <v>49</v>
      </c>
      <c r="G1495" s="11">
        <v>3</v>
      </c>
    </row>
    <row r="1496" spans="1:8">
      <c r="A1496" s="11" t="s">
        <v>2538</v>
      </c>
      <c r="B1496" s="11" t="s">
        <v>2539</v>
      </c>
      <c r="C1496" s="11">
        <v>419</v>
      </c>
      <c r="D1496" s="11" t="s">
        <v>10</v>
      </c>
      <c r="E1496" s="11">
        <v>83</v>
      </c>
      <c r="F1496" s="11">
        <v>395</v>
      </c>
      <c r="G1496" s="11">
        <v>3198</v>
      </c>
      <c r="H1496" s="11" t="s">
        <v>11</v>
      </c>
    </row>
    <row r="1497" spans="1:8">
      <c r="A1497" s="11" t="s">
        <v>2540</v>
      </c>
      <c r="B1497" s="11" t="s">
        <v>2541</v>
      </c>
      <c r="C1497" s="11">
        <v>348</v>
      </c>
      <c r="D1497" s="11" t="s">
        <v>10</v>
      </c>
      <c r="E1497" s="11">
        <v>42</v>
      </c>
      <c r="F1497" s="11">
        <v>319</v>
      </c>
      <c r="G1497" s="11">
        <v>3198</v>
      </c>
      <c r="H1497" s="11" t="s">
        <v>11</v>
      </c>
    </row>
    <row r="1498" spans="1:8">
      <c r="A1498" s="11" t="s">
        <v>2542</v>
      </c>
      <c r="B1498" s="11" t="s">
        <v>2543</v>
      </c>
      <c r="C1498" s="11">
        <v>361</v>
      </c>
      <c r="D1498" s="11" t="s">
        <v>10</v>
      </c>
      <c r="E1498" s="11">
        <v>34</v>
      </c>
      <c r="F1498" s="11">
        <v>347</v>
      </c>
      <c r="G1498" s="11">
        <v>3198</v>
      </c>
      <c r="H1498" s="11" t="s">
        <v>11</v>
      </c>
    </row>
    <row r="1499" spans="1:8">
      <c r="A1499" s="11" t="s">
        <v>2544</v>
      </c>
      <c r="B1499" s="11" t="s">
        <v>2545</v>
      </c>
      <c r="C1499" s="11">
        <v>281</v>
      </c>
      <c r="D1499" s="11" t="s">
        <v>10</v>
      </c>
      <c r="E1499" s="11">
        <v>12</v>
      </c>
      <c r="F1499" s="11">
        <v>258</v>
      </c>
      <c r="G1499" s="11">
        <v>3198</v>
      </c>
      <c r="H1499" s="11" t="s">
        <v>11</v>
      </c>
    </row>
    <row r="1500" spans="1:8">
      <c r="A1500" s="11" t="s">
        <v>2546</v>
      </c>
      <c r="B1500" s="11" t="s">
        <v>2547</v>
      </c>
      <c r="C1500" s="11">
        <v>198</v>
      </c>
      <c r="D1500" s="11" t="s">
        <v>10</v>
      </c>
      <c r="E1500" s="11">
        <v>1</v>
      </c>
      <c r="F1500" s="11">
        <v>178</v>
      </c>
      <c r="G1500" s="11">
        <v>3198</v>
      </c>
      <c r="H1500" s="11" t="s">
        <v>11</v>
      </c>
    </row>
    <row r="1501" spans="1:8">
      <c r="A1501" s="11" t="s">
        <v>2548</v>
      </c>
      <c r="B1501" s="11" t="s">
        <v>2549</v>
      </c>
      <c r="C1501" s="11">
        <v>404</v>
      </c>
      <c r="D1501" s="11" t="s">
        <v>10</v>
      </c>
      <c r="E1501" s="11">
        <v>42</v>
      </c>
      <c r="F1501" s="11">
        <v>389</v>
      </c>
      <c r="G1501" s="11">
        <v>3198</v>
      </c>
      <c r="H1501" s="11" t="s">
        <v>11</v>
      </c>
    </row>
    <row r="1502" spans="1:8">
      <c r="A1502" s="11" t="s">
        <v>2550</v>
      </c>
      <c r="B1502" s="11" t="s">
        <v>2551</v>
      </c>
      <c r="C1502" s="11">
        <v>393</v>
      </c>
      <c r="D1502" s="11" t="s">
        <v>10</v>
      </c>
      <c r="E1502" s="11">
        <v>49</v>
      </c>
      <c r="F1502" s="11">
        <v>371</v>
      </c>
      <c r="G1502" s="11">
        <v>3198</v>
      </c>
      <c r="H1502" s="11" t="s">
        <v>11</v>
      </c>
    </row>
    <row r="1503" spans="1:8">
      <c r="A1503" s="11" t="s">
        <v>2552</v>
      </c>
      <c r="B1503" s="11" t="s">
        <v>2553</v>
      </c>
      <c r="C1503" s="11">
        <v>351</v>
      </c>
      <c r="D1503" s="11" t="s">
        <v>10</v>
      </c>
      <c r="E1503" s="11">
        <v>28</v>
      </c>
      <c r="F1503" s="11">
        <v>340</v>
      </c>
      <c r="G1503" s="11">
        <v>3198</v>
      </c>
      <c r="H1503" s="11" t="s">
        <v>11</v>
      </c>
    </row>
    <row r="1504" spans="1:8">
      <c r="A1504" s="11" t="s">
        <v>2554</v>
      </c>
      <c r="B1504" s="11" t="s">
        <v>2555</v>
      </c>
      <c r="C1504" s="11">
        <v>373</v>
      </c>
      <c r="D1504" s="11" t="s">
        <v>10</v>
      </c>
      <c r="E1504" s="11">
        <v>39</v>
      </c>
      <c r="F1504" s="11">
        <v>354</v>
      </c>
      <c r="G1504" s="11">
        <v>3198</v>
      </c>
      <c r="H1504" s="11" t="s">
        <v>11</v>
      </c>
    </row>
    <row r="1505" spans="1:8">
      <c r="A1505" s="11" t="s">
        <v>2556</v>
      </c>
      <c r="B1505" s="11" t="s">
        <v>2557</v>
      </c>
      <c r="C1505" s="11">
        <v>198</v>
      </c>
      <c r="D1505" s="11" t="s">
        <v>10</v>
      </c>
      <c r="E1505" s="11">
        <v>1</v>
      </c>
      <c r="F1505" s="11">
        <v>184</v>
      </c>
      <c r="G1505" s="11">
        <v>3198</v>
      </c>
      <c r="H1505" s="11" t="s">
        <v>11</v>
      </c>
    </row>
    <row r="1506" spans="1:8">
      <c r="A1506" s="11" t="s">
        <v>2558</v>
      </c>
      <c r="B1506" s="11" t="s">
        <v>2559</v>
      </c>
      <c r="C1506" s="11">
        <v>152</v>
      </c>
      <c r="D1506" s="11" t="s">
        <v>10</v>
      </c>
      <c r="E1506" s="11">
        <v>2</v>
      </c>
      <c r="F1506" s="11">
        <v>129</v>
      </c>
      <c r="G1506" s="11">
        <v>3198</v>
      </c>
      <c r="H1506" s="11" t="s">
        <v>11</v>
      </c>
    </row>
    <row r="1507" spans="1:8">
      <c r="A1507" s="11" t="s">
        <v>2560</v>
      </c>
      <c r="B1507" s="11" t="s">
        <v>2561</v>
      </c>
      <c r="C1507" s="11">
        <v>345</v>
      </c>
      <c r="D1507" s="11" t="s">
        <v>10</v>
      </c>
      <c r="E1507" s="11">
        <v>23</v>
      </c>
      <c r="F1507" s="11">
        <v>336</v>
      </c>
      <c r="G1507" s="11">
        <v>3198</v>
      </c>
      <c r="H1507" s="11" t="s">
        <v>11</v>
      </c>
    </row>
    <row r="1508" spans="1:8">
      <c r="A1508" s="11" t="s">
        <v>2562</v>
      </c>
      <c r="B1508" s="11" t="s">
        <v>2563</v>
      </c>
      <c r="C1508" s="11">
        <v>361</v>
      </c>
      <c r="D1508" s="11" t="s">
        <v>10</v>
      </c>
      <c r="E1508" s="11">
        <v>39</v>
      </c>
      <c r="F1508" s="11">
        <v>352</v>
      </c>
      <c r="G1508" s="11">
        <v>3198</v>
      </c>
      <c r="H1508" s="11" t="s">
        <v>11</v>
      </c>
    </row>
    <row r="1509" spans="1:8">
      <c r="A1509" s="11" t="s">
        <v>2564</v>
      </c>
      <c r="B1509" s="11" t="s">
        <v>2565</v>
      </c>
      <c r="C1509" s="11">
        <v>363</v>
      </c>
      <c r="D1509" s="11" t="s">
        <v>10</v>
      </c>
      <c r="E1509" s="11">
        <v>48</v>
      </c>
      <c r="F1509" s="11">
        <v>354</v>
      </c>
      <c r="G1509" s="11">
        <v>3198</v>
      </c>
      <c r="H1509" s="11" t="s">
        <v>11</v>
      </c>
    </row>
    <row r="1510" spans="1:8">
      <c r="A1510" s="11" t="s">
        <v>2566</v>
      </c>
      <c r="B1510" s="11" t="s">
        <v>2567</v>
      </c>
      <c r="C1510" s="11">
        <v>657</v>
      </c>
      <c r="D1510" s="11" t="s">
        <v>10</v>
      </c>
      <c r="E1510" s="11">
        <v>29</v>
      </c>
      <c r="F1510" s="11">
        <v>341</v>
      </c>
      <c r="G1510" s="11">
        <v>3198</v>
      </c>
      <c r="H1510" s="11" t="s">
        <v>11</v>
      </c>
    </row>
    <row r="1511" spans="1:8">
      <c r="A1511" s="11" t="s">
        <v>2566</v>
      </c>
      <c r="B1511" s="11" t="s">
        <v>2567</v>
      </c>
      <c r="C1511" s="11">
        <v>657</v>
      </c>
      <c r="D1511" s="11" t="s">
        <v>70</v>
      </c>
      <c r="E1511" s="11">
        <v>384</v>
      </c>
      <c r="F1511" s="11">
        <v>650</v>
      </c>
      <c r="G1511" s="11">
        <v>4980</v>
      </c>
      <c r="H1511" s="11" t="s">
        <v>71</v>
      </c>
    </row>
    <row r="1512" spans="1:8">
      <c r="A1512" s="11" t="s">
        <v>2568</v>
      </c>
      <c r="B1512" s="11" t="s">
        <v>2569</v>
      </c>
      <c r="C1512" s="11">
        <v>408</v>
      </c>
      <c r="D1512" s="11" t="s">
        <v>844</v>
      </c>
      <c r="E1512" s="11">
        <v>1</v>
      </c>
      <c r="F1512" s="11">
        <v>117</v>
      </c>
      <c r="G1512" s="11">
        <v>218</v>
      </c>
      <c r="H1512" s="11" t="s">
        <v>845</v>
      </c>
    </row>
    <row r="1513" spans="1:8">
      <c r="A1513" s="11" t="s">
        <v>2568</v>
      </c>
      <c r="B1513" s="11" t="s">
        <v>2569</v>
      </c>
      <c r="C1513" s="11">
        <v>408</v>
      </c>
      <c r="D1513" s="11" t="s">
        <v>10</v>
      </c>
      <c r="E1513" s="11">
        <v>145</v>
      </c>
      <c r="F1513" s="11">
        <v>396</v>
      </c>
      <c r="G1513" s="11">
        <v>3198</v>
      </c>
      <c r="H1513" s="11" t="s">
        <v>11</v>
      </c>
    </row>
    <row r="1514" spans="1:8">
      <c r="A1514" s="11" t="s">
        <v>2570</v>
      </c>
      <c r="B1514" s="11" t="s">
        <v>2571</v>
      </c>
      <c r="C1514" s="11">
        <v>326</v>
      </c>
      <c r="D1514" s="11" t="s">
        <v>10</v>
      </c>
      <c r="E1514" s="11">
        <v>15</v>
      </c>
      <c r="F1514" s="11">
        <v>322</v>
      </c>
      <c r="G1514" s="11">
        <v>3198</v>
      </c>
      <c r="H1514" s="11" t="s">
        <v>11</v>
      </c>
    </row>
    <row r="1515" spans="1:8">
      <c r="A1515" s="11" t="s">
        <v>2572</v>
      </c>
      <c r="B1515" s="11" t="s">
        <v>2573</v>
      </c>
      <c r="C1515" s="11">
        <v>380</v>
      </c>
      <c r="D1515" s="11" t="s">
        <v>10</v>
      </c>
      <c r="E1515" s="11">
        <v>61</v>
      </c>
      <c r="F1515" s="11">
        <v>365</v>
      </c>
      <c r="G1515" s="11">
        <v>3198</v>
      </c>
      <c r="H1515" s="11" t="s">
        <v>11</v>
      </c>
    </row>
    <row r="1516" spans="1:8">
      <c r="A1516" s="11" t="s">
        <v>2574</v>
      </c>
      <c r="B1516" s="11" t="s">
        <v>2575</v>
      </c>
      <c r="C1516" s="11">
        <v>610</v>
      </c>
      <c r="D1516" s="11" t="s">
        <v>10</v>
      </c>
      <c r="E1516" s="11">
        <v>26</v>
      </c>
      <c r="F1516" s="11">
        <v>290</v>
      </c>
      <c r="G1516" s="11">
        <v>3198</v>
      </c>
      <c r="H1516" s="11" t="s">
        <v>11</v>
      </c>
    </row>
    <row r="1517" spans="1:8">
      <c r="A1517" s="11" t="s">
        <v>2574</v>
      </c>
      <c r="B1517" s="11" t="s">
        <v>2575</v>
      </c>
      <c r="C1517" s="11">
        <v>610</v>
      </c>
      <c r="D1517" s="11" t="s">
        <v>70</v>
      </c>
      <c r="E1517" s="11">
        <v>335</v>
      </c>
      <c r="F1517" s="11">
        <v>577</v>
      </c>
      <c r="G1517" s="11">
        <v>4980</v>
      </c>
      <c r="H1517" s="11" t="s">
        <v>71</v>
      </c>
    </row>
    <row r="1518" spans="1:8">
      <c r="A1518" s="11" t="s">
        <v>2576</v>
      </c>
      <c r="B1518" s="11" t="s">
        <v>2577</v>
      </c>
      <c r="C1518" s="11">
        <v>379</v>
      </c>
      <c r="D1518" s="11" t="s">
        <v>10</v>
      </c>
      <c r="E1518" s="11">
        <v>56</v>
      </c>
      <c r="F1518" s="11">
        <v>368</v>
      </c>
      <c r="G1518" s="11">
        <v>3198</v>
      </c>
      <c r="H1518" s="11" t="s">
        <v>11</v>
      </c>
    </row>
    <row r="1519" spans="1:8">
      <c r="A1519" s="11" t="s">
        <v>2578</v>
      </c>
      <c r="B1519" s="11" t="s">
        <v>2579</v>
      </c>
      <c r="C1519" s="11">
        <v>232</v>
      </c>
      <c r="D1519" s="11" t="s">
        <v>10</v>
      </c>
      <c r="E1519" s="11">
        <v>14</v>
      </c>
      <c r="F1519" s="11">
        <v>214</v>
      </c>
      <c r="G1519" s="11">
        <v>3198</v>
      </c>
      <c r="H1519" s="11" t="s">
        <v>11</v>
      </c>
    </row>
    <row r="1520" spans="1:8">
      <c r="A1520" s="11" t="s">
        <v>2580</v>
      </c>
      <c r="B1520" s="11" t="s">
        <v>2581</v>
      </c>
      <c r="C1520" s="11">
        <v>287</v>
      </c>
      <c r="D1520" s="11" t="s">
        <v>10</v>
      </c>
      <c r="E1520" s="11">
        <v>10</v>
      </c>
      <c r="F1520" s="11">
        <v>204</v>
      </c>
      <c r="G1520" s="11">
        <v>3198</v>
      </c>
      <c r="H1520" s="11" t="s">
        <v>11</v>
      </c>
    </row>
    <row r="1521" spans="1:8">
      <c r="A1521" s="11" t="s">
        <v>2582</v>
      </c>
      <c r="B1521" s="11" t="s">
        <v>2583</v>
      </c>
      <c r="C1521" s="11">
        <v>353</v>
      </c>
      <c r="D1521" s="11" t="s">
        <v>10</v>
      </c>
      <c r="E1521" s="11">
        <v>34</v>
      </c>
      <c r="F1521" s="11">
        <v>338</v>
      </c>
      <c r="G1521" s="11">
        <v>3198</v>
      </c>
      <c r="H1521" s="11" t="s">
        <v>11</v>
      </c>
    </row>
    <row r="1522" spans="1:8">
      <c r="A1522" s="11" t="s">
        <v>2584</v>
      </c>
      <c r="B1522" s="11" t="s">
        <v>2585</v>
      </c>
      <c r="C1522" s="11">
        <v>353</v>
      </c>
      <c r="D1522" s="11" t="s">
        <v>10</v>
      </c>
      <c r="E1522" s="11">
        <v>34</v>
      </c>
      <c r="F1522" s="11">
        <v>338</v>
      </c>
      <c r="G1522" s="11">
        <v>3198</v>
      </c>
      <c r="H1522" s="11" t="s">
        <v>11</v>
      </c>
    </row>
    <row r="1523" spans="1:8">
      <c r="A1523" s="11" t="s">
        <v>2586</v>
      </c>
      <c r="B1523" s="11" t="s">
        <v>2587</v>
      </c>
      <c r="C1523" s="11">
        <v>101</v>
      </c>
      <c r="D1523" s="11" t="s">
        <v>10</v>
      </c>
      <c r="E1523" s="11">
        <v>3</v>
      </c>
      <c r="F1523" s="11">
        <v>101</v>
      </c>
      <c r="G1523" s="11">
        <v>3198</v>
      </c>
      <c r="H1523" s="11" t="s">
        <v>11</v>
      </c>
    </row>
    <row r="1524" spans="1:8">
      <c r="A1524" s="11" t="s">
        <v>2588</v>
      </c>
      <c r="B1524" s="11" t="s">
        <v>2589</v>
      </c>
      <c r="C1524" s="11">
        <v>386</v>
      </c>
      <c r="D1524" s="11" t="s">
        <v>10</v>
      </c>
      <c r="E1524" s="11">
        <v>37</v>
      </c>
      <c r="F1524" s="11">
        <v>335</v>
      </c>
      <c r="G1524" s="11">
        <v>3198</v>
      </c>
      <c r="H1524" s="11" t="s">
        <v>11</v>
      </c>
    </row>
    <row r="1525" spans="1:8">
      <c r="A1525" s="11" t="s">
        <v>2590</v>
      </c>
      <c r="B1525" s="11" t="s">
        <v>2591</v>
      </c>
      <c r="C1525" s="11">
        <v>386</v>
      </c>
      <c r="D1525" s="11" t="s">
        <v>10</v>
      </c>
      <c r="E1525" s="11">
        <v>37</v>
      </c>
      <c r="F1525" s="11">
        <v>335</v>
      </c>
      <c r="G1525" s="11">
        <v>3198</v>
      </c>
      <c r="H1525" s="11" t="s">
        <v>11</v>
      </c>
    </row>
    <row r="1526" spans="1:8">
      <c r="A1526" s="11" t="s">
        <v>2592</v>
      </c>
      <c r="B1526" s="11" t="s">
        <v>2593</v>
      </c>
      <c r="C1526" s="11">
        <v>418</v>
      </c>
      <c r="D1526" s="11" t="s">
        <v>10</v>
      </c>
      <c r="E1526" s="11">
        <v>149</v>
      </c>
      <c r="F1526" s="11">
        <v>408</v>
      </c>
      <c r="G1526" s="11">
        <v>3198</v>
      </c>
      <c r="H1526" s="11" t="s">
        <v>11</v>
      </c>
    </row>
    <row r="1527" spans="1:8">
      <c r="A1527" s="11" t="s">
        <v>2594</v>
      </c>
      <c r="B1527" s="11" t="s">
        <v>2595</v>
      </c>
      <c r="C1527" s="11">
        <v>418</v>
      </c>
      <c r="D1527" s="11" t="s">
        <v>10</v>
      </c>
      <c r="E1527" s="11">
        <v>149</v>
      </c>
      <c r="F1527" s="11">
        <v>408</v>
      </c>
      <c r="G1527" s="11">
        <v>3198</v>
      </c>
      <c r="H1527" s="11" t="s">
        <v>11</v>
      </c>
    </row>
    <row r="1528" spans="1:8">
      <c r="A1528" s="11" t="s">
        <v>2596</v>
      </c>
      <c r="B1528" s="11" t="s">
        <v>2597</v>
      </c>
      <c r="C1528" s="11">
        <v>414</v>
      </c>
      <c r="D1528" s="11" t="s">
        <v>10</v>
      </c>
      <c r="E1528" s="11">
        <v>145</v>
      </c>
      <c r="F1528" s="11">
        <v>404</v>
      </c>
      <c r="G1528" s="11">
        <v>3198</v>
      </c>
      <c r="H1528" s="11" t="s">
        <v>11</v>
      </c>
    </row>
    <row r="1529" spans="1:8">
      <c r="A1529" s="11" t="s">
        <v>2598</v>
      </c>
      <c r="B1529" s="11" t="s">
        <v>2599</v>
      </c>
      <c r="C1529" s="11">
        <v>418</v>
      </c>
      <c r="D1529" s="11" t="s">
        <v>10</v>
      </c>
      <c r="E1529" s="11">
        <v>149</v>
      </c>
      <c r="F1529" s="11">
        <v>408</v>
      </c>
      <c r="G1529" s="11">
        <v>3198</v>
      </c>
      <c r="H1529" s="11" t="s">
        <v>11</v>
      </c>
    </row>
    <row r="1530" spans="1:8">
      <c r="A1530" s="11" t="s">
        <v>2600</v>
      </c>
      <c r="B1530" s="11" t="s">
        <v>2601</v>
      </c>
      <c r="C1530" s="11">
        <v>418</v>
      </c>
      <c r="D1530" s="11" t="s">
        <v>10</v>
      </c>
      <c r="E1530" s="11">
        <v>149</v>
      </c>
      <c r="F1530" s="11">
        <v>408</v>
      </c>
      <c r="G1530" s="11">
        <v>3198</v>
      </c>
      <c r="H1530" s="11" t="s">
        <v>11</v>
      </c>
    </row>
    <row r="1531" spans="1:8">
      <c r="A1531" s="11" t="s">
        <v>2602</v>
      </c>
      <c r="B1531" s="11" t="s">
        <v>2603</v>
      </c>
      <c r="C1531" s="11">
        <v>418</v>
      </c>
      <c r="D1531" s="11" t="s">
        <v>10</v>
      </c>
      <c r="E1531" s="11">
        <v>149</v>
      </c>
      <c r="F1531" s="11">
        <v>408</v>
      </c>
      <c r="G1531" s="11">
        <v>3198</v>
      </c>
      <c r="H1531" s="11" t="s">
        <v>11</v>
      </c>
    </row>
    <row r="1532" spans="1:8">
      <c r="A1532" s="11" t="s">
        <v>2604</v>
      </c>
      <c r="B1532" s="11" t="s">
        <v>2605</v>
      </c>
      <c r="C1532" s="11">
        <v>115</v>
      </c>
      <c r="D1532" s="11" t="s">
        <v>10</v>
      </c>
      <c r="E1532" s="11">
        <v>1</v>
      </c>
      <c r="F1532" s="11">
        <v>106</v>
      </c>
      <c r="G1532" s="11">
        <v>3198</v>
      </c>
      <c r="H1532" s="11" t="s">
        <v>11</v>
      </c>
    </row>
    <row r="1533" spans="1:8">
      <c r="A1533" s="11" t="s">
        <v>2606</v>
      </c>
      <c r="B1533" s="11" t="s">
        <v>2607</v>
      </c>
      <c r="C1533" s="11">
        <v>298</v>
      </c>
      <c r="D1533" s="11" t="s">
        <v>10</v>
      </c>
      <c r="E1533" s="11">
        <v>27</v>
      </c>
      <c r="F1533" s="11">
        <v>293</v>
      </c>
      <c r="G1533" s="11">
        <v>3198</v>
      </c>
      <c r="H1533" s="11" t="s">
        <v>11</v>
      </c>
    </row>
    <row r="1534" spans="1:8">
      <c r="A1534" s="11" t="s">
        <v>2608</v>
      </c>
      <c r="B1534" s="11" t="s">
        <v>2609</v>
      </c>
      <c r="C1534" s="11">
        <v>418</v>
      </c>
      <c r="D1534" s="11" t="s">
        <v>10</v>
      </c>
      <c r="E1534" s="11">
        <v>149</v>
      </c>
      <c r="F1534" s="11">
        <v>408</v>
      </c>
      <c r="G1534" s="11">
        <v>3198</v>
      </c>
      <c r="H1534" s="11" t="s">
        <v>11</v>
      </c>
    </row>
    <row r="1535" spans="1:8">
      <c r="A1535" s="11" t="s">
        <v>2610</v>
      </c>
      <c r="B1535" s="11" t="s">
        <v>2611</v>
      </c>
      <c r="C1535" s="11">
        <v>418</v>
      </c>
      <c r="D1535" s="11" t="s">
        <v>10</v>
      </c>
      <c r="E1535" s="11">
        <v>149</v>
      </c>
      <c r="F1535" s="11">
        <v>408</v>
      </c>
      <c r="G1535" s="11">
        <v>3198</v>
      </c>
      <c r="H1535" s="11" t="s">
        <v>11</v>
      </c>
    </row>
    <row r="1536" spans="1:8">
      <c r="A1536" s="11" t="s">
        <v>2612</v>
      </c>
      <c r="B1536" s="11" t="s">
        <v>2613</v>
      </c>
      <c r="C1536" s="11">
        <v>399</v>
      </c>
      <c r="D1536" s="11" t="s">
        <v>10</v>
      </c>
      <c r="E1536" s="11">
        <v>210</v>
      </c>
      <c r="F1536" s="11">
        <v>388</v>
      </c>
      <c r="G1536" s="11">
        <v>3198</v>
      </c>
      <c r="H1536" s="11" t="s">
        <v>11</v>
      </c>
    </row>
    <row r="1537" spans="1:8">
      <c r="A1537" s="11" t="s">
        <v>2614</v>
      </c>
      <c r="B1537" s="11" t="s">
        <v>2615</v>
      </c>
      <c r="C1537" s="11">
        <v>249</v>
      </c>
      <c r="D1537" s="11" t="s">
        <v>10</v>
      </c>
      <c r="E1537" s="11">
        <v>18</v>
      </c>
      <c r="F1537" s="11">
        <v>210</v>
      </c>
      <c r="G1537" s="11">
        <v>3198</v>
      </c>
      <c r="H1537" s="11" t="s">
        <v>11</v>
      </c>
    </row>
    <row r="1538" spans="1:8">
      <c r="A1538" s="11" t="s">
        <v>2616</v>
      </c>
      <c r="B1538" s="11" t="s">
        <v>2617</v>
      </c>
      <c r="C1538" s="11">
        <v>246</v>
      </c>
      <c r="D1538" s="11" t="s">
        <v>10</v>
      </c>
      <c r="E1538" s="11">
        <v>18</v>
      </c>
      <c r="F1538" s="11">
        <v>211</v>
      </c>
      <c r="G1538" s="11">
        <v>3198</v>
      </c>
      <c r="H1538" s="11" t="s">
        <v>11</v>
      </c>
    </row>
    <row r="1539" spans="1:8">
      <c r="A1539" s="11" t="s">
        <v>2618</v>
      </c>
      <c r="B1539" s="11" t="s">
        <v>2619</v>
      </c>
      <c r="C1539" s="11">
        <v>610</v>
      </c>
      <c r="D1539" s="11" t="s">
        <v>10</v>
      </c>
      <c r="E1539" s="11">
        <v>26</v>
      </c>
      <c r="F1539" s="11">
        <v>290</v>
      </c>
      <c r="G1539" s="11">
        <v>3198</v>
      </c>
      <c r="H1539" s="11" t="s">
        <v>11</v>
      </c>
    </row>
    <row r="1540" spans="1:8">
      <c r="A1540" s="11" t="s">
        <v>2618</v>
      </c>
      <c r="B1540" s="11" t="s">
        <v>2619</v>
      </c>
      <c r="C1540" s="11">
        <v>610</v>
      </c>
      <c r="D1540" s="11" t="s">
        <v>70</v>
      </c>
      <c r="E1540" s="11">
        <v>335</v>
      </c>
      <c r="F1540" s="11">
        <v>577</v>
      </c>
      <c r="G1540" s="11">
        <v>4980</v>
      </c>
      <c r="H1540" s="11" t="s">
        <v>71</v>
      </c>
    </row>
    <row r="1541" spans="1:8">
      <c r="A1541" s="11" t="s">
        <v>2620</v>
      </c>
      <c r="B1541" s="11" t="s">
        <v>2621</v>
      </c>
      <c r="C1541" s="11">
        <v>379</v>
      </c>
      <c r="D1541" s="11" t="s">
        <v>10</v>
      </c>
      <c r="E1541" s="11">
        <v>56</v>
      </c>
      <c r="F1541" s="11">
        <v>368</v>
      </c>
      <c r="G1541" s="11">
        <v>3198</v>
      </c>
      <c r="H1541" s="11" t="s">
        <v>11</v>
      </c>
    </row>
    <row r="1542" spans="1:8">
      <c r="A1542" s="11" t="s">
        <v>2622</v>
      </c>
      <c r="B1542" s="11" t="s">
        <v>2623</v>
      </c>
      <c r="C1542" s="11">
        <v>263</v>
      </c>
      <c r="D1542" s="11" t="s">
        <v>10</v>
      </c>
      <c r="E1542" s="11">
        <v>134</v>
      </c>
      <c r="F1542" s="11">
        <v>230</v>
      </c>
      <c r="G1542" s="11">
        <v>3198</v>
      </c>
      <c r="H1542" s="11" t="s">
        <v>11</v>
      </c>
    </row>
    <row r="1543" spans="1:8">
      <c r="A1543" s="11" t="s">
        <v>2624</v>
      </c>
      <c r="B1543" s="11" t="s">
        <v>2625</v>
      </c>
      <c r="C1543" s="11">
        <v>271</v>
      </c>
      <c r="D1543" s="11" t="s">
        <v>10</v>
      </c>
      <c r="E1543" s="11">
        <v>88</v>
      </c>
      <c r="F1543" s="11">
        <v>263</v>
      </c>
      <c r="G1543" s="11">
        <v>3198</v>
      </c>
      <c r="H1543" s="11" t="s">
        <v>11</v>
      </c>
    </row>
    <row r="1544" spans="1:8">
      <c r="A1544" s="11" t="s">
        <v>2626</v>
      </c>
      <c r="B1544" s="11" t="s">
        <v>2627</v>
      </c>
      <c r="C1544" s="11">
        <v>187</v>
      </c>
      <c r="D1544" s="11" t="s">
        <v>10</v>
      </c>
      <c r="E1544" s="11">
        <v>7</v>
      </c>
      <c r="F1544" s="11">
        <v>182</v>
      </c>
      <c r="G1544" s="11">
        <v>3198</v>
      </c>
      <c r="H1544" s="11" t="s">
        <v>11</v>
      </c>
    </row>
    <row r="1545" spans="1:8">
      <c r="A1545" s="11" t="s">
        <v>2628</v>
      </c>
      <c r="B1545" s="11" t="s">
        <v>2629</v>
      </c>
      <c r="C1545" s="11">
        <v>223</v>
      </c>
      <c r="D1545" s="11" t="s">
        <v>10</v>
      </c>
      <c r="E1545" s="11">
        <v>35</v>
      </c>
      <c r="F1545" s="11">
        <v>219</v>
      </c>
      <c r="G1545" s="11">
        <v>3198</v>
      </c>
      <c r="H1545" s="11" t="s">
        <v>11</v>
      </c>
    </row>
    <row r="1546" spans="1:8">
      <c r="A1546" s="11" t="s">
        <v>2630</v>
      </c>
      <c r="B1546" s="11" t="s">
        <v>2631</v>
      </c>
      <c r="C1546" s="11">
        <v>228</v>
      </c>
      <c r="D1546" s="11" t="s">
        <v>10</v>
      </c>
      <c r="E1546" s="11">
        <v>5</v>
      </c>
      <c r="F1546" s="11">
        <v>197</v>
      </c>
      <c r="G1546" s="11">
        <v>3198</v>
      </c>
      <c r="H1546" s="11" t="s">
        <v>11</v>
      </c>
    </row>
    <row r="1547" spans="1:8">
      <c r="A1547" s="11" t="s">
        <v>2632</v>
      </c>
      <c r="B1547" s="11" t="s">
        <v>2633</v>
      </c>
      <c r="C1547" s="11">
        <v>353</v>
      </c>
      <c r="D1547" s="11" t="s">
        <v>10</v>
      </c>
      <c r="E1547" s="11">
        <v>37</v>
      </c>
      <c r="F1547" s="11">
        <v>344</v>
      </c>
      <c r="G1547" s="11">
        <v>3198</v>
      </c>
      <c r="H1547" s="11" t="s">
        <v>11</v>
      </c>
    </row>
    <row r="1548" spans="1:8">
      <c r="A1548" s="11" t="s">
        <v>2634</v>
      </c>
      <c r="B1548" s="11" t="s">
        <v>2635</v>
      </c>
      <c r="C1548" s="11">
        <v>379</v>
      </c>
      <c r="D1548" s="11" t="s">
        <v>10</v>
      </c>
      <c r="E1548" s="11">
        <v>38</v>
      </c>
      <c r="F1548" s="11">
        <v>356</v>
      </c>
      <c r="G1548" s="11">
        <v>3198</v>
      </c>
      <c r="H1548" s="11" t="s">
        <v>11</v>
      </c>
    </row>
    <row r="1549" spans="1:8">
      <c r="A1549" s="11" t="s">
        <v>2636</v>
      </c>
      <c r="B1549" s="11" t="s">
        <v>2637</v>
      </c>
      <c r="C1549" s="11">
        <v>238</v>
      </c>
      <c r="D1549" s="11" t="s">
        <v>10</v>
      </c>
      <c r="E1549" s="11">
        <v>12</v>
      </c>
      <c r="F1549" s="11">
        <v>212</v>
      </c>
      <c r="G1549" s="11">
        <v>3198</v>
      </c>
      <c r="H1549" s="11" t="s">
        <v>11</v>
      </c>
    </row>
    <row r="1550" spans="1:8">
      <c r="A1550" s="11" t="s">
        <v>2638</v>
      </c>
      <c r="B1550" s="11" t="s">
        <v>2639</v>
      </c>
      <c r="C1550" s="11">
        <v>369</v>
      </c>
      <c r="D1550" s="11" t="s">
        <v>10</v>
      </c>
      <c r="E1550" s="11">
        <v>33</v>
      </c>
      <c r="F1550" s="11">
        <v>345</v>
      </c>
      <c r="G1550" s="11">
        <v>3198</v>
      </c>
      <c r="H1550" s="11" t="s">
        <v>11</v>
      </c>
    </row>
    <row r="1551" spans="1:8">
      <c r="A1551" s="11" t="s">
        <v>2640</v>
      </c>
      <c r="B1551" s="11" t="s">
        <v>2641</v>
      </c>
      <c r="C1551" s="11">
        <v>438</v>
      </c>
      <c r="D1551" s="11" t="s">
        <v>10</v>
      </c>
      <c r="E1551" s="11">
        <v>33</v>
      </c>
      <c r="F1551" s="11">
        <v>211</v>
      </c>
      <c r="G1551" s="11">
        <v>3198</v>
      </c>
      <c r="H1551" s="11" t="s">
        <v>11</v>
      </c>
    </row>
    <row r="1552" spans="1:8">
      <c r="A1552" s="11" t="s">
        <v>2640</v>
      </c>
      <c r="B1552" s="11" t="s">
        <v>2641</v>
      </c>
      <c r="C1552" s="11">
        <v>438</v>
      </c>
      <c r="D1552" s="11" t="s">
        <v>10</v>
      </c>
      <c r="E1552" s="11">
        <v>272</v>
      </c>
      <c r="F1552" s="11">
        <v>414</v>
      </c>
      <c r="G1552" s="11">
        <v>3198</v>
      </c>
      <c r="H1552" s="11" t="s">
        <v>11</v>
      </c>
    </row>
    <row r="1553" spans="1:8">
      <c r="A1553" s="11" t="s">
        <v>2642</v>
      </c>
      <c r="B1553" s="11" t="s">
        <v>2643</v>
      </c>
      <c r="C1553" s="11">
        <v>275</v>
      </c>
      <c r="D1553" s="11" t="s">
        <v>10</v>
      </c>
      <c r="E1553" s="11">
        <v>57</v>
      </c>
      <c r="F1553" s="11">
        <v>255</v>
      </c>
      <c r="G1553" s="11">
        <v>3198</v>
      </c>
      <c r="H1553" s="11" t="s">
        <v>11</v>
      </c>
    </row>
    <row r="1554" spans="1:8">
      <c r="A1554" s="11" t="s">
        <v>2644</v>
      </c>
      <c r="B1554" s="11" t="s">
        <v>2645</v>
      </c>
      <c r="C1554" s="11">
        <v>136</v>
      </c>
      <c r="D1554" s="11" t="s">
        <v>10</v>
      </c>
      <c r="E1554" s="11">
        <v>2</v>
      </c>
      <c r="F1554" s="11">
        <v>126</v>
      </c>
      <c r="G1554" s="11">
        <v>3198</v>
      </c>
      <c r="H1554" s="11" t="s">
        <v>11</v>
      </c>
    </row>
    <row r="1555" spans="1:8">
      <c r="A1555" s="11" t="s">
        <v>2646</v>
      </c>
      <c r="B1555" s="11" t="s">
        <v>2647</v>
      </c>
      <c r="C1555" s="11">
        <v>388</v>
      </c>
      <c r="D1555" s="11" t="s">
        <v>1267</v>
      </c>
      <c r="E1555" s="11">
        <v>1</v>
      </c>
      <c r="F1555" s="11">
        <v>39</v>
      </c>
      <c r="G1555" s="11">
        <v>2</v>
      </c>
    </row>
    <row r="1556" spans="1:8">
      <c r="A1556" s="11" t="s">
        <v>2646</v>
      </c>
      <c r="B1556" s="11" t="s">
        <v>2647</v>
      </c>
      <c r="C1556" s="11">
        <v>388</v>
      </c>
      <c r="D1556" s="11" t="s">
        <v>10</v>
      </c>
      <c r="E1556" s="11">
        <v>70</v>
      </c>
      <c r="F1556" s="11">
        <v>377</v>
      </c>
      <c r="G1556" s="11">
        <v>3198</v>
      </c>
      <c r="H1556" s="11" t="s">
        <v>11</v>
      </c>
    </row>
    <row r="1557" spans="1:8">
      <c r="A1557" s="11" t="s">
        <v>2648</v>
      </c>
      <c r="B1557" s="11" t="s">
        <v>2649</v>
      </c>
      <c r="C1557" s="11">
        <v>301</v>
      </c>
      <c r="D1557" s="11" t="s">
        <v>10</v>
      </c>
      <c r="E1557" s="11">
        <v>18</v>
      </c>
      <c r="F1557" s="11">
        <v>279</v>
      </c>
      <c r="G1557" s="11">
        <v>3198</v>
      </c>
      <c r="H1557" s="11" t="s">
        <v>11</v>
      </c>
    </row>
    <row r="1558" spans="1:8">
      <c r="A1558" s="11" t="s">
        <v>2650</v>
      </c>
      <c r="B1558" s="11" t="s">
        <v>2651</v>
      </c>
      <c r="C1558" s="11">
        <v>610</v>
      </c>
      <c r="D1558" s="11" t="s">
        <v>10</v>
      </c>
      <c r="E1558" s="11">
        <v>26</v>
      </c>
      <c r="F1558" s="11">
        <v>290</v>
      </c>
      <c r="G1558" s="11">
        <v>3198</v>
      </c>
      <c r="H1558" s="11" t="s">
        <v>11</v>
      </c>
    </row>
    <row r="1559" spans="1:8">
      <c r="A1559" s="11" t="s">
        <v>2650</v>
      </c>
      <c r="B1559" s="11" t="s">
        <v>2651</v>
      </c>
      <c r="C1559" s="11">
        <v>610</v>
      </c>
      <c r="D1559" s="11" t="s">
        <v>70</v>
      </c>
      <c r="E1559" s="11">
        <v>335</v>
      </c>
      <c r="F1559" s="11">
        <v>577</v>
      </c>
      <c r="G1559" s="11">
        <v>4980</v>
      </c>
      <c r="H1559" s="11" t="s">
        <v>71</v>
      </c>
    </row>
    <row r="1560" spans="1:8">
      <c r="A1560" s="11" t="s">
        <v>2652</v>
      </c>
      <c r="B1560" s="11" t="s">
        <v>2653</v>
      </c>
      <c r="C1560" s="11">
        <v>379</v>
      </c>
      <c r="D1560" s="11" t="s">
        <v>10</v>
      </c>
      <c r="E1560" s="11">
        <v>56</v>
      </c>
      <c r="F1560" s="11">
        <v>368</v>
      </c>
      <c r="G1560" s="11">
        <v>3198</v>
      </c>
      <c r="H1560" s="11" t="s">
        <v>11</v>
      </c>
    </row>
    <row r="1561" spans="1:8">
      <c r="A1561" s="11" t="s">
        <v>2654</v>
      </c>
      <c r="B1561" s="11" t="s">
        <v>2655</v>
      </c>
      <c r="C1561" s="11">
        <v>367</v>
      </c>
      <c r="D1561" s="11" t="s">
        <v>10</v>
      </c>
      <c r="E1561" s="11">
        <v>32</v>
      </c>
      <c r="F1561" s="11">
        <v>344</v>
      </c>
      <c r="G1561" s="11">
        <v>3198</v>
      </c>
      <c r="H1561" s="11" t="s">
        <v>11</v>
      </c>
    </row>
    <row r="1562" spans="1:8">
      <c r="A1562" s="11" t="s">
        <v>2656</v>
      </c>
      <c r="B1562" s="11" t="s">
        <v>2657</v>
      </c>
      <c r="C1562" s="11">
        <v>236</v>
      </c>
      <c r="D1562" s="11" t="s">
        <v>10</v>
      </c>
      <c r="E1562" s="11">
        <v>7</v>
      </c>
      <c r="F1562" s="11">
        <v>198</v>
      </c>
      <c r="G1562" s="11">
        <v>3198</v>
      </c>
      <c r="H1562" s="11" t="s">
        <v>11</v>
      </c>
    </row>
    <row r="1563" spans="1:8">
      <c r="A1563" s="11" t="s">
        <v>2658</v>
      </c>
      <c r="B1563" s="11" t="s">
        <v>2659</v>
      </c>
      <c r="C1563" s="11">
        <v>249</v>
      </c>
      <c r="D1563" s="11" t="s">
        <v>10</v>
      </c>
      <c r="E1563" s="11">
        <v>11</v>
      </c>
      <c r="F1563" s="11">
        <v>212</v>
      </c>
      <c r="G1563" s="11">
        <v>3198</v>
      </c>
      <c r="H1563" s="11" t="s">
        <v>11</v>
      </c>
    </row>
    <row r="1564" spans="1:8">
      <c r="A1564" s="11" t="s">
        <v>2660</v>
      </c>
      <c r="B1564" s="11" t="s">
        <v>2661</v>
      </c>
      <c r="C1564" s="11">
        <v>354</v>
      </c>
      <c r="D1564" s="11" t="s">
        <v>10</v>
      </c>
      <c r="E1564" s="11">
        <v>22</v>
      </c>
      <c r="F1564" s="11">
        <v>207</v>
      </c>
      <c r="G1564" s="11">
        <v>3198</v>
      </c>
      <c r="H1564" s="11" t="s">
        <v>11</v>
      </c>
    </row>
    <row r="1565" spans="1:8">
      <c r="A1565" s="11" t="s">
        <v>2660</v>
      </c>
      <c r="B1565" s="11" t="s">
        <v>2661</v>
      </c>
      <c r="C1565" s="11">
        <v>354</v>
      </c>
      <c r="D1565" s="11" t="s">
        <v>2662</v>
      </c>
      <c r="E1565" s="11">
        <v>225</v>
      </c>
      <c r="F1565" s="11">
        <v>351</v>
      </c>
      <c r="G1565" s="11">
        <v>2444</v>
      </c>
      <c r="H1565" s="11" t="s">
        <v>2663</v>
      </c>
    </row>
    <row r="1566" spans="1:8">
      <c r="A1566" s="11" t="s">
        <v>2664</v>
      </c>
      <c r="B1566" s="11" t="s">
        <v>2665</v>
      </c>
      <c r="C1566" s="11">
        <v>301</v>
      </c>
      <c r="D1566" s="11" t="s">
        <v>10</v>
      </c>
      <c r="E1566" s="11">
        <v>61</v>
      </c>
      <c r="F1566" s="11">
        <v>293</v>
      </c>
      <c r="G1566" s="11">
        <v>3198</v>
      </c>
      <c r="H1566" s="11" t="s">
        <v>11</v>
      </c>
    </row>
    <row r="1567" spans="1:8">
      <c r="A1567" s="11" t="s">
        <v>2666</v>
      </c>
      <c r="B1567" s="11" t="s">
        <v>2667</v>
      </c>
      <c r="C1567" s="11">
        <v>653</v>
      </c>
      <c r="D1567" s="11" t="s">
        <v>10</v>
      </c>
      <c r="E1567" s="11">
        <v>22</v>
      </c>
      <c r="F1567" s="11">
        <v>336</v>
      </c>
      <c r="G1567" s="11">
        <v>3198</v>
      </c>
      <c r="H1567" s="11" t="s">
        <v>11</v>
      </c>
    </row>
    <row r="1568" spans="1:8">
      <c r="A1568" s="11" t="s">
        <v>2666</v>
      </c>
      <c r="B1568" s="11" t="s">
        <v>2667</v>
      </c>
      <c r="C1568" s="11">
        <v>653</v>
      </c>
      <c r="D1568" s="11" t="s">
        <v>70</v>
      </c>
      <c r="E1568" s="11">
        <v>376</v>
      </c>
      <c r="F1568" s="11">
        <v>646</v>
      </c>
      <c r="G1568" s="11">
        <v>4980</v>
      </c>
      <c r="H1568" s="11" t="s">
        <v>71</v>
      </c>
    </row>
    <row r="1569" spans="1:8">
      <c r="A1569" s="11" t="s">
        <v>2668</v>
      </c>
      <c r="B1569" s="11" t="s">
        <v>2669</v>
      </c>
      <c r="C1569" s="11">
        <v>426</v>
      </c>
      <c r="D1569" s="11" t="s">
        <v>10</v>
      </c>
      <c r="E1569" s="11">
        <v>159</v>
      </c>
      <c r="F1569" s="11">
        <v>418</v>
      </c>
      <c r="G1569" s="11">
        <v>3198</v>
      </c>
      <c r="H1569" s="11" t="s">
        <v>11</v>
      </c>
    </row>
    <row r="1570" spans="1:8">
      <c r="A1570" s="11" t="s">
        <v>2670</v>
      </c>
      <c r="B1570" s="11" t="s">
        <v>2671</v>
      </c>
      <c r="C1570" s="11">
        <v>241</v>
      </c>
      <c r="D1570" s="11" t="s">
        <v>10</v>
      </c>
      <c r="E1570" s="11">
        <v>64</v>
      </c>
      <c r="F1570" s="11">
        <v>241</v>
      </c>
      <c r="G1570" s="11">
        <v>3198</v>
      </c>
      <c r="H1570" s="11" t="s">
        <v>11</v>
      </c>
    </row>
    <row r="1571" spans="1:8">
      <c r="A1571" s="11" t="s">
        <v>2672</v>
      </c>
      <c r="B1571" s="11" t="s">
        <v>2673</v>
      </c>
      <c r="C1571" s="11">
        <v>190</v>
      </c>
      <c r="D1571" s="11" t="s">
        <v>10</v>
      </c>
      <c r="E1571" s="11">
        <v>66</v>
      </c>
      <c r="F1571" s="11">
        <v>189</v>
      </c>
      <c r="G1571" s="11">
        <v>3198</v>
      </c>
      <c r="H1571" s="11" t="s">
        <v>11</v>
      </c>
    </row>
    <row r="1572" spans="1:8">
      <c r="A1572" s="11" t="s">
        <v>2674</v>
      </c>
      <c r="B1572" s="11" t="s">
        <v>2675</v>
      </c>
      <c r="C1572" s="11">
        <v>372</v>
      </c>
      <c r="D1572" s="11" t="s">
        <v>10</v>
      </c>
      <c r="E1572" s="11">
        <v>35</v>
      </c>
      <c r="F1572" s="11">
        <v>335</v>
      </c>
      <c r="G1572" s="11">
        <v>3198</v>
      </c>
      <c r="H1572" s="11" t="s">
        <v>11</v>
      </c>
    </row>
    <row r="1573" spans="1:8">
      <c r="A1573" s="11" t="s">
        <v>2676</v>
      </c>
      <c r="B1573" s="11" t="s">
        <v>2677</v>
      </c>
      <c r="C1573" s="11">
        <v>380</v>
      </c>
      <c r="D1573" s="11" t="s">
        <v>10</v>
      </c>
      <c r="E1573" s="11">
        <v>53</v>
      </c>
      <c r="F1573" s="11">
        <v>367</v>
      </c>
      <c r="G1573" s="11">
        <v>3198</v>
      </c>
      <c r="H1573" s="11" t="s">
        <v>11</v>
      </c>
    </row>
    <row r="1574" spans="1:8">
      <c r="A1574" s="11" t="s">
        <v>2678</v>
      </c>
      <c r="B1574" s="11" t="s">
        <v>2679</v>
      </c>
      <c r="C1574" s="11">
        <v>240</v>
      </c>
      <c r="D1574" s="11" t="s">
        <v>10</v>
      </c>
      <c r="E1574" s="11">
        <v>8</v>
      </c>
      <c r="F1574" s="11">
        <v>207</v>
      </c>
      <c r="G1574" s="11">
        <v>3198</v>
      </c>
      <c r="H1574" s="11" t="s">
        <v>11</v>
      </c>
    </row>
    <row r="1575" spans="1:8">
      <c r="A1575" s="11" t="s">
        <v>2680</v>
      </c>
      <c r="B1575" s="11" t="s">
        <v>2681</v>
      </c>
      <c r="C1575" s="11">
        <v>227</v>
      </c>
      <c r="D1575" s="11" t="s">
        <v>10</v>
      </c>
      <c r="E1575" s="11">
        <v>10</v>
      </c>
      <c r="F1575" s="11">
        <v>193</v>
      </c>
      <c r="G1575" s="11">
        <v>3198</v>
      </c>
      <c r="H1575" s="11" t="s">
        <v>11</v>
      </c>
    </row>
    <row r="1576" spans="1:8">
      <c r="A1576" s="11" t="s">
        <v>2682</v>
      </c>
      <c r="B1576" s="11" t="s">
        <v>2683</v>
      </c>
      <c r="C1576" s="11">
        <v>351</v>
      </c>
      <c r="D1576" s="11" t="s">
        <v>10</v>
      </c>
      <c r="E1576" s="11">
        <v>32</v>
      </c>
      <c r="F1576" s="11">
        <v>336</v>
      </c>
      <c r="G1576" s="11">
        <v>3198</v>
      </c>
      <c r="H1576" s="11" t="s">
        <v>11</v>
      </c>
    </row>
    <row r="1577" spans="1:8">
      <c r="A1577" s="11" t="s">
        <v>2684</v>
      </c>
      <c r="B1577" s="11" t="s">
        <v>2685</v>
      </c>
      <c r="C1577" s="11">
        <v>231</v>
      </c>
      <c r="D1577" s="11" t="s">
        <v>10</v>
      </c>
      <c r="E1577" s="11">
        <v>2</v>
      </c>
      <c r="F1577" s="11">
        <v>214</v>
      </c>
      <c r="G1577" s="11">
        <v>3198</v>
      </c>
      <c r="H1577" s="11" t="s">
        <v>11</v>
      </c>
    </row>
    <row r="1578" spans="1:8">
      <c r="A1578" s="11" t="s">
        <v>2686</v>
      </c>
      <c r="B1578" s="11" t="s">
        <v>2687</v>
      </c>
      <c r="C1578" s="11">
        <v>418</v>
      </c>
      <c r="D1578" s="11" t="s">
        <v>10</v>
      </c>
      <c r="E1578" s="11">
        <v>147</v>
      </c>
      <c r="F1578" s="11">
        <v>406</v>
      </c>
      <c r="G1578" s="11">
        <v>3198</v>
      </c>
      <c r="H1578" s="11" t="s">
        <v>11</v>
      </c>
    </row>
    <row r="1579" spans="1:8">
      <c r="A1579" s="11" t="s">
        <v>2688</v>
      </c>
      <c r="B1579" s="11" t="s">
        <v>2689</v>
      </c>
      <c r="C1579" s="11">
        <v>351</v>
      </c>
      <c r="D1579" s="11" t="s">
        <v>10</v>
      </c>
      <c r="E1579" s="11">
        <v>32</v>
      </c>
      <c r="F1579" s="11">
        <v>336</v>
      </c>
      <c r="G1579" s="11">
        <v>3198</v>
      </c>
      <c r="H1579" s="11" t="s">
        <v>11</v>
      </c>
    </row>
    <row r="1580" spans="1:8">
      <c r="A1580" s="11" t="s">
        <v>2690</v>
      </c>
      <c r="B1580" s="11" t="s">
        <v>2691</v>
      </c>
      <c r="C1580" s="11">
        <v>258</v>
      </c>
      <c r="D1580" s="11" t="s">
        <v>10</v>
      </c>
      <c r="E1580" s="11">
        <v>6</v>
      </c>
      <c r="F1580" s="11">
        <v>218</v>
      </c>
      <c r="G1580" s="11">
        <v>3198</v>
      </c>
      <c r="H1580" s="11" t="s">
        <v>11</v>
      </c>
    </row>
    <row r="1581" spans="1:8">
      <c r="A1581" s="11" t="s">
        <v>2692</v>
      </c>
      <c r="B1581" s="11" t="s">
        <v>2693</v>
      </c>
      <c r="C1581" s="11">
        <v>418</v>
      </c>
      <c r="D1581" s="11" t="s">
        <v>10</v>
      </c>
      <c r="E1581" s="11">
        <v>147</v>
      </c>
      <c r="F1581" s="11">
        <v>406</v>
      </c>
      <c r="G1581" s="11">
        <v>3198</v>
      </c>
      <c r="H1581" s="11" t="s">
        <v>11</v>
      </c>
    </row>
    <row r="1582" spans="1:8">
      <c r="A1582" s="11" t="s">
        <v>2694</v>
      </c>
      <c r="B1582" s="11" t="s">
        <v>2695</v>
      </c>
      <c r="C1582" s="11">
        <v>610</v>
      </c>
      <c r="D1582" s="11" t="s">
        <v>10</v>
      </c>
      <c r="E1582" s="11">
        <v>26</v>
      </c>
      <c r="F1582" s="11">
        <v>290</v>
      </c>
      <c r="G1582" s="11">
        <v>3198</v>
      </c>
      <c r="H1582" s="11" t="s">
        <v>11</v>
      </c>
    </row>
    <row r="1583" spans="1:8">
      <c r="A1583" s="11" t="s">
        <v>2694</v>
      </c>
      <c r="B1583" s="11" t="s">
        <v>2695</v>
      </c>
      <c r="C1583" s="11">
        <v>610</v>
      </c>
      <c r="D1583" s="11" t="s">
        <v>70</v>
      </c>
      <c r="E1583" s="11">
        <v>335</v>
      </c>
      <c r="F1583" s="11">
        <v>577</v>
      </c>
      <c r="G1583" s="11">
        <v>4980</v>
      </c>
      <c r="H1583" s="11" t="s">
        <v>71</v>
      </c>
    </row>
    <row r="1584" spans="1:8">
      <c r="A1584" s="11" t="s">
        <v>2696</v>
      </c>
      <c r="B1584" s="11" t="s">
        <v>2697</v>
      </c>
      <c r="C1584" s="11">
        <v>379</v>
      </c>
      <c r="D1584" s="11" t="s">
        <v>10</v>
      </c>
      <c r="E1584" s="11">
        <v>56</v>
      </c>
      <c r="F1584" s="11">
        <v>368</v>
      </c>
      <c r="G1584" s="11">
        <v>3198</v>
      </c>
      <c r="H1584" s="11" t="s">
        <v>11</v>
      </c>
    </row>
    <row r="1585" spans="1:8">
      <c r="A1585" s="11" t="s">
        <v>2698</v>
      </c>
      <c r="B1585" s="11" t="s">
        <v>2699</v>
      </c>
      <c r="C1585" s="11">
        <v>317</v>
      </c>
      <c r="D1585" s="11" t="s">
        <v>10</v>
      </c>
      <c r="E1585" s="11">
        <v>38</v>
      </c>
      <c r="F1585" s="11">
        <v>309</v>
      </c>
      <c r="G1585" s="11">
        <v>3198</v>
      </c>
      <c r="H1585" s="11" t="s">
        <v>11</v>
      </c>
    </row>
    <row r="1586" spans="1:8">
      <c r="A1586" s="11" t="s">
        <v>2700</v>
      </c>
      <c r="B1586" s="11" t="s">
        <v>2701</v>
      </c>
      <c r="C1586" s="11">
        <v>521</v>
      </c>
      <c r="D1586" s="11" t="s">
        <v>2702</v>
      </c>
      <c r="E1586" s="11">
        <v>1</v>
      </c>
      <c r="F1586" s="11">
        <v>49</v>
      </c>
      <c r="G1586" s="11">
        <v>3</v>
      </c>
    </row>
    <row r="1587" spans="1:8">
      <c r="A1587" s="11" t="s">
        <v>2700</v>
      </c>
      <c r="B1587" s="11" t="s">
        <v>2701</v>
      </c>
      <c r="C1587" s="11">
        <v>521</v>
      </c>
      <c r="D1587" s="11" t="s">
        <v>10</v>
      </c>
      <c r="E1587" s="11">
        <v>80</v>
      </c>
      <c r="F1587" s="11">
        <v>505</v>
      </c>
      <c r="G1587" s="11">
        <v>3198</v>
      </c>
      <c r="H1587" s="11" t="s">
        <v>11</v>
      </c>
    </row>
    <row r="1588" spans="1:8">
      <c r="A1588" s="11" t="s">
        <v>2703</v>
      </c>
      <c r="B1588" s="11" t="s">
        <v>2704</v>
      </c>
      <c r="C1588" s="11">
        <v>375</v>
      </c>
      <c r="D1588" s="11" t="s">
        <v>10</v>
      </c>
      <c r="E1588" s="11">
        <v>41</v>
      </c>
      <c r="F1588" s="11">
        <v>356</v>
      </c>
      <c r="G1588" s="11">
        <v>3198</v>
      </c>
      <c r="H1588" s="11" t="s">
        <v>11</v>
      </c>
    </row>
    <row r="1589" spans="1:8">
      <c r="A1589" s="11" t="s">
        <v>2705</v>
      </c>
      <c r="B1589" s="11" t="s">
        <v>2706</v>
      </c>
      <c r="C1589" s="11">
        <v>421</v>
      </c>
      <c r="D1589" s="11" t="s">
        <v>10</v>
      </c>
      <c r="E1589" s="11">
        <v>37</v>
      </c>
      <c r="F1589" s="11">
        <v>210</v>
      </c>
      <c r="G1589" s="11">
        <v>3198</v>
      </c>
      <c r="H1589" s="11" t="s">
        <v>11</v>
      </c>
    </row>
    <row r="1590" spans="1:8">
      <c r="A1590" s="11" t="s">
        <v>2705</v>
      </c>
      <c r="B1590" s="11" t="s">
        <v>2706</v>
      </c>
      <c r="C1590" s="11">
        <v>421</v>
      </c>
      <c r="D1590" s="11" t="s">
        <v>10</v>
      </c>
      <c r="E1590" s="11">
        <v>227</v>
      </c>
      <c r="F1590" s="11">
        <v>389</v>
      </c>
      <c r="G1590" s="11">
        <v>3198</v>
      </c>
      <c r="H1590" s="11" t="s">
        <v>11</v>
      </c>
    </row>
    <row r="1591" spans="1:8">
      <c r="A1591" s="11" t="s">
        <v>2707</v>
      </c>
      <c r="B1591" s="11" t="s">
        <v>2708</v>
      </c>
      <c r="C1591" s="11">
        <v>222</v>
      </c>
      <c r="D1591" s="11" t="s">
        <v>10</v>
      </c>
      <c r="E1591" s="11">
        <v>8</v>
      </c>
      <c r="F1591" s="11">
        <v>206</v>
      </c>
      <c r="G1591" s="11">
        <v>3198</v>
      </c>
      <c r="H1591" s="11" t="s">
        <v>11</v>
      </c>
    </row>
    <row r="1592" spans="1:8">
      <c r="A1592" s="11" t="s">
        <v>2709</v>
      </c>
      <c r="B1592" s="11" t="s">
        <v>2710</v>
      </c>
      <c r="C1592" s="11">
        <v>268</v>
      </c>
      <c r="D1592" s="11" t="s">
        <v>10</v>
      </c>
      <c r="E1592" s="11">
        <v>22</v>
      </c>
      <c r="F1592" s="11">
        <v>267</v>
      </c>
      <c r="G1592" s="11">
        <v>3198</v>
      </c>
      <c r="H1592" s="11" t="s">
        <v>11</v>
      </c>
    </row>
    <row r="1593" spans="1:8">
      <c r="A1593" s="11" t="s">
        <v>2711</v>
      </c>
      <c r="B1593" s="11" t="s">
        <v>2712</v>
      </c>
      <c r="C1593" s="11">
        <v>316</v>
      </c>
      <c r="D1593" s="11" t="s">
        <v>10</v>
      </c>
      <c r="E1593" s="11">
        <v>9</v>
      </c>
      <c r="F1593" s="11">
        <v>307</v>
      </c>
      <c r="G1593" s="11">
        <v>3198</v>
      </c>
      <c r="H1593" s="11" t="s">
        <v>11</v>
      </c>
    </row>
    <row r="1594" spans="1:8">
      <c r="A1594" s="11" t="s">
        <v>2713</v>
      </c>
      <c r="B1594" s="11" t="s">
        <v>2714</v>
      </c>
      <c r="C1594" s="11">
        <v>362</v>
      </c>
      <c r="D1594" s="11" t="s">
        <v>10</v>
      </c>
      <c r="E1594" s="11">
        <v>38</v>
      </c>
      <c r="F1594" s="11">
        <v>353</v>
      </c>
      <c r="G1594" s="11">
        <v>3198</v>
      </c>
      <c r="H1594" s="11" t="s">
        <v>11</v>
      </c>
    </row>
    <row r="1595" spans="1:8">
      <c r="A1595" s="11" t="s">
        <v>2715</v>
      </c>
      <c r="B1595" s="11" t="s">
        <v>2716</v>
      </c>
      <c r="C1595" s="11">
        <v>357</v>
      </c>
      <c r="D1595" s="11" t="s">
        <v>10</v>
      </c>
      <c r="E1595" s="11">
        <v>36</v>
      </c>
      <c r="F1595" s="11">
        <v>348</v>
      </c>
      <c r="G1595" s="11">
        <v>3198</v>
      </c>
      <c r="H1595" s="11" t="s">
        <v>11</v>
      </c>
    </row>
    <row r="1596" spans="1:8">
      <c r="A1596" s="11" t="s">
        <v>2717</v>
      </c>
      <c r="B1596" s="11" t="s">
        <v>2718</v>
      </c>
      <c r="C1596" s="11">
        <v>378</v>
      </c>
      <c r="D1596" s="11" t="s">
        <v>10</v>
      </c>
      <c r="E1596" s="11">
        <v>57</v>
      </c>
      <c r="F1596" s="11">
        <v>369</v>
      </c>
      <c r="G1596" s="11">
        <v>3198</v>
      </c>
      <c r="H1596" s="11" t="s">
        <v>11</v>
      </c>
    </row>
    <row r="1597" spans="1:8">
      <c r="A1597" s="11" t="s">
        <v>2719</v>
      </c>
      <c r="B1597" s="11" t="s">
        <v>2720</v>
      </c>
      <c r="C1597" s="11">
        <v>397</v>
      </c>
      <c r="D1597" s="11" t="s">
        <v>10</v>
      </c>
      <c r="E1597" s="11">
        <v>47</v>
      </c>
      <c r="F1597" s="11">
        <v>369</v>
      </c>
      <c r="G1597" s="11">
        <v>3198</v>
      </c>
      <c r="H1597" s="11" t="s">
        <v>11</v>
      </c>
    </row>
    <row r="1598" spans="1:8">
      <c r="A1598" s="11" t="s">
        <v>2721</v>
      </c>
      <c r="B1598" s="11" t="s">
        <v>2722</v>
      </c>
      <c r="C1598" s="11">
        <v>259</v>
      </c>
      <c r="D1598" s="11" t="s">
        <v>10</v>
      </c>
      <c r="E1598" s="11">
        <v>75</v>
      </c>
      <c r="F1598" s="11">
        <v>235</v>
      </c>
      <c r="G1598" s="11">
        <v>3198</v>
      </c>
      <c r="H1598" s="11" t="s">
        <v>11</v>
      </c>
    </row>
    <row r="1599" spans="1:8">
      <c r="A1599" s="11" t="s">
        <v>2723</v>
      </c>
      <c r="B1599" s="11" t="s">
        <v>2724</v>
      </c>
      <c r="C1599" s="11">
        <v>375</v>
      </c>
      <c r="D1599" s="11" t="s">
        <v>10</v>
      </c>
      <c r="E1599" s="11">
        <v>34</v>
      </c>
      <c r="F1599" s="11">
        <v>357</v>
      </c>
      <c r="G1599" s="11">
        <v>3198</v>
      </c>
      <c r="H1599" s="11" t="s">
        <v>11</v>
      </c>
    </row>
    <row r="1600" spans="1:8">
      <c r="A1600" s="11" t="s">
        <v>2725</v>
      </c>
      <c r="B1600" s="11" t="s">
        <v>2726</v>
      </c>
      <c r="C1600" s="11">
        <v>150</v>
      </c>
      <c r="D1600" s="11" t="s">
        <v>10</v>
      </c>
      <c r="E1600" s="11">
        <v>2</v>
      </c>
      <c r="F1600" s="11">
        <v>130</v>
      </c>
      <c r="G1600" s="11">
        <v>3198</v>
      </c>
      <c r="H1600" s="11" t="s">
        <v>11</v>
      </c>
    </row>
    <row r="1601" spans="1:8">
      <c r="A1601" s="11" t="s">
        <v>2727</v>
      </c>
      <c r="B1601" s="11" t="s">
        <v>2728</v>
      </c>
      <c r="C1601" s="11">
        <v>372</v>
      </c>
      <c r="D1601" s="11" t="s">
        <v>10</v>
      </c>
      <c r="E1601" s="11">
        <v>48</v>
      </c>
      <c r="F1601" s="11">
        <v>352</v>
      </c>
      <c r="G1601" s="11">
        <v>3198</v>
      </c>
      <c r="H1601" s="11" t="s">
        <v>11</v>
      </c>
    </row>
    <row r="1602" spans="1:8">
      <c r="A1602" s="11" t="s">
        <v>2729</v>
      </c>
      <c r="B1602" s="11" t="s">
        <v>2730</v>
      </c>
      <c r="C1602" s="11">
        <v>352</v>
      </c>
      <c r="D1602" s="11" t="s">
        <v>10</v>
      </c>
      <c r="E1602" s="11">
        <v>12</v>
      </c>
      <c r="F1602" s="11">
        <v>324</v>
      </c>
      <c r="G1602" s="11">
        <v>3198</v>
      </c>
      <c r="H1602" s="11" t="s">
        <v>11</v>
      </c>
    </row>
    <row r="1603" spans="1:8">
      <c r="A1603" s="11" t="s">
        <v>2731</v>
      </c>
      <c r="B1603" s="11" t="s">
        <v>2732</v>
      </c>
      <c r="C1603" s="11">
        <v>382</v>
      </c>
      <c r="D1603" s="11" t="s">
        <v>10</v>
      </c>
      <c r="E1603" s="11">
        <v>63</v>
      </c>
      <c r="F1603" s="11">
        <v>376</v>
      </c>
      <c r="G1603" s="11">
        <v>3198</v>
      </c>
      <c r="H1603" s="11" t="s">
        <v>11</v>
      </c>
    </row>
    <row r="1604" spans="1:8">
      <c r="A1604" s="11" t="s">
        <v>2733</v>
      </c>
      <c r="B1604" s="11" t="s">
        <v>2734</v>
      </c>
      <c r="C1604" s="11">
        <v>395</v>
      </c>
      <c r="D1604" s="11" t="s">
        <v>10</v>
      </c>
      <c r="E1604" s="11">
        <v>44</v>
      </c>
      <c r="F1604" s="11">
        <v>378</v>
      </c>
      <c r="G1604" s="11">
        <v>3198</v>
      </c>
      <c r="H1604" s="11" t="s">
        <v>11</v>
      </c>
    </row>
    <row r="1605" spans="1:8">
      <c r="A1605" s="11" t="s">
        <v>2735</v>
      </c>
      <c r="B1605" s="11" t="s">
        <v>2736</v>
      </c>
      <c r="C1605" s="11">
        <v>396</v>
      </c>
      <c r="D1605" s="11" t="s">
        <v>10</v>
      </c>
      <c r="E1605" s="11">
        <v>53</v>
      </c>
      <c r="F1605" s="11">
        <v>377</v>
      </c>
      <c r="G1605" s="11">
        <v>3198</v>
      </c>
      <c r="H1605" s="11" t="s">
        <v>11</v>
      </c>
    </row>
    <row r="1606" spans="1:8">
      <c r="A1606" s="11" t="s">
        <v>2737</v>
      </c>
      <c r="B1606" s="11" t="s">
        <v>2738</v>
      </c>
      <c r="C1606" s="11">
        <v>390</v>
      </c>
      <c r="D1606" s="11" t="s">
        <v>10</v>
      </c>
      <c r="E1606" s="11">
        <v>42</v>
      </c>
      <c r="F1606" s="11">
        <v>372</v>
      </c>
      <c r="G1606" s="11">
        <v>3198</v>
      </c>
      <c r="H1606" s="11" t="s">
        <v>11</v>
      </c>
    </row>
    <row r="1607" spans="1:8">
      <c r="A1607" s="11" t="s">
        <v>2739</v>
      </c>
      <c r="B1607" s="11" t="s">
        <v>2740</v>
      </c>
      <c r="C1607" s="11">
        <v>375</v>
      </c>
      <c r="D1607" s="11" t="s">
        <v>10</v>
      </c>
      <c r="E1607" s="11">
        <v>38</v>
      </c>
      <c r="F1607" s="11">
        <v>356</v>
      </c>
      <c r="G1607" s="11">
        <v>3198</v>
      </c>
      <c r="H1607" s="11" t="s">
        <v>11</v>
      </c>
    </row>
    <row r="1608" spans="1:8">
      <c r="A1608" s="11" t="s">
        <v>2741</v>
      </c>
      <c r="B1608" s="11" t="s">
        <v>2742</v>
      </c>
      <c r="C1608" s="11">
        <v>382</v>
      </c>
      <c r="D1608" s="11" t="s">
        <v>10</v>
      </c>
      <c r="E1608" s="11">
        <v>71</v>
      </c>
      <c r="F1608" s="11">
        <v>371</v>
      </c>
      <c r="G1608" s="11">
        <v>3198</v>
      </c>
      <c r="H1608" s="11" t="s">
        <v>11</v>
      </c>
    </row>
    <row r="1609" spans="1:8">
      <c r="A1609" s="11" t="s">
        <v>2743</v>
      </c>
      <c r="B1609" s="11" t="s">
        <v>2744</v>
      </c>
      <c r="C1609" s="11">
        <v>363</v>
      </c>
      <c r="D1609" s="11" t="s">
        <v>10</v>
      </c>
      <c r="E1609" s="11">
        <v>41</v>
      </c>
      <c r="F1609" s="11">
        <v>354</v>
      </c>
      <c r="G1609" s="11">
        <v>3198</v>
      </c>
      <c r="H1609" s="11" t="s">
        <v>11</v>
      </c>
    </row>
    <row r="1610" spans="1:8">
      <c r="A1610" s="11" t="s">
        <v>2745</v>
      </c>
      <c r="B1610" s="11" t="s">
        <v>2746</v>
      </c>
      <c r="C1610" s="11">
        <v>360</v>
      </c>
      <c r="D1610" s="11" t="s">
        <v>10</v>
      </c>
      <c r="E1610" s="11">
        <v>39</v>
      </c>
      <c r="F1610" s="11">
        <v>351</v>
      </c>
      <c r="G1610" s="11">
        <v>3198</v>
      </c>
      <c r="H1610" s="11" t="s">
        <v>11</v>
      </c>
    </row>
    <row r="1611" spans="1:8">
      <c r="A1611" s="11" t="s">
        <v>2747</v>
      </c>
      <c r="B1611" s="11" t="s">
        <v>2748</v>
      </c>
      <c r="C1611" s="11">
        <v>378</v>
      </c>
      <c r="D1611" s="11" t="s">
        <v>10</v>
      </c>
      <c r="E1611" s="11">
        <v>53</v>
      </c>
      <c r="F1611" s="11">
        <v>361</v>
      </c>
      <c r="G1611" s="11">
        <v>3198</v>
      </c>
      <c r="H1611" s="11" t="s">
        <v>11</v>
      </c>
    </row>
    <row r="1612" spans="1:8">
      <c r="A1612" s="11" t="s">
        <v>2749</v>
      </c>
      <c r="B1612" s="11" t="s">
        <v>2750</v>
      </c>
      <c r="C1612" s="11">
        <v>378</v>
      </c>
      <c r="D1612" s="11" t="s">
        <v>10</v>
      </c>
      <c r="E1612" s="11">
        <v>32</v>
      </c>
      <c r="F1612" s="11">
        <v>356</v>
      </c>
      <c r="G1612" s="11">
        <v>3198</v>
      </c>
      <c r="H1612" s="11" t="s">
        <v>11</v>
      </c>
    </row>
    <row r="1613" spans="1:8">
      <c r="A1613" s="11" t="s">
        <v>2751</v>
      </c>
      <c r="B1613" s="11" t="s">
        <v>2752</v>
      </c>
      <c r="C1613" s="11">
        <v>256</v>
      </c>
      <c r="D1613" s="11" t="s">
        <v>10</v>
      </c>
      <c r="E1613" s="11">
        <v>8</v>
      </c>
      <c r="F1613" s="11">
        <v>203</v>
      </c>
      <c r="G1613" s="11">
        <v>3198</v>
      </c>
      <c r="H1613" s="11" t="s">
        <v>11</v>
      </c>
    </row>
    <row r="1614" spans="1:8">
      <c r="A1614" s="11" t="s">
        <v>2753</v>
      </c>
      <c r="B1614" s="11" t="s">
        <v>2754</v>
      </c>
      <c r="C1614" s="11">
        <v>417</v>
      </c>
      <c r="D1614" s="11" t="s">
        <v>10</v>
      </c>
      <c r="E1614" s="11">
        <v>95</v>
      </c>
      <c r="F1614" s="11">
        <v>407</v>
      </c>
      <c r="G1614" s="11">
        <v>3198</v>
      </c>
      <c r="H1614" s="11" t="s">
        <v>11</v>
      </c>
    </row>
    <row r="1615" spans="1:8">
      <c r="A1615" s="11" t="s">
        <v>2755</v>
      </c>
      <c r="B1615" s="11" t="s">
        <v>2756</v>
      </c>
      <c r="C1615" s="11">
        <v>249</v>
      </c>
      <c r="D1615" s="11" t="s">
        <v>10</v>
      </c>
      <c r="E1615" s="11">
        <v>70</v>
      </c>
      <c r="F1615" s="11">
        <v>244</v>
      </c>
      <c r="G1615" s="11">
        <v>3198</v>
      </c>
      <c r="H1615" s="11" t="s">
        <v>11</v>
      </c>
    </row>
    <row r="1616" spans="1:8">
      <c r="A1616" s="11" t="s">
        <v>2757</v>
      </c>
      <c r="B1616" s="11" t="s">
        <v>2758</v>
      </c>
      <c r="C1616" s="11">
        <v>342</v>
      </c>
      <c r="D1616" s="11" t="s">
        <v>10</v>
      </c>
      <c r="E1616" s="11">
        <v>36</v>
      </c>
      <c r="F1616" s="11">
        <v>334</v>
      </c>
      <c r="G1616" s="11">
        <v>3198</v>
      </c>
      <c r="H1616" s="11" t="s">
        <v>11</v>
      </c>
    </row>
    <row r="1617" spans="1:8">
      <c r="A1617" s="11" t="s">
        <v>2759</v>
      </c>
      <c r="B1617" s="11" t="s">
        <v>2760</v>
      </c>
      <c r="C1617" s="11">
        <v>398</v>
      </c>
      <c r="D1617" s="11" t="s">
        <v>10</v>
      </c>
      <c r="E1617" s="11">
        <v>45</v>
      </c>
      <c r="F1617" s="11">
        <v>377</v>
      </c>
      <c r="G1617" s="11">
        <v>3198</v>
      </c>
      <c r="H1617" s="11" t="s">
        <v>11</v>
      </c>
    </row>
    <row r="1618" spans="1:8">
      <c r="A1618" s="11" t="s">
        <v>2761</v>
      </c>
      <c r="B1618" s="11" t="s">
        <v>2762</v>
      </c>
      <c r="C1618" s="11">
        <v>399</v>
      </c>
      <c r="D1618" s="11" t="s">
        <v>10</v>
      </c>
      <c r="E1618" s="11">
        <v>38</v>
      </c>
      <c r="F1618" s="11">
        <v>364</v>
      </c>
      <c r="G1618" s="11">
        <v>3198</v>
      </c>
      <c r="H1618" s="11" t="s">
        <v>11</v>
      </c>
    </row>
    <row r="1619" spans="1:8">
      <c r="A1619" s="11" t="s">
        <v>2763</v>
      </c>
      <c r="B1619" s="11" t="s">
        <v>2764</v>
      </c>
      <c r="C1619" s="11">
        <v>399</v>
      </c>
      <c r="D1619" s="11" t="s">
        <v>10</v>
      </c>
      <c r="E1619" s="11">
        <v>38</v>
      </c>
      <c r="F1619" s="11">
        <v>364</v>
      </c>
      <c r="G1619" s="11">
        <v>3198</v>
      </c>
      <c r="H1619" s="11" t="s">
        <v>11</v>
      </c>
    </row>
    <row r="1620" spans="1:8">
      <c r="A1620" s="11" t="s">
        <v>2765</v>
      </c>
      <c r="B1620" s="11" t="s">
        <v>2766</v>
      </c>
      <c r="C1620" s="11">
        <v>359</v>
      </c>
      <c r="D1620" s="11" t="s">
        <v>10</v>
      </c>
      <c r="E1620" s="11">
        <v>27</v>
      </c>
      <c r="F1620" s="11">
        <v>344</v>
      </c>
      <c r="G1620" s="11">
        <v>3198</v>
      </c>
      <c r="H1620" s="11" t="s">
        <v>11</v>
      </c>
    </row>
    <row r="1621" spans="1:8">
      <c r="A1621" s="11" t="s">
        <v>2767</v>
      </c>
      <c r="B1621" s="11" t="s">
        <v>2768</v>
      </c>
      <c r="C1621" s="11">
        <v>365</v>
      </c>
      <c r="D1621" s="11" t="s">
        <v>10</v>
      </c>
      <c r="E1621" s="11">
        <v>37</v>
      </c>
      <c r="F1621" s="11">
        <v>352</v>
      </c>
      <c r="G1621" s="11">
        <v>3198</v>
      </c>
      <c r="H1621" s="11" t="s">
        <v>11</v>
      </c>
    </row>
    <row r="1622" spans="1:8">
      <c r="A1622" s="11" t="s">
        <v>2769</v>
      </c>
      <c r="B1622" s="11" t="s">
        <v>2770</v>
      </c>
      <c r="C1622" s="11">
        <v>391</v>
      </c>
      <c r="D1622" s="11" t="s">
        <v>10</v>
      </c>
      <c r="E1622" s="11">
        <v>48</v>
      </c>
      <c r="F1622" s="11">
        <v>372</v>
      </c>
      <c r="G1622" s="11">
        <v>3198</v>
      </c>
      <c r="H1622" s="11" t="s">
        <v>11</v>
      </c>
    </row>
    <row r="1623" spans="1:8">
      <c r="A1623" s="11" t="s">
        <v>2771</v>
      </c>
      <c r="B1623" s="11" t="s">
        <v>2772</v>
      </c>
      <c r="C1623" s="11">
        <v>467</v>
      </c>
      <c r="D1623" s="11" t="s">
        <v>10</v>
      </c>
      <c r="E1623" s="11">
        <v>40</v>
      </c>
      <c r="F1623" s="11">
        <v>447</v>
      </c>
      <c r="G1623" s="11">
        <v>3198</v>
      </c>
      <c r="H1623" s="11" t="s">
        <v>11</v>
      </c>
    </row>
    <row r="1624" spans="1:8">
      <c r="A1624" s="11" t="s">
        <v>2773</v>
      </c>
      <c r="B1624" s="11" t="s">
        <v>2774</v>
      </c>
      <c r="C1624" s="11">
        <v>359</v>
      </c>
      <c r="D1624" s="11" t="s">
        <v>10</v>
      </c>
      <c r="E1624" s="11">
        <v>16</v>
      </c>
      <c r="F1624" s="11">
        <v>340</v>
      </c>
      <c r="G1624" s="11">
        <v>3198</v>
      </c>
      <c r="H1624" s="11" t="s">
        <v>11</v>
      </c>
    </row>
    <row r="1625" spans="1:8">
      <c r="A1625" s="11" t="s">
        <v>2775</v>
      </c>
      <c r="B1625" s="11" t="s">
        <v>2776</v>
      </c>
      <c r="C1625" s="11">
        <v>364</v>
      </c>
      <c r="D1625" s="11" t="s">
        <v>10</v>
      </c>
      <c r="E1625" s="11">
        <v>33</v>
      </c>
      <c r="F1625" s="11">
        <v>344</v>
      </c>
      <c r="G1625" s="11">
        <v>3198</v>
      </c>
      <c r="H1625" s="11" t="s">
        <v>11</v>
      </c>
    </row>
    <row r="1626" spans="1:8">
      <c r="A1626" s="11" t="s">
        <v>2777</v>
      </c>
      <c r="B1626" s="11" t="s">
        <v>2778</v>
      </c>
      <c r="C1626" s="11">
        <v>425</v>
      </c>
      <c r="D1626" s="11" t="s">
        <v>1632</v>
      </c>
      <c r="E1626" s="11">
        <v>11</v>
      </c>
      <c r="F1626" s="11">
        <v>55</v>
      </c>
      <c r="G1626" s="11">
        <v>3</v>
      </c>
    </row>
    <row r="1627" spans="1:8">
      <c r="A1627" s="11" t="s">
        <v>2777</v>
      </c>
      <c r="B1627" s="11" t="s">
        <v>2778</v>
      </c>
      <c r="C1627" s="11">
        <v>425</v>
      </c>
      <c r="D1627" s="11" t="s">
        <v>10</v>
      </c>
      <c r="E1627" s="11">
        <v>91</v>
      </c>
      <c r="F1627" s="11">
        <v>401</v>
      </c>
      <c r="G1627" s="11">
        <v>3198</v>
      </c>
      <c r="H1627" s="11" t="s">
        <v>11</v>
      </c>
    </row>
    <row r="1628" spans="1:8">
      <c r="A1628" s="11" t="s">
        <v>2779</v>
      </c>
      <c r="B1628" s="11" t="s">
        <v>2780</v>
      </c>
      <c r="C1628" s="11">
        <v>427</v>
      </c>
      <c r="D1628" s="11" t="s">
        <v>10</v>
      </c>
      <c r="E1628" s="11">
        <v>98</v>
      </c>
      <c r="F1628" s="11">
        <v>409</v>
      </c>
      <c r="G1628" s="11">
        <v>3198</v>
      </c>
      <c r="H1628" s="11" t="s">
        <v>11</v>
      </c>
    </row>
    <row r="1629" spans="1:8">
      <c r="A1629" s="11" t="s">
        <v>2781</v>
      </c>
      <c r="B1629" s="11" t="s">
        <v>2782</v>
      </c>
      <c r="C1629" s="11">
        <v>293</v>
      </c>
      <c r="D1629" s="11" t="s">
        <v>10</v>
      </c>
      <c r="E1629" s="11">
        <v>7</v>
      </c>
      <c r="F1629" s="11">
        <v>275</v>
      </c>
      <c r="G1629" s="11">
        <v>3198</v>
      </c>
      <c r="H1629" s="11" t="s">
        <v>11</v>
      </c>
    </row>
    <row r="1630" spans="1:8">
      <c r="A1630" s="11" t="s">
        <v>2783</v>
      </c>
      <c r="B1630" s="11" t="s">
        <v>2784</v>
      </c>
      <c r="C1630" s="11">
        <v>370</v>
      </c>
      <c r="D1630" s="11" t="s">
        <v>10</v>
      </c>
      <c r="E1630" s="11">
        <v>39</v>
      </c>
      <c r="F1630" s="11">
        <v>350</v>
      </c>
      <c r="G1630" s="11">
        <v>3198</v>
      </c>
      <c r="H1630" s="11" t="s">
        <v>11</v>
      </c>
    </row>
    <row r="1631" spans="1:8">
      <c r="A1631" s="11" t="s">
        <v>2785</v>
      </c>
      <c r="B1631" s="11" t="s">
        <v>2786</v>
      </c>
      <c r="C1631" s="11">
        <v>414</v>
      </c>
      <c r="D1631" s="11" t="s">
        <v>10</v>
      </c>
      <c r="E1631" s="11">
        <v>49</v>
      </c>
      <c r="F1631" s="11">
        <v>382</v>
      </c>
      <c r="G1631" s="11">
        <v>3198</v>
      </c>
      <c r="H1631" s="11" t="s">
        <v>11</v>
      </c>
    </row>
    <row r="1632" spans="1:8">
      <c r="A1632" s="11" t="s">
        <v>2787</v>
      </c>
      <c r="B1632" s="11" t="s">
        <v>2788</v>
      </c>
      <c r="C1632" s="11">
        <v>370</v>
      </c>
      <c r="D1632" s="11" t="s">
        <v>10</v>
      </c>
      <c r="E1632" s="11">
        <v>31</v>
      </c>
      <c r="F1632" s="11">
        <v>357</v>
      </c>
      <c r="G1632" s="11">
        <v>3198</v>
      </c>
      <c r="H1632" s="11" t="s">
        <v>11</v>
      </c>
    </row>
    <row r="1633" spans="1:8">
      <c r="A1633" s="11" t="s">
        <v>2789</v>
      </c>
      <c r="B1633" s="11" t="s">
        <v>2790</v>
      </c>
      <c r="C1633" s="11">
        <v>378</v>
      </c>
      <c r="D1633" s="11" t="s">
        <v>10</v>
      </c>
      <c r="E1633" s="11">
        <v>31</v>
      </c>
      <c r="F1633" s="11">
        <v>363</v>
      </c>
      <c r="G1633" s="11">
        <v>3198</v>
      </c>
      <c r="H1633" s="11" t="s">
        <v>11</v>
      </c>
    </row>
    <row r="1634" spans="1:8">
      <c r="A1634" s="11" t="s">
        <v>2791</v>
      </c>
      <c r="B1634" s="11" t="s">
        <v>2792</v>
      </c>
      <c r="C1634" s="11">
        <v>381</v>
      </c>
      <c r="D1634" s="11" t="s">
        <v>10</v>
      </c>
      <c r="E1634" s="11">
        <v>38</v>
      </c>
      <c r="F1634" s="11">
        <v>366</v>
      </c>
      <c r="G1634" s="11">
        <v>3198</v>
      </c>
      <c r="H1634" s="11" t="s">
        <v>11</v>
      </c>
    </row>
    <row r="1635" spans="1:8">
      <c r="A1635" s="11" t="s">
        <v>2793</v>
      </c>
      <c r="B1635" s="11" t="s">
        <v>2794</v>
      </c>
      <c r="C1635" s="11">
        <v>377</v>
      </c>
      <c r="D1635" s="11" t="s">
        <v>10</v>
      </c>
      <c r="E1635" s="11">
        <v>37</v>
      </c>
      <c r="F1635" s="11">
        <v>361</v>
      </c>
      <c r="G1635" s="11">
        <v>3198</v>
      </c>
      <c r="H1635" s="11" t="s">
        <v>11</v>
      </c>
    </row>
    <row r="1636" spans="1:8">
      <c r="A1636" s="11" t="s">
        <v>2795</v>
      </c>
      <c r="B1636" s="11" t="s">
        <v>2796</v>
      </c>
      <c r="C1636" s="11">
        <v>416</v>
      </c>
      <c r="D1636" s="11" t="s">
        <v>10</v>
      </c>
      <c r="E1636" s="11">
        <v>38</v>
      </c>
      <c r="F1636" s="11">
        <v>397</v>
      </c>
      <c r="G1636" s="11">
        <v>3198</v>
      </c>
      <c r="H1636" s="11" t="s">
        <v>11</v>
      </c>
    </row>
    <row r="1637" spans="1:8">
      <c r="A1637" s="11" t="s">
        <v>2797</v>
      </c>
      <c r="B1637" s="11" t="s">
        <v>2798</v>
      </c>
      <c r="C1637" s="11">
        <v>386</v>
      </c>
      <c r="D1637" s="11" t="s">
        <v>10</v>
      </c>
      <c r="E1637" s="11">
        <v>35</v>
      </c>
      <c r="F1637" s="11">
        <v>370</v>
      </c>
      <c r="G1637" s="11">
        <v>3198</v>
      </c>
      <c r="H1637" s="11" t="s">
        <v>11</v>
      </c>
    </row>
    <row r="1638" spans="1:8">
      <c r="A1638" s="11" t="s">
        <v>2799</v>
      </c>
      <c r="B1638" s="11" t="s">
        <v>2800</v>
      </c>
      <c r="C1638" s="11">
        <v>379</v>
      </c>
      <c r="D1638" s="11" t="s">
        <v>10</v>
      </c>
      <c r="E1638" s="11">
        <v>44</v>
      </c>
      <c r="F1638" s="11">
        <v>368</v>
      </c>
      <c r="G1638" s="11">
        <v>3198</v>
      </c>
      <c r="H1638" s="11" t="s">
        <v>11</v>
      </c>
    </row>
    <row r="1639" spans="1:8">
      <c r="A1639" s="11" t="s">
        <v>2801</v>
      </c>
      <c r="B1639" s="11" t="s">
        <v>2802</v>
      </c>
      <c r="C1639" s="11">
        <v>355</v>
      </c>
      <c r="D1639" s="11" t="s">
        <v>10</v>
      </c>
      <c r="E1639" s="11">
        <v>8</v>
      </c>
      <c r="F1639" s="11">
        <v>341</v>
      </c>
      <c r="G1639" s="11">
        <v>3198</v>
      </c>
      <c r="H1639" s="11" t="s">
        <v>11</v>
      </c>
    </row>
    <row r="1640" spans="1:8">
      <c r="A1640" s="11" t="s">
        <v>2803</v>
      </c>
      <c r="B1640" s="11" t="s">
        <v>2804</v>
      </c>
      <c r="C1640" s="11">
        <v>379</v>
      </c>
      <c r="D1640" s="11" t="s">
        <v>10</v>
      </c>
      <c r="E1640" s="11">
        <v>37</v>
      </c>
      <c r="F1640" s="11">
        <v>362</v>
      </c>
      <c r="G1640" s="11">
        <v>3198</v>
      </c>
      <c r="H1640" s="11" t="s">
        <v>11</v>
      </c>
    </row>
    <row r="1641" spans="1:8">
      <c r="A1641" s="11" t="s">
        <v>2805</v>
      </c>
      <c r="B1641" s="11" t="s">
        <v>2806</v>
      </c>
      <c r="C1641" s="11">
        <v>367</v>
      </c>
      <c r="D1641" s="11" t="s">
        <v>10</v>
      </c>
      <c r="E1641" s="11">
        <v>27</v>
      </c>
      <c r="F1641" s="11">
        <v>355</v>
      </c>
      <c r="G1641" s="11">
        <v>3198</v>
      </c>
      <c r="H1641" s="11" t="s">
        <v>11</v>
      </c>
    </row>
    <row r="1642" spans="1:8">
      <c r="A1642" s="11" t="s">
        <v>2807</v>
      </c>
      <c r="B1642" s="11" t="s">
        <v>2808</v>
      </c>
      <c r="C1642" s="11">
        <v>239</v>
      </c>
      <c r="D1642" s="11" t="s">
        <v>10</v>
      </c>
      <c r="E1642" s="11">
        <v>5</v>
      </c>
      <c r="F1642" s="11">
        <v>204</v>
      </c>
      <c r="G1642" s="11">
        <v>3198</v>
      </c>
      <c r="H1642" s="11" t="s">
        <v>11</v>
      </c>
    </row>
    <row r="1643" spans="1:8">
      <c r="A1643" s="11" t="s">
        <v>2809</v>
      </c>
      <c r="B1643" s="11" t="s">
        <v>2810</v>
      </c>
      <c r="C1643" s="11">
        <v>390</v>
      </c>
      <c r="D1643" s="11" t="s">
        <v>10</v>
      </c>
      <c r="E1643" s="11">
        <v>81</v>
      </c>
      <c r="F1643" s="11">
        <v>379</v>
      </c>
      <c r="G1643" s="11">
        <v>3198</v>
      </c>
      <c r="H1643" s="11" t="s">
        <v>11</v>
      </c>
    </row>
    <row r="1644" spans="1:8">
      <c r="A1644" s="11" t="s">
        <v>2811</v>
      </c>
      <c r="B1644" s="11" t="s">
        <v>2812</v>
      </c>
      <c r="C1644" s="11">
        <v>349</v>
      </c>
      <c r="D1644" s="11" t="s">
        <v>10</v>
      </c>
      <c r="E1644" s="11">
        <v>32</v>
      </c>
      <c r="F1644" s="11">
        <v>341</v>
      </c>
      <c r="G1644" s="11">
        <v>3198</v>
      </c>
      <c r="H1644" s="11" t="s">
        <v>11</v>
      </c>
    </row>
    <row r="1645" spans="1:8">
      <c r="A1645" s="11" t="s">
        <v>2813</v>
      </c>
      <c r="B1645" s="11" t="s">
        <v>2814</v>
      </c>
      <c r="C1645" s="11">
        <v>381</v>
      </c>
      <c r="D1645" s="11" t="s">
        <v>10</v>
      </c>
      <c r="E1645" s="11">
        <v>37</v>
      </c>
      <c r="F1645" s="11">
        <v>361</v>
      </c>
      <c r="G1645" s="11">
        <v>3198</v>
      </c>
      <c r="H1645" s="11" t="s">
        <v>11</v>
      </c>
    </row>
    <row r="1646" spans="1:8">
      <c r="A1646" s="11" t="s">
        <v>2815</v>
      </c>
      <c r="B1646" s="11" t="s">
        <v>2816</v>
      </c>
      <c r="C1646" s="11">
        <v>381</v>
      </c>
      <c r="D1646" s="11" t="s">
        <v>10</v>
      </c>
      <c r="E1646" s="11">
        <v>59</v>
      </c>
      <c r="F1646" s="11">
        <v>369</v>
      </c>
      <c r="G1646" s="11">
        <v>3198</v>
      </c>
      <c r="H1646" s="11" t="s">
        <v>11</v>
      </c>
    </row>
    <row r="1647" spans="1:8">
      <c r="A1647" s="11" t="s">
        <v>2817</v>
      </c>
      <c r="B1647" s="11" t="s">
        <v>2818</v>
      </c>
      <c r="C1647" s="11">
        <v>437</v>
      </c>
      <c r="D1647" s="11" t="s">
        <v>10</v>
      </c>
      <c r="E1647" s="11">
        <v>72</v>
      </c>
      <c r="F1647" s="11">
        <v>394</v>
      </c>
      <c r="G1647" s="11">
        <v>3198</v>
      </c>
      <c r="H1647" s="11" t="s">
        <v>11</v>
      </c>
    </row>
    <row r="1648" spans="1:8">
      <c r="A1648" s="11" t="s">
        <v>2817</v>
      </c>
      <c r="B1648" s="11" t="s">
        <v>2818</v>
      </c>
      <c r="C1648" s="11">
        <v>437</v>
      </c>
      <c r="D1648" s="11" t="s">
        <v>1296</v>
      </c>
      <c r="E1648" s="11">
        <v>9</v>
      </c>
      <c r="F1648" s="11">
        <v>50</v>
      </c>
      <c r="G1648" s="11">
        <v>3</v>
      </c>
    </row>
    <row r="1649" spans="1:8">
      <c r="A1649" s="11" t="s">
        <v>2819</v>
      </c>
      <c r="B1649" s="11" t="s">
        <v>2820</v>
      </c>
      <c r="C1649" s="11">
        <v>381</v>
      </c>
      <c r="D1649" s="11" t="s">
        <v>10</v>
      </c>
      <c r="E1649" s="11">
        <v>55</v>
      </c>
      <c r="F1649" s="11">
        <v>371</v>
      </c>
      <c r="G1649" s="11">
        <v>3198</v>
      </c>
      <c r="H1649" s="11" t="s">
        <v>11</v>
      </c>
    </row>
    <row r="1650" spans="1:8">
      <c r="A1650" s="11" t="s">
        <v>2821</v>
      </c>
      <c r="B1650" s="11" t="s">
        <v>2822</v>
      </c>
      <c r="C1650" s="11">
        <v>374</v>
      </c>
      <c r="D1650" s="11" t="s">
        <v>10</v>
      </c>
      <c r="E1650" s="11">
        <v>35</v>
      </c>
      <c r="F1650" s="11">
        <v>355</v>
      </c>
      <c r="G1650" s="11">
        <v>3198</v>
      </c>
      <c r="H1650" s="11" t="s">
        <v>11</v>
      </c>
    </row>
    <row r="1651" spans="1:8">
      <c r="A1651" s="11" t="s">
        <v>2823</v>
      </c>
      <c r="B1651" s="11" t="s">
        <v>2824</v>
      </c>
      <c r="C1651" s="11">
        <v>389</v>
      </c>
      <c r="D1651" s="11" t="s">
        <v>10</v>
      </c>
      <c r="E1651" s="11">
        <v>185</v>
      </c>
      <c r="F1651" s="11">
        <v>377</v>
      </c>
      <c r="G1651" s="11">
        <v>3198</v>
      </c>
      <c r="H1651" s="11" t="s">
        <v>11</v>
      </c>
    </row>
    <row r="1652" spans="1:8">
      <c r="A1652" s="11" t="s">
        <v>2825</v>
      </c>
      <c r="B1652" s="11" t="s">
        <v>2826</v>
      </c>
      <c r="C1652" s="11">
        <v>377</v>
      </c>
      <c r="D1652" s="11" t="s">
        <v>10</v>
      </c>
      <c r="E1652" s="11">
        <v>33</v>
      </c>
      <c r="F1652" s="11">
        <v>345</v>
      </c>
      <c r="G1652" s="11">
        <v>3198</v>
      </c>
      <c r="H1652" s="11" t="s">
        <v>11</v>
      </c>
    </row>
    <row r="1653" spans="1:8">
      <c r="A1653" s="11" t="s">
        <v>2827</v>
      </c>
      <c r="B1653" s="11" t="s">
        <v>2828</v>
      </c>
      <c r="C1653" s="11">
        <v>163</v>
      </c>
      <c r="D1653" s="11" t="s">
        <v>10</v>
      </c>
      <c r="E1653" s="11">
        <v>26</v>
      </c>
      <c r="F1653" s="11">
        <v>158</v>
      </c>
      <c r="G1653" s="11">
        <v>3198</v>
      </c>
      <c r="H1653" s="11" t="s">
        <v>11</v>
      </c>
    </row>
    <row r="1654" spans="1:8">
      <c r="A1654" s="11" t="s">
        <v>2829</v>
      </c>
      <c r="B1654" s="11" t="s">
        <v>2830</v>
      </c>
      <c r="C1654" s="11">
        <v>377</v>
      </c>
      <c r="D1654" s="11" t="s">
        <v>10</v>
      </c>
      <c r="E1654" s="11">
        <v>31</v>
      </c>
      <c r="F1654" s="11">
        <v>367</v>
      </c>
      <c r="G1654" s="11">
        <v>3198</v>
      </c>
      <c r="H1654" s="11" t="s">
        <v>11</v>
      </c>
    </row>
    <row r="1655" spans="1:8">
      <c r="A1655" s="11" t="s">
        <v>2831</v>
      </c>
      <c r="B1655" s="11" t="s">
        <v>2832</v>
      </c>
      <c r="C1655" s="11">
        <v>356</v>
      </c>
      <c r="D1655" s="11" t="s">
        <v>10</v>
      </c>
      <c r="E1655" s="11">
        <v>38</v>
      </c>
      <c r="F1655" s="11">
        <v>346</v>
      </c>
      <c r="G1655" s="11">
        <v>3198</v>
      </c>
      <c r="H1655" s="11" t="s">
        <v>11</v>
      </c>
    </row>
    <row r="1656" spans="1:8">
      <c r="A1656" s="11" t="s">
        <v>2833</v>
      </c>
      <c r="B1656" s="11" t="s">
        <v>2834</v>
      </c>
      <c r="C1656" s="11">
        <v>419</v>
      </c>
      <c r="D1656" s="11" t="s">
        <v>10</v>
      </c>
      <c r="E1656" s="11">
        <v>43</v>
      </c>
      <c r="F1656" s="11">
        <v>391</v>
      </c>
      <c r="G1656" s="11">
        <v>3198</v>
      </c>
      <c r="H1656" s="11" t="s">
        <v>11</v>
      </c>
    </row>
    <row r="1657" spans="1:8">
      <c r="A1657" s="11" t="s">
        <v>2835</v>
      </c>
      <c r="B1657" s="11" t="s">
        <v>2836</v>
      </c>
      <c r="C1657" s="11">
        <v>395</v>
      </c>
      <c r="D1657" s="11" t="s">
        <v>10</v>
      </c>
      <c r="E1657" s="11">
        <v>50</v>
      </c>
      <c r="F1657" s="11">
        <v>379</v>
      </c>
      <c r="G1657" s="11">
        <v>3198</v>
      </c>
      <c r="H1657" s="11" t="s">
        <v>11</v>
      </c>
    </row>
    <row r="1658" spans="1:8">
      <c r="A1658" s="11" t="s">
        <v>2837</v>
      </c>
      <c r="B1658" s="11" t="s">
        <v>2838</v>
      </c>
      <c r="C1658" s="11">
        <v>399</v>
      </c>
      <c r="D1658" s="11" t="s">
        <v>10</v>
      </c>
      <c r="E1658" s="11">
        <v>44</v>
      </c>
      <c r="F1658" s="11">
        <v>385</v>
      </c>
      <c r="G1658" s="11">
        <v>3198</v>
      </c>
      <c r="H1658" s="11" t="s">
        <v>11</v>
      </c>
    </row>
    <row r="1659" spans="1:8">
      <c r="A1659" s="11" t="s">
        <v>2839</v>
      </c>
      <c r="B1659" s="11" t="s">
        <v>2840</v>
      </c>
      <c r="C1659" s="11">
        <v>381</v>
      </c>
      <c r="D1659" s="11" t="s">
        <v>10</v>
      </c>
      <c r="E1659" s="11">
        <v>39</v>
      </c>
      <c r="F1659" s="11">
        <v>367</v>
      </c>
      <c r="G1659" s="11">
        <v>3198</v>
      </c>
      <c r="H1659" s="11" t="s">
        <v>11</v>
      </c>
    </row>
    <row r="1660" spans="1:8">
      <c r="A1660" s="11" t="s">
        <v>2841</v>
      </c>
      <c r="B1660" s="11" t="s">
        <v>2842</v>
      </c>
      <c r="C1660" s="11">
        <v>402</v>
      </c>
      <c r="D1660" s="11" t="s">
        <v>10</v>
      </c>
      <c r="E1660" s="11">
        <v>54</v>
      </c>
      <c r="F1660" s="11">
        <v>363</v>
      </c>
      <c r="G1660" s="11">
        <v>3198</v>
      </c>
      <c r="H1660" s="11" t="s">
        <v>11</v>
      </c>
    </row>
    <row r="1661" spans="1:8">
      <c r="A1661" s="11" t="s">
        <v>2843</v>
      </c>
      <c r="B1661" s="11" t="s">
        <v>2844</v>
      </c>
      <c r="C1661" s="11">
        <v>365</v>
      </c>
      <c r="D1661" s="11" t="s">
        <v>10</v>
      </c>
      <c r="E1661" s="11">
        <v>30</v>
      </c>
      <c r="F1661" s="11">
        <v>352</v>
      </c>
      <c r="G1661" s="11">
        <v>3198</v>
      </c>
      <c r="H1661" s="11" t="s">
        <v>11</v>
      </c>
    </row>
    <row r="1662" spans="1:8">
      <c r="A1662" s="11" t="s">
        <v>2845</v>
      </c>
      <c r="B1662" s="11" t="s">
        <v>2846</v>
      </c>
      <c r="C1662" s="11">
        <v>392</v>
      </c>
      <c r="D1662" s="11" t="s">
        <v>10</v>
      </c>
      <c r="E1662" s="11">
        <v>48</v>
      </c>
      <c r="F1662" s="11">
        <v>370</v>
      </c>
      <c r="G1662" s="11">
        <v>3198</v>
      </c>
      <c r="H1662" s="11" t="s">
        <v>11</v>
      </c>
    </row>
    <row r="1663" spans="1:8">
      <c r="A1663" s="11" t="s">
        <v>2847</v>
      </c>
      <c r="B1663" s="11" t="s">
        <v>2848</v>
      </c>
      <c r="C1663" s="11">
        <v>352</v>
      </c>
      <c r="D1663" s="11" t="s">
        <v>10</v>
      </c>
      <c r="E1663" s="11">
        <v>35</v>
      </c>
      <c r="F1663" s="11">
        <v>333</v>
      </c>
      <c r="G1663" s="11">
        <v>3198</v>
      </c>
      <c r="H1663" s="11" t="s">
        <v>11</v>
      </c>
    </row>
    <row r="1664" spans="1:8">
      <c r="A1664" s="11" t="s">
        <v>2849</v>
      </c>
      <c r="B1664" s="11" t="s">
        <v>2850</v>
      </c>
      <c r="C1664" s="11">
        <v>387</v>
      </c>
      <c r="D1664" s="11" t="s">
        <v>10</v>
      </c>
      <c r="E1664" s="11">
        <v>44</v>
      </c>
      <c r="F1664" s="11">
        <v>369</v>
      </c>
      <c r="G1664" s="11">
        <v>3198</v>
      </c>
      <c r="H1664" s="11" t="s">
        <v>11</v>
      </c>
    </row>
    <row r="1665" spans="1:8">
      <c r="A1665" s="11" t="s">
        <v>2851</v>
      </c>
      <c r="B1665" s="11" t="s">
        <v>2852</v>
      </c>
      <c r="C1665" s="11">
        <v>345</v>
      </c>
      <c r="D1665" s="11" t="s">
        <v>10</v>
      </c>
      <c r="E1665" s="11">
        <v>39</v>
      </c>
      <c r="F1665" s="11">
        <v>334</v>
      </c>
      <c r="G1665" s="11">
        <v>3198</v>
      </c>
      <c r="H1665" s="11" t="s">
        <v>11</v>
      </c>
    </row>
    <row r="1666" spans="1:8">
      <c r="A1666" s="11" t="s">
        <v>2853</v>
      </c>
      <c r="B1666" s="11" t="s">
        <v>2854</v>
      </c>
      <c r="C1666" s="11">
        <v>389</v>
      </c>
      <c r="D1666" s="11" t="s">
        <v>10</v>
      </c>
      <c r="E1666" s="11">
        <v>42</v>
      </c>
      <c r="F1666" s="11">
        <v>356</v>
      </c>
      <c r="G1666" s="11">
        <v>3198</v>
      </c>
      <c r="H1666" s="11" t="s">
        <v>11</v>
      </c>
    </row>
    <row r="1667" spans="1:8">
      <c r="A1667" s="11" t="s">
        <v>2855</v>
      </c>
      <c r="B1667" s="11" t="s">
        <v>2856</v>
      </c>
      <c r="C1667" s="11">
        <v>325</v>
      </c>
      <c r="D1667" s="11" t="s">
        <v>10</v>
      </c>
      <c r="E1667" s="11">
        <v>4</v>
      </c>
      <c r="F1667" s="11">
        <v>311</v>
      </c>
      <c r="G1667" s="11">
        <v>3198</v>
      </c>
      <c r="H1667" s="11" t="s">
        <v>11</v>
      </c>
    </row>
    <row r="1668" spans="1:8">
      <c r="A1668" s="11" t="s">
        <v>2857</v>
      </c>
      <c r="B1668" s="11" t="s">
        <v>2858</v>
      </c>
      <c r="C1668" s="11">
        <v>325</v>
      </c>
      <c r="D1668" s="11" t="s">
        <v>10</v>
      </c>
      <c r="E1668" s="11">
        <v>4</v>
      </c>
      <c r="F1668" s="11">
        <v>311</v>
      </c>
      <c r="G1668" s="11">
        <v>3198</v>
      </c>
      <c r="H1668" s="11" t="s">
        <v>11</v>
      </c>
    </row>
    <row r="1669" spans="1:8">
      <c r="A1669" s="11" t="s">
        <v>2859</v>
      </c>
      <c r="B1669" s="11" t="s">
        <v>2860</v>
      </c>
      <c r="C1669" s="11">
        <v>414</v>
      </c>
      <c r="D1669" s="11" t="s">
        <v>10</v>
      </c>
      <c r="E1669" s="11">
        <v>89</v>
      </c>
      <c r="F1669" s="11">
        <v>405</v>
      </c>
      <c r="G1669" s="11">
        <v>3198</v>
      </c>
      <c r="H1669" s="11" t="s">
        <v>11</v>
      </c>
    </row>
    <row r="1670" spans="1:8">
      <c r="A1670" s="11" t="s">
        <v>2861</v>
      </c>
      <c r="B1670" s="11" t="s">
        <v>2862</v>
      </c>
      <c r="C1670" s="11">
        <v>395</v>
      </c>
      <c r="D1670" s="11" t="s">
        <v>10</v>
      </c>
      <c r="E1670" s="11">
        <v>34</v>
      </c>
      <c r="F1670" s="11">
        <v>346</v>
      </c>
      <c r="G1670" s="11">
        <v>3198</v>
      </c>
      <c r="H1670" s="11" t="s">
        <v>11</v>
      </c>
    </row>
    <row r="1671" spans="1:8">
      <c r="A1671" s="11" t="s">
        <v>2863</v>
      </c>
      <c r="B1671" s="11" t="s">
        <v>2864</v>
      </c>
      <c r="C1671" s="11">
        <v>268</v>
      </c>
      <c r="D1671" s="11" t="s">
        <v>10</v>
      </c>
      <c r="E1671" s="11">
        <v>35</v>
      </c>
      <c r="F1671" s="11">
        <v>234</v>
      </c>
      <c r="G1671" s="11">
        <v>3198</v>
      </c>
      <c r="H1671" s="11" t="s">
        <v>11</v>
      </c>
    </row>
    <row r="1672" spans="1:8">
      <c r="A1672" s="11" t="s">
        <v>2865</v>
      </c>
      <c r="B1672" s="11" t="s">
        <v>2866</v>
      </c>
      <c r="C1672" s="11">
        <v>382</v>
      </c>
      <c r="D1672" s="11" t="s">
        <v>10</v>
      </c>
      <c r="E1672" s="11">
        <v>34</v>
      </c>
      <c r="F1672" s="11">
        <v>361</v>
      </c>
      <c r="G1672" s="11">
        <v>3198</v>
      </c>
      <c r="H1672" s="11" t="s">
        <v>11</v>
      </c>
    </row>
    <row r="1673" spans="1:8">
      <c r="A1673" s="11" t="s">
        <v>2867</v>
      </c>
      <c r="B1673" s="11" t="s">
        <v>2868</v>
      </c>
      <c r="C1673" s="11">
        <v>407</v>
      </c>
      <c r="D1673" s="11" t="s">
        <v>10</v>
      </c>
      <c r="E1673" s="11">
        <v>66</v>
      </c>
      <c r="F1673" s="11">
        <v>385</v>
      </c>
      <c r="G1673" s="11">
        <v>3198</v>
      </c>
      <c r="H1673" s="11" t="s">
        <v>11</v>
      </c>
    </row>
    <row r="1674" spans="1:8">
      <c r="A1674" s="11" t="s">
        <v>2869</v>
      </c>
      <c r="B1674" s="11" t="s">
        <v>2870</v>
      </c>
      <c r="C1674" s="11">
        <v>376</v>
      </c>
      <c r="D1674" s="11" t="s">
        <v>10</v>
      </c>
      <c r="E1674" s="11">
        <v>41</v>
      </c>
      <c r="F1674" s="11">
        <v>357</v>
      </c>
      <c r="G1674" s="11">
        <v>3198</v>
      </c>
      <c r="H1674" s="11" t="s">
        <v>11</v>
      </c>
    </row>
    <row r="1675" spans="1:8">
      <c r="A1675" s="11" t="s">
        <v>2871</v>
      </c>
      <c r="B1675" s="11" t="s">
        <v>2872</v>
      </c>
      <c r="C1675" s="11">
        <v>148</v>
      </c>
      <c r="D1675" s="11" t="s">
        <v>10</v>
      </c>
      <c r="E1675" s="11">
        <v>2</v>
      </c>
      <c r="F1675" s="11">
        <v>114</v>
      </c>
      <c r="G1675" s="11">
        <v>3198</v>
      </c>
      <c r="H1675" s="11" t="s">
        <v>11</v>
      </c>
    </row>
    <row r="1676" spans="1:8">
      <c r="A1676" s="11" t="s">
        <v>2873</v>
      </c>
      <c r="B1676" s="11" t="s">
        <v>2874</v>
      </c>
      <c r="C1676" s="11">
        <v>402</v>
      </c>
      <c r="D1676" s="11" t="s">
        <v>10</v>
      </c>
      <c r="E1676" s="11">
        <v>54</v>
      </c>
      <c r="F1676" s="11">
        <v>385</v>
      </c>
      <c r="G1676" s="11">
        <v>3198</v>
      </c>
      <c r="H1676" s="11" t="s">
        <v>11</v>
      </c>
    </row>
    <row r="1677" spans="1:8">
      <c r="A1677" s="11" t="s">
        <v>2875</v>
      </c>
      <c r="B1677" s="11" t="s">
        <v>2876</v>
      </c>
      <c r="C1677" s="11">
        <v>455</v>
      </c>
      <c r="D1677" s="11" t="s">
        <v>10</v>
      </c>
      <c r="E1677" s="11">
        <v>71</v>
      </c>
      <c r="F1677" s="11">
        <v>418</v>
      </c>
      <c r="G1677" s="11">
        <v>3198</v>
      </c>
      <c r="H1677" s="11" t="s">
        <v>11</v>
      </c>
    </row>
    <row r="1678" spans="1:8">
      <c r="A1678" s="11" t="s">
        <v>2877</v>
      </c>
      <c r="B1678" s="11" t="s">
        <v>2878</v>
      </c>
      <c r="C1678" s="11">
        <v>361</v>
      </c>
      <c r="D1678" s="11" t="s">
        <v>10</v>
      </c>
      <c r="E1678" s="11">
        <v>34</v>
      </c>
      <c r="F1678" s="11">
        <v>347</v>
      </c>
      <c r="G1678" s="11">
        <v>3198</v>
      </c>
      <c r="H1678" s="11" t="s">
        <v>11</v>
      </c>
    </row>
    <row r="1679" spans="1:8">
      <c r="A1679" s="11" t="s">
        <v>2879</v>
      </c>
      <c r="B1679" s="11" t="s">
        <v>2880</v>
      </c>
      <c r="C1679" s="11">
        <v>365</v>
      </c>
      <c r="D1679" s="11" t="s">
        <v>10</v>
      </c>
      <c r="E1679" s="11">
        <v>46</v>
      </c>
      <c r="F1679" s="11">
        <v>356</v>
      </c>
      <c r="G1679" s="11">
        <v>3198</v>
      </c>
      <c r="H1679" s="11" t="s">
        <v>11</v>
      </c>
    </row>
    <row r="1680" spans="1:8">
      <c r="A1680" s="11" t="s">
        <v>2881</v>
      </c>
      <c r="B1680" s="11" t="s">
        <v>2882</v>
      </c>
      <c r="C1680" s="11">
        <v>364</v>
      </c>
      <c r="D1680" s="11" t="s">
        <v>10</v>
      </c>
      <c r="E1680" s="11">
        <v>31</v>
      </c>
      <c r="F1680" s="11">
        <v>352</v>
      </c>
      <c r="G1680" s="11">
        <v>3198</v>
      </c>
      <c r="H1680" s="11" t="s">
        <v>11</v>
      </c>
    </row>
    <row r="1681" spans="1:8">
      <c r="A1681" s="11" t="s">
        <v>2883</v>
      </c>
      <c r="B1681" s="11" t="s">
        <v>2884</v>
      </c>
      <c r="C1681" s="11">
        <v>317</v>
      </c>
      <c r="D1681" s="11" t="s">
        <v>10</v>
      </c>
      <c r="E1681" s="11">
        <v>30</v>
      </c>
      <c r="F1681" s="11">
        <v>209</v>
      </c>
      <c r="G1681" s="11">
        <v>3198</v>
      </c>
      <c r="H1681" s="11" t="s">
        <v>11</v>
      </c>
    </row>
    <row r="1682" spans="1:8">
      <c r="A1682" s="11" t="s">
        <v>2883</v>
      </c>
      <c r="B1682" s="11" t="s">
        <v>2884</v>
      </c>
      <c r="C1682" s="11">
        <v>317</v>
      </c>
      <c r="D1682" s="11" t="s">
        <v>10</v>
      </c>
      <c r="E1682" s="11">
        <v>204</v>
      </c>
      <c r="F1682" s="11">
        <v>305</v>
      </c>
      <c r="G1682" s="11">
        <v>3198</v>
      </c>
      <c r="H1682" s="11" t="s">
        <v>11</v>
      </c>
    </row>
    <row r="1683" spans="1:8">
      <c r="A1683" s="11" t="s">
        <v>2885</v>
      </c>
      <c r="B1683" s="11" t="s">
        <v>2886</v>
      </c>
      <c r="C1683" s="11">
        <v>383</v>
      </c>
      <c r="D1683" s="11" t="s">
        <v>10</v>
      </c>
      <c r="E1683" s="11">
        <v>44</v>
      </c>
      <c r="F1683" s="11">
        <v>363</v>
      </c>
      <c r="G1683" s="11">
        <v>3198</v>
      </c>
      <c r="H1683" s="11" t="s">
        <v>11</v>
      </c>
    </row>
    <row r="1684" spans="1:8">
      <c r="A1684" s="11" t="s">
        <v>2887</v>
      </c>
      <c r="B1684" s="11" t="s">
        <v>2888</v>
      </c>
      <c r="C1684" s="11">
        <v>395</v>
      </c>
      <c r="D1684" s="11" t="s">
        <v>10</v>
      </c>
      <c r="E1684" s="11">
        <v>37</v>
      </c>
      <c r="F1684" s="11">
        <v>380</v>
      </c>
      <c r="G1684" s="11">
        <v>3198</v>
      </c>
      <c r="H1684" s="11" t="s">
        <v>11</v>
      </c>
    </row>
    <row r="1685" spans="1:8">
      <c r="A1685" s="11" t="s">
        <v>2889</v>
      </c>
      <c r="B1685" s="11" t="s">
        <v>2890</v>
      </c>
      <c r="C1685" s="11">
        <v>386</v>
      </c>
      <c r="D1685" s="11" t="s">
        <v>10</v>
      </c>
      <c r="E1685" s="11">
        <v>56</v>
      </c>
      <c r="F1685" s="11">
        <v>365</v>
      </c>
      <c r="G1685" s="11">
        <v>3198</v>
      </c>
      <c r="H1685" s="11" t="s">
        <v>11</v>
      </c>
    </row>
    <row r="1686" spans="1:8">
      <c r="A1686" s="11" t="s">
        <v>2891</v>
      </c>
      <c r="B1686" s="11" t="s">
        <v>2892</v>
      </c>
      <c r="C1686" s="11">
        <v>371</v>
      </c>
      <c r="D1686" s="11" t="s">
        <v>10</v>
      </c>
      <c r="E1686" s="11">
        <v>43</v>
      </c>
      <c r="F1686" s="11">
        <v>363</v>
      </c>
      <c r="G1686" s="11">
        <v>3198</v>
      </c>
      <c r="H1686" s="11" t="s">
        <v>11</v>
      </c>
    </row>
    <row r="1687" spans="1:8">
      <c r="A1687" s="11" t="s">
        <v>2893</v>
      </c>
      <c r="B1687" s="11" t="s">
        <v>2894</v>
      </c>
      <c r="C1687" s="11">
        <v>439</v>
      </c>
      <c r="D1687" s="11" t="s">
        <v>10</v>
      </c>
      <c r="E1687" s="11">
        <v>108</v>
      </c>
      <c r="F1687" s="11">
        <v>413</v>
      </c>
      <c r="G1687" s="11">
        <v>3198</v>
      </c>
      <c r="H1687" s="11" t="s">
        <v>11</v>
      </c>
    </row>
    <row r="1688" spans="1:8">
      <c r="A1688" s="11" t="s">
        <v>2893</v>
      </c>
      <c r="B1688" s="11" t="s">
        <v>2894</v>
      </c>
      <c r="C1688" s="11">
        <v>439</v>
      </c>
      <c r="D1688" s="11" t="s">
        <v>221</v>
      </c>
      <c r="E1688" s="11">
        <v>1</v>
      </c>
      <c r="F1688" s="11">
        <v>76</v>
      </c>
      <c r="G1688" s="11">
        <v>4</v>
      </c>
    </row>
    <row r="1689" spans="1:8">
      <c r="A1689" s="11" t="s">
        <v>2895</v>
      </c>
      <c r="B1689" s="11" t="s">
        <v>2896</v>
      </c>
      <c r="C1689" s="11">
        <v>325</v>
      </c>
      <c r="D1689" s="11" t="s">
        <v>10</v>
      </c>
      <c r="E1689" s="11">
        <v>110</v>
      </c>
      <c r="F1689" s="11">
        <v>325</v>
      </c>
      <c r="G1689" s="11">
        <v>3198</v>
      </c>
      <c r="H1689" s="11" t="s">
        <v>11</v>
      </c>
    </row>
    <row r="1690" spans="1:8">
      <c r="A1690" s="11" t="s">
        <v>2895</v>
      </c>
      <c r="B1690" s="11" t="s">
        <v>2896</v>
      </c>
      <c r="C1690" s="11">
        <v>325</v>
      </c>
      <c r="D1690" s="11" t="s">
        <v>1244</v>
      </c>
      <c r="E1690" s="11">
        <v>20</v>
      </c>
      <c r="F1690" s="11">
        <v>78</v>
      </c>
      <c r="G1690" s="11">
        <v>4</v>
      </c>
    </row>
    <row r="1691" spans="1:8">
      <c r="A1691" s="11" t="s">
        <v>2897</v>
      </c>
      <c r="B1691" s="11" t="s">
        <v>2898</v>
      </c>
      <c r="C1691" s="11">
        <v>366</v>
      </c>
      <c r="D1691" s="11" t="s">
        <v>10</v>
      </c>
      <c r="E1691" s="11">
        <v>35</v>
      </c>
      <c r="F1691" s="11">
        <v>346</v>
      </c>
      <c r="G1691" s="11">
        <v>3198</v>
      </c>
      <c r="H1691" s="11" t="s">
        <v>11</v>
      </c>
    </row>
    <row r="1692" spans="1:8">
      <c r="A1692" s="11" t="s">
        <v>2899</v>
      </c>
      <c r="B1692" s="11" t="s">
        <v>2900</v>
      </c>
      <c r="C1692" s="11">
        <v>391</v>
      </c>
      <c r="D1692" s="11" t="s">
        <v>10</v>
      </c>
      <c r="E1692" s="11">
        <v>46</v>
      </c>
      <c r="F1692" s="11">
        <v>371</v>
      </c>
      <c r="G1692" s="11">
        <v>3198</v>
      </c>
      <c r="H1692" s="11" t="s">
        <v>11</v>
      </c>
    </row>
    <row r="1693" spans="1:8">
      <c r="A1693" s="11" t="s">
        <v>2901</v>
      </c>
      <c r="B1693" s="11" t="s">
        <v>2902</v>
      </c>
      <c r="C1693" s="11">
        <v>370</v>
      </c>
      <c r="D1693" s="11" t="s">
        <v>10</v>
      </c>
      <c r="E1693" s="11">
        <v>31</v>
      </c>
      <c r="F1693" s="11">
        <v>348</v>
      </c>
      <c r="G1693" s="11">
        <v>3198</v>
      </c>
      <c r="H1693" s="11" t="s">
        <v>11</v>
      </c>
    </row>
    <row r="1694" spans="1:8">
      <c r="A1694" s="11" t="s">
        <v>2903</v>
      </c>
      <c r="B1694" s="11" t="s">
        <v>2904</v>
      </c>
      <c r="C1694" s="11">
        <v>374</v>
      </c>
      <c r="D1694" s="11" t="s">
        <v>10</v>
      </c>
      <c r="E1694" s="11">
        <v>37</v>
      </c>
      <c r="F1694" s="11">
        <v>353</v>
      </c>
      <c r="G1694" s="11">
        <v>3198</v>
      </c>
      <c r="H1694" s="11" t="s">
        <v>11</v>
      </c>
    </row>
    <row r="1695" spans="1:8">
      <c r="A1695" s="11" t="s">
        <v>2905</v>
      </c>
      <c r="B1695" s="11" t="s">
        <v>2906</v>
      </c>
      <c r="C1695" s="11">
        <v>386</v>
      </c>
      <c r="D1695" s="11" t="s">
        <v>10</v>
      </c>
      <c r="E1695" s="11">
        <v>46</v>
      </c>
      <c r="F1695" s="11">
        <v>366</v>
      </c>
      <c r="G1695" s="11">
        <v>3198</v>
      </c>
      <c r="H1695" s="11" t="s">
        <v>11</v>
      </c>
    </row>
    <row r="1696" spans="1:8">
      <c r="A1696" s="11" t="s">
        <v>2907</v>
      </c>
      <c r="B1696" s="11" t="s">
        <v>2908</v>
      </c>
      <c r="C1696" s="11">
        <v>444</v>
      </c>
      <c r="D1696" s="11" t="s">
        <v>10</v>
      </c>
      <c r="E1696" s="11">
        <v>127</v>
      </c>
      <c r="F1696" s="11">
        <v>435</v>
      </c>
      <c r="G1696" s="11">
        <v>3198</v>
      </c>
      <c r="H1696" s="11" t="s">
        <v>11</v>
      </c>
    </row>
    <row r="1697" spans="1:8">
      <c r="A1697" s="11" t="s">
        <v>2909</v>
      </c>
      <c r="B1697" s="11" t="s">
        <v>2910</v>
      </c>
      <c r="C1697" s="11">
        <v>374</v>
      </c>
      <c r="D1697" s="11" t="s">
        <v>10</v>
      </c>
      <c r="E1697" s="11">
        <v>35</v>
      </c>
      <c r="F1697" s="11">
        <v>360</v>
      </c>
      <c r="G1697" s="11">
        <v>3198</v>
      </c>
      <c r="H1697" s="11" t="s">
        <v>11</v>
      </c>
    </row>
    <row r="1698" spans="1:8">
      <c r="A1698" s="11" t="s">
        <v>2911</v>
      </c>
      <c r="B1698" s="11" t="s">
        <v>2912</v>
      </c>
      <c r="C1698" s="11">
        <v>399</v>
      </c>
      <c r="D1698" s="11" t="s">
        <v>10</v>
      </c>
      <c r="E1698" s="11">
        <v>61</v>
      </c>
      <c r="F1698" s="11">
        <v>386</v>
      </c>
      <c r="G1698" s="11">
        <v>3198</v>
      </c>
      <c r="H1698" s="11" t="s">
        <v>11</v>
      </c>
    </row>
    <row r="1699" spans="1:8">
      <c r="A1699" s="11" t="s">
        <v>2913</v>
      </c>
      <c r="B1699" s="11" t="s">
        <v>2914</v>
      </c>
      <c r="C1699" s="11">
        <v>360</v>
      </c>
      <c r="D1699" s="11" t="s">
        <v>10</v>
      </c>
      <c r="E1699" s="11">
        <v>38</v>
      </c>
      <c r="F1699" s="11">
        <v>351</v>
      </c>
      <c r="G1699" s="11">
        <v>3198</v>
      </c>
      <c r="H1699" s="11" t="s">
        <v>11</v>
      </c>
    </row>
    <row r="1700" spans="1:8">
      <c r="A1700" s="11" t="s">
        <v>2915</v>
      </c>
      <c r="B1700" s="11" t="s">
        <v>2916</v>
      </c>
      <c r="C1700" s="11">
        <v>346</v>
      </c>
      <c r="D1700" s="11" t="s">
        <v>10</v>
      </c>
      <c r="E1700" s="11">
        <v>23</v>
      </c>
      <c r="F1700" s="11">
        <v>337</v>
      </c>
      <c r="G1700" s="11">
        <v>3198</v>
      </c>
      <c r="H1700" s="11" t="s">
        <v>11</v>
      </c>
    </row>
    <row r="1701" spans="1:8">
      <c r="A1701" s="11" t="s">
        <v>2917</v>
      </c>
      <c r="B1701" s="11" t="s">
        <v>2918</v>
      </c>
      <c r="C1701" s="11">
        <v>237</v>
      </c>
      <c r="D1701" s="11" t="s">
        <v>10</v>
      </c>
      <c r="E1701" s="11">
        <v>5</v>
      </c>
      <c r="F1701" s="11">
        <v>200</v>
      </c>
      <c r="G1701" s="11">
        <v>3198</v>
      </c>
      <c r="H1701" s="11" t="s">
        <v>11</v>
      </c>
    </row>
    <row r="1702" spans="1:8">
      <c r="A1702" s="11" t="s">
        <v>2919</v>
      </c>
      <c r="B1702" s="11" t="s">
        <v>2920</v>
      </c>
      <c r="C1702" s="11">
        <v>388</v>
      </c>
      <c r="D1702" s="11" t="s">
        <v>10</v>
      </c>
      <c r="E1702" s="11">
        <v>41</v>
      </c>
      <c r="F1702" s="11">
        <v>373</v>
      </c>
      <c r="G1702" s="11">
        <v>3198</v>
      </c>
      <c r="H1702" s="11" t="s">
        <v>11</v>
      </c>
    </row>
    <row r="1703" spans="1:8">
      <c r="A1703" s="11" t="s">
        <v>2921</v>
      </c>
      <c r="B1703" s="11" t="s">
        <v>2922</v>
      </c>
      <c r="C1703" s="11">
        <v>367</v>
      </c>
      <c r="D1703" s="11" t="s">
        <v>10</v>
      </c>
      <c r="E1703" s="11">
        <v>33</v>
      </c>
      <c r="F1703" s="11">
        <v>354</v>
      </c>
      <c r="G1703" s="11">
        <v>3198</v>
      </c>
      <c r="H1703" s="11" t="s">
        <v>11</v>
      </c>
    </row>
    <row r="1704" spans="1:8">
      <c r="A1704" s="11" t="s">
        <v>2923</v>
      </c>
      <c r="B1704" s="11" t="s">
        <v>2924</v>
      </c>
      <c r="C1704" s="11">
        <v>396</v>
      </c>
      <c r="D1704" s="11" t="s">
        <v>10</v>
      </c>
      <c r="E1704" s="11">
        <v>53</v>
      </c>
      <c r="F1704" s="11">
        <v>378</v>
      </c>
      <c r="G1704" s="11">
        <v>3198</v>
      </c>
      <c r="H1704" s="11" t="s">
        <v>11</v>
      </c>
    </row>
    <row r="1705" spans="1:8">
      <c r="A1705" s="11" t="s">
        <v>2925</v>
      </c>
      <c r="B1705" s="11" t="s">
        <v>2926</v>
      </c>
      <c r="C1705" s="11">
        <v>437</v>
      </c>
      <c r="D1705" s="11" t="s">
        <v>10</v>
      </c>
      <c r="E1705" s="11">
        <v>83</v>
      </c>
      <c r="F1705" s="11">
        <v>416</v>
      </c>
      <c r="G1705" s="11">
        <v>3198</v>
      </c>
      <c r="H1705" s="11" t="s">
        <v>11</v>
      </c>
    </row>
    <row r="1706" spans="1:8">
      <c r="A1706" s="11" t="s">
        <v>2927</v>
      </c>
      <c r="B1706" s="11" t="s">
        <v>2928</v>
      </c>
      <c r="C1706" s="11">
        <v>399</v>
      </c>
      <c r="D1706" s="11" t="s">
        <v>10</v>
      </c>
      <c r="E1706" s="11">
        <v>42</v>
      </c>
      <c r="F1706" s="11">
        <v>361</v>
      </c>
      <c r="G1706" s="11">
        <v>3198</v>
      </c>
      <c r="H1706" s="11" t="s">
        <v>11</v>
      </c>
    </row>
    <row r="1707" spans="1:8">
      <c r="A1707" s="11" t="s">
        <v>2929</v>
      </c>
      <c r="B1707" s="11" t="s">
        <v>2930</v>
      </c>
      <c r="C1707" s="11">
        <v>368</v>
      </c>
      <c r="D1707" s="11" t="s">
        <v>10</v>
      </c>
      <c r="E1707" s="11">
        <v>46</v>
      </c>
      <c r="F1707" s="11">
        <v>359</v>
      </c>
      <c r="G1707" s="11">
        <v>3198</v>
      </c>
      <c r="H1707" s="11" t="s">
        <v>11</v>
      </c>
    </row>
    <row r="1708" spans="1:8">
      <c r="A1708" s="11" t="s">
        <v>2931</v>
      </c>
      <c r="B1708" s="11" t="s">
        <v>2932</v>
      </c>
      <c r="C1708" s="11">
        <v>254</v>
      </c>
      <c r="D1708" s="11" t="s">
        <v>10</v>
      </c>
      <c r="E1708" s="11">
        <v>25</v>
      </c>
      <c r="F1708" s="11">
        <v>222</v>
      </c>
      <c r="G1708" s="11">
        <v>3198</v>
      </c>
      <c r="H1708" s="11" t="s">
        <v>11</v>
      </c>
    </row>
    <row r="1709" spans="1:8">
      <c r="A1709" s="11" t="s">
        <v>2933</v>
      </c>
      <c r="B1709" s="11" t="s">
        <v>2934</v>
      </c>
      <c r="C1709" s="11">
        <v>339</v>
      </c>
      <c r="D1709" s="11" t="s">
        <v>10</v>
      </c>
      <c r="E1709" s="11">
        <v>40</v>
      </c>
      <c r="F1709" s="11">
        <v>306</v>
      </c>
      <c r="G1709" s="11">
        <v>3198</v>
      </c>
      <c r="H1709" s="11" t="s">
        <v>11</v>
      </c>
    </row>
    <row r="1710" spans="1:8">
      <c r="A1710" s="11" t="s">
        <v>2935</v>
      </c>
      <c r="B1710" s="11" t="s">
        <v>2936</v>
      </c>
      <c r="C1710" s="11">
        <v>374</v>
      </c>
      <c r="D1710" s="11" t="s">
        <v>10</v>
      </c>
      <c r="E1710" s="11">
        <v>33</v>
      </c>
      <c r="F1710" s="11">
        <v>354</v>
      </c>
      <c r="G1710" s="11">
        <v>3198</v>
      </c>
      <c r="H1710" s="11" t="s">
        <v>11</v>
      </c>
    </row>
    <row r="1711" spans="1:8">
      <c r="A1711" s="11" t="s">
        <v>2937</v>
      </c>
      <c r="B1711" s="11" t="s">
        <v>2938</v>
      </c>
      <c r="C1711" s="11">
        <v>381</v>
      </c>
      <c r="D1711" s="11" t="s">
        <v>10</v>
      </c>
      <c r="E1711" s="11">
        <v>60</v>
      </c>
      <c r="F1711" s="11">
        <v>372</v>
      </c>
      <c r="G1711" s="11">
        <v>3198</v>
      </c>
      <c r="H1711" s="11" t="s">
        <v>11</v>
      </c>
    </row>
    <row r="1712" spans="1:8">
      <c r="A1712" s="11" t="s">
        <v>2939</v>
      </c>
      <c r="B1712" s="11" t="s">
        <v>2940</v>
      </c>
      <c r="C1712" s="11">
        <v>356</v>
      </c>
      <c r="D1712" s="11" t="s">
        <v>10</v>
      </c>
      <c r="E1712" s="11">
        <v>29</v>
      </c>
      <c r="F1712" s="11">
        <v>340</v>
      </c>
      <c r="G1712" s="11">
        <v>3198</v>
      </c>
      <c r="H1712" s="11" t="s">
        <v>11</v>
      </c>
    </row>
    <row r="1713" spans="1:8">
      <c r="A1713" s="11" t="s">
        <v>2941</v>
      </c>
      <c r="B1713" s="11" t="s">
        <v>2942</v>
      </c>
      <c r="C1713" s="11">
        <v>387</v>
      </c>
      <c r="D1713" s="11" t="s">
        <v>10</v>
      </c>
      <c r="E1713" s="11">
        <v>38</v>
      </c>
      <c r="F1713" s="11">
        <v>348</v>
      </c>
      <c r="G1713" s="11">
        <v>3198</v>
      </c>
      <c r="H1713" s="11" t="s">
        <v>11</v>
      </c>
    </row>
    <row r="1714" spans="1:8">
      <c r="A1714" s="11" t="s">
        <v>2943</v>
      </c>
      <c r="B1714" s="11" t="s">
        <v>2944</v>
      </c>
      <c r="C1714" s="11">
        <v>338</v>
      </c>
      <c r="D1714" s="11" t="s">
        <v>10</v>
      </c>
      <c r="E1714" s="11">
        <v>42</v>
      </c>
      <c r="F1714" s="11">
        <v>338</v>
      </c>
      <c r="G1714" s="11">
        <v>3198</v>
      </c>
      <c r="H1714" s="11" t="s">
        <v>11</v>
      </c>
    </row>
    <row r="1715" spans="1:8">
      <c r="A1715" s="11" t="s">
        <v>2945</v>
      </c>
      <c r="B1715" s="11" t="s">
        <v>2946</v>
      </c>
      <c r="C1715" s="11">
        <v>379</v>
      </c>
      <c r="D1715" s="11" t="s">
        <v>10</v>
      </c>
      <c r="E1715" s="11">
        <v>56</v>
      </c>
      <c r="F1715" s="11">
        <v>368</v>
      </c>
      <c r="G1715" s="11">
        <v>3198</v>
      </c>
      <c r="H1715" s="11" t="s">
        <v>11</v>
      </c>
    </row>
    <row r="1716" spans="1:8">
      <c r="A1716" s="11" t="s">
        <v>2947</v>
      </c>
      <c r="B1716" s="11" t="s">
        <v>2948</v>
      </c>
      <c r="C1716" s="11">
        <v>610</v>
      </c>
      <c r="D1716" s="11" t="s">
        <v>10</v>
      </c>
      <c r="E1716" s="11">
        <v>26</v>
      </c>
      <c r="F1716" s="11">
        <v>290</v>
      </c>
      <c r="G1716" s="11">
        <v>3198</v>
      </c>
      <c r="H1716" s="11" t="s">
        <v>11</v>
      </c>
    </row>
    <row r="1717" spans="1:8">
      <c r="A1717" s="11" t="s">
        <v>2947</v>
      </c>
      <c r="B1717" s="11" t="s">
        <v>2948</v>
      </c>
      <c r="C1717" s="11">
        <v>610</v>
      </c>
      <c r="D1717" s="11" t="s">
        <v>70</v>
      </c>
      <c r="E1717" s="11">
        <v>335</v>
      </c>
      <c r="F1717" s="11">
        <v>577</v>
      </c>
      <c r="G1717" s="11">
        <v>4980</v>
      </c>
      <c r="H1717" s="11" t="s">
        <v>71</v>
      </c>
    </row>
    <row r="1718" spans="1:8">
      <c r="A1718" s="11" t="s">
        <v>2949</v>
      </c>
      <c r="B1718" s="11" t="s">
        <v>2950</v>
      </c>
      <c r="C1718" s="11">
        <v>347</v>
      </c>
      <c r="D1718" s="11" t="s">
        <v>10</v>
      </c>
      <c r="E1718" s="11">
        <v>40</v>
      </c>
      <c r="F1718" s="11">
        <v>336</v>
      </c>
      <c r="G1718" s="11">
        <v>3198</v>
      </c>
      <c r="H1718" s="11" t="s">
        <v>11</v>
      </c>
    </row>
    <row r="1719" spans="1:8">
      <c r="A1719" s="11" t="s">
        <v>2951</v>
      </c>
      <c r="B1719" s="11" t="s">
        <v>2952</v>
      </c>
      <c r="C1719" s="11">
        <v>318</v>
      </c>
      <c r="D1719" s="11" t="s">
        <v>10</v>
      </c>
      <c r="E1719" s="11">
        <v>38</v>
      </c>
      <c r="F1719" s="11">
        <v>310</v>
      </c>
      <c r="G1719" s="11">
        <v>3198</v>
      </c>
      <c r="H1719" s="11" t="s">
        <v>11</v>
      </c>
    </row>
    <row r="1720" spans="1:8">
      <c r="A1720" s="11" t="s">
        <v>2953</v>
      </c>
      <c r="B1720" s="11" t="s">
        <v>2954</v>
      </c>
      <c r="C1720" s="11">
        <v>351</v>
      </c>
      <c r="D1720" s="11" t="s">
        <v>10</v>
      </c>
      <c r="E1720" s="11">
        <v>32</v>
      </c>
      <c r="F1720" s="11">
        <v>336</v>
      </c>
      <c r="G1720" s="11">
        <v>3198</v>
      </c>
      <c r="H1720" s="11" t="s">
        <v>11</v>
      </c>
    </row>
    <row r="1721" spans="1:8">
      <c r="A1721" s="11" t="s">
        <v>2955</v>
      </c>
      <c r="B1721" s="11" t="s">
        <v>2956</v>
      </c>
      <c r="C1721" s="11">
        <v>306</v>
      </c>
      <c r="D1721" s="11" t="s">
        <v>10</v>
      </c>
      <c r="E1721" s="11">
        <v>150</v>
      </c>
      <c r="F1721" s="11">
        <v>301</v>
      </c>
      <c r="G1721" s="11">
        <v>3198</v>
      </c>
      <c r="H1721" s="11" t="s">
        <v>11</v>
      </c>
    </row>
    <row r="1722" spans="1:8">
      <c r="A1722" s="11" t="s">
        <v>2957</v>
      </c>
      <c r="B1722" s="11" t="s">
        <v>2958</v>
      </c>
      <c r="C1722" s="11">
        <v>149</v>
      </c>
      <c r="D1722" s="11" t="s">
        <v>10</v>
      </c>
      <c r="E1722" s="11">
        <v>2</v>
      </c>
      <c r="F1722" s="11">
        <v>131</v>
      </c>
      <c r="G1722" s="11">
        <v>3198</v>
      </c>
      <c r="H1722" s="11" t="s">
        <v>11</v>
      </c>
    </row>
    <row r="1723" spans="1:8">
      <c r="A1723" s="11" t="s">
        <v>2959</v>
      </c>
      <c r="B1723" s="11" t="s">
        <v>2960</v>
      </c>
      <c r="C1723" s="11">
        <v>364</v>
      </c>
      <c r="D1723" s="11" t="s">
        <v>10</v>
      </c>
      <c r="E1723" s="11">
        <v>44</v>
      </c>
      <c r="F1723" s="11">
        <v>356</v>
      </c>
      <c r="G1723" s="11">
        <v>3198</v>
      </c>
      <c r="H1723" s="11" t="s">
        <v>11</v>
      </c>
    </row>
    <row r="1724" spans="1:8">
      <c r="A1724" s="11" t="s">
        <v>2961</v>
      </c>
      <c r="B1724" s="11" t="s">
        <v>2962</v>
      </c>
      <c r="C1724" s="11">
        <v>432</v>
      </c>
      <c r="D1724" s="11" t="s">
        <v>10</v>
      </c>
      <c r="E1724" s="11">
        <v>103</v>
      </c>
      <c r="F1724" s="11">
        <v>414</v>
      </c>
      <c r="G1724" s="11">
        <v>3198</v>
      </c>
      <c r="H1724" s="11" t="s">
        <v>11</v>
      </c>
    </row>
    <row r="1725" spans="1:8">
      <c r="A1725" s="11" t="s">
        <v>2963</v>
      </c>
      <c r="B1725" s="11" t="s">
        <v>2964</v>
      </c>
      <c r="C1725" s="11">
        <v>474</v>
      </c>
      <c r="D1725" s="11" t="s">
        <v>10</v>
      </c>
      <c r="E1725" s="11">
        <v>9</v>
      </c>
      <c r="F1725" s="11">
        <v>353</v>
      </c>
      <c r="G1725" s="11">
        <v>3198</v>
      </c>
      <c r="H1725" s="11" t="s">
        <v>11</v>
      </c>
    </row>
    <row r="1726" spans="1:8">
      <c r="A1726" s="11" t="s">
        <v>2965</v>
      </c>
      <c r="B1726" s="11" t="s">
        <v>2966</v>
      </c>
      <c r="C1726" s="11">
        <v>268</v>
      </c>
      <c r="D1726" s="11" t="s">
        <v>10</v>
      </c>
      <c r="E1726" s="11">
        <v>11</v>
      </c>
      <c r="F1726" s="11">
        <v>255</v>
      </c>
      <c r="G1726" s="11">
        <v>3198</v>
      </c>
      <c r="H1726" s="11" t="s">
        <v>11</v>
      </c>
    </row>
    <row r="1727" spans="1:8">
      <c r="A1727" s="11" t="s">
        <v>2967</v>
      </c>
      <c r="B1727" s="11" t="s">
        <v>2968</v>
      </c>
      <c r="C1727" s="11">
        <v>372</v>
      </c>
      <c r="D1727" s="11" t="s">
        <v>10</v>
      </c>
      <c r="E1727" s="11">
        <v>45</v>
      </c>
      <c r="F1727" s="11">
        <v>358</v>
      </c>
      <c r="G1727" s="11">
        <v>3198</v>
      </c>
      <c r="H1727" s="11" t="s">
        <v>11</v>
      </c>
    </row>
    <row r="1728" spans="1:8">
      <c r="A1728" s="11" t="s">
        <v>2969</v>
      </c>
      <c r="B1728" s="11" t="s">
        <v>2970</v>
      </c>
      <c r="C1728" s="11">
        <v>388</v>
      </c>
      <c r="D1728" s="11" t="s">
        <v>10</v>
      </c>
      <c r="E1728" s="11">
        <v>119</v>
      </c>
      <c r="F1728" s="11">
        <v>378</v>
      </c>
      <c r="G1728" s="11">
        <v>3198</v>
      </c>
      <c r="H1728" s="11" t="s">
        <v>11</v>
      </c>
    </row>
    <row r="1729" spans="1:8">
      <c r="A1729" s="11" t="s">
        <v>2971</v>
      </c>
      <c r="B1729" s="11" t="s">
        <v>2972</v>
      </c>
      <c r="C1729" s="11">
        <v>254</v>
      </c>
      <c r="D1729" s="11" t="s">
        <v>10</v>
      </c>
      <c r="E1729" s="11">
        <v>9</v>
      </c>
      <c r="F1729" s="11">
        <v>202</v>
      </c>
      <c r="G1729" s="11">
        <v>3198</v>
      </c>
      <c r="H1729" s="11" t="s">
        <v>11</v>
      </c>
    </row>
    <row r="1730" spans="1:8">
      <c r="A1730" s="11" t="s">
        <v>2973</v>
      </c>
      <c r="B1730" s="11" t="s">
        <v>2974</v>
      </c>
      <c r="C1730" s="11">
        <v>256</v>
      </c>
      <c r="D1730" s="11" t="s">
        <v>10</v>
      </c>
      <c r="E1730" s="11">
        <v>9</v>
      </c>
      <c r="F1730" s="11">
        <v>203</v>
      </c>
      <c r="G1730" s="11">
        <v>3198</v>
      </c>
      <c r="H1730" s="11" t="s">
        <v>11</v>
      </c>
    </row>
    <row r="1731" spans="1:8">
      <c r="A1731" s="11" t="s">
        <v>2975</v>
      </c>
      <c r="B1731" s="11" t="s">
        <v>2976</v>
      </c>
      <c r="C1731" s="11">
        <v>205</v>
      </c>
      <c r="D1731" s="11" t="s">
        <v>10</v>
      </c>
      <c r="E1731" s="11">
        <v>29</v>
      </c>
      <c r="F1731" s="11">
        <v>202</v>
      </c>
      <c r="G1731" s="11">
        <v>3198</v>
      </c>
      <c r="H1731" s="11" t="s">
        <v>11</v>
      </c>
    </row>
    <row r="1732" spans="1:8">
      <c r="A1732" s="11" t="s">
        <v>2977</v>
      </c>
      <c r="B1732" s="11" t="s">
        <v>2978</v>
      </c>
      <c r="C1732" s="11">
        <v>144</v>
      </c>
      <c r="D1732" s="11" t="s">
        <v>10</v>
      </c>
      <c r="E1732" s="11">
        <v>1</v>
      </c>
      <c r="F1732" s="11">
        <v>121</v>
      </c>
      <c r="G1732" s="11">
        <v>3198</v>
      </c>
      <c r="H1732" s="11" t="s">
        <v>11</v>
      </c>
    </row>
    <row r="1733" spans="1:8">
      <c r="A1733" s="11" t="s">
        <v>2979</v>
      </c>
      <c r="B1733" s="11" t="s">
        <v>2980</v>
      </c>
      <c r="C1733" s="11">
        <v>191</v>
      </c>
      <c r="D1733" s="11" t="s">
        <v>10</v>
      </c>
      <c r="E1733" s="11">
        <v>39</v>
      </c>
      <c r="F1733" s="11">
        <v>190</v>
      </c>
      <c r="G1733" s="11">
        <v>3198</v>
      </c>
      <c r="H1733" s="11" t="s">
        <v>11</v>
      </c>
    </row>
    <row r="1734" spans="1:8">
      <c r="A1734" s="11" t="s">
        <v>2981</v>
      </c>
      <c r="B1734" s="11" t="s">
        <v>2982</v>
      </c>
      <c r="C1734" s="11">
        <v>254</v>
      </c>
      <c r="D1734" s="11" t="s">
        <v>10</v>
      </c>
      <c r="E1734" s="11">
        <v>10</v>
      </c>
      <c r="F1734" s="11">
        <v>201</v>
      </c>
      <c r="G1734" s="11">
        <v>3198</v>
      </c>
      <c r="H1734" s="11" t="s">
        <v>11</v>
      </c>
    </row>
    <row r="1735" spans="1:8">
      <c r="A1735" s="11" t="s">
        <v>2983</v>
      </c>
      <c r="B1735" s="11" t="s">
        <v>2984</v>
      </c>
      <c r="C1735" s="11">
        <v>213</v>
      </c>
      <c r="D1735" s="11" t="s">
        <v>10</v>
      </c>
      <c r="E1735" s="11">
        <v>39</v>
      </c>
      <c r="F1735" s="11">
        <v>208</v>
      </c>
      <c r="G1735" s="11">
        <v>3198</v>
      </c>
      <c r="H1735" s="11" t="s">
        <v>11</v>
      </c>
    </row>
    <row r="1736" spans="1:8">
      <c r="A1736" s="11" t="s">
        <v>2985</v>
      </c>
      <c r="B1736" s="11" t="s">
        <v>2986</v>
      </c>
      <c r="C1736" s="11">
        <v>297</v>
      </c>
      <c r="D1736" s="11" t="s">
        <v>10</v>
      </c>
      <c r="E1736" s="11">
        <v>39</v>
      </c>
      <c r="F1736" s="11">
        <v>296</v>
      </c>
      <c r="G1736" s="11">
        <v>3198</v>
      </c>
      <c r="H1736" s="11" t="s">
        <v>11</v>
      </c>
    </row>
    <row r="1737" spans="1:8">
      <c r="A1737" s="11" t="s">
        <v>2987</v>
      </c>
      <c r="B1737" s="11" t="s">
        <v>2988</v>
      </c>
      <c r="C1737" s="11">
        <v>358</v>
      </c>
      <c r="D1737" s="11" t="s">
        <v>10</v>
      </c>
      <c r="E1737" s="11">
        <v>32</v>
      </c>
      <c r="F1737" s="11">
        <v>338</v>
      </c>
      <c r="G1737" s="11">
        <v>3198</v>
      </c>
      <c r="H1737" s="11" t="s">
        <v>11</v>
      </c>
    </row>
    <row r="1738" spans="1:8">
      <c r="A1738" s="11" t="s">
        <v>2989</v>
      </c>
      <c r="B1738" s="11" t="s">
        <v>2990</v>
      </c>
      <c r="C1738" s="11">
        <v>243</v>
      </c>
      <c r="D1738" s="11" t="s">
        <v>10</v>
      </c>
      <c r="E1738" s="11">
        <v>6</v>
      </c>
      <c r="F1738" s="11">
        <v>208</v>
      </c>
      <c r="G1738" s="11">
        <v>3198</v>
      </c>
      <c r="H1738" s="11" t="s">
        <v>11</v>
      </c>
    </row>
    <row r="1739" spans="1:8">
      <c r="A1739" s="11" t="s">
        <v>2991</v>
      </c>
      <c r="B1739" s="11" t="s">
        <v>2992</v>
      </c>
      <c r="C1739" s="11">
        <v>258</v>
      </c>
      <c r="D1739" s="11" t="s">
        <v>10</v>
      </c>
      <c r="E1739" s="11">
        <v>36</v>
      </c>
      <c r="F1739" s="11">
        <v>248</v>
      </c>
      <c r="G1739" s="11">
        <v>3198</v>
      </c>
      <c r="H1739" s="11" t="s">
        <v>11</v>
      </c>
    </row>
    <row r="1740" spans="1:8">
      <c r="A1740" s="11" t="s">
        <v>2993</v>
      </c>
      <c r="B1740" s="11" t="s">
        <v>2994</v>
      </c>
      <c r="C1740" s="11">
        <v>377</v>
      </c>
      <c r="D1740" s="11" t="s">
        <v>10</v>
      </c>
      <c r="E1740" s="11">
        <v>31</v>
      </c>
      <c r="F1740" s="11">
        <v>359</v>
      </c>
      <c r="G1740" s="11">
        <v>3198</v>
      </c>
      <c r="H1740" s="11" t="s">
        <v>11</v>
      </c>
    </row>
    <row r="1741" spans="1:8">
      <c r="A1741" s="11" t="s">
        <v>2995</v>
      </c>
      <c r="B1741" s="11" t="s">
        <v>2996</v>
      </c>
      <c r="C1741" s="11">
        <v>380</v>
      </c>
      <c r="D1741" s="11" t="s">
        <v>10</v>
      </c>
      <c r="E1741" s="11">
        <v>43</v>
      </c>
      <c r="F1741" s="11">
        <v>359</v>
      </c>
      <c r="G1741" s="11">
        <v>3198</v>
      </c>
      <c r="H1741" s="11" t="s">
        <v>11</v>
      </c>
    </row>
    <row r="1742" spans="1:8">
      <c r="A1742" s="11" t="s">
        <v>2997</v>
      </c>
      <c r="B1742" s="11" t="s">
        <v>2998</v>
      </c>
      <c r="C1742" s="11">
        <v>379</v>
      </c>
      <c r="D1742" s="11" t="s">
        <v>10</v>
      </c>
      <c r="E1742" s="11">
        <v>40</v>
      </c>
      <c r="F1742" s="11">
        <v>362</v>
      </c>
      <c r="G1742" s="11">
        <v>3198</v>
      </c>
      <c r="H1742" s="11" t="s">
        <v>11</v>
      </c>
    </row>
    <row r="1743" spans="1:8">
      <c r="A1743" s="11" t="s">
        <v>2999</v>
      </c>
      <c r="B1743" s="11" t="s">
        <v>3000</v>
      </c>
      <c r="C1743" s="11">
        <v>367</v>
      </c>
      <c r="D1743" s="11" t="s">
        <v>10</v>
      </c>
      <c r="E1743" s="11">
        <v>35</v>
      </c>
      <c r="F1743" s="11">
        <v>347</v>
      </c>
      <c r="G1743" s="11">
        <v>3198</v>
      </c>
      <c r="H1743" s="11" t="s">
        <v>11</v>
      </c>
    </row>
    <row r="1744" spans="1:8">
      <c r="A1744" s="11" t="s">
        <v>3001</v>
      </c>
      <c r="B1744" s="11" t="s">
        <v>3002</v>
      </c>
      <c r="C1744" s="11">
        <v>375</v>
      </c>
      <c r="D1744" s="11" t="s">
        <v>10</v>
      </c>
      <c r="E1744" s="11">
        <v>33</v>
      </c>
      <c r="F1744" s="11">
        <v>357</v>
      </c>
      <c r="G1744" s="11">
        <v>3198</v>
      </c>
      <c r="H1744" s="11" t="s">
        <v>11</v>
      </c>
    </row>
    <row r="1745" spans="1:8">
      <c r="A1745" s="11" t="s">
        <v>3003</v>
      </c>
      <c r="B1745" s="11" t="s">
        <v>3004</v>
      </c>
      <c r="C1745" s="11">
        <v>264</v>
      </c>
      <c r="D1745" s="11" t="s">
        <v>10</v>
      </c>
      <c r="E1745" s="11">
        <v>35</v>
      </c>
      <c r="F1745" s="11">
        <v>248</v>
      </c>
      <c r="G1745" s="11">
        <v>3198</v>
      </c>
      <c r="H1745" s="11" t="s">
        <v>11</v>
      </c>
    </row>
    <row r="1746" spans="1:8">
      <c r="A1746" s="11" t="s">
        <v>3005</v>
      </c>
      <c r="B1746" s="11" t="s">
        <v>3006</v>
      </c>
      <c r="C1746" s="11">
        <v>212</v>
      </c>
      <c r="D1746" s="11" t="s">
        <v>10</v>
      </c>
      <c r="E1746" s="11">
        <v>11</v>
      </c>
      <c r="F1746" s="11">
        <v>191</v>
      </c>
      <c r="G1746" s="11">
        <v>3198</v>
      </c>
      <c r="H1746" s="11" t="s">
        <v>11</v>
      </c>
    </row>
    <row r="1747" spans="1:8">
      <c r="A1747" s="11" t="s">
        <v>3007</v>
      </c>
      <c r="B1747" s="11" t="s">
        <v>3008</v>
      </c>
      <c r="C1747" s="11">
        <v>372</v>
      </c>
      <c r="D1747" s="11" t="s">
        <v>10</v>
      </c>
      <c r="E1747" s="11">
        <v>31</v>
      </c>
      <c r="F1747" s="11">
        <v>354</v>
      </c>
      <c r="G1747" s="11">
        <v>3198</v>
      </c>
      <c r="H1747" s="11" t="s">
        <v>11</v>
      </c>
    </row>
    <row r="1748" spans="1:8">
      <c r="A1748" s="11" t="s">
        <v>3009</v>
      </c>
      <c r="B1748" s="11" t="s">
        <v>3010</v>
      </c>
      <c r="C1748" s="11">
        <v>387</v>
      </c>
      <c r="D1748" s="11" t="s">
        <v>10</v>
      </c>
      <c r="E1748" s="11">
        <v>33</v>
      </c>
      <c r="F1748" s="11">
        <v>364</v>
      </c>
      <c r="G1748" s="11">
        <v>3198</v>
      </c>
      <c r="H1748" s="11" t="s">
        <v>11</v>
      </c>
    </row>
    <row r="1749" spans="1:8">
      <c r="A1749" s="11" t="s">
        <v>3011</v>
      </c>
      <c r="B1749" s="11" t="s">
        <v>3012</v>
      </c>
      <c r="C1749" s="11">
        <v>382</v>
      </c>
      <c r="D1749" s="11" t="s">
        <v>10</v>
      </c>
      <c r="E1749" s="11">
        <v>34</v>
      </c>
      <c r="F1749" s="11">
        <v>338</v>
      </c>
      <c r="G1749" s="11">
        <v>3198</v>
      </c>
      <c r="H1749" s="11" t="s">
        <v>11</v>
      </c>
    </row>
    <row r="1750" spans="1:8">
      <c r="A1750" s="11" t="s">
        <v>3013</v>
      </c>
      <c r="B1750" s="11" t="s">
        <v>3014</v>
      </c>
      <c r="C1750" s="11">
        <v>350</v>
      </c>
      <c r="D1750" s="11" t="s">
        <v>10</v>
      </c>
      <c r="E1750" s="11">
        <v>30</v>
      </c>
      <c r="F1750" s="11">
        <v>341</v>
      </c>
      <c r="G1750" s="11">
        <v>3198</v>
      </c>
      <c r="H1750" s="11" t="s">
        <v>11</v>
      </c>
    </row>
    <row r="1751" spans="1:8">
      <c r="A1751" s="11" t="s">
        <v>3015</v>
      </c>
      <c r="B1751" s="11" t="s">
        <v>3016</v>
      </c>
      <c r="C1751" s="11">
        <v>386</v>
      </c>
      <c r="D1751" s="11" t="s">
        <v>10</v>
      </c>
      <c r="E1751" s="11">
        <v>37</v>
      </c>
      <c r="F1751" s="11">
        <v>361</v>
      </c>
      <c r="G1751" s="11">
        <v>3198</v>
      </c>
      <c r="H1751" s="11" t="s">
        <v>11</v>
      </c>
    </row>
    <row r="1752" spans="1:8">
      <c r="A1752" s="11" t="s">
        <v>3017</v>
      </c>
      <c r="B1752" s="11" t="s">
        <v>3018</v>
      </c>
      <c r="C1752" s="11">
        <v>363</v>
      </c>
      <c r="D1752" s="11" t="s">
        <v>10</v>
      </c>
      <c r="E1752" s="11">
        <v>43</v>
      </c>
      <c r="F1752" s="11">
        <v>354</v>
      </c>
      <c r="G1752" s="11">
        <v>3198</v>
      </c>
      <c r="H1752" s="11" t="s">
        <v>11</v>
      </c>
    </row>
    <row r="1753" spans="1:8">
      <c r="A1753" s="11" t="s">
        <v>3019</v>
      </c>
      <c r="B1753" s="11" t="s">
        <v>3020</v>
      </c>
      <c r="C1753" s="11">
        <v>366</v>
      </c>
      <c r="D1753" s="11" t="s">
        <v>10</v>
      </c>
      <c r="E1753" s="11">
        <v>34</v>
      </c>
      <c r="F1753" s="11">
        <v>346</v>
      </c>
      <c r="G1753" s="11">
        <v>3198</v>
      </c>
      <c r="H1753" s="11" t="s">
        <v>11</v>
      </c>
    </row>
    <row r="1754" spans="1:8">
      <c r="A1754" s="11" t="s">
        <v>3021</v>
      </c>
      <c r="B1754" s="11" t="s">
        <v>3022</v>
      </c>
      <c r="C1754" s="11">
        <v>366</v>
      </c>
      <c r="D1754" s="11" t="s">
        <v>10</v>
      </c>
      <c r="E1754" s="11">
        <v>44</v>
      </c>
      <c r="F1754" s="11">
        <v>357</v>
      </c>
      <c r="G1754" s="11">
        <v>3198</v>
      </c>
      <c r="H1754" s="11" t="s">
        <v>11</v>
      </c>
    </row>
    <row r="1755" spans="1:8">
      <c r="A1755" s="11" t="s">
        <v>3023</v>
      </c>
      <c r="B1755" s="11" t="s">
        <v>3024</v>
      </c>
      <c r="C1755" s="11">
        <v>224</v>
      </c>
      <c r="D1755" s="11" t="s">
        <v>10</v>
      </c>
      <c r="E1755" s="11">
        <v>38</v>
      </c>
      <c r="F1755" s="11">
        <v>223</v>
      </c>
      <c r="G1755" s="11">
        <v>3198</v>
      </c>
      <c r="H1755" s="11" t="s">
        <v>11</v>
      </c>
    </row>
    <row r="1756" spans="1:8">
      <c r="A1756" s="11" t="s">
        <v>3025</v>
      </c>
      <c r="B1756" s="11" t="s">
        <v>3026</v>
      </c>
      <c r="C1756" s="11">
        <v>262</v>
      </c>
      <c r="D1756" s="11" t="s">
        <v>10</v>
      </c>
      <c r="E1756" s="11">
        <v>16</v>
      </c>
      <c r="F1756" s="11">
        <v>260</v>
      </c>
      <c r="G1756" s="11">
        <v>3198</v>
      </c>
      <c r="H1756" s="11" t="s">
        <v>11</v>
      </c>
    </row>
    <row r="1757" spans="1:8">
      <c r="A1757" s="11" t="s">
        <v>3027</v>
      </c>
      <c r="B1757" s="11" t="s">
        <v>3028</v>
      </c>
      <c r="C1757" s="11">
        <v>223</v>
      </c>
      <c r="D1757" s="11" t="s">
        <v>10</v>
      </c>
      <c r="E1757" s="11">
        <v>35</v>
      </c>
      <c r="F1757" s="11">
        <v>222</v>
      </c>
      <c r="G1757" s="11">
        <v>3198</v>
      </c>
      <c r="H1757" s="11" t="s">
        <v>11</v>
      </c>
    </row>
    <row r="1758" spans="1:8">
      <c r="A1758" s="11" t="s">
        <v>3029</v>
      </c>
      <c r="B1758" s="11" t="s">
        <v>3030</v>
      </c>
      <c r="C1758" s="11">
        <v>218</v>
      </c>
      <c r="D1758" s="11" t="s">
        <v>10</v>
      </c>
      <c r="E1758" s="11">
        <v>28</v>
      </c>
      <c r="F1758" s="11">
        <v>194</v>
      </c>
      <c r="G1758" s="11">
        <v>3198</v>
      </c>
      <c r="H1758" s="11" t="s">
        <v>11</v>
      </c>
    </row>
    <row r="1759" spans="1:8">
      <c r="A1759" s="11" t="s">
        <v>3031</v>
      </c>
      <c r="B1759" s="11" t="s">
        <v>3032</v>
      </c>
      <c r="C1759" s="11">
        <v>356</v>
      </c>
      <c r="D1759" s="11" t="s">
        <v>10</v>
      </c>
      <c r="E1759" s="11">
        <v>40</v>
      </c>
      <c r="F1759" s="11">
        <v>347</v>
      </c>
      <c r="G1759" s="11">
        <v>3198</v>
      </c>
      <c r="H1759" s="11" t="s">
        <v>11</v>
      </c>
    </row>
    <row r="1760" spans="1:8">
      <c r="A1760" s="11" t="s">
        <v>3033</v>
      </c>
      <c r="B1760" s="11" t="s">
        <v>3034</v>
      </c>
      <c r="C1760" s="11">
        <v>369</v>
      </c>
      <c r="D1760" s="11" t="s">
        <v>10</v>
      </c>
      <c r="E1760" s="11">
        <v>37</v>
      </c>
      <c r="F1760" s="11">
        <v>350</v>
      </c>
      <c r="G1760" s="11">
        <v>3198</v>
      </c>
      <c r="H1760" s="11" t="s">
        <v>11</v>
      </c>
    </row>
    <row r="1761" spans="1:8">
      <c r="A1761" s="11" t="s">
        <v>3035</v>
      </c>
      <c r="B1761" s="11" t="s">
        <v>3036</v>
      </c>
      <c r="C1761" s="11">
        <v>387</v>
      </c>
      <c r="D1761" s="11" t="s">
        <v>10</v>
      </c>
      <c r="E1761" s="11">
        <v>35</v>
      </c>
      <c r="F1761" s="11">
        <v>368</v>
      </c>
      <c r="G1761" s="11">
        <v>3198</v>
      </c>
      <c r="H1761" s="11" t="s">
        <v>11</v>
      </c>
    </row>
    <row r="1762" spans="1:8">
      <c r="A1762" s="11" t="s">
        <v>3037</v>
      </c>
      <c r="B1762" s="11" t="s">
        <v>3038</v>
      </c>
      <c r="C1762" s="11">
        <v>353</v>
      </c>
      <c r="D1762" s="11" t="s">
        <v>10</v>
      </c>
      <c r="E1762" s="11">
        <v>31</v>
      </c>
      <c r="F1762" s="11">
        <v>344</v>
      </c>
      <c r="G1762" s="11">
        <v>3198</v>
      </c>
      <c r="H1762" s="11" t="s">
        <v>11</v>
      </c>
    </row>
    <row r="1763" spans="1:8">
      <c r="A1763" s="11" t="s">
        <v>3039</v>
      </c>
      <c r="B1763" s="11" t="s">
        <v>3040</v>
      </c>
      <c r="C1763" s="11">
        <v>359</v>
      </c>
      <c r="D1763" s="11" t="s">
        <v>10</v>
      </c>
      <c r="E1763" s="11">
        <v>47</v>
      </c>
      <c r="F1763" s="11">
        <v>348</v>
      </c>
      <c r="G1763" s="11">
        <v>3198</v>
      </c>
      <c r="H1763" s="11" t="s">
        <v>11</v>
      </c>
    </row>
    <row r="1764" spans="1:8">
      <c r="A1764" s="11" t="s">
        <v>3041</v>
      </c>
      <c r="B1764" s="11" t="s">
        <v>3042</v>
      </c>
      <c r="C1764" s="11">
        <v>197</v>
      </c>
      <c r="D1764" s="11" t="s">
        <v>10</v>
      </c>
      <c r="E1764" s="11">
        <v>51</v>
      </c>
      <c r="F1764" s="11">
        <v>169</v>
      </c>
      <c r="G1764" s="11">
        <v>3198</v>
      </c>
      <c r="H1764" s="11" t="s">
        <v>11</v>
      </c>
    </row>
    <row r="1765" spans="1:8">
      <c r="A1765" s="11" t="s">
        <v>3043</v>
      </c>
      <c r="B1765" s="11" t="s">
        <v>3044</v>
      </c>
      <c r="C1765" s="11">
        <v>372</v>
      </c>
      <c r="D1765" s="11" t="s">
        <v>10</v>
      </c>
      <c r="E1765" s="11">
        <v>51</v>
      </c>
      <c r="F1765" s="11">
        <v>363</v>
      </c>
      <c r="G1765" s="11">
        <v>3198</v>
      </c>
      <c r="H1765" s="11" t="s">
        <v>11</v>
      </c>
    </row>
    <row r="1766" spans="1:8">
      <c r="A1766" s="11" t="s">
        <v>3045</v>
      </c>
      <c r="B1766" s="11" t="s">
        <v>3046</v>
      </c>
      <c r="C1766" s="11">
        <v>246</v>
      </c>
      <c r="D1766" s="11" t="s">
        <v>10</v>
      </c>
      <c r="E1766" s="11">
        <v>34</v>
      </c>
      <c r="F1766" s="11">
        <v>241</v>
      </c>
      <c r="G1766" s="11">
        <v>3198</v>
      </c>
      <c r="H1766" s="11" t="s">
        <v>11</v>
      </c>
    </row>
    <row r="1767" spans="1:8">
      <c r="A1767" s="11" t="s">
        <v>3047</v>
      </c>
      <c r="B1767" s="11" t="s">
        <v>3048</v>
      </c>
      <c r="C1767" s="11">
        <v>373</v>
      </c>
      <c r="D1767" s="11" t="s">
        <v>10</v>
      </c>
      <c r="E1767" s="11">
        <v>36</v>
      </c>
      <c r="F1767" s="11">
        <v>354</v>
      </c>
      <c r="G1767" s="11">
        <v>3198</v>
      </c>
      <c r="H1767" s="11" t="s">
        <v>11</v>
      </c>
    </row>
    <row r="1768" spans="1:8">
      <c r="A1768" s="11" t="s">
        <v>3049</v>
      </c>
      <c r="B1768" s="11" t="s">
        <v>3050</v>
      </c>
      <c r="C1768" s="11">
        <v>231</v>
      </c>
      <c r="D1768" s="11" t="s">
        <v>10</v>
      </c>
      <c r="E1768" s="11">
        <v>5</v>
      </c>
      <c r="F1768" s="11">
        <v>207</v>
      </c>
      <c r="G1768" s="11">
        <v>3198</v>
      </c>
      <c r="H1768" s="11" t="s">
        <v>11</v>
      </c>
    </row>
    <row r="1769" spans="1:8">
      <c r="A1769" s="11" t="s">
        <v>3051</v>
      </c>
      <c r="B1769" s="11" t="s">
        <v>3052</v>
      </c>
      <c r="C1769" s="11">
        <v>197</v>
      </c>
      <c r="D1769" s="11" t="s">
        <v>10</v>
      </c>
      <c r="E1769" s="11">
        <v>34</v>
      </c>
      <c r="F1769" s="11">
        <v>185</v>
      </c>
      <c r="G1769" s="11">
        <v>3198</v>
      </c>
      <c r="H1769" s="11" t="s">
        <v>11</v>
      </c>
    </row>
    <row r="1770" spans="1:8">
      <c r="A1770" s="11" t="s">
        <v>3053</v>
      </c>
      <c r="B1770" s="11" t="s">
        <v>3054</v>
      </c>
      <c r="C1770" s="11">
        <v>256</v>
      </c>
      <c r="D1770" s="11" t="s">
        <v>10</v>
      </c>
      <c r="E1770" s="11">
        <v>10</v>
      </c>
      <c r="F1770" s="11">
        <v>202</v>
      </c>
      <c r="G1770" s="11">
        <v>3198</v>
      </c>
      <c r="H1770" s="11" t="s">
        <v>11</v>
      </c>
    </row>
    <row r="1771" spans="1:8">
      <c r="A1771" s="11" t="s">
        <v>3055</v>
      </c>
      <c r="B1771" s="11" t="s">
        <v>3056</v>
      </c>
      <c r="C1771" s="11">
        <v>303</v>
      </c>
      <c r="D1771" s="11" t="s">
        <v>10</v>
      </c>
      <c r="E1771" s="11">
        <v>29</v>
      </c>
      <c r="F1771" s="11">
        <v>294</v>
      </c>
      <c r="G1771" s="11">
        <v>3198</v>
      </c>
      <c r="H1771" s="11" t="s">
        <v>11</v>
      </c>
    </row>
    <row r="1772" spans="1:8">
      <c r="A1772" s="11" t="s">
        <v>3057</v>
      </c>
      <c r="B1772" s="11" t="s">
        <v>3058</v>
      </c>
      <c r="C1772" s="11">
        <v>135</v>
      </c>
      <c r="D1772" s="11" t="s">
        <v>10</v>
      </c>
      <c r="E1772" s="11">
        <v>1</v>
      </c>
      <c r="F1772" s="11">
        <v>93</v>
      </c>
      <c r="G1772" s="11">
        <v>3198</v>
      </c>
      <c r="H1772" s="11" t="s">
        <v>11</v>
      </c>
    </row>
    <row r="1773" spans="1:8">
      <c r="A1773" s="11" t="s">
        <v>3059</v>
      </c>
      <c r="B1773" s="11" t="s">
        <v>3060</v>
      </c>
      <c r="C1773" s="11">
        <v>368</v>
      </c>
      <c r="D1773" s="11" t="s">
        <v>10</v>
      </c>
      <c r="E1773" s="11">
        <v>29</v>
      </c>
      <c r="F1773" s="11">
        <v>340</v>
      </c>
      <c r="G1773" s="11">
        <v>3198</v>
      </c>
      <c r="H1773" s="11" t="s">
        <v>11</v>
      </c>
    </row>
    <row r="1774" spans="1:8">
      <c r="A1774" s="11" t="s">
        <v>3061</v>
      </c>
      <c r="B1774" s="11" t="s">
        <v>3062</v>
      </c>
      <c r="C1774" s="11">
        <v>380</v>
      </c>
      <c r="D1774" s="11" t="s">
        <v>10</v>
      </c>
      <c r="E1774" s="11">
        <v>31</v>
      </c>
      <c r="F1774" s="11">
        <v>358</v>
      </c>
      <c r="G1774" s="11">
        <v>3198</v>
      </c>
      <c r="H1774" s="11" t="s">
        <v>11</v>
      </c>
    </row>
    <row r="1775" spans="1:8">
      <c r="A1775" s="11" t="s">
        <v>3063</v>
      </c>
      <c r="B1775" s="11" t="s">
        <v>3064</v>
      </c>
      <c r="C1775" s="11">
        <v>405</v>
      </c>
      <c r="D1775" s="11" t="s">
        <v>10</v>
      </c>
      <c r="E1775" s="11">
        <v>42</v>
      </c>
      <c r="F1775" s="11">
        <v>366</v>
      </c>
      <c r="G1775" s="11">
        <v>3198</v>
      </c>
      <c r="H1775" s="11" t="s">
        <v>11</v>
      </c>
    </row>
    <row r="1776" spans="1:8">
      <c r="A1776" s="11" t="s">
        <v>3065</v>
      </c>
      <c r="B1776" s="11" t="s">
        <v>3066</v>
      </c>
      <c r="C1776" s="11">
        <v>370</v>
      </c>
      <c r="D1776" s="11" t="s">
        <v>10</v>
      </c>
      <c r="E1776" s="11">
        <v>33</v>
      </c>
      <c r="F1776" s="11">
        <v>346</v>
      </c>
      <c r="G1776" s="11">
        <v>3198</v>
      </c>
      <c r="H1776" s="11" t="s">
        <v>11</v>
      </c>
    </row>
    <row r="1777" spans="1:8">
      <c r="A1777" s="11" t="s">
        <v>3067</v>
      </c>
      <c r="B1777" s="11" t="s">
        <v>3068</v>
      </c>
      <c r="C1777" s="11">
        <v>366</v>
      </c>
      <c r="D1777" s="11" t="s">
        <v>10</v>
      </c>
      <c r="E1777" s="11">
        <v>32</v>
      </c>
      <c r="F1777" s="11">
        <v>347</v>
      </c>
      <c r="G1777" s="11">
        <v>3198</v>
      </c>
      <c r="H1777" s="11" t="s">
        <v>11</v>
      </c>
    </row>
    <row r="1778" spans="1:8">
      <c r="A1778" s="11" t="s">
        <v>3069</v>
      </c>
      <c r="B1778" s="11" t="s">
        <v>3070</v>
      </c>
      <c r="C1778" s="11">
        <v>370</v>
      </c>
      <c r="D1778" s="11" t="s">
        <v>10</v>
      </c>
      <c r="E1778" s="11">
        <v>35</v>
      </c>
      <c r="F1778" s="11">
        <v>347</v>
      </c>
      <c r="G1778" s="11">
        <v>3198</v>
      </c>
      <c r="H1778" s="11" t="s">
        <v>11</v>
      </c>
    </row>
    <row r="1779" spans="1:8">
      <c r="A1779" s="11" t="s">
        <v>3071</v>
      </c>
      <c r="B1779" s="11" t="s">
        <v>3072</v>
      </c>
      <c r="C1779" s="11">
        <v>358</v>
      </c>
      <c r="D1779" s="11" t="s">
        <v>10</v>
      </c>
      <c r="E1779" s="11">
        <v>36</v>
      </c>
      <c r="F1779" s="11">
        <v>348</v>
      </c>
      <c r="G1779" s="11">
        <v>3198</v>
      </c>
      <c r="H1779" s="11" t="s">
        <v>11</v>
      </c>
    </row>
    <row r="1780" spans="1:8">
      <c r="A1780" s="11" t="s">
        <v>3073</v>
      </c>
      <c r="B1780" s="11" t="s">
        <v>3074</v>
      </c>
      <c r="C1780" s="11">
        <v>363</v>
      </c>
      <c r="D1780" s="11" t="s">
        <v>10</v>
      </c>
      <c r="E1780" s="11">
        <v>28</v>
      </c>
      <c r="F1780" s="11">
        <v>340</v>
      </c>
      <c r="G1780" s="11">
        <v>3198</v>
      </c>
      <c r="H1780" s="11" t="s">
        <v>11</v>
      </c>
    </row>
    <row r="1781" spans="1:8">
      <c r="A1781" s="11" t="s">
        <v>3075</v>
      </c>
      <c r="B1781" s="11" t="s">
        <v>3076</v>
      </c>
      <c r="C1781" s="11">
        <v>264</v>
      </c>
      <c r="D1781" s="11" t="s">
        <v>10</v>
      </c>
      <c r="E1781" s="11">
        <v>42</v>
      </c>
      <c r="F1781" s="11">
        <v>238</v>
      </c>
      <c r="G1781" s="11">
        <v>3198</v>
      </c>
      <c r="H1781" s="11" t="s">
        <v>11</v>
      </c>
    </row>
    <row r="1782" spans="1:8">
      <c r="A1782" s="11" t="s">
        <v>3077</v>
      </c>
      <c r="B1782" s="11" t="s">
        <v>3078</v>
      </c>
      <c r="C1782" s="11">
        <v>366</v>
      </c>
      <c r="D1782" s="11" t="s">
        <v>10</v>
      </c>
      <c r="E1782" s="11">
        <v>37</v>
      </c>
      <c r="F1782" s="11">
        <v>355</v>
      </c>
      <c r="G1782" s="11">
        <v>3198</v>
      </c>
      <c r="H1782" s="11" t="s">
        <v>11</v>
      </c>
    </row>
    <row r="1783" spans="1:8">
      <c r="A1783" s="11" t="s">
        <v>3079</v>
      </c>
      <c r="B1783" s="11" t="s">
        <v>3080</v>
      </c>
      <c r="C1783" s="11">
        <v>372</v>
      </c>
      <c r="D1783" s="11" t="s">
        <v>10</v>
      </c>
      <c r="E1783" s="11">
        <v>36</v>
      </c>
      <c r="F1783" s="11">
        <v>348</v>
      </c>
      <c r="G1783" s="11">
        <v>3198</v>
      </c>
      <c r="H1783" s="11" t="s">
        <v>11</v>
      </c>
    </row>
    <row r="1784" spans="1:8">
      <c r="A1784" s="11" t="s">
        <v>3081</v>
      </c>
      <c r="B1784" s="11" t="s">
        <v>3082</v>
      </c>
      <c r="C1784" s="11">
        <v>372</v>
      </c>
      <c r="D1784" s="11" t="s">
        <v>10</v>
      </c>
      <c r="E1784" s="11">
        <v>37</v>
      </c>
      <c r="F1784" s="11">
        <v>349</v>
      </c>
      <c r="G1784" s="11">
        <v>3198</v>
      </c>
      <c r="H1784" s="11" t="s">
        <v>11</v>
      </c>
    </row>
    <row r="1785" spans="1:8">
      <c r="A1785" s="11" t="s">
        <v>3083</v>
      </c>
      <c r="B1785" s="11" t="s">
        <v>3084</v>
      </c>
      <c r="C1785" s="11">
        <v>357</v>
      </c>
      <c r="D1785" s="11" t="s">
        <v>10</v>
      </c>
      <c r="E1785" s="11">
        <v>46</v>
      </c>
      <c r="F1785" s="11">
        <v>345</v>
      </c>
      <c r="G1785" s="11">
        <v>3198</v>
      </c>
      <c r="H1785" s="11" t="s">
        <v>11</v>
      </c>
    </row>
    <row r="1786" spans="1:8">
      <c r="A1786" s="11" t="s">
        <v>3085</v>
      </c>
      <c r="B1786" s="11" t="s">
        <v>3086</v>
      </c>
      <c r="C1786" s="11">
        <v>369</v>
      </c>
      <c r="D1786" s="11" t="s">
        <v>10</v>
      </c>
      <c r="E1786" s="11">
        <v>37</v>
      </c>
      <c r="F1786" s="11">
        <v>350</v>
      </c>
      <c r="G1786" s="11">
        <v>3198</v>
      </c>
      <c r="H1786" s="11" t="s">
        <v>11</v>
      </c>
    </row>
    <row r="1787" spans="1:8">
      <c r="A1787" s="11" t="s">
        <v>3087</v>
      </c>
      <c r="B1787" s="11" t="s">
        <v>3088</v>
      </c>
      <c r="C1787" s="11">
        <v>256</v>
      </c>
      <c r="D1787" s="11" t="s">
        <v>10</v>
      </c>
      <c r="E1787" s="11">
        <v>9</v>
      </c>
      <c r="F1787" s="11">
        <v>203</v>
      </c>
      <c r="G1787" s="11">
        <v>3198</v>
      </c>
      <c r="H1787" s="11" t="s">
        <v>11</v>
      </c>
    </row>
    <row r="1788" spans="1:8">
      <c r="A1788" s="11" t="s">
        <v>3089</v>
      </c>
      <c r="B1788" s="11" t="s">
        <v>3090</v>
      </c>
      <c r="C1788" s="11">
        <v>196</v>
      </c>
      <c r="D1788" s="11" t="s">
        <v>10</v>
      </c>
      <c r="E1788" s="11">
        <v>18</v>
      </c>
      <c r="F1788" s="11">
        <v>194</v>
      </c>
      <c r="G1788" s="11">
        <v>3198</v>
      </c>
      <c r="H1788" s="11" t="s">
        <v>11</v>
      </c>
    </row>
    <row r="1789" spans="1:8">
      <c r="A1789" s="11" t="s">
        <v>3091</v>
      </c>
      <c r="B1789" s="11" t="s">
        <v>3092</v>
      </c>
      <c r="C1789" s="11">
        <v>354</v>
      </c>
      <c r="D1789" s="11" t="s">
        <v>10</v>
      </c>
      <c r="E1789" s="11">
        <v>32</v>
      </c>
      <c r="F1789" s="11">
        <v>345</v>
      </c>
      <c r="G1789" s="11">
        <v>3198</v>
      </c>
      <c r="H1789" s="11" t="s">
        <v>11</v>
      </c>
    </row>
    <row r="1790" spans="1:8">
      <c r="A1790" s="11" t="s">
        <v>3093</v>
      </c>
      <c r="B1790" s="11" t="s">
        <v>3094</v>
      </c>
      <c r="C1790" s="11">
        <v>364</v>
      </c>
      <c r="D1790" s="11" t="s">
        <v>10</v>
      </c>
      <c r="E1790" s="11">
        <v>44</v>
      </c>
      <c r="F1790" s="11">
        <v>354</v>
      </c>
      <c r="G1790" s="11">
        <v>3198</v>
      </c>
      <c r="H1790" s="11" t="s">
        <v>11</v>
      </c>
    </row>
    <row r="1791" spans="1:8">
      <c r="A1791" s="11" t="s">
        <v>3095</v>
      </c>
      <c r="B1791" s="11" t="s">
        <v>3096</v>
      </c>
      <c r="C1791" s="11">
        <v>350</v>
      </c>
      <c r="D1791" s="11" t="s">
        <v>10</v>
      </c>
      <c r="E1791" s="11">
        <v>29</v>
      </c>
      <c r="F1791" s="11">
        <v>341</v>
      </c>
      <c r="G1791" s="11">
        <v>3198</v>
      </c>
      <c r="H1791" s="11" t="s">
        <v>11</v>
      </c>
    </row>
    <row r="1792" spans="1:8">
      <c r="A1792" s="11" t="s">
        <v>3097</v>
      </c>
      <c r="B1792" s="11" t="s">
        <v>3098</v>
      </c>
      <c r="C1792" s="11">
        <v>376</v>
      </c>
      <c r="D1792" s="11" t="s">
        <v>10</v>
      </c>
      <c r="E1792" s="11">
        <v>41</v>
      </c>
      <c r="F1792" s="11">
        <v>354</v>
      </c>
      <c r="G1792" s="11">
        <v>3198</v>
      </c>
      <c r="H1792" s="11" t="s">
        <v>11</v>
      </c>
    </row>
    <row r="1793" spans="1:8">
      <c r="A1793" s="11" t="s">
        <v>3099</v>
      </c>
      <c r="B1793" s="11" t="s">
        <v>3100</v>
      </c>
      <c r="C1793" s="11">
        <v>610</v>
      </c>
      <c r="D1793" s="11" t="s">
        <v>10</v>
      </c>
      <c r="E1793" s="11">
        <v>26</v>
      </c>
      <c r="F1793" s="11">
        <v>290</v>
      </c>
      <c r="G1793" s="11">
        <v>3198</v>
      </c>
      <c r="H1793" s="11" t="s">
        <v>11</v>
      </c>
    </row>
    <row r="1794" spans="1:8">
      <c r="A1794" s="11" t="s">
        <v>3099</v>
      </c>
      <c r="B1794" s="11" t="s">
        <v>3100</v>
      </c>
      <c r="C1794" s="11">
        <v>610</v>
      </c>
      <c r="D1794" s="11" t="s">
        <v>70</v>
      </c>
      <c r="E1794" s="11">
        <v>335</v>
      </c>
      <c r="F1794" s="11">
        <v>577</v>
      </c>
      <c r="G1794" s="11">
        <v>4980</v>
      </c>
      <c r="H1794" s="11" t="s">
        <v>71</v>
      </c>
    </row>
    <row r="1795" spans="1:8">
      <c r="A1795" s="11" t="s">
        <v>3101</v>
      </c>
      <c r="B1795" s="11" t="s">
        <v>3102</v>
      </c>
      <c r="C1795" s="11">
        <v>379</v>
      </c>
      <c r="D1795" s="11" t="s">
        <v>10</v>
      </c>
      <c r="E1795" s="11">
        <v>56</v>
      </c>
      <c r="F1795" s="11">
        <v>368</v>
      </c>
      <c r="G1795" s="11">
        <v>3198</v>
      </c>
      <c r="H1795" s="11" t="s">
        <v>11</v>
      </c>
    </row>
    <row r="1796" spans="1:8">
      <c r="A1796" s="11" t="s">
        <v>3103</v>
      </c>
      <c r="B1796" s="11" t="s">
        <v>3104</v>
      </c>
      <c r="C1796" s="11">
        <v>495</v>
      </c>
      <c r="D1796" s="11" t="s">
        <v>10</v>
      </c>
      <c r="E1796" s="11">
        <v>280</v>
      </c>
      <c r="F1796" s="11">
        <v>481</v>
      </c>
      <c r="G1796" s="11">
        <v>3198</v>
      </c>
      <c r="H1796" s="11" t="s">
        <v>11</v>
      </c>
    </row>
    <row r="1797" spans="1:8">
      <c r="A1797" s="11" t="s">
        <v>3103</v>
      </c>
      <c r="B1797" s="11" t="s">
        <v>3104</v>
      </c>
      <c r="C1797" s="11">
        <v>495</v>
      </c>
      <c r="D1797" s="11" t="s">
        <v>3105</v>
      </c>
      <c r="E1797" s="11">
        <v>46</v>
      </c>
      <c r="F1797" s="11">
        <v>145</v>
      </c>
      <c r="G1797" s="11">
        <v>1142</v>
      </c>
      <c r="H1797" s="11" t="s">
        <v>3106</v>
      </c>
    </row>
    <row r="1798" spans="1:8">
      <c r="A1798" s="11" t="s">
        <v>3107</v>
      </c>
      <c r="B1798" s="11" t="s">
        <v>3108</v>
      </c>
      <c r="C1798" s="11">
        <v>428</v>
      </c>
      <c r="D1798" s="11" t="s">
        <v>10</v>
      </c>
      <c r="E1798" s="11">
        <v>120</v>
      </c>
      <c r="F1798" s="11">
        <v>402</v>
      </c>
      <c r="G1798" s="11">
        <v>3198</v>
      </c>
      <c r="H1798" s="11" t="s">
        <v>11</v>
      </c>
    </row>
    <row r="1799" spans="1:8">
      <c r="A1799" s="11" t="s">
        <v>3109</v>
      </c>
      <c r="B1799" s="11" t="s">
        <v>3110</v>
      </c>
      <c r="C1799" s="11">
        <v>418</v>
      </c>
      <c r="D1799" s="11" t="s">
        <v>10</v>
      </c>
      <c r="E1799" s="11">
        <v>149</v>
      </c>
      <c r="F1799" s="11">
        <v>408</v>
      </c>
      <c r="G1799" s="11">
        <v>3198</v>
      </c>
      <c r="H1799" s="11" t="s">
        <v>11</v>
      </c>
    </row>
    <row r="1800" spans="1:8">
      <c r="A1800" s="11" t="s">
        <v>3111</v>
      </c>
      <c r="B1800" s="11" t="s">
        <v>3112</v>
      </c>
      <c r="C1800" s="11">
        <v>293</v>
      </c>
      <c r="D1800" s="11" t="s">
        <v>10</v>
      </c>
      <c r="E1800" s="11">
        <v>7</v>
      </c>
      <c r="F1800" s="11">
        <v>285</v>
      </c>
      <c r="G1800" s="11">
        <v>3198</v>
      </c>
      <c r="H1800" s="11" t="s">
        <v>11</v>
      </c>
    </row>
    <row r="1801" spans="1:8">
      <c r="A1801" s="11" t="s">
        <v>3113</v>
      </c>
      <c r="B1801" s="11" t="s">
        <v>3114</v>
      </c>
      <c r="C1801" s="11">
        <v>293</v>
      </c>
      <c r="D1801" s="11" t="s">
        <v>10</v>
      </c>
      <c r="E1801" s="11">
        <v>7</v>
      </c>
      <c r="F1801" s="11">
        <v>285</v>
      </c>
      <c r="G1801" s="11">
        <v>3198</v>
      </c>
      <c r="H1801" s="11" t="s">
        <v>11</v>
      </c>
    </row>
    <row r="1802" spans="1:8">
      <c r="A1802" s="11" t="s">
        <v>3115</v>
      </c>
      <c r="B1802" s="11" t="s">
        <v>3116</v>
      </c>
      <c r="C1802" s="11">
        <v>489</v>
      </c>
      <c r="D1802" s="11" t="s">
        <v>10</v>
      </c>
      <c r="E1802" s="11">
        <v>165</v>
      </c>
      <c r="F1802" s="11">
        <v>480</v>
      </c>
      <c r="G1802" s="11">
        <v>3198</v>
      </c>
      <c r="H1802" s="11" t="s">
        <v>11</v>
      </c>
    </row>
    <row r="1803" spans="1:8">
      <c r="A1803" s="11" t="s">
        <v>3117</v>
      </c>
      <c r="B1803" s="11" t="s">
        <v>3118</v>
      </c>
      <c r="C1803" s="11">
        <v>492</v>
      </c>
      <c r="D1803" s="11" t="s">
        <v>10</v>
      </c>
      <c r="E1803" s="11">
        <v>179</v>
      </c>
      <c r="F1803" s="11">
        <v>479</v>
      </c>
      <c r="G1803" s="11">
        <v>3198</v>
      </c>
      <c r="H1803" s="11" t="s">
        <v>11</v>
      </c>
    </row>
    <row r="1804" spans="1:8">
      <c r="A1804" s="11" t="s">
        <v>3117</v>
      </c>
      <c r="B1804" s="11" t="s">
        <v>3118</v>
      </c>
      <c r="C1804" s="11">
        <v>492</v>
      </c>
      <c r="D1804" s="11" t="s">
        <v>1070</v>
      </c>
      <c r="E1804" s="11">
        <v>22</v>
      </c>
      <c r="F1804" s="11">
        <v>169</v>
      </c>
      <c r="G1804" s="11">
        <v>4</v>
      </c>
    </row>
    <row r="1805" spans="1:8">
      <c r="A1805" s="11" t="s">
        <v>3119</v>
      </c>
      <c r="B1805" s="11" t="s">
        <v>3120</v>
      </c>
      <c r="C1805" s="11">
        <v>366</v>
      </c>
      <c r="D1805" s="11" t="s">
        <v>10</v>
      </c>
      <c r="E1805" s="11">
        <v>43</v>
      </c>
      <c r="F1805" s="11">
        <v>358</v>
      </c>
      <c r="G1805" s="11">
        <v>3198</v>
      </c>
      <c r="H1805" s="11" t="s">
        <v>11</v>
      </c>
    </row>
    <row r="1806" spans="1:8">
      <c r="A1806" s="11" t="s">
        <v>3121</v>
      </c>
      <c r="B1806" s="11" t="s">
        <v>3122</v>
      </c>
      <c r="C1806" s="11">
        <v>391</v>
      </c>
      <c r="D1806" s="11" t="s">
        <v>10</v>
      </c>
      <c r="E1806" s="11">
        <v>133</v>
      </c>
      <c r="F1806" s="11">
        <v>391</v>
      </c>
      <c r="G1806" s="11">
        <v>3198</v>
      </c>
      <c r="H1806" s="11" t="s">
        <v>11</v>
      </c>
    </row>
    <row r="1807" spans="1:8">
      <c r="A1807" s="11" t="s">
        <v>3123</v>
      </c>
      <c r="B1807" s="11" t="s">
        <v>3124</v>
      </c>
      <c r="C1807" s="11">
        <v>417</v>
      </c>
      <c r="D1807" s="11" t="s">
        <v>10</v>
      </c>
      <c r="E1807" s="11">
        <v>146</v>
      </c>
      <c r="F1807" s="11">
        <v>405</v>
      </c>
      <c r="G1807" s="11">
        <v>3198</v>
      </c>
      <c r="H1807" s="11" t="s">
        <v>11</v>
      </c>
    </row>
    <row r="1808" spans="1:8">
      <c r="A1808" s="11" t="s">
        <v>3125</v>
      </c>
      <c r="B1808" s="11" t="s">
        <v>3126</v>
      </c>
      <c r="C1808" s="11">
        <v>387</v>
      </c>
      <c r="D1808" s="11" t="s">
        <v>10</v>
      </c>
      <c r="E1808" s="11">
        <v>39</v>
      </c>
      <c r="F1808" s="11">
        <v>368</v>
      </c>
      <c r="G1808" s="11">
        <v>3198</v>
      </c>
      <c r="H1808" s="11" t="s">
        <v>11</v>
      </c>
    </row>
    <row r="1809" spans="1:8">
      <c r="A1809" s="11" t="s">
        <v>3127</v>
      </c>
      <c r="B1809" s="11" t="s">
        <v>3128</v>
      </c>
      <c r="C1809" s="11">
        <v>238</v>
      </c>
      <c r="D1809" s="11" t="s">
        <v>10</v>
      </c>
      <c r="E1809" s="11">
        <v>6</v>
      </c>
      <c r="F1809" s="11">
        <v>203</v>
      </c>
      <c r="G1809" s="11">
        <v>3198</v>
      </c>
      <c r="H1809" s="11" t="s">
        <v>11</v>
      </c>
    </row>
    <row r="1810" spans="1:8">
      <c r="A1810" s="11" t="s">
        <v>3129</v>
      </c>
      <c r="B1810" s="11" t="s">
        <v>3130</v>
      </c>
      <c r="C1810" s="11">
        <v>814</v>
      </c>
      <c r="D1810" s="11" t="s">
        <v>367</v>
      </c>
      <c r="E1810" s="11">
        <v>415</v>
      </c>
      <c r="F1810" s="11">
        <v>435</v>
      </c>
      <c r="G1810" s="11">
        <v>1243</v>
      </c>
      <c r="H1810" s="11" t="s">
        <v>368</v>
      </c>
    </row>
    <row r="1811" spans="1:8">
      <c r="A1811" s="11" t="s">
        <v>3129</v>
      </c>
      <c r="B1811" s="11" t="s">
        <v>3130</v>
      </c>
      <c r="C1811" s="11">
        <v>814</v>
      </c>
      <c r="D1811" s="11" t="s">
        <v>367</v>
      </c>
      <c r="E1811" s="11">
        <v>451</v>
      </c>
      <c r="F1811" s="11">
        <v>471</v>
      </c>
      <c r="G1811" s="11">
        <v>1243</v>
      </c>
      <c r="H1811" s="11" t="s">
        <v>368</v>
      </c>
    </row>
    <row r="1812" spans="1:8">
      <c r="A1812" s="11" t="s">
        <v>3129</v>
      </c>
      <c r="B1812" s="11" t="s">
        <v>3130</v>
      </c>
      <c r="C1812" s="11">
        <v>814</v>
      </c>
      <c r="D1812" s="11" t="s">
        <v>10</v>
      </c>
      <c r="E1812" s="11">
        <v>606</v>
      </c>
      <c r="F1812" s="11">
        <v>804</v>
      </c>
      <c r="G1812" s="11">
        <v>3198</v>
      </c>
      <c r="H1812" s="11" t="s">
        <v>11</v>
      </c>
    </row>
    <row r="1813" spans="1:8">
      <c r="A1813" s="11" t="s">
        <v>3129</v>
      </c>
      <c r="B1813" s="11" t="s">
        <v>3130</v>
      </c>
      <c r="C1813" s="11">
        <v>814</v>
      </c>
      <c r="D1813" s="11" t="s">
        <v>369</v>
      </c>
      <c r="E1813" s="11">
        <v>67</v>
      </c>
      <c r="F1813" s="11">
        <v>355</v>
      </c>
      <c r="G1813" s="11">
        <v>3883</v>
      </c>
      <c r="H1813" s="11" t="s">
        <v>370</v>
      </c>
    </row>
    <row r="1814" spans="1:8">
      <c r="A1814" s="11" t="s">
        <v>3131</v>
      </c>
      <c r="B1814" s="11" t="s">
        <v>3132</v>
      </c>
      <c r="C1814" s="11">
        <v>199</v>
      </c>
      <c r="D1814" s="11" t="s">
        <v>10</v>
      </c>
      <c r="E1814" s="11">
        <v>1</v>
      </c>
      <c r="F1814" s="11">
        <v>108</v>
      </c>
      <c r="G1814" s="11">
        <v>3198</v>
      </c>
      <c r="H1814" s="11" t="s">
        <v>11</v>
      </c>
    </row>
    <row r="1815" spans="1:8">
      <c r="A1815" s="11" t="s">
        <v>3131</v>
      </c>
      <c r="B1815" s="11" t="s">
        <v>3132</v>
      </c>
      <c r="C1815" s="11">
        <v>199</v>
      </c>
      <c r="D1815" s="11" t="s">
        <v>367</v>
      </c>
      <c r="E1815" s="11">
        <v>143</v>
      </c>
      <c r="F1815" s="11">
        <v>163</v>
      </c>
      <c r="G1815" s="11">
        <v>1243</v>
      </c>
      <c r="H1815" s="11" t="s">
        <v>368</v>
      </c>
    </row>
    <row r="1816" spans="1:8">
      <c r="A1816" s="11" t="s">
        <v>3131</v>
      </c>
      <c r="B1816" s="11" t="s">
        <v>3132</v>
      </c>
      <c r="C1816" s="11">
        <v>199</v>
      </c>
      <c r="D1816" s="11" t="s">
        <v>367</v>
      </c>
      <c r="E1816" s="11">
        <v>177</v>
      </c>
      <c r="F1816" s="11">
        <v>197</v>
      </c>
      <c r="G1816" s="11">
        <v>1243</v>
      </c>
      <c r="H1816" s="11" t="s">
        <v>368</v>
      </c>
    </row>
    <row r="1817" spans="1:8">
      <c r="A1817" s="11" t="s">
        <v>3133</v>
      </c>
      <c r="B1817" s="11" t="s">
        <v>3134</v>
      </c>
      <c r="C1817" s="11">
        <v>306</v>
      </c>
      <c r="D1817" s="11" t="s">
        <v>10</v>
      </c>
      <c r="E1817" s="11">
        <v>77</v>
      </c>
      <c r="F1817" s="11">
        <v>271</v>
      </c>
      <c r="G1817" s="11">
        <v>3198</v>
      </c>
      <c r="H1817" s="11" t="s">
        <v>11</v>
      </c>
    </row>
    <row r="1818" spans="1:8">
      <c r="A1818" s="11" t="s">
        <v>3135</v>
      </c>
      <c r="B1818" s="11" t="s">
        <v>3136</v>
      </c>
      <c r="C1818" s="11">
        <v>110</v>
      </c>
      <c r="D1818" s="11" t="s">
        <v>10</v>
      </c>
      <c r="E1818" s="11">
        <v>32</v>
      </c>
      <c r="F1818" s="11">
        <v>106</v>
      </c>
      <c r="G1818" s="11">
        <v>3198</v>
      </c>
      <c r="H1818" s="11" t="s">
        <v>11</v>
      </c>
    </row>
    <row r="1819" spans="1:8">
      <c r="A1819" s="11" t="s">
        <v>3137</v>
      </c>
      <c r="B1819" s="11" t="s">
        <v>3138</v>
      </c>
      <c r="C1819" s="11">
        <v>383</v>
      </c>
      <c r="D1819" s="11" t="s">
        <v>10</v>
      </c>
      <c r="E1819" s="11">
        <v>39</v>
      </c>
      <c r="F1819" s="11">
        <v>367</v>
      </c>
      <c r="G1819" s="11">
        <v>3198</v>
      </c>
      <c r="H1819" s="11" t="s">
        <v>11</v>
      </c>
    </row>
    <row r="1820" spans="1:8">
      <c r="A1820" s="11" t="s">
        <v>3139</v>
      </c>
      <c r="B1820" s="11" t="s">
        <v>3140</v>
      </c>
      <c r="C1820" s="11">
        <v>420</v>
      </c>
      <c r="D1820" s="11" t="s">
        <v>10</v>
      </c>
      <c r="E1820" s="11">
        <v>56</v>
      </c>
      <c r="F1820" s="11">
        <v>378</v>
      </c>
      <c r="G1820" s="11">
        <v>3198</v>
      </c>
      <c r="H1820" s="11" t="s">
        <v>11</v>
      </c>
    </row>
    <row r="1821" spans="1:8">
      <c r="A1821" s="11" t="s">
        <v>3141</v>
      </c>
      <c r="B1821" s="11" t="s">
        <v>3142</v>
      </c>
      <c r="C1821" s="11">
        <v>386</v>
      </c>
      <c r="D1821" s="11" t="s">
        <v>10</v>
      </c>
      <c r="E1821" s="11">
        <v>37</v>
      </c>
      <c r="F1821" s="11">
        <v>364</v>
      </c>
      <c r="G1821" s="11">
        <v>3198</v>
      </c>
      <c r="H1821" s="11" t="s">
        <v>11</v>
      </c>
    </row>
    <row r="1822" spans="1:8">
      <c r="A1822" s="11" t="s">
        <v>3143</v>
      </c>
      <c r="B1822" s="11" t="s">
        <v>3144</v>
      </c>
      <c r="C1822" s="11">
        <v>365</v>
      </c>
      <c r="D1822" s="11" t="s">
        <v>10</v>
      </c>
      <c r="E1822" s="11">
        <v>31</v>
      </c>
      <c r="F1822" s="11">
        <v>348</v>
      </c>
      <c r="G1822" s="11">
        <v>3198</v>
      </c>
      <c r="H1822" s="11" t="s">
        <v>11</v>
      </c>
    </row>
    <row r="1823" spans="1:8">
      <c r="A1823" s="11" t="s">
        <v>3145</v>
      </c>
      <c r="B1823" s="11" t="s">
        <v>3146</v>
      </c>
      <c r="C1823" s="11">
        <v>397</v>
      </c>
      <c r="D1823" s="11" t="s">
        <v>10</v>
      </c>
      <c r="E1823" s="11">
        <v>89</v>
      </c>
      <c r="F1823" s="11">
        <v>389</v>
      </c>
      <c r="G1823" s="11">
        <v>3198</v>
      </c>
      <c r="H1823" s="11" t="s">
        <v>11</v>
      </c>
    </row>
    <row r="1824" spans="1:8">
      <c r="A1824" s="11" t="s">
        <v>3147</v>
      </c>
      <c r="B1824" s="11" t="s">
        <v>3148</v>
      </c>
      <c r="C1824" s="11">
        <v>339</v>
      </c>
      <c r="D1824" s="11" t="s">
        <v>10</v>
      </c>
      <c r="E1824" s="11">
        <v>87</v>
      </c>
      <c r="F1824" s="11">
        <v>305</v>
      </c>
      <c r="G1824" s="11">
        <v>3198</v>
      </c>
      <c r="H1824" s="11" t="s">
        <v>11</v>
      </c>
    </row>
    <row r="1825" spans="1:8">
      <c r="A1825" s="11" t="s">
        <v>3149</v>
      </c>
      <c r="B1825" s="11" t="s">
        <v>3150</v>
      </c>
      <c r="C1825" s="11">
        <v>329</v>
      </c>
      <c r="D1825" s="11" t="s">
        <v>10</v>
      </c>
      <c r="E1825" s="11">
        <v>29</v>
      </c>
      <c r="F1825" s="11">
        <v>298</v>
      </c>
      <c r="G1825" s="11">
        <v>3198</v>
      </c>
      <c r="H1825" s="11" t="s">
        <v>11</v>
      </c>
    </row>
    <row r="1826" spans="1:8">
      <c r="A1826" s="11" t="s">
        <v>3151</v>
      </c>
      <c r="B1826" s="11" t="s">
        <v>3152</v>
      </c>
      <c r="C1826" s="11">
        <v>399</v>
      </c>
      <c r="D1826" s="11" t="s">
        <v>10</v>
      </c>
      <c r="E1826" s="11">
        <v>27</v>
      </c>
      <c r="F1826" s="11">
        <v>358</v>
      </c>
      <c r="G1826" s="11">
        <v>3198</v>
      </c>
      <c r="H1826" s="11" t="s">
        <v>11</v>
      </c>
    </row>
    <row r="1827" spans="1:8">
      <c r="A1827" s="11" t="s">
        <v>3151</v>
      </c>
      <c r="B1827" s="11" t="s">
        <v>3152</v>
      </c>
      <c r="C1827" s="11">
        <v>399</v>
      </c>
      <c r="D1827" s="11" t="s">
        <v>1516</v>
      </c>
      <c r="E1827" s="11">
        <v>361</v>
      </c>
      <c r="F1827" s="11">
        <v>385</v>
      </c>
      <c r="G1827" s="11">
        <v>1029</v>
      </c>
      <c r="H1827" s="11" t="s">
        <v>1517</v>
      </c>
    </row>
    <row r="1828" spans="1:8">
      <c r="A1828" s="11" t="s">
        <v>3153</v>
      </c>
      <c r="B1828" s="11" t="s">
        <v>3154</v>
      </c>
      <c r="C1828" s="11">
        <v>723</v>
      </c>
      <c r="D1828" s="11" t="s">
        <v>3155</v>
      </c>
      <c r="E1828" s="11">
        <v>14</v>
      </c>
      <c r="F1828" s="11">
        <v>170</v>
      </c>
      <c r="G1828" s="11">
        <v>424</v>
      </c>
      <c r="H1828" s="11" t="s">
        <v>3156</v>
      </c>
    </row>
    <row r="1829" spans="1:8">
      <c r="A1829" s="11" t="s">
        <v>3153</v>
      </c>
      <c r="B1829" s="11" t="s">
        <v>3154</v>
      </c>
      <c r="C1829" s="11">
        <v>723</v>
      </c>
      <c r="D1829" s="11" t="s">
        <v>3157</v>
      </c>
      <c r="E1829" s="11">
        <v>171</v>
      </c>
      <c r="F1829" s="11">
        <v>216</v>
      </c>
      <c r="G1829" s="11">
        <v>18</v>
      </c>
    </row>
    <row r="1830" spans="1:8">
      <c r="A1830" s="11" t="s">
        <v>3153</v>
      </c>
      <c r="B1830" s="11" t="s">
        <v>3154</v>
      </c>
      <c r="C1830" s="11">
        <v>723</v>
      </c>
      <c r="D1830" s="11" t="s">
        <v>10</v>
      </c>
      <c r="E1830" s="11">
        <v>536</v>
      </c>
      <c r="F1830" s="11">
        <v>706</v>
      </c>
      <c r="G1830" s="11">
        <v>3198</v>
      </c>
      <c r="H1830" s="11" t="s">
        <v>11</v>
      </c>
    </row>
    <row r="1831" spans="1:8">
      <c r="A1831" s="11" t="s">
        <v>3158</v>
      </c>
      <c r="B1831" s="11" t="s">
        <v>3159</v>
      </c>
      <c r="C1831" s="11">
        <v>734</v>
      </c>
      <c r="D1831" s="11" t="s">
        <v>3155</v>
      </c>
      <c r="E1831" s="11">
        <v>14</v>
      </c>
      <c r="F1831" s="11">
        <v>169</v>
      </c>
      <c r="G1831" s="11">
        <v>424</v>
      </c>
      <c r="H1831" s="11" t="s">
        <v>3156</v>
      </c>
    </row>
    <row r="1832" spans="1:8">
      <c r="A1832" s="11" t="s">
        <v>3158</v>
      </c>
      <c r="B1832" s="11" t="s">
        <v>3159</v>
      </c>
      <c r="C1832" s="11">
        <v>734</v>
      </c>
      <c r="D1832" s="11" t="s">
        <v>3157</v>
      </c>
      <c r="E1832" s="11">
        <v>171</v>
      </c>
      <c r="F1832" s="11">
        <v>226</v>
      </c>
      <c r="G1832" s="11">
        <v>18</v>
      </c>
    </row>
    <row r="1833" spans="1:8">
      <c r="A1833" s="11" t="s">
        <v>3158</v>
      </c>
      <c r="B1833" s="11" t="s">
        <v>3159</v>
      </c>
      <c r="C1833" s="11">
        <v>734</v>
      </c>
      <c r="D1833" s="11" t="s">
        <v>10</v>
      </c>
      <c r="E1833" s="11">
        <v>547</v>
      </c>
      <c r="F1833" s="11">
        <v>688</v>
      </c>
      <c r="G1833" s="11">
        <v>3198</v>
      </c>
      <c r="H1833" s="11" t="s">
        <v>11</v>
      </c>
    </row>
    <row r="1834" spans="1:8">
      <c r="A1834" s="11" t="s">
        <v>3160</v>
      </c>
      <c r="B1834" s="11" t="s">
        <v>3161</v>
      </c>
      <c r="C1834" s="11">
        <v>218</v>
      </c>
      <c r="D1834" s="11" t="s">
        <v>10</v>
      </c>
      <c r="E1834" s="11">
        <v>16</v>
      </c>
      <c r="F1834" s="11">
        <v>202</v>
      </c>
      <c r="G1834" s="11">
        <v>3198</v>
      </c>
      <c r="H1834" s="11" t="s">
        <v>11</v>
      </c>
    </row>
    <row r="1835" spans="1:8">
      <c r="A1835" s="11" t="s">
        <v>3162</v>
      </c>
      <c r="B1835" s="11" t="s">
        <v>3163</v>
      </c>
      <c r="C1835" s="11">
        <v>206</v>
      </c>
      <c r="D1835" s="11" t="s">
        <v>10</v>
      </c>
      <c r="E1835" s="11">
        <v>4</v>
      </c>
      <c r="F1835" s="11">
        <v>190</v>
      </c>
      <c r="G1835" s="11">
        <v>3198</v>
      </c>
      <c r="H1835" s="11" t="s">
        <v>11</v>
      </c>
    </row>
    <row r="1836" spans="1:8">
      <c r="A1836" s="11" t="s">
        <v>3164</v>
      </c>
      <c r="B1836" s="11" t="s">
        <v>3165</v>
      </c>
      <c r="C1836" s="11">
        <v>460</v>
      </c>
      <c r="D1836" s="11" t="s">
        <v>1091</v>
      </c>
      <c r="E1836" s="11">
        <v>335</v>
      </c>
      <c r="F1836" s="11">
        <v>405</v>
      </c>
      <c r="G1836" s="11">
        <v>5420</v>
      </c>
      <c r="H1836" s="11" t="s">
        <v>1092</v>
      </c>
    </row>
    <row r="1837" spans="1:8">
      <c r="A1837" s="11" t="s">
        <v>3164</v>
      </c>
      <c r="B1837" s="11" t="s">
        <v>3165</v>
      </c>
      <c r="C1837" s="11">
        <v>460</v>
      </c>
      <c r="D1837" s="11" t="s">
        <v>10</v>
      </c>
      <c r="E1837" s="11">
        <v>39</v>
      </c>
      <c r="F1837" s="11">
        <v>231</v>
      </c>
      <c r="G1837" s="11">
        <v>3198</v>
      </c>
      <c r="H1837" s="11" t="s">
        <v>11</v>
      </c>
    </row>
    <row r="1838" spans="1:8">
      <c r="A1838" s="11" t="s">
        <v>3166</v>
      </c>
      <c r="B1838" s="11" t="s">
        <v>3167</v>
      </c>
      <c r="C1838" s="11">
        <v>242</v>
      </c>
      <c r="D1838" s="11" t="s">
        <v>10</v>
      </c>
      <c r="E1838" s="11">
        <v>8</v>
      </c>
      <c r="F1838" s="11">
        <v>220</v>
      </c>
      <c r="G1838" s="11">
        <v>3198</v>
      </c>
      <c r="H1838" s="11" t="s">
        <v>11</v>
      </c>
    </row>
    <row r="1839" spans="1:8">
      <c r="A1839" s="11" t="s">
        <v>3168</v>
      </c>
      <c r="B1839" s="11" t="s">
        <v>3169</v>
      </c>
      <c r="C1839" s="11">
        <v>268</v>
      </c>
      <c r="D1839" s="11" t="s">
        <v>10</v>
      </c>
      <c r="E1839" s="11">
        <v>3</v>
      </c>
      <c r="F1839" s="11">
        <v>257</v>
      </c>
      <c r="G1839" s="11">
        <v>3198</v>
      </c>
      <c r="H1839" s="11" t="s">
        <v>11</v>
      </c>
    </row>
    <row r="1840" spans="1:8">
      <c r="A1840" s="11" t="s">
        <v>3170</v>
      </c>
      <c r="B1840" s="11" t="s">
        <v>3171</v>
      </c>
      <c r="C1840" s="11">
        <v>323</v>
      </c>
      <c r="D1840" s="11" t="s">
        <v>10</v>
      </c>
      <c r="E1840" s="11">
        <v>4</v>
      </c>
      <c r="F1840" s="11">
        <v>308</v>
      </c>
      <c r="G1840" s="11">
        <v>3198</v>
      </c>
      <c r="H1840" s="11" t="s">
        <v>11</v>
      </c>
    </row>
    <row r="1841" spans="1:8">
      <c r="A1841" s="11" t="s">
        <v>3172</v>
      </c>
      <c r="B1841" s="11" t="s">
        <v>3173</v>
      </c>
      <c r="C1841" s="11">
        <v>337</v>
      </c>
      <c r="D1841" s="11" t="s">
        <v>10</v>
      </c>
      <c r="E1841" s="11">
        <v>15</v>
      </c>
      <c r="F1841" s="11">
        <v>319</v>
      </c>
      <c r="G1841" s="11">
        <v>3198</v>
      </c>
      <c r="H1841" s="11" t="s">
        <v>11</v>
      </c>
    </row>
    <row r="1842" spans="1:8">
      <c r="A1842" s="11" t="s">
        <v>3174</v>
      </c>
      <c r="B1842" s="11" t="s">
        <v>3175</v>
      </c>
      <c r="C1842" s="11">
        <v>186</v>
      </c>
      <c r="D1842" s="11" t="s">
        <v>10</v>
      </c>
      <c r="E1842" s="11">
        <v>3</v>
      </c>
      <c r="F1842" s="11">
        <v>161</v>
      </c>
      <c r="G1842" s="11">
        <v>3198</v>
      </c>
      <c r="H1842" s="11" t="s">
        <v>11</v>
      </c>
    </row>
    <row r="1843" spans="1:8">
      <c r="A1843" s="11" t="s">
        <v>3176</v>
      </c>
      <c r="B1843" s="11" t="s">
        <v>3177</v>
      </c>
      <c r="C1843" s="11">
        <v>258</v>
      </c>
      <c r="D1843" s="11" t="s">
        <v>10</v>
      </c>
      <c r="E1843" s="11">
        <v>24</v>
      </c>
      <c r="F1843" s="11">
        <v>232</v>
      </c>
      <c r="G1843" s="11">
        <v>3198</v>
      </c>
      <c r="H1843" s="11" t="s">
        <v>11</v>
      </c>
    </row>
    <row r="1844" spans="1:8">
      <c r="A1844" s="11" t="s">
        <v>3178</v>
      </c>
      <c r="B1844" s="11" t="s">
        <v>3179</v>
      </c>
      <c r="C1844" s="11">
        <v>301</v>
      </c>
      <c r="D1844" s="11" t="s">
        <v>10</v>
      </c>
      <c r="E1844" s="11">
        <v>29</v>
      </c>
      <c r="F1844" s="11">
        <v>290</v>
      </c>
      <c r="G1844" s="11">
        <v>3198</v>
      </c>
      <c r="H1844" s="11" t="s">
        <v>11</v>
      </c>
    </row>
    <row r="1845" spans="1:8">
      <c r="A1845" s="11" t="s">
        <v>3180</v>
      </c>
      <c r="B1845" s="11" t="s">
        <v>3181</v>
      </c>
      <c r="C1845" s="11">
        <v>921</v>
      </c>
      <c r="D1845" s="11" t="s">
        <v>1091</v>
      </c>
      <c r="E1845" s="11">
        <v>392</v>
      </c>
      <c r="F1845" s="11">
        <v>455</v>
      </c>
      <c r="G1845" s="11">
        <v>5420</v>
      </c>
      <c r="H1845" s="11" t="s">
        <v>1092</v>
      </c>
    </row>
    <row r="1846" spans="1:8">
      <c r="A1846" s="11" t="s">
        <v>3180</v>
      </c>
      <c r="B1846" s="11" t="s">
        <v>3181</v>
      </c>
      <c r="C1846" s="11">
        <v>921</v>
      </c>
      <c r="D1846" s="11" t="s">
        <v>10</v>
      </c>
      <c r="E1846" s="11">
        <v>63</v>
      </c>
      <c r="F1846" s="11">
        <v>255</v>
      </c>
      <c r="G1846" s="11">
        <v>3198</v>
      </c>
      <c r="H1846" s="11" t="s">
        <v>11</v>
      </c>
    </row>
    <row r="1847" spans="1:8">
      <c r="A1847" s="11" t="s">
        <v>3180</v>
      </c>
      <c r="B1847" s="11" t="s">
        <v>3181</v>
      </c>
      <c r="C1847" s="11">
        <v>921</v>
      </c>
      <c r="D1847" s="11" t="s">
        <v>1091</v>
      </c>
      <c r="E1847" s="11">
        <v>702</v>
      </c>
      <c r="F1847" s="11">
        <v>777</v>
      </c>
      <c r="G1847" s="11">
        <v>5420</v>
      </c>
      <c r="H1847" s="11" t="s">
        <v>1092</v>
      </c>
    </row>
    <row r="1848" spans="1:8">
      <c r="A1848" s="11" t="s">
        <v>3180</v>
      </c>
      <c r="B1848" s="11" t="s">
        <v>3181</v>
      </c>
      <c r="C1848" s="11">
        <v>921</v>
      </c>
      <c r="D1848" s="11" t="s">
        <v>1091</v>
      </c>
      <c r="E1848" s="11">
        <v>766</v>
      </c>
      <c r="F1848" s="11">
        <v>826</v>
      </c>
      <c r="G1848" s="11">
        <v>5420</v>
      </c>
      <c r="H1848" s="11" t="s">
        <v>1092</v>
      </c>
    </row>
    <row r="1849" spans="1:8">
      <c r="A1849" s="11" t="s">
        <v>3182</v>
      </c>
      <c r="B1849" s="11" t="s">
        <v>3183</v>
      </c>
      <c r="C1849" s="11">
        <v>266</v>
      </c>
      <c r="D1849" s="11" t="s">
        <v>10</v>
      </c>
      <c r="E1849" s="11">
        <v>42</v>
      </c>
      <c r="F1849" s="11">
        <v>238</v>
      </c>
      <c r="G1849" s="11">
        <v>3198</v>
      </c>
      <c r="H1849" s="11" t="s">
        <v>11</v>
      </c>
    </row>
    <row r="1850" spans="1:8">
      <c r="A1850" s="11" t="s">
        <v>3184</v>
      </c>
      <c r="B1850" s="11" t="s">
        <v>3185</v>
      </c>
      <c r="C1850" s="11">
        <v>366</v>
      </c>
      <c r="D1850" s="11" t="s">
        <v>10</v>
      </c>
      <c r="E1850" s="11">
        <v>73</v>
      </c>
      <c r="F1850" s="11">
        <v>272</v>
      </c>
      <c r="G1850" s="11">
        <v>3198</v>
      </c>
      <c r="H1850" s="11" t="s">
        <v>11</v>
      </c>
    </row>
    <row r="1851" spans="1:8">
      <c r="A1851" s="11" t="s">
        <v>3186</v>
      </c>
      <c r="B1851" s="11" t="s">
        <v>3187</v>
      </c>
      <c r="C1851" s="11">
        <v>355</v>
      </c>
      <c r="D1851" s="11" t="s">
        <v>10</v>
      </c>
      <c r="E1851" s="11">
        <v>55</v>
      </c>
      <c r="F1851" s="11">
        <v>345</v>
      </c>
      <c r="G1851" s="11">
        <v>3198</v>
      </c>
      <c r="H1851" s="11" t="s">
        <v>11</v>
      </c>
    </row>
    <row r="1852" spans="1:8">
      <c r="A1852" s="11" t="s">
        <v>3188</v>
      </c>
      <c r="B1852" s="11" t="s">
        <v>3189</v>
      </c>
      <c r="C1852" s="11">
        <v>248</v>
      </c>
      <c r="D1852" s="11" t="s">
        <v>10</v>
      </c>
      <c r="E1852" s="11">
        <v>5</v>
      </c>
      <c r="F1852" s="11">
        <v>239</v>
      </c>
      <c r="G1852" s="11">
        <v>3198</v>
      </c>
      <c r="H1852" s="11" t="s">
        <v>11</v>
      </c>
    </row>
    <row r="1853" spans="1:8">
      <c r="A1853" s="11" t="s">
        <v>3190</v>
      </c>
      <c r="B1853" s="11" t="s">
        <v>3191</v>
      </c>
      <c r="C1853" s="11">
        <v>341</v>
      </c>
      <c r="D1853" s="11" t="s">
        <v>10</v>
      </c>
      <c r="E1853" s="11">
        <v>35</v>
      </c>
      <c r="F1853" s="11">
        <v>325</v>
      </c>
      <c r="G1853" s="11">
        <v>3198</v>
      </c>
      <c r="H1853" s="11" t="s">
        <v>11</v>
      </c>
    </row>
    <row r="1854" spans="1:8">
      <c r="A1854" s="11" t="s">
        <v>3192</v>
      </c>
      <c r="B1854" s="11" t="s">
        <v>3193</v>
      </c>
      <c r="C1854" s="11">
        <v>245</v>
      </c>
      <c r="D1854" s="11" t="s">
        <v>10</v>
      </c>
      <c r="E1854" s="11">
        <v>20</v>
      </c>
      <c r="F1854" s="11">
        <v>220</v>
      </c>
      <c r="G1854" s="11">
        <v>3198</v>
      </c>
      <c r="H1854" s="11" t="s">
        <v>11</v>
      </c>
    </row>
    <row r="1855" spans="1:8">
      <c r="A1855" s="11" t="s">
        <v>3194</v>
      </c>
      <c r="B1855" s="11" t="s">
        <v>3195</v>
      </c>
      <c r="C1855" s="11">
        <v>869</v>
      </c>
      <c r="D1855" s="11" t="s">
        <v>1091</v>
      </c>
      <c r="E1855" s="11">
        <v>359</v>
      </c>
      <c r="F1855" s="11">
        <v>426</v>
      </c>
      <c r="G1855" s="11">
        <v>5420</v>
      </c>
      <c r="H1855" s="11" t="s">
        <v>1092</v>
      </c>
    </row>
    <row r="1856" spans="1:8">
      <c r="A1856" s="11" t="s">
        <v>3194</v>
      </c>
      <c r="B1856" s="11" t="s">
        <v>3195</v>
      </c>
      <c r="C1856" s="11">
        <v>869</v>
      </c>
      <c r="D1856" s="11" t="s">
        <v>10</v>
      </c>
      <c r="E1856" s="11">
        <v>61</v>
      </c>
      <c r="F1856" s="11">
        <v>257</v>
      </c>
      <c r="G1856" s="11">
        <v>3198</v>
      </c>
      <c r="H1856" s="11" t="s">
        <v>11</v>
      </c>
    </row>
    <row r="1857" spans="1:8">
      <c r="A1857" s="11" t="s">
        <v>3194</v>
      </c>
      <c r="B1857" s="11" t="s">
        <v>3195</v>
      </c>
      <c r="C1857" s="11">
        <v>869</v>
      </c>
      <c r="D1857" s="11" t="s">
        <v>1091</v>
      </c>
      <c r="E1857" s="11">
        <v>713</v>
      </c>
      <c r="F1857" s="11">
        <v>773</v>
      </c>
      <c r="G1857" s="11">
        <v>5420</v>
      </c>
      <c r="H1857" s="11" t="s">
        <v>1092</v>
      </c>
    </row>
    <row r="1858" spans="1:8">
      <c r="A1858" s="11" t="s">
        <v>3194</v>
      </c>
      <c r="B1858" s="11" t="s">
        <v>3195</v>
      </c>
      <c r="C1858" s="11">
        <v>869</v>
      </c>
      <c r="D1858" s="11" t="s">
        <v>1091</v>
      </c>
      <c r="E1858" s="11">
        <v>762</v>
      </c>
      <c r="F1858" s="11">
        <v>830</v>
      </c>
      <c r="G1858" s="11">
        <v>5420</v>
      </c>
      <c r="H1858" s="11" t="s">
        <v>1092</v>
      </c>
    </row>
    <row r="1859" spans="1:8">
      <c r="A1859" s="11" t="s">
        <v>3196</v>
      </c>
      <c r="B1859" s="11" t="s">
        <v>3197</v>
      </c>
      <c r="C1859" s="11">
        <v>521</v>
      </c>
      <c r="D1859" s="11" t="s">
        <v>2702</v>
      </c>
      <c r="E1859" s="11">
        <v>1</v>
      </c>
      <c r="F1859" s="11">
        <v>49</v>
      </c>
      <c r="G1859" s="11">
        <v>3</v>
      </c>
    </row>
    <row r="1860" spans="1:8">
      <c r="A1860" s="11" t="s">
        <v>3196</v>
      </c>
      <c r="B1860" s="11" t="s">
        <v>3197</v>
      </c>
      <c r="C1860" s="11">
        <v>521</v>
      </c>
      <c r="D1860" s="11" t="s">
        <v>10</v>
      </c>
      <c r="E1860" s="11">
        <v>80</v>
      </c>
      <c r="F1860" s="11">
        <v>505</v>
      </c>
      <c r="G1860" s="11">
        <v>3198</v>
      </c>
      <c r="H1860" s="11" t="s">
        <v>11</v>
      </c>
    </row>
    <row r="1861" spans="1:8">
      <c r="A1861" s="11" t="s">
        <v>3198</v>
      </c>
      <c r="B1861" s="11" t="s">
        <v>3199</v>
      </c>
      <c r="C1861" s="11">
        <v>238</v>
      </c>
      <c r="D1861" s="11" t="s">
        <v>10</v>
      </c>
      <c r="E1861" s="11">
        <v>6</v>
      </c>
      <c r="F1861" s="11">
        <v>203</v>
      </c>
      <c r="G1861" s="11">
        <v>3198</v>
      </c>
      <c r="H1861" s="11" t="s">
        <v>11</v>
      </c>
    </row>
    <row r="1862" spans="1:8">
      <c r="A1862" s="11" t="s">
        <v>3200</v>
      </c>
      <c r="B1862" s="11" t="s">
        <v>3201</v>
      </c>
      <c r="C1862" s="11">
        <v>366</v>
      </c>
      <c r="D1862" s="11" t="s">
        <v>10</v>
      </c>
      <c r="E1862" s="11">
        <v>56</v>
      </c>
      <c r="F1862" s="11">
        <v>353</v>
      </c>
      <c r="G1862" s="11">
        <v>3198</v>
      </c>
      <c r="H1862" s="11" t="s">
        <v>11</v>
      </c>
    </row>
    <row r="1863" spans="1:8">
      <c r="A1863" s="11" t="s">
        <v>3202</v>
      </c>
      <c r="B1863" s="11" t="s">
        <v>3203</v>
      </c>
      <c r="C1863" s="11">
        <v>663</v>
      </c>
      <c r="D1863" s="11" t="s">
        <v>10</v>
      </c>
      <c r="E1863" s="11">
        <v>257</v>
      </c>
      <c r="F1863" s="11">
        <v>538</v>
      </c>
      <c r="G1863" s="11">
        <v>3198</v>
      </c>
      <c r="H1863" s="11" t="s">
        <v>11</v>
      </c>
    </row>
    <row r="1864" spans="1:8">
      <c r="A1864" s="11" t="s">
        <v>3202</v>
      </c>
      <c r="B1864" s="11" t="s">
        <v>3203</v>
      </c>
      <c r="C1864" s="11">
        <v>663</v>
      </c>
      <c r="D1864" s="11" t="s">
        <v>1033</v>
      </c>
      <c r="E1864" s="11">
        <v>80</v>
      </c>
      <c r="F1864" s="11">
        <v>114</v>
      </c>
      <c r="G1864" s="11">
        <v>1003</v>
      </c>
      <c r="H1864" s="11" t="s">
        <v>1034</v>
      </c>
    </row>
    <row r="1865" spans="1:8">
      <c r="A1865" s="11" t="s">
        <v>3204</v>
      </c>
      <c r="B1865" s="11" t="s">
        <v>3205</v>
      </c>
      <c r="C1865" s="11">
        <v>160</v>
      </c>
      <c r="D1865" s="11" t="s">
        <v>10</v>
      </c>
      <c r="E1865" s="11">
        <v>2</v>
      </c>
      <c r="F1865" s="11">
        <v>160</v>
      </c>
      <c r="G1865" s="11">
        <v>3198</v>
      </c>
      <c r="H1865" s="11" t="s">
        <v>11</v>
      </c>
    </row>
    <row r="1866" spans="1:8">
      <c r="A1866" s="11" t="s">
        <v>3206</v>
      </c>
      <c r="B1866" s="11" t="s">
        <v>3207</v>
      </c>
      <c r="C1866" s="11">
        <v>413</v>
      </c>
      <c r="D1866" s="11" t="s">
        <v>10</v>
      </c>
      <c r="E1866" s="11">
        <v>144</v>
      </c>
      <c r="F1866" s="11">
        <v>403</v>
      </c>
      <c r="G1866" s="11">
        <v>3198</v>
      </c>
      <c r="H1866" s="11" t="s">
        <v>11</v>
      </c>
    </row>
    <row r="1867" spans="1:8">
      <c r="A1867" s="11" t="s">
        <v>3208</v>
      </c>
      <c r="B1867" s="11" t="s">
        <v>3209</v>
      </c>
      <c r="C1867" s="11">
        <v>418</v>
      </c>
      <c r="D1867" s="11" t="s">
        <v>10</v>
      </c>
      <c r="E1867" s="11">
        <v>147</v>
      </c>
      <c r="F1867" s="11">
        <v>406</v>
      </c>
      <c r="G1867" s="11">
        <v>3198</v>
      </c>
      <c r="H1867" s="11" t="s">
        <v>11</v>
      </c>
    </row>
    <row r="1868" spans="1:8">
      <c r="A1868" s="11" t="s">
        <v>3210</v>
      </c>
      <c r="B1868" s="11" t="s">
        <v>3211</v>
      </c>
      <c r="C1868" s="11">
        <v>418</v>
      </c>
      <c r="D1868" s="11" t="s">
        <v>10</v>
      </c>
      <c r="E1868" s="11">
        <v>149</v>
      </c>
      <c r="F1868" s="11">
        <v>408</v>
      </c>
      <c r="G1868" s="11">
        <v>3198</v>
      </c>
      <c r="H1868" s="11" t="s">
        <v>11</v>
      </c>
    </row>
    <row r="1869" spans="1:8">
      <c r="A1869" s="11" t="s">
        <v>3212</v>
      </c>
      <c r="B1869" s="11" t="s">
        <v>3213</v>
      </c>
      <c r="C1869" s="11">
        <v>677</v>
      </c>
      <c r="D1869" s="11" t="s">
        <v>10</v>
      </c>
      <c r="E1869" s="11">
        <v>23</v>
      </c>
      <c r="F1869" s="11">
        <v>378</v>
      </c>
      <c r="G1869" s="11">
        <v>3198</v>
      </c>
      <c r="H1869" s="11" t="s">
        <v>11</v>
      </c>
    </row>
    <row r="1870" spans="1:8">
      <c r="A1870" s="11" t="s">
        <v>3214</v>
      </c>
      <c r="B1870" s="11" t="s">
        <v>3215</v>
      </c>
      <c r="C1870" s="11">
        <v>93</v>
      </c>
      <c r="D1870" s="11" t="s">
        <v>10</v>
      </c>
      <c r="E1870" s="11">
        <v>1</v>
      </c>
      <c r="F1870" s="11">
        <v>83</v>
      </c>
      <c r="G1870" s="11">
        <v>3198</v>
      </c>
      <c r="H1870" s="11" t="s">
        <v>11</v>
      </c>
    </row>
    <row r="1871" spans="1:8">
      <c r="A1871" s="11" t="s">
        <v>3216</v>
      </c>
      <c r="B1871" s="11" t="s">
        <v>3217</v>
      </c>
      <c r="C1871" s="11">
        <v>416</v>
      </c>
      <c r="D1871" s="11" t="s">
        <v>10</v>
      </c>
      <c r="E1871" s="11">
        <v>145</v>
      </c>
      <c r="F1871" s="11">
        <v>404</v>
      </c>
      <c r="G1871" s="11">
        <v>3198</v>
      </c>
      <c r="H1871" s="11" t="s">
        <v>11</v>
      </c>
    </row>
    <row r="1872" spans="1:8">
      <c r="A1872" s="11" t="s">
        <v>3218</v>
      </c>
      <c r="B1872" s="11" t="s">
        <v>3219</v>
      </c>
      <c r="C1872" s="11">
        <v>385</v>
      </c>
      <c r="D1872" s="11" t="s">
        <v>10</v>
      </c>
      <c r="E1872" s="11">
        <v>178</v>
      </c>
      <c r="F1872" s="11">
        <v>379</v>
      </c>
      <c r="G1872" s="11">
        <v>3198</v>
      </c>
      <c r="H1872" s="11" t="s">
        <v>11</v>
      </c>
    </row>
    <row r="1873" spans="1:8">
      <c r="A1873" s="11" t="s">
        <v>3220</v>
      </c>
      <c r="B1873" s="11" t="s">
        <v>3221</v>
      </c>
      <c r="C1873" s="11">
        <v>351</v>
      </c>
      <c r="D1873" s="11" t="s">
        <v>10</v>
      </c>
      <c r="E1873" s="11">
        <v>27</v>
      </c>
      <c r="F1873" s="11">
        <v>329</v>
      </c>
      <c r="G1873" s="11">
        <v>3198</v>
      </c>
      <c r="H1873" s="11" t="s">
        <v>11</v>
      </c>
    </row>
    <row r="1874" spans="1:8">
      <c r="A1874" s="11" t="s">
        <v>3222</v>
      </c>
      <c r="B1874" s="11" t="s">
        <v>3223</v>
      </c>
      <c r="C1874" s="11">
        <v>425</v>
      </c>
      <c r="D1874" s="11" t="s">
        <v>10</v>
      </c>
      <c r="E1874" s="11">
        <v>170</v>
      </c>
      <c r="F1874" s="11">
        <v>393</v>
      </c>
      <c r="G1874" s="11">
        <v>3198</v>
      </c>
      <c r="H1874" s="11" t="s">
        <v>11</v>
      </c>
    </row>
    <row r="1875" spans="1:8">
      <c r="A1875" s="11" t="s">
        <v>3224</v>
      </c>
      <c r="B1875" s="11" t="s">
        <v>3225</v>
      </c>
      <c r="C1875" s="11">
        <v>238</v>
      </c>
      <c r="D1875" s="11" t="s">
        <v>10</v>
      </c>
      <c r="E1875" s="11">
        <v>37</v>
      </c>
      <c r="F1875" s="11">
        <v>165</v>
      </c>
      <c r="G1875" s="11">
        <v>3198</v>
      </c>
      <c r="H1875" s="11" t="s">
        <v>11</v>
      </c>
    </row>
    <row r="1876" spans="1:8">
      <c r="A1876" s="11" t="s">
        <v>3226</v>
      </c>
      <c r="B1876" s="11" t="s">
        <v>3227</v>
      </c>
      <c r="C1876" s="11">
        <v>320</v>
      </c>
      <c r="D1876" s="11" t="s">
        <v>10</v>
      </c>
      <c r="E1876" s="11">
        <v>48</v>
      </c>
      <c r="F1876" s="11">
        <v>309</v>
      </c>
      <c r="G1876" s="11">
        <v>3198</v>
      </c>
      <c r="H1876" s="11" t="s">
        <v>11</v>
      </c>
    </row>
    <row r="1877" spans="1:8">
      <c r="A1877" s="11" t="s">
        <v>3228</v>
      </c>
      <c r="B1877" s="11" t="s">
        <v>3229</v>
      </c>
      <c r="C1877" s="11">
        <v>304</v>
      </c>
      <c r="D1877" s="11" t="s">
        <v>10</v>
      </c>
      <c r="E1877" s="11">
        <v>60</v>
      </c>
      <c r="F1877" s="11">
        <v>247</v>
      </c>
      <c r="G1877" s="11">
        <v>3198</v>
      </c>
      <c r="H1877" s="11" t="s">
        <v>11</v>
      </c>
    </row>
    <row r="1878" spans="1:8">
      <c r="A1878" s="11" t="s">
        <v>3230</v>
      </c>
      <c r="B1878" s="11" t="s">
        <v>3231</v>
      </c>
      <c r="C1878" s="11">
        <v>284</v>
      </c>
      <c r="D1878" s="11" t="s">
        <v>10</v>
      </c>
      <c r="E1878" s="11">
        <v>45</v>
      </c>
      <c r="F1878" s="11">
        <v>232</v>
      </c>
      <c r="G1878" s="11">
        <v>3198</v>
      </c>
      <c r="H1878" s="11" t="s">
        <v>11</v>
      </c>
    </row>
    <row r="1879" spans="1:8">
      <c r="A1879" s="11" t="s">
        <v>3232</v>
      </c>
      <c r="B1879" s="11" t="s">
        <v>3233</v>
      </c>
      <c r="C1879" s="11">
        <v>199</v>
      </c>
      <c r="D1879" s="11" t="s">
        <v>10</v>
      </c>
      <c r="E1879" s="11">
        <v>5</v>
      </c>
      <c r="F1879" s="11">
        <v>131</v>
      </c>
      <c r="G1879" s="11">
        <v>3198</v>
      </c>
      <c r="H1879" s="11" t="s">
        <v>11</v>
      </c>
    </row>
    <row r="1880" spans="1:8">
      <c r="A1880" s="11" t="s">
        <v>3234</v>
      </c>
      <c r="B1880" s="11" t="s">
        <v>3235</v>
      </c>
      <c r="C1880" s="11">
        <v>656</v>
      </c>
      <c r="D1880" s="11" t="s">
        <v>10</v>
      </c>
      <c r="E1880" s="11">
        <v>29</v>
      </c>
      <c r="F1880" s="11">
        <v>342</v>
      </c>
      <c r="G1880" s="11">
        <v>3198</v>
      </c>
      <c r="H1880" s="11" t="s">
        <v>11</v>
      </c>
    </row>
    <row r="1881" spans="1:8">
      <c r="A1881" s="11" t="s">
        <v>3234</v>
      </c>
      <c r="B1881" s="11" t="s">
        <v>3235</v>
      </c>
      <c r="C1881" s="11">
        <v>656</v>
      </c>
      <c r="D1881" s="11" t="s">
        <v>70</v>
      </c>
      <c r="E1881" s="11">
        <v>383</v>
      </c>
      <c r="F1881" s="11">
        <v>649</v>
      </c>
      <c r="G1881" s="11">
        <v>4980</v>
      </c>
      <c r="H1881" s="11" t="s">
        <v>71</v>
      </c>
    </row>
    <row r="1882" spans="1:8">
      <c r="A1882" s="11" t="s">
        <v>3236</v>
      </c>
      <c r="B1882" s="11" t="s">
        <v>3237</v>
      </c>
      <c r="C1882" s="11">
        <v>408</v>
      </c>
      <c r="D1882" s="11" t="s">
        <v>844</v>
      </c>
      <c r="E1882" s="11">
        <v>1</v>
      </c>
      <c r="F1882" s="11">
        <v>117</v>
      </c>
      <c r="G1882" s="11">
        <v>218</v>
      </c>
      <c r="H1882" s="11" t="s">
        <v>845</v>
      </c>
    </row>
    <row r="1883" spans="1:8">
      <c r="A1883" s="11" t="s">
        <v>3236</v>
      </c>
      <c r="B1883" s="11" t="s">
        <v>3237</v>
      </c>
      <c r="C1883" s="11">
        <v>408</v>
      </c>
      <c r="D1883" s="11" t="s">
        <v>10</v>
      </c>
      <c r="E1883" s="11">
        <v>145</v>
      </c>
      <c r="F1883" s="11">
        <v>396</v>
      </c>
      <c r="G1883" s="11">
        <v>3198</v>
      </c>
      <c r="H1883" s="11" t="s">
        <v>11</v>
      </c>
    </row>
    <row r="1884" spans="1:8">
      <c r="A1884" s="11" t="s">
        <v>3238</v>
      </c>
      <c r="B1884" s="11" t="s">
        <v>3239</v>
      </c>
      <c r="C1884" s="11">
        <v>621</v>
      </c>
      <c r="D1884" s="11" t="s">
        <v>10</v>
      </c>
      <c r="E1884" s="11">
        <v>2</v>
      </c>
      <c r="F1884" s="11">
        <v>306</v>
      </c>
      <c r="G1884" s="11">
        <v>3198</v>
      </c>
      <c r="H1884" s="11" t="s">
        <v>11</v>
      </c>
    </row>
    <row r="1885" spans="1:8">
      <c r="A1885" s="11" t="s">
        <v>3238</v>
      </c>
      <c r="B1885" s="11" t="s">
        <v>3239</v>
      </c>
      <c r="C1885" s="11">
        <v>621</v>
      </c>
      <c r="D1885" s="11" t="s">
        <v>70</v>
      </c>
      <c r="E1885" s="11">
        <v>347</v>
      </c>
      <c r="F1885" s="11">
        <v>614</v>
      </c>
      <c r="G1885" s="11">
        <v>4980</v>
      </c>
      <c r="H1885" s="11" t="s">
        <v>71</v>
      </c>
    </row>
    <row r="1886" spans="1:8">
      <c r="A1886" s="11" t="s">
        <v>3240</v>
      </c>
      <c r="B1886" s="11" t="s">
        <v>3241</v>
      </c>
      <c r="C1886" s="11">
        <v>299</v>
      </c>
      <c r="D1886" s="11" t="s">
        <v>10</v>
      </c>
      <c r="E1886" s="11">
        <v>60</v>
      </c>
      <c r="F1886" s="11">
        <v>290</v>
      </c>
      <c r="G1886" s="11">
        <v>3198</v>
      </c>
      <c r="H1886" s="11" t="s">
        <v>11</v>
      </c>
    </row>
    <row r="1887" spans="1:8">
      <c r="A1887" s="11" t="s">
        <v>3242</v>
      </c>
      <c r="B1887" s="11" t="s">
        <v>3243</v>
      </c>
      <c r="C1887" s="11">
        <v>378</v>
      </c>
      <c r="D1887" s="11" t="s">
        <v>10</v>
      </c>
      <c r="E1887" s="11">
        <v>156</v>
      </c>
      <c r="F1887" s="11">
        <v>331</v>
      </c>
      <c r="G1887" s="11">
        <v>3198</v>
      </c>
      <c r="H1887" s="11" t="s">
        <v>11</v>
      </c>
    </row>
    <row r="1888" spans="1:8">
      <c r="A1888" s="11" t="s">
        <v>3244</v>
      </c>
      <c r="B1888" s="11" t="s">
        <v>3245</v>
      </c>
      <c r="C1888" s="11">
        <v>616</v>
      </c>
      <c r="D1888" s="11" t="s">
        <v>10</v>
      </c>
      <c r="E1888" s="11">
        <v>411</v>
      </c>
      <c r="F1888" s="11">
        <v>611</v>
      </c>
      <c r="G1888" s="11">
        <v>3198</v>
      </c>
      <c r="H1888" s="11" t="s">
        <v>11</v>
      </c>
    </row>
    <row r="1889" spans="1:8">
      <c r="A1889" s="11" t="s">
        <v>3244</v>
      </c>
      <c r="B1889" s="11" t="s">
        <v>3245</v>
      </c>
      <c r="C1889" s="11">
        <v>616</v>
      </c>
      <c r="D1889" s="11" t="s">
        <v>3246</v>
      </c>
      <c r="E1889" s="11">
        <v>64</v>
      </c>
      <c r="F1889" s="11">
        <v>238</v>
      </c>
      <c r="G1889" s="11">
        <v>113</v>
      </c>
    </row>
    <row r="1890" spans="1:8">
      <c r="A1890" s="11" t="s">
        <v>3247</v>
      </c>
      <c r="B1890" s="11" t="s">
        <v>3248</v>
      </c>
      <c r="C1890" s="11">
        <v>256</v>
      </c>
      <c r="D1890" s="11" t="s">
        <v>10</v>
      </c>
      <c r="E1890" s="11">
        <v>9</v>
      </c>
      <c r="F1890" s="11">
        <v>203</v>
      </c>
      <c r="G1890" s="11">
        <v>3198</v>
      </c>
      <c r="H1890" s="11" t="s">
        <v>11</v>
      </c>
    </row>
    <row r="1891" spans="1:8">
      <c r="A1891" s="11" t="s">
        <v>3249</v>
      </c>
      <c r="B1891" s="11" t="s">
        <v>3250</v>
      </c>
      <c r="C1891" s="11">
        <v>254</v>
      </c>
      <c r="D1891" s="11" t="s">
        <v>10</v>
      </c>
      <c r="E1891" s="11">
        <v>2</v>
      </c>
      <c r="F1891" s="11">
        <v>174</v>
      </c>
      <c r="G1891" s="11">
        <v>3198</v>
      </c>
      <c r="H1891" s="11" t="s">
        <v>11</v>
      </c>
    </row>
    <row r="1892" spans="1:8">
      <c r="A1892" s="11" t="s">
        <v>3251</v>
      </c>
      <c r="B1892" s="11" t="s">
        <v>3252</v>
      </c>
      <c r="C1892" s="11">
        <v>408</v>
      </c>
      <c r="D1892" s="11" t="s">
        <v>10</v>
      </c>
      <c r="E1892" s="11">
        <v>139</v>
      </c>
      <c r="F1892" s="11">
        <v>398</v>
      </c>
      <c r="G1892" s="11">
        <v>3198</v>
      </c>
      <c r="H1892" s="11" t="s">
        <v>11</v>
      </c>
    </row>
    <row r="1893" spans="1:8">
      <c r="A1893" s="11" t="s">
        <v>3253</v>
      </c>
      <c r="B1893" s="11" t="s">
        <v>3254</v>
      </c>
      <c r="C1893" s="11">
        <v>418</v>
      </c>
      <c r="D1893" s="11" t="s">
        <v>10</v>
      </c>
      <c r="E1893" s="11">
        <v>149</v>
      </c>
      <c r="F1893" s="11">
        <v>408</v>
      </c>
      <c r="G1893" s="11">
        <v>3198</v>
      </c>
      <c r="H1893" s="11" t="s">
        <v>11</v>
      </c>
    </row>
    <row r="1894" spans="1:8">
      <c r="A1894" s="11" t="s">
        <v>3255</v>
      </c>
      <c r="B1894" s="11" t="s">
        <v>3256</v>
      </c>
      <c r="C1894" s="11">
        <v>416</v>
      </c>
      <c r="D1894" s="11" t="s">
        <v>10</v>
      </c>
      <c r="E1894" s="11">
        <v>147</v>
      </c>
      <c r="F1894" s="11">
        <v>406</v>
      </c>
      <c r="G1894" s="11">
        <v>3198</v>
      </c>
      <c r="H1894" s="11" t="s">
        <v>11</v>
      </c>
    </row>
    <row r="1895" spans="1:8">
      <c r="A1895" s="11" t="s">
        <v>3257</v>
      </c>
      <c r="B1895" s="11" t="s">
        <v>3258</v>
      </c>
      <c r="C1895" s="11">
        <v>388</v>
      </c>
      <c r="D1895" s="11" t="s">
        <v>10</v>
      </c>
      <c r="E1895" s="11">
        <v>119</v>
      </c>
      <c r="F1895" s="11">
        <v>378</v>
      </c>
      <c r="G1895" s="11">
        <v>3198</v>
      </c>
      <c r="H1895" s="11" t="s">
        <v>11</v>
      </c>
    </row>
    <row r="1896" spans="1:8">
      <c r="A1896" s="11" t="s">
        <v>3259</v>
      </c>
      <c r="B1896" s="11" t="s">
        <v>3260</v>
      </c>
      <c r="C1896" s="11">
        <v>388</v>
      </c>
      <c r="D1896" s="11" t="s">
        <v>10</v>
      </c>
      <c r="E1896" s="11">
        <v>119</v>
      </c>
      <c r="F1896" s="11">
        <v>378</v>
      </c>
      <c r="G1896" s="11">
        <v>3198</v>
      </c>
      <c r="H1896" s="11" t="s">
        <v>11</v>
      </c>
    </row>
    <row r="1897" spans="1:8">
      <c r="A1897" s="11" t="s">
        <v>3261</v>
      </c>
      <c r="B1897" s="11" t="s">
        <v>3262</v>
      </c>
      <c r="C1897" s="11">
        <v>418</v>
      </c>
      <c r="D1897" s="11" t="s">
        <v>10</v>
      </c>
      <c r="E1897" s="11">
        <v>149</v>
      </c>
      <c r="F1897" s="11">
        <v>408</v>
      </c>
      <c r="G1897" s="11">
        <v>3198</v>
      </c>
      <c r="H1897" s="11" t="s">
        <v>11</v>
      </c>
    </row>
    <row r="1898" spans="1:8">
      <c r="A1898" s="11" t="s">
        <v>3263</v>
      </c>
      <c r="B1898" s="11" t="s">
        <v>3264</v>
      </c>
      <c r="C1898" s="11">
        <v>391</v>
      </c>
      <c r="D1898" s="11" t="s">
        <v>10</v>
      </c>
      <c r="E1898" s="11">
        <v>38</v>
      </c>
      <c r="F1898" s="11">
        <v>381</v>
      </c>
      <c r="G1898" s="11">
        <v>3198</v>
      </c>
      <c r="H1898" s="11" t="s">
        <v>11</v>
      </c>
    </row>
    <row r="1899" spans="1:8">
      <c r="A1899" s="11" t="s">
        <v>3265</v>
      </c>
      <c r="B1899" s="11" t="s">
        <v>3266</v>
      </c>
      <c r="C1899" s="11">
        <v>247</v>
      </c>
      <c r="D1899" s="11" t="s">
        <v>10</v>
      </c>
      <c r="E1899" s="11">
        <v>20</v>
      </c>
      <c r="F1899" s="11">
        <v>218</v>
      </c>
      <c r="G1899" s="11">
        <v>3198</v>
      </c>
      <c r="H1899" s="11" t="s">
        <v>11</v>
      </c>
    </row>
    <row r="1900" spans="1:8">
      <c r="A1900" s="11" t="s">
        <v>3267</v>
      </c>
      <c r="B1900" s="11" t="s">
        <v>3268</v>
      </c>
      <c r="C1900" s="11">
        <v>313</v>
      </c>
      <c r="D1900" s="11" t="s">
        <v>10</v>
      </c>
      <c r="E1900" s="11">
        <v>64</v>
      </c>
      <c r="F1900" s="11">
        <v>268</v>
      </c>
      <c r="G1900" s="11">
        <v>3198</v>
      </c>
      <c r="H1900" s="11" t="s">
        <v>11</v>
      </c>
    </row>
    <row r="1901" spans="1:8">
      <c r="A1901" s="11" t="s">
        <v>3269</v>
      </c>
      <c r="B1901" s="11" t="s">
        <v>3270</v>
      </c>
      <c r="C1901" s="11">
        <v>328</v>
      </c>
      <c r="D1901" s="11" t="s">
        <v>10</v>
      </c>
      <c r="E1901" s="11">
        <v>67</v>
      </c>
      <c r="F1901" s="11">
        <v>271</v>
      </c>
      <c r="G1901" s="11">
        <v>3198</v>
      </c>
      <c r="H1901" s="11" t="s">
        <v>11</v>
      </c>
    </row>
    <row r="1902" spans="1:8">
      <c r="A1902" s="11" t="s">
        <v>3271</v>
      </c>
      <c r="B1902" s="11" t="s">
        <v>3272</v>
      </c>
      <c r="C1902" s="11">
        <v>247</v>
      </c>
      <c r="D1902" s="11" t="s">
        <v>10</v>
      </c>
      <c r="E1902" s="11">
        <v>13</v>
      </c>
      <c r="F1902" s="11">
        <v>206</v>
      </c>
      <c r="G1902" s="11">
        <v>3198</v>
      </c>
      <c r="H1902" s="11" t="s">
        <v>11</v>
      </c>
    </row>
    <row r="1903" spans="1:8">
      <c r="A1903" s="11" t="s">
        <v>3273</v>
      </c>
      <c r="B1903" s="11" t="s">
        <v>3274</v>
      </c>
      <c r="C1903" s="11">
        <v>390</v>
      </c>
      <c r="D1903" s="11" t="s">
        <v>10</v>
      </c>
      <c r="E1903" s="11">
        <v>119</v>
      </c>
      <c r="F1903" s="11">
        <v>378</v>
      </c>
      <c r="G1903" s="11">
        <v>3198</v>
      </c>
      <c r="H1903" s="11" t="s">
        <v>11</v>
      </c>
    </row>
    <row r="1904" spans="1:8">
      <c r="A1904" s="11" t="s">
        <v>3275</v>
      </c>
      <c r="B1904" s="11" t="s">
        <v>3276</v>
      </c>
      <c r="C1904" s="11">
        <v>418</v>
      </c>
      <c r="D1904" s="11" t="s">
        <v>10</v>
      </c>
      <c r="E1904" s="11">
        <v>147</v>
      </c>
      <c r="F1904" s="11">
        <v>406</v>
      </c>
      <c r="G1904" s="11">
        <v>3198</v>
      </c>
      <c r="H1904" s="11" t="s">
        <v>11</v>
      </c>
    </row>
    <row r="1905" spans="1:8">
      <c r="A1905" s="11" t="s">
        <v>3277</v>
      </c>
      <c r="B1905" s="11" t="s">
        <v>3278</v>
      </c>
      <c r="C1905" s="11">
        <v>405</v>
      </c>
      <c r="D1905" s="11" t="s">
        <v>10</v>
      </c>
      <c r="E1905" s="11">
        <v>136</v>
      </c>
      <c r="F1905" s="11">
        <v>395</v>
      </c>
      <c r="G1905" s="11">
        <v>3198</v>
      </c>
      <c r="H1905" s="11" t="s">
        <v>11</v>
      </c>
    </row>
    <row r="1906" spans="1:8">
      <c r="A1906" s="11" t="s">
        <v>3279</v>
      </c>
      <c r="B1906" s="11" t="s">
        <v>3280</v>
      </c>
      <c r="C1906" s="11">
        <v>408</v>
      </c>
      <c r="D1906" s="11" t="s">
        <v>844</v>
      </c>
      <c r="E1906" s="11">
        <v>1</v>
      </c>
      <c r="F1906" s="11">
        <v>117</v>
      </c>
      <c r="G1906" s="11">
        <v>218</v>
      </c>
      <c r="H1906" s="11" t="s">
        <v>845</v>
      </c>
    </row>
    <row r="1907" spans="1:8">
      <c r="A1907" s="11" t="s">
        <v>3279</v>
      </c>
      <c r="B1907" s="11" t="s">
        <v>3280</v>
      </c>
      <c r="C1907" s="11">
        <v>408</v>
      </c>
      <c r="D1907" s="11" t="s">
        <v>10</v>
      </c>
      <c r="E1907" s="11">
        <v>145</v>
      </c>
      <c r="F1907" s="11">
        <v>396</v>
      </c>
      <c r="G1907" s="11">
        <v>3198</v>
      </c>
      <c r="H1907" s="11" t="s">
        <v>11</v>
      </c>
    </row>
    <row r="1908" spans="1:8">
      <c r="A1908" s="11" t="s">
        <v>3281</v>
      </c>
      <c r="B1908" s="11" t="s">
        <v>3282</v>
      </c>
      <c r="C1908" s="11">
        <v>656</v>
      </c>
      <c r="D1908" s="11" t="s">
        <v>10</v>
      </c>
      <c r="E1908" s="11">
        <v>29</v>
      </c>
      <c r="F1908" s="11">
        <v>342</v>
      </c>
      <c r="G1908" s="11">
        <v>3198</v>
      </c>
      <c r="H1908" s="11" t="s">
        <v>11</v>
      </c>
    </row>
    <row r="1909" spans="1:8">
      <c r="A1909" s="11" t="s">
        <v>3281</v>
      </c>
      <c r="B1909" s="11" t="s">
        <v>3282</v>
      </c>
      <c r="C1909" s="11">
        <v>656</v>
      </c>
      <c r="D1909" s="11" t="s">
        <v>70</v>
      </c>
      <c r="E1909" s="11">
        <v>383</v>
      </c>
      <c r="F1909" s="11">
        <v>649</v>
      </c>
      <c r="G1909" s="11">
        <v>4980</v>
      </c>
      <c r="H1909" s="11" t="s">
        <v>71</v>
      </c>
    </row>
    <row r="1910" spans="1:8">
      <c r="A1910" s="11" t="s">
        <v>3283</v>
      </c>
      <c r="B1910" s="11" t="s">
        <v>3284</v>
      </c>
      <c r="C1910" s="11">
        <v>227</v>
      </c>
      <c r="D1910" s="11" t="s">
        <v>10</v>
      </c>
      <c r="E1910" s="11">
        <v>33</v>
      </c>
      <c r="F1910" s="11">
        <v>214</v>
      </c>
      <c r="G1910" s="11">
        <v>3198</v>
      </c>
      <c r="H1910" s="11" t="s">
        <v>11</v>
      </c>
    </row>
    <row r="1911" spans="1:8">
      <c r="A1911" s="11" t="s">
        <v>3285</v>
      </c>
      <c r="B1911" s="11" t="s">
        <v>3286</v>
      </c>
      <c r="C1911" s="11">
        <v>257</v>
      </c>
      <c r="D1911" s="11" t="s">
        <v>10</v>
      </c>
      <c r="E1911" s="11">
        <v>77</v>
      </c>
      <c r="F1911" s="11">
        <v>251</v>
      </c>
      <c r="G1911" s="11">
        <v>3198</v>
      </c>
      <c r="H1911" s="11" t="s">
        <v>11</v>
      </c>
    </row>
    <row r="1912" spans="1:8">
      <c r="A1912" s="11" t="s">
        <v>3287</v>
      </c>
      <c r="B1912" s="11" t="s">
        <v>3288</v>
      </c>
      <c r="C1912" s="11">
        <v>827</v>
      </c>
      <c r="D1912" s="11" t="s">
        <v>367</v>
      </c>
      <c r="E1912" s="11">
        <v>429</v>
      </c>
      <c r="F1912" s="11">
        <v>448</v>
      </c>
      <c r="G1912" s="11">
        <v>1243</v>
      </c>
      <c r="H1912" s="11" t="s">
        <v>368</v>
      </c>
    </row>
    <row r="1913" spans="1:8">
      <c r="A1913" s="11" t="s">
        <v>3287</v>
      </c>
      <c r="B1913" s="11" t="s">
        <v>3288</v>
      </c>
      <c r="C1913" s="11">
        <v>827</v>
      </c>
      <c r="D1913" s="11" t="s">
        <v>367</v>
      </c>
      <c r="E1913" s="11">
        <v>464</v>
      </c>
      <c r="F1913" s="11">
        <v>484</v>
      </c>
      <c r="G1913" s="11">
        <v>1243</v>
      </c>
      <c r="H1913" s="11" t="s">
        <v>368</v>
      </c>
    </row>
    <row r="1914" spans="1:8">
      <c r="A1914" s="11" t="s">
        <v>3287</v>
      </c>
      <c r="B1914" s="11" t="s">
        <v>3288</v>
      </c>
      <c r="C1914" s="11">
        <v>827</v>
      </c>
      <c r="D1914" s="11" t="s">
        <v>10</v>
      </c>
      <c r="E1914" s="11">
        <v>619</v>
      </c>
      <c r="F1914" s="11">
        <v>817</v>
      </c>
      <c r="G1914" s="11">
        <v>3198</v>
      </c>
      <c r="H1914" s="11" t="s">
        <v>11</v>
      </c>
    </row>
    <row r="1915" spans="1:8">
      <c r="A1915" s="11" t="s">
        <v>3287</v>
      </c>
      <c r="B1915" s="11" t="s">
        <v>3288</v>
      </c>
      <c r="C1915" s="11">
        <v>827</v>
      </c>
      <c r="D1915" s="11" t="s">
        <v>369</v>
      </c>
      <c r="E1915" s="11">
        <v>80</v>
      </c>
      <c r="F1915" s="11">
        <v>368</v>
      </c>
      <c r="G1915" s="11">
        <v>3883</v>
      </c>
      <c r="H1915" s="11" t="s">
        <v>370</v>
      </c>
    </row>
    <row r="1916" spans="1:8">
      <c r="A1916" s="11" t="s">
        <v>3289</v>
      </c>
      <c r="B1916" s="11" t="s">
        <v>3290</v>
      </c>
      <c r="C1916" s="11">
        <v>528</v>
      </c>
      <c r="D1916" s="11" t="s">
        <v>10</v>
      </c>
      <c r="E1916" s="11">
        <v>38</v>
      </c>
      <c r="F1916" s="11">
        <v>221</v>
      </c>
      <c r="G1916" s="11">
        <v>3198</v>
      </c>
      <c r="H1916" s="11" t="s">
        <v>11</v>
      </c>
    </row>
    <row r="1917" spans="1:8">
      <c r="A1917" s="11" t="s">
        <v>3289</v>
      </c>
      <c r="B1917" s="11" t="s">
        <v>3290</v>
      </c>
      <c r="C1917" s="11">
        <v>528</v>
      </c>
      <c r="D1917" s="11" t="s">
        <v>10</v>
      </c>
      <c r="E1917" s="11">
        <v>254</v>
      </c>
      <c r="F1917" s="11">
        <v>437</v>
      </c>
      <c r="G1917" s="11">
        <v>3198</v>
      </c>
      <c r="H1917" s="11" t="s">
        <v>11</v>
      </c>
    </row>
    <row r="1918" spans="1:8">
      <c r="A1918" s="11" t="s">
        <v>3289</v>
      </c>
      <c r="B1918" s="11" t="s">
        <v>3290</v>
      </c>
      <c r="C1918" s="11">
        <v>528</v>
      </c>
      <c r="D1918" s="11" t="s">
        <v>367</v>
      </c>
      <c r="E1918" s="11">
        <v>472</v>
      </c>
      <c r="F1918" s="11">
        <v>492</v>
      </c>
      <c r="G1918" s="11">
        <v>1243</v>
      </c>
      <c r="H1918" s="11" t="s">
        <v>368</v>
      </c>
    </row>
    <row r="1919" spans="1:8">
      <c r="A1919" s="11" t="s">
        <v>3289</v>
      </c>
      <c r="B1919" s="11" t="s">
        <v>3290</v>
      </c>
      <c r="C1919" s="11">
        <v>528</v>
      </c>
      <c r="D1919" s="11" t="s">
        <v>367</v>
      </c>
      <c r="E1919" s="11">
        <v>506</v>
      </c>
      <c r="F1919" s="11">
        <v>526</v>
      </c>
      <c r="G1919" s="11">
        <v>1243</v>
      </c>
      <c r="H1919" s="11" t="s">
        <v>368</v>
      </c>
    </row>
    <row r="1920" spans="1:8">
      <c r="A1920" s="11" t="s">
        <v>3291</v>
      </c>
      <c r="B1920" s="11" t="s">
        <v>3292</v>
      </c>
      <c r="C1920" s="11">
        <v>316</v>
      </c>
      <c r="D1920" s="11" t="s">
        <v>1070</v>
      </c>
      <c r="E1920" s="11">
        <v>1</v>
      </c>
      <c r="F1920" s="11">
        <v>39</v>
      </c>
      <c r="G1920" s="11">
        <v>4</v>
      </c>
    </row>
    <row r="1921" spans="1:8">
      <c r="A1921" s="11" t="s">
        <v>3291</v>
      </c>
      <c r="B1921" s="11" t="s">
        <v>3292</v>
      </c>
      <c r="C1921" s="11">
        <v>316</v>
      </c>
      <c r="D1921" s="11" t="s">
        <v>10</v>
      </c>
      <c r="E1921" s="11">
        <v>54</v>
      </c>
      <c r="F1921" s="11">
        <v>307</v>
      </c>
      <c r="G1921" s="11">
        <v>3198</v>
      </c>
      <c r="H1921" s="11" t="s">
        <v>11</v>
      </c>
    </row>
    <row r="1922" spans="1:8">
      <c r="A1922" s="11" t="s">
        <v>3293</v>
      </c>
      <c r="B1922" s="11" t="s">
        <v>3294</v>
      </c>
      <c r="C1922" s="11">
        <v>432</v>
      </c>
      <c r="D1922" s="11" t="s">
        <v>10</v>
      </c>
      <c r="E1922" s="11">
        <v>98</v>
      </c>
      <c r="F1922" s="11">
        <v>414</v>
      </c>
      <c r="G1922" s="11">
        <v>3198</v>
      </c>
      <c r="H1922" s="11" t="s">
        <v>11</v>
      </c>
    </row>
    <row r="1923" spans="1:8">
      <c r="A1923" s="11" t="s">
        <v>3295</v>
      </c>
      <c r="B1923" s="11" t="s">
        <v>3296</v>
      </c>
      <c r="C1923" s="11">
        <v>671</v>
      </c>
      <c r="D1923" s="11" t="s">
        <v>10</v>
      </c>
      <c r="E1923" s="11">
        <v>15</v>
      </c>
      <c r="F1923" s="11">
        <v>470</v>
      </c>
      <c r="G1923" s="11">
        <v>3198</v>
      </c>
      <c r="H1923" s="11" t="s">
        <v>11</v>
      </c>
    </row>
    <row r="1924" spans="1:8">
      <c r="A1924" s="11" t="s">
        <v>3297</v>
      </c>
      <c r="B1924" s="11" t="s">
        <v>3298</v>
      </c>
      <c r="C1924" s="11">
        <v>328</v>
      </c>
      <c r="D1924" s="11" t="s">
        <v>10</v>
      </c>
      <c r="E1924" s="11">
        <v>19</v>
      </c>
      <c r="F1924" s="11">
        <v>322</v>
      </c>
      <c r="G1924" s="11">
        <v>3198</v>
      </c>
      <c r="H1924" s="11" t="s">
        <v>11</v>
      </c>
    </row>
    <row r="1925" spans="1:8">
      <c r="A1925" s="11" t="s">
        <v>3299</v>
      </c>
      <c r="B1925" s="11" t="s">
        <v>3300</v>
      </c>
      <c r="C1925" s="11">
        <v>307</v>
      </c>
      <c r="D1925" s="11" t="s">
        <v>10</v>
      </c>
      <c r="E1925" s="11">
        <v>24</v>
      </c>
      <c r="F1925" s="11">
        <v>294</v>
      </c>
      <c r="G1925" s="11">
        <v>3198</v>
      </c>
      <c r="H1925" s="11" t="s">
        <v>11</v>
      </c>
    </row>
    <row r="1926" spans="1:8">
      <c r="A1926" s="11" t="s">
        <v>3301</v>
      </c>
      <c r="B1926" s="11" t="s">
        <v>3302</v>
      </c>
      <c r="C1926" s="11">
        <v>504</v>
      </c>
      <c r="D1926" s="11" t="s">
        <v>10</v>
      </c>
      <c r="E1926" s="11">
        <v>7</v>
      </c>
      <c r="F1926" s="11">
        <v>352</v>
      </c>
      <c r="G1926" s="11">
        <v>3198</v>
      </c>
      <c r="H1926" s="11" t="s">
        <v>11</v>
      </c>
    </row>
    <row r="1927" spans="1:8">
      <c r="A1927" s="11" t="s">
        <v>3303</v>
      </c>
      <c r="B1927" s="11" t="s">
        <v>3304</v>
      </c>
      <c r="C1927" s="11">
        <v>662</v>
      </c>
      <c r="D1927" s="11" t="s">
        <v>10</v>
      </c>
      <c r="E1927" s="11">
        <v>32</v>
      </c>
      <c r="F1927" s="11">
        <v>345</v>
      </c>
      <c r="G1927" s="11">
        <v>3198</v>
      </c>
      <c r="H1927" s="11" t="s">
        <v>11</v>
      </c>
    </row>
    <row r="1928" spans="1:8">
      <c r="A1928" s="11" t="s">
        <v>3303</v>
      </c>
      <c r="B1928" s="11" t="s">
        <v>3304</v>
      </c>
      <c r="C1928" s="11">
        <v>662</v>
      </c>
      <c r="D1928" s="11" t="s">
        <v>70</v>
      </c>
      <c r="E1928" s="11">
        <v>386</v>
      </c>
      <c r="F1928" s="11">
        <v>651</v>
      </c>
      <c r="G1928" s="11">
        <v>4980</v>
      </c>
      <c r="H1928" s="11" t="s">
        <v>71</v>
      </c>
    </row>
    <row r="1929" spans="1:8">
      <c r="A1929" s="11" t="s">
        <v>3305</v>
      </c>
      <c r="B1929" s="11" t="s">
        <v>3306</v>
      </c>
      <c r="C1929" s="11">
        <v>301</v>
      </c>
      <c r="D1929" s="11" t="s">
        <v>10</v>
      </c>
      <c r="E1929" s="11">
        <v>60</v>
      </c>
      <c r="F1929" s="11">
        <v>290</v>
      </c>
      <c r="G1929" s="11">
        <v>3198</v>
      </c>
      <c r="H1929" s="11" t="s">
        <v>11</v>
      </c>
    </row>
    <row r="1930" spans="1:8">
      <c r="A1930" s="11" t="s">
        <v>3307</v>
      </c>
      <c r="B1930" s="11" t="s">
        <v>3308</v>
      </c>
      <c r="C1930" s="11">
        <v>272</v>
      </c>
      <c r="D1930" s="11" t="s">
        <v>10</v>
      </c>
      <c r="E1930" s="11">
        <v>35</v>
      </c>
      <c r="F1930" s="11">
        <v>246</v>
      </c>
      <c r="G1930" s="11">
        <v>3198</v>
      </c>
      <c r="H1930" s="11" t="s">
        <v>11</v>
      </c>
    </row>
    <row r="1931" spans="1:8">
      <c r="A1931" s="11" t="s">
        <v>3309</v>
      </c>
      <c r="B1931" s="11" t="s">
        <v>3310</v>
      </c>
      <c r="C1931" s="11">
        <v>351</v>
      </c>
      <c r="D1931" s="11" t="s">
        <v>10</v>
      </c>
      <c r="E1931" s="11">
        <v>30</v>
      </c>
      <c r="F1931" s="11">
        <v>335</v>
      </c>
      <c r="G1931" s="11">
        <v>3198</v>
      </c>
      <c r="H1931" s="11" t="s">
        <v>11</v>
      </c>
    </row>
    <row r="1932" spans="1:8">
      <c r="A1932" s="11" t="s">
        <v>3311</v>
      </c>
      <c r="B1932" s="11" t="s">
        <v>3312</v>
      </c>
      <c r="C1932" s="11">
        <v>386</v>
      </c>
      <c r="D1932" s="11" t="s">
        <v>10</v>
      </c>
      <c r="E1932" s="11">
        <v>118</v>
      </c>
      <c r="F1932" s="11">
        <v>378</v>
      </c>
      <c r="G1932" s="11">
        <v>3198</v>
      </c>
      <c r="H1932" s="11" t="s">
        <v>11</v>
      </c>
    </row>
    <row r="1933" spans="1:8">
      <c r="A1933" s="11" t="s">
        <v>3311</v>
      </c>
      <c r="B1933" s="11" t="s">
        <v>3312</v>
      </c>
      <c r="C1933" s="11">
        <v>386</v>
      </c>
      <c r="D1933" s="11" t="s">
        <v>27</v>
      </c>
      <c r="E1933" s="11">
        <v>23</v>
      </c>
      <c r="F1933" s="11">
        <v>52</v>
      </c>
      <c r="G1933" s="11">
        <v>806</v>
      </c>
      <c r="H1933" s="11" t="s">
        <v>28</v>
      </c>
    </row>
    <row r="1934" spans="1:8">
      <c r="A1934" s="11" t="s">
        <v>3311</v>
      </c>
      <c r="B1934" s="11" t="s">
        <v>3312</v>
      </c>
      <c r="C1934" s="11">
        <v>386</v>
      </c>
      <c r="D1934" s="11" t="s">
        <v>3313</v>
      </c>
      <c r="E1934" s="11">
        <v>61</v>
      </c>
      <c r="F1934" s="11">
        <v>104</v>
      </c>
      <c r="G1934" s="11">
        <v>2</v>
      </c>
    </row>
    <row r="1935" spans="1:8">
      <c r="A1935" s="11" t="s">
        <v>3314</v>
      </c>
      <c r="B1935" s="11" t="s">
        <v>3315</v>
      </c>
      <c r="C1935" s="11">
        <v>432</v>
      </c>
      <c r="D1935" s="11" t="s">
        <v>10</v>
      </c>
      <c r="E1935" s="11">
        <v>171</v>
      </c>
      <c r="F1935" s="11">
        <v>400</v>
      </c>
      <c r="G1935" s="11">
        <v>3198</v>
      </c>
      <c r="H1935" s="11" t="s">
        <v>11</v>
      </c>
    </row>
    <row r="1936" spans="1:8">
      <c r="A1936" s="11" t="s">
        <v>3316</v>
      </c>
      <c r="B1936" s="11" t="s">
        <v>3317</v>
      </c>
      <c r="C1936" s="11">
        <v>238</v>
      </c>
      <c r="D1936" s="11" t="s">
        <v>10</v>
      </c>
      <c r="E1936" s="11">
        <v>35</v>
      </c>
      <c r="F1936" s="11">
        <v>223</v>
      </c>
      <c r="G1936" s="11">
        <v>3198</v>
      </c>
      <c r="H1936" s="11" t="s">
        <v>11</v>
      </c>
    </row>
    <row r="1937" spans="1:8">
      <c r="A1937" s="11" t="s">
        <v>3318</v>
      </c>
      <c r="B1937" s="11" t="s">
        <v>3319</v>
      </c>
      <c r="C1937" s="11">
        <v>293</v>
      </c>
      <c r="D1937" s="11" t="s">
        <v>10</v>
      </c>
      <c r="E1937" s="11">
        <v>1</v>
      </c>
      <c r="F1937" s="11">
        <v>284</v>
      </c>
      <c r="G1937" s="11">
        <v>3198</v>
      </c>
      <c r="H1937" s="11" t="s">
        <v>11</v>
      </c>
    </row>
    <row r="1938" spans="1:8">
      <c r="A1938" s="11" t="s">
        <v>3320</v>
      </c>
      <c r="B1938" s="11" t="s">
        <v>3321</v>
      </c>
      <c r="C1938" s="11">
        <v>293</v>
      </c>
      <c r="D1938" s="11" t="s">
        <v>10</v>
      </c>
      <c r="E1938" s="11">
        <v>7</v>
      </c>
      <c r="F1938" s="11">
        <v>285</v>
      </c>
      <c r="G1938" s="11">
        <v>3198</v>
      </c>
      <c r="H1938" s="11" t="s">
        <v>11</v>
      </c>
    </row>
    <row r="1939" spans="1:8">
      <c r="A1939" s="11" t="s">
        <v>3322</v>
      </c>
      <c r="B1939" s="11" t="s">
        <v>3323</v>
      </c>
      <c r="C1939" s="11">
        <v>271</v>
      </c>
      <c r="D1939" s="11" t="s">
        <v>10</v>
      </c>
      <c r="E1939" s="11">
        <v>34</v>
      </c>
      <c r="F1939" s="11">
        <v>264</v>
      </c>
      <c r="G1939" s="11">
        <v>3198</v>
      </c>
      <c r="H1939" s="11" t="s">
        <v>11</v>
      </c>
    </row>
    <row r="1940" spans="1:8">
      <c r="A1940" s="11" t="s">
        <v>3324</v>
      </c>
      <c r="B1940" s="11" t="s">
        <v>3325</v>
      </c>
      <c r="C1940" s="11">
        <v>624</v>
      </c>
      <c r="D1940" s="11" t="s">
        <v>70</v>
      </c>
      <c r="E1940" s="11">
        <v>347</v>
      </c>
      <c r="F1940" s="11">
        <v>608</v>
      </c>
      <c r="G1940" s="11">
        <v>4980</v>
      </c>
      <c r="H1940" s="11" t="s">
        <v>71</v>
      </c>
    </row>
    <row r="1941" spans="1:8">
      <c r="A1941" s="11" t="s">
        <v>3324</v>
      </c>
      <c r="B1941" s="11" t="s">
        <v>3325</v>
      </c>
      <c r="C1941" s="11">
        <v>624</v>
      </c>
      <c r="D1941" s="11" t="s">
        <v>10</v>
      </c>
      <c r="E1941" s="11">
        <v>52</v>
      </c>
      <c r="F1941" s="11">
        <v>310</v>
      </c>
      <c r="G1941" s="11">
        <v>3198</v>
      </c>
      <c r="H1941" s="11" t="s">
        <v>11</v>
      </c>
    </row>
    <row r="1942" spans="1:8">
      <c r="A1942" s="11" t="s">
        <v>3326</v>
      </c>
      <c r="B1942" s="11" t="s">
        <v>3327</v>
      </c>
      <c r="C1942" s="11">
        <v>379</v>
      </c>
      <c r="D1942" s="11" t="s">
        <v>10</v>
      </c>
      <c r="E1942" s="11">
        <v>40</v>
      </c>
      <c r="F1942" s="11">
        <v>362</v>
      </c>
      <c r="G1942" s="11">
        <v>3198</v>
      </c>
      <c r="H1942" s="11" t="s">
        <v>11</v>
      </c>
    </row>
    <row r="1943" spans="1:8">
      <c r="A1943" s="11" t="s">
        <v>3328</v>
      </c>
      <c r="B1943" s="11" t="s">
        <v>3329</v>
      </c>
      <c r="C1943" s="11">
        <v>330</v>
      </c>
      <c r="D1943" s="11" t="s">
        <v>10</v>
      </c>
      <c r="E1943" s="11">
        <v>12</v>
      </c>
      <c r="F1943" s="11">
        <v>298</v>
      </c>
      <c r="G1943" s="11">
        <v>3198</v>
      </c>
      <c r="H1943" s="11" t="s">
        <v>11</v>
      </c>
    </row>
    <row r="1944" spans="1:8">
      <c r="A1944" s="11" t="s">
        <v>3330</v>
      </c>
      <c r="B1944" s="11" t="s">
        <v>3331</v>
      </c>
      <c r="C1944" s="11">
        <v>205</v>
      </c>
      <c r="D1944" s="11" t="s">
        <v>10</v>
      </c>
      <c r="E1944" s="11">
        <v>1</v>
      </c>
      <c r="F1944" s="11">
        <v>169</v>
      </c>
      <c r="G1944" s="11">
        <v>3198</v>
      </c>
      <c r="H1944" s="11" t="s">
        <v>11</v>
      </c>
    </row>
    <row r="1945" spans="1:8">
      <c r="A1945" s="11" t="s">
        <v>3332</v>
      </c>
      <c r="B1945" s="11" t="s">
        <v>3333</v>
      </c>
      <c r="C1945" s="11">
        <v>1012</v>
      </c>
      <c r="D1945" s="11" t="s">
        <v>10</v>
      </c>
      <c r="E1945" s="11">
        <v>3</v>
      </c>
      <c r="F1945" s="11">
        <v>228</v>
      </c>
      <c r="G1945" s="11">
        <v>3198</v>
      </c>
      <c r="H1945" s="11" t="s">
        <v>11</v>
      </c>
    </row>
    <row r="1946" spans="1:8">
      <c r="A1946" s="11" t="s">
        <v>3332</v>
      </c>
      <c r="B1946" s="11" t="s">
        <v>3333</v>
      </c>
      <c r="C1946" s="11">
        <v>1012</v>
      </c>
      <c r="D1946" s="11" t="s">
        <v>10</v>
      </c>
      <c r="E1946" s="11">
        <v>301</v>
      </c>
      <c r="F1946" s="11">
        <v>575</v>
      </c>
      <c r="G1946" s="11">
        <v>3198</v>
      </c>
      <c r="H1946" s="11" t="s">
        <v>11</v>
      </c>
    </row>
    <row r="1947" spans="1:8">
      <c r="A1947" s="11" t="s">
        <v>3332</v>
      </c>
      <c r="B1947" s="11" t="s">
        <v>3333</v>
      </c>
      <c r="C1947" s="11">
        <v>1012</v>
      </c>
      <c r="D1947" s="11" t="s">
        <v>10</v>
      </c>
      <c r="E1947" s="11">
        <v>657</v>
      </c>
      <c r="F1947" s="11">
        <v>917</v>
      </c>
      <c r="G1947" s="11">
        <v>3198</v>
      </c>
      <c r="H1947" s="11" t="s">
        <v>11</v>
      </c>
    </row>
    <row r="1948" spans="1:8">
      <c r="A1948" s="11" t="s">
        <v>3332</v>
      </c>
      <c r="B1948" s="11" t="s">
        <v>3333</v>
      </c>
      <c r="C1948" s="11">
        <v>1012</v>
      </c>
      <c r="D1948" s="11" t="s">
        <v>3334</v>
      </c>
      <c r="E1948" s="11">
        <v>971</v>
      </c>
      <c r="F1948" s="11">
        <v>1000</v>
      </c>
      <c r="G1948" s="11">
        <v>3</v>
      </c>
    </row>
    <row r="1949" spans="1:8">
      <c r="A1949" s="11" t="s">
        <v>3335</v>
      </c>
      <c r="B1949" s="11" t="s">
        <v>3336</v>
      </c>
      <c r="C1949" s="11">
        <v>542</v>
      </c>
      <c r="D1949" s="11" t="s">
        <v>10</v>
      </c>
      <c r="E1949" s="11">
        <v>323</v>
      </c>
      <c r="F1949" s="11">
        <v>503</v>
      </c>
      <c r="G1949" s="11">
        <v>3198</v>
      </c>
      <c r="H1949" s="11" t="s">
        <v>11</v>
      </c>
    </row>
    <row r="1950" spans="1:8">
      <c r="A1950" s="11" t="s">
        <v>3337</v>
      </c>
      <c r="B1950" s="11" t="s">
        <v>3338</v>
      </c>
      <c r="C1950" s="11">
        <v>255</v>
      </c>
      <c r="D1950" s="11" t="s">
        <v>10</v>
      </c>
      <c r="E1950" s="11">
        <v>9</v>
      </c>
      <c r="F1950" s="11">
        <v>201</v>
      </c>
      <c r="G1950" s="11">
        <v>3198</v>
      </c>
      <c r="H1950" s="11" t="s">
        <v>11</v>
      </c>
    </row>
    <row r="1951" spans="1:8">
      <c r="A1951" s="11" t="s">
        <v>3339</v>
      </c>
      <c r="B1951" s="11" t="s">
        <v>3340</v>
      </c>
      <c r="C1951" s="11">
        <v>348</v>
      </c>
      <c r="D1951" s="11" t="s">
        <v>10</v>
      </c>
      <c r="E1951" s="11">
        <v>41</v>
      </c>
      <c r="F1951" s="11">
        <v>311</v>
      </c>
      <c r="G1951" s="11">
        <v>3198</v>
      </c>
      <c r="H1951" s="11" t="s">
        <v>11</v>
      </c>
    </row>
    <row r="1952" spans="1:8">
      <c r="A1952" s="11" t="s">
        <v>3341</v>
      </c>
      <c r="B1952" s="11" t="s">
        <v>3342</v>
      </c>
      <c r="C1952" s="11">
        <v>188</v>
      </c>
      <c r="D1952" s="11" t="s">
        <v>10</v>
      </c>
      <c r="E1952" s="11">
        <v>5</v>
      </c>
      <c r="F1952" s="11">
        <v>178</v>
      </c>
      <c r="G1952" s="11">
        <v>3198</v>
      </c>
      <c r="H1952" s="11" t="s">
        <v>11</v>
      </c>
    </row>
    <row r="1953" spans="1:8">
      <c r="A1953" s="11" t="s">
        <v>3343</v>
      </c>
      <c r="B1953" s="11" t="s">
        <v>3344</v>
      </c>
      <c r="C1953" s="11">
        <v>448</v>
      </c>
      <c r="D1953" s="11" t="s">
        <v>10</v>
      </c>
      <c r="E1953" s="11">
        <v>47</v>
      </c>
      <c r="F1953" s="11">
        <v>421</v>
      </c>
      <c r="G1953" s="11">
        <v>3198</v>
      </c>
      <c r="H1953" s="11" t="s">
        <v>11</v>
      </c>
    </row>
    <row r="1954" spans="1:8">
      <c r="A1954" s="11" t="s">
        <v>3345</v>
      </c>
      <c r="B1954" s="11" t="s">
        <v>3346</v>
      </c>
      <c r="C1954" s="11">
        <v>547</v>
      </c>
      <c r="D1954" s="11" t="s">
        <v>10</v>
      </c>
      <c r="E1954" s="11">
        <v>327</v>
      </c>
      <c r="F1954" s="11">
        <v>536</v>
      </c>
      <c r="G1954" s="11">
        <v>3198</v>
      </c>
      <c r="H1954" s="11" t="s">
        <v>11</v>
      </c>
    </row>
    <row r="1955" spans="1:8">
      <c r="A1955" s="11" t="s">
        <v>3347</v>
      </c>
      <c r="B1955" s="11" t="s">
        <v>3348</v>
      </c>
      <c r="C1955" s="11">
        <v>606</v>
      </c>
      <c r="D1955" s="11" t="s">
        <v>10</v>
      </c>
      <c r="E1955" s="11">
        <v>32</v>
      </c>
      <c r="F1955" s="11">
        <v>299</v>
      </c>
      <c r="G1955" s="11">
        <v>3198</v>
      </c>
      <c r="H1955" s="11" t="s">
        <v>11</v>
      </c>
    </row>
    <row r="1956" spans="1:8">
      <c r="A1956" s="11" t="s">
        <v>3347</v>
      </c>
      <c r="B1956" s="11" t="s">
        <v>3348</v>
      </c>
      <c r="C1956" s="11">
        <v>606</v>
      </c>
      <c r="D1956" s="11" t="s">
        <v>70</v>
      </c>
      <c r="E1956" s="11">
        <v>338</v>
      </c>
      <c r="F1956" s="11">
        <v>593</v>
      </c>
      <c r="G1956" s="11">
        <v>4980</v>
      </c>
      <c r="H1956" s="11" t="s">
        <v>71</v>
      </c>
    </row>
    <row r="1957" spans="1:8">
      <c r="A1957" s="11" t="s">
        <v>3349</v>
      </c>
      <c r="B1957" s="11" t="s">
        <v>3350</v>
      </c>
      <c r="C1957" s="11">
        <v>253</v>
      </c>
      <c r="D1957" s="11" t="s">
        <v>10</v>
      </c>
      <c r="E1957" s="11">
        <v>12</v>
      </c>
      <c r="F1957" s="11">
        <v>217</v>
      </c>
      <c r="G1957" s="11">
        <v>3198</v>
      </c>
      <c r="H1957" s="11" t="s">
        <v>11</v>
      </c>
    </row>
    <row r="1958" spans="1:8">
      <c r="A1958" s="11" t="s">
        <v>3351</v>
      </c>
      <c r="B1958" s="11" t="s">
        <v>3352</v>
      </c>
      <c r="C1958" s="11">
        <v>537</v>
      </c>
      <c r="D1958" s="11" t="s">
        <v>10</v>
      </c>
      <c r="E1958" s="11">
        <v>222</v>
      </c>
      <c r="F1958" s="11">
        <v>505</v>
      </c>
      <c r="G1958" s="11">
        <v>3198</v>
      </c>
      <c r="H1958" s="11" t="s">
        <v>11</v>
      </c>
    </row>
    <row r="1959" spans="1:8">
      <c r="A1959" s="11" t="s">
        <v>3353</v>
      </c>
      <c r="B1959" s="11" t="s">
        <v>3354</v>
      </c>
      <c r="C1959" s="11">
        <v>470</v>
      </c>
      <c r="D1959" s="11" t="s">
        <v>10</v>
      </c>
      <c r="E1959" s="11">
        <v>201</v>
      </c>
      <c r="F1959" s="11">
        <v>460</v>
      </c>
      <c r="G1959" s="11">
        <v>3198</v>
      </c>
      <c r="H1959" s="11" t="s">
        <v>11</v>
      </c>
    </row>
    <row r="1960" spans="1:8">
      <c r="A1960" s="11" t="s">
        <v>3355</v>
      </c>
      <c r="B1960" s="11" t="s">
        <v>3356</v>
      </c>
      <c r="C1960" s="11">
        <v>416</v>
      </c>
      <c r="D1960" s="11" t="s">
        <v>10</v>
      </c>
      <c r="E1960" s="11">
        <v>147</v>
      </c>
      <c r="F1960" s="11">
        <v>406</v>
      </c>
      <c r="G1960" s="11">
        <v>3198</v>
      </c>
      <c r="H1960" s="11" t="s">
        <v>11</v>
      </c>
    </row>
    <row r="1961" spans="1:8">
      <c r="A1961" s="11" t="s">
        <v>3357</v>
      </c>
      <c r="B1961" s="11" t="s">
        <v>3358</v>
      </c>
      <c r="C1961" s="11">
        <v>359</v>
      </c>
      <c r="D1961" s="11" t="s">
        <v>10</v>
      </c>
      <c r="E1961" s="11">
        <v>53</v>
      </c>
      <c r="F1961" s="11">
        <v>326</v>
      </c>
      <c r="G1961" s="11">
        <v>3198</v>
      </c>
      <c r="H1961" s="11" t="s">
        <v>11</v>
      </c>
    </row>
    <row r="1962" spans="1:8">
      <c r="A1962" s="11" t="s">
        <v>3359</v>
      </c>
      <c r="B1962" s="11" t="s">
        <v>3360</v>
      </c>
      <c r="C1962" s="11">
        <v>552</v>
      </c>
      <c r="D1962" s="11" t="s">
        <v>3361</v>
      </c>
      <c r="E1962" s="11">
        <v>163</v>
      </c>
      <c r="F1962" s="11">
        <v>196</v>
      </c>
      <c r="G1962" s="11">
        <v>75</v>
      </c>
    </row>
    <row r="1963" spans="1:8">
      <c r="A1963" s="11" t="s">
        <v>3359</v>
      </c>
      <c r="B1963" s="11" t="s">
        <v>3360</v>
      </c>
      <c r="C1963" s="11">
        <v>552</v>
      </c>
      <c r="D1963" s="11" t="s">
        <v>10</v>
      </c>
      <c r="E1963" s="11">
        <v>299</v>
      </c>
      <c r="F1963" s="11">
        <v>520</v>
      </c>
      <c r="G1963" s="11">
        <v>3198</v>
      </c>
      <c r="H1963" s="11" t="s">
        <v>11</v>
      </c>
    </row>
    <row r="1964" spans="1:8">
      <c r="A1964" s="11" t="s">
        <v>3359</v>
      </c>
      <c r="B1964" s="11" t="s">
        <v>3360</v>
      </c>
      <c r="C1964" s="11">
        <v>552</v>
      </c>
      <c r="D1964" s="11" t="s">
        <v>1033</v>
      </c>
      <c r="E1964" s="11">
        <v>80</v>
      </c>
      <c r="F1964" s="11">
        <v>114</v>
      </c>
      <c r="G1964" s="11">
        <v>1003</v>
      </c>
      <c r="H1964" s="11" t="s">
        <v>1034</v>
      </c>
    </row>
    <row r="1965" spans="1:8">
      <c r="A1965" s="11" t="s">
        <v>3362</v>
      </c>
      <c r="B1965" s="11" t="s">
        <v>3363</v>
      </c>
      <c r="C1965" s="11">
        <v>588</v>
      </c>
      <c r="D1965" s="11" t="s">
        <v>10</v>
      </c>
      <c r="E1965" s="11">
        <v>274</v>
      </c>
      <c r="F1965" s="11">
        <v>551</v>
      </c>
      <c r="G1965" s="11">
        <v>3198</v>
      </c>
      <c r="H1965" s="11" t="s">
        <v>11</v>
      </c>
    </row>
    <row r="1966" spans="1:8">
      <c r="A1966" s="11" t="s">
        <v>3362</v>
      </c>
      <c r="B1966" s="11" t="s">
        <v>3363</v>
      </c>
      <c r="C1966" s="11">
        <v>588</v>
      </c>
      <c r="D1966" s="11" t="s">
        <v>3361</v>
      </c>
      <c r="E1966" s="11">
        <v>71</v>
      </c>
      <c r="F1966" s="11">
        <v>154</v>
      </c>
      <c r="G1966" s="11">
        <v>75</v>
      </c>
    </row>
    <row r="1967" spans="1:8">
      <c r="A1967" s="11" t="s">
        <v>3364</v>
      </c>
      <c r="B1967" s="11" t="s">
        <v>3365</v>
      </c>
      <c r="C1967" s="11">
        <v>396</v>
      </c>
      <c r="D1967" s="11" t="s">
        <v>10</v>
      </c>
      <c r="E1967" s="11">
        <v>89</v>
      </c>
      <c r="F1967" s="11">
        <v>387</v>
      </c>
      <c r="G1967" s="11">
        <v>3198</v>
      </c>
      <c r="H1967" s="11" t="s">
        <v>11</v>
      </c>
    </row>
    <row r="1968" spans="1:8">
      <c r="A1968" s="11" t="s">
        <v>3366</v>
      </c>
      <c r="B1968" s="11" t="s">
        <v>3367</v>
      </c>
      <c r="C1968" s="11">
        <v>275</v>
      </c>
      <c r="D1968" s="11" t="s">
        <v>10</v>
      </c>
      <c r="E1968" s="11">
        <v>35</v>
      </c>
      <c r="F1968" s="11">
        <v>267</v>
      </c>
      <c r="G1968" s="11">
        <v>3198</v>
      </c>
      <c r="H1968" s="11" t="s">
        <v>11</v>
      </c>
    </row>
    <row r="1969" spans="1:8">
      <c r="A1969" s="11" t="s">
        <v>3368</v>
      </c>
      <c r="B1969" s="11" t="s">
        <v>3369</v>
      </c>
      <c r="C1969" s="11">
        <v>418</v>
      </c>
      <c r="D1969" s="11" t="s">
        <v>10</v>
      </c>
      <c r="E1969" s="11">
        <v>149</v>
      </c>
      <c r="F1969" s="11">
        <v>408</v>
      </c>
      <c r="G1969" s="11">
        <v>3198</v>
      </c>
      <c r="H1969" s="11" t="s">
        <v>11</v>
      </c>
    </row>
    <row r="1970" spans="1:8">
      <c r="A1970" s="11" t="s">
        <v>3370</v>
      </c>
      <c r="B1970" s="11" t="s">
        <v>3371</v>
      </c>
      <c r="C1970" s="11">
        <v>506</v>
      </c>
      <c r="D1970" s="11" t="s">
        <v>10</v>
      </c>
      <c r="E1970" s="11">
        <v>9</v>
      </c>
      <c r="F1970" s="11">
        <v>354</v>
      </c>
      <c r="G1970" s="11">
        <v>3198</v>
      </c>
      <c r="H1970" s="11" t="s">
        <v>11</v>
      </c>
    </row>
    <row r="1971" spans="1:8">
      <c r="A1971" s="11" t="s">
        <v>3372</v>
      </c>
      <c r="B1971" s="11" t="s">
        <v>3373</v>
      </c>
      <c r="C1971" s="11">
        <v>307</v>
      </c>
      <c r="D1971" s="11" t="s">
        <v>10</v>
      </c>
      <c r="E1971" s="11">
        <v>24</v>
      </c>
      <c r="F1971" s="11">
        <v>294</v>
      </c>
      <c r="G1971" s="11">
        <v>3198</v>
      </c>
      <c r="H1971" s="11" t="s">
        <v>11</v>
      </c>
    </row>
    <row r="1972" spans="1:8">
      <c r="A1972" s="11" t="s">
        <v>3374</v>
      </c>
      <c r="B1972" s="11" t="s">
        <v>3375</v>
      </c>
      <c r="C1972" s="11">
        <v>432</v>
      </c>
      <c r="D1972" s="11" t="s">
        <v>10</v>
      </c>
      <c r="E1972" s="11">
        <v>98</v>
      </c>
      <c r="F1972" s="11">
        <v>414</v>
      </c>
      <c r="G1972" s="11">
        <v>3198</v>
      </c>
      <c r="H1972" s="11" t="s">
        <v>11</v>
      </c>
    </row>
    <row r="1973" spans="1:8">
      <c r="A1973" s="11" t="s">
        <v>3376</v>
      </c>
      <c r="B1973" s="11" t="s">
        <v>3377</v>
      </c>
      <c r="C1973" s="11">
        <v>671</v>
      </c>
      <c r="D1973" s="11" t="s">
        <v>10</v>
      </c>
      <c r="E1973" s="11">
        <v>15</v>
      </c>
      <c r="F1973" s="11">
        <v>470</v>
      </c>
      <c r="G1973" s="11">
        <v>3198</v>
      </c>
      <c r="H1973" s="11" t="s">
        <v>11</v>
      </c>
    </row>
    <row r="1974" spans="1:8">
      <c r="A1974" s="11" t="s">
        <v>3378</v>
      </c>
      <c r="B1974" s="11" t="s">
        <v>3379</v>
      </c>
      <c r="C1974" s="11">
        <v>279</v>
      </c>
      <c r="D1974" s="11" t="s">
        <v>10</v>
      </c>
      <c r="E1974" s="11">
        <v>41</v>
      </c>
      <c r="F1974" s="11">
        <v>268</v>
      </c>
      <c r="G1974" s="11">
        <v>3198</v>
      </c>
      <c r="H1974" s="11" t="s">
        <v>11</v>
      </c>
    </row>
    <row r="1975" spans="1:8">
      <c r="A1975" s="11" t="s">
        <v>3380</v>
      </c>
      <c r="B1975" s="11" t="s">
        <v>3381</v>
      </c>
      <c r="C1975" s="11">
        <v>1384</v>
      </c>
      <c r="D1975" s="11" t="s">
        <v>3382</v>
      </c>
      <c r="E1975" s="11">
        <v>1056</v>
      </c>
      <c r="F1975" s="11">
        <v>1165</v>
      </c>
      <c r="G1975" s="11">
        <v>34812</v>
      </c>
      <c r="H1975" s="11" t="s">
        <v>3383</v>
      </c>
    </row>
    <row r="1976" spans="1:8">
      <c r="A1976" s="11" t="s">
        <v>3380</v>
      </c>
      <c r="B1976" s="11" t="s">
        <v>3381</v>
      </c>
      <c r="C1976" s="11">
        <v>1384</v>
      </c>
      <c r="D1976" s="11" t="s">
        <v>10</v>
      </c>
      <c r="E1976" s="11">
        <v>34</v>
      </c>
      <c r="F1976" s="11">
        <v>438</v>
      </c>
      <c r="G1976" s="11">
        <v>3198</v>
      </c>
      <c r="H1976" s="11" t="s">
        <v>11</v>
      </c>
    </row>
    <row r="1977" spans="1:8">
      <c r="A1977" s="11" t="s">
        <v>3380</v>
      </c>
      <c r="B1977" s="11" t="s">
        <v>3381</v>
      </c>
      <c r="C1977" s="11">
        <v>1384</v>
      </c>
      <c r="D1977" s="11" t="s">
        <v>3384</v>
      </c>
      <c r="E1977" s="11">
        <v>974</v>
      </c>
      <c r="F1977" s="11">
        <v>1044</v>
      </c>
      <c r="G1977" s="11">
        <v>1739</v>
      </c>
      <c r="H1977" s="11" t="s">
        <v>3385</v>
      </c>
    </row>
    <row r="1978" spans="1:8">
      <c r="A1978" s="11" t="s">
        <v>3386</v>
      </c>
      <c r="B1978" s="11" t="s">
        <v>3387</v>
      </c>
      <c r="C1978" s="11">
        <v>636</v>
      </c>
      <c r="D1978" s="11" t="s">
        <v>70</v>
      </c>
      <c r="E1978" s="11">
        <v>358</v>
      </c>
      <c r="F1978" s="11">
        <v>628</v>
      </c>
      <c r="G1978" s="11">
        <v>4980</v>
      </c>
      <c r="H1978" s="11" t="s">
        <v>71</v>
      </c>
    </row>
    <row r="1979" spans="1:8">
      <c r="A1979" s="11" t="s">
        <v>3386</v>
      </c>
      <c r="B1979" s="11" t="s">
        <v>3387</v>
      </c>
      <c r="C1979" s="11">
        <v>636</v>
      </c>
      <c r="D1979" s="11" t="s">
        <v>10</v>
      </c>
      <c r="E1979" s="11">
        <v>57</v>
      </c>
      <c r="F1979" s="11">
        <v>318</v>
      </c>
      <c r="G1979" s="11">
        <v>3198</v>
      </c>
      <c r="H1979" s="11" t="s">
        <v>11</v>
      </c>
    </row>
    <row r="1980" spans="1:8">
      <c r="A1980" s="11" t="s">
        <v>3388</v>
      </c>
      <c r="B1980" s="11" t="s">
        <v>3389</v>
      </c>
      <c r="C1980" s="11">
        <v>650</v>
      </c>
      <c r="D1980" s="11" t="s">
        <v>10</v>
      </c>
      <c r="E1980" s="11">
        <v>30</v>
      </c>
      <c r="F1980" s="11">
        <v>348</v>
      </c>
      <c r="G1980" s="11">
        <v>3198</v>
      </c>
      <c r="H1980" s="11" t="s">
        <v>11</v>
      </c>
    </row>
    <row r="1981" spans="1:8">
      <c r="A1981" s="11" t="s">
        <v>3388</v>
      </c>
      <c r="B1981" s="11" t="s">
        <v>3389</v>
      </c>
      <c r="C1981" s="11">
        <v>650</v>
      </c>
      <c r="D1981" s="11" t="s">
        <v>70</v>
      </c>
      <c r="E1981" s="11">
        <v>374</v>
      </c>
      <c r="F1981" s="11">
        <v>642</v>
      </c>
      <c r="G1981" s="11">
        <v>4980</v>
      </c>
      <c r="H1981" s="11" t="s">
        <v>71</v>
      </c>
    </row>
    <row r="1982" spans="1:8">
      <c r="A1982" s="11" t="s">
        <v>3390</v>
      </c>
      <c r="B1982" s="11" t="s">
        <v>3391</v>
      </c>
      <c r="C1982" s="11">
        <v>660</v>
      </c>
      <c r="D1982" s="11" t="s">
        <v>10</v>
      </c>
      <c r="E1982" s="11">
        <v>28</v>
      </c>
      <c r="F1982" s="11">
        <v>357</v>
      </c>
      <c r="G1982" s="11">
        <v>3198</v>
      </c>
      <c r="H1982" s="11" t="s">
        <v>11</v>
      </c>
    </row>
    <row r="1983" spans="1:8">
      <c r="A1983" s="11" t="s">
        <v>3390</v>
      </c>
      <c r="B1983" s="11" t="s">
        <v>3391</v>
      </c>
      <c r="C1983" s="11">
        <v>660</v>
      </c>
      <c r="D1983" s="11" t="s">
        <v>70</v>
      </c>
      <c r="E1983" s="11">
        <v>387</v>
      </c>
      <c r="F1983" s="11">
        <v>645</v>
      </c>
      <c r="G1983" s="11">
        <v>4980</v>
      </c>
      <c r="H1983" s="11" t="s">
        <v>71</v>
      </c>
    </row>
    <row r="1984" spans="1:8">
      <c r="A1984" s="11" t="s">
        <v>3392</v>
      </c>
      <c r="B1984" s="11" t="s">
        <v>3393</v>
      </c>
      <c r="C1984" s="11">
        <v>668</v>
      </c>
      <c r="D1984" s="11" t="s">
        <v>10</v>
      </c>
      <c r="E1984" s="11">
        <v>28</v>
      </c>
      <c r="F1984" s="11">
        <v>366</v>
      </c>
      <c r="G1984" s="11">
        <v>3198</v>
      </c>
      <c r="H1984" s="11" t="s">
        <v>11</v>
      </c>
    </row>
    <row r="1985" spans="1:8">
      <c r="A1985" s="11" t="s">
        <v>3392</v>
      </c>
      <c r="B1985" s="11" t="s">
        <v>3393</v>
      </c>
      <c r="C1985" s="11">
        <v>668</v>
      </c>
      <c r="D1985" s="11" t="s">
        <v>70</v>
      </c>
      <c r="E1985" s="11">
        <v>392</v>
      </c>
      <c r="F1985" s="11">
        <v>656</v>
      </c>
      <c r="G1985" s="11">
        <v>4980</v>
      </c>
      <c r="H1985" s="11" t="s">
        <v>71</v>
      </c>
    </row>
    <row r="1986" spans="1:8">
      <c r="A1986" s="11" t="s">
        <v>3394</v>
      </c>
      <c r="B1986" s="11" t="s">
        <v>3395</v>
      </c>
      <c r="C1986" s="11">
        <v>681</v>
      </c>
      <c r="D1986" s="11" t="s">
        <v>70</v>
      </c>
      <c r="E1986" s="11">
        <v>405</v>
      </c>
      <c r="F1986" s="11">
        <v>670</v>
      </c>
      <c r="G1986" s="11">
        <v>4980</v>
      </c>
      <c r="H1986" s="11" t="s">
        <v>71</v>
      </c>
    </row>
    <row r="1987" spans="1:8">
      <c r="A1987" s="11" t="s">
        <v>3394</v>
      </c>
      <c r="B1987" s="11" t="s">
        <v>3395</v>
      </c>
      <c r="C1987" s="11">
        <v>681</v>
      </c>
      <c r="D1987" s="11" t="s">
        <v>10</v>
      </c>
      <c r="E1987" s="11">
        <v>51</v>
      </c>
      <c r="F1987" s="11">
        <v>364</v>
      </c>
      <c r="G1987" s="11">
        <v>3198</v>
      </c>
      <c r="H1987" s="11" t="s">
        <v>11</v>
      </c>
    </row>
    <row r="1988" spans="1:8">
      <c r="A1988" s="11" t="s">
        <v>3396</v>
      </c>
      <c r="B1988" s="11" t="s">
        <v>3397</v>
      </c>
      <c r="C1988" s="11">
        <v>255</v>
      </c>
      <c r="D1988" s="11" t="s">
        <v>10</v>
      </c>
      <c r="E1988" s="11">
        <v>43</v>
      </c>
      <c r="F1988" s="11">
        <v>243</v>
      </c>
      <c r="G1988" s="11">
        <v>3198</v>
      </c>
      <c r="H1988" s="11" t="s">
        <v>11</v>
      </c>
    </row>
    <row r="1989" spans="1:8">
      <c r="A1989" s="11" t="s">
        <v>3398</v>
      </c>
      <c r="B1989" s="11" t="s">
        <v>3399</v>
      </c>
      <c r="C1989" s="11">
        <v>243</v>
      </c>
      <c r="D1989" s="11" t="s">
        <v>10</v>
      </c>
      <c r="E1989" s="11">
        <v>25</v>
      </c>
      <c r="F1989" s="11">
        <v>235</v>
      </c>
      <c r="G1989" s="11">
        <v>3198</v>
      </c>
      <c r="H1989" s="11" t="s">
        <v>11</v>
      </c>
    </row>
    <row r="1990" spans="1:8">
      <c r="A1990" s="11" t="s">
        <v>3400</v>
      </c>
      <c r="B1990" s="11" t="s">
        <v>3401</v>
      </c>
      <c r="C1990" s="11">
        <v>213</v>
      </c>
      <c r="D1990" s="11" t="s">
        <v>10</v>
      </c>
      <c r="E1990" s="11">
        <v>5</v>
      </c>
      <c r="F1990" s="11">
        <v>202</v>
      </c>
      <c r="G1990" s="11">
        <v>3198</v>
      </c>
      <c r="H1990" s="11" t="s">
        <v>11</v>
      </c>
    </row>
    <row r="1991" spans="1:8">
      <c r="A1991" s="11" t="s">
        <v>3402</v>
      </c>
      <c r="B1991" s="11" t="s">
        <v>3403</v>
      </c>
      <c r="C1991" s="11">
        <v>217</v>
      </c>
      <c r="D1991" s="11" t="s">
        <v>10</v>
      </c>
      <c r="E1991" s="11">
        <v>5</v>
      </c>
      <c r="F1991" s="11">
        <v>198</v>
      </c>
      <c r="G1991" s="11">
        <v>3198</v>
      </c>
      <c r="H1991" s="11" t="s">
        <v>11</v>
      </c>
    </row>
    <row r="1992" spans="1:8">
      <c r="A1992" s="11" t="s">
        <v>3404</v>
      </c>
      <c r="B1992" s="11" t="s">
        <v>3405</v>
      </c>
      <c r="C1992" s="11">
        <v>659</v>
      </c>
      <c r="D1992" s="11" t="s">
        <v>10</v>
      </c>
      <c r="E1992" s="11">
        <v>34</v>
      </c>
      <c r="F1992" s="11">
        <v>343</v>
      </c>
      <c r="G1992" s="11">
        <v>3198</v>
      </c>
      <c r="H1992" s="11" t="s">
        <v>11</v>
      </c>
    </row>
    <row r="1993" spans="1:8">
      <c r="A1993" s="11" t="s">
        <v>3404</v>
      </c>
      <c r="B1993" s="11" t="s">
        <v>3405</v>
      </c>
      <c r="C1993" s="11">
        <v>659</v>
      </c>
      <c r="D1993" s="11" t="s">
        <v>70</v>
      </c>
      <c r="E1993" s="11">
        <v>384</v>
      </c>
      <c r="F1993" s="11">
        <v>650</v>
      </c>
      <c r="G1993" s="11">
        <v>4980</v>
      </c>
      <c r="H1993" s="11" t="s">
        <v>71</v>
      </c>
    </row>
    <row r="1994" spans="1:8">
      <c r="A1994" s="11" t="s">
        <v>3406</v>
      </c>
      <c r="B1994" s="11" t="s">
        <v>3407</v>
      </c>
      <c r="C1994" s="11">
        <v>193</v>
      </c>
      <c r="D1994" s="11" t="s">
        <v>10</v>
      </c>
      <c r="E1994" s="11">
        <v>4</v>
      </c>
      <c r="F1994" s="11">
        <v>184</v>
      </c>
      <c r="G1994" s="11">
        <v>3198</v>
      </c>
      <c r="H1994" s="11" t="s">
        <v>11</v>
      </c>
    </row>
    <row r="1995" spans="1:8">
      <c r="A1995" s="11" t="s">
        <v>3408</v>
      </c>
      <c r="B1995" s="11" t="s">
        <v>3409</v>
      </c>
      <c r="C1995" s="11">
        <v>345</v>
      </c>
      <c r="D1995" s="11" t="s">
        <v>10</v>
      </c>
      <c r="E1995" s="11">
        <v>133</v>
      </c>
      <c r="F1995" s="11">
        <v>314</v>
      </c>
      <c r="G1995" s="11">
        <v>3198</v>
      </c>
      <c r="H1995" s="11" t="s">
        <v>11</v>
      </c>
    </row>
    <row r="1996" spans="1:8">
      <c r="A1996" s="11" t="s">
        <v>3410</v>
      </c>
      <c r="B1996" s="11" t="s">
        <v>3411</v>
      </c>
      <c r="C1996" s="11">
        <v>384</v>
      </c>
      <c r="D1996" s="11" t="s">
        <v>10</v>
      </c>
      <c r="E1996" s="11">
        <v>165</v>
      </c>
      <c r="F1996" s="11">
        <v>374</v>
      </c>
      <c r="G1996" s="11">
        <v>3198</v>
      </c>
      <c r="H1996" s="11" t="s">
        <v>11</v>
      </c>
    </row>
    <row r="1997" spans="1:8">
      <c r="A1997" s="11" t="s">
        <v>3412</v>
      </c>
      <c r="B1997" s="11" t="s">
        <v>3413</v>
      </c>
      <c r="C1997" s="11">
        <v>426</v>
      </c>
      <c r="D1997" s="11" t="s">
        <v>10</v>
      </c>
      <c r="E1997" s="11">
        <v>203</v>
      </c>
      <c r="F1997" s="11">
        <v>408</v>
      </c>
      <c r="G1997" s="11">
        <v>3198</v>
      </c>
      <c r="H1997" s="11" t="s">
        <v>11</v>
      </c>
    </row>
    <row r="1998" spans="1:8">
      <c r="A1998" s="11" t="s">
        <v>3414</v>
      </c>
      <c r="B1998" s="11" t="s">
        <v>3415</v>
      </c>
      <c r="C1998" s="11">
        <v>398</v>
      </c>
      <c r="D1998" s="11" t="s">
        <v>10</v>
      </c>
      <c r="E1998" s="11">
        <v>211</v>
      </c>
      <c r="F1998" s="11">
        <v>392</v>
      </c>
      <c r="G1998" s="11">
        <v>3198</v>
      </c>
      <c r="H1998" s="11" t="s">
        <v>11</v>
      </c>
    </row>
    <row r="1999" spans="1:8">
      <c r="A1999" s="11" t="s">
        <v>3416</v>
      </c>
      <c r="B1999" s="11" t="s">
        <v>3417</v>
      </c>
      <c r="C1999" s="11">
        <v>269</v>
      </c>
      <c r="D1999" s="11" t="s">
        <v>10</v>
      </c>
      <c r="E1999" s="11">
        <v>105</v>
      </c>
      <c r="F1999" s="11">
        <v>263</v>
      </c>
      <c r="G1999" s="11">
        <v>3198</v>
      </c>
      <c r="H1999" s="11" t="s">
        <v>11</v>
      </c>
    </row>
    <row r="2000" spans="1:8">
      <c r="A2000" s="11" t="s">
        <v>3418</v>
      </c>
      <c r="B2000" s="11" t="s">
        <v>3419</v>
      </c>
      <c r="C2000" s="11">
        <v>345</v>
      </c>
      <c r="D2000" s="11" t="s">
        <v>10</v>
      </c>
      <c r="E2000" s="11">
        <v>133</v>
      </c>
      <c r="F2000" s="11">
        <v>313</v>
      </c>
      <c r="G2000" s="11">
        <v>3198</v>
      </c>
      <c r="H2000" s="11" t="s">
        <v>11</v>
      </c>
    </row>
    <row r="2001" spans="1:8">
      <c r="A2001" s="11" t="s">
        <v>3420</v>
      </c>
      <c r="B2001" s="11" t="s">
        <v>3421</v>
      </c>
      <c r="C2001" s="11">
        <v>582</v>
      </c>
      <c r="D2001" s="11" t="s">
        <v>10</v>
      </c>
      <c r="E2001" s="11">
        <v>10</v>
      </c>
      <c r="F2001" s="11">
        <v>275</v>
      </c>
      <c r="G2001" s="11">
        <v>3198</v>
      </c>
      <c r="H2001" s="11" t="s">
        <v>11</v>
      </c>
    </row>
    <row r="2002" spans="1:8">
      <c r="A2002" s="11" t="s">
        <v>3420</v>
      </c>
      <c r="B2002" s="11" t="s">
        <v>3421</v>
      </c>
      <c r="C2002" s="11">
        <v>582</v>
      </c>
      <c r="D2002" s="11" t="s">
        <v>70</v>
      </c>
      <c r="E2002" s="11">
        <v>312</v>
      </c>
      <c r="F2002" s="11">
        <v>571</v>
      </c>
      <c r="G2002" s="11">
        <v>4980</v>
      </c>
      <c r="H2002" s="11" t="s">
        <v>71</v>
      </c>
    </row>
    <row r="2003" spans="1:8">
      <c r="A2003" s="11" t="s">
        <v>3422</v>
      </c>
      <c r="B2003" s="11" t="s">
        <v>3423</v>
      </c>
      <c r="C2003" s="11">
        <v>582</v>
      </c>
      <c r="D2003" s="11" t="s">
        <v>10</v>
      </c>
      <c r="E2003" s="11">
        <v>10</v>
      </c>
      <c r="F2003" s="11">
        <v>275</v>
      </c>
      <c r="G2003" s="11">
        <v>3198</v>
      </c>
      <c r="H2003" s="11" t="s">
        <v>11</v>
      </c>
    </row>
    <row r="2004" spans="1:8">
      <c r="A2004" s="11" t="s">
        <v>3422</v>
      </c>
      <c r="B2004" s="11" t="s">
        <v>3423</v>
      </c>
      <c r="C2004" s="11">
        <v>582</v>
      </c>
      <c r="D2004" s="11" t="s">
        <v>70</v>
      </c>
      <c r="E2004" s="11">
        <v>312</v>
      </c>
      <c r="F2004" s="11">
        <v>571</v>
      </c>
      <c r="G2004" s="11">
        <v>4980</v>
      </c>
      <c r="H2004" s="11" t="s">
        <v>71</v>
      </c>
    </row>
    <row r="2005" spans="1:8">
      <c r="A2005" s="11" t="s">
        <v>3424</v>
      </c>
      <c r="B2005" s="11" t="s">
        <v>3425</v>
      </c>
      <c r="C2005" s="11">
        <v>454</v>
      </c>
      <c r="D2005" s="11" t="s">
        <v>70</v>
      </c>
      <c r="E2005" s="11">
        <v>177</v>
      </c>
      <c r="F2005" s="11">
        <v>447</v>
      </c>
      <c r="G2005" s="11">
        <v>4980</v>
      </c>
      <c r="H2005" s="11" t="s">
        <v>71</v>
      </c>
    </row>
    <row r="2006" spans="1:8">
      <c r="A2006" s="11" t="s">
        <v>3424</v>
      </c>
      <c r="B2006" s="11" t="s">
        <v>3425</v>
      </c>
      <c r="C2006" s="11">
        <v>454</v>
      </c>
      <c r="D2006" s="11" t="s">
        <v>10</v>
      </c>
      <c r="E2006" s="11">
        <v>3</v>
      </c>
      <c r="F2006" s="11">
        <v>107</v>
      </c>
      <c r="G2006" s="11">
        <v>3198</v>
      </c>
      <c r="H2006" s="11" t="s">
        <v>11</v>
      </c>
    </row>
    <row r="2007" spans="1:8">
      <c r="A2007" s="11" t="s">
        <v>3426</v>
      </c>
      <c r="B2007" s="11" t="s">
        <v>3427</v>
      </c>
      <c r="C2007" s="11">
        <v>482</v>
      </c>
      <c r="D2007" s="11" t="s">
        <v>433</v>
      </c>
      <c r="E2007" s="11">
        <v>108</v>
      </c>
      <c r="F2007" s="11">
        <v>125</v>
      </c>
      <c r="G2007" s="11">
        <v>26963</v>
      </c>
      <c r="H2007" s="11" t="s">
        <v>434</v>
      </c>
    </row>
    <row r="2008" spans="1:8">
      <c r="A2008" s="11" t="s">
        <v>3426</v>
      </c>
      <c r="B2008" s="11" t="s">
        <v>3427</v>
      </c>
      <c r="C2008" s="11">
        <v>482</v>
      </c>
      <c r="D2008" s="11" t="s">
        <v>10</v>
      </c>
      <c r="E2008" s="11">
        <v>201</v>
      </c>
      <c r="F2008" s="11">
        <v>473</v>
      </c>
      <c r="G2008" s="11">
        <v>3198</v>
      </c>
      <c r="H2008" s="11" t="s">
        <v>11</v>
      </c>
    </row>
    <row r="2009" spans="1:8">
      <c r="A2009" s="11" t="s">
        <v>3426</v>
      </c>
      <c r="B2009" s="11" t="s">
        <v>3427</v>
      </c>
      <c r="C2009" s="11">
        <v>482</v>
      </c>
      <c r="D2009" s="11" t="s">
        <v>433</v>
      </c>
      <c r="E2009" s="11">
        <v>72</v>
      </c>
      <c r="F2009" s="11">
        <v>89</v>
      </c>
      <c r="G2009" s="11">
        <v>26963</v>
      </c>
      <c r="H2009" s="11" t="s">
        <v>434</v>
      </c>
    </row>
    <row r="2010" spans="1:8">
      <c r="A2010" s="11" t="s">
        <v>3426</v>
      </c>
      <c r="B2010" s="11" t="s">
        <v>3427</v>
      </c>
      <c r="C2010" s="11">
        <v>482</v>
      </c>
      <c r="D2010" s="11" t="s">
        <v>433</v>
      </c>
      <c r="E2010" s="11">
        <v>90</v>
      </c>
      <c r="F2010" s="11">
        <v>107</v>
      </c>
      <c r="G2010" s="11">
        <v>26963</v>
      </c>
      <c r="H2010" s="11" t="s">
        <v>434</v>
      </c>
    </row>
    <row r="2011" spans="1:8">
      <c r="A2011" s="11" t="s">
        <v>3428</v>
      </c>
      <c r="B2011" s="11" t="s">
        <v>3429</v>
      </c>
      <c r="C2011" s="11">
        <v>343</v>
      </c>
      <c r="D2011" s="11" t="s">
        <v>10</v>
      </c>
      <c r="E2011" s="11">
        <v>50</v>
      </c>
      <c r="F2011" s="11">
        <v>319</v>
      </c>
      <c r="G2011" s="11">
        <v>3198</v>
      </c>
      <c r="H2011" s="11" t="s">
        <v>11</v>
      </c>
    </row>
    <row r="2012" spans="1:8">
      <c r="A2012" s="11" t="s">
        <v>3430</v>
      </c>
      <c r="B2012" s="11" t="s">
        <v>3431</v>
      </c>
      <c r="C2012" s="11">
        <v>264</v>
      </c>
      <c r="D2012" s="11" t="s">
        <v>10</v>
      </c>
      <c r="E2012" s="11">
        <v>63</v>
      </c>
      <c r="F2012" s="11">
        <v>258</v>
      </c>
      <c r="G2012" s="11">
        <v>3198</v>
      </c>
      <c r="H2012" s="11" t="s">
        <v>11</v>
      </c>
    </row>
    <row r="2013" spans="1:8">
      <c r="A2013" s="11" t="s">
        <v>3432</v>
      </c>
      <c r="B2013" s="11" t="s">
        <v>3433</v>
      </c>
      <c r="C2013" s="11">
        <v>264</v>
      </c>
      <c r="D2013" s="11" t="s">
        <v>10</v>
      </c>
      <c r="E2013" s="11">
        <v>63</v>
      </c>
      <c r="F2013" s="11">
        <v>258</v>
      </c>
      <c r="G2013" s="11">
        <v>3198</v>
      </c>
      <c r="H2013" s="11" t="s">
        <v>11</v>
      </c>
    </row>
    <row r="2014" spans="1:8">
      <c r="A2014" s="11" t="s">
        <v>3434</v>
      </c>
      <c r="B2014" s="11" t="s">
        <v>3435</v>
      </c>
      <c r="C2014" s="11">
        <v>383</v>
      </c>
      <c r="D2014" s="11" t="s">
        <v>10</v>
      </c>
      <c r="E2014" s="11">
        <v>167</v>
      </c>
      <c r="F2014" s="11">
        <v>365</v>
      </c>
      <c r="G2014" s="11">
        <v>3198</v>
      </c>
      <c r="H2014" s="11" t="s">
        <v>11</v>
      </c>
    </row>
    <row r="2015" spans="1:8">
      <c r="A2015" s="11" t="s">
        <v>3436</v>
      </c>
      <c r="B2015" s="11" t="s">
        <v>3437</v>
      </c>
      <c r="C2015" s="11">
        <v>376</v>
      </c>
      <c r="D2015" s="11" t="s">
        <v>10</v>
      </c>
      <c r="E2015" s="11">
        <v>152</v>
      </c>
      <c r="F2015" s="11">
        <v>365</v>
      </c>
      <c r="G2015" s="11">
        <v>3198</v>
      </c>
      <c r="H2015" s="11" t="s">
        <v>11</v>
      </c>
    </row>
    <row r="2016" spans="1:8">
      <c r="A2016" s="11" t="s">
        <v>3438</v>
      </c>
      <c r="B2016" s="11" t="s">
        <v>3439</v>
      </c>
      <c r="C2016" s="11">
        <v>325</v>
      </c>
      <c r="D2016" s="11" t="s">
        <v>10</v>
      </c>
      <c r="E2016" s="11">
        <v>41</v>
      </c>
      <c r="F2016" s="11">
        <v>321</v>
      </c>
      <c r="G2016" s="11">
        <v>3198</v>
      </c>
      <c r="H2016" s="11" t="s">
        <v>11</v>
      </c>
    </row>
    <row r="2017" spans="1:8">
      <c r="A2017" s="11" t="s">
        <v>3440</v>
      </c>
      <c r="B2017" s="11" t="s">
        <v>3441</v>
      </c>
      <c r="C2017" s="11">
        <v>387</v>
      </c>
      <c r="D2017" s="11" t="s">
        <v>10</v>
      </c>
      <c r="E2017" s="11">
        <v>132</v>
      </c>
      <c r="F2017" s="11">
        <v>386</v>
      </c>
      <c r="G2017" s="11">
        <v>3198</v>
      </c>
      <c r="H2017" s="11" t="s">
        <v>11</v>
      </c>
    </row>
    <row r="2018" spans="1:8">
      <c r="A2018" s="11" t="s">
        <v>3442</v>
      </c>
      <c r="B2018" s="11" t="s">
        <v>3443</v>
      </c>
      <c r="C2018" s="11">
        <v>255</v>
      </c>
      <c r="D2018" s="11" t="s">
        <v>10</v>
      </c>
      <c r="E2018" s="11">
        <v>43</v>
      </c>
      <c r="F2018" s="11">
        <v>243</v>
      </c>
      <c r="G2018" s="11">
        <v>3198</v>
      </c>
      <c r="H2018" s="11" t="s">
        <v>11</v>
      </c>
    </row>
    <row r="2019" spans="1:8">
      <c r="A2019" s="11" t="s">
        <v>3444</v>
      </c>
      <c r="B2019" s="11" t="s">
        <v>3445</v>
      </c>
      <c r="C2019" s="11">
        <v>217</v>
      </c>
      <c r="D2019" s="11" t="s">
        <v>10</v>
      </c>
      <c r="E2019" s="11">
        <v>5</v>
      </c>
      <c r="F2019" s="11">
        <v>198</v>
      </c>
      <c r="G2019" s="11">
        <v>3198</v>
      </c>
      <c r="H2019" s="11" t="s">
        <v>11</v>
      </c>
    </row>
    <row r="2020" spans="1:8">
      <c r="A2020" s="11" t="s">
        <v>3446</v>
      </c>
      <c r="B2020" s="11" t="s">
        <v>3447</v>
      </c>
      <c r="C2020" s="11">
        <v>243</v>
      </c>
      <c r="D2020" s="11" t="s">
        <v>10</v>
      </c>
      <c r="E2020" s="11">
        <v>25</v>
      </c>
      <c r="F2020" s="11">
        <v>235</v>
      </c>
      <c r="G2020" s="11">
        <v>3198</v>
      </c>
      <c r="H2020" s="11" t="s">
        <v>11</v>
      </c>
    </row>
    <row r="2021" spans="1:8">
      <c r="A2021" s="11" t="s">
        <v>3448</v>
      </c>
      <c r="B2021" s="11" t="s">
        <v>3449</v>
      </c>
      <c r="C2021" s="11">
        <v>415</v>
      </c>
      <c r="D2021" s="11" t="s">
        <v>10</v>
      </c>
      <c r="E2021" s="11">
        <v>51</v>
      </c>
      <c r="F2021" s="11">
        <v>404</v>
      </c>
      <c r="G2021" s="11">
        <v>3198</v>
      </c>
      <c r="H2021" s="11" t="s">
        <v>11</v>
      </c>
    </row>
    <row r="2022" spans="1:8">
      <c r="A2022" s="11" t="s">
        <v>3450</v>
      </c>
      <c r="B2022" s="11" t="s">
        <v>3451</v>
      </c>
      <c r="C2022" s="11">
        <v>339</v>
      </c>
      <c r="D2022" s="11" t="s">
        <v>10</v>
      </c>
      <c r="E2022" s="11">
        <v>46</v>
      </c>
      <c r="F2022" s="11">
        <v>328</v>
      </c>
      <c r="G2022" s="11">
        <v>3198</v>
      </c>
      <c r="H2022" s="11" t="s">
        <v>11</v>
      </c>
    </row>
    <row r="2023" spans="1:8">
      <c r="A2023" s="11" t="s">
        <v>3452</v>
      </c>
      <c r="B2023" s="11" t="s">
        <v>3453</v>
      </c>
      <c r="C2023" s="11">
        <v>816</v>
      </c>
      <c r="D2023" s="11" t="s">
        <v>10</v>
      </c>
      <c r="E2023" s="11">
        <v>587</v>
      </c>
      <c r="F2023" s="11">
        <v>808</v>
      </c>
      <c r="G2023" s="11">
        <v>3198</v>
      </c>
      <c r="H2023" s="11" t="s">
        <v>11</v>
      </c>
    </row>
    <row r="2024" spans="1:8">
      <c r="A2024" s="11" t="s">
        <v>3454</v>
      </c>
      <c r="B2024" s="11" t="s">
        <v>3455</v>
      </c>
      <c r="C2024" s="11">
        <v>816</v>
      </c>
      <c r="D2024" s="11" t="s">
        <v>10</v>
      </c>
      <c r="E2024" s="11">
        <v>587</v>
      </c>
      <c r="F2024" s="11">
        <v>808</v>
      </c>
      <c r="G2024" s="11">
        <v>3198</v>
      </c>
      <c r="H2024" s="11" t="s">
        <v>11</v>
      </c>
    </row>
    <row r="2025" spans="1:8">
      <c r="A2025" s="11" t="s">
        <v>3456</v>
      </c>
      <c r="B2025" s="11" t="s">
        <v>3457</v>
      </c>
      <c r="C2025" s="11">
        <v>309</v>
      </c>
      <c r="D2025" s="11" t="s">
        <v>10</v>
      </c>
      <c r="E2025" s="11">
        <v>24</v>
      </c>
      <c r="F2025" s="11">
        <v>295</v>
      </c>
      <c r="G2025" s="11">
        <v>3198</v>
      </c>
      <c r="H2025" s="11" t="s">
        <v>11</v>
      </c>
    </row>
    <row r="2026" spans="1:8">
      <c r="A2026" s="11" t="s">
        <v>3458</v>
      </c>
      <c r="B2026" s="11" t="s">
        <v>3459</v>
      </c>
      <c r="C2026" s="11">
        <v>516</v>
      </c>
      <c r="D2026" s="11" t="s">
        <v>10</v>
      </c>
      <c r="E2026" s="11">
        <v>11</v>
      </c>
      <c r="F2026" s="11">
        <v>357</v>
      </c>
      <c r="G2026" s="11">
        <v>3198</v>
      </c>
      <c r="H2026" s="11" t="s">
        <v>11</v>
      </c>
    </row>
    <row r="2027" spans="1:8">
      <c r="A2027" s="11" t="s">
        <v>3458</v>
      </c>
      <c r="B2027" s="11" t="s">
        <v>3459</v>
      </c>
      <c r="C2027" s="11">
        <v>516</v>
      </c>
      <c r="D2027" s="11" t="s">
        <v>569</v>
      </c>
      <c r="E2027" s="11">
        <v>371</v>
      </c>
      <c r="F2027" s="11">
        <v>514</v>
      </c>
      <c r="G2027" s="11">
        <v>6</v>
      </c>
    </row>
    <row r="2028" spans="1:8">
      <c r="A2028" s="11" t="s">
        <v>3460</v>
      </c>
      <c r="B2028" s="11" t="s">
        <v>3461</v>
      </c>
      <c r="C2028" s="11">
        <v>433</v>
      </c>
      <c r="D2028" s="11" t="s">
        <v>10</v>
      </c>
      <c r="E2028" s="11">
        <v>96</v>
      </c>
      <c r="F2028" s="11">
        <v>414</v>
      </c>
      <c r="G2028" s="11">
        <v>3198</v>
      </c>
      <c r="H2028" s="11" t="s">
        <v>11</v>
      </c>
    </row>
    <row r="2029" spans="1:8">
      <c r="A2029" s="11" t="s">
        <v>3462</v>
      </c>
      <c r="B2029" s="11" t="s">
        <v>3463</v>
      </c>
      <c r="C2029" s="11">
        <v>650</v>
      </c>
      <c r="D2029" s="11" t="s">
        <v>70</v>
      </c>
      <c r="E2029" s="11">
        <v>379</v>
      </c>
      <c r="F2029" s="11">
        <v>639</v>
      </c>
      <c r="G2029" s="11">
        <v>4980</v>
      </c>
      <c r="H2029" s="11" t="s">
        <v>71</v>
      </c>
    </row>
    <row r="2030" spans="1:8">
      <c r="A2030" s="11" t="s">
        <v>3462</v>
      </c>
      <c r="B2030" s="11" t="s">
        <v>3463</v>
      </c>
      <c r="C2030" s="11">
        <v>650</v>
      </c>
      <c r="D2030" s="11" t="s">
        <v>10</v>
      </c>
      <c r="E2030" s="11">
        <v>57</v>
      </c>
      <c r="F2030" s="11">
        <v>343</v>
      </c>
      <c r="G2030" s="11">
        <v>3198</v>
      </c>
      <c r="H2030" s="11" t="s">
        <v>11</v>
      </c>
    </row>
    <row r="2031" spans="1:8">
      <c r="A2031" s="11" t="s">
        <v>3464</v>
      </c>
      <c r="B2031" s="11" t="s">
        <v>3465</v>
      </c>
      <c r="C2031" s="11">
        <v>331</v>
      </c>
      <c r="D2031" s="11" t="s">
        <v>10</v>
      </c>
      <c r="E2031" s="11">
        <v>128</v>
      </c>
      <c r="F2031" s="11">
        <v>290</v>
      </c>
      <c r="G2031" s="11">
        <v>3198</v>
      </c>
      <c r="H2031" s="11" t="s">
        <v>11</v>
      </c>
    </row>
    <row r="2032" spans="1:8">
      <c r="A2032" s="11" t="s">
        <v>3466</v>
      </c>
      <c r="B2032" s="11" t="s">
        <v>3467</v>
      </c>
      <c r="C2032" s="11">
        <v>401</v>
      </c>
      <c r="D2032" s="11" t="s">
        <v>10</v>
      </c>
      <c r="E2032" s="11">
        <v>52</v>
      </c>
      <c r="F2032" s="11">
        <v>390</v>
      </c>
      <c r="G2032" s="11">
        <v>3198</v>
      </c>
      <c r="H2032" s="11" t="s">
        <v>11</v>
      </c>
    </row>
    <row r="2033" spans="1:8">
      <c r="A2033" s="11" t="s">
        <v>3468</v>
      </c>
      <c r="B2033" s="11" t="s">
        <v>3469</v>
      </c>
      <c r="C2033" s="11">
        <v>344</v>
      </c>
      <c r="D2033" s="11" t="s">
        <v>10</v>
      </c>
      <c r="E2033" s="11">
        <v>51</v>
      </c>
      <c r="F2033" s="11">
        <v>333</v>
      </c>
      <c r="G2033" s="11">
        <v>3198</v>
      </c>
      <c r="H2033" s="11" t="s">
        <v>11</v>
      </c>
    </row>
    <row r="2034" spans="1:8">
      <c r="A2034" s="11" t="s">
        <v>3470</v>
      </c>
      <c r="B2034" s="11" t="s">
        <v>3471</v>
      </c>
      <c r="C2034" s="11">
        <v>452</v>
      </c>
      <c r="D2034" s="11" t="s">
        <v>10</v>
      </c>
      <c r="E2034" s="11">
        <v>55</v>
      </c>
      <c r="F2034" s="11">
        <v>439</v>
      </c>
      <c r="G2034" s="11">
        <v>3198</v>
      </c>
      <c r="H2034" s="11" t="s">
        <v>11</v>
      </c>
    </row>
    <row r="2035" spans="1:8">
      <c r="A2035" s="11" t="s">
        <v>3472</v>
      </c>
      <c r="B2035" s="11" t="s">
        <v>3473</v>
      </c>
      <c r="C2035" s="11">
        <v>296</v>
      </c>
      <c r="D2035" s="11" t="s">
        <v>10</v>
      </c>
      <c r="E2035" s="11">
        <v>57</v>
      </c>
      <c r="F2035" s="11">
        <v>287</v>
      </c>
      <c r="G2035" s="11">
        <v>3198</v>
      </c>
      <c r="H2035" s="11" t="s">
        <v>11</v>
      </c>
    </row>
    <row r="2036" spans="1:8">
      <c r="A2036" s="11" t="s">
        <v>3474</v>
      </c>
      <c r="B2036" s="11" t="s">
        <v>3475</v>
      </c>
      <c r="C2036" s="11">
        <v>300</v>
      </c>
      <c r="D2036" s="11" t="s">
        <v>1117</v>
      </c>
      <c r="E2036" s="11">
        <v>1</v>
      </c>
      <c r="F2036" s="11">
        <v>39</v>
      </c>
      <c r="G2036" s="11">
        <v>2</v>
      </c>
    </row>
    <row r="2037" spans="1:8">
      <c r="A2037" s="11" t="s">
        <v>3474</v>
      </c>
      <c r="B2037" s="11" t="s">
        <v>3475</v>
      </c>
      <c r="C2037" s="11">
        <v>300</v>
      </c>
      <c r="D2037" s="11" t="s">
        <v>10</v>
      </c>
      <c r="E2037" s="11">
        <v>59</v>
      </c>
      <c r="F2037" s="11">
        <v>289</v>
      </c>
      <c r="G2037" s="11">
        <v>3198</v>
      </c>
      <c r="H2037" s="11" t="s">
        <v>11</v>
      </c>
    </row>
    <row r="2038" spans="1:8">
      <c r="A2038" s="11" t="s">
        <v>3476</v>
      </c>
      <c r="B2038" s="11" t="s">
        <v>3477</v>
      </c>
      <c r="C2038" s="11">
        <v>279</v>
      </c>
      <c r="D2038" s="11" t="s">
        <v>10</v>
      </c>
      <c r="E2038" s="11">
        <v>41</v>
      </c>
      <c r="F2038" s="11">
        <v>271</v>
      </c>
      <c r="G2038" s="11">
        <v>3198</v>
      </c>
      <c r="H2038" s="11" t="s">
        <v>11</v>
      </c>
    </row>
    <row r="2039" spans="1:8">
      <c r="A2039" s="11" t="s">
        <v>3478</v>
      </c>
      <c r="B2039" s="11" t="s">
        <v>3479</v>
      </c>
      <c r="C2039" s="11">
        <v>448</v>
      </c>
      <c r="D2039" s="11" t="s">
        <v>10</v>
      </c>
      <c r="E2039" s="11">
        <v>56</v>
      </c>
      <c r="F2039" s="11">
        <v>436</v>
      </c>
      <c r="G2039" s="11">
        <v>3198</v>
      </c>
      <c r="H2039" s="11" t="s">
        <v>11</v>
      </c>
    </row>
    <row r="2040" spans="1:8">
      <c r="A2040" s="11" t="s">
        <v>3480</v>
      </c>
      <c r="B2040" s="11" t="s">
        <v>3481</v>
      </c>
      <c r="C2040" s="11">
        <v>305</v>
      </c>
      <c r="D2040" s="11" t="s">
        <v>3482</v>
      </c>
      <c r="E2040" s="11">
        <v>1</v>
      </c>
      <c r="F2040" s="11">
        <v>39</v>
      </c>
      <c r="G2040" s="11">
        <v>2</v>
      </c>
    </row>
    <row r="2041" spans="1:8">
      <c r="A2041" s="11" t="s">
        <v>3480</v>
      </c>
      <c r="B2041" s="11" t="s">
        <v>3481</v>
      </c>
      <c r="C2041" s="11">
        <v>305</v>
      </c>
      <c r="D2041" s="11" t="s">
        <v>10</v>
      </c>
      <c r="E2041" s="11">
        <v>66</v>
      </c>
      <c r="F2041" s="11">
        <v>296</v>
      </c>
      <c r="G2041" s="11">
        <v>3198</v>
      </c>
      <c r="H2041" s="11" t="s">
        <v>11</v>
      </c>
    </row>
    <row r="2042" spans="1:8">
      <c r="A2042" s="11" t="s">
        <v>3483</v>
      </c>
      <c r="B2042" s="11" t="s">
        <v>3484</v>
      </c>
      <c r="C2042" s="11">
        <v>144</v>
      </c>
      <c r="D2042" s="11" t="s">
        <v>10</v>
      </c>
      <c r="E2042" s="11">
        <v>8</v>
      </c>
      <c r="F2042" s="11">
        <v>126</v>
      </c>
      <c r="G2042" s="11">
        <v>3198</v>
      </c>
      <c r="H2042" s="11" t="s">
        <v>11</v>
      </c>
    </row>
    <row r="2043" spans="1:8">
      <c r="A2043" s="11" t="s">
        <v>3485</v>
      </c>
      <c r="B2043" s="11" t="s">
        <v>3486</v>
      </c>
      <c r="C2043" s="11">
        <v>298</v>
      </c>
      <c r="D2043" s="11" t="s">
        <v>10</v>
      </c>
      <c r="E2043" s="11">
        <v>59</v>
      </c>
      <c r="F2043" s="11">
        <v>289</v>
      </c>
      <c r="G2043" s="11">
        <v>3198</v>
      </c>
      <c r="H2043" s="11" t="s">
        <v>11</v>
      </c>
    </row>
    <row r="2044" spans="1:8">
      <c r="A2044" s="11" t="s">
        <v>3487</v>
      </c>
      <c r="B2044" s="11" t="s">
        <v>3488</v>
      </c>
      <c r="C2044" s="11">
        <v>599</v>
      </c>
      <c r="D2044" s="11" t="s">
        <v>10</v>
      </c>
      <c r="E2044" s="11">
        <v>27</v>
      </c>
      <c r="F2044" s="11">
        <v>291</v>
      </c>
      <c r="G2044" s="11">
        <v>3198</v>
      </c>
      <c r="H2044" s="11" t="s">
        <v>11</v>
      </c>
    </row>
    <row r="2045" spans="1:8">
      <c r="A2045" s="11" t="s">
        <v>3489</v>
      </c>
      <c r="B2045" s="11" t="s">
        <v>3490</v>
      </c>
      <c r="C2045" s="11">
        <v>418</v>
      </c>
      <c r="D2045" s="11" t="s">
        <v>10</v>
      </c>
      <c r="E2045" s="11">
        <v>147</v>
      </c>
      <c r="F2045" s="11">
        <v>406</v>
      </c>
      <c r="G2045" s="11">
        <v>3198</v>
      </c>
      <c r="H2045" s="11" t="s">
        <v>11</v>
      </c>
    </row>
    <row r="2046" spans="1:8">
      <c r="A2046" s="11" t="s">
        <v>3491</v>
      </c>
      <c r="B2046" s="11" t="s">
        <v>3492</v>
      </c>
      <c r="C2046" s="11">
        <v>276</v>
      </c>
      <c r="D2046" s="11" t="s">
        <v>10</v>
      </c>
      <c r="E2046" s="11">
        <v>30</v>
      </c>
      <c r="F2046" s="11">
        <v>269</v>
      </c>
      <c r="G2046" s="11">
        <v>3198</v>
      </c>
      <c r="H2046" s="11" t="s">
        <v>11</v>
      </c>
    </row>
    <row r="2047" spans="1:8">
      <c r="A2047" s="11" t="s">
        <v>3493</v>
      </c>
      <c r="B2047" s="11" t="s">
        <v>3494</v>
      </c>
      <c r="C2047" s="11">
        <v>377</v>
      </c>
      <c r="D2047" s="11" t="s">
        <v>10</v>
      </c>
      <c r="E2047" s="11">
        <v>55</v>
      </c>
      <c r="F2047" s="11">
        <v>366</v>
      </c>
      <c r="G2047" s="11">
        <v>3198</v>
      </c>
      <c r="H2047" s="11" t="s">
        <v>11</v>
      </c>
    </row>
    <row r="2048" spans="1:8">
      <c r="A2048" s="11" t="s">
        <v>3495</v>
      </c>
      <c r="B2048" s="11" t="s">
        <v>3496</v>
      </c>
      <c r="C2048" s="11">
        <v>363</v>
      </c>
      <c r="D2048" s="11" t="s">
        <v>10</v>
      </c>
      <c r="E2048" s="11">
        <v>44</v>
      </c>
      <c r="F2048" s="11">
        <v>315</v>
      </c>
      <c r="G2048" s="11">
        <v>3198</v>
      </c>
      <c r="H2048" s="11" t="s">
        <v>11</v>
      </c>
    </row>
    <row r="2049" spans="1:8">
      <c r="A2049" s="11" t="s">
        <v>3497</v>
      </c>
      <c r="B2049" s="11" t="s">
        <v>3498</v>
      </c>
      <c r="C2049" s="11">
        <v>402</v>
      </c>
      <c r="D2049" s="11" t="s">
        <v>10</v>
      </c>
      <c r="E2049" s="11">
        <v>92</v>
      </c>
      <c r="F2049" s="11">
        <v>362</v>
      </c>
      <c r="G2049" s="11">
        <v>3198</v>
      </c>
      <c r="H2049" s="11" t="s">
        <v>11</v>
      </c>
    </row>
    <row r="2050" spans="1:8">
      <c r="A2050" s="11" t="s">
        <v>3499</v>
      </c>
      <c r="B2050" s="11" t="s">
        <v>3500</v>
      </c>
      <c r="C2050" s="11">
        <v>657</v>
      </c>
      <c r="D2050" s="11" t="s">
        <v>10</v>
      </c>
      <c r="E2050" s="11">
        <v>29</v>
      </c>
      <c r="F2050" s="11">
        <v>341</v>
      </c>
      <c r="G2050" s="11">
        <v>3198</v>
      </c>
      <c r="H2050" s="11" t="s">
        <v>11</v>
      </c>
    </row>
    <row r="2051" spans="1:8">
      <c r="A2051" s="11" t="s">
        <v>3499</v>
      </c>
      <c r="B2051" s="11" t="s">
        <v>3500</v>
      </c>
      <c r="C2051" s="11">
        <v>657</v>
      </c>
      <c r="D2051" s="11" t="s">
        <v>70</v>
      </c>
      <c r="E2051" s="11">
        <v>383</v>
      </c>
      <c r="F2051" s="11">
        <v>647</v>
      </c>
      <c r="G2051" s="11">
        <v>4980</v>
      </c>
      <c r="H2051" s="11" t="s">
        <v>71</v>
      </c>
    </row>
    <row r="2052" spans="1:8">
      <c r="A2052" s="11" t="s">
        <v>3501</v>
      </c>
      <c r="B2052" s="11" t="s">
        <v>3502</v>
      </c>
      <c r="C2052" s="11">
        <v>646</v>
      </c>
      <c r="D2052" s="11" t="s">
        <v>10</v>
      </c>
      <c r="E2052" s="11">
        <v>433</v>
      </c>
      <c r="F2052" s="11">
        <v>638</v>
      </c>
      <c r="G2052" s="11">
        <v>3198</v>
      </c>
      <c r="H2052" s="11" t="s">
        <v>11</v>
      </c>
    </row>
    <row r="2053" spans="1:8">
      <c r="A2053" s="11" t="s">
        <v>3503</v>
      </c>
      <c r="B2053" s="11" t="s">
        <v>3504</v>
      </c>
      <c r="C2053" s="11">
        <v>612</v>
      </c>
      <c r="D2053" s="11" t="s">
        <v>10</v>
      </c>
      <c r="E2053" s="11">
        <v>124</v>
      </c>
      <c r="F2053" s="11">
        <v>323</v>
      </c>
      <c r="G2053" s="11">
        <v>3198</v>
      </c>
      <c r="H2053" s="11" t="s">
        <v>11</v>
      </c>
    </row>
    <row r="2054" spans="1:8">
      <c r="A2054" s="11" t="s">
        <v>3505</v>
      </c>
      <c r="B2054" s="11" t="s">
        <v>3506</v>
      </c>
      <c r="C2054" s="11">
        <v>371</v>
      </c>
      <c r="D2054" s="11" t="s">
        <v>10</v>
      </c>
      <c r="E2054" s="11">
        <v>149</v>
      </c>
      <c r="F2054" s="11">
        <v>357</v>
      </c>
      <c r="G2054" s="11">
        <v>3198</v>
      </c>
      <c r="H2054" s="11" t="s">
        <v>11</v>
      </c>
    </row>
    <row r="2055" spans="1:8">
      <c r="A2055" s="11" t="s">
        <v>3507</v>
      </c>
      <c r="B2055" s="11" t="s">
        <v>3508</v>
      </c>
      <c r="C2055" s="11">
        <v>319</v>
      </c>
      <c r="D2055" s="11" t="s">
        <v>10</v>
      </c>
      <c r="E2055" s="11">
        <v>84</v>
      </c>
      <c r="F2055" s="11">
        <v>312</v>
      </c>
      <c r="G2055" s="11">
        <v>3198</v>
      </c>
      <c r="H2055" s="11" t="s">
        <v>11</v>
      </c>
    </row>
    <row r="2056" spans="1:8">
      <c r="A2056" s="11" t="s">
        <v>3509</v>
      </c>
      <c r="B2056" s="11" t="s">
        <v>3510</v>
      </c>
      <c r="C2056" s="11">
        <v>502</v>
      </c>
      <c r="D2056" s="11" t="s">
        <v>3511</v>
      </c>
      <c r="E2056" s="11">
        <v>20</v>
      </c>
      <c r="F2056" s="11">
        <v>120</v>
      </c>
      <c r="G2056" s="11">
        <v>1116</v>
      </c>
      <c r="H2056" s="11" t="s">
        <v>3512</v>
      </c>
    </row>
    <row r="2057" spans="1:8">
      <c r="A2057" s="11" t="s">
        <v>3509</v>
      </c>
      <c r="B2057" s="11" t="s">
        <v>3510</v>
      </c>
      <c r="C2057" s="11">
        <v>502</v>
      </c>
      <c r="D2057" s="11" t="s">
        <v>3511</v>
      </c>
      <c r="E2057" s="11">
        <v>104</v>
      </c>
      <c r="F2057" s="11">
        <v>167</v>
      </c>
      <c r="G2057" s="11">
        <v>1116</v>
      </c>
      <c r="H2057" s="11" t="s">
        <v>3512</v>
      </c>
    </row>
    <row r="2058" spans="1:8">
      <c r="A2058" s="11" t="s">
        <v>3509</v>
      </c>
      <c r="B2058" s="11" t="s">
        <v>3510</v>
      </c>
      <c r="C2058" s="11">
        <v>502</v>
      </c>
      <c r="D2058" s="11" t="s">
        <v>10</v>
      </c>
      <c r="E2058" s="11">
        <v>287</v>
      </c>
      <c r="F2058" s="11">
        <v>461</v>
      </c>
      <c r="G2058" s="11">
        <v>3198</v>
      </c>
      <c r="H2058" s="11" t="s">
        <v>11</v>
      </c>
    </row>
    <row r="2059" spans="1:8">
      <c r="A2059" s="11" t="s">
        <v>3513</v>
      </c>
      <c r="B2059" s="11" t="s">
        <v>3514</v>
      </c>
      <c r="C2059" s="11">
        <v>418</v>
      </c>
      <c r="D2059" s="11" t="s">
        <v>10</v>
      </c>
      <c r="E2059" s="11">
        <v>149</v>
      </c>
      <c r="F2059" s="11">
        <v>408</v>
      </c>
      <c r="G2059" s="11">
        <v>3198</v>
      </c>
      <c r="H2059" s="11" t="s">
        <v>11</v>
      </c>
    </row>
    <row r="2060" spans="1:8">
      <c r="A2060" s="11" t="s">
        <v>3515</v>
      </c>
      <c r="B2060" s="11" t="s">
        <v>3516</v>
      </c>
      <c r="C2060" s="11">
        <v>418</v>
      </c>
      <c r="D2060" s="11" t="s">
        <v>10</v>
      </c>
      <c r="E2060" s="11">
        <v>149</v>
      </c>
      <c r="F2060" s="11">
        <v>408</v>
      </c>
      <c r="G2060" s="11">
        <v>3198</v>
      </c>
      <c r="H2060" s="11" t="s">
        <v>11</v>
      </c>
    </row>
    <row r="2061" spans="1:8">
      <c r="A2061" s="11" t="s">
        <v>3517</v>
      </c>
      <c r="B2061" s="11" t="s">
        <v>3518</v>
      </c>
      <c r="C2061" s="11">
        <v>640</v>
      </c>
      <c r="D2061" s="11" t="s">
        <v>10</v>
      </c>
      <c r="E2061" s="11">
        <v>30</v>
      </c>
      <c r="F2061" s="11">
        <v>321</v>
      </c>
      <c r="G2061" s="11">
        <v>3198</v>
      </c>
      <c r="H2061" s="11" t="s">
        <v>11</v>
      </c>
    </row>
    <row r="2062" spans="1:8">
      <c r="A2062" s="11" t="s">
        <v>3517</v>
      </c>
      <c r="B2062" s="11" t="s">
        <v>3518</v>
      </c>
      <c r="C2062" s="11">
        <v>640</v>
      </c>
      <c r="D2062" s="11" t="s">
        <v>70</v>
      </c>
      <c r="E2062" s="11">
        <v>361</v>
      </c>
      <c r="F2062" s="11">
        <v>631</v>
      </c>
      <c r="G2062" s="11">
        <v>4980</v>
      </c>
      <c r="H2062" s="11" t="s">
        <v>71</v>
      </c>
    </row>
    <row r="2063" spans="1:8">
      <c r="A2063" s="11" t="s">
        <v>3519</v>
      </c>
      <c r="B2063" s="11" t="s">
        <v>3520</v>
      </c>
      <c r="C2063" s="11">
        <v>373</v>
      </c>
      <c r="D2063" s="11" t="s">
        <v>10</v>
      </c>
      <c r="E2063" s="11">
        <v>41</v>
      </c>
      <c r="F2063" s="11">
        <v>355</v>
      </c>
      <c r="G2063" s="11">
        <v>3198</v>
      </c>
      <c r="H2063" s="11" t="s">
        <v>11</v>
      </c>
    </row>
    <row r="2064" spans="1:8">
      <c r="A2064" s="11" t="s">
        <v>3521</v>
      </c>
      <c r="B2064" s="11" t="s">
        <v>3522</v>
      </c>
      <c r="C2064" s="11">
        <v>390</v>
      </c>
      <c r="D2064" s="11" t="s">
        <v>10</v>
      </c>
      <c r="E2064" s="11">
        <v>38</v>
      </c>
      <c r="F2064" s="11">
        <v>363</v>
      </c>
      <c r="G2064" s="11">
        <v>3198</v>
      </c>
      <c r="H2064" s="11" t="s">
        <v>11</v>
      </c>
    </row>
    <row r="2065" spans="1:8">
      <c r="A2065" s="11" t="s">
        <v>3523</v>
      </c>
      <c r="B2065" s="11" t="s">
        <v>3524</v>
      </c>
      <c r="C2065" s="11">
        <v>808</v>
      </c>
      <c r="D2065" s="11" t="s">
        <v>10</v>
      </c>
      <c r="E2065" s="11">
        <v>32</v>
      </c>
      <c r="F2065" s="11">
        <v>356</v>
      </c>
      <c r="G2065" s="11">
        <v>3198</v>
      </c>
      <c r="H2065" s="11" t="s">
        <v>11</v>
      </c>
    </row>
    <row r="2066" spans="1:8">
      <c r="A2066" s="11" t="s">
        <v>3523</v>
      </c>
      <c r="B2066" s="11" t="s">
        <v>3524</v>
      </c>
      <c r="C2066" s="11">
        <v>808</v>
      </c>
      <c r="D2066" s="11" t="s">
        <v>10</v>
      </c>
      <c r="E2066" s="11">
        <v>456</v>
      </c>
      <c r="F2066" s="11">
        <v>781</v>
      </c>
      <c r="G2066" s="11">
        <v>3198</v>
      </c>
      <c r="H2066" s="11" t="s">
        <v>11</v>
      </c>
    </row>
    <row r="2067" spans="1:8">
      <c r="A2067" s="11" t="s">
        <v>3525</v>
      </c>
      <c r="B2067" s="11" t="s">
        <v>3526</v>
      </c>
      <c r="C2067" s="11">
        <v>1392</v>
      </c>
      <c r="D2067" s="11" t="s">
        <v>10</v>
      </c>
      <c r="E2067" s="11">
        <v>36</v>
      </c>
      <c r="F2067" s="11">
        <v>362</v>
      </c>
      <c r="G2067" s="11">
        <v>3198</v>
      </c>
      <c r="H2067" s="11" t="s">
        <v>11</v>
      </c>
    </row>
    <row r="2068" spans="1:8">
      <c r="A2068" s="11" t="s">
        <v>3525</v>
      </c>
      <c r="B2068" s="11" t="s">
        <v>3526</v>
      </c>
      <c r="C2068" s="11">
        <v>1392</v>
      </c>
      <c r="D2068" s="11" t="s">
        <v>10</v>
      </c>
      <c r="E2068" s="11">
        <v>418</v>
      </c>
      <c r="F2068" s="11">
        <v>666</v>
      </c>
      <c r="G2068" s="11">
        <v>3198</v>
      </c>
      <c r="H2068" s="11" t="s">
        <v>11</v>
      </c>
    </row>
    <row r="2069" spans="1:8">
      <c r="A2069" s="11" t="s">
        <v>3525</v>
      </c>
      <c r="B2069" s="11" t="s">
        <v>3526</v>
      </c>
      <c r="C2069" s="11">
        <v>1392</v>
      </c>
      <c r="D2069" s="11" t="s">
        <v>10</v>
      </c>
      <c r="E2069" s="11">
        <v>689</v>
      </c>
      <c r="F2069" s="11">
        <v>1014</v>
      </c>
      <c r="G2069" s="11">
        <v>3198</v>
      </c>
      <c r="H2069" s="11" t="s">
        <v>11</v>
      </c>
    </row>
    <row r="2070" spans="1:8">
      <c r="A2070" s="11" t="s">
        <v>3525</v>
      </c>
      <c r="B2070" s="11" t="s">
        <v>3526</v>
      </c>
      <c r="C2070" s="11">
        <v>1392</v>
      </c>
      <c r="D2070" s="11" t="s">
        <v>10</v>
      </c>
      <c r="E2070" s="11">
        <v>1040</v>
      </c>
      <c r="F2070" s="11">
        <v>1364</v>
      </c>
      <c r="G2070" s="11">
        <v>3198</v>
      </c>
      <c r="H2070" s="11" t="s">
        <v>11</v>
      </c>
    </row>
    <row r="2071" spans="1:8">
      <c r="A2071" s="11" t="s">
        <v>3527</v>
      </c>
      <c r="B2071" s="11" t="s">
        <v>3528</v>
      </c>
      <c r="C2071" s="11">
        <v>364</v>
      </c>
      <c r="D2071" s="11" t="s">
        <v>10</v>
      </c>
      <c r="E2071" s="11">
        <v>33</v>
      </c>
      <c r="F2071" s="11">
        <v>344</v>
      </c>
      <c r="G2071" s="11">
        <v>3198</v>
      </c>
      <c r="H2071" s="11" t="s">
        <v>11</v>
      </c>
    </row>
    <row r="2072" spans="1:8">
      <c r="A2072" s="11" t="s">
        <v>3529</v>
      </c>
      <c r="B2072" s="11" t="s">
        <v>3530</v>
      </c>
      <c r="C2072" s="11">
        <v>363</v>
      </c>
      <c r="D2072" s="11" t="s">
        <v>10</v>
      </c>
      <c r="E2072" s="11">
        <v>33</v>
      </c>
      <c r="F2072" s="11">
        <v>343</v>
      </c>
      <c r="G2072" s="11">
        <v>3198</v>
      </c>
      <c r="H2072" s="11" t="s">
        <v>11</v>
      </c>
    </row>
    <row r="2073" spans="1:8">
      <c r="A2073" s="11" t="s">
        <v>3531</v>
      </c>
      <c r="B2073" s="11" t="s">
        <v>3532</v>
      </c>
      <c r="C2073" s="11">
        <v>257</v>
      </c>
      <c r="D2073" s="11" t="s">
        <v>10</v>
      </c>
      <c r="E2073" s="11">
        <v>14</v>
      </c>
      <c r="F2073" s="11">
        <v>244</v>
      </c>
      <c r="G2073" s="11">
        <v>3198</v>
      </c>
      <c r="H2073" s="11" t="s">
        <v>11</v>
      </c>
    </row>
    <row r="2074" spans="1:8">
      <c r="A2074" s="11" t="s">
        <v>3533</v>
      </c>
      <c r="B2074" s="11" t="s">
        <v>3534</v>
      </c>
      <c r="C2074" s="11">
        <v>360</v>
      </c>
      <c r="D2074" s="11" t="s">
        <v>10</v>
      </c>
      <c r="E2074" s="11">
        <v>38</v>
      </c>
      <c r="F2074" s="11">
        <v>351</v>
      </c>
      <c r="G2074" s="11">
        <v>3198</v>
      </c>
      <c r="H2074" s="11" t="s">
        <v>11</v>
      </c>
    </row>
    <row r="2075" spans="1:8">
      <c r="A2075" s="11" t="s">
        <v>3535</v>
      </c>
      <c r="B2075" s="11" t="s">
        <v>3536</v>
      </c>
      <c r="C2075" s="11">
        <v>967</v>
      </c>
      <c r="D2075" s="11" t="s">
        <v>3537</v>
      </c>
      <c r="E2075" s="11">
        <v>1</v>
      </c>
      <c r="F2075" s="11">
        <v>233</v>
      </c>
      <c r="G2075" s="11">
        <v>5</v>
      </c>
    </row>
    <row r="2076" spans="1:8">
      <c r="A2076" s="11" t="s">
        <v>3535</v>
      </c>
      <c r="B2076" s="11" t="s">
        <v>3536</v>
      </c>
      <c r="C2076" s="11">
        <v>967</v>
      </c>
      <c r="D2076" s="11" t="s">
        <v>3538</v>
      </c>
      <c r="E2076" s="11">
        <v>454</v>
      </c>
      <c r="F2076" s="11">
        <v>520</v>
      </c>
      <c r="G2076" s="11">
        <v>2421</v>
      </c>
      <c r="H2076" s="11" t="s">
        <v>3539</v>
      </c>
    </row>
    <row r="2077" spans="1:8">
      <c r="A2077" s="11" t="s">
        <v>3535</v>
      </c>
      <c r="B2077" s="11" t="s">
        <v>3536</v>
      </c>
      <c r="C2077" s="11">
        <v>967</v>
      </c>
      <c r="D2077" s="11" t="s">
        <v>3540</v>
      </c>
      <c r="E2077" s="11">
        <v>535</v>
      </c>
      <c r="F2077" s="11">
        <v>600</v>
      </c>
      <c r="G2077" s="11">
        <v>19</v>
      </c>
    </row>
    <row r="2078" spans="1:8">
      <c r="A2078" s="11" t="s">
        <v>3535</v>
      </c>
      <c r="B2078" s="11" t="s">
        <v>3536</v>
      </c>
      <c r="C2078" s="11">
        <v>967</v>
      </c>
      <c r="D2078" s="11" t="s">
        <v>10</v>
      </c>
      <c r="E2078" s="11">
        <v>668</v>
      </c>
      <c r="F2078" s="11">
        <v>956</v>
      </c>
      <c r="G2078" s="11">
        <v>3198</v>
      </c>
      <c r="H2078" s="11" t="s">
        <v>11</v>
      </c>
    </row>
    <row r="2079" spans="1:8">
      <c r="A2079" s="11" t="s">
        <v>3541</v>
      </c>
      <c r="B2079" s="11" t="s">
        <v>3542</v>
      </c>
      <c r="C2079" s="11">
        <v>968</v>
      </c>
      <c r="D2079" s="11" t="s">
        <v>10</v>
      </c>
      <c r="E2079" s="11">
        <v>140</v>
      </c>
      <c r="F2079" s="11">
        <v>419</v>
      </c>
      <c r="G2079" s="11">
        <v>3198</v>
      </c>
      <c r="H2079" s="11" t="s">
        <v>11</v>
      </c>
    </row>
    <row r="2080" spans="1:8">
      <c r="A2080" s="11" t="s">
        <v>3541</v>
      </c>
      <c r="B2080" s="11" t="s">
        <v>3542</v>
      </c>
      <c r="C2080" s="11">
        <v>968</v>
      </c>
      <c r="D2080" s="11" t="s">
        <v>3543</v>
      </c>
      <c r="E2080" s="11">
        <v>26</v>
      </c>
      <c r="F2080" s="11">
        <v>110</v>
      </c>
      <c r="G2080" s="11">
        <v>3</v>
      </c>
    </row>
    <row r="2081" spans="1:8">
      <c r="A2081" s="11" t="s">
        <v>3541</v>
      </c>
      <c r="B2081" s="11" t="s">
        <v>3542</v>
      </c>
      <c r="C2081" s="11">
        <v>968</v>
      </c>
      <c r="D2081" s="11" t="s">
        <v>10</v>
      </c>
      <c r="E2081" s="11">
        <v>441</v>
      </c>
      <c r="F2081" s="11">
        <v>701</v>
      </c>
      <c r="G2081" s="11">
        <v>3198</v>
      </c>
      <c r="H2081" s="11" t="s">
        <v>11</v>
      </c>
    </row>
    <row r="2082" spans="1:8">
      <c r="A2082" s="11" t="s">
        <v>3541</v>
      </c>
      <c r="B2082" s="11" t="s">
        <v>3542</v>
      </c>
      <c r="C2082" s="11">
        <v>968</v>
      </c>
      <c r="D2082" s="11" t="s">
        <v>10</v>
      </c>
      <c r="E2082" s="11">
        <v>707</v>
      </c>
      <c r="F2082" s="11">
        <v>965</v>
      </c>
      <c r="G2082" s="11">
        <v>3198</v>
      </c>
      <c r="H2082" s="11" t="s">
        <v>11</v>
      </c>
    </row>
    <row r="2083" spans="1:8">
      <c r="A2083" s="11" t="s">
        <v>3544</v>
      </c>
      <c r="B2083" s="11" t="s">
        <v>3545</v>
      </c>
      <c r="C2083" s="11">
        <v>360</v>
      </c>
      <c r="D2083" s="11" t="s">
        <v>10</v>
      </c>
      <c r="E2083" s="11">
        <v>25</v>
      </c>
      <c r="F2083" s="11">
        <v>342</v>
      </c>
      <c r="G2083" s="11">
        <v>3198</v>
      </c>
      <c r="H2083" s="11" t="s">
        <v>11</v>
      </c>
    </row>
    <row r="2084" spans="1:8">
      <c r="A2084" s="11" t="s">
        <v>3546</v>
      </c>
      <c r="B2084" s="11" t="s">
        <v>3547</v>
      </c>
      <c r="C2084" s="11">
        <v>370</v>
      </c>
      <c r="D2084" s="11" t="s">
        <v>10</v>
      </c>
      <c r="E2084" s="11">
        <v>38</v>
      </c>
      <c r="F2084" s="11">
        <v>352</v>
      </c>
      <c r="G2084" s="11">
        <v>3198</v>
      </c>
      <c r="H2084" s="11" t="s">
        <v>11</v>
      </c>
    </row>
    <row r="2085" spans="1:8">
      <c r="A2085" s="11" t="s">
        <v>3548</v>
      </c>
      <c r="B2085" s="11" t="s">
        <v>3549</v>
      </c>
      <c r="C2085" s="11">
        <v>394</v>
      </c>
      <c r="D2085" s="11" t="s">
        <v>10</v>
      </c>
      <c r="E2085" s="11">
        <v>37</v>
      </c>
      <c r="F2085" s="11">
        <v>361</v>
      </c>
      <c r="G2085" s="11">
        <v>3198</v>
      </c>
      <c r="H2085" s="11" t="s">
        <v>11</v>
      </c>
    </row>
    <row r="2086" spans="1:8">
      <c r="A2086" s="11" t="s">
        <v>3550</v>
      </c>
      <c r="B2086" s="11" t="s">
        <v>3551</v>
      </c>
      <c r="C2086" s="11">
        <v>381</v>
      </c>
      <c r="D2086" s="11" t="s">
        <v>10</v>
      </c>
      <c r="E2086" s="11">
        <v>46</v>
      </c>
      <c r="F2086" s="11">
        <v>357</v>
      </c>
      <c r="G2086" s="11">
        <v>3198</v>
      </c>
      <c r="H2086" s="11" t="s">
        <v>11</v>
      </c>
    </row>
    <row r="2087" spans="1:8">
      <c r="A2087" s="11" t="s">
        <v>3552</v>
      </c>
      <c r="B2087" s="11" t="s">
        <v>3553</v>
      </c>
      <c r="C2087" s="11">
        <v>376</v>
      </c>
      <c r="D2087" s="11" t="s">
        <v>10</v>
      </c>
      <c r="E2087" s="11">
        <v>40</v>
      </c>
      <c r="F2087" s="11">
        <v>356</v>
      </c>
      <c r="G2087" s="11">
        <v>3198</v>
      </c>
      <c r="H2087" s="11" t="s">
        <v>11</v>
      </c>
    </row>
    <row r="2088" spans="1:8">
      <c r="A2088" s="11" t="s">
        <v>3554</v>
      </c>
      <c r="B2088" s="11" t="s">
        <v>3555</v>
      </c>
      <c r="C2088" s="11">
        <v>376</v>
      </c>
      <c r="D2088" s="11" t="s">
        <v>10</v>
      </c>
      <c r="E2088" s="11">
        <v>38</v>
      </c>
      <c r="F2088" s="11">
        <v>354</v>
      </c>
      <c r="G2088" s="11">
        <v>3198</v>
      </c>
      <c r="H2088" s="11" t="s">
        <v>11</v>
      </c>
    </row>
    <row r="2089" spans="1:8">
      <c r="A2089" s="11" t="s">
        <v>3556</v>
      </c>
      <c r="B2089" s="11" t="s">
        <v>3557</v>
      </c>
      <c r="C2089" s="11">
        <v>384</v>
      </c>
      <c r="D2089" s="11" t="s">
        <v>10</v>
      </c>
      <c r="E2089" s="11">
        <v>37</v>
      </c>
      <c r="F2089" s="11">
        <v>335</v>
      </c>
      <c r="G2089" s="11">
        <v>3198</v>
      </c>
      <c r="H2089" s="11" t="s">
        <v>11</v>
      </c>
    </row>
    <row r="2090" spans="1:8">
      <c r="A2090" s="11" t="s">
        <v>3558</v>
      </c>
      <c r="B2090" s="11" t="s">
        <v>3559</v>
      </c>
      <c r="C2090" s="11">
        <v>372</v>
      </c>
      <c r="D2090" s="11" t="s">
        <v>10</v>
      </c>
      <c r="E2090" s="11">
        <v>34</v>
      </c>
      <c r="F2090" s="11">
        <v>330</v>
      </c>
      <c r="G2090" s="11">
        <v>3198</v>
      </c>
      <c r="H2090" s="11" t="s">
        <v>11</v>
      </c>
    </row>
    <row r="2091" spans="1:8">
      <c r="A2091" s="11" t="s">
        <v>3560</v>
      </c>
      <c r="B2091" s="11" t="s">
        <v>3561</v>
      </c>
      <c r="C2091" s="11">
        <v>393</v>
      </c>
      <c r="D2091" s="11" t="s">
        <v>10</v>
      </c>
      <c r="E2091" s="11">
        <v>29</v>
      </c>
      <c r="F2091" s="11">
        <v>320</v>
      </c>
      <c r="G2091" s="11">
        <v>3198</v>
      </c>
      <c r="H2091" s="11" t="s">
        <v>11</v>
      </c>
    </row>
    <row r="2092" spans="1:8">
      <c r="A2092" s="11" t="s">
        <v>3560</v>
      </c>
      <c r="B2092" s="11" t="s">
        <v>3561</v>
      </c>
      <c r="C2092" s="11">
        <v>393</v>
      </c>
      <c r="D2092" s="11" t="s">
        <v>3562</v>
      </c>
      <c r="E2092" s="11">
        <v>344</v>
      </c>
      <c r="F2092" s="11">
        <v>391</v>
      </c>
      <c r="G2092" s="11">
        <v>2</v>
      </c>
    </row>
    <row r="2093" spans="1:8">
      <c r="A2093" s="11" t="s">
        <v>3563</v>
      </c>
      <c r="B2093" s="11" t="s">
        <v>3564</v>
      </c>
      <c r="C2093" s="11">
        <v>377</v>
      </c>
      <c r="D2093" s="11" t="s">
        <v>10</v>
      </c>
      <c r="E2093" s="11">
        <v>28</v>
      </c>
      <c r="F2093" s="11">
        <v>355</v>
      </c>
      <c r="G2093" s="11">
        <v>3198</v>
      </c>
      <c r="H2093" s="11" t="s">
        <v>11</v>
      </c>
    </row>
    <row r="2094" spans="1:8">
      <c r="A2094" s="11" t="s">
        <v>3565</v>
      </c>
      <c r="B2094" s="11" t="s">
        <v>3566</v>
      </c>
      <c r="C2094" s="11">
        <v>345</v>
      </c>
      <c r="D2094" s="11" t="s">
        <v>10</v>
      </c>
      <c r="E2094" s="11">
        <v>36</v>
      </c>
      <c r="F2094" s="11">
        <v>336</v>
      </c>
      <c r="G2094" s="11">
        <v>3198</v>
      </c>
      <c r="H2094" s="11" t="s">
        <v>11</v>
      </c>
    </row>
    <row r="2095" spans="1:8">
      <c r="A2095" s="11" t="s">
        <v>3567</v>
      </c>
      <c r="B2095" s="11" t="s">
        <v>3568</v>
      </c>
      <c r="C2095" s="11">
        <v>366</v>
      </c>
      <c r="D2095" s="11" t="s">
        <v>10</v>
      </c>
      <c r="E2095" s="11">
        <v>25</v>
      </c>
      <c r="F2095" s="11">
        <v>336</v>
      </c>
      <c r="G2095" s="11">
        <v>3198</v>
      </c>
      <c r="H2095" s="11" t="s">
        <v>11</v>
      </c>
    </row>
    <row r="2096" spans="1:8">
      <c r="A2096" s="11" t="s">
        <v>3569</v>
      </c>
      <c r="B2096" s="11" t="s">
        <v>3570</v>
      </c>
      <c r="C2096" s="11">
        <v>365</v>
      </c>
      <c r="D2096" s="11" t="s">
        <v>10</v>
      </c>
      <c r="E2096" s="11">
        <v>37</v>
      </c>
      <c r="F2096" s="11">
        <v>349</v>
      </c>
      <c r="G2096" s="11">
        <v>3198</v>
      </c>
      <c r="H2096" s="11" t="s">
        <v>11</v>
      </c>
    </row>
    <row r="2097" spans="1:8">
      <c r="A2097" s="11" t="s">
        <v>3571</v>
      </c>
      <c r="B2097" s="11" t="s">
        <v>3572</v>
      </c>
      <c r="C2097" s="11">
        <v>673</v>
      </c>
      <c r="D2097" s="11" t="s">
        <v>10</v>
      </c>
      <c r="E2097" s="11">
        <v>53</v>
      </c>
      <c r="F2097" s="11">
        <v>337</v>
      </c>
      <c r="G2097" s="11">
        <v>3198</v>
      </c>
      <c r="H2097" s="11" t="s">
        <v>11</v>
      </c>
    </row>
    <row r="2098" spans="1:8">
      <c r="A2098" s="11" t="s">
        <v>3571</v>
      </c>
      <c r="B2098" s="11" t="s">
        <v>3572</v>
      </c>
      <c r="C2098" s="11">
        <v>673</v>
      </c>
      <c r="D2098" s="11" t="s">
        <v>10</v>
      </c>
      <c r="E2098" s="11">
        <v>355</v>
      </c>
      <c r="F2098" s="11">
        <v>667</v>
      </c>
      <c r="G2098" s="11">
        <v>3198</v>
      </c>
      <c r="H2098" s="11" t="s">
        <v>11</v>
      </c>
    </row>
    <row r="2099" spans="1:8">
      <c r="A2099" s="11" t="s">
        <v>3573</v>
      </c>
      <c r="B2099" s="11" t="s">
        <v>3574</v>
      </c>
      <c r="C2099" s="11">
        <v>688</v>
      </c>
      <c r="D2099" s="11" t="s">
        <v>10</v>
      </c>
      <c r="E2099" s="11">
        <v>42</v>
      </c>
      <c r="F2099" s="11">
        <v>349</v>
      </c>
      <c r="G2099" s="11">
        <v>3198</v>
      </c>
      <c r="H2099" s="11" t="s">
        <v>11</v>
      </c>
    </row>
    <row r="2100" spans="1:8">
      <c r="A2100" s="11" t="s">
        <v>3573</v>
      </c>
      <c r="B2100" s="11" t="s">
        <v>3574</v>
      </c>
      <c r="C2100" s="11">
        <v>688</v>
      </c>
      <c r="D2100" s="11" t="s">
        <v>10</v>
      </c>
      <c r="E2100" s="11">
        <v>374</v>
      </c>
      <c r="F2100" s="11">
        <v>679</v>
      </c>
      <c r="G2100" s="11">
        <v>3198</v>
      </c>
      <c r="H2100" s="11" t="s">
        <v>11</v>
      </c>
    </row>
    <row r="2101" spans="1:8">
      <c r="A2101" s="11" t="s">
        <v>3575</v>
      </c>
      <c r="B2101" s="11" t="s">
        <v>3576</v>
      </c>
      <c r="C2101" s="11">
        <v>349</v>
      </c>
      <c r="D2101" s="11" t="s">
        <v>10</v>
      </c>
      <c r="E2101" s="11">
        <v>25</v>
      </c>
      <c r="F2101" s="11">
        <v>340</v>
      </c>
      <c r="G2101" s="11">
        <v>3198</v>
      </c>
      <c r="H2101" s="11" t="s">
        <v>11</v>
      </c>
    </row>
    <row r="2102" spans="1:8">
      <c r="A2102" s="11" t="s">
        <v>3577</v>
      </c>
      <c r="B2102" s="11" t="s">
        <v>3578</v>
      </c>
      <c r="C2102" s="11">
        <v>899</v>
      </c>
      <c r="D2102" s="11" t="s">
        <v>10</v>
      </c>
      <c r="E2102" s="11">
        <v>30</v>
      </c>
      <c r="F2102" s="11">
        <v>331</v>
      </c>
      <c r="G2102" s="11">
        <v>3198</v>
      </c>
      <c r="H2102" s="11" t="s">
        <v>11</v>
      </c>
    </row>
    <row r="2103" spans="1:8">
      <c r="A2103" s="11" t="s">
        <v>3577</v>
      </c>
      <c r="B2103" s="11" t="s">
        <v>3578</v>
      </c>
      <c r="C2103" s="11">
        <v>899</v>
      </c>
      <c r="D2103" s="11" t="s">
        <v>1774</v>
      </c>
      <c r="E2103" s="11">
        <v>402</v>
      </c>
      <c r="F2103" s="11">
        <v>885</v>
      </c>
      <c r="G2103" s="11">
        <v>6945</v>
      </c>
      <c r="H2103" s="11" t="s">
        <v>1775</v>
      </c>
    </row>
    <row r="2104" spans="1:8">
      <c r="A2104" s="11" t="s">
        <v>3579</v>
      </c>
      <c r="B2104" s="11" t="s">
        <v>3580</v>
      </c>
      <c r="C2104" s="11">
        <v>304</v>
      </c>
      <c r="D2104" s="11" t="s">
        <v>10</v>
      </c>
      <c r="E2104" s="11">
        <v>45</v>
      </c>
      <c r="F2104" s="11">
        <v>297</v>
      </c>
      <c r="G2104" s="11">
        <v>3198</v>
      </c>
      <c r="H2104" s="11" t="s">
        <v>11</v>
      </c>
    </row>
    <row r="2105" spans="1:8">
      <c r="A2105" s="11" t="s">
        <v>3581</v>
      </c>
      <c r="B2105" s="11" t="s">
        <v>3582</v>
      </c>
      <c r="C2105" s="11">
        <v>373</v>
      </c>
      <c r="D2105" s="11" t="s">
        <v>10</v>
      </c>
      <c r="E2105" s="11">
        <v>32</v>
      </c>
      <c r="F2105" s="11">
        <v>362</v>
      </c>
      <c r="G2105" s="11">
        <v>3198</v>
      </c>
      <c r="H2105" s="11" t="s">
        <v>11</v>
      </c>
    </row>
    <row r="2106" spans="1:8">
      <c r="A2106" s="11" t="s">
        <v>3583</v>
      </c>
      <c r="B2106" s="11" t="s">
        <v>3584</v>
      </c>
      <c r="C2106" s="11">
        <v>349</v>
      </c>
      <c r="D2106" s="11" t="s">
        <v>10</v>
      </c>
      <c r="E2106" s="11">
        <v>31</v>
      </c>
      <c r="F2106" s="11">
        <v>340</v>
      </c>
      <c r="G2106" s="11">
        <v>3198</v>
      </c>
      <c r="H2106" s="11" t="s">
        <v>11</v>
      </c>
    </row>
    <row r="2107" spans="1:8">
      <c r="A2107" s="11" t="s">
        <v>3585</v>
      </c>
      <c r="B2107" s="11" t="s">
        <v>3586</v>
      </c>
      <c r="C2107" s="11">
        <v>350</v>
      </c>
      <c r="D2107" s="11" t="s">
        <v>10</v>
      </c>
      <c r="E2107" s="11">
        <v>32</v>
      </c>
      <c r="F2107" s="11">
        <v>341</v>
      </c>
      <c r="G2107" s="11">
        <v>3198</v>
      </c>
      <c r="H2107" s="11" t="s">
        <v>11</v>
      </c>
    </row>
    <row r="2108" spans="1:8">
      <c r="A2108" s="11" t="s">
        <v>3587</v>
      </c>
      <c r="B2108" s="11" t="s">
        <v>3588</v>
      </c>
      <c r="C2108" s="11">
        <v>360</v>
      </c>
      <c r="D2108" s="11" t="s">
        <v>10</v>
      </c>
      <c r="E2108" s="11">
        <v>36</v>
      </c>
      <c r="F2108" s="11">
        <v>350</v>
      </c>
      <c r="G2108" s="11">
        <v>3198</v>
      </c>
      <c r="H2108" s="11" t="s">
        <v>11</v>
      </c>
    </row>
    <row r="2109" spans="1:8">
      <c r="A2109" s="11" t="s">
        <v>3589</v>
      </c>
      <c r="B2109" s="11" t="s">
        <v>3590</v>
      </c>
      <c r="C2109" s="11">
        <v>361</v>
      </c>
      <c r="D2109" s="11" t="s">
        <v>10</v>
      </c>
      <c r="E2109" s="11">
        <v>31</v>
      </c>
      <c r="F2109" s="11">
        <v>338</v>
      </c>
      <c r="G2109" s="11">
        <v>3198</v>
      </c>
      <c r="H2109" s="11" t="s">
        <v>11</v>
      </c>
    </row>
    <row r="2110" spans="1:8">
      <c r="A2110" s="11" t="s">
        <v>3591</v>
      </c>
      <c r="B2110" s="11" t="s">
        <v>3592</v>
      </c>
      <c r="C2110" s="11">
        <v>374</v>
      </c>
      <c r="D2110" s="11" t="s">
        <v>10</v>
      </c>
      <c r="E2110" s="11">
        <v>42</v>
      </c>
      <c r="F2110" s="11">
        <v>354</v>
      </c>
      <c r="G2110" s="11">
        <v>3198</v>
      </c>
      <c r="H2110" s="11" t="s">
        <v>11</v>
      </c>
    </row>
    <row r="2111" spans="1:8">
      <c r="A2111" s="11" t="s">
        <v>3593</v>
      </c>
      <c r="B2111" s="11" t="s">
        <v>3594</v>
      </c>
      <c r="C2111" s="11">
        <v>384</v>
      </c>
      <c r="D2111" s="11" t="s">
        <v>3595</v>
      </c>
      <c r="E2111" s="11">
        <v>1</v>
      </c>
      <c r="F2111" s="11">
        <v>39</v>
      </c>
      <c r="G2111" s="11">
        <v>2</v>
      </c>
    </row>
    <row r="2112" spans="1:8">
      <c r="A2112" s="11" t="s">
        <v>3593</v>
      </c>
      <c r="B2112" s="11" t="s">
        <v>3594</v>
      </c>
      <c r="C2112" s="11">
        <v>384</v>
      </c>
      <c r="D2112" s="11" t="s">
        <v>10</v>
      </c>
      <c r="E2112" s="11">
        <v>56</v>
      </c>
      <c r="F2112" s="11">
        <v>364</v>
      </c>
      <c r="G2112" s="11">
        <v>3198</v>
      </c>
      <c r="H2112" s="11" t="s">
        <v>11</v>
      </c>
    </row>
    <row r="2113" spans="1:8">
      <c r="A2113" s="11" t="s">
        <v>3596</v>
      </c>
      <c r="B2113" s="11" t="s">
        <v>3597</v>
      </c>
      <c r="C2113" s="11">
        <v>347</v>
      </c>
      <c r="D2113" s="11" t="s">
        <v>10</v>
      </c>
      <c r="E2113" s="11">
        <v>31</v>
      </c>
      <c r="F2113" s="11">
        <v>331</v>
      </c>
      <c r="G2113" s="11">
        <v>3198</v>
      </c>
      <c r="H2113" s="11" t="s">
        <v>11</v>
      </c>
    </row>
    <row r="2114" spans="1:8">
      <c r="A2114" s="11" t="s">
        <v>3598</v>
      </c>
      <c r="B2114" s="11" t="s">
        <v>3599</v>
      </c>
      <c r="C2114" s="11">
        <v>349</v>
      </c>
      <c r="D2114" s="11" t="s">
        <v>10</v>
      </c>
      <c r="E2114" s="11">
        <v>32</v>
      </c>
      <c r="F2114" s="11">
        <v>332</v>
      </c>
      <c r="G2114" s="11">
        <v>3198</v>
      </c>
      <c r="H2114" s="11" t="s">
        <v>11</v>
      </c>
    </row>
    <row r="2115" spans="1:8">
      <c r="A2115" s="11" t="s">
        <v>3600</v>
      </c>
      <c r="B2115" s="11" t="s">
        <v>3601</v>
      </c>
      <c r="C2115" s="11">
        <v>345</v>
      </c>
      <c r="D2115" s="11" t="s">
        <v>10</v>
      </c>
      <c r="E2115" s="11">
        <v>27</v>
      </c>
      <c r="F2115" s="11">
        <v>326</v>
      </c>
      <c r="G2115" s="11">
        <v>3198</v>
      </c>
      <c r="H2115" s="11" t="s">
        <v>11</v>
      </c>
    </row>
    <row r="2116" spans="1:8">
      <c r="A2116" s="11" t="s">
        <v>3602</v>
      </c>
      <c r="B2116" s="11" t="s">
        <v>3603</v>
      </c>
      <c r="C2116" s="11">
        <v>366</v>
      </c>
      <c r="D2116" s="11" t="s">
        <v>10</v>
      </c>
      <c r="E2116" s="11">
        <v>30</v>
      </c>
      <c r="F2116" s="11">
        <v>342</v>
      </c>
      <c r="G2116" s="11">
        <v>3198</v>
      </c>
      <c r="H2116" s="11" t="s">
        <v>11</v>
      </c>
    </row>
    <row r="2117" spans="1:8">
      <c r="A2117" s="11" t="s">
        <v>3604</v>
      </c>
      <c r="B2117" s="11" t="s">
        <v>3605</v>
      </c>
      <c r="C2117" s="11">
        <v>367</v>
      </c>
      <c r="D2117" s="11" t="s">
        <v>10</v>
      </c>
      <c r="E2117" s="11">
        <v>33</v>
      </c>
      <c r="F2117" s="11">
        <v>324</v>
      </c>
      <c r="G2117" s="11">
        <v>3198</v>
      </c>
      <c r="H2117" s="11" t="s">
        <v>11</v>
      </c>
    </row>
    <row r="2118" spans="1:8">
      <c r="A2118" s="11" t="s">
        <v>3606</v>
      </c>
      <c r="B2118" s="11" t="s">
        <v>3607</v>
      </c>
      <c r="C2118" s="11">
        <v>392</v>
      </c>
      <c r="D2118" s="11" t="s">
        <v>10</v>
      </c>
      <c r="E2118" s="11">
        <v>37</v>
      </c>
      <c r="F2118" s="11">
        <v>340</v>
      </c>
      <c r="G2118" s="11">
        <v>3198</v>
      </c>
      <c r="H2118" s="11" t="s">
        <v>11</v>
      </c>
    </row>
    <row r="2119" spans="1:8">
      <c r="A2119" s="11" t="s">
        <v>3608</v>
      </c>
      <c r="B2119" s="11" t="s">
        <v>3609</v>
      </c>
      <c r="C2119" s="11">
        <v>363</v>
      </c>
      <c r="D2119" s="11" t="s">
        <v>10</v>
      </c>
      <c r="E2119" s="11">
        <v>33</v>
      </c>
      <c r="F2119" s="11">
        <v>334</v>
      </c>
      <c r="G2119" s="11">
        <v>3198</v>
      </c>
      <c r="H2119" s="11" t="s">
        <v>11</v>
      </c>
    </row>
    <row r="2120" spans="1:8">
      <c r="A2120" s="11" t="s">
        <v>3610</v>
      </c>
      <c r="B2120" s="11" t="s">
        <v>3611</v>
      </c>
      <c r="C2120" s="11">
        <v>377</v>
      </c>
      <c r="D2120" s="11" t="s">
        <v>10</v>
      </c>
      <c r="E2120" s="11">
        <v>38</v>
      </c>
      <c r="F2120" s="11">
        <v>358</v>
      </c>
      <c r="G2120" s="11">
        <v>3198</v>
      </c>
      <c r="H2120" s="11" t="s">
        <v>11</v>
      </c>
    </row>
    <row r="2121" spans="1:8">
      <c r="A2121" s="11" t="s">
        <v>3612</v>
      </c>
      <c r="B2121" s="11" t="s">
        <v>3613</v>
      </c>
      <c r="C2121" s="11">
        <v>311</v>
      </c>
      <c r="D2121" s="11" t="s">
        <v>10</v>
      </c>
      <c r="E2121" s="11">
        <v>1</v>
      </c>
      <c r="F2121" s="11">
        <v>301</v>
      </c>
      <c r="G2121" s="11">
        <v>3198</v>
      </c>
      <c r="H2121" s="11" t="s">
        <v>11</v>
      </c>
    </row>
    <row r="2122" spans="1:8">
      <c r="A2122" s="11" t="s">
        <v>3614</v>
      </c>
      <c r="B2122" s="11" t="s">
        <v>3615</v>
      </c>
      <c r="C2122" s="11">
        <v>379</v>
      </c>
      <c r="D2122" s="11" t="s">
        <v>10</v>
      </c>
      <c r="E2122" s="11">
        <v>37</v>
      </c>
      <c r="F2122" s="11">
        <v>365</v>
      </c>
      <c r="G2122" s="11">
        <v>3198</v>
      </c>
      <c r="H2122" s="11" t="s">
        <v>11</v>
      </c>
    </row>
    <row r="2123" spans="1:8">
      <c r="A2123" s="11" t="s">
        <v>3616</v>
      </c>
      <c r="B2123" s="11" t="s">
        <v>3617</v>
      </c>
      <c r="C2123" s="11">
        <v>353</v>
      </c>
      <c r="D2123" s="11" t="s">
        <v>10</v>
      </c>
      <c r="E2123" s="11">
        <v>31</v>
      </c>
      <c r="F2123" s="11">
        <v>344</v>
      </c>
      <c r="G2123" s="11">
        <v>3198</v>
      </c>
      <c r="H2123" s="11" t="s">
        <v>11</v>
      </c>
    </row>
    <row r="2124" spans="1:8">
      <c r="A2124" s="11" t="s">
        <v>3618</v>
      </c>
      <c r="B2124" s="11" t="s">
        <v>3619</v>
      </c>
      <c r="C2124" s="11">
        <v>350</v>
      </c>
      <c r="D2124" s="11" t="s">
        <v>10</v>
      </c>
      <c r="E2124" s="11">
        <v>29</v>
      </c>
      <c r="F2124" s="11">
        <v>341</v>
      </c>
      <c r="G2124" s="11">
        <v>3198</v>
      </c>
      <c r="H2124" s="11" t="s">
        <v>11</v>
      </c>
    </row>
    <row r="2125" spans="1:8">
      <c r="A2125" s="11" t="s">
        <v>3620</v>
      </c>
      <c r="B2125" s="11" t="s">
        <v>3621</v>
      </c>
      <c r="C2125" s="11">
        <v>354</v>
      </c>
      <c r="D2125" s="11" t="s">
        <v>10</v>
      </c>
      <c r="E2125" s="11">
        <v>40</v>
      </c>
      <c r="F2125" s="11">
        <v>343</v>
      </c>
      <c r="G2125" s="11">
        <v>3198</v>
      </c>
      <c r="H2125" s="11" t="s">
        <v>11</v>
      </c>
    </row>
    <row r="2126" spans="1:8">
      <c r="A2126" s="11" t="s">
        <v>3622</v>
      </c>
      <c r="B2126" s="11" t="s">
        <v>3623</v>
      </c>
      <c r="C2126" s="11">
        <v>256</v>
      </c>
      <c r="D2126" s="11" t="s">
        <v>10</v>
      </c>
      <c r="E2126" s="11">
        <v>9</v>
      </c>
      <c r="F2126" s="11">
        <v>203</v>
      </c>
      <c r="G2126" s="11">
        <v>3198</v>
      </c>
      <c r="H2126" s="11" t="s">
        <v>11</v>
      </c>
    </row>
    <row r="2127" spans="1:8">
      <c r="A2127" s="11" t="s">
        <v>3624</v>
      </c>
      <c r="B2127" s="11" t="s">
        <v>3625</v>
      </c>
      <c r="C2127" s="11">
        <v>353</v>
      </c>
      <c r="D2127" s="11" t="s">
        <v>10</v>
      </c>
      <c r="E2127" s="11">
        <v>34</v>
      </c>
      <c r="F2127" s="11">
        <v>343</v>
      </c>
      <c r="G2127" s="11">
        <v>3198</v>
      </c>
      <c r="H2127" s="11" t="s">
        <v>11</v>
      </c>
    </row>
    <row r="2128" spans="1:8">
      <c r="A2128" s="11" t="s">
        <v>3626</v>
      </c>
      <c r="B2128" s="11" t="s">
        <v>3627</v>
      </c>
      <c r="C2128" s="11">
        <v>359</v>
      </c>
      <c r="D2128" s="11" t="s">
        <v>10</v>
      </c>
      <c r="E2128" s="11">
        <v>35</v>
      </c>
      <c r="F2128" s="11">
        <v>349</v>
      </c>
      <c r="G2128" s="11">
        <v>3198</v>
      </c>
      <c r="H2128" s="11" t="s">
        <v>11</v>
      </c>
    </row>
    <row r="2129" spans="1:8">
      <c r="A2129" s="11" t="s">
        <v>3628</v>
      </c>
      <c r="B2129" s="11" t="s">
        <v>3629</v>
      </c>
      <c r="C2129" s="11">
        <v>360</v>
      </c>
      <c r="D2129" s="11" t="s">
        <v>10</v>
      </c>
      <c r="E2129" s="11">
        <v>36</v>
      </c>
      <c r="F2129" s="11">
        <v>350</v>
      </c>
      <c r="G2129" s="11">
        <v>3198</v>
      </c>
      <c r="H2129" s="11" t="s">
        <v>11</v>
      </c>
    </row>
    <row r="2130" spans="1:8">
      <c r="A2130" s="11" t="s">
        <v>3630</v>
      </c>
      <c r="B2130" s="11" t="s">
        <v>3631</v>
      </c>
      <c r="C2130" s="11">
        <v>361</v>
      </c>
      <c r="D2130" s="11" t="s">
        <v>10</v>
      </c>
      <c r="E2130" s="11">
        <v>37</v>
      </c>
      <c r="F2130" s="11">
        <v>352</v>
      </c>
      <c r="G2130" s="11">
        <v>3198</v>
      </c>
      <c r="H2130" s="11" t="s">
        <v>11</v>
      </c>
    </row>
    <row r="2131" spans="1:8">
      <c r="A2131" s="11" t="s">
        <v>3632</v>
      </c>
      <c r="B2131" s="11" t="s">
        <v>3633</v>
      </c>
      <c r="C2131" s="11">
        <v>389</v>
      </c>
      <c r="D2131" s="11" t="s">
        <v>10</v>
      </c>
      <c r="E2131" s="11">
        <v>52</v>
      </c>
      <c r="F2131" s="11">
        <v>370</v>
      </c>
      <c r="G2131" s="11">
        <v>3198</v>
      </c>
      <c r="H2131" s="11" t="s">
        <v>11</v>
      </c>
    </row>
    <row r="2132" spans="1:8">
      <c r="A2132" s="11" t="s">
        <v>3634</v>
      </c>
      <c r="B2132" s="11" t="s">
        <v>3635</v>
      </c>
      <c r="C2132" s="11">
        <v>392</v>
      </c>
      <c r="D2132" s="11" t="s">
        <v>10</v>
      </c>
      <c r="E2132" s="11">
        <v>34</v>
      </c>
      <c r="F2132" s="11">
        <v>360</v>
      </c>
      <c r="G2132" s="11">
        <v>3198</v>
      </c>
      <c r="H2132" s="11" t="s">
        <v>11</v>
      </c>
    </row>
    <row r="2133" spans="1:8">
      <c r="A2133" s="11" t="s">
        <v>3636</v>
      </c>
      <c r="B2133" s="11" t="s">
        <v>3637</v>
      </c>
      <c r="C2133" s="11">
        <v>359</v>
      </c>
      <c r="D2133" s="11" t="s">
        <v>10</v>
      </c>
      <c r="E2133" s="11">
        <v>35</v>
      </c>
      <c r="F2133" s="11">
        <v>349</v>
      </c>
      <c r="G2133" s="11">
        <v>3198</v>
      </c>
      <c r="H2133" s="11" t="s">
        <v>11</v>
      </c>
    </row>
    <row r="2134" spans="1:8">
      <c r="A2134" s="11" t="s">
        <v>3638</v>
      </c>
      <c r="B2134" s="11" t="s">
        <v>3639</v>
      </c>
      <c r="C2134" s="11">
        <v>356</v>
      </c>
      <c r="D2134" s="11" t="s">
        <v>10</v>
      </c>
      <c r="E2134" s="11">
        <v>48</v>
      </c>
      <c r="F2134" s="11">
        <v>350</v>
      </c>
      <c r="G2134" s="11">
        <v>3198</v>
      </c>
      <c r="H2134" s="11" t="s">
        <v>11</v>
      </c>
    </row>
    <row r="2135" spans="1:8">
      <c r="A2135" s="11" t="s">
        <v>3640</v>
      </c>
      <c r="B2135" s="11" t="s">
        <v>3641</v>
      </c>
      <c r="C2135" s="11">
        <v>350</v>
      </c>
      <c r="D2135" s="11" t="s">
        <v>10</v>
      </c>
      <c r="E2135" s="11">
        <v>29</v>
      </c>
      <c r="F2135" s="11">
        <v>341</v>
      </c>
      <c r="G2135" s="11">
        <v>3198</v>
      </c>
      <c r="H2135" s="11" t="s">
        <v>11</v>
      </c>
    </row>
    <row r="2136" spans="1:8">
      <c r="A2136" s="11" t="s">
        <v>3642</v>
      </c>
      <c r="B2136" s="11" t="s">
        <v>3643</v>
      </c>
      <c r="C2136" s="11">
        <v>294</v>
      </c>
      <c r="D2136" s="11" t="s">
        <v>3644</v>
      </c>
      <c r="E2136" s="11">
        <v>231</v>
      </c>
      <c r="F2136" s="11">
        <v>292</v>
      </c>
      <c r="G2136" s="11">
        <v>2</v>
      </c>
    </row>
    <row r="2137" spans="1:8">
      <c r="A2137" s="11" t="s">
        <v>3642</v>
      </c>
      <c r="B2137" s="11" t="s">
        <v>3643</v>
      </c>
      <c r="C2137" s="11">
        <v>294</v>
      </c>
      <c r="D2137" s="11" t="s">
        <v>10</v>
      </c>
      <c r="E2137" s="11">
        <v>9</v>
      </c>
      <c r="F2137" s="11">
        <v>201</v>
      </c>
      <c r="G2137" s="11">
        <v>3198</v>
      </c>
      <c r="H2137" s="11" t="s">
        <v>11</v>
      </c>
    </row>
    <row r="2138" spans="1:8">
      <c r="A2138" s="11" t="s">
        <v>3645</v>
      </c>
      <c r="B2138" s="11" t="s">
        <v>3646</v>
      </c>
      <c r="C2138" s="11">
        <v>361</v>
      </c>
      <c r="D2138" s="11" t="s">
        <v>10</v>
      </c>
      <c r="E2138" s="11">
        <v>33</v>
      </c>
      <c r="F2138" s="11">
        <v>340</v>
      </c>
      <c r="G2138" s="11">
        <v>3198</v>
      </c>
      <c r="H2138" s="11" t="s">
        <v>11</v>
      </c>
    </row>
    <row r="2139" spans="1:8">
      <c r="A2139" s="11" t="s">
        <v>3647</v>
      </c>
      <c r="B2139" s="11" t="s">
        <v>3648</v>
      </c>
      <c r="C2139" s="11">
        <v>366</v>
      </c>
      <c r="D2139" s="11" t="s">
        <v>10</v>
      </c>
      <c r="E2139" s="11">
        <v>44</v>
      </c>
      <c r="F2139" s="11">
        <v>352</v>
      </c>
      <c r="G2139" s="11">
        <v>3198</v>
      </c>
      <c r="H2139" s="11" t="s">
        <v>11</v>
      </c>
    </row>
    <row r="2140" spans="1:8">
      <c r="A2140" s="11" t="s">
        <v>3649</v>
      </c>
      <c r="B2140" s="11" t="s">
        <v>3650</v>
      </c>
      <c r="C2140" s="11">
        <v>266</v>
      </c>
      <c r="D2140" s="11" t="s">
        <v>10</v>
      </c>
      <c r="E2140" s="11">
        <v>43</v>
      </c>
      <c r="F2140" s="11">
        <v>266</v>
      </c>
      <c r="G2140" s="11">
        <v>3198</v>
      </c>
      <c r="H2140" s="11" t="s">
        <v>11</v>
      </c>
    </row>
    <row r="2141" spans="1:8">
      <c r="A2141" s="11" t="s">
        <v>3651</v>
      </c>
      <c r="B2141" s="11" t="s">
        <v>3652</v>
      </c>
      <c r="C2141" s="11">
        <v>379</v>
      </c>
      <c r="D2141" s="11" t="s">
        <v>10</v>
      </c>
      <c r="E2141" s="11">
        <v>31</v>
      </c>
      <c r="F2141" s="11">
        <v>361</v>
      </c>
      <c r="G2141" s="11">
        <v>3198</v>
      </c>
      <c r="H2141" s="11" t="s">
        <v>11</v>
      </c>
    </row>
    <row r="2142" spans="1:8">
      <c r="A2142" s="11" t="s">
        <v>3653</v>
      </c>
      <c r="B2142" s="11" t="s">
        <v>3654</v>
      </c>
      <c r="C2142" s="11">
        <v>381</v>
      </c>
      <c r="D2142" s="11" t="s">
        <v>10</v>
      </c>
      <c r="E2142" s="11">
        <v>39</v>
      </c>
      <c r="F2142" s="11">
        <v>360</v>
      </c>
      <c r="G2142" s="11">
        <v>3198</v>
      </c>
      <c r="H2142" s="11" t="s">
        <v>11</v>
      </c>
    </row>
    <row r="2143" spans="1:8">
      <c r="A2143" s="11" t="s">
        <v>3655</v>
      </c>
      <c r="B2143" s="11" t="s">
        <v>3656</v>
      </c>
      <c r="C2143" s="11">
        <v>365</v>
      </c>
      <c r="D2143" s="11" t="s">
        <v>10</v>
      </c>
      <c r="E2143" s="11">
        <v>37</v>
      </c>
      <c r="F2143" s="11">
        <v>349</v>
      </c>
      <c r="G2143" s="11">
        <v>3198</v>
      </c>
      <c r="H2143" s="11" t="s">
        <v>11</v>
      </c>
    </row>
    <row r="2144" spans="1:8">
      <c r="A2144" s="11" t="s">
        <v>3657</v>
      </c>
      <c r="B2144" s="11" t="s">
        <v>3658</v>
      </c>
      <c r="C2144" s="11">
        <v>374</v>
      </c>
      <c r="D2144" s="11" t="s">
        <v>10</v>
      </c>
      <c r="E2144" s="11">
        <v>36</v>
      </c>
      <c r="F2144" s="11">
        <v>355</v>
      </c>
      <c r="G2144" s="11">
        <v>3198</v>
      </c>
      <c r="H2144" s="11" t="s">
        <v>11</v>
      </c>
    </row>
    <row r="2145" spans="1:8">
      <c r="A2145" s="11" t="s">
        <v>3659</v>
      </c>
      <c r="B2145" s="11" t="s">
        <v>3660</v>
      </c>
      <c r="C2145" s="11">
        <v>351</v>
      </c>
      <c r="D2145" s="11" t="s">
        <v>10</v>
      </c>
      <c r="E2145" s="11">
        <v>30</v>
      </c>
      <c r="F2145" s="11">
        <v>342</v>
      </c>
      <c r="G2145" s="11">
        <v>3198</v>
      </c>
      <c r="H2145" s="11" t="s">
        <v>11</v>
      </c>
    </row>
    <row r="2146" spans="1:8">
      <c r="A2146" s="11" t="s">
        <v>3661</v>
      </c>
      <c r="B2146" s="11" t="s">
        <v>3662</v>
      </c>
      <c r="C2146" s="11">
        <v>231</v>
      </c>
      <c r="D2146" s="11" t="s">
        <v>10</v>
      </c>
      <c r="E2146" s="11">
        <v>88</v>
      </c>
      <c r="F2146" s="11">
        <v>218</v>
      </c>
      <c r="G2146" s="11">
        <v>3198</v>
      </c>
      <c r="H2146" s="11" t="s">
        <v>11</v>
      </c>
    </row>
    <row r="2147" spans="1:8">
      <c r="A2147" s="11" t="s">
        <v>3663</v>
      </c>
      <c r="B2147" s="11" t="s">
        <v>3664</v>
      </c>
      <c r="C2147" s="11">
        <v>322</v>
      </c>
      <c r="D2147" s="11" t="s">
        <v>10</v>
      </c>
      <c r="E2147" s="11">
        <v>15</v>
      </c>
      <c r="F2147" s="11">
        <v>309</v>
      </c>
      <c r="G2147" s="11">
        <v>3198</v>
      </c>
      <c r="H2147" s="11" t="s">
        <v>11</v>
      </c>
    </row>
    <row r="2148" spans="1:8">
      <c r="A2148" s="11" t="s">
        <v>3665</v>
      </c>
      <c r="B2148" s="11" t="s">
        <v>3666</v>
      </c>
      <c r="C2148" s="11">
        <v>359</v>
      </c>
      <c r="D2148" s="11" t="s">
        <v>10</v>
      </c>
      <c r="E2148" s="11">
        <v>44</v>
      </c>
      <c r="F2148" s="11">
        <v>346</v>
      </c>
      <c r="G2148" s="11">
        <v>3198</v>
      </c>
      <c r="H2148" s="11" t="s">
        <v>11</v>
      </c>
    </row>
    <row r="2149" spans="1:8">
      <c r="A2149" s="11" t="s">
        <v>3667</v>
      </c>
      <c r="B2149" s="11" t="s">
        <v>3668</v>
      </c>
      <c r="C2149" s="11">
        <v>343</v>
      </c>
      <c r="D2149" s="11" t="s">
        <v>10</v>
      </c>
      <c r="E2149" s="11">
        <v>21</v>
      </c>
      <c r="F2149" s="11">
        <v>334</v>
      </c>
      <c r="G2149" s="11">
        <v>3198</v>
      </c>
      <c r="H2149" s="11" t="s">
        <v>11</v>
      </c>
    </row>
    <row r="2150" spans="1:8">
      <c r="A2150" s="11" t="s">
        <v>3669</v>
      </c>
      <c r="B2150" s="11" t="s">
        <v>3670</v>
      </c>
      <c r="C2150" s="11">
        <v>320</v>
      </c>
      <c r="D2150" s="11" t="s">
        <v>10</v>
      </c>
      <c r="E2150" s="11">
        <v>30</v>
      </c>
      <c r="F2150" s="11">
        <v>310</v>
      </c>
      <c r="G2150" s="11">
        <v>3198</v>
      </c>
      <c r="H2150" s="11" t="s">
        <v>11</v>
      </c>
    </row>
    <row r="2151" spans="1:8">
      <c r="A2151" s="11" t="s">
        <v>3671</v>
      </c>
      <c r="B2151" s="11" t="s">
        <v>3672</v>
      </c>
      <c r="C2151" s="11">
        <v>112</v>
      </c>
      <c r="D2151" s="11" t="s">
        <v>10</v>
      </c>
      <c r="E2151" s="11">
        <v>1</v>
      </c>
      <c r="F2151" s="11">
        <v>99</v>
      </c>
      <c r="G2151" s="11">
        <v>3198</v>
      </c>
      <c r="H2151" s="11" t="s">
        <v>11</v>
      </c>
    </row>
    <row r="2152" spans="1:8">
      <c r="A2152" s="11" t="s">
        <v>3673</v>
      </c>
      <c r="B2152" s="11" t="s">
        <v>3674</v>
      </c>
      <c r="C2152" s="11">
        <v>345</v>
      </c>
      <c r="D2152" s="11" t="s">
        <v>10</v>
      </c>
      <c r="E2152" s="11">
        <v>12</v>
      </c>
      <c r="F2152" s="11">
        <v>326</v>
      </c>
      <c r="G2152" s="11">
        <v>3198</v>
      </c>
      <c r="H2152" s="11" t="s">
        <v>11</v>
      </c>
    </row>
    <row r="2153" spans="1:8">
      <c r="A2153" s="11" t="s">
        <v>3675</v>
      </c>
      <c r="B2153" s="11" t="s">
        <v>3676</v>
      </c>
      <c r="C2153" s="11">
        <v>393</v>
      </c>
      <c r="D2153" s="11" t="s">
        <v>10</v>
      </c>
      <c r="E2153" s="11">
        <v>65</v>
      </c>
      <c r="F2153" s="11">
        <v>373</v>
      </c>
      <c r="G2153" s="11">
        <v>3198</v>
      </c>
      <c r="H2153" s="11" t="s">
        <v>11</v>
      </c>
    </row>
    <row r="2154" spans="1:8">
      <c r="A2154" s="11" t="s">
        <v>3677</v>
      </c>
      <c r="B2154" s="11" t="s">
        <v>3678</v>
      </c>
      <c r="C2154" s="11">
        <v>384</v>
      </c>
      <c r="D2154" s="11" t="s">
        <v>10</v>
      </c>
      <c r="E2154" s="11">
        <v>49</v>
      </c>
      <c r="F2154" s="11">
        <v>365</v>
      </c>
      <c r="G2154" s="11">
        <v>3198</v>
      </c>
      <c r="H2154" s="11" t="s">
        <v>11</v>
      </c>
    </row>
    <row r="2155" spans="1:8">
      <c r="A2155" s="11" t="s">
        <v>3679</v>
      </c>
      <c r="B2155" s="11" t="s">
        <v>3680</v>
      </c>
      <c r="C2155" s="11">
        <v>165</v>
      </c>
      <c r="D2155" s="11" t="s">
        <v>10</v>
      </c>
      <c r="E2155" s="11">
        <v>48</v>
      </c>
      <c r="F2155" s="11">
        <v>161</v>
      </c>
      <c r="G2155" s="11">
        <v>3198</v>
      </c>
      <c r="H2155" s="11" t="s">
        <v>11</v>
      </c>
    </row>
    <row r="2156" spans="1:8">
      <c r="A2156" s="11" t="s">
        <v>3681</v>
      </c>
      <c r="B2156" s="11" t="s">
        <v>3682</v>
      </c>
      <c r="C2156" s="11">
        <v>145</v>
      </c>
      <c r="D2156" s="11" t="s">
        <v>10</v>
      </c>
      <c r="E2156" s="11">
        <v>1</v>
      </c>
      <c r="F2156" s="11">
        <v>133</v>
      </c>
      <c r="G2156" s="11">
        <v>3198</v>
      </c>
      <c r="H2156" s="11" t="s">
        <v>11</v>
      </c>
    </row>
    <row r="2157" spans="1:8">
      <c r="A2157" s="11" t="s">
        <v>3683</v>
      </c>
      <c r="B2157" s="11" t="s">
        <v>3684</v>
      </c>
      <c r="C2157" s="11">
        <v>383</v>
      </c>
      <c r="D2157" s="11" t="s">
        <v>10</v>
      </c>
      <c r="E2157" s="11">
        <v>48</v>
      </c>
      <c r="F2157" s="11">
        <v>364</v>
      </c>
      <c r="G2157" s="11">
        <v>3198</v>
      </c>
      <c r="H2157" s="11" t="s">
        <v>11</v>
      </c>
    </row>
    <row r="2158" spans="1:8">
      <c r="A2158" s="11" t="s">
        <v>3685</v>
      </c>
      <c r="B2158" s="11" t="s">
        <v>3686</v>
      </c>
      <c r="C2158" s="11">
        <v>337</v>
      </c>
      <c r="D2158" s="11" t="s">
        <v>10</v>
      </c>
      <c r="E2158" s="11">
        <v>13</v>
      </c>
      <c r="F2158" s="11">
        <v>328</v>
      </c>
      <c r="G2158" s="11">
        <v>3198</v>
      </c>
      <c r="H2158" s="11" t="s">
        <v>11</v>
      </c>
    </row>
    <row r="2159" spans="1:8">
      <c r="A2159" s="11" t="s">
        <v>3687</v>
      </c>
      <c r="B2159" s="11" t="s">
        <v>3688</v>
      </c>
      <c r="C2159" s="11">
        <v>374</v>
      </c>
      <c r="D2159" s="11" t="s">
        <v>10</v>
      </c>
      <c r="E2159" s="11">
        <v>37</v>
      </c>
      <c r="F2159" s="11">
        <v>354</v>
      </c>
      <c r="G2159" s="11">
        <v>3198</v>
      </c>
      <c r="H2159" s="11" t="s">
        <v>11</v>
      </c>
    </row>
    <row r="2160" spans="1:8">
      <c r="A2160" s="11" t="s">
        <v>3689</v>
      </c>
      <c r="B2160" s="11" t="s">
        <v>3690</v>
      </c>
      <c r="C2160" s="11">
        <v>382</v>
      </c>
      <c r="D2160" s="11" t="s">
        <v>10</v>
      </c>
      <c r="E2160" s="11">
        <v>35</v>
      </c>
      <c r="F2160" s="11">
        <v>364</v>
      </c>
      <c r="G2160" s="11">
        <v>3198</v>
      </c>
      <c r="H2160" s="11" t="s">
        <v>11</v>
      </c>
    </row>
    <row r="2161" spans="1:8">
      <c r="A2161" s="11" t="s">
        <v>3691</v>
      </c>
      <c r="B2161" s="11" t="s">
        <v>3692</v>
      </c>
      <c r="C2161" s="11">
        <v>386</v>
      </c>
      <c r="D2161" s="11" t="s">
        <v>10</v>
      </c>
      <c r="E2161" s="11">
        <v>39</v>
      </c>
      <c r="F2161" s="11">
        <v>367</v>
      </c>
      <c r="G2161" s="11">
        <v>3198</v>
      </c>
      <c r="H2161" s="11" t="s">
        <v>11</v>
      </c>
    </row>
    <row r="2162" spans="1:8">
      <c r="A2162" s="11" t="s">
        <v>3693</v>
      </c>
      <c r="B2162" s="11" t="s">
        <v>3694</v>
      </c>
      <c r="C2162" s="11">
        <v>364</v>
      </c>
      <c r="D2162" s="11" t="s">
        <v>10</v>
      </c>
      <c r="E2162" s="11">
        <v>31</v>
      </c>
      <c r="F2162" s="11">
        <v>345</v>
      </c>
      <c r="G2162" s="11">
        <v>3198</v>
      </c>
      <c r="H2162" s="11" t="s">
        <v>11</v>
      </c>
    </row>
    <row r="2163" spans="1:8">
      <c r="A2163" s="11" t="s">
        <v>3695</v>
      </c>
      <c r="B2163" s="11" t="s">
        <v>3696</v>
      </c>
      <c r="C2163" s="11">
        <v>361</v>
      </c>
      <c r="D2163" s="11" t="s">
        <v>10</v>
      </c>
      <c r="E2163" s="11">
        <v>29</v>
      </c>
      <c r="F2163" s="11">
        <v>340</v>
      </c>
      <c r="G2163" s="11">
        <v>3198</v>
      </c>
      <c r="H2163" s="11" t="s">
        <v>11</v>
      </c>
    </row>
    <row r="2164" spans="1:8">
      <c r="A2164" s="11" t="s">
        <v>3697</v>
      </c>
      <c r="B2164" s="11" t="s">
        <v>3698</v>
      </c>
      <c r="C2164" s="11">
        <v>397</v>
      </c>
      <c r="D2164" s="11" t="s">
        <v>10</v>
      </c>
      <c r="E2164" s="11">
        <v>153</v>
      </c>
      <c r="F2164" s="11">
        <v>369</v>
      </c>
      <c r="G2164" s="11">
        <v>3198</v>
      </c>
      <c r="H2164" s="11" t="s">
        <v>11</v>
      </c>
    </row>
    <row r="2165" spans="1:8">
      <c r="A2165" s="11" t="s">
        <v>3699</v>
      </c>
      <c r="B2165" s="11" t="s">
        <v>3700</v>
      </c>
      <c r="C2165" s="11">
        <v>368</v>
      </c>
      <c r="D2165" s="11" t="s">
        <v>10</v>
      </c>
      <c r="E2165" s="11">
        <v>32</v>
      </c>
      <c r="F2165" s="11">
        <v>345</v>
      </c>
      <c r="G2165" s="11">
        <v>3198</v>
      </c>
      <c r="H2165" s="11" t="s">
        <v>11</v>
      </c>
    </row>
    <row r="2166" spans="1:8">
      <c r="A2166" s="11" t="s">
        <v>3701</v>
      </c>
      <c r="B2166" s="11" t="s">
        <v>3702</v>
      </c>
      <c r="C2166" s="11">
        <v>348</v>
      </c>
      <c r="D2166" s="11" t="s">
        <v>10</v>
      </c>
      <c r="E2166" s="11">
        <v>34</v>
      </c>
      <c r="F2166" s="11">
        <v>332</v>
      </c>
      <c r="G2166" s="11">
        <v>3198</v>
      </c>
      <c r="H2166" s="11" t="s">
        <v>11</v>
      </c>
    </row>
    <row r="2167" spans="1:8">
      <c r="A2167" s="11" t="s">
        <v>3703</v>
      </c>
      <c r="B2167" s="11" t="s">
        <v>3704</v>
      </c>
      <c r="C2167" s="11">
        <v>357</v>
      </c>
      <c r="D2167" s="11" t="s">
        <v>10</v>
      </c>
      <c r="E2167" s="11">
        <v>22</v>
      </c>
      <c r="F2167" s="11">
        <v>334</v>
      </c>
      <c r="G2167" s="11">
        <v>3198</v>
      </c>
      <c r="H2167" s="11" t="s">
        <v>11</v>
      </c>
    </row>
    <row r="2168" spans="1:8">
      <c r="A2168" s="11" t="s">
        <v>3705</v>
      </c>
      <c r="B2168" s="11" t="s">
        <v>3706</v>
      </c>
      <c r="C2168" s="11">
        <v>351</v>
      </c>
      <c r="D2168" s="11" t="s">
        <v>10</v>
      </c>
      <c r="E2168" s="11">
        <v>30</v>
      </c>
      <c r="F2168" s="11">
        <v>342</v>
      </c>
      <c r="G2168" s="11">
        <v>3198</v>
      </c>
      <c r="H2168" s="11" t="s">
        <v>11</v>
      </c>
    </row>
    <row r="2169" spans="1:8">
      <c r="A2169" s="11" t="s">
        <v>3707</v>
      </c>
      <c r="B2169" s="11" t="s">
        <v>3708</v>
      </c>
      <c r="C2169" s="11">
        <v>366</v>
      </c>
      <c r="D2169" s="11" t="s">
        <v>10</v>
      </c>
      <c r="E2169" s="11">
        <v>31</v>
      </c>
      <c r="F2169" s="11">
        <v>343</v>
      </c>
      <c r="G2169" s="11">
        <v>3198</v>
      </c>
      <c r="H2169" s="11" t="s">
        <v>11</v>
      </c>
    </row>
    <row r="2170" spans="1:8">
      <c r="A2170" s="11" t="s">
        <v>3709</v>
      </c>
      <c r="B2170" s="11" t="s">
        <v>3710</v>
      </c>
      <c r="C2170" s="11">
        <v>356</v>
      </c>
      <c r="D2170" s="11" t="s">
        <v>10</v>
      </c>
      <c r="E2170" s="11">
        <v>29</v>
      </c>
      <c r="F2170" s="11">
        <v>338</v>
      </c>
      <c r="G2170" s="11">
        <v>3198</v>
      </c>
      <c r="H2170" s="11" t="s">
        <v>11</v>
      </c>
    </row>
    <row r="2171" spans="1:8">
      <c r="A2171" s="11" t="s">
        <v>3711</v>
      </c>
      <c r="B2171" s="11" t="s">
        <v>3712</v>
      </c>
      <c r="C2171" s="11">
        <v>361</v>
      </c>
      <c r="D2171" s="11" t="s">
        <v>10</v>
      </c>
      <c r="E2171" s="11">
        <v>19</v>
      </c>
      <c r="F2171" s="11">
        <v>342</v>
      </c>
      <c r="G2171" s="11">
        <v>3198</v>
      </c>
      <c r="H2171" s="11" t="s">
        <v>11</v>
      </c>
    </row>
    <row r="2172" spans="1:8">
      <c r="A2172" s="11" t="s">
        <v>3713</v>
      </c>
      <c r="B2172" s="11" t="s">
        <v>3714</v>
      </c>
      <c r="C2172" s="11">
        <v>368</v>
      </c>
      <c r="D2172" s="11" t="s">
        <v>10</v>
      </c>
      <c r="E2172" s="11">
        <v>38</v>
      </c>
      <c r="F2172" s="11">
        <v>348</v>
      </c>
      <c r="G2172" s="11">
        <v>3198</v>
      </c>
      <c r="H2172" s="11" t="s">
        <v>11</v>
      </c>
    </row>
    <row r="2173" spans="1:8">
      <c r="A2173" s="11" t="s">
        <v>3715</v>
      </c>
      <c r="B2173" s="11" t="s">
        <v>3716</v>
      </c>
      <c r="C2173" s="11">
        <v>242</v>
      </c>
      <c r="D2173" s="11" t="s">
        <v>10</v>
      </c>
      <c r="E2173" s="11">
        <v>5</v>
      </c>
      <c r="F2173" s="11">
        <v>204</v>
      </c>
      <c r="G2173" s="11">
        <v>3198</v>
      </c>
      <c r="H2173" s="11" t="s">
        <v>11</v>
      </c>
    </row>
    <row r="2174" spans="1:8">
      <c r="A2174" s="11" t="s">
        <v>3717</v>
      </c>
      <c r="B2174" s="11" t="s">
        <v>3718</v>
      </c>
      <c r="C2174" s="11">
        <v>339</v>
      </c>
      <c r="D2174" s="11" t="s">
        <v>10</v>
      </c>
      <c r="E2174" s="11">
        <v>30</v>
      </c>
      <c r="F2174" s="11">
        <v>330</v>
      </c>
      <c r="G2174" s="11">
        <v>3198</v>
      </c>
      <c r="H2174" s="11" t="s">
        <v>11</v>
      </c>
    </row>
    <row r="2175" spans="1:8">
      <c r="A2175" s="11" t="s">
        <v>3719</v>
      </c>
      <c r="B2175" s="11" t="s">
        <v>3720</v>
      </c>
      <c r="C2175" s="11">
        <v>373</v>
      </c>
      <c r="D2175" s="11" t="s">
        <v>10</v>
      </c>
      <c r="E2175" s="11">
        <v>46</v>
      </c>
      <c r="F2175" s="11">
        <v>362</v>
      </c>
      <c r="G2175" s="11">
        <v>3198</v>
      </c>
      <c r="H2175" s="11" t="s">
        <v>11</v>
      </c>
    </row>
    <row r="2176" spans="1:8">
      <c r="A2176" s="11" t="s">
        <v>3721</v>
      </c>
      <c r="B2176" s="11" t="s">
        <v>3722</v>
      </c>
      <c r="C2176" s="11">
        <v>357</v>
      </c>
      <c r="D2176" s="11" t="s">
        <v>10</v>
      </c>
      <c r="E2176" s="11">
        <v>41</v>
      </c>
      <c r="F2176" s="11">
        <v>347</v>
      </c>
      <c r="G2176" s="11">
        <v>3198</v>
      </c>
      <c r="H2176" s="11" t="s">
        <v>11</v>
      </c>
    </row>
    <row r="2177" spans="1:8">
      <c r="A2177" s="11" t="s">
        <v>3723</v>
      </c>
      <c r="B2177" s="11" t="s">
        <v>3724</v>
      </c>
      <c r="C2177" s="11">
        <v>241</v>
      </c>
      <c r="D2177" s="11" t="s">
        <v>10</v>
      </c>
      <c r="E2177" s="11">
        <v>6</v>
      </c>
      <c r="F2177" s="11">
        <v>205</v>
      </c>
      <c r="G2177" s="11">
        <v>3198</v>
      </c>
      <c r="H2177" s="11" t="s">
        <v>11</v>
      </c>
    </row>
    <row r="2178" spans="1:8">
      <c r="A2178" s="11" t="s">
        <v>3725</v>
      </c>
      <c r="B2178" s="11" t="s">
        <v>3726</v>
      </c>
      <c r="C2178" s="11">
        <v>374</v>
      </c>
      <c r="D2178" s="11" t="s">
        <v>10</v>
      </c>
      <c r="E2178" s="11">
        <v>31</v>
      </c>
      <c r="F2178" s="11">
        <v>361</v>
      </c>
      <c r="G2178" s="11">
        <v>3198</v>
      </c>
      <c r="H2178" s="11" t="s">
        <v>11</v>
      </c>
    </row>
    <row r="2179" spans="1:8">
      <c r="A2179" s="11" t="s">
        <v>3727</v>
      </c>
      <c r="B2179" s="11" t="s">
        <v>3728</v>
      </c>
      <c r="C2179" s="11">
        <v>360</v>
      </c>
      <c r="D2179" s="11" t="s">
        <v>10</v>
      </c>
      <c r="E2179" s="11">
        <v>28</v>
      </c>
      <c r="F2179" s="11">
        <v>339</v>
      </c>
      <c r="G2179" s="11">
        <v>3198</v>
      </c>
      <c r="H2179" s="11" t="s">
        <v>11</v>
      </c>
    </row>
    <row r="2180" spans="1:8">
      <c r="A2180" s="11" t="s">
        <v>3729</v>
      </c>
      <c r="B2180" s="11" t="s">
        <v>3730</v>
      </c>
      <c r="C2180" s="11">
        <v>295</v>
      </c>
      <c r="D2180" s="11" t="s">
        <v>10</v>
      </c>
      <c r="E2180" s="11">
        <v>30</v>
      </c>
      <c r="F2180" s="11">
        <v>286</v>
      </c>
      <c r="G2180" s="11">
        <v>3198</v>
      </c>
      <c r="H2180" s="11" t="s">
        <v>11</v>
      </c>
    </row>
    <row r="2181" spans="1:8">
      <c r="A2181" s="11" t="s">
        <v>3731</v>
      </c>
      <c r="B2181" s="11" t="s">
        <v>3732</v>
      </c>
      <c r="C2181" s="11">
        <v>118</v>
      </c>
      <c r="D2181" s="11" t="s">
        <v>10</v>
      </c>
      <c r="E2181" s="11">
        <v>51</v>
      </c>
      <c r="F2181" s="11">
        <v>117</v>
      </c>
      <c r="G2181" s="11">
        <v>3198</v>
      </c>
      <c r="H2181" s="11" t="s">
        <v>11</v>
      </c>
    </row>
    <row r="2182" spans="1:8">
      <c r="A2182" s="11" t="s">
        <v>3733</v>
      </c>
      <c r="B2182" s="11" t="s">
        <v>3734</v>
      </c>
      <c r="C2182" s="11">
        <v>376</v>
      </c>
      <c r="D2182" s="11" t="s">
        <v>10</v>
      </c>
      <c r="E2182" s="11">
        <v>40</v>
      </c>
      <c r="F2182" s="11">
        <v>357</v>
      </c>
      <c r="G2182" s="11">
        <v>3198</v>
      </c>
      <c r="H2182" s="11" t="s">
        <v>11</v>
      </c>
    </row>
    <row r="2183" spans="1:8">
      <c r="A2183" s="11" t="s">
        <v>3735</v>
      </c>
      <c r="B2183" s="11" t="s">
        <v>3736</v>
      </c>
      <c r="C2183" s="11">
        <v>232</v>
      </c>
      <c r="D2183" s="11" t="s">
        <v>10</v>
      </c>
      <c r="E2183" s="11">
        <v>6</v>
      </c>
      <c r="F2183" s="11">
        <v>209</v>
      </c>
      <c r="G2183" s="11">
        <v>3198</v>
      </c>
      <c r="H2183" s="11" t="s">
        <v>11</v>
      </c>
    </row>
    <row r="2184" spans="1:8">
      <c r="A2184" s="11" t="s">
        <v>3737</v>
      </c>
      <c r="B2184" s="11" t="s">
        <v>3738</v>
      </c>
      <c r="C2184" s="11">
        <v>411</v>
      </c>
      <c r="D2184" s="11" t="s">
        <v>10</v>
      </c>
      <c r="E2184" s="11">
        <v>71</v>
      </c>
      <c r="F2184" s="11">
        <v>390</v>
      </c>
      <c r="G2184" s="11">
        <v>3198</v>
      </c>
      <c r="H2184" s="11" t="s">
        <v>11</v>
      </c>
    </row>
    <row r="2185" spans="1:8">
      <c r="A2185" s="11" t="s">
        <v>3739</v>
      </c>
      <c r="B2185" s="11" t="s">
        <v>3740</v>
      </c>
      <c r="C2185" s="11">
        <v>242</v>
      </c>
      <c r="D2185" s="11" t="s">
        <v>10</v>
      </c>
      <c r="E2185" s="11">
        <v>5</v>
      </c>
      <c r="F2185" s="11">
        <v>204</v>
      </c>
      <c r="G2185" s="11">
        <v>3198</v>
      </c>
      <c r="H2185" s="11" t="s">
        <v>11</v>
      </c>
    </row>
    <row r="2186" spans="1:8">
      <c r="A2186" s="11" t="s">
        <v>3741</v>
      </c>
      <c r="B2186" s="11" t="s">
        <v>3742</v>
      </c>
      <c r="C2186" s="11">
        <v>385</v>
      </c>
      <c r="D2186" s="11" t="s">
        <v>10</v>
      </c>
      <c r="E2186" s="11">
        <v>29</v>
      </c>
      <c r="F2186" s="11">
        <v>340</v>
      </c>
      <c r="G2186" s="11">
        <v>3198</v>
      </c>
      <c r="H2186" s="11" t="s">
        <v>11</v>
      </c>
    </row>
    <row r="2187" spans="1:8">
      <c r="A2187" s="11" t="s">
        <v>3743</v>
      </c>
      <c r="B2187" s="11" t="s">
        <v>3744</v>
      </c>
      <c r="C2187" s="11">
        <v>666</v>
      </c>
      <c r="D2187" s="11" t="s">
        <v>10</v>
      </c>
      <c r="E2187" s="11">
        <v>33</v>
      </c>
      <c r="F2187" s="11">
        <v>314</v>
      </c>
      <c r="G2187" s="11">
        <v>3198</v>
      </c>
      <c r="H2187" s="11" t="s">
        <v>11</v>
      </c>
    </row>
    <row r="2188" spans="1:8">
      <c r="A2188" s="11" t="s">
        <v>3743</v>
      </c>
      <c r="B2188" s="11" t="s">
        <v>3744</v>
      </c>
      <c r="C2188" s="11">
        <v>666</v>
      </c>
      <c r="D2188" s="11" t="s">
        <v>10</v>
      </c>
      <c r="E2188" s="11">
        <v>336</v>
      </c>
      <c r="F2188" s="11">
        <v>650</v>
      </c>
      <c r="G2188" s="11">
        <v>3198</v>
      </c>
      <c r="H2188" s="11" t="s">
        <v>11</v>
      </c>
    </row>
    <row r="2189" spans="1:8">
      <c r="A2189" s="11" t="s">
        <v>3745</v>
      </c>
      <c r="B2189" s="11" t="s">
        <v>3746</v>
      </c>
      <c r="C2189" s="11">
        <v>351</v>
      </c>
      <c r="D2189" s="11" t="s">
        <v>10</v>
      </c>
      <c r="E2189" s="11">
        <v>23</v>
      </c>
      <c r="F2189" s="11">
        <v>332</v>
      </c>
      <c r="G2189" s="11">
        <v>3198</v>
      </c>
      <c r="H2189" s="11" t="s">
        <v>11</v>
      </c>
    </row>
    <row r="2190" spans="1:8">
      <c r="A2190" s="11" t="s">
        <v>3747</v>
      </c>
      <c r="B2190" s="11" t="s">
        <v>3748</v>
      </c>
      <c r="C2190" s="11">
        <v>449</v>
      </c>
      <c r="D2190" s="11" t="s">
        <v>10</v>
      </c>
      <c r="E2190" s="11">
        <v>98</v>
      </c>
      <c r="F2190" s="11">
        <v>428</v>
      </c>
      <c r="G2190" s="11">
        <v>3198</v>
      </c>
      <c r="H2190" s="11" t="s">
        <v>11</v>
      </c>
    </row>
    <row r="2191" spans="1:8">
      <c r="A2191" s="11" t="s">
        <v>3749</v>
      </c>
      <c r="B2191" s="11" t="s">
        <v>3750</v>
      </c>
      <c r="C2191" s="11">
        <v>383</v>
      </c>
      <c r="D2191" s="11" t="s">
        <v>10</v>
      </c>
      <c r="E2191" s="11">
        <v>32</v>
      </c>
      <c r="F2191" s="11">
        <v>361</v>
      </c>
      <c r="G2191" s="11">
        <v>3198</v>
      </c>
      <c r="H2191" s="11" t="s">
        <v>11</v>
      </c>
    </row>
    <row r="2192" spans="1:8">
      <c r="A2192" s="11" t="s">
        <v>3751</v>
      </c>
      <c r="B2192" s="11" t="s">
        <v>3752</v>
      </c>
      <c r="C2192" s="11">
        <v>381</v>
      </c>
      <c r="D2192" s="11" t="s">
        <v>10</v>
      </c>
      <c r="E2192" s="11">
        <v>33</v>
      </c>
      <c r="F2192" s="11">
        <v>362</v>
      </c>
      <c r="G2192" s="11">
        <v>3198</v>
      </c>
      <c r="H2192" s="11" t="s">
        <v>11</v>
      </c>
    </row>
    <row r="2193" spans="1:8">
      <c r="A2193" s="11" t="s">
        <v>3753</v>
      </c>
      <c r="B2193" s="11" t="s">
        <v>3754</v>
      </c>
      <c r="C2193" s="11">
        <v>384</v>
      </c>
      <c r="D2193" s="11" t="s">
        <v>10</v>
      </c>
      <c r="E2193" s="11">
        <v>35</v>
      </c>
      <c r="F2193" s="11">
        <v>359</v>
      </c>
      <c r="G2193" s="11">
        <v>3198</v>
      </c>
      <c r="H2193" s="11" t="s">
        <v>11</v>
      </c>
    </row>
    <row r="2194" spans="1:8">
      <c r="A2194" s="11" t="s">
        <v>3755</v>
      </c>
      <c r="B2194" s="11" t="s">
        <v>3756</v>
      </c>
      <c r="C2194" s="11">
        <v>332</v>
      </c>
      <c r="D2194" s="11" t="s">
        <v>10</v>
      </c>
      <c r="E2194" s="11">
        <v>1</v>
      </c>
      <c r="F2194" s="11">
        <v>313</v>
      </c>
      <c r="G2194" s="11">
        <v>3198</v>
      </c>
      <c r="H2194" s="11" t="s">
        <v>11</v>
      </c>
    </row>
    <row r="2195" spans="1:8">
      <c r="A2195" s="11" t="s">
        <v>3757</v>
      </c>
      <c r="B2195" s="11" t="s">
        <v>3758</v>
      </c>
      <c r="C2195" s="11">
        <v>359</v>
      </c>
      <c r="D2195" s="11" t="s">
        <v>10</v>
      </c>
      <c r="E2195" s="11">
        <v>31</v>
      </c>
      <c r="F2195" s="11">
        <v>341</v>
      </c>
      <c r="G2195" s="11">
        <v>3198</v>
      </c>
      <c r="H2195" s="11" t="s">
        <v>11</v>
      </c>
    </row>
    <row r="2196" spans="1:8">
      <c r="A2196" s="11" t="s">
        <v>3759</v>
      </c>
      <c r="B2196" s="11" t="s">
        <v>3760</v>
      </c>
      <c r="C2196" s="11">
        <v>366</v>
      </c>
      <c r="D2196" s="11" t="s">
        <v>10</v>
      </c>
      <c r="E2196" s="11">
        <v>37</v>
      </c>
      <c r="F2196" s="11">
        <v>348</v>
      </c>
      <c r="G2196" s="11">
        <v>3198</v>
      </c>
      <c r="H2196" s="11" t="s">
        <v>11</v>
      </c>
    </row>
    <row r="2197" spans="1:8">
      <c r="A2197" s="11" t="s">
        <v>3761</v>
      </c>
      <c r="B2197" s="11" t="s">
        <v>3762</v>
      </c>
      <c r="C2197" s="11">
        <v>392</v>
      </c>
      <c r="D2197" s="11" t="s">
        <v>10</v>
      </c>
      <c r="E2197" s="11">
        <v>64</v>
      </c>
      <c r="F2197" s="11">
        <v>373</v>
      </c>
      <c r="G2197" s="11">
        <v>3198</v>
      </c>
      <c r="H2197" s="11" t="s">
        <v>11</v>
      </c>
    </row>
    <row r="2198" spans="1:8">
      <c r="A2198" s="11" t="s">
        <v>3763</v>
      </c>
      <c r="B2198" s="11" t="s">
        <v>3764</v>
      </c>
      <c r="C2198" s="11">
        <v>363</v>
      </c>
      <c r="D2198" s="11" t="s">
        <v>10</v>
      </c>
      <c r="E2198" s="11">
        <v>35</v>
      </c>
      <c r="F2198" s="11">
        <v>344</v>
      </c>
      <c r="G2198" s="11">
        <v>3198</v>
      </c>
      <c r="H2198" s="11" t="s">
        <v>11</v>
      </c>
    </row>
    <row r="2199" spans="1:8">
      <c r="A2199" s="11" t="s">
        <v>3765</v>
      </c>
      <c r="B2199" s="11" t="s">
        <v>3766</v>
      </c>
      <c r="C2199" s="11">
        <v>1026</v>
      </c>
      <c r="D2199" s="11" t="s">
        <v>3767</v>
      </c>
      <c r="E2199" s="11">
        <v>105</v>
      </c>
      <c r="F2199" s="11">
        <v>627</v>
      </c>
      <c r="G2199" s="11">
        <v>876</v>
      </c>
      <c r="H2199" s="11" t="s">
        <v>3768</v>
      </c>
    </row>
    <row r="2200" spans="1:8">
      <c r="A2200" s="11" t="s">
        <v>3765</v>
      </c>
      <c r="B2200" s="11" t="s">
        <v>3766</v>
      </c>
      <c r="C2200" s="11">
        <v>1026</v>
      </c>
      <c r="D2200" s="11" t="s">
        <v>10</v>
      </c>
      <c r="E2200" s="11">
        <v>705</v>
      </c>
      <c r="F2200" s="11">
        <v>1017</v>
      </c>
      <c r="G2200" s="11">
        <v>3198</v>
      </c>
      <c r="H2200" s="11" t="s">
        <v>11</v>
      </c>
    </row>
    <row r="2201" spans="1:8">
      <c r="A2201" s="11" t="s">
        <v>3769</v>
      </c>
      <c r="B2201" s="11" t="s">
        <v>3770</v>
      </c>
      <c r="C2201" s="11">
        <v>180</v>
      </c>
      <c r="D2201" s="11" t="s">
        <v>10</v>
      </c>
      <c r="E2201" s="11">
        <v>1</v>
      </c>
      <c r="F2201" s="11">
        <v>128</v>
      </c>
      <c r="G2201" s="11">
        <v>3198</v>
      </c>
      <c r="H2201" s="11" t="s">
        <v>11</v>
      </c>
    </row>
    <row r="2202" spans="1:8">
      <c r="A2202" s="11" t="s">
        <v>3771</v>
      </c>
      <c r="B2202" s="11" t="s">
        <v>3772</v>
      </c>
      <c r="C2202" s="11">
        <v>375</v>
      </c>
      <c r="D2202" s="11" t="s">
        <v>10</v>
      </c>
      <c r="E2202" s="11">
        <v>39</v>
      </c>
      <c r="F2202" s="11">
        <v>352</v>
      </c>
      <c r="G2202" s="11">
        <v>3198</v>
      </c>
      <c r="H2202" s="11" t="s">
        <v>11</v>
      </c>
    </row>
    <row r="2203" spans="1:8">
      <c r="A2203" s="11" t="s">
        <v>3773</v>
      </c>
      <c r="B2203" s="11" t="s">
        <v>3774</v>
      </c>
      <c r="C2203" s="11">
        <v>371</v>
      </c>
      <c r="D2203" s="11" t="s">
        <v>10</v>
      </c>
      <c r="E2203" s="11">
        <v>38</v>
      </c>
      <c r="F2203" s="11">
        <v>351</v>
      </c>
      <c r="G2203" s="11">
        <v>3198</v>
      </c>
      <c r="H2203" s="11" t="s">
        <v>11</v>
      </c>
    </row>
    <row r="2204" spans="1:8">
      <c r="A2204" s="11" t="s">
        <v>3775</v>
      </c>
      <c r="B2204" s="11" t="s">
        <v>3776</v>
      </c>
      <c r="C2204" s="11">
        <v>362</v>
      </c>
      <c r="D2204" s="11" t="s">
        <v>10</v>
      </c>
      <c r="E2204" s="11">
        <v>33</v>
      </c>
      <c r="F2204" s="11">
        <v>341</v>
      </c>
      <c r="G2204" s="11">
        <v>3198</v>
      </c>
      <c r="H2204" s="11" t="s">
        <v>11</v>
      </c>
    </row>
    <row r="2205" spans="1:8">
      <c r="A2205" s="11" t="s">
        <v>3777</v>
      </c>
      <c r="B2205" s="11" t="s">
        <v>3778</v>
      </c>
      <c r="C2205" s="11">
        <v>302</v>
      </c>
      <c r="D2205" s="11" t="s">
        <v>10</v>
      </c>
      <c r="E2205" s="11">
        <v>34</v>
      </c>
      <c r="F2205" s="11">
        <v>283</v>
      </c>
      <c r="G2205" s="11">
        <v>3198</v>
      </c>
      <c r="H2205" s="11" t="s">
        <v>11</v>
      </c>
    </row>
    <row r="2206" spans="1:8">
      <c r="A2206" s="11" t="s">
        <v>3779</v>
      </c>
      <c r="B2206" s="11" t="s">
        <v>3780</v>
      </c>
      <c r="C2206" s="11">
        <v>256</v>
      </c>
      <c r="D2206" s="11" t="s">
        <v>10</v>
      </c>
      <c r="E2206" s="11">
        <v>9</v>
      </c>
      <c r="F2206" s="11">
        <v>203</v>
      </c>
      <c r="G2206" s="11">
        <v>3198</v>
      </c>
      <c r="H2206" s="11" t="s">
        <v>11</v>
      </c>
    </row>
    <row r="2207" spans="1:8">
      <c r="A2207" s="11" t="s">
        <v>3781</v>
      </c>
      <c r="B2207" s="11" t="s">
        <v>3782</v>
      </c>
      <c r="C2207" s="11">
        <v>728</v>
      </c>
      <c r="D2207" s="11" t="s">
        <v>10</v>
      </c>
      <c r="E2207" s="11">
        <v>30</v>
      </c>
      <c r="F2207" s="11">
        <v>342</v>
      </c>
      <c r="G2207" s="11">
        <v>3198</v>
      </c>
      <c r="H2207" s="11" t="s">
        <v>11</v>
      </c>
    </row>
    <row r="2208" spans="1:8">
      <c r="A2208" s="11" t="s">
        <v>3781</v>
      </c>
      <c r="B2208" s="11" t="s">
        <v>3782</v>
      </c>
      <c r="C2208" s="11">
        <v>728</v>
      </c>
      <c r="D2208" s="11" t="s">
        <v>10</v>
      </c>
      <c r="E2208" s="11">
        <v>395</v>
      </c>
      <c r="F2208" s="11">
        <v>707</v>
      </c>
      <c r="G2208" s="11">
        <v>3198</v>
      </c>
      <c r="H2208" s="11" t="s">
        <v>11</v>
      </c>
    </row>
    <row r="2209" spans="1:8">
      <c r="A2209" s="11" t="s">
        <v>3783</v>
      </c>
      <c r="B2209" s="11" t="s">
        <v>3784</v>
      </c>
      <c r="C2209" s="11">
        <v>1388</v>
      </c>
      <c r="D2209" s="11" t="s">
        <v>3785</v>
      </c>
      <c r="E2209" s="11">
        <v>221</v>
      </c>
      <c r="F2209" s="11">
        <v>355</v>
      </c>
      <c r="G2209" s="11">
        <v>815</v>
      </c>
      <c r="H2209" s="11" t="s">
        <v>3786</v>
      </c>
    </row>
    <row r="2210" spans="1:8">
      <c r="A2210" s="11" t="s">
        <v>3783</v>
      </c>
      <c r="B2210" s="11" t="s">
        <v>3784</v>
      </c>
      <c r="C2210" s="11">
        <v>1388</v>
      </c>
      <c r="D2210" s="11" t="s">
        <v>3785</v>
      </c>
      <c r="E2210" s="11">
        <v>1063</v>
      </c>
      <c r="F2210" s="11">
        <v>1198</v>
      </c>
      <c r="G2210" s="11">
        <v>815</v>
      </c>
      <c r="H2210" s="11" t="s">
        <v>3786</v>
      </c>
    </row>
    <row r="2211" spans="1:8">
      <c r="A2211" s="11" t="s">
        <v>3783</v>
      </c>
      <c r="B2211" s="11" t="s">
        <v>3784</v>
      </c>
      <c r="C2211" s="11">
        <v>1388</v>
      </c>
      <c r="D2211" s="11" t="s">
        <v>10</v>
      </c>
      <c r="E2211" s="11">
        <v>531</v>
      </c>
      <c r="F2211" s="11">
        <v>752</v>
      </c>
      <c r="G2211" s="11">
        <v>3198</v>
      </c>
      <c r="H2211" s="11" t="s">
        <v>11</v>
      </c>
    </row>
    <row r="2212" spans="1:8">
      <c r="A2212" s="11" t="s">
        <v>3787</v>
      </c>
      <c r="B2212" s="11" t="s">
        <v>3788</v>
      </c>
      <c r="C2212" s="11">
        <v>364</v>
      </c>
      <c r="D2212" s="11" t="s">
        <v>10</v>
      </c>
      <c r="E2212" s="11">
        <v>31</v>
      </c>
      <c r="F2212" s="11">
        <v>345</v>
      </c>
      <c r="G2212" s="11">
        <v>3198</v>
      </c>
      <c r="H2212" s="11" t="s">
        <v>11</v>
      </c>
    </row>
    <row r="2213" spans="1:8">
      <c r="A2213" s="11" t="s">
        <v>3789</v>
      </c>
      <c r="B2213" s="11" t="s">
        <v>3790</v>
      </c>
      <c r="C2213" s="11">
        <v>344</v>
      </c>
      <c r="D2213" s="11" t="s">
        <v>10</v>
      </c>
      <c r="E2213" s="11">
        <v>23</v>
      </c>
      <c r="F2213" s="11">
        <v>335</v>
      </c>
      <c r="G2213" s="11">
        <v>3198</v>
      </c>
      <c r="H2213" s="11" t="s">
        <v>11</v>
      </c>
    </row>
    <row r="2214" spans="1:8">
      <c r="A2214" s="11" t="s">
        <v>3791</v>
      </c>
      <c r="B2214" s="11" t="s">
        <v>3792</v>
      </c>
      <c r="C2214" s="11">
        <v>359</v>
      </c>
      <c r="D2214" s="11" t="s">
        <v>10</v>
      </c>
      <c r="E2214" s="11">
        <v>26</v>
      </c>
      <c r="F2214" s="11">
        <v>335</v>
      </c>
      <c r="G2214" s="11">
        <v>3198</v>
      </c>
      <c r="H2214" s="11" t="s">
        <v>11</v>
      </c>
    </row>
    <row r="2215" spans="1:8">
      <c r="A2215" s="11" t="s">
        <v>3793</v>
      </c>
      <c r="B2215" s="11" t="s">
        <v>3794</v>
      </c>
      <c r="C2215" s="11">
        <v>358</v>
      </c>
      <c r="D2215" s="11" t="s">
        <v>10</v>
      </c>
      <c r="E2215" s="11">
        <v>27</v>
      </c>
      <c r="F2215" s="11">
        <v>338</v>
      </c>
      <c r="G2215" s="11">
        <v>3198</v>
      </c>
      <c r="H2215" s="11" t="s">
        <v>11</v>
      </c>
    </row>
    <row r="2216" spans="1:8">
      <c r="A2216" s="11" t="s">
        <v>3795</v>
      </c>
      <c r="B2216" s="11" t="s">
        <v>3796</v>
      </c>
      <c r="C2216" s="11">
        <v>221</v>
      </c>
      <c r="D2216" s="11" t="s">
        <v>10</v>
      </c>
      <c r="E2216" s="11">
        <v>40</v>
      </c>
      <c r="F2216" s="11">
        <v>198</v>
      </c>
      <c r="G2216" s="11">
        <v>3198</v>
      </c>
      <c r="H2216" s="11" t="s">
        <v>11</v>
      </c>
    </row>
    <row r="2217" spans="1:8">
      <c r="A2217" s="11" t="s">
        <v>3797</v>
      </c>
      <c r="B2217" s="11" t="s">
        <v>3798</v>
      </c>
      <c r="C2217" s="11">
        <v>370</v>
      </c>
      <c r="D2217" s="11" t="s">
        <v>10</v>
      </c>
      <c r="E2217" s="11">
        <v>34</v>
      </c>
      <c r="F2217" s="11">
        <v>346</v>
      </c>
      <c r="G2217" s="11">
        <v>3198</v>
      </c>
      <c r="H2217" s="11" t="s">
        <v>11</v>
      </c>
    </row>
    <row r="2218" spans="1:8">
      <c r="A2218" s="11" t="s">
        <v>3799</v>
      </c>
      <c r="B2218" s="11" t="s">
        <v>3800</v>
      </c>
      <c r="C2218" s="11">
        <v>391</v>
      </c>
      <c r="D2218" s="11" t="s">
        <v>10</v>
      </c>
      <c r="E2218" s="11">
        <v>37</v>
      </c>
      <c r="F2218" s="11">
        <v>351</v>
      </c>
      <c r="G2218" s="11">
        <v>3198</v>
      </c>
      <c r="H2218" s="11" t="s">
        <v>11</v>
      </c>
    </row>
    <row r="2219" spans="1:8">
      <c r="A2219" s="11" t="s">
        <v>3801</v>
      </c>
      <c r="B2219" s="11" t="s">
        <v>3802</v>
      </c>
      <c r="C2219" s="11">
        <v>367</v>
      </c>
      <c r="D2219" s="11" t="s">
        <v>10</v>
      </c>
      <c r="E2219" s="11">
        <v>32</v>
      </c>
      <c r="F2219" s="11">
        <v>344</v>
      </c>
      <c r="G2219" s="11">
        <v>3198</v>
      </c>
      <c r="H2219" s="11" t="s">
        <v>11</v>
      </c>
    </row>
    <row r="2220" spans="1:8">
      <c r="A2220" s="11" t="s">
        <v>3803</v>
      </c>
      <c r="B2220" s="11" t="s">
        <v>3804</v>
      </c>
      <c r="C2220" s="11">
        <v>362</v>
      </c>
      <c r="D2220" s="11" t="s">
        <v>10</v>
      </c>
      <c r="E2220" s="11">
        <v>27</v>
      </c>
      <c r="F2220" s="11">
        <v>339</v>
      </c>
      <c r="G2220" s="11">
        <v>3198</v>
      </c>
      <c r="H2220" s="11" t="s">
        <v>11</v>
      </c>
    </row>
    <row r="2221" spans="1:8">
      <c r="A2221" s="11" t="s">
        <v>3805</v>
      </c>
      <c r="B2221" s="11" t="s">
        <v>3806</v>
      </c>
      <c r="C2221" s="11">
        <v>658</v>
      </c>
      <c r="D2221" s="11" t="s">
        <v>10</v>
      </c>
      <c r="E2221" s="11">
        <v>28</v>
      </c>
      <c r="F2221" s="11">
        <v>334</v>
      </c>
      <c r="G2221" s="11">
        <v>3198</v>
      </c>
      <c r="H2221" s="11" t="s">
        <v>11</v>
      </c>
    </row>
    <row r="2222" spans="1:8">
      <c r="A2222" s="11" t="s">
        <v>3805</v>
      </c>
      <c r="B2222" s="11" t="s">
        <v>3806</v>
      </c>
      <c r="C2222" s="11">
        <v>658</v>
      </c>
      <c r="D2222" s="11" t="s">
        <v>10</v>
      </c>
      <c r="E2222" s="11">
        <v>337</v>
      </c>
      <c r="F2222" s="11">
        <v>649</v>
      </c>
      <c r="G2222" s="11">
        <v>3198</v>
      </c>
      <c r="H2222" s="11" t="s">
        <v>11</v>
      </c>
    </row>
    <row r="2223" spans="1:8">
      <c r="A2223" s="11" t="s">
        <v>3807</v>
      </c>
      <c r="B2223" s="11" t="s">
        <v>3808</v>
      </c>
      <c r="C2223" s="11">
        <v>256</v>
      </c>
      <c r="D2223" s="11" t="s">
        <v>10</v>
      </c>
      <c r="E2223" s="11">
        <v>9</v>
      </c>
      <c r="F2223" s="11">
        <v>203</v>
      </c>
      <c r="G2223" s="11">
        <v>3198</v>
      </c>
      <c r="H2223" s="11" t="s">
        <v>11</v>
      </c>
    </row>
    <row r="2224" spans="1:8">
      <c r="A2224" s="11" t="s">
        <v>3809</v>
      </c>
      <c r="B2224" s="11" t="s">
        <v>3810</v>
      </c>
      <c r="C2224" s="11">
        <v>363</v>
      </c>
      <c r="D2224" s="11" t="s">
        <v>10</v>
      </c>
      <c r="E2224" s="11">
        <v>30</v>
      </c>
      <c r="F2224" s="11">
        <v>342</v>
      </c>
      <c r="G2224" s="11">
        <v>3198</v>
      </c>
      <c r="H2224" s="11" t="s">
        <v>11</v>
      </c>
    </row>
    <row r="2225" spans="1:8">
      <c r="A2225" s="11" t="s">
        <v>3811</v>
      </c>
      <c r="B2225" s="11" t="s">
        <v>3812</v>
      </c>
      <c r="C2225" s="11">
        <v>358</v>
      </c>
      <c r="D2225" s="11" t="s">
        <v>10</v>
      </c>
      <c r="E2225" s="11">
        <v>45</v>
      </c>
      <c r="F2225" s="11">
        <v>347</v>
      </c>
      <c r="G2225" s="11">
        <v>3198</v>
      </c>
      <c r="H2225" s="11" t="s">
        <v>11</v>
      </c>
    </row>
    <row r="2226" spans="1:8">
      <c r="A2226" s="11" t="s">
        <v>3813</v>
      </c>
      <c r="B2226" s="11" t="s">
        <v>3814</v>
      </c>
      <c r="C2226" s="11">
        <v>366</v>
      </c>
      <c r="D2226" s="11" t="s">
        <v>10</v>
      </c>
      <c r="E2226" s="11">
        <v>41</v>
      </c>
      <c r="F2226" s="11">
        <v>357</v>
      </c>
      <c r="G2226" s="11">
        <v>3198</v>
      </c>
      <c r="H2226" s="11" t="s">
        <v>11</v>
      </c>
    </row>
    <row r="2227" spans="1:8">
      <c r="A2227" s="11" t="s">
        <v>3815</v>
      </c>
      <c r="B2227" s="11" t="s">
        <v>3816</v>
      </c>
      <c r="C2227" s="11">
        <v>298</v>
      </c>
      <c r="D2227" s="11" t="s">
        <v>10</v>
      </c>
      <c r="E2227" s="11">
        <v>1</v>
      </c>
      <c r="F2227" s="11">
        <v>288</v>
      </c>
      <c r="G2227" s="11">
        <v>3198</v>
      </c>
      <c r="H2227" s="11" t="s">
        <v>11</v>
      </c>
    </row>
    <row r="2228" spans="1:8">
      <c r="A2228" s="11" t="s">
        <v>3817</v>
      </c>
      <c r="B2228" s="11" t="s">
        <v>3818</v>
      </c>
      <c r="C2228" s="11">
        <v>237</v>
      </c>
      <c r="D2228" s="11" t="s">
        <v>10</v>
      </c>
      <c r="E2228" s="11">
        <v>5</v>
      </c>
      <c r="F2228" s="11">
        <v>203</v>
      </c>
      <c r="G2228" s="11">
        <v>3198</v>
      </c>
      <c r="H2228" s="11" t="s">
        <v>11</v>
      </c>
    </row>
    <row r="2229" spans="1:8">
      <c r="A2229" s="11" t="s">
        <v>3819</v>
      </c>
      <c r="B2229" s="11" t="s">
        <v>3820</v>
      </c>
      <c r="C2229" s="11">
        <v>1124</v>
      </c>
      <c r="D2229" s="11" t="s">
        <v>10</v>
      </c>
      <c r="E2229" s="11">
        <v>24</v>
      </c>
      <c r="F2229" s="11">
        <v>347</v>
      </c>
      <c r="G2229" s="11">
        <v>3198</v>
      </c>
      <c r="H2229" s="11" t="s">
        <v>11</v>
      </c>
    </row>
    <row r="2230" spans="1:8">
      <c r="A2230" s="11" t="s">
        <v>3819</v>
      </c>
      <c r="B2230" s="11" t="s">
        <v>3820</v>
      </c>
      <c r="C2230" s="11">
        <v>1124</v>
      </c>
      <c r="D2230" s="11" t="s">
        <v>10</v>
      </c>
      <c r="E2230" s="11">
        <v>375</v>
      </c>
      <c r="F2230" s="11">
        <v>701</v>
      </c>
      <c r="G2230" s="11">
        <v>3198</v>
      </c>
      <c r="H2230" s="11" t="s">
        <v>11</v>
      </c>
    </row>
    <row r="2231" spans="1:8">
      <c r="A2231" s="11" t="s">
        <v>3819</v>
      </c>
      <c r="B2231" s="11" t="s">
        <v>3820</v>
      </c>
      <c r="C2231" s="11">
        <v>1124</v>
      </c>
      <c r="D2231" s="11" t="s">
        <v>504</v>
      </c>
      <c r="E2231" s="11">
        <v>704</v>
      </c>
      <c r="F2231" s="11">
        <v>824</v>
      </c>
      <c r="G2231" s="11">
        <v>2</v>
      </c>
    </row>
    <row r="2232" spans="1:8">
      <c r="A2232" s="11" t="s">
        <v>3819</v>
      </c>
      <c r="B2232" s="11" t="s">
        <v>3820</v>
      </c>
      <c r="C2232" s="11">
        <v>1124</v>
      </c>
      <c r="D2232" s="11" t="s">
        <v>505</v>
      </c>
      <c r="E2232" s="11">
        <v>826</v>
      </c>
      <c r="F2232" s="11">
        <v>897</v>
      </c>
      <c r="G2232" s="11">
        <v>5</v>
      </c>
    </row>
    <row r="2233" spans="1:8">
      <c r="A2233" s="11" t="s">
        <v>3819</v>
      </c>
      <c r="B2233" s="11" t="s">
        <v>3820</v>
      </c>
      <c r="C2233" s="11">
        <v>1124</v>
      </c>
      <c r="D2233" s="11" t="s">
        <v>506</v>
      </c>
      <c r="E2233" s="11">
        <v>940</v>
      </c>
      <c r="F2233" s="11">
        <v>1122</v>
      </c>
      <c r="G2233" s="11">
        <v>171</v>
      </c>
    </row>
    <row r="2234" spans="1:8">
      <c r="A2234" s="11" t="s">
        <v>3821</v>
      </c>
      <c r="B2234" s="11" t="s">
        <v>3822</v>
      </c>
      <c r="C2234" s="11">
        <v>359</v>
      </c>
      <c r="D2234" s="11" t="s">
        <v>10</v>
      </c>
      <c r="E2234" s="11">
        <v>34</v>
      </c>
      <c r="F2234" s="11">
        <v>339</v>
      </c>
      <c r="G2234" s="11">
        <v>3198</v>
      </c>
      <c r="H2234" s="11" t="s">
        <v>11</v>
      </c>
    </row>
    <row r="2235" spans="1:8">
      <c r="A2235" s="11" t="s">
        <v>3823</v>
      </c>
      <c r="B2235" s="11" t="s">
        <v>3824</v>
      </c>
      <c r="C2235" s="11">
        <v>400</v>
      </c>
      <c r="D2235" s="11" t="s">
        <v>10</v>
      </c>
      <c r="E2235" s="11">
        <v>75</v>
      </c>
      <c r="F2235" s="11">
        <v>380</v>
      </c>
      <c r="G2235" s="11">
        <v>3198</v>
      </c>
      <c r="H2235" s="11" t="s">
        <v>11</v>
      </c>
    </row>
    <row r="2236" spans="1:8">
      <c r="A2236" s="11" t="s">
        <v>3825</v>
      </c>
      <c r="B2236" s="11" t="s">
        <v>3826</v>
      </c>
      <c r="C2236" s="11">
        <v>394</v>
      </c>
      <c r="D2236" s="11" t="s">
        <v>10</v>
      </c>
      <c r="E2236" s="11">
        <v>67</v>
      </c>
      <c r="F2236" s="11">
        <v>374</v>
      </c>
      <c r="G2236" s="11">
        <v>3198</v>
      </c>
      <c r="H2236" s="11" t="s">
        <v>11</v>
      </c>
    </row>
    <row r="2237" spans="1:8">
      <c r="A2237" s="11" t="s">
        <v>3827</v>
      </c>
      <c r="B2237" s="11" t="s">
        <v>3828</v>
      </c>
      <c r="C2237" s="11">
        <v>450</v>
      </c>
      <c r="D2237" s="11" t="s">
        <v>10</v>
      </c>
      <c r="E2237" s="11">
        <v>117</v>
      </c>
      <c r="F2237" s="11">
        <v>422</v>
      </c>
      <c r="G2237" s="11">
        <v>3198</v>
      </c>
      <c r="H2237" s="11" t="s">
        <v>11</v>
      </c>
    </row>
    <row r="2238" spans="1:8">
      <c r="A2238" s="11" t="s">
        <v>3829</v>
      </c>
      <c r="B2238" s="11" t="s">
        <v>3830</v>
      </c>
      <c r="C2238" s="11">
        <v>365</v>
      </c>
      <c r="D2238" s="11" t="s">
        <v>10</v>
      </c>
      <c r="E2238" s="11">
        <v>33</v>
      </c>
      <c r="F2238" s="11">
        <v>344</v>
      </c>
      <c r="G2238" s="11">
        <v>3198</v>
      </c>
      <c r="H2238" s="11" t="s">
        <v>11</v>
      </c>
    </row>
    <row r="2239" spans="1:8">
      <c r="A2239" s="11" t="s">
        <v>3831</v>
      </c>
      <c r="B2239" s="11" t="s">
        <v>3832</v>
      </c>
      <c r="C2239" s="11">
        <v>389</v>
      </c>
      <c r="D2239" s="11" t="s">
        <v>10</v>
      </c>
      <c r="E2239" s="11">
        <v>31</v>
      </c>
      <c r="F2239" s="11">
        <v>358</v>
      </c>
      <c r="G2239" s="11">
        <v>3198</v>
      </c>
      <c r="H2239" s="11" t="s">
        <v>11</v>
      </c>
    </row>
    <row r="2240" spans="1:8">
      <c r="A2240" s="11" t="s">
        <v>3833</v>
      </c>
      <c r="B2240" s="11" t="s">
        <v>3834</v>
      </c>
      <c r="C2240" s="11">
        <v>357</v>
      </c>
      <c r="D2240" s="11" t="s">
        <v>10</v>
      </c>
      <c r="E2240" s="11">
        <v>20</v>
      </c>
      <c r="F2240" s="11">
        <v>328</v>
      </c>
      <c r="G2240" s="11">
        <v>3198</v>
      </c>
      <c r="H2240" s="11" t="s">
        <v>11</v>
      </c>
    </row>
    <row r="2241" spans="1:8">
      <c r="A2241" s="11" t="s">
        <v>3835</v>
      </c>
      <c r="B2241" s="11" t="s">
        <v>3836</v>
      </c>
      <c r="C2241" s="11">
        <v>473</v>
      </c>
      <c r="D2241" s="11" t="s">
        <v>10</v>
      </c>
      <c r="E2241" s="11">
        <v>138</v>
      </c>
      <c r="F2241" s="11">
        <v>450</v>
      </c>
      <c r="G2241" s="11">
        <v>3198</v>
      </c>
      <c r="H2241" s="11" t="s">
        <v>11</v>
      </c>
    </row>
    <row r="2242" spans="1:8">
      <c r="A2242" s="11" t="s">
        <v>3835</v>
      </c>
      <c r="B2242" s="11" t="s">
        <v>3836</v>
      </c>
      <c r="C2242" s="11">
        <v>473</v>
      </c>
      <c r="D2242" s="11" t="s">
        <v>525</v>
      </c>
      <c r="E2242" s="11">
        <v>67</v>
      </c>
      <c r="F2242" s="11">
        <v>125</v>
      </c>
      <c r="G2242" s="11">
        <v>2</v>
      </c>
    </row>
    <row r="2243" spans="1:8">
      <c r="A2243" s="11" t="s">
        <v>3837</v>
      </c>
      <c r="B2243" s="11" t="s">
        <v>3838</v>
      </c>
      <c r="C2243" s="11">
        <v>374</v>
      </c>
      <c r="D2243" s="11" t="s">
        <v>10</v>
      </c>
      <c r="E2243" s="11">
        <v>33</v>
      </c>
      <c r="F2243" s="11">
        <v>353</v>
      </c>
      <c r="G2243" s="11">
        <v>3198</v>
      </c>
      <c r="H2243" s="11" t="s">
        <v>11</v>
      </c>
    </row>
    <row r="2244" spans="1:8">
      <c r="A2244" s="11" t="s">
        <v>3839</v>
      </c>
      <c r="B2244" s="11" t="s">
        <v>3840</v>
      </c>
      <c r="C2244" s="11">
        <v>406</v>
      </c>
      <c r="D2244" s="11" t="s">
        <v>10</v>
      </c>
      <c r="E2244" s="11">
        <v>48</v>
      </c>
      <c r="F2244" s="11">
        <v>384</v>
      </c>
      <c r="G2244" s="11">
        <v>3198</v>
      </c>
      <c r="H2244" s="11" t="s">
        <v>11</v>
      </c>
    </row>
    <row r="2245" spans="1:8">
      <c r="A2245" s="11" t="s">
        <v>3841</v>
      </c>
      <c r="B2245" s="11" t="s">
        <v>3842</v>
      </c>
      <c r="C2245" s="11">
        <v>360</v>
      </c>
      <c r="D2245" s="11" t="s">
        <v>10</v>
      </c>
      <c r="E2245" s="11">
        <v>11</v>
      </c>
      <c r="F2245" s="11">
        <v>338</v>
      </c>
      <c r="G2245" s="11">
        <v>3198</v>
      </c>
      <c r="H2245" s="11" t="s">
        <v>11</v>
      </c>
    </row>
    <row r="2246" spans="1:8">
      <c r="A2246" s="11" t="s">
        <v>3843</v>
      </c>
      <c r="B2246" s="11" t="s">
        <v>3844</v>
      </c>
      <c r="C2246" s="11">
        <v>378</v>
      </c>
      <c r="D2246" s="11" t="s">
        <v>10</v>
      </c>
      <c r="E2246" s="11">
        <v>38</v>
      </c>
      <c r="F2246" s="11">
        <v>360</v>
      </c>
      <c r="G2246" s="11">
        <v>3198</v>
      </c>
      <c r="H2246" s="11" t="s">
        <v>11</v>
      </c>
    </row>
    <row r="2247" spans="1:8">
      <c r="A2247" s="11" t="s">
        <v>3845</v>
      </c>
      <c r="B2247" s="11" t="s">
        <v>3846</v>
      </c>
      <c r="C2247" s="11">
        <v>343</v>
      </c>
      <c r="D2247" s="11" t="s">
        <v>10</v>
      </c>
      <c r="E2247" s="11">
        <v>33</v>
      </c>
      <c r="F2247" s="11">
        <v>333</v>
      </c>
      <c r="G2247" s="11">
        <v>3198</v>
      </c>
      <c r="H2247" s="11" t="s">
        <v>11</v>
      </c>
    </row>
    <row r="2248" spans="1:8">
      <c r="A2248" s="11" t="s">
        <v>3847</v>
      </c>
      <c r="B2248" s="11" t="s">
        <v>3848</v>
      </c>
      <c r="C2248" s="11">
        <v>319</v>
      </c>
      <c r="D2248" s="11" t="s">
        <v>542</v>
      </c>
      <c r="E2248" s="11">
        <v>1</v>
      </c>
      <c r="F2248" s="11">
        <v>49</v>
      </c>
      <c r="G2248" s="11">
        <v>3</v>
      </c>
    </row>
    <row r="2249" spans="1:8">
      <c r="A2249" s="11" t="s">
        <v>3847</v>
      </c>
      <c r="B2249" s="11" t="s">
        <v>3848</v>
      </c>
      <c r="C2249" s="11">
        <v>319</v>
      </c>
      <c r="D2249" s="11" t="s">
        <v>10</v>
      </c>
      <c r="E2249" s="11">
        <v>62</v>
      </c>
      <c r="F2249" s="11">
        <v>301</v>
      </c>
      <c r="G2249" s="11">
        <v>3198</v>
      </c>
      <c r="H2249" s="11" t="s">
        <v>11</v>
      </c>
    </row>
    <row r="2250" spans="1:8">
      <c r="A2250" s="11" t="s">
        <v>3849</v>
      </c>
      <c r="B2250" s="11" t="s">
        <v>3850</v>
      </c>
      <c r="C2250" s="11">
        <v>360</v>
      </c>
      <c r="D2250" s="11" t="s">
        <v>542</v>
      </c>
      <c r="E2250" s="11">
        <v>1</v>
      </c>
      <c r="F2250" s="11">
        <v>49</v>
      </c>
      <c r="G2250" s="11">
        <v>3</v>
      </c>
    </row>
    <row r="2251" spans="1:8">
      <c r="A2251" s="11" t="s">
        <v>3849</v>
      </c>
      <c r="B2251" s="11" t="s">
        <v>3850</v>
      </c>
      <c r="C2251" s="11">
        <v>360</v>
      </c>
      <c r="D2251" s="11" t="s">
        <v>10</v>
      </c>
      <c r="E2251" s="11">
        <v>209</v>
      </c>
      <c r="F2251" s="11">
        <v>352</v>
      </c>
      <c r="G2251" s="11">
        <v>3198</v>
      </c>
      <c r="H2251" s="11" t="s">
        <v>11</v>
      </c>
    </row>
    <row r="2252" spans="1:8">
      <c r="A2252" s="11" t="s">
        <v>3851</v>
      </c>
      <c r="B2252" s="11" t="s">
        <v>3852</v>
      </c>
      <c r="C2252" s="11">
        <v>347</v>
      </c>
      <c r="D2252" s="11" t="s">
        <v>10</v>
      </c>
      <c r="E2252" s="11">
        <v>33</v>
      </c>
      <c r="F2252" s="11">
        <v>331</v>
      </c>
      <c r="G2252" s="11">
        <v>3198</v>
      </c>
      <c r="H2252" s="11" t="s">
        <v>11</v>
      </c>
    </row>
    <row r="2253" spans="1:8">
      <c r="A2253" s="11" t="s">
        <v>3853</v>
      </c>
      <c r="B2253" s="11" t="s">
        <v>3854</v>
      </c>
      <c r="C2253" s="11">
        <v>339</v>
      </c>
      <c r="D2253" s="11" t="s">
        <v>10</v>
      </c>
      <c r="E2253" s="11">
        <v>29</v>
      </c>
      <c r="F2253" s="11">
        <v>330</v>
      </c>
      <c r="G2253" s="11">
        <v>3198</v>
      </c>
      <c r="H2253" s="11" t="s">
        <v>11</v>
      </c>
    </row>
    <row r="2254" spans="1:8">
      <c r="A2254" s="11" t="s">
        <v>3855</v>
      </c>
      <c r="B2254" s="11" t="s">
        <v>3856</v>
      </c>
      <c r="C2254" s="11">
        <v>392</v>
      </c>
      <c r="D2254" s="11" t="s">
        <v>10</v>
      </c>
      <c r="E2254" s="11">
        <v>56</v>
      </c>
      <c r="F2254" s="11">
        <v>369</v>
      </c>
      <c r="G2254" s="11">
        <v>3198</v>
      </c>
      <c r="H2254" s="11" t="s">
        <v>11</v>
      </c>
    </row>
    <row r="2255" spans="1:8">
      <c r="A2255" s="11" t="s">
        <v>3857</v>
      </c>
      <c r="B2255" s="11" t="s">
        <v>3858</v>
      </c>
      <c r="C2255" s="11">
        <v>291</v>
      </c>
      <c r="D2255" s="11" t="s">
        <v>10</v>
      </c>
      <c r="E2255" s="11">
        <v>15</v>
      </c>
      <c r="F2255" s="11">
        <v>270</v>
      </c>
      <c r="G2255" s="11">
        <v>3198</v>
      </c>
      <c r="H2255" s="11" t="s">
        <v>11</v>
      </c>
    </row>
    <row r="2256" spans="1:8">
      <c r="A2256" s="11" t="s">
        <v>3859</v>
      </c>
      <c r="B2256" s="11" t="s">
        <v>3860</v>
      </c>
      <c r="C2256" s="11">
        <v>369</v>
      </c>
      <c r="D2256" s="11" t="s">
        <v>10</v>
      </c>
      <c r="E2256" s="11">
        <v>37</v>
      </c>
      <c r="F2256" s="11">
        <v>351</v>
      </c>
      <c r="G2256" s="11">
        <v>3198</v>
      </c>
      <c r="H2256" s="11" t="s">
        <v>11</v>
      </c>
    </row>
    <row r="2257" spans="1:8">
      <c r="A2257" s="11" t="s">
        <v>3861</v>
      </c>
      <c r="B2257" s="11" t="s">
        <v>3862</v>
      </c>
      <c r="C2257" s="11">
        <v>319</v>
      </c>
      <c r="D2257" s="11" t="s">
        <v>10</v>
      </c>
      <c r="E2257" s="11">
        <v>37</v>
      </c>
      <c r="F2257" s="11">
        <v>289</v>
      </c>
      <c r="G2257" s="11">
        <v>3198</v>
      </c>
      <c r="H2257" s="11" t="s">
        <v>11</v>
      </c>
    </row>
    <row r="2258" spans="1:8">
      <c r="A2258" s="11" t="s">
        <v>3863</v>
      </c>
      <c r="B2258" s="11" t="s">
        <v>3864</v>
      </c>
      <c r="C2258" s="11">
        <v>344</v>
      </c>
      <c r="D2258" s="11" t="s">
        <v>10</v>
      </c>
      <c r="E2258" s="11">
        <v>14</v>
      </c>
      <c r="F2258" s="11">
        <v>326</v>
      </c>
      <c r="G2258" s="11">
        <v>3198</v>
      </c>
      <c r="H2258" s="11" t="s">
        <v>11</v>
      </c>
    </row>
    <row r="2259" spans="1:8">
      <c r="A2259" s="11" t="s">
        <v>3865</v>
      </c>
      <c r="B2259" s="11" t="s">
        <v>3866</v>
      </c>
      <c r="C2259" s="11">
        <v>394</v>
      </c>
      <c r="D2259" s="11" t="s">
        <v>10</v>
      </c>
      <c r="E2259" s="11">
        <v>40</v>
      </c>
      <c r="F2259" s="11">
        <v>355</v>
      </c>
      <c r="G2259" s="11">
        <v>3198</v>
      </c>
      <c r="H2259" s="11" t="s">
        <v>11</v>
      </c>
    </row>
    <row r="2260" spans="1:8">
      <c r="A2260" s="11" t="s">
        <v>3867</v>
      </c>
      <c r="B2260" s="11" t="s">
        <v>3868</v>
      </c>
      <c r="C2260" s="11">
        <v>788</v>
      </c>
      <c r="D2260" s="11" t="s">
        <v>10</v>
      </c>
      <c r="E2260" s="11">
        <v>36</v>
      </c>
      <c r="F2260" s="11">
        <v>344</v>
      </c>
      <c r="G2260" s="11">
        <v>3198</v>
      </c>
      <c r="H2260" s="11" t="s">
        <v>11</v>
      </c>
    </row>
    <row r="2261" spans="1:8">
      <c r="A2261" s="11" t="s">
        <v>3867</v>
      </c>
      <c r="B2261" s="11" t="s">
        <v>3868</v>
      </c>
      <c r="C2261" s="11">
        <v>788</v>
      </c>
      <c r="D2261" s="11" t="s">
        <v>10</v>
      </c>
      <c r="E2261" s="11">
        <v>456</v>
      </c>
      <c r="F2261" s="11">
        <v>767</v>
      </c>
      <c r="G2261" s="11">
        <v>3198</v>
      </c>
      <c r="H2261" s="11" t="s">
        <v>11</v>
      </c>
    </row>
    <row r="2262" spans="1:8">
      <c r="A2262" s="11" t="s">
        <v>3869</v>
      </c>
      <c r="B2262" s="11" t="s">
        <v>3870</v>
      </c>
      <c r="C2262" s="11">
        <v>366</v>
      </c>
      <c r="D2262" s="11" t="s">
        <v>10</v>
      </c>
      <c r="E2262" s="11">
        <v>37</v>
      </c>
      <c r="F2262" s="11">
        <v>344</v>
      </c>
      <c r="G2262" s="11">
        <v>3198</v>
      </c>
      <c r="H2262" s="11" t="s">
        <v>11</v>
      </c>
    </row>
    <row r="2263" spans="1:8">
      <c r="A2263" s="11" t="s">
        <v>3871</v>
      </c>
      <c r="B2263" s="11" t="s">
        <v>3872</v>
      </c>
      <c r="C2263" s="11">
        <v>140</v>
      </c>
      <c r="D2263" s="11" t="s">
        <v>10</v>
      </c>
      <c r="E2263" s="11">
        <v>67</v>
      </c>
      <c r="F2263" s="11">
        <v>134</v>
      </c>
      <c r="G2263" s="11">
        <v>3198</v>
      </c>
      <c r="H2263" s="11" t="s">
        <v>11</v>
      </c>
    </row>
    <row r="2264" spans="1:8">
      <c r="A2264" s="11" t="s">
        <v>3873</v>
      </c>
      <c r="B2264" s="11" t="s">
        <v>3874</v>
      </c>
      <c r="C2264" s="11">
        <v>363</v>
      </c>
      <c r="D2264" s="11" t="s">
        <v>10</v>
      </c>
      <c r="E2264" s="11">
        <v>42</v>
      </c>
      <c r="F2264" s="11">
        <v>355</v>
      </c>
      <c r="G2264" s="11">
        <v>3198</v>
      </c>
      <c r="H2264" s="11" t="s">
        <v>11</v>
      </c>
    </row>
    <row r="2265" spans="1:8">
      <c r="A2265" s="11" t="s">
        <v>3875</v>
      </c>
      <c r="B2265" s="11" t="s">
        <v>3876</v>
      </c>
      <c r="C2265" s="11">
        <v>119</v>
      </c>
      <c r="D2265" s="11" t="s">
        <v>10</v>
      </c>
      <c r="E2265" s="11">
        <v>1</v>
      </c>
      <c r="F2265" s="11">
        <v>109</v>
      </c>
      <c r="G2265" s="11">
        <v>3198</v>
      </c>
      <c r="H2265" s="11" t="s">
        <v>11</v>
      </c>
    </row>
    <row r="2266" spans="1:8">
      <c r="A2266" s="11" t="s">
        <v>3877</v>
      </c>
      <c r="B2266" s="11" t="s">
        <v>3878</v>
      </c>
      <c r="C2266" s="11">
        <v>233</v>
      </c>
      <c r="D2266" s="11" t="s">
        <v>10</v>
      </c>
      <c r="E2266" s="11">
        <v>31</v>
      </c>
      <c r="F2266" s="11">
        <v>232</v>
      </c>
      <c r="G2266" s="11">
        <v>3198</v>
      </c>
      <c r="H2266" s="11" t="s">
        <v>11</v>
      </c>
    </row>
    <row r="2267" spans="1:8">
      <c r="A2267" s="11" t="s">
        <v>3879</v>
      </c>
      <c r="B2267" s="11" t="s">
        <v>3880</v>
      </c>
      <c r="C2267" s="11">
        <v>380</v>
      </c>
      <c r="D2267" s="11" t="s">
        <v>10</v>
      </c>
      <c r="E2267" s="11">
        <v>31</v>
      </c>
      <c r="F2267" s="11">
        <v>358</v>
      </c>
      <c r="G2267" s="11">
        <v>3198</v>
      </c>
      <c r="H2267" s="11" t="s">
        <v>11</v>
      </c>
    </row>
    <row r="2268" spans="1:8">
      <c r="A2268" s="11" t="s">
        <v>3881</v>
      </c>
      <c r="B2268" s="11" t="s">
        <v>3882</v>
      </c>
      <c r="C2268" s="11">
        <v>390</v>
      </c>
      <c r="D2268" s="11" t="s">
        <v>10</v>
      </c>
      <c r="E2268" s="11">
        <v>41</v>
      </c>
      <c r="F2268" s="11">
        <v>368</v>
      </c>
      <c r="G2268" s="11">
        <v>3198</v>
      </c>
      <c r="H2268" s="11" t="s">
        <v>11</v>
      </c>
    </row>
    <row r="2269" spans="1:8">
      <c r="A2269" s="11" t="s">
        <v>3883</v>
      </c>
      <c r="B2269" s="11" t="s">
        <v>3884</v>
      </c>
      <c r="C2269" s="11">
        <v>364</v>
      </c>
      <c r="D2269" s="11" t="s">
        <v>10</v>
      </c>
      <c r="E2269" s="11">
        <v>37</v>
      </c>
      <c r="F2269" s="11">
        <v>347</v>
      </c>
      <c r="G2269" s="11">
        <v>3198</v>
      </c>
      <c r="H2269" s="11" t="s">
        <v>11</v>
      </c>
    </row>
    <row r="2270" spans="1:8">
      <c r="A2270" s="11" t="s">
        <v>3885</v>
      </c>
      <c r="B2270" s="11" t="s">
        <v>3886</v>
      </c>
      <c r="C2270" s="11">
        <v>369</v>
      </c>
      <c r="D2270" s="11" t="s">
        <v>10</v>
      </c>
      <c r="E2270" s="11">
        <v>40</v>
      </c>
      <c r="F2270" s="11">
        <v>351</v>
      </c>
      <c r="G2270" s="11">
        <v>3198</v>
      </c>
      <c r="H2270" s="11" t="s">
        <v>11</v>
      </c>
    </row>
    <row r="2271" spans="1:8">
      <c r="A2271" s="11" t="s">
        <v>3887</v>
      </c>
      <c r="B2271" s="11" t="s">
        <v>3888</v>
      </c>
      <c r="C2271" s="11">
        <v>368</v>
      </c>
      <c r="D2271" s="11" t="s">
        <v>10</v>
      </c>
      <c r="E2271" s="11">
        <v>35</v>
      </c>
      <c r="F2271" s="11">
        <v>348</v>
      </c>
      <c r="G2271" s="11">
        <v>3198</v>
      </c>
      <c r="H2271" s="11" t="s">
        <v>11</v>
      </c>
    </row>
    <row r="2272" spans="1:8">
      <c r="A2272" s="11" t="s">
        <v>3889</v>
      </c>
      <c r="B2272" s="11" t="s">
        <v>3890</v>
      </c>
      <c r="C2272" s="11">
        <v>367</v>
      </c>
      <c r="D2272" s="11" t="s">
        <v>10</v>
      </c>
      <c r="E2272" s="11">
        <v>33</v>
      </c>
      <c r="F2272" s="11">
        <v>344</v>
      </c>
      <c r="G2272" s="11">
        <v>3198</v>
      </c>
      <c r="H2272" s="11" t="s">
        <v>11</v>
      </c>
    </row>
    <row r="2273" spans="1:8">
      <c r="A2273" s="11" t="s">
        <v>3891</v>
      </c>
      <c r="B2273" s="11" t="s">
        <v>3892</v>
      </c>
      <c r="C2273" s="11">
        <v>363</v>
      </c>
      <c r="D2273" s="11" t="s">
        <v>10</v>
      </c>
      <c r="E2273" s="11">
        <v>14</v>
      </c>
      <c r="F2273" s="11">
        <v>343</v>
      </c>
      <c r="G2273" s="11">
        <v>3198</v>
      </c>
      <c r="H2273" s="11" t="s">
        <v>11</v>
      </c>
    </row>
    <row r="2274" spans="1:8">
      <c r="A2274" s="11" t="s">
        <v>3893</v>
      </c>
      <c r="B2274" s="11" t="s">
        <v>3894</v>
      </c>
      <c r="C2274" s="11">
        <v>345</v>
      </c>
      <c r="D2274" s="11" t="s">
        <v>10</v>
      </c>
      <c r="E2274" s="11">
        <v>14</v>
      </c>
      <c r="F2274" s="11">
        <v>323</v>
      </c>
      <c r="G2274" s="11">
        <v>3198</v>
      </c>
      <c r="H2274" s="11" t="s">
        <v>11</v>
      </c>
    </row>
    <row r="2275" spans="1:8">
      <c r="A2275" s="11" t="s">
        <v>3895</v>
      </c>
      <c r="B2275" s="11" t="s">
        <v>3896</v>
      </c>
      <c r="C2275" s="11">
        <v>328</v>
      </c>
      <c r="D2275" s="11" t="s">
        <v>10</v>
      </c>
      <c r="E2275" s="11">
        <v>1</v>
      </c>
      <c r="F2275" s="11">
        <v>308</v>
      </c>
      <c r="G2275" s="11">
        <v>3198</v>
      </c>
      <c r="H2275" s="11" t="s">
        <v>11</v>
      </c>
    </row>
    <row r="2276" spans="1:8">
      <c r="A2276" s="11" t="s">
        <v>3897</v>
      </c>
      <c r="B2276" s="11" t="s">
        <v>3898</v>
      </c>
      <c r="C2276" s="11">
        <v>368</v>
      </c>
      <c r="D2276" s="11" t="s">
        <v>10</v>
      </c>
      <c r="E2276" s="11">
        <v>34</v>
      </c>
      <c r="F2276" s="11">
        <v>348</v>
      </c>
      <c r="G2276" s="11">
        <v>3198</v>
      </c>
      <c r="H2276" s="11" t="s">
        <v>11</v>
      </c>
    </row>
    <row r="2277" spans="1:8">
      <c r="A2277" s="11" t="s">
        <v>3899</v>
      </c>
      <c r="B2277" s="11" t="s">
        <v>3900</v>
      </c>
      <c r="C2277" s="11">
        <v>336</v>
      </c>
      <c r="D2277" s="11" t="s">
        <v>10</v>
      </c>
      <c r="E2277" s="11">
        <v>1</v>
      </c>
      <c r="F2277" s="11">
        <v>308</v>
      </c>
      <c r="G2277" s="11">
        <v>3198</v>
      </c>
      <c r="H2277" s="11" t="s">
        <v>11</v>
      </c>
    </row>
    <row r="2278" spans="1:8">
      <c r="A2278" s="11" t="s">
        <v>3901</v>
      </c>
      <c r="B2278" s="11" t="s">
        <v>3902</v>
      </c>
      <c r="C2278" s="11">
        <v>374</v>
      </c>
      <c r="D2278" s="11" t="s">
        <v>10</v>
      </c>
      <c r="E2278" s="11">
        <v>38</v>
      </c>
      <c r="F2278" s="11">
        <v>362</v>
      </c>
      <c r="G2278" s="11">
        <v>3198</v>
      </c>
      <c r="H2278" s="11" t="s">
        <v>11</v>
      </c>
    </row>
    <row r="2279" spans="1:8">
      <c r="A2279" s="11" t="s">
        <v>3903</v>
      </c>
      <c r="B2279" s="11" t="s">
        <v>3904</v>
      </c>
      <c r="C2279" s="11">
        <v>433</v>
      </c>
      <c r="D2279" s="11" t="s">
        <v>10</v>
      </c>
      <c r="E2279" s="11">
        <v>103</v>
      </c>
      <c r="F2279" s="11">
        <v>415</v>
      </c>
      <c r="G2279" s="11">
        <v>3198</v>
      </c>
      <c r="H2279" s="11" t="s">
        <v>11</v>
      </c>
    </row>
    <row r="2280" spans="1:8">
      <c r="A2280" s="11" t="s">
        <v>3905</v>
      </c>
      <c r="B2280" s="11" t="s">
        <v>3906</v>
      </c>
      <c r="C2280" s="11">
        <v>383</v>
      </c>
      <c r="D2280" s="11" t="s">
        <v>10</v>
      </c>
      <c r="E2280" s="11">
        <v>35</v>
      </c>
      <c r="F2280" s="11">
        <v>361</v>
      </c>
      <c r="G2280" s="11">
        <v>3198</v>
      </c>
      <c r="H2280" s="11" t="s">
        <v>11</v>
      </c>
    </row>
    <row r="2281" spans="1:8">
      <c r="A2281" s="11" t="s">
        <v>3907</v>
      </c>
      <c r="B2281" s="11" t="s">
        <v>3908</v>
      </c>
      <c r="C2281" s="11">
        <v>368</v>
      </c>
      <c r="D2281" s="11" t="s">
        <v>10</v>
      </c>
      <c r="E2281" s="11">
        <v>31</v>
      </c>
      <c r="F2281" s="11">
        <v>349</v>
      </c>
      <c r="G2281" s="11">
        <v>3198</v>
      </c>
      <c r="H2281" s="11" t="s">
        <v>11</v>
      </c>
    </row>
    <row r="2282" spans="1:8">
      <c r="A2282" s="11" t="s">
        <v>3909</v>
      </c>
      <c r="B2282" s="11" t="s">
        <v>3910</v>
      </c>
      <c r="C2282" s="11">
        <v>380</v>
      </c>
      <c r="D2282" s="11" t="s">
        <v>10</v>
      </c>
      <c r="E2282" s="11">
        <v>27</v>
      </c>
      <c r="F2282" s="11">
        <v>370</v>
      </c>
      <c r="G2282" s="11">
        <v>3198</v>
      </c>
      <c r="H2282" s="11" t="s">
        <v>11</v>
      </c>
    </row>
    <row r="2283" spans="1:8">
      <c r="A2283" s="11" t="s">
        <v>3911</v>
      </c>
      <c r="B2283" s="11" t="s">
        <v>3912</v>
      </c>
      <c r="C2283" s="11">
        <v>382</v>
      </c>
      <c r="D2283" s="11" t="s">
        <v>10</v>
      </c>
      <c r="E2283" s="11">
        <v>31</v>
      </c>
      <c r="F2283" s="11">
        <v>349</v>
      </c>
      <c r="G2283" s="11">
        <v>3198</v>
      </c>
      <c r="H2283" s="11" t="s">
        <v>11</v>
      </c>
    </row>
    <row r="2284" spans="1:8">
      <c r="A2284" s="11" t="s">
        <v>3911</v>
      </c>
      <c r="B2284" s="11" t="s">
        <v>3912</v>
      </c>
      <c r="C2284" s="11">
        <v>382</v>
      </c>
      <c r="D2284" s="11" t="s">
        <v>1516</v>
      </c>
      <c r="E2284" s="11">
        <v>353</v>
      </c>
      <c r="F2284" s="11">
        <v>377</v>
      </c>
      <c r="G2284" s="11">
        <v>1029</v>
      </c>
      <c r="H2284" s="11" t="s">
        <v>1517</v>
      </c>
    </row>
    <row r="2285" spans="1:8">
      <c r="A2285" s="11" t="s">
        <v>3913</v>
      </c>
      <c r="B2285" s="11" t="s">
        <v>3914</v>
      </c>
      <c r="C2285" s="11">
        <v>243</v>
      </c>
      <c r="D2285" s="11" t="s">
        <v>10</v>
      </c>
      <c r="E2285" s="11">
        <v>18</v>
      </c>
      <c r="F2285" s="11">
        <v>212</v>
      </c>
      <c r="G2285" s="11">
        <v>3198</v>
      </c>
      <c r="H2285" s="11" t="s">
        <v>11</v>
      </c>
    </row>
    <row r="2286" spans="1:8">
      <c r="A2286" s="11" t="s">
        <v>3915</v>
      </c>
      <c r="B2286" s="11" t="s">
        <v>3916</v>
      </c>
      <c r="C2286" s="11">
        <v>485</v>
      </c>
      <c r="D2286" s="11" t="s">
        <v>10</v>
      </c>
      <c r="E2286" s="11">
        <v>82</v>
      </c>
      <c r="F2286" s="11">
        <v>454</v>
      </c>
      <c r="G2286" s="11">
        <v>3198</v>
      </c>
      <c r="H2286" s="11" t="s">
        <v>11</v>
      </c>
    </row>
    <row r="2287" spans="1:8">
      <c r="A2287" s="11" t="s">
        <v>3917</v>
      </c>
      <c r="B2287" s="11" t="s">
        <v>3918</v>
      </c>
      <c r="C2287" s="11">
        <v>664</v>
      </c>
      <c r="D2287" s="11" t="s">
        <v>10</v>
      </c>
      <c r="E2287" s="11">
        <v>34</v>
      </c>
      <c r="F2287" s="11">
        <v>347</v>
      </c>
      <c r="G2287" s="11">
        <v>3198</v>
      </c>
      <c r="H2287" s="11" t="s">
        <v>11</v>
      </c>
    </row>
    <row r="2288" spans="1:8">
      <c r="A2288" s="11" t="s">
        <v>3917</v>
      </c>
      <c r="B2288" s="11" t="s">
        <v>3918</v>
      </c>
      <c r="C2288" s="11">
        <v>664</v>
      </c>
      <c r="D2288" s="11" t="s">
        <v>70</v>
      </c>
      <c r="E2288" s="11">
        <v>388</v>
      </c>
      <c r="F2288" s="11">
        <v>653</v>
      </c>
      <c r="G2288" s="11">
        <v>4980</v>
      </c>
      <c r="H2288" s="11" t="s">
        <v>71</v>
      </c>
    </row>
    <row r="2289" spans="1:8">
      <c r="A2289" s="11" t="s">
        <v>3919</v>
      </c>
      <c r="B2289" s="11" t="s">
        <v>3920</v>
      </c>
      <c r="C2289" s="11">
        <v>347</v>
      </c>
      <c r="D2289" s="11" t="s">
        <v>10</v>
      </c>
      <c r="E2289" s="11">
        <v>40</v>
      </c>
      <c r="F2289" s="11">
        <v>336</v>
      </c>
      <c r="G2289" s="11">
        <v>3198</v>
      </c>
      <c r="H2289" s="11" t="s">
        <v>11</v>
      </c>
    </row>
    <row r="2290" spans="1:8">
      <c r="A2290" s="11" t="s">
        <v>3921</v>
      </c>
      <c r="B2290" s="11" t="s">
        <v>3922</v>
      </c>
      <c r="C2290" s="11">
        <v>347</v>
      </c>
      <c r="D2290" s="11" t="s">
        <v>10</v>
      </c>
      <c r="E2290" s="11">
        <v>40</v>
      </c>
      <c r="F2290" s="11">
        <v>336</v>
      </c>
      <c r="G2290" s="11">
        <v>3198</v>
      </c>
      <c r="H2290" s="11" t="s">
        <v>11</v>
      </c>
    </row>
    <row r="2291" spans="1:8">
      <c r="A2291" s="11" t="s">
        <v>3923</v>
      </c>
      <c r="B2291" s="11" t="s">
        <v>3924</v>
      </c>
      <c r="C2291" s="11">
        <v>347</v>
      </c>
      <c r="D2291" s="11" t="s">
        <v>10</v>
      </c>
      <c r="E2291" s="11">
        <v>40</v>
      </c>
      <c r="F2291" s="11">
        <v>336</v>
      </c>
      <c r="G2291" s="11">
        <v>3198</v>
      </c>
      <c r="H2291" s="11" t="s">
        <v>11</v>
      </c>
    </row>
    <row r="2292" spans="1:8">
      <c r="A2292" s="11" t="s">
        <v>3925</v>
      </c>
      <c r="B2292" s="11" t="s">
        <v>3926</v>
      </c>
      <c r="C2292" s="11">
        <v>321</v>
      </c>
      <c r="D2292" s="11" t="s">
        <v>10</v>
      </c>
      <c r="E2292" s="11">
        <v>65</v>
      </c>
      <c r="F2292" s="11">
        <v>272</v>
      </c>
      <c r="G2292" s="11">
        <v>3198</v>
      </c>
      <c r="H2292" s="11" t="s">
        <v>11</v>
      </c>
    </row>
    <row r="2293" spans="1:8">
      <c r="A2293" s="11" t="s">
        <v>3927</v>
      </c>
      <c r="B2293" s="11" t="s">
        <v>3928</v>
      </c>
      <c r="C2293" s="11">
        <v>289</v>
      </c>
      <c r="D2293" s="11" t="s">
        <v>10</v>
      </c>
      <c r="E2293" s="11">
        <v>25</v>
      </c>
      <c r="F2293" s="11">
        <v>233</v>
      </c>
      <c r="G2293" s="11">
        <v>3198</v>
      </c>
      <c r="H2293" s="11" t="s">
        <v>11</v>
      </c>
    </row>
    <row r="2294" spans="1:8">
      <c r="A2294" s="11" t="s">
        <v>3929</v>
      </c>
      <c r="B2294" s="11" t="s">
        <v>3930</v>
      </c>
      <c r="C2294" s="11">
        <v>365</v>
      </c>
      <c r="D2294" s="11" t="s">
        <v>10</v>
      </c>
      <c r="E2294" s="11">
        <v>36</v>
      </c>
      <c r="F2294" s="11">
        <v>349</v>
      </c>
      <c r="G2294" s="11">
        <v>3198</v>
      </c>
      <c r="H2294" s="11" t="s">
        <v>11</v>
      </c>
    </row>
    <row r="2295" spans="1:8">
      <c r="A2295" s="11" t="s">
        <v>3931</v>
      </c>
      <c r="B2295" s="11" t="s">
        <v>3932</v>
      </c>
      <c r="C2295" s="11">
        <v>306</v>
      </c>
      <c r="D2295" s="11" t="s">
        <v>10</v>
      </c>
      <c r="E2295" s="11">
        <v>5</v>
      </c>
      <c r="F2295" s="11">
        <v>291</v>
      </c>
      <c r="G2295" s="11">
        <v>3198</v>
      </c>
      <c r="H2295" s="11" t="s">
        <v>11</v>
      </c>
    </row>
    <row r="2296" spans="1:8">
      <c r="A2296" s="11" t="s">
        <v>3933</v>
      </c>
      <c r="B2296" s="11" t="s">
        <v>3934</v>
      </c>
      <c r="C2296" s="11">
        <v>339</v>
      </c>
      <c r="D2296" s="11" t="s">
        <v>10</v>
      </c>
      <c r="E2296" s="11">
        <v>33</v>
      </c>
      <c r="F2296" s="11">
        <v>323</v>
      </c>
      <c r="G2296" s="11">
        <v>3198</v>
      </c>
      <c r="H2296" s="11" t="s">
        <v>11</v>
      </c>
    </row>
    <row r="2297" spans="1:8">
      <c r="A2297" s="11" t="s">
        <v>3935</v>
      </c>
      <c r="B2297" s="11" t="s">
        <v>3936</v>
      </c>
      <c r="C2297" s="11">
        <v>334</v>
      </c>
      <c r="D2297" s="11" t="s">
        <v>10</v>
      </c>
      <c r="E2297" s="11">
        <v>31</v>
      </c>
      <c r="F2297" s="11">
        <v>318</v>
      </c>
      <c r="G2297" s="11">
        <v>3198</v>
      </c>
      <c r="H2297" s="11" t="s">
        <v>11</v>
      </c>
    </row>
    <row r="2298" spans="1:8">
      <c r="A2298" s="11" t="s">
        <v>3937</v>
      </c>
      <c r="B2298" s="11" t="s">
        <v>3938</v>
      </c>
      <c r="C2298" s="11">
        <v>376</v>
      </c>
      <c r="D2298" s="11" t="s">
        <v>10</v>
      </c>
      <c r="E2298" s="11">
        <v>30</v>
      </c>
      <c r="F2298" s="11">
        <v>347</v>
      </c>
      <c r="G2298" s="11">
        <v>3198</v>
      </c>
      <c r="H2298" s="11" t="s">
        <v>11</v>
      </c>
    </row>
    <row r="2299" spans="1:8">
      <c r="A2299" s="11" t="s">
        <v>3939</v>
      </c>
      <c r="B2299" s="11" t="s">
        <v>3940</v>
      </c>
      <c r="C2299" s="11">
        <v>336</v>
      </c>
      <c r="D2299" s="11" t="s">
        <v>10</v>
      </c>
      <c r="E2299" s="11">
        <v>1</v>
      </c>
      <c r="F2299" s="11">
        <v>318</v>
      </c>
      <c r="G2299" s="11">
        <v>3198</v>
      </c>
      <c r="H2299" s="11" t="s">
        <v>11</v>
      </c>
    </row>
    <row r="2300" spans="1:8">
      <c r="A2300" s="11" t="s">
        <v>3941</v>
      </c>
      <c r="B2300" s="11" t="s">
        <v>3942</v>
      </c>
      <c r="C2300" s="11">
        <v>376</v>
      </c>
      <c r="D2300" s="11" t="s">
        <v>10</v>
      </c>
      <c r="E2300" s="11">
        <v>30</v>
      </c>
      <c r="F2300" s="11">
        <v>347</v>
      </c>
      <c r="G2300" s="11">
        <v>3198</v>
      </c>
      <c r="H2300" s="11" t="s">
        <v>11</v>
      </c>
    </row>
    <row r="2301" spans="1:8">
      <c r="A2301" s="11" t="s">
        <v>3943</v>
      </c>
      <c r="B2301" s="11" t="s">
        <v>3944</v>
      </c>
      <c r="C2301" s="11">
        <v>376</v>
      </c>
      <c r="D2301" s="11" t="s">
        <v>10</v>
      </c>
      <c r="E2301" s="11">
        <v>30</v>
      </c>
      <c r="F2301" s="11">
        <v>347</v>
      </c>
      <c r="G2301" s="11">
        <v>3198</v>
      </c>
      <c r="H2301" s="11" t="s">
        <v>11</v>
      </c>
    </row>
    <row r="2302" spans="1:8">
      <c r="A2302" s="11" t="s">
        <v>3945</v>
      </c>
      <c r="B2302" s="11" t="s">
        <v>3946</v>
      </c>
      <c r="C2302" s="11">
        <v>366</v>
      </c>
      <c r="D2302" s="11" t="s">
        <v>10</v>
      </c>
      <c r="E2302" s="11">
        <v>32</v>
      </c>
      <c r="F2302" s="11">
        <v>343</v>
      </c>
      <c r="G2302" s="11">
        <v>3198</v>
      </c>
      <c r="H2302" s="11" t="s">
        <v>11</v>
      </c>
    </row>
    <row r="2303" spans="1:8">
      <c r="A2303" s="11" t="s">
        <v>3947</v>
      </c>
      <c r="B2303" s="11" t="s">
        <v>3948</v>
      </c>
      <c r="C2303" s="11">
        <v>166</v>
      </c>
      <c r="D2303" s="11" t="s">
        <v>10</v>
      </c>
      <c r="E2303" s="11">
        <v>1</v>
      </c>
      <c r="F2303" s="11">
        <v>150</v>
      </c>
      <c r="G2303" s="11">
        <v>3198</v>
      </c>
      <c r="H2303" s="11" t="s">
        <v>11</v>
      </c>
    </row>
    <row r="2304" spans="1:8">
      <c r="A2304" s="11" t="s">
        <v>3949</v>
      </c>
      <c r="B2304" s="11" t="s">
        <v>3950</v>
      </c>
      <c r="C2304" s="11">
        <v>355</v>
      </c>
      <c r="D2304" s="11" t="s">
        <v>10</v>
      </c>
      <c r="E2304" s="11">
        <v>26</v>
      </c>
      <c r="F2304" s="11">
        <v>336</v>
      </c>
      <c r="G2304" s="11">
        <v>3198</v>
      </c>
      <c r="H2304" s="11" t="s">
        <v>11</v>
      </c>
    </row>
    <row r="2305" spans="1:8">
      <c r="A2305" s="11" t="s">
        <v>3951</v>
      </c>
      <c r="B2305" s="11" t="s">
        <v>3952</v>
      </c>
      <c r="C2305" s="11">
        <v>386</v>
      </c>
      <c r="D2305" s="11" t="s">
        <v>10</v>
      </c>
      <c r="E2305" s="11">
        <v>32</v>
      </c>
      <c r="F2305" s="11">
        <v>346</v>
      </c>
      <c r="G2305" s="11">
        <v>3198</v>
      </c>
      <c r="H2305" s="11" t="s">
        <v>11</v>
      </c>
    </row>
    <row r="2306" spans="1:8">
      <c r="A2306" s="11" t="s">
        <v>3953</v>
      </c>
      <c r="B2306" s="11" t="s">
        <v>3954</v>
      </c>
      <c r="C2306" s="11">
        <v>354</v>
      </c>
      <c r="D2306" s="11" t="s">
        <v>10</v>
      </c>
      <c r="E2306" s="11">
        <v>32</v>
      </c>
      <c r="F2306" s="11">
        <v>334</v>
      </c>
      <c r="G2306" s="11">
        <v>3198</v>
      </c>
      <c r="H2306" s="11" t="s">
        <v>11</v>
      </c>
    </row>
    <row r="2307" spans="1:8">
      <c r="A2307" s="11" t="s">
        <v>3955</v>
      </c>
      <c r="B2307" s="11" t="s">
        <v>3956</v>
      </c>
      <c r="C2307" s="11">
        <v>335</v>
      </c>
      <c r="D2307" s="11" t="s">
        <v>10</v>
      </c>
      <c r="E2307" s="11">
        <v>9</v>
      </c>
      <c r="F2307" s="11">
        <v>317</v>
      </c>
      <c r="G2307" s="11">
        <v>3198</v>
      </c>
      <c r="H2307" s="11" t="s">
        <v>11</v>
      </c>
    </row>
    <row r="2308" spans="1:8">
      <c r="A2308" s="11" t="s">
        <v>3957</v>
      </c>
      <c r="B2308" s="11" t="s">
        <v>3958</v>
      </c>
      <c r="C2308" s="11">
        <v>350</v>
      </c>
      <c r="D2308" s="11" t="s">
        <v>10</v>
      </c>
      <c r="E2308" s="11">
        <v>29</v>
      </c>
      <c r="F2308" s="11">
        <v>341</v>
      </c>
      <c r="G2308" s="11">
        <v>3198</v>
      </c>
      <c r="H2308" s="11" t="s">
        <v>11</v>
      </c>
    </row>
    <row r="2309" spans="1:8">
      <c r="A2309" s="11" t="s">
        <v>3959</v>
      </c>
      <c r="B2309" s="11" t="s">
        <v>3960</v>
      </c>
      <c r="C2309" s="11">
        <v>318</v>
      </c>
      <c r="D2309" s="11" t="s">
        <v>10</v>
      </c>
      <c r="E2309" s="11">
        <v>1</v>
      </c>
      <c r="F2309" s="11">
        <v>307</v>
      </c>
      <c r="G2309" s="11">
        <v>3198</v>
      </c>
      <c r="H2309" s="11" t="s">
        <v>11</v>
      </c>
    </row>
    <row r="2310" spans="1:8">
      <c r="A2310" s="11" t="s">
        <v>3961</v>
      </c>
      <c r="B2310" s="11" t="s">
        <v>3962</v>
      </c>
      <c r="C2310" s="11">
        <v>327</v>
      </c>
      <c r="D2310" s="11" t="s">
        <v>10</v>
      </c>
      <c r="E2310" s="11">
        <v>3</v>
      </c>
      <c r="F2310" s="11">
        <v>319</v>
      </c>
      <c r="G2310" s="11">
        <v>3198</v>
      </c>
      <c r="H2310" s="11" t="s">
        <v>11</v>
      </c>
    </row>
    <row r="2311" spans="1:8">
      <c r="A2311" s="11" t="s">
        <v>3963</v>
      </c>
      <c r="B2311" s="11" t="s">
        <v>3964</v>
      </c>
      <c r="C2311" s="11">
        <v>363</v>
      </c>
      <c r="D2311" s="11" t="s">
        <v>10</v>
      </c>
      <c r="E2311" s="11">
        <v>34</v>
      </c>
      <c r="F2311" s="11">
        <v>343</v>
      </c>
      <c r="G2311" s="11">
        <v>3198</v>
      </c>
      <c r="H2311" s="11" t="s">
        <v>11</v>
      </c>
    </row>
    <row r="2312" spans="1:8">
      <c r="A2312" s="11" t="s">
        <v>3965</v>
      </c>
      <c r="B2312" s="11" t="s">
        <v>3966</v>
      </c>
      <c r="C2312" s="11">
        <v>335</v>
      </c>
      <c r="D2312" s="11" t="s">
        <v>10</v>
      </c>
      <c r="E2312" s="11">
        <v>37</v>
      </c>
      <c r="F2312" s="11">
        <v>316</v>
      </c>
      <c r="G2312" s="11">
        <v>3198</v>
      </c>
      <c r="H2312" s="11" t="s">
        <v>11</v>
      </c>
    </row>
    <row r="2313" spans="1:8">
      <c r="A2313" s="11" t="s">
        <v>3967</v>
      </c>
      <c r="B2313" s="11" t="s">
        <v>3968</v>
      </c>
      <c r="C2313" s="11">
        <v>385</v>
      </c>
      <c r="D2313" s="11" t="s">
        <v>10</v>
      </c>
      <c r="E2313" s="11">
        <v>28</v>
      </c>
      <c r="F2313" s="11">
        <v>364</v>
      </c>
      <c r="G2313" s="11">
        <v>3198</v>
      </c>
      <c r="H2313" s="11" t="s">
        <v>11</v>
      </c>
    </row>
    <row r="2314" spans="1:8">
      <c r="A2314" s="11" t="s">
        <v>3969</v>
      </c>
      <c r="B2314" s="11" t="s">
        <v>3970</v>
      </c>
      <c r="C2314" s="11">
        <v>384</v>
      </c>
      <c r="D2314" s="11" t="s">
        <v>10</v>
      </c>
      <c r="E2314" s="11">
        <v>35</v>
      </c>
      <c r="F2314" s="11">
        <v>352</v>
      </c>
      <c r="G2314" s="11">
        <v>3198</v>
      </c>
      <c r="H2314" s="11" t="s">
        <v>11</v>
      </c>
    </row>
    <row r="2315" spans="1:8">
      <c r="A2315" s="11" t="s">
        <v>3971</v>
      </c>
      <c r="B2315" s="11" t="s">
        <v>3972</v>
      </c>
      <c r="C2315" s="11">
        <v>384</v>
      </c>
      <c r="D2315" s="11" t="s">
        <v>10</v>
      </c>
      <c r="E2315" s="11">
        <v>35</v>
      </c>
      <c r="F2315" s="11">
        <v>352</v>
      </c>
      <c r="G2315" s="11">
        <v>3198</v>
      </c>
      <c r="H2315" s="11" t="s">
        <v>11</v>
      </c>
    </row>
    <row r="2316" spans="1:8">
      <c r="A2316" s="11" t="s">
        <v>3973</v>
      </c>
      <c r="B2316" s="11" t="s">
        <v>3974</v>
      </c>
      <c r="C2316" s="11">
        <v>349</v>
      </c>
      <c r="D2316" s="11" t="s">
        <v>10</v>
      </c>
      <c r="E2316" s="11">
        <v>21</v>
      </c>
      <c r="F2316" s="11">
        <v>331</v>
      </c>
      <c r="G2316" s="11">
        <v>3198</v>
      </c>
      <c r="H2316" s="11" t="s">
        <v>11</v>
      </c>
    </row>
    <row r="2317" spans="1:8">
      <c r="A2317" s="11" t="s">
        <v>3975</v>
      </c>
      <c r="B2317" s="11" t="s">
        <v>3976</v>
      </c>
      <c r="C2317" s="11">
        <v>407</v>
      </c>
      <c r="D2317" s="11" t="s">
        <v>10</v>
      </c>
      <c r="E2317" s="11">
        <v>69</v>
      </c>
      <c r="F2317" s="11">
        <v>380</v>
      </c>
      <c r="G2317" s="11">
        <v>3198</v>
      </c>
      <c r="H2317" s="11" t="s">
        <v>11</v>
      </c>
    </row>
    <row r="2318" spans="1:8">
      <c r="A2318" s="11" t="s">
        <v>3977</v>
      </c>
      <c r="B2318" s="11" t="s">
        <v>3978</v>
      </c>
      <c r="C2318" s="11">
        <v>333</v>
      </c>
      <c r="D2318" s="11" t="s">
        <v>10</v>
      </c>
      <c r="E2318" s="11">
        <v>1</v>
      </c>
      <c r="F2318" s="11">
        <v>318</v>
      </c>
      <c r="G2318" s="11">
        <v>3198</v>
      </c>
      <c r="H2318" s="11" t="s">
        <v>11</v>
      </c>
    </row>
    <row r="2319" spans="1:8">
      <c r="A2319" s="11" t="s">
        <v>3979</v>
      </c>
      <c r="B2319" s="11" t="s">
        <v>3980</v>
      </c>
      <c r="C2319" s="11">
        <v>321</v>
      </c>
      <c r="D2319" s="11" t="s">
        <v>10</v>
      </c>
      <c r="E2319" s="11">
        <v>2</v>
      </c>
      <c r="F2319" s="11">
        <v>320</v>
      </c>
      <c r="G2319" s="11">
        <v>3198</v>
      </c>
      <c r="H2319" s="11" t="s">
        <v>11</v>
      </c>
    </row>
    <row r="2320" spans="1:8">
      <c r="A2320" s="11" t="s">
        <v>3981</v>
      </c>
      <c r="B2320" s="11" t="s">
        <v>3982</v>
      </c>
      <c r="C2320" s="11">
        <v>348</v>
      </c>
      <c r="D2320" s="11" t="s">
        <v>10</v>
      </c>
      <c r="E2320" s="11">
        <v>18</v>
      </c>
      <c r="F2320" s="11">
        <v>329</v>
      </c>
      <c r="G2320" s="11">
        <v>3198</v>
      </c>
      <c r="H2320" s="11" t="s">
        <v>11</v>
      </c>
    </row>
    <row r="2321" spans="1:8">
      <c r="A2321" s="11" t="s">
        <v>3983</v>
      </c>
      <c r="B2321" s="11" t="s">
        <v>3984</v>
      </c>
      <c r="C2321" s="11">
        <v>922</v>
      </c>
      <c r="D2321" s="11" t="s">
        <v>10</v>
      </c>
      <c r="E2321" s="11">
        <v>36</v>
      </c>
      <c r="F2321" s="11">
        <v>334</v>
      </c>
      <c r="G2321" s="11">
        <v>3198</v>
      </c>
      <c r="H2321" s="11" t="s">
        <v>11</v>
      </c>
    </row>
    <row r="2322" spans="1:8">
      <c r="A2322" s="11" t="s">
        <v>3983</v>
      </c>
      <c r="B2322" s="11" t="s">
        <v>3984</v>
      </c>
      <c r="C2322" s="11">
        <v>922</v>
      </c>
      <c r="D2322" s="11" t="s">
        <v>3985</v>
      </c>
      <c r="E2322" s="11">
        <v>375</v>
      </c>
      <c r="F2322" s="11">
        <v>432</v>
      </c>
      <c r="G2322" s="11">
        <v>7438</v>
      </c>
      <c r="H2322" s="11" t="s">
        <v>3986</v>
      </c>
    </row>
    <row r="2323" spans="1:8">
      <c r="A2323" s="11" t="s">
        <v>3987</v>
      </c>
      <c r="B2323" s="11" t="s">
        <v>3988</v>
      </c>
      <c r="C2323" s="11">
        <v>367</v>
      </c>
      <c r="D2323" s="11" t="s">
        <v>10</v>
      </c>
      <c r="E2323" s="11">
        <v>28</v>
      </c>
      <c r="F2323" s="11">
        <v>348</v>
      </c>
      <c r="G2323" s="11">
        <v>3198</v>
      </c>
      <c r="H2323" s="11" t="s">
        <v>11</v>
      </c>
    </row>
    <row r="2324" spans="1:8">
      <c r="A2324" s="11" t="s">
        <v>3989</v>
      </c>
      <c r="B2324" s="11" t="s">
        <v>3990</v>
      </c>
      <c r="C2324" s="11">
        <v>387</v>
      </c>
      <c r="D2324" s="11" t="s">
        <v>10</v>
      </c>
      <c r="E2324" s="11">
        <v>37</v>
      </c>
      <c r="F2324" s="11">
        <v>352</v>
      </c>
      <c r="G2324" s="11">
        <v>3198</v>
      </c>
      <c r="H2324" s="11" t="s">
        <v>11</v>
      </c>
    </row>
    <row r="2325" spans="1:8">
      <c r="A2325" s="11" t="s">
        <v>3991</v>
      </c>
      <c r="B2325" s="11" t="s">
        <v>3992</v>
      </c>
      <c r="C2325" s="11">
        <v>323</v>
      </c>
      <c r="D2325" s="11" t="s">
        <v>10</v>
      </c>
      <c r="E2325" s="11">
        <v>9</v>
      </c>
      <c r="F2325" s="11">
        <v>323</v>
      </c>
      <c r="G2325" s="11">
        <v>3198</v>
      </c>
      <c r="H2325" s="11" t="s">
        <v>11</v>
      </c>
    </row>
    <row r="2326" spans="1:8">
      <c r="A2326" s="11" t="s">
        <v>3993</v>
      </c>
      <c r="B2326" s="11" t="s">
        <v>3994</v>
      </c>
      <c r="C2326" s="11">
        <v>350</v>
      </c>
      <c r="D2326" s="11" t="s">
        <v>10</v>
      </c>
      <c r="E2326" s="11">
        <v>28</v>
      </c>
      <c r="F2326" s="11">
        <v>338</v>
      </c>
      <c r="G2326" s="11">
        <v>3198</v>
      </c>
      <c r="H2326" s="11" t="s">
        <v>11</v>
      </c>
    </row>
    <row r="2327" spans="1:8">
      <c r="A2327" s="11" t="s">
        <v>3995</v>
      </c>
      <c r="B2327" s="11" t="s">
        <v>3996</v>
      </c>
      <c r="C2327" s="11">
        <v>346</v>
      </c>
      <c r="D2327" s="11" t="s">
        <v>10</v>
      </c>
      <c r="E2327" s="11">
        <v>12</v>
      </c>
      <c r="F2327" s="11">
        <v>343</v>
      </c>
      <c r="G2327" s="11">
        <v>3198</v>
      </c>
      <c r="H2327" s="11" t="s">
        <v>11</v>
      </c>
    </row>
    <row r="2328" spans="1:8">
      <c r="A2328" s="11" t="s">
        <v>3997</v>
      </c>
      <c r="B2328" s="11" t="s">
        <v>3998</v>
      </c>
      <c r="C2328" s="11">
        <v>351</v>
      </c>
      <c r="D2328" s="11" t="s">
        <v>10</v>
      </c>
      <c r="E2328" s="11">
        <v>30</v>
      </c>
      <c r="F2328" s="11">
        <v>341</v>
      </c>
      <c r="G2328" s="11">
        <v>3198</v>
      </c>
      <c r="H2328" s="11" t="s">
        <v>11</v>
      </c>
    </row>
    <row r="2329" spans="1:8">
      <c r="A2329" s="11" t="s">
        <v>3999</v>
      </c>
      <c r="B2329" s="11" t="s">
        <v>4000</v>
      </c>
      <c r="C2329" s="11">
        <v>347</v>
      </c>
      <c r="D2329" s="11" t="s">
        <v>10</v>
      </c>
      <c r="E2329" s="11">
        <v>27</v>
      </c>
      <c r="F2329" s="11">
        <v>338</v>
      </c>
      <c r="G2329" s="11">
        <v>3198</v>
      </c>
      <c r="H2329" s="11" t="s">
        <v>11</v>
      </c>
    </row>
    <row r="2330" spans="1:8">
      <c r="A2330" s="11" t="s">
        <v>4001</v>
      </c>
      <c r="B2330" s="11" t="s">
        <v>4002</v>
      </c>
      <c r="C2330" s="11">
        <v>326</v>
      </c>
      <c r="D2330" s="11" t="s">
        <v>10</v>
      </c>
      <c r="E2330" s="11">
        <v>6</v>
      </c>
      <c r="F2330" s="11">
        <v>310</v>
      </c>
      <c r="G2330" s="11">
        <v>3198</v>
      </c>
      <c r="H2330" s="11" t="s">
        <v>11</v>
      </c>
    </row>
    <row r="2331" spans="1:8">
      <c r="A2331" s="11" t="s">
        <v>4003</v>
      </c>
      <c r="B2331" s="11" t="s">
        <v>4004</v>
      </c>
      <c r="C2331" s="11">
        <v>326</v>
      </c>
      <c r="D2331" s="11" t="s">
        <v>10</v>
      </c>
      <c r="E2331" s="11">
        <v>2</v>
      </c>
      <c r="F2331" s="11">
        <v>313</v>
      </c>
      <c r="G2331" s="11">
        <v>3198</v>
      </c>
      <c r="H2331" s="11" t="s">
        <v>11</v>
      </c>
    </row>
    <row r="2332" spans="1:8">
      <c r="A2332" s="11" t="s">
        <v>4005</v>
      </c>
      <c r="B2332" s="11" t="s">
        <v>4006</v>
      </c>
      <c r="C2332" s="11">
        <v>342</v>
      </c>
      <c r="D2332" s="11" t="s">
        <v>10</v>
      </c>
      <c r="E2332" s="11">
        <v>112</v>
      </c>
      <c r="F2332" s="11">
        <v>315</v>
      </c>
      <c r="G2332" s="11">
        <v>3198</v>
      </c>
      <c r="H2332" s="11" t="s">
        <v>11</v>
      </c>
    </row>
    <row r="2333" spans="1:8">
      <c r="A2333" s="11" t="s">
        <v>4007</v>
      </c>
      <c r="B2333" s="11" t="s">
        <v>4008</v>
      </c>
      <c r="C2333" s="11">
        <v>362</v>
      </c>
      <c r="D2333" s="11" t="s">
        <v>10</v>
      </c>
      <c r="E2333" s="11">
        <v>34</v>
      </c>
      <c r="F2333" s="11">
        <v>342</v>
      </c>
      <c r="G2333" s="11">
        <v>3198</v>
      </c>
      <c r="H2333" s="11" t="s">
        <v>11</v>
      </c>
    </row>
    <row r="2334" spans="1:8">
      <c r="A2334" s="11" t="s">
        <v>4009</v>
      </c>
      <c r="B2334" s="11" t="s">
        <v>4010</v>
      </c>
      <c r="C2334" s="11">
        <v>356</v>
      </c>
      <c r="D2334" s="11" t="s">
        <v>10</v>
      </c>
      <c r="E2334" s="11">
        <v>37</v>
      </c>
      <c r="F2334" s="11">
        <v>337</v>
      </c>
      <c r="G2334" s="11">
        <v>3198</v>
      </c>
      <c r="H2334" s="11" t="s">
        <v>11</v>
      </c>
    </row>
    <row r="2335" spans="1:8">
      <c r="A2335" s="11" t="s">
        <v>4011</v>
      </c>
      <c r="B2335" s="11" t="s">
        <v>4012</v>
      </c>
      <c r="C2335" s="11">
        <v>168</v>
      </c>
      <c r="D2335" s="11" t="s">
        <v>10</v>
      </c>
      <c r="E2335" s="11">
        <v>1</v>
      </c>
      <c r="F2335" s="11">
        <v>149</v>
      </c>
      <c r="G2335" s="11">
        <v>3198</v>
      </c>
      <c r="H2335" s="11" t="s">
        <v>11</v>
      </c>
    </row>
    <row r="2336" spans="1:8">
      <c r="A2336" s="11" t="s">
        <v>4013</v>
      </c>
      <c r="B2336" s="11" t="s">
        <v>4014</v>
      </c>
      <c r="C2336" s="11">
        <v>666</v>
      </c>
      <c r="D2336" s="11" t="s">
        <v>10</v>
      </c>
      <c r="E2336" s="11">
        <v>76</v>
      </c>
      <c r="F2336" s="11">
        <v>376</v>
      </c>
      <c r="G2336" s="11">
        <v>3198</v>
      </c>
      <c r="H2336" s="11" t="s">
        <v>11</v>
      </c>
    </row>
    <row r="2337" spans="1:8">
      <c r="A2337" s="11" t="s">
        <v>4015</v>
      </c>
      <c r="B2337" s="11" t="s">
        <v>4016</v>
      </c>
      <c r="C2337" s="11">
        <v>356</v>
      </c>
      <c r="D2337" s="11" t="s">
        <v>10</v>
      </c>
      <c r="E2337" s="11">
        <v>27</v>
      </c>
      <c r="F2337" s="11">
        <v>337</v>
      </c>
      <c r="G2337" s="11">
        <v>3198</v>
      </c>
      <c r="H2337" s="11" t="s">
        <v>11</v>
      </c>
    </row>
    <row r="2338" spans="1:8">
      <c r="A2338" s="11" t="s">
        <v>4017</v>
      </c>
      <c r="B2338" s="11" t="s">
        <v>4018</v>
      </c>
      <c r="C2338" s="11">
        <v>290</v>
      </c>
      <c r="D2338" s="11" t="s">
        <v>10</v>
      </c>
      <c r="E2338" s="11">
        <v>42</v>
      </c>
      <c r="F2338" s="11">
        <v>278</v>
      </c>
      <c r="G2338" s="11">
        <v>3198</v>
      </c>
      <c r="H2338" s="11" t="s">
        <v>11</v>
      </c>
    </row>
    <row r="2339" spans="1:8">
      <c r="A2339" s="11" t="s">
        <v>4019</v>
      </c>
      <c r="B2339" s="11" t="s">
        <v>4020</v>
      </c>
      <c r="C2339" s="11">
        <v>289</v>
      </c>
      <c r="D2339" s="11" t="s">
        <v>10</v>
      </c>
      <c r="E2339" s="11">
        <v>1</v>
      </c>
      <c r="F2339" s="11">
        <v>281</v>
      </c>
      <c r="G2339" s="11">
        <v>3198</v>
      </c>
      <c r="H2339" s="11" t="s">
        <v>11</v>
      </c>
    </row>
    <row r="2340" spans="1:8">
      <c r="A2340" s="11" t="s">
        <v>4021</v>
      </c>
      <c r="B2340" s="11" t="s">
        <v>4022</v>
      </c>
      <c r="C2340" s="11">
        <v>300</v>
      </c>
      <c r="D2340" s="11" t="s">
        <v>10</v>
      </c>
      <c r="E2340" s="11">
        <v>28</v>
      </c>
      <c r="F2340" s="11">
        <v>292</v>
      </c>
      <c r="G2340" s="11">
        <v>3198</v>
      </c>
      <c r="H2340" s="11" t="s">
        <v>11</v>
      </c>
    </row>
    <row r="2341" spans="1:8">
      <c r="A2341" s="11" t="s">
        <v>4023</v>
      </c>
      <c r="B2341" s="11" t="s">
        <v>4024</v>
      </c>
      <c r="C2341" s="11">
        <v>348</v>
      </c>
      <c r="D2341" s="11" t="s">
        <v>10</v>
      </c>
      <c r="E2341" s="11">
        <v>23</v>
      </c>
      <c r="F2341" s="11">
        <v>338</v>
      </c>
      <c r="G2341" s="11">
        <v>3198</v>
      </c>
      <c r="H2341" s="11" t="s">
        <v>11</v>
      </c>
    </row>
    <row r="2342" spans="1:8">
      <c r="A2342" s="11" t="s">
        <v>4025</v>
      </c>
      <c r="B2342" s="11" t="s">
        <v>4026</v>
      </c>
      <c r="C2342" s="11">
        <v>366</v>
      </c>
      <c r="D2342" s="11" t="s">
        <v>10</v>
      </c>
      <c r="E2342" s="11">
        <v>32</v>
      </c>
      <c r="F2342" s="11">
        <v>343</v>
      </c>
      <c r="G2342" s="11">
        <v>3198</v>
      </c>
      <c r="H2342" s="11" t="s">
        <v>11</v>
      </c>
    </row>
    <row r="2343" spans="1:8">
      <c r="A2343" s="11" t="s">
        <v>4027</v>
      </c>
      <c r="B2343" s="11" t="s">
        <v>4028</v>
      </c>
      <c r="C2343" s="11">
        <v>376</v>
      </c>
      <c r="D2343" s="11" t="s">
        <v>10</v>
      </c>
      <c r="E2343" s="11">
        <v>30</v>
      </c>
      <c r="F2343" s="11">
        <v>347</v>
      </c>
      <c r="G2343" s="11">
        <v>3198</v>
      </c>
      <c r="H2343" s="11" t="s">
        <v>11</v>
      </c>
    </row>
    <row r="2344" spans="1:8">
      <c r="A2344" s="11" t="s">
        <v>4029</v>
      </c>
      <c r="B2344" s="11" t="s">
        <v>4030</v>
      </c>
      <c r="C2344" s="11">
        <v>376</v>
      </c>
      <c r="D2344" s="11" t="s">
        <v>10</v>
      </c>
      <c r="E2344" s="11">
        <v>30</v>
      </c>
      <c r="F2344" s="11">
        <v>347</v>
      </c>
      <c r="G2344" s="11">
        <v>3198</v>
      </c>
      <c r="H2344" s="11" t="s">
        <v>11</v>
      </c>
    </row>
    <row r="2345" spans="1:8">
      <c r="A2345" s="11" t="s">
        <v>4031</v>
      </c>
      <c r="B2345" s="11" t="s">
        <v>4032</v>
      </c>
      <c r="C2345" s="11">
        <v>354</v>
      </c>
      <c r="D2345" s="11" t="s">
        <v>10</v>
      </c>
      <c r="E2345" s="11">
        <v>32</v>
      </c>
      <c r="F2345" s="11">
        <v>334</v>
      </c>
      <c r="G2345" s="11">
        <v>3198</v>
      </c>
      <c r="H2345" s="11" t="s">
        <v>11</v>
      </c>
    </row>
    <row r="2346" spans="1:8">
      <c r="A2346" s="11" t="s">
        <v>4033</v>
      </c>
      <c r="B2346" s="11" t="s">
        <v>4034</v>
      </c>
      <c r="C2346" s="11">
        <v>346</v>
      </c>
      <c r="D2346" s="11" t="s">
        <v>10</v>
      </c>
      <c r="E2346" s="11">
        <v>12</v>
      </c>
      <c r="F2346" s="11">
        <v>343</v>
      </c>
      <c r="G2346" s="11">
        <v>3198</v>
      </c>
      <c r="H2346" s="11" t="s">
        <v>11</v>
      </c>
    </row>
    <row r="2347" spans="1:8">
      <c r="A2347" s="11" t="s">
        <v>4035</v>
      </c>
      <c r="B2347" s="11" t="s">
        <v>4036</v>
      </c>
      <c r="C2347" s="11">
        <v>342</v>
      </c>
      <c r="D2347" s="11" t="s">
        <v>10</v>
      </c>
      <c r="E2347" s="11">
        <v>29</v>
      </c>
      <c r="F2347" s="11">
        <v>323</v>
      </c>
      <c r="G2347" s="11">
        <v>3198</v>
      </c>
      <c r="H2347" s="11" t="s">
        <v>11</v>
      </c>
    </row>
    <row r="2348" spans="1:8">
      <c r="A2348" s="11" t="s">
        <v>4037</v>
      </c>
      <c r="B2348" s="11" t="s">
        <v>4038</v>
      </c>
      <c r="C2348" s="11">
        <v>566</v>
      </c>
      <c r="D2348" s="11" t="s">
        <v>10</v>
      </c>
      <c r="E2348" s="11">
        <v>28</v>
      </c>
      <c r="F2348" s="11">
        <v>328</v>
      </c>
      <c r="G2348" s="11">
        <v>3198</v>
      </c>
      <c r="H2348" s="11" t="s">
        <v>11</v>
      </c>
    </row>
    <row r="2349" spans="1:8">
      <c r="A2349" s="11" t="s">
        <v>4037</v>
      </c>
      <c r="B2349" s="11" t="s">
        <v>4038</v>
      </c>
      <c r="C2349" s="11">
        <v>566</v>
      </c>
      <c r="D2349" s="11" t="s">
        <v>4039</v>
      </c>
      <c r="E2349" s="11">
        <v>426</v>
      </c>
      <c r="F2349" s="11">
        <v>542</v>
      </c>
      <c r="G2349" s="11">
        <v>3167</v>
      </c>
      <c r="H2349" s="11" t="s">
        <v>4040</v>
      </c>
    </row>
    <row r="2350" spans="1:8">
      <c r="A2350" s="11" t="s">
        <v>4041</v>
      </c>
      <c r="B2350" s="11" t="s">
        <v>4042</v>
      </c>
      <c r="C2350" s="11">
        <v>351</v>
      </c>
      <c r="D2350" s="11" t="s">
        <v>10</v>
      </c>
      <c r="E2350" s="11">
        <v>30</v>
      </c>
      <c r="F2350" s="11">
        <v>341</v>
      </c>
      <c r="G2350" s="11">
        <v>3198</v>
      </c>
      <c r="H2350" s="11" t="s">
        <v>11</v>
      </c>
    </row>
    <row r="2351" spans="1:8">
      <c r="A2351" s="11" t="s">
        <v>4043</v>
      </c>
      <c r="B2351" s="11" t="s">
        <v>4044</v>
      </c>
      <c r="C2351" s="11">
        <v>379</v>
      </c>
      <c r="D2351" s="11" t="s">
        <v>10</v>
      </c>
      <c r="E2351" s="11">
        <v>33</v>
      </c>
      <c r="F2351" s="11">
        <v>358</v>
      </c>
      <c r="G2351" s="11">
        <v>3198</v>
      </c>
      <c r="H2351" s="11" t="s">
        <v>11</v>
      </c>
    </row>
    <row r="2352" spans="1:8">
      <c r="A2352" s="11" t="s">
        <v>4045</v>
      </c>
      <c r="B2352" s="11" t="s">
        <v>4046</v>
      </c>
      <c r="C2352" s="11">
        <v>369</v>
      </c>
      <c r="D2352" s="11" t="s">
        <v>10</v>
      </c>
      <c r="E2352" s="11">
        <v>37</v>
      </c>
      <c r="F2352" s="11">
        <v>350</v>
      </c>
      <c r="G2352" s="11">
        <v>3198</v>
      </c>
      <c r="H2352" s="11" t="s">
        <v>11</v>
      </c>
    </row>
    <row r="2353" spans="1:8">
      <c r="A2353" s="11" t="s">
        <v>4047</v>
      </c>
      <c r="B2353" s="11" t="s">
        <v>4048</v>
      </c>
      <c r="C2353" s="11">
        <v>357</v>
      </c>
      <c r="D2353" s="11" t="s">
        <v>10</v>
      </c>
      <c r="E2353" s="11">
        <v>29</v>
      </c>
      <c r="F2353" s="11">
        <v>349</v>
      </c>
      <c r="G2353" s="11">
        <v>3198</v>
      </c>
      <c r="H2353" s="11" t="s">
        <v>11</v>
      </c>
    </row>
    <row r="2354" spans="1:8">
      <c r="A2354" s="11" t="s">
        <v>4049</v>
      </c>
      <c r="B2354" s="11" t="s">
        <v>4050</v>
      </c>
      <c r="C2354" s="11">
        <v>287</v>
      </c>
      <c r="D2354" s="11" t="s">
        <v>10</v>
      </c>
      <c r="E2354" s="11">
        <v>1</v>
      </c>
      <c r="F2354" s="11">
        <v>279</v>
      </c>
      <c r="G2354" s="11">
        <v>3198</v>
      </c>
      <c r="H2354" s="11" t="s">
        <v>11</v>
      </c>
    </row>
    <row r="2355" spans="1:8">
      <c r="A2355" s="11" t="s">
        <v>4051</v>
      </c>
      <c r="B2355" s="11" t="s">
        <v>4052</v>
      </c>
      <c r="C2355" s="11">
        <v>287</v>
      </c>
      <c r="D2355" s="11" t="s">
        <v>10</v>
      </c>
      <c r="E2355" s="11">
        <v>1</v>
      </c>
      <c r="F2355" s="11">
        <v>279</v>
      </c>
      <c r="G2355" s="11">
        <v>3198</v>
      </c>
      <c r="H2355" s="11" t="s">
        <v>11</v>
      </c>
    </row>
    <row r="2356" spans="1:8">
      <c r="A2356" s="11" t="s">
        <v>4053</v>
      </c>
      <c r="B2356" s="11" t="s">
        <v>4054</v>
      </c>
      <c r="C2356" s="11">
        <v>287</v>
      </c>
      <c r="D2356" s="11" t="s">
        <v>10</v>
      </c>
      <c r="E2356" s="11">
        <v>1</v>
      </c>
      <c r="F2356" s="11">
        <v>279</v>
      </c>
      <c r="G2356" s="11">
        <v>3198</v>
      </c>
      <c r="H2356" s="11" t="s">
        <v>11</v>
      </c>
    </row>
    <row r="2357" spans="1:8">
      <c r="A2357" s="11" t="s">
        <v>4055</v>
      </c>
      <c r="B2357" s="11" t="s">
        <v>4056</v>
      </c>
      <c r="C2357" s="11">
        <v>287</v>
      </c>
      <c r="D2357" s="11" t="s">
        <v>10</v>
      </c>
      <c r="E2357" s="11">
        <v>1</v>
      </c>
      <c r="F2357" s="11">
        <v>279</v>
      </c>
      <c r="G2357" s="11">
        <v>3198</v>
      </c>
      <c r="H2357" s="11" t="s">
        <v>11</v>
      </c>
    </row>
    <row r="2358" spans="1:8">
      <c r="A2358" s="11" t="s">
        <v>4057</v>
      </c>
      <c r="B2358" s="11" t="s">
        <v>4058</v>
      </c>
      <c r="C2358" s="11">
        <v>144</v>
      </c>
      <c r="D2358" s="11" t="s">
        <v>10</v>
      </c>
      <c r="E2358" s="11">
        <v>1</v>
      </c>
      <c r="F2358" s="11">
        <v>117</v>
      </c>
      <c r="G2358" s="11">
        <v>3198</v>
      </c>
      <c r="H2358" s="11" t="s">
        <v>11</v>
      </c>
    </row>
    <row r="2359" spans="1:8">
      <c r="A2359" s="11" t="s">
        <v>4059</v>
      </c>
      <c r="B2359" s="11" t="s">
        <v>4060</v>
      </c>
      <c r="C2359" s="11">
        <v>379</v>
      </c>
      <c r="D2359" s="11" t="s">
        <v>10</v>
      </c>
      <c r="E2359" s="11">
        <v>36</v>
      </c>
      <c r="F2359" s="11">
        <v>359</v>
      </c>
      <c r="G2359" s="11">
        <v>3198</v>
      </c>
      <c r="H2359" s="11" t="s">
        <v>11</v>
      </c>
    </row>
    <row r="2360" spans="1:8">
      <c r="A2360" s="11" t="s">
        <v>4061</v>
      </c>
      <c r="B2360" s="11" t="s">
        <v>4062</v>
      </c>
      <c r="C2360" s="11">
        <v>408</v>
      </c>
      <c r="D2360" s="11" t="s">
        <v>10</v>
      </c>
      <c r="E2360" s="11">
        <v>36</v>
      </c>
      <c r="F2360" s="11">
        <v>334</v>
      </c>
      <c r="G2360" s="11">
        <v>3198</v>
      </c>
      <c r="H2360" s="11" t="s">
        <v>11</v>
      </c>
    </row>
    <row r="2361" spans="1:8">
      <c r="A2361" s="11" t="s">
        <v>4063</v>
      </c>
      <c r="B2361" s="11" t="s">
        <v>4064</v>
      </c>
      <c r="C2361" s="11">
        <v>298</v>
      </c>
      <c r="D2361" s="11" t="s">
        <v>10</v>
      </c>
      <c r="E2361" s="11">
        <v>22</v>
      </c>
      <c r="F2361" s="11">
        <v>238</v>
      </c>
      <c r="G2361" s="11">
        <v>3198</v>
      </c>
      <c r="H2361" s="11" t="s">
        <v>11</v>
      </c>
    </row>
    <row r="2362" spans="1:8">
      <c r="A2362" s="11" t="s">
        <v>4065</v>
      </c>
      <c r="B2362" s="11" t="s">
        <v>4066</v>
      </c>
      <c r="C2362" s="11">
        <v>345</v>
      </c>
      <c r="D2362" s="11" t="s">
        <v>10</v>
      </c>
      <c r="E2362" s="11">
        <v>38</v>
      </c>
      <c r="F2362" s="11">
        <v>322</v>
      </c>
      <c r="G2362" s="11">
        <v>3198</v>
      </c>
      <c r="H2362" s="11" t="s">
        <v>11</v>
      </c>
    </row>
    <row r="2363" spans="1:8">
      <c r="A2363" s="11" t="s">
        <v>4067</v>
      </c>
      <c r="B2363" s="11" t="s">
        <v>4068</v>
      </c>
      <c r="C2363" s="11">
        <v>394</v>
      </c>
      <c r="D2363" s="11" t="s">
        <v>10</v>
      </c>
      <c r="E2363" s="11">
        <v>77</v>
      </c>
      <c r="F2363" s="11">
        <v>375</v>
      </c>
      <c r="G2363" s="11">
        <v>3198</v>
      </c>
      <c r="H2363" s="11" t="s">
        <v>11</v>
      </c>
    </row>
    <row r="2364" spans="1:8">
      <c r="A2364" s="11" t="s">
        <v>4069</v>
      </c>
      <c r="B2364" s="11" t="s">
        <v>4070</v>
      </c>
      <c r="C2364" s="11">
        <v>319</v>
      </c>
      <c r="D2364" s="11" t="s">
        <v>10</v>
      </c>
      <c r="E2364" s="11">
        <v>6</v>
      </c>
      <c r="F2364" s="11">
        <v>302</v>
      </c>
      <c r="G2364" s="11">
        <v>3198</v>
      </c>
      <c r="H2364" s="11" t="s">
        <v>11</v>
      </c>
    </row>
    <row r="2365" spans="1:8">
      <c r="A2365" s="11" t="s">
        <v>4071</v>
      </c>
      <c r="B2365" s="11" t="s">
        <v>4072</v>
      </c>
      <c r="C2365" s="11">
        <v>341</v>
      </c>
      <c r="D2365" s="11" t="s">
        <v>10</v>
      </c>
      <c r="E2365" s="11">
        <v>10</v>
      </c>
      <c r="F2365" s="11">
        <v>323</v>
      </c>
      <c r="G2365" s="11">
        <v>3198</v>
      </c>
      <c r="H2365" s="11" t="s">
        <v>11</v>
      </c>
    </row>
    <row r="2366" spans="1:8">
      <c r="A2366" s="11" t="s">
        <v>4073</v>
      </c>
      <c r="B2366" s="11" t="s">
        <v>4074</v>
      </c>
      <c r="C2366" s="11">
        <v>379</v>
      </c>
      <c r="D2366" s="11" t="s">
        <v>10</v>
      </c>
      <c r="E2366" s="11">
        <v>36</v>
      </c>
      <c r="F2366" s="11">
        <v>359</v>
      </c>
      <c r="G2366" s="11">
        <v>3198</v>
      </c>
      <c r="H2366" s="11" t="s">
        <v>11</v>
      </c>
    </row>
    <row r="2367" spans="1:8">
      <c r="A2367" s="11" t="s">
        <v>4075</v>
      </c>
      <c r="B2367" s="11" t="s">
        <v>4076</v>
      </c>
      <c r="C2367" s="11">
        <v>498</v>
      </c>
      <c r="D2367" s="11" t="s">
        <v>10</v>
      </c>
      <c r="E2367" s="11">
        <v>36</v>
      </c>
      <c r="F2367" s="11">
        <v>329</v>
      </c>
      <c r="G2367" s="11">
        <v>3198</v>
      </c>
      <c r="H2367" s="11" t="s">
        <v>11</v>
      </c>
    </row>
    <row r="2368" spans="1:8">
      <c r="A2368" s="11" t="s">
        <v>4077</v>
      </c>
      <c r="B2368" s="11" t="s">
        <v>4078</v>
      </c>
      <c r="C2368" s="11">
        <v>340</v>
      </c>
      <c r="D2368" s="11" t="s">
        <v>10</v>
      </c>
      <c r="E2368" s="11">
        <v>24</v>
      </c>
      <c r="F2368" s="11">
        <v>321</v>
      </c>
      <c r="G2368" s="11">
        <v>3198</v>
      </c>
      <c r="H2368" s="11" t="s">
        <v>11</v>
      </c>
    </row>
    <row r="2369" spans="1:8">
      <c r="A2369" s="11" t="s">
        <v>4079</v>
      </c>
      <c r="B2369" s="11" t="s">
        <v>4080</v>
      </c>
      <c r="C2369" s="11">
        <v>381</v>
      </c>
      <c r="D2369" s="11" t="s">
        <v>10</v>
      </c>
      <c r="E2369" s="11">
        <v>32</v>
      </c>
      <c r="F2369" s="11">
        <v>360</v>
      </c>
      <c r="G2369" s="11">
        <v>3198</v>
      </c>
      <c r="H2369" s="11" t="s">
        <v>11</v>
      </c>
    </row>
    <row r="2370" spans="1:8">
      <c r="A2370" s="11" t="s">
        <v>4081</v>
      </c>
      <c r="B2370" s="11" t="s">
        <v>4082</v>
      </c>
      <c r="C2370" s="11">
        <v>317</v>
      </c>
      <c r="D2370" s="11" t="s">
        <v>10</v>
      </c>
      <c r="E2370" s="11">
        <v>1</v>
      </c>
      <c r="F2370" s="11">
        <v>306</v>
      </c>
      <c r="G2370" s="11">
        <v>3198</v>
      </c>
      <c r="H2370" s="11" t="s">
        <v>11</v>
      </c>
    </row>
    <row r="2371" spans="1:8">
      <c r="A2371" s="11" t="s">
        <v>4083</v>
      </c>
      <c r="B2371" s="11" t="s">
        <v>4084</v>
      </c>
      <c r="C2371" s="11">
        <v>326</v>
      </c>
      <c r="D2371" s="11" t="s">
        <v>10</v>
      </c>
      <c r="E2371" s="11">
        <v>1</v>
      </c>
      <c r="F2371" s="11">
        <v>318</v>
      </c>
      <c r="G2371" s="11">
        <v>3198</v>
      </c>
      <c r="H2371" s="11" t="s">
        <v>11</v>
      </c>
    </row>
    <row r="2372" spans="1:8">
      <c r="A2372" s="11" t="s">
        <v>4085</v>
      </c>
      <c r="B2372" s="11" t="s">
        <v>4086</v>
      </c>
      <c r="C2372" s="11">
        <v>350</v>
      </c>
      <c r="D2372" s="11" t="s">
        <v>10</v>
      </c>
      <c r="E2372" s="11">
        <v>29</v>
      </c>
      <c r="F2372" s="11">
        <v>341</v>
      </c>
      <c r="G2372" s="11">
        <v>3198</v>
      </c>
      <c r="H2372" s="11" t="s">
        <v>11</v>
      </c>
    </row>
    <row r="2373" spans="1:8">
      <c r="A2373" s="11" t="s">
        <v>4087</v>
      </c>
      <c r="B2373" s="11" t="s">
        <v>4088</v>
      </c>
      <c r="C2373" s="11">
        <v>351</v>
      </c>
      <c r="D2373" s="11" t="s">
        <v>10</v>
      </c>
      <c r="E2373" s="11">
        <v>24</v>
      </c>
      <c r="F2373" s="11">
        <v>332</v>
      </c>
      <c r="G2373" s="11">
        <v>3198</v>
      </c>
      <c r="H2373" s="11" t="s">
        <v>11</v>
      </c>
    </row>
    <row r="2374" spans="1:8">
      <c r="A2374" s="11" t="s">
        <v>4089</v>
      </c>
      <c r="B2374" s="11" t="s">
        <v>4090</v>
      </c>
      <c r="C2374" s="11">
        <v>369</v>
      </c>
      <c r="D2374" s="11" t="s">
        <v>10</v>
      </c>
      <c r="E2374" s="11">
        <v>31</v>
      </c>
      <c r="F2374" s="11">
        <v>346</v>
      </c>
      <c r="G2374" s="11">
        <v>3198</v>
      </c>
      <c r="H2374" s="11" t="s">
        <v>11</v>
      </c>
    </row>
    <row r="2375" spans="1:8">
      <c r="A2375" s="11" t="s">
        <v>4091</v>
      </c>
      <c r="B2375" s="11" t="s">
        <v>4092</v>
      </c>
      <c r="C2375" s="11">
        <v>323</v>
      </c>
      <c r="D2375" s="11" t="s">
        <v>10</v>
      </c>
      <c r="E2375" s="11">
        <v>3</v>
      </c>
      <c r="F2375" s="11">
        <v>321</v>
      </c>
      <c r="G2375" s="11">
        <v>3198</v>
      </c>
      <c r="H2375" s="11" t="s">
        <v>11</v>
      </c>
    </row>
    <row r="2376" spans="1:8">
      <c r="A2376" s="11" t="s">
        <v>4093</v>
      </c>
      <c r="B2376" s="11" t="s">
        <v>4094</v>
      </c>
      <c r="C2376" s="11">
        <v>321</v>
      </c>
      <c r="D2376" s="11" t="s">
        <v>10</v>
      </c>
      <c r="E2376" s="11">
        <v>2</v>
      </c>
      <c r="F2376" s="11">
        <v>320</v>
      </c>
      <c r="G2376" s="11">
        <v>3198</v>
      </c>
      <c r="H2376" s="11" t="s">
        <v>11</v>
      </c>
    </row>
    <row r="2377" spans="1:8">
      <c r="A2377" s="11" t="s">
        <v>4095</v>
      </c>
      <c r="B2377" s="11" t="s">
        <v>4096</v>
      </c>
      <c r="C2377" s="11">
        <v>303</v>
      </c>
      <c r="D2377" s="11" t="s">
        <v>10</v>
      </c>
      <c r="E2377" s="11">
        <v>2</v>
      </c>
      <c r="F2377" s="11">
        <v>284</v>
      </c>
      <c r="G2377" s="11">
        <v>3198</v>
      </c>
      <c r="H2377" s="11" t="s">
        <v>11</v>
      </c>
    </row>
    <row r="2378" spans="1:8">
      <c r="A2378" s="11" t="s">
        <v>4097</v>
      </c>
      <c r="B2378" s="11" t="s">
        <v>4098</v>
      </c>
      <c r="C2378" s="11">
        <v>355</v>
      </c>
      <c r="D2378" s="11" t="s">
        <v>10</v>
      </c>
      <c r="E2378" s="11">
        <v>28</v>
      </c>
      <c r="F2378" s="11">
        <v>334</v>
      </c>
      <c r="G2378" s="11">
        <v>3198</v>
      </c>
      <c r="H2378" s="11" t="s">
        <v>11</v>
      </c>
    </row>
    <row r="2379" spans="1:8">
      <c r="A2379" s="11" t="s">
        <v>4099</v>
      </c>
      <c r="B2379" s="11" t="s">
        <v>4100</v>
      </c>
      <c r="C2379" s="11">
        <v>363</v>
      </c>
      <c r="D2379" s="11" t="s">
        <v>10</v>
      </c>
      <c r="E2379" s="11">
        <v>31</v>
      </c>
      <c r="F2379" s="11">
        <v>344</v>
      </c>
      <c r="G2379" s="11">
        <v>3198</v>
      </c>
      <c r="H2379" s="11" t="s">
        <v>11</v>
      </c>
    </row>
    <row r="2380" spans="1:8">
      <c r="A2380" s="11" t="s">
        <v>4101</v>
      </c>
      <c r="B2380" s="11" t="s">
        <v>4102</v>
      </c>
      <c r="C2380" s="11">
        <v>360</v>
      </c>
      <c r="D2380" s="11" t="s">
        <v>10</v>
      </c>
      <c r="E2380" s="11">
        <v>28</v>
      </c>
      <c r="F2380" s="11">
        <v>341</v>
      </c>
      <c r="G2380" s="11">
        <v>3198</v>
      </c>
      <c r="H2380" s="11" t="s">
        <v>11</v>
      </c>
    </row>
    <row r="2381" spans="1:8">
      <c r="A2381" s="11" t="s">
        <v>4103</v>
      </c>
      <c r="B2381" s="11" t="s">
        <v>4104</v>
      </c>
      <c r="C2381" s="11">
        <v>336</v>
      </c>
      <c r="D2381" s="11" t="s">
        <v>10</v>
      </c>
      <c r="E2381" s="11">
        <v>22</v>
      </c>
      <c r="F2381" s="11">
        <v>317</v>
      </c>
      <c r="G2381" s="11">
        <v>3198</v>
      </c>
      <c r="H2381" s="11" t="s">
        <v>11</v>
      </c>
    </row>
    <row r="2382" spans="1:8">
      <c r="A2382" s="11" t="s">
        <v>4105</v>
      </c>
      <c r="B2382" s="11" t="s">
        <v>4106</v>
      </c>
      <c r="C2382" s="11">
        <v>362</v>
      </c>
      <c r="D2382" s="11" t="s">
        <v>10</v>
      </c>
      <c r="E2382" s="11">
        <v>33</v>
      </c>
      <c r="F2382" s="11">
        <v>343</v>
      </c>
      <c r="G2382" s="11">
        <v>3198</v>
      </c>
      <c r="H2382" s="11" t="s">
        <v>11</v>
      </c>
    </row>
    <row r="2383" spans="1:8">
      <c r="A2383" s="11" t="s">
        <v>4107</v>
      </c>
      <c r="B2383" s="11" t="s">
        <v>4108</v>
      </c>
      <c r="C2383" s="11">
        <v>287</v>
      </c>
      <c r="D2383" s="11" t="s">
        <v>10</v>
      </c>
      <c r="E2383" s="11">
        <v>1</v>
      </c>
      <c r="F2383" s="11">
        <v>279</v>
      </c>
      <c r="G2383" s="11">
        <v>3198</v>
      </c>
      <c r="H2383" s="11" t="s">
        <v>11</v>
      </c>
    </row>
    <row r="2384" spans="1:8">
      <c r="A2384" s="11" t="s">
        <v>4109</v>
      </c>
      <c r="B2384" s="11" t="s">
        <v>4110</v>
      </c>
      <c r="C2384" s="11">
        <v>287</v>
      </c>
      <c r="D2384" s="11" t="s">
        <v>10</v>
      </c>
      <c r="E2384" s="11">
        <v>1</v>
      </c>
      <c r="F2384" s="11">
        <v>279</v>
      </c>
      <c r="G2384" s="11">
        <v>3198</v>
      </c>
      <c r="H2384" s="11" t="s">
        <v>11</v>
      </c>
    </row>
    <row r="2385" spans="1:8">
      <c r="A2385" s="11" t="s">
        <v>4111</v>
      </c>
      <c r="B2385" s="11" t="s">
        <v>4112</v>
      </c>
      <c r="C2385" s="11">
        <v>287</v>
      </c>
      <c r="D2385" s="11" t="s">
        <v>10</v>
      </c>
      <c r="E2385" s="11">
        <v>1</v>
      </c>
      <c r="F2385" s="11">
        <v>279</v>
      </c>
      <c r="G2385" s="11">
        <v>3198</v>
      </c>
      <c r="H2385" s="11" t="s">
        <v>11</v>
      </c>
    </row>
    <row r="2386" spans="1:8">
      <c r="A2386" s="11" t="s">
        <v>4113</v>
      </c>
      <c r="B2386" s="11" t="s">
        <v>4114</v>
      </c>
      <c r="C2386" s="11">
        <v>277</v>
      </c>
      <c r="D2386" s="11" t="s">
        <v>10</v>
      </c>
      <c r="E2386" s="11">
        <v>1</v>
      </c>
      <c r="F2386" s="11">
        <v>277</v>
      </c>
      <c r="G2386" s="11">
        <v>3198</v>
      </c>
      <c r="H2386" s="11" t="s">
        <v>11</v>
      </c>
    </row>
    <row r="2387" spans="1:8">
      <c r="A2387" s="11" t="s">
        <v>4115</v>
      </c>
      <c r="B2387" s="11" t="s">
        <v>4116</v>
      </c>
      <c r="C2387" s="11">
        <v>376</v>
      </c>
      <c r="D2387" s="11" t="s">
        <v>10</v>
      </c>
      <c r="E2387" s="11">
        <v>30</v>
      </c>
      <c r="F2387" s="11">
        <v>347</v>
      </c>
      <c r="G2387" s="11">
        <v>3198</v>
      </c>
      <c r="H2387" s="11" t="s">
        <v>11</v>
      </c>
    </row>
    <row r="2388" spans="1:8">
      <c r="A2388" s="11" t="s">
        <v>4117</v>
      </c>
      <c r="B2388" s="11" t="s">
        <v>4118</v>
      </c>
      <c r="C2388" s="11">
        <v>318</v>
      </c>
      <c r="D2388" s="11" t="s">
        <v>10</v>
      </c>
      <c r="E2388" s="11">
        <v>5</v>
      </c>
      <c r="F2388" s="11">
        <v>318</v>
      </c>
      <c r="G2388" s="11">
        <v>3198</v>
      </c>
      <c r="H2388" s="11" t="s">
        <v>11</v>
      </c>
    </row>
    <row r="2389" spans="1:8">
      <c r="A2389" s="11" t="s">
        <v>4119</v>
      </c>
      <c r="B2389" s="11" t="s">
        <v>4120</v>
      </c>
      <c r="C2389" s="11">
        <v>340</v>
      </c>
      <c r="D2389" s="11" t="s">
        <v>10</v>
      </c>
      <c r="E2389" s="11">
        <v>12</v>
      </c>
      <c r="F2389" s="11">
        <v>322</v>
      </c>
      <c r="G2389" s="11">
        <v>3198</v>
      </c>
      <c r="H2389" s="11" t="s">
        <v>11</v>
      </c>
    </row>
    <row r="2390" spans="1:8">
      <c r="A2390" s="11" t="s">
        <v>4121</v>
      </c>
      <c r="B2390" s="11" t="s">
        <v>4122</v>
      </c>
      <c r="C2390" s="11">
        <v>407</v>
      </c>
      <c r="D2390" s="11" t="s">
        <v>10</v>
      </c>
      <c r="E2390" s="11">
        <v>69</v>
      </c>
      <c r="F2390" s="11">
        <v>380</v>
      </c>
      <c r="G2390" s="11">
        <v>3198</v>
      </c>
      <c r="H2390" s="11" t="s">
        <v>11</v>
      </c>
    </row>
    <row r="2391" spans="1:8">
      <c r="A2391" s="11" t="s">
        <v>4123</v>
      </c>
      <c r="B2391" s="11" t="s">
        <v>4124</v>
      </c>
      <c r="C2391" s="11">
        <v>389</v>
      </c>
      <c r="D2391" s="11" t="s">
        <v>10</v>
      </c>
      <c r="E2391" s="11">
        <v>37</v>
      </c>
      <c r="F2391" s="11">
        <v>354</v>
      </c>
      <c r="G2391" s="11">
        <v>3198</v>
      </c>
      <c r="H2391" s="11" t="s">
        <v>11</v>
      </c>
    </row>
    <row r="2392" spans="1:8">
      <c r="A2392" s="11" t="s">
        <v>4125</v>
      </c>
      <c r="B2392" s="11" t="s">
        <v>4126</v>
      </c>
      <c r="C2392" s="11">
        <v>333</v>
      </c>
      <c r="D2392" s="11" t="s">
        <v>10</v>
      </c>
      <c r="E2392" s="11">
        <v>1</v>
      </c>
      <c r="F2392" s="11">
        <v>312</v>
      </c>
      <c r="G2392" s="11">
        <v>3198</v>
      </c>
      <c r="H2392" s="11" t="s">
        <v>11</v>
      </c>
    </row>
    <row r="2393" spans="1:8">
      <c r="A2393" s="11" t="s">
        <v>4127</v>
      </c>
      <c r="B2393" s="11" t="s">
        <v>4128</v>
      </c>
      <c r="C2393" s="11">
        <v>370</v>
      </c>
      <c r="D2393" s="11" t="s">
        <v>10</v>
      </c>
      <c r="E2393" s="11">
        <v>39</v>
      </c>
      <c r="F2393" s="11">
        <v>350</v>
      </c>
      <c r="G2393" s="11">
        <v>3198</v>
      </c>
      <c r="H2393" s="11" t="s">
        <v>11</v>
      </c>
    </row>
    <row r="2394" spans="1:8">
      <c r="A2394" s="11" t="s">
        <v>4129</v>
      </c>
      <c r="B2394" s="11" t="s">
        <v>4130</v>
      </c>
      <c r="C2394" s="11">
        <v>313</v>
      </c>
      <c r="D2394" s="11" t="s">
        <v>10</v>
      </c>
      <c r="E2394" s="11">
        <v>7</v>
      </c>
      <c r="F2394" s="11">
        <v>295</v>
      </c>
      <c r="G2394" s="11">
        <v>3198</v>
      </c>
      <c r="H2394" s="11" t="s">
        <v>11</v>
      </c>
    </row>
    <row r="2395" spans="1:8">
      <c r="A2395" s="11" t="s">
        <v>4131</v>
      </c>
      <c r="B2395" s="11" t="s">
        <v>4132</v>
      </c>
      <c r="C2395" s="11">
        <v>362</v>
      </c>
      <c r="D2395" s="11" t="s">
        <v>10</v>
      </c>
      <c r="E2395" s="11">
        <v>36</v>
      </c>
      <c r="F2395" s="11">
        <v>356</v>
      </c>
      <c r="G2395" s="11">
        <v>3198</v>
      </c>
      <c r="H2395" s="11" t="s">
        <v>11</v>
      </c>
    </row>
    <row r="2396" spans="1:8">
      <c r="A2396" s="11" t="s">
        <v>4133</v>
      </c>
      <c r="B2396" s="11" t="s">
        <v>4134</v>
      </c>
      <c r="C2396" s="11">
        <v>345</v>
      </c>
      <c r="D2396" s="11" t="s">
        <v>10</v>
      </c>
      <c r="E2396" s="11">
        <v>24</v>
      </c>
      <c r="F2396" s="11">
        <v>326</v>
      </c>
      <c r="G2396" s="11">
        <v>3198</v>
      </c>
      <c r="H2396" s="11" t="s">
        <v>11</v>
      </c>
    </row>
    <row r="2397" spans="1:8">
      <c r="A2397" s="11" t="s">
        <v>4135</v>
      </c>
      <c r="B2397" s="11" t="s">
        <v>4136</v>
      </c>
      <c r="C2397" s="11">
        <v>360</v>
      </c>
      <c r="D2397" s="11" t="s">
        <v>10</v>
      </c>
      <c r="E2397" s="11">
        <v>29</v>
      </c>
      <c r="F2397" s="11">
        <v>352</v>
      </c>
      <c r="G2397" s="11">
        <v>3198</v>
      </c>
      <c r="H2397" s="11" t="s">
        <v>11</v>
      </c>
    </row>
    <row r="2398" spans="1:8">
      <c r="A2398" s="11" t="s">
        <v>4137</v>
      </c>
      <c r="B2398" s="11" t="s">
        <v>4138</v>
      </c>
      <c r="C2398" s="11">
        <v>369</v>
      </c>
      <c r="D2398" s="11" t="s">
        <v>10</v>
      </c>
      <c r="E2398" s="11">
        <v>37</v>
      </c>
      <c r="F2398" s="11">
        <v>350</v>
      </c>
      <c r="G2398" s="11">
        <v>3198</v>
      </c>
      <c r="H2398" s="11" t="s">
        <v>11</v>
      </c>
    </row>
    <row r="2399" spans="1:8">
      <c r="A2399" s="11" t="s">
        <v>4139</v>
      </c>
      <c r="B2399" s="11" t="s">
        <v>4140</v>
      </c>
      <c r="C2399" s="11">
        <v>379</v>
      </c>
      <c r="D2399" s="11" t="s">
        <v>10</v>
      </c>
      <c r="E2399" s="11">
        <v>33</v>
      </c>
      <c r="F2399" s="11">
        <v>358</v>
      </c>
      <c r="G2399" s="11">
        <v>3198</v>
      </c>
      <c r="H2399" s="11" t="s">
        <v>11</v>
      </c>
    </row>
    <row r="2400" spans="1:8">
      <c r="A2400" s="11" t="s">
        <v>4141</v>
      </c>
      <c r="B2400" s="11" t="s">
        <v>4142</v>
      </c>
      <c r="C2400" s="11">
        <v>472</v>
      </c>
      <c r="D2400" s="11" t="s">
        <v>10</v>
      </c>
      <c r="E2400" s="11">
        <v>336</v>
      </c>
      <c r="F2400" s="11">
        <v>471</v>
      </c>
      <c r="G2400" s="11">
        <v>3198</v>
      </c>
      <c r="H2400" s="11" t="s">
        <v>11</v>
      </c>
    </row>
    <row r="2401" spans="1:8">
      <c r="A2401" s="11" t="s">
        <v>4143</v>
      </c>
      <c r="B2401" s="11" t="s">
        <v>4144</v>
      </c>
      <c r="C2401" s="11">
        <v>336</v>
      </c>
      <c r="D2401" s="11" t="s">
        <v>10</v>
      </c>
      <c r="E2401" s="11">
        <v>22</v>
      </c>
      <c r="F2401" s="11">
        <v>317</v>
      </c>
      <c r="G2401" s="11">
        <v>3198</v>
      </c>
      <c r="H2401" s="11" t="s">
        <v>11</v>
      </c>
    </row>
    <row r="2402" spans="1:8">
      <c r="A2402" s="11" t="s">
        <v>4145</v>
      </c>
      <c r="B2402" s="11" t="s">
        <v>4146</v>
      </c>
      <c r="C2402" s="11">
        <v>373</v>
      </c>
      <c r="D2402" s="11" t="s">
        <v>10</v>
      </c>
      <c r="E2402" s="11">
        <v>36</v>
      </c>
      <c r="F2402" s="11">
        <v>352</v>
      </c>
      <c r="G2402" s="11">
        <v>3198</v>
      </c>
      <c r="H2402" s="11" t="s">
        <v>11</v>
      </c>
    </row>
    <row r="2403" spans="1:8">
      <c r="A2403" s="11" t="s">
        <v>4147</v>
      </c>
      <c r="B2403" s="11" t="s">
        <v>4148</v>
      </c>
      <c r="C2403" s="11">
        <v>176</v>
      </c>
      <c r="D2403" s="11" t="s">
        <v>10</v>
      </c>
      <c r="E2403" s="11">
        <v>1</v>
      </c>
      <c r="F2403" s="11">
        <v>149</v>
      </c>
      <c r="G2403" s="11">
        <v>3198</v>
      </c>
      <c r="H2403" s="11" t="s">
        <v>11</v>
      </c>
    </row>
    <row r="2404" spans="1:8">
      <c r="A2404" s="11" t="s">
        <v>4149</v>
      </c>
      <c r="B2404" s="11" t="s">
        <v>4150</v>
      </c>
      <c r="C2404" s="11">
        <v>309</v>
      </c>
      <c r="D2404" s="11" t="s">
        <v>10</v>
      </c>
      <c r="E2404" s="11">
        <v>7</v>
      </c>
      <c r="F2404" s="11">
        <v>291</v>
      </c>
      <c r="G2404" s="11">
        <v>3198</v>
      </c>
      <c r="H2404" s="11" t="s">
        <v>11</v>
      </c>
    </row>
    <row r="2405" spans="1:8">
      <c r="A2405" s="11" t="s">
        <v>4151</v>
      </c>
      <c r="B2405" s="11" t="s">
        <v>4152</v>
      </c>
      <c r="C2405" s="11">
        <v>180</v>
      </c>
      <c r="D2405" s="11" t="s">
        <v>10</v>
      </c>
      <c r="E2405" s="11">
        <v>8</v>
      </c>
      <c r="F2405" s="11">
        <v>180</v>
      </c>
      <c r="G2405" s="11">
        <v>3198</v>
      </c>
      <c r="H2405" s="11" t="s">
        <v>11</v>
      </c>
    </row>
    <row r="2406" spans="1:8">
      <c r="A2406" s="11" t="s">
        <v>4153</v>
      </c>
      <c r="B2406" s="11" t="s">
        <v>4154</v>
      </c>
      <c r="C2406" s="11">
        <v>405</v>
      </c>
      <c r="D2406" s="11" t="s">
        <v>10</v>
      </c>
      <c r="E2406" s="11">
        <v>41</v>
      </c>
      <c r="F2406" s="11">
        <v>367</v>
      </c>
      <c r="G2406" s="11">
        <v>3198</v>
      </c>
      <c r="H2406" s="11" t="s">
        <v>11</v>
      </c>
    </row>
    <row r="2407" spans="1:8">
      <c r="A2407" s="11" t="s">
        <v>4155</v>
      </c>
      <c r="B2407" s="11" t="s">
        <v>4156</v>
      </c>
      <c r="C2407" s="11">
        <v>391</v>
      </c>
      <c r="D2407" s="11" t="s">
        <v>10</v>
      </c>
      <c r="E2407" s="11">
        <v>33</v>
      </c>
      <c r="F2407" s="11">
        <v>370</v>
      </c>
      <c r="G2407" s="11">
        <v>3198</v>
      </c>
      <c r="H2407" s="11" t="s">
        <v>11</v>
      </c>
    </row>
    <row r="2408" spans="1:8">
      <c r="A2408" s="11" t="s">
        <v>4157</v>
      </c>
      <c r="B2408" s="11" t="s">
        <v>4158</v>
      </c>
      <c r="C2408" s="11">
        <v>350</v>
      </c>
      <c r="D2408" s="11" t="s">
        <v>10</v>
      </c>
      <c r="E2408" s="11">
        <v>28</v>
      </c>
      <c r="F2408" s="11">
        <v>340</v>
      </c>
      <c r="G2408" s="11">
        <v>3198</v>
      </c>
      <c r="H2408" s="11" t="s">
        <v>11</v>
      </c>
    </row>
    <row r="2409" spans="1:8">
      <c r="A2409" s="11" t="s">
        <v>4159</v>
      </c>
      <c r="B2409" s="11" t="s">
        <v>4160</v>
      </c>
      <c r="C2409" s="11">
        <v>348</v>
      </c>
      <c r="D2409" s="11" t="s">
        <v>10</v>
      </c>
      <c r="E2409" s="11">
        <v>23</v>
      </c>
      <c r="F2409" s="11">
        <v>339</v>
      </c>
      <c r="G2409" s="11">
        <v>3198</v>
      </c>
      <c r="H2409" s="11" t="s">
        <v>11</v>
      </c>
    </row>
    <row r="2410" spans="1:8">
      <c r="A2410" s="11" t="s">
        <v>4161</v>
      </c>
      <c r="B2410" s="11" t="s">
        <v>4162</v>
      </c>
      <c r="C2410" s="11">
        <v>341</v>
      </c>
      <c r="D2410" s="11" t="s">
        <v>10</v>
      </c>
      <c r="E2410" s="11">
        <v>10</v>
      </c>
      <c r="F2410" s="11">
        <v>323</v>
      </c>
      <c r="G2410" s="11">
        <v>3198</v>
      </c>
      <c r="H2410" s="11" t="s">
        <v>11</v>
      </c>
    </row>
    <row r="2411" spans="1:8">
      <c r="A2411" s="11" t="s">
        <v>4163</v>
      </c>
      <c r="B2411" s="11" t="s">
        <v>4164</v>
      </c>
      <c r="C2411" s="11">
        <v>171</v>
      </c>
      <c r="D2411" s="11" t="s">
        <v>10</v>
      </c>
      <c r="E2411" s="11">
        <v>1</v>
      </c>
      <c r="F2411" s="11">
        <v>142</v>
      </c>
      <c r="G2411" s="11">
        <v>3198</v>
      </c>
      <c r="H2411" s="11" t="s">
        <v>11</v>
      </c>
    </row>
    <row r="2412" spans="1:8">
      <c r="A2412" s="11" t="s">
        <v>4165</v>
      </c>
      <c r="B2412" s="11" t="s">
        <v>4166</v>
      </c>
      <c r="C2412" s="11">
        <v>232</v>
      </c>
      <c r="D2412" s="11" t="s">
        <v>10</v>
      </c>
      <c r="E2412" s="11">
        <v>3</v>
      </c>
      <c r="F2412" s="11">
        <v>216</v>
      </c>
      <c r="G2412" s="11">
        <v>3198</v>
      </c>
      <c r="H2412" s="11" t="s">
        <v>11</v>
      </c>
    </row>
    <row r="2413" spans="1:8">
      <c r="A2413" s="11" t="s">
        <v>4167</v>
      </c>
      <c r="B2413" s="11" t="s">
        <v>4168</v>
      </c>
      <c r="C2413" s="11">
        <v>394</v>
      </c>
      <c r="D2413" s="11" t="s">
        <v>10</v>
      </c>
      <c r="E2413" s="11">
        <v>38</v>
      </c>
      <c r="F2413" s="11">
        <v>378</v>
      </c>
      <c r="G2413" s="11">
        <v>3198</v>
      </c>
      <c r="H2413" s="11" t="s">
        <v>11</v>
      </c>
    </row>
    <row r="2414" spans="1:8">
      <c r="A2414" s="11" t="s">
        <v>4169</v>
      </c>
      <c r="B2414" s="11" t="s">
        <v>4170</v>
      </c>
      <c r="C2414" s="11">
        <v>380</v>
      </c>
      <c r="D2414" s="11" t="s">
        <v>10</v>
      </c>
      <c r="E2414" s="11">
        <v>27</v>
      </c>
      <c r="F2414" s="11">
        <v>362</v>
      </c>
      <c r="G2414" s="11">
        <v>3198</v>
      </c>
      <c r="H2414" s="11" t="s">
        <v>11</v>
      </c>
    </row>
    <row r="2415" spans="1:8">
      <c r="A2415" s="11" t="s">
        <v>4171</v>
      </c>
      <c r="B2415" s="11" t="s">
        <v>4172</v>
      </c>
      <c r="C2415" s="11">
        <v>363</v>
      </c>
      <c r="D2415" s="11" t="s">
        <v>10</v>
      </c>
      <c r="E2415" s="11">
        <v>36</v>
      </c>
      <c r="F2415" s="11">
        <v>344</v>
      </c>
      <c r="G2415" s="11">
        <v>3198</v>
      </c>
      <c r="H2415" s="11" t="s">
        <v>11</v>
      </c>
    </row>
    <row r="2416" spans="1:8">
      <c r="A2416" s="11" t="s">
        <v>4173</v>
      </c>
      <c r="B2416" s="11" t="s">
        <v>4174</v>
      </c>
      <c r="C2416" s="11">
        <v>185</v>
      </c>
      <c r="D2416" s="11" t="s">
        <v>10</v>
      </c>
      <c r="E2416" s="11">
        <v>23</v>
      </c>
      <c r="F2416" s="11">
        <v>185</v>
      </c>
      <c r="G2416" s="11">
        <v>3198</v>
      </c>
      <c r="H2416" s="11" t="s">
        <v>11</v>
      </c>
    </row>
    <row r="2417" spans="1:8">
      <c r="A2417" s="11" t="s">
        <v>4175</v>
      </c>
      <c r="B2417" s="11" t="s">
        <v>4176</v>
      </c>
      <c r="C2417" s="11">
        <v>319</v>
      </c>
      <c r="D2417" s="11" t="s">
        <v>10</v>
      </c>
      <c r="E2417" s="11">
        <v>29</v>
      </c>
      <c r="F2417" s="11">
        <v>311</v>
      </c>
      <c r="G2417" s="11">
        <v>3198</v>
      </c>
      <c r="H2417" s="11" t="s">
        <v>11</v>
      </c>
    </row>
    <row r="2418" spans="1:8">
      <c r="A2418" s="11" t="s">
        <v>4177</v>
      </c>
      <c r="B2418" s="11" t="s">
        <v>4178</v>
      </c>
      <c r="C2418" s="11">
        <v>322</v>
      </c>
      <c r="D2418" s="11" t="s">
        <v>10</v>
      </c>
      <c r="E2418" s="11">
        <v>32</v>
      </c>
      <c r="F2418" s="11">
        <v>314</v>
      </c>
      <c r="G2418" s="11">
        <v>3198</v>
      </c>
      <c r="H2418" s="11" t="s">
        <v>11</v>
      </c>
    </row>
    <row r="2419" spans="1:8">
      <c r="A2419" s="11" t="s">
        <v>4179</v>
      </c>
      <c r="B2419" s="11" t="s">
        <v>4180</v>
      </c>
      <c r="C2419" s="11">
        <v>334</v>
      </c>
      <c r="D2419" s="11" t="s">
        <v>10</v>
      </c>
      <c r="E2419" s="11">
        <v>32</v>
      </c>
      <c r="F2419" s="11">
        <v>283</v>
      </c>
      <c r="G2419" s="11">
        <v>3198</v>
      </c>
      <c r="H2419" s="11" t="s">
        <v>11</v>
      </c>
    </row>
    <row r="2420" spans="1:8">
      <c r="A2420" s="11" t="s">
        <v>4181</v>
      </c>
      <c r="B2420" s="11" t="s">
        <v>4182</v>
      </c>
      <c r="C2420" s="11">
        <v>317</v>
      </c>
      <c r="D2420" s="11" t="s">
        <v>10</v>
      </c>
      <c r="E2420" s="11">
        <v>4</v>
      </c>
      <c r="F2420" s="11">
        <v>317</v>
      </c>
      <c r="G2420" s="11">
        <v>3198</v>
      </c>
      <c r="H2420" s="11" t="s">
        <v>11</v>
      </c>
    </row>
    <row r="2421" spans="1:8">
      <c r="A2421" s="11" t="s">
        <v>4183</v>
      </c>
      <c r="B2421" s="11" t="s">
        <v>4184</v>
      </c>
      <c r="C2421" s="11">
        <v>221</v>
      </c>
      <c r="D2421" s="11" t="s">
        <v>10</v>
      </c>
      <c r="E2421" s="11">
        <v>10</v>
      </c>
      <c r="F2421" s="11">
        <v>201</v>
      </c>
      <c r="G2421" s="11">
        <v>3198</v>
      </c>
      <c r="H2421" s="11" t="s">
        <v>11</v>
      </c>
    </row>
    <row r="2422" spans="1:8">
      <c r="A2422" s="11" t="s">
        <v>4185</v>
      </c>
      <c r="B2422" s="11" t="s">
        <v>4186</v>
      </c>
      <c r="C2422" s="11">
        <v>314</v>
      </c>
      <c r="D2422" s="11" t="s">
        <v>10</v>
      </c>
      <c r="E2422" s="11">
        <v>8</v>
      </c>
      <c r="F2422" s="11">
        <v>294</v>
      </c>
      <c r="G2422" s="11">
        <v>3198</v>
      </c>
      <c r="H2422" s="11" t="s">
        <v>11</v>
      </c>
    </row>
    <row r="2423" spans="1:8">
      <c r="A2423" s="11" t="s">
        <v>4187</v>
      </c>
      <c r="B2423" s="11" t="s">
        <v>4188</v>
      </c>
      <c r="C2423" s="11">
        <v>226</v>
      </c>
      <c r="D2423" s="11" t="s">
        <v>10</v>
      </c>
      <c r="E2423" s="11">
        <v>45</v>
      </c>
      <c r="F2423" s="11">
        <v>226</v>
      </c>
      <c r="G2423" s="11">
        <v>3198</v>
      </c>
      <c r="H2423" s="11" t="s">
        <v>11</v>
      </c>
    </row>
    <row r="2424" spans="1:8">
      <c r="A2424" s="11" t="s">
        <v>4189</v>
      </c>
      <c r="B2424" s="11" t="s">
        <v>4190</v>
      </c>
      <c r="C2424" s="11">
        <v>352</v>
      </c>
      <c r="D2424" s="11" t="s">
        <v>10</v>
      </c>
      <c r="E2424" s="11">
        <v>28</v>
      </c>
      <c r="F2424" s="11">
        <v>333</v>
      </c>
      <c r="G2424" s="11">
        <v>3198</v>
      </c>
      <c r="H2424" s="11" t="s">
        <v>11</v>
      </c>
    </row>
    <row r="2425" spans="1:8">
      <c r="A2425" s="11" t="s">
        <v>4191</v>
      </c>
      <c r="B2425" s="11" t="s">
        <v>4192</v>
      </c>
      <c r="C2425" s="11">
        <v>329</v>
      </c>
      <c r="D2425" s="11" t="s">
        <v>10</v>
      </c>
      <c r="E2425" s="11">
        <v>12</v>
      </c>
      <c r="F2425" s="11">
        <v>310</v>
      </c>
      <c r="G2425" s="11">
        <v>3198</v>
      </c>
      <c r="H2425" s="11" t="s">
        <v>11</v>
      </c>
    </row>
    <row r="2426" spans="1:8">
      <c r="A2426" s="11" t="s">
        <v>4193</v>
      </c>
      <c r="B2426" s="11" t="s">
        <v>4194</v>
      </c>
      <c r="C2426" s="11">
        <v>340</v>
      </c>
      <c r="D2426" s="11" t="s">
        <v>10</v>
      </c>
      <c r="E2426" s="11">
        <v>27</v>
      </c>
      <c r="F2426" s="11">
        <v>321</v>
      </c>
      <c r="G2426" s="11">
        <v>3198</v>
      </c>
      <c r="H2426" s="11" t="s">
        <v>11</v>
      </c>
    </row>
    <row r="2427" spans="1:8">
      <c r="A2427" s="11" t="s">
        <v>4195</v>
      </c>
      <c r="B2427" s="11" t="s">
        <v>4196</v>
      </c>
      <c r="C2427" s="11">
        <v>356</v>
      </c>
      <c r="D2427" s="11" t="s">
        <v>10</v>
      </c>
      <c r="E2427" s="11">
        <v>31</v>
      </c>
      <c r="F2427" s="11">
        <v>350</v>
      </c>
      <c r="G2427" s="11">
        <v>3198</v>
      </c>
      <c r="H2427" s="11" t="s">
        <v>11</v>
      </c>
    </row>
    <row r="2428" spans="1:8">
      <c r="A2428" s="11" t="s">
        <v>4197</v>
      </c>
      <c r="B2428" s="11" t="s">
        <v>4198</v>
      </c>
      <c r="C2428" s="11">
        <v>216</v>
      </c>
      <c r="D2428" s="11" t="s">
        <v>10</v>
      </c>
      <c r="E2428" s="11">
        <v>4</v>
      </c>
      <c r="F2428" s="11">
        <v>198</v>
      </c>
      <c r="G2428" s="11">
        <v>3198</v>
      </c>
      <c r="H2428" s="11" t="s">
        <v>11</v>
      </c>
    </row>
    <row r="2429" spans="1:8">
      <c r="A2429" s="11" t="s">
        <v>4199</v>
      </c>
      <c r="B2429" s="11" t="s">
        <v>4200</v>
      </c>
      <c r="C2429" s="11">
        <v>367</v>
      </c>
      <c r="D2429" s="11" t="s">
        <v>10</v>
      </c>
      <c r="E2429" s="11">
        <v>19</v>
      </c>
      <c r="F2429" s="11">
        <v>341</v>
      </c>
      <c r="G2429" s="11">
        <v>3198</v>
      </c>
      <c r="H2429" s="11" t="s">
        <v>11</v>
      </c>
    </row>
    <row r="2430" spans="1:8">
      <c r="A2430" s="11" t="s">
        <v>4201</v>
      </c>
      <c r="B2430" s="11" t="s">
        <v>4202</v>
      </c>
      <c r="C2430" s="11">
        <v>298</v>
      </c>
      <c r="D2430" s="11" t="s">
        <v>10</v>
      </c>
      <c r="E2430" s="11">
        <v>4</v>
      </c>
      <c r="F2430" s="11">
        <v>298</v>
      </c>
      <c r="G2430" s="11">
        <v>3198</v>
      </c>
      <c r="H2430" s="11" t="s">
        <v>11</v>
      </c>
    </row>
    <row r="2431" spans="1:8">
      <c r="A2431" s="11" t="s">
        <v>4203</v>
      </c>
      <c r="B2431" s="11" t="s">
        <v>4204</v>
      </c>
      <c r="C2431" s="11">
        <v>379</v>
      </c>
      <c r="D2431" s="11" t="s">
        <v>10</v>
      </c>
      <c r="E2431" s="11">
        <v>33</v>
      </c>
      <c r="F2431" s="11">
        <v>350</v>
      </c>
      <c r="G2431" s="11">
        <v>3198</v>
      </c>
      <c r="H2431" s="11" t="s">
        <v>11</v>
      </c>
    </row>
    <row r="2432" spans="1:8">
      <c r="A2432" s="11" t="s">
        <v>4205</v>
      </c>
      <c r="B2432" s="11" t="s">
        <v>4206</v>
      </c>
      <c r="C2432" s="11">
        <v>356</v>
      </c>
      <c r="D2432" s="11" t="s">
        <v>10</v>
      </c>
      <c r="E2432" s="11">
        <v>27</v>
      </c>
      <c r="F2432" s="11">
        <v>337</v>
      </c>
      <c r="G2432" s="11">
        <v>3198</v>
      </c>
      <c r="H2432" s="11" t="s">
        <v>11</v>
      </c>
    </row>
    <row r="2433" spans="1:8">
      <c r="A2433" s="11" t="s">
        <v>4207</v>
      </c>
      <c r="B2433" s="11" t="s">
        <v>4208</v>
      </c>
      <c r="C2433" s="11">
        <v>272</v>
      </c>
      <c r="D2433" s="11" t="s">
        <v>10</v>
      </c>
      <c r="E2433" s="11">
        <v>11</v>
      </c>
      <c r="F2433" s="11">
        <v>253</v>
      </c>
      <c r="G2433" s="11">
        <v>3198</v>
      </c>
      <c r="H2433" s="11" t="s">
        <v>11</v>
      </c>
    </row>
    <row r="2434" spans="1:8">
      <c r="A2434" s="11" t="s">
        <v>4209</v>
      </c>
      <c r="B2434" s="11" t="s">
        <v>4210</v>
      </c>
      <c r="C2434" s="11">
        <v>289</v>
      </c>
      <c r="D2434" s="11" t="s">
        <v>10</v>
      </c>
      <c r="E2434" s="11">
        <v>1</v>
      </c>
      <c r="F2434" s="11">
        <v>281</v>
      </c>
      <c r="G2434" s="11">
        <v>3198</v>
      </c>
      <c r="H2434" s="11" t="s">
        <v>11</v>
      </c>
    </row>
    <row r="2435" spans="1:8">
      <c r="A2435" s="11" t="s">
        <v>4211</v>
      </c>
      <c r="B2435" s="11" t="s">
        <v>4212</v>
      </c>
      <c r="C2435" s="11">
        <v>289</v>
      </c>
      <c r="D2435" s="11" t="s">
        <v>10</v>
      </c>
      <c r="E2435" s="11">
        <v>1</v>
      </c>
      <c r="F2435" s="11">
        <v>281</v>
      </c>
      <c r="G2435" s="11">
        <v>3198</v>
      </c>
      <c r="H2435" s="11" t="s">
        <v>11</v>
      </c>
    </row>
    <row r="2436" spans="1:8">
      <c r="A2436" s="11" t="s">
        <v>4213</v>
      </c>
      <c r="B2436" s="11" t="s">
        <v>4214</v>
      </c>
      <c r="C2436" s="11">
        <v>314</v>
      </c>
      <c r="D2436" s="11" t="s">
        <v>10</v>
      </c>
      <c r="E2436" s="11">
        <v>8</v>
      </c>
      <c r="F2436" s="11">
        <v>294</v>
      </c>
      <c r="G2436" s="11">
        <v>3198</v>
      </c>
      <c r="H2436" s="11" t="s">
        <v>11</v>
      </c>
    </row>
    <row r="2437" spans="1:8">
      <c r="A2437" s="11" t="s">
        <v>4215</v>
      </c>
      <c r="B2437" s="11" t="s">
        <v>4216</v>
      </c>
      <c r="C2437" s="11">
        <v>307</v>
      </c>
      <c r="D2437" s="11" t="s">
        <v>10</v>
      </c>
      <c r="E2437" s="11">
        <v>3</v>
      </c>
      <c r="F2437" s="11">
        <v>289</v>
      </c>
      <c r="G2437" s="11">
        <v>3198</v>
      </c>
      <c r="H2437" s="11" t="s">
        <v>11</v>
      </c>
    </row>
    <row r="2438" spans="1:8">
      <c r="A2438" s="11" t="s">
        <v>4217</v>
      </c>
      <c r="B2438" s="11" t="s">
        <v>4218</v>
      </c>
      <c r="C2438" s="11">
        <v>361</v>
      </c>
      <c r="D2438" s="11" t="s">
        <v>10</v>
      </c>
      <c r="E2438" s="11">
        <v>27</v>
      </c>
      <c r="F2438" s="11">
        <v>339</v>
      </c>
      <c r="G2438" s="11">
        <v>3198</v>
      </c>
      <c r="H2438" s="11" t="s">
        <v>11</v>
      </c>
    </row>
    <row r="2439" spans="1:8">
      <c r="A2439" s="11" t="s">
        <v>4219</v>
      </c>
      <c r="B2439" s="11" t="s">
        <v>4220</v>
      </c>
      <c r="C2439" s="11">
        <v>355</v>
      </c>
      <c r="D2439" s="11" t="s">
        <v>10</v>
      </c>
      <c r="E2439" s="11">
        <v>26</v>
      </c>
      <c r="F2439" s="11">
        <v>336</v>
      </c>
      <c r="G2439" s="11">
        <v>3198</v>
      </c>
      <c r="H2439" s="11" t="s">
        <v>11</v>
      </c>
    </row>
    <row r="2440" spans="1:8">
      <c r="A2440" s="11" t="s">
        <v>4221</v>
      </c>
      <c r="B2440" s="11" t="s">
        <v>4222</v>
      </c>
      <c r="C2440" s="11">
        <v>173</v>
      </c>
      <c r="D2440" s="11" t="s">
        <v>10</v>
      </c>
      <c r="E2440" s="11">
        <v>5</v>
      </c>
      <c r="F2440" s="11">
        <v>157</v>
      </c>
      <c r="G2440" s="11">
        <v>3198</v>
      </c>
      <c r="H2440" s="11" t="s">
        <v>11</v>
      </c>
    </row>
    <row r="2441" spans="1:8">
      <c r="A2441" s="11" t="s">
        <v>4223</v>
      </c>
      <c r="B2441" s="11" t="s">
        <v>4224</v>
      </c>
      <c r="C2441" s="11">
        <v>362</v>
      </c>
      <c r="D2441" s="11" t="s">
        <v>10</v>
      </c>
      <c r="E2441" s="11">
        <v>33</v>
      </c>
      <c r="F2441" s="11">
        <v>343</v>
      </c>
      <c r="G2441" s="11">
        <v>3198</v>
      </c>
      <c r="H2441" s="11" t="s">
        <v>11</v>
      </c>
    </row>
    <row r="2442" spans="1:8">
      <c r="A2442" s="11" t="s">
        <v>4225</v>
      </c>
      <c r="B2442" s="11" t="s">
        <v>4226</v>
      </c>
      <c r="C2442" s="11">
        <v>243</v>
      </c>
      <c r="D2442" s="11" t="s">
        <v>10</v>
      </c>
      <c r="E2442" s="11">
        <v>8</v>
      </c>
      <c r="F2442" s="11">
        <v>208</v>
      </c>
      <c r="G2442" s="11">
        <v>3198</v>
      </c>
      <c r="H2442" s="11" t="s">
        <v>11</v>
      </c>
    </row>
    <row r="2443" spans="1:8">
      <c r="A2443" s="11" t="s">
        <v>4227</v>
      </c>
      <c r="B2443" s="11" t="s">
        <v>4228</v>
      </c>
      <c r="C2443" s="11">
        <v>363</v>
      </c>
      <c r="D2443" s="11" t="s">
        <v>10</v>
      </c>
      <c r="E2443" s="11">
        <v>31</v>
      </c>
      <c r="F2443" s="11">
        <v>344</v>
      </c>
      <c r="G2443" s="11">
        <v>3198</v>
      </c>
      <c r="H2443" s="11" t="s">
        <v>11</v>
      </c>
    </row>
    <row r="2444" spans="1:8">
      <c r="A2444" s="11" t="s">
        <v>4229</v>
      </c>
      <c r="B2444" s="11" t="s">
        <v>4230</v>
      </c>
      <c r="C2444" s="11">
        <v>361</v>
      </c>
      <c r="D2444" s="11" t="s">
        <v>10</v>
      </c>
      <c r="E2444" s="11">
        <v>29</v>
      </c>
      <c r="F2444" s="11">
        <v>342</v>
      </c>
      <c r="G2444" s="11">
        <v>3198</v>
      </c>
      <c r="H2444" s="11" t="s">
        <v>11</v>
      </c>
    </row>
    <row r="2445" spans="1:8">
      <c r="A2445" s="11" t="s">
        <v>4231</v>
      </c>
      <c r="B2445" s="11" t="s">
        <v>4232</v>
      </c>
      <c r="C2445" s="11">
        <v>248</v>
      </c>
      <c r="D2445" s="11" t="s">
        <v>10</v>
      </c>
      <c r="E2445" s="11">
        <v>13</v>
      </c>
      <c r="F2445" s="11">
        <v>232</v>
      </c>
      <c r="G2445" s="11">
        <v>3198</v>
      </c>
      <c r="H2445" s="11" t="s">
        <v>11</v>
      </c>
    </row>
    <row r="2446" spans="1:8">
      <c r="A2446" s="11" t="s">
        <v>4233</v>
      </c>
      <c r="B2446" s="11" t="s">
        <v>4234</v>
      </c>
      <c r="C2446" s="11">
        <v>248</v>
      </c>
      <c r="D2446" s="11" t="s">
        <v>10</v>
      </c>
      <c r="E2446" s="11">
        <v>13</v>
      </c>
      <c r="F2446" s="11">
        <v>232</v>
      </c>
      <c r="G2446" s="11">
        <v>3198</v>
      </c>
      <c r="H2446" s="11" t="s">
        <v>11</v>
      </c>
    </row>
    <row r="2447" spans="1:8">
      <c r="A2447" s="11" t="s">
        <v>4235</v>
      </c>
      <c r="B2447" s="11" t="s">
        <v>4236</v>
      </c>
      <c r="C2447" s="11">
        <v>248</v>
      </c>
      <c r="D2447" s="11" t="s">
        <v>10</v>
      </c>
      <c r="E2447" s="11">
        <v>13</v>
      </c>
      <c r="F2447" s="11">
        <v>232</v>
      </c>
      <c r="G2447" s="11">
        <v>3198</v>
      </c>
      <c r="H2447" s="11" t="s">
        <v>11</v>
      </c>
    </row>
    <row r="2448" spans="1:8">
      <c r="A2448" s="11" t="s">
        <v>4237</v>
      </c>
      <c r="B2448" s="11" t="s">
        <v>4238</v>
      </c>
      <c r="C2448" s="11">
        <v>252</v>
      </c>
      <c r="D2448" s="11" t="s">
        <v>10</v>
      </c>
      <c r="E2448" s="11">
        <v>10</v>
      </c>
      <c r="F2448" s="11">
        <v>226</v>
      </c>
      <c r="G2448" s="11">
        <v>3198</v>
      </c>
      <c r="H2448" s="11" t="s">
        <v>11</v>
      </c>
    </row>
    <row r="2449" spans="1:8">
      <c r="A2449" s="11" t="s">
        <v>4239</v>
      </c>
      <c r="B2449" s="11" t="s">
        <v>4240</v>
      </c>
      <c r="C2449" s="11">
        <v>393</v>
      </c>
      <c r="D2449" s="11" t="s">
        <v>10</v>
      </c>
      <c r="E2449" s="11">
        <v>76</v>
      </c>
      <c r="F2449" s="11">
        <v>374</v>
      </c>
      <c r="G2449" s="11">
        <v>3198</v>
      </c>
      <c r="H2449" s="11" t="s">
        <v>11</v>
      </c>
    </row>
    <row r="2450" spans="1:8">
      <c r="A2450" s="11" t="s">
        <v>4241</v>
      </c>
      <c r="B2450" s="11" t="s">
        <v>4242</v>
      </c>
      <c r="C2450" s="11">
        <v>205</v>
      </c>
      <c r="D2450" s="11" t="s">
        <v>10</v>
      </c>
      <c r="E2450" s="11">
        <v>2</v>
      </c>
      <c r="F2450" s="11">
        <v>186</v>
      </c>
      <c r="G2450" s="11">
        <v>3198</v>
      </c>
      <c r="H2450" s="11" t="s">
        <v>11</v>
      </c>
    </row>
    <row r="2451" spans="1:8">
      <c r="A2451" s="11" t="s">
        <v>4243</v>
      </c>
      <c r="B2451" s="11" t="s">
        <v>4244</v>
      </c>
      <c r="C2451" s="11">
        <v>376</v>
      </c>
      <c r="D2451" s="11" t="s">
        <v>10</v>
      </c>
      <c r="E2451" s="11">
        <v>30</v>
      </c>
      <c r="F2451" s="11">
        <v>347</v>
      </c>
      <c r="G2451" s="11">
        <v>3198</v>
      </c>
      <c r="H2451" s="11" t="s">
        <v>11</v>
      </c>
    </row>
    <row r="2452" spans="1:8">
      <c r="A2452" s="11" t="s">
        <v>4245</v>
      </c>
      <c r="B2452" s="11" t="s">
        <v>4246</v>
      </c>
      <c r="C2452" s="11">
        <v>248</v>
      </c>
      <c r="D2452" s="11" t="s">
        <v>10</v>
      </c>
      <c r="E2452" s="11">
        <v>13</v>
      </c>
      <c r="F2452" s="11">
        <v>232</v>
      </c>
      <c r="G2452" s="11">
        <v>3198</v>
      </c>
      <c r="H2452" s="11" t="s">
        <v>11</v>
      </c>
    </row>
    <row r="2453" spans="1:8">
      <c r="A2453" s="11" t="s">
        <v>4247</v>
      </c>
      <c r="B2453" s="11" t="s">
        <v>4248</v>
      </c>
      <c r="C2453" s="11">
        <v>246</v>
      </c>
      <c r="D2453" s="11" t="s">
        <v>10</v>
      </c>
      <c r="E2453" s="11">
        <v>8</v>
      </c>
      <c r="F2453" s="11">
        <v>202</v>
      </c>
      <c r="G2453" s="11">
        <v>3198</v>
      </c>
      <c r="H2453" s="11" t="s">
        <v>11</v>
      </c>
    </row>
    <row r="2454" spans="1:8">
      <c r="A2454" s="11" t="s">
        <v>4249</v>
      </c>
      <c r="B2454" s="11" t="s">
        <v>4250</v>
      </c>
      <c r="C2454" s="11">
        <v>336</v>
      </c>
      <c r="D2454" s="11" t="s">
        <v>10</v>
      </c>
      <c r="E2454" s="11">
        <v>2</v>
      </c>
      <c r="F2454" s="11">
        <v>327</v>
      </c>
      <c r="G2454" s="11">
        <v>3198</v>
      </c>
      <c r="H2454" s="11" t="s">
        <v>11</v>
      </c>
    </row>
    <row r="2455" spans="1:8">
      <c r="A2455" s="11" t="s">
        <v>4251</v>
      </c>
      <c r="B2455" s="11" t="s">
        <v>4252</v>
      </c>
      <c r="C2455" s="11">
        <v>373</v>
      </c>
      <c r="D2455" s="11" t="s">
        <v>10</v>
      </c>
      <c r="E2455" s="11">
        <v>23</v>
      </c>
      <c r="F2455" s="11">
        <v>347</v>
      </c>
      <c r="G2455" s="11">
        <v>3198</v>
      </c>
      <c r="H2455" s="11" t="s">
        <v>11</v>
      </c>
    </row>
    <row r="2456" spans="1:8">
      <c r="A2456" s="11" t="s">
        <v>4253</v>
      </c>
      <c r="B2456" s="11" t="s">
        <v>4254</v>
      </c>
      <c r="C2456" s="11">
        <v>368</v>
      </c>
      <c r="D2456" s="11" t="s">
        <v>10</v>
      </c>
      <c r="E2456" s="11">
        <v>37</v>
      </c>
      <c r="F2456" s="11">
        <v>341</v>
      </c>
      <c r="G2456" s="11">
        <v>3198</v>
      </c>
      <c r="H2456" s="11" t="s">
        <v>11</v>
      </c>
    </row>
    <row r="2457" spans="1:8">
      <c r="A2457" s="11" t="s">
        <v>4255</v>
      </c>
      <c r="B2457" s="11" t="s">
        <v>4256</v>
      </c>
      <c r="C2457" s="11">
        <v>405</v>
      </c>
      <c r="D2457" s="11" t="s">
        <v>10</v>
      </c>
      <c r="E2457" s="11">
        <v>41</v>
      </c>
      <c r="F2457" s="11">
        <v>367</v>
      </c>
      <c r="G2457" s="11">
        <v>3198</v>
      </c>
      <c r="H2457" s="11" t="s">
        <v>11</v>
      </c>
    </row>
    <row r="2458" spans="1:8">
      <c r="A2458" s="11" t="s">
        <v>4257</v>
      </c>
      <c r="B2458" s="11" t="s">
        <v>4258</v>
      </c>
      <c r="C2458" s="11">
        <v>398</v>
      </c>
      <c r="D2458" s="11" t="s">
        <v>10</v>
      </c>
      <c r="E2458" s="11">
        <v>33</v>
      </c>
      <c r="F2458" s="11">
        <v>296</v>
      </c>
      <c r="G2458" s="11">
        <v>3198</v>
      </c>
      <c r="H2458" s="11" t="s">
        <v>11</v>
      </c>
    </row>
    <row r="2459" spans="1:8">
      <c r="A2459" s="11" t="s">
        <v>4259</v>
      </c>
      <c r="B2459" s="11" t="s">
        <v>4260</v>
      </c>
      <c r="C2459" s="11">
        <v>322</v>
      </c>
      <c r="D2459" s="11" t="s">
        <v>10</v>
      </c>
      <c r="E2459" s="11">
        <v>32</v>
      </c>
      <c r="F2459" s="11">
        <v>314</v>
      </c>
      <c r="G2459" s="11">
        <v>3198</v>
      </c>
      <c r="H2459" s="11" t="s">
        <v>11</v>
      </c>
    </row>
    <row r="2460" spans="1:8">
      <c r="A2460" s="11" t="s">
        <v>4261</v>
      </c>
      <c r="B2460" s="11" t="s">
        <v>4262</v>
      </c>
      <c r="C2460" s="11">
        <v>361</v>
      </c>
      <c r="D2460" s="11" t="s">
        <v>10</v>
      </c>
      <c r="E2460" s="11">
        <v>27</v>
      </c>
      <c r="F2460" s="11">
        <v>339</v>
      </c>
      <c r="G2460" s="11">
        <v>3198</v>
      </c>
      <c r="H2460" s="11" t="s">
        <v>11</v>
      </c>
    </row>
    <row r="2461" spans="1:8">
      <c r="A2461" s="11" t="s">
        <v>4263</v>
      </c>
      <c r="B2461" s="11" t="s">
        <v>4264</v>
      </c>
      <c r="C2461" s="11">
        <v>357</v>
      </c>
      <c r="D2461" s="11" t="s">
        <v>10</v>
      </c>
      <c r="E2461" s="11">
        <v>28</v>
      </c>
      <c r="F2461" s="11">
        <v>336</v>
      </c>
      <c r="G2461" s="11">
        <v>3198</v>
      </c>
      <c r="H2461" s="11" t="s">
        <v>11</v>
      </c>
    </row>
    <row r="2462" spans="1:8">
      <c r="A2462" s="11" t="s">
        <v>4265</v>
      </c>
      <c r="B2462" s="11" t="s">
        <v>4266</v>
      </c>
      <c r="C2462" s="11">
        <v>348</v>
      </c>
      <c r="D2462" s="11" t="s">
        <v>10</v>
      </c>
      <c r="E2462" s="11">
        <v>18</v>
      </c>
      <c r="F2462" s="11">
        <v>329</v>
      </c>
      <c r="G2462" s="11">
        <v>3198</v>
      </c>
      <c r="H2462" s="11" t="s">
        <v>11</v>
      </c>
    </row>
    <row r="2463" spans="1:8">
      <c r="A2463" s="11" t="s">
        <v>4267</v>
      </c>
      <c r="B2463" s="11" t="s">
        <v>4268</v>
      </c>
      <c r="C2463" s="11">
        <v>355</v>
      </c>
      <c r="D2463" s="11" t="s">
        <v>10</v>
      </c>
      <c r="E2463" s="11">
        <v>25</v>
      </c>
      <c r="F2463" s="11">
        <v>346</v>
      </c>
      <c r="G2463" s="11">
        <v>3198</v>
      </c>
      <c r="H2463" s="11" t="s">
        <v>11</v>
      </c>
    </row>
    <row r="2464" spans="1:8">
      <c r="A2464" s="11" t="s">
        <v>4269</v>
      </c>
      <c r="B2464" s="11" t="s">
        <v>4270</v>
      </c>
      <c r="C2464" s="11">
        <v>492</v>
      </c>
      <c r="D2464" s="11" t="s">
        <v>10</v>
      </c>
      <c r="E2464" s="11">
        <v>166</v>
      </c>
      <c r="F2464" s="11">
        <v>463</v>
      </c>
      <c r="G2464" s="11">
        <v>3198</v>
      </c>
      <c r="H2464" s="11" t="s">
        <v>11</v>
      </c>
    </row>
    <row r="2465" spans="1:8">
      <c r="A2465" s="11" t="s">
        <v>4269</v>
      </c>
      <c r="B2465" s="11" t="s">
        <v>4270</v>
      </c>
      <c r="C2465" s="11">
        <v>492</v>
      </c>
      <c r="D2465" s="11" t="s">
        <v>4271</v>
      </c>
      <c r="E2465" s="11">
        <v>24</v>
      </c>
      <c r="F2465" s="11">
        <v>89</v>
      </c>
      <c r="G2465" s="11">
        <v>1638</v>
      </c>
      <c r="H2465" s="11" t="s">
        <v>4272</v>
      </c>
    </row>
    <row r="2466" spans="1:8">
      <c r="A2466" s="11" t="s">
        <v>4273</v>
      </c>
      <c r="B2466" s="11" t="s">
        <v>4274</v>
      </c>
      <c r="C2466" s="11">
        <v>331</v>
      </c>
      <c r="D2466" s="11" t="s">
        <v>10</v>
      </c>
      <c r="E2466" s="11">
        <v>3</v>
      </c>
      <c r="F2466" s="11">
        <v>320</v>
      </c>
      <c r="G2466" s="11">
        <v>3198</v>
      </c>
      <c r="H2466" s="11" t="s">
        <v>11</v>
      </c>
    </row>
    <row r="2467" spans="1:8">
      <c r="A2467" s="11" t="s">
        <v>4275</v>
      </c>
      <c r="B2467" s="11" t="s">
        <v>4276</v>
      </c>
      <c r="C2467" s="11">
        <v>391</v>
      </c>
      <c r="D2467" s="11" t="s">
        <v>10</v>
      </c>
      <c r="E2467" s="11">
        <v>33</v>
      </c>
      <c r="F2467" s="11">
        <v>370</v>
      </c>
      <c r="G2467" s="11">
        <v>3198</v>
      </c>
      <c r="H2467" s="11" t="s">
        <v>11</v>
      </c>
    </row>
    <row r="2468" spans="1:8">
      <c r="A2468" s="11" t="s">
        <v>4277</v>
      </c>
      <c r="B2468" s="11" t="s">
        <v>4278</v>
      </c>
      <c r="C2468" s="11">
        <v>361</v>
      </c>
      <c r="D2468" s="11" t="s">
        <v>10</v>
      </c>
      <c r="E2468" s="11">
        <v>30</v>
      </c>
      <c r="F2468" s="11">
        <v>341</v>
      </c>
      <c r="G2468" s="11">
        <v>3198</v>
      </c>
      <c r="H2468" s="11" t="s">
        <v>11</v>
      </c>
    </row>
    <row r="2469" spans="1:8">
      <c r="A2469" s="11" t="s">
        <v>4279</v>
      </c>
      <c r="B2469" s="11" t="s">
        <v>4280</v>
      </c>
      <c r="C2469" s="11">
        <v>362</v>
      </c>
      <c r="D2469" s="11" t="s">
        <v>10</v>
      </c>
      <c r="E2469" s="11">
        <v>30</v>
      </c>
      <c r="F2469" s="11">
        <v>341</v>
      </c>
      <c r="G2469" s="11">
        <v>3198</v>
      </c>
      <c r="H2469" s="11" t="s">
        <v>11</v>
      </c>
    </row>
    <row r="2470" spans="1:8">
      <c r="A2470" s="11" t="s">
        <v>4281</v>
      </c>
      <c r="B2470" s="11" t="s">
        <v>4282</v>
      </c>
      <c r="C2470" s="11">
        <v>375</v>
      </c>
      <c r="D2470" s="11" t="s">
        <v>10</v>
      </c>
      <c r="E2470" s="11">
        <v>39</v>
      </c>
      <c r="F2470" s="11">
        <v>355</v>
      </c>
      <c r="G2470" s="11">
        <v>3198</v>
      </c>
      <c r="H2470" s="11" t="s">
        <v>11</v>
      </c>
    </row>
    <row r="2471" spans="1:8">
      <c r="A2471" s="11" t="s">
        <v>4283</v>
      </c>
      <c r="B2471" s="11" t="s">
        <v>4284</v>
      </c>
      <c r="C2471" s="11">
        <v>243</v>
      </c>
      <c r="D2471" s="11" t="s">
        <v>10</v>
      </c>
      <c r="E2471" s="11">
        <v>8</v>
      </c>
      <c r="F2471" s="11">
        <v>208</v>
      </c>
      <c r="G2471" s="11">
        <v>3198</v>
      </c>
      <c r="H2471" s="11" t="s">
        <v>11</v>
      </c>
    </row>
    <row r="2472" spans="1:8">
      <c r="A2472" s="11" t="s">
        <v>4285</v>
      </c>
      <c r="B2472" s="11" t="s">
        <v>4286</v>
      </c>
      <c r="C2472" s="11">
        <v>364</v>
      </c>
      <c r="D2472" s="11" t="s">
        <v>10</v>
      </c>
      <c r="E2472" s="11">
        <v>36</v>
      </c>
      <c r="F2472" s="11">
        <v>348</v>
      </c>
      <c r="G2472" s="11">
        <v>3198</v>
      </c>
      <c r="H2472" s="11" t="s">
        <v>11</v>
      </c>
    </row>
    <row r="2473" spans="1:8">
      <c r="A2473" s="11" t="s">
        <v>4287</v>
      </c>
      <c r="B2473" s="11" t="s">
        <v>4288</v>
      </c>
      <c r="C2473" s="11">
        <v>297</v>
      </c>
      <c r="D2473" s="11" t="s">
        <v>10</v>
      </c>
      <c r="E2473" s="11">
        <v>4</v>
      </c>
      <c r="F2473" s="11">
        <v>294</v>
      </c>
      <c r="G2473" s="11">
        <v>3198</v>
      </c>
      <c r="H2473" s="11" t="s">
        <v>11</v>
      </c>
    </row>
    <row r="2474" spans="1:8">
      <c r="A2474" s="11" t="s">
        <v>4289</v>
      </c>
      <c r="B2474" s="11" t="s">
        <v>4290</v>
      </c>
      <c r="C2474" s="11">
        <v>340</v>
      </c>
      <c r="D2474" s="11" t="s">
        <v>10</v>
      </c>
      <c r="E2474" s="11">
        <v>30</v>
      </c>
      <c r="F2474" s="11">
        <v>320</v>
      </c>
      <c r="G2474" s="11">
        <v>3198</v>
      </c>
      <c r="H2474" s="11" t="s">
        <v>11</v>
      </c>
    </row>
    <row r="2475" spans="1:8">
      <c r="A2475" s="11" t="s">
        <v>4291</v>
      </c>
      <c r="B2475" s="11" t="s">
        <v>4292</v>
      </c>
      <c r="C2475" s="11">
        <v>359</v>
      </c>
      <c r="D2475" s="11" t="s">
        <v>10</v>
      </c>
      <c r="E2475" s="11">
        <v>36</v>
      </c>
      <c r="F2475" s="11">
        <v>340</v>
      </c>
      <c r="G2475" s="11">
        <v>3198</v>
      </c>
      <c r="H2475" s="11" t="s">
        <v>11</v>
      </c>
    </row>
    <row r="2476" spans="1:8">
      <c r="A2476" s="11" t="s">
        <v>4293</v>
      </c>
      <c r="B2476" s="11" t="s">
        <v>4294</v>
      </c>
      <c r="C2476" s="11">
        <v>340</v>
      </c>
      <c r="D2476" s="11" t="s">
        <v>10</v>
      </c>
      <c r="E2476" s="11">
        <v>24</v>
      </c>
      <c r="F2476" s="11">
        <v>321</v>
      </c>
      <c r="G2476" s="11">
        <v>3198</v>
      </c>
      <c r="H2476" s="11" t="s">
        <v>11</v>
      </c>
    </row>
    <row r="2477" spans="1:8">
      <c r="A2477" s="11" t="s">
        <v>4295</v>
      </c>
      <c r="B2477" s="11" t="s">
        <v>4296</v>
      </c>
      <c r="C2477" s="11">
        <v>344</v>
      </c>
      <c r="D2477" s="11" t="s">
        <v>10</v>
      </c>
      <c r="E2477" s="11">
        <v>25</v>
      </c>
      <c r="F2477" s="11">
        <v>335</v>
      </c>
      <c r="G2477" s="11">
        <v>3198</v>
      </c>
      <c r="H2477" s="11" t="s">
        <v>11</v>
      </c>
    </row>
    <row r="2478" spans="1:8">
      <c r="A2478" s="11" t="s">
        <v>4297</v>
      </c>
      <c r="B2478" s="11" t="s">
        <v>4298</v>
      </c>
      <c r="C2478" s="11">
        <v>299</v>
      </c>
      <c r="D2478" s="11" t="s">
        <v>10</v>
      </c>
      <c r="E2478" s="11">
        <v>4</v>
      </c>
      <c r="F2478" s="11">
        <v>299</v>
      </c>
      <c r="G2478" s="11">
        <v>3198</v>
      </c>
      <c r="H2478" s="11" t="s">
        <v>11</v>
      </c>
    </row>
    <row r="2479" spans="1:8">
      <c r="A2479" s="11" t="s">
        <v>4299</v>
      </c>
      <c r="B2479" s="11" t="s">
        <v>4300</v>
      </c>
      <c r="C2479" s="11">
        <v>232</v>
      </c>
      <c r="D2479" s="11" t="s">
        <v>10</v>
      </c>
      <c r="E2479" s="11">
        <v>3</v>
      </c>
      <c r="F2479" s="11">
        <v>216</v>
      </c>
      <c r="G2479" s="11">
        <v>3198</v>
      </c>
      <c r="H2479" s="11" t="s">
        <v>11</v>
      </c>
    </row>
    <row r="2480" spans="1:8">
      <c r="A2480" s="11" t="s">
        <v>4301</v>
      </c>
      <c r="B2480" s="11" t="s">
        <v>4302</v>
      </c>
      <c r="C2480" s="11">
        <v>398</v>
      </c>
      <c r="D2480" s="11" t="s">
        <v>10</v>
      </c>
      <c r="E2480" s="11">
        <v>38</v>
      </c>
      <c r="F2480" s="11">
        <v>382</v>
      </c>
      <c r="G2480" s="11">
        <v>3198</v>
      </c>
      <c r="H2480" s="11" t="s">
        <v>11</v>
      </c>
    </row>
    <row r="2481" spans="1:8">
      <c r="A2481" s="11" t="s">
        <v>4303</v>
      </c>
      <c r="B2481" s="11" t="s">
        <v>4304</v>
      </c>
      <c r="C2481" s="11">
        <v>376</v>
      </c>
      <c r="D2481" s="11" t="s">
        <v>10</v>
      </c>
      <c r="E2481" s="11">
        <v>27</v>
      </c>
      <c r="F2481" s="11">
        <v>358</v>
      </c>
      <c r="G2481" s="11">
        <v>3198</v>
      </c>
      <c r="H2481" s="11" t="s">
        <v>11</v>
      </c>
    </row>
    <row r="2482" spans="1:8">
      <c r="A2482" s="11" t="s">
        <v>4305</v>
      </c>
      <c r="B2482" s="11" t="s">
        <v>4306</v>
      </c>
      <c r="C2482" s="11">
        <v>319</v>
      </c>
      <c r="D2482" s="11" t="s">
        <v>10</v>
      </c>
      <c r="E2482" s="11">
        <v>29</v>
      </c>
      <c r="F2482" s="11">
        <v>311</v>
      </c>
      <c r="G2482" s="11">
        <v>3198</v>
      </c>
      <c r="H2482" s="11" t="s">
        <v>11</v>
      </c>
    </row>
    <row r="2483" spans="1:8">
      <c r="A2483" s="11" t="s">
        <v>4307</v>
      </c>
      <c r="B2483" s="11" t="s">
        <v>4308</v>
      </c>
      <c r="C2483" s="11">
        <v>322</v>
      </c>
      <c r="D2483" s="11" t="s">
        <v>10</v>
      </c>
      <c r="E2483" s="11">
        <v>32</v>
      </c>
      <c r="F2483" s="11">
        <v>314</v>
      </c>
      <c r="G2483" s="11">
        <v>3198</v>
      </c>
      <c r="H2483" s="11" t="s">
        <v>11</v>
      </c>
    </row>
    <row r="2484" spans="1:8">
      <c r="A2484" s="11" t="s">
        <v>4309</v>
      </c>
      <c r="B2484" s="11" t="s">
        <v>4310</v>
      </c>
      <c r="C2484" s="11">
        <v>319</v>
      </c>
      <c r="D2484" s="11" t="s">
        <v>10</v>
      </c>
      <c r="E2484" s="11">
        <v>29</v>
      </c>
      <c r="F2484" s="11">
        <v>311</v>
      </c>
      <c r="G2484" s="11">
        <v>3198</v>
      </c>
      <c r="H2484" s="11" t="s">
        <v>11</v>
      </c>
    </row>
    <row r="2485" spans="1:8">
      <c r="A2485" s="11" t="s">
        <v>4311</v>
      </c>
      <c r="B2485" s="11" t="s">
        <v>4312</v>
      </c>
      <c r="C2485" s="11">
        <v>315</v>
      </c>
      <c r="D2485" s="11" t="s">
        <v>10</v>
      </c>
      <c r="E2485" s="11">
        <v>1</v>
      </c>
      <c r="F2485" s="11">
        <v>315</v>
      </c>
      <c r="G2485" s="11">
        <v>3198</v>
      </c>
      <c r="H2485" s="11" t="s">
        <v>11</v>
      </c>
    </row>
    <row r="2486" spans="1:8">
      <c r="A2486" s="11" t="s">
        <v>4313</v>
      </c>
      <c r="B2486" s="11" t="s">
        <v>4314</v>
      </c>
      <c r="C2486" s="11">
        <v>379</v>
      </c>
      <c r="D2486" s="11" t="s">
        <v>10</v>
      </c>
      <c r="E2486" s="11">
        <v>33</v>
      </c>
      <c r="F2486" s="11">
        <v>350</v>
      </c>
      <c r="G2486" s="11">
        <v>3198</v>
      </c>
      <c r="H2486" s="11" t="s">
        <v>11</v>
      </c>
    </row>
    <row r="2487" spans="1:8">
      <c r="A2487" s="11" t="s">
        <v>4315</v>
      </c>
      <c r="B2487" s="11" t="s">
        <v>4316</v>
      </c>
      <c r="C2487" s="11">
        <v>383</v>
      </c>
      <c r="D2487" s="11" t="s">
        <v>10</v>
      </c>
      <c r="E2487" s="11">
        <v>78</v>
      </c>
      <c r="F2487" s="11">
        <v>361</v>
      </c>
      <c r="G2487" s="11">
        <v>3198</v>
      </c>
      <c r="H2487" s="11" t="s">
        <v>11</v>
      </c>
    </row>
    <row r="2488" spans="1:8">
      <c r="A2488" s="11" t="s">
        <v>4317</v>
      </c>
      <c r="B2488" s="11" t="s">
        <v>4318</v>
      </c>
      <c r="C2488" s="11">
        <v>318</v>
      </c>
      <c r="D2488" s="11" t="s">
        <v>10</v>
      </c>
      <c r="E2488" s="11">
        <v>5</v>
      </c>
      <c r="F2488" s="11">
        <v>317</v>
      </c>
      <c r="G2488" s="11">
        <v>3198</v>
      </c>
      <c r="H2488" s="11" t="s">
        <v>11</v>
      </c>
    </row>
    <row r="2489" spans="1:8">
      <c r="A2489" s="11" t="s">
        <v>4319</v>
      </c>
      <c r="B2489" s="11" t="s">
        <v>4320</v>
      </c>
      <c r="C2489" s="11">
        <v>356</v>
      </c>
      <c r="D2489" s="11" t="s">
        <v>10</v>
      </c>
      <c r="E2489" s="11">
        <v>31</v>
      </c>
      <c r="F2489" s="11">
        <v>350</v>
      </c>
      <c r="G2489" s="11">
        <v>3198</v>
      </c>
      <c r="H2489" s="11" t="s">
        <v>11</v>
      </c>
    </row>
    <row r="2490" spans="1:8">
      <c r="A2490" s="11" t="s">
        <v>4321</v>
      </c>
      <c r="B2490" s="11" t="s">
        <v>4322</v>
      </c>
      <c r="C2490" s="11">
        <v>456</v>
      </c>
      <c r="D2490" s="11" t="s">
        <v>10</v>
      </c>
      <c r="E2490" s="11">
        <v>97</v>
      </c>
      <c r="F2490" s="11">
        <v>430</v>
      </c>
      <c r="G2490" s="11">
        <v>3198</v>
      </c>
      <c r="H2490" s="11" t="s">
        <v>11</v>
      </c>
    </row>
    <row r="2491" spans="1:8">
      <c r="A2491" s="11" t="s">
        <v>4323</v>
      </c>
      <c r="B2491" s="11" t="s">
        <v>4324</v>
      </c>
      <c r="C2491" s="11">
        <v>333</v>
      </c>
      <c r="D2491" s="11" t="s">
        <v>10</v>
      </c>
      <c r="E2491" s="11">
        <v>36</v>
      </c>
      <c r="F2491" s="11">
        <v>320</v>
      </c>
      <c r="G2491" s="11">
        <v>3198</v>
      </c>
      <c r="H2491" s="11" t="s">
        <v>11</v>
      </c>
    </row>
    <row r="2492" spans="1:8">
      <c r="A2492" s="11" t="s">
        <v>4325</v>
      </c>
      <c r="B2492" s="11" t="s">
        <v>4326</v>
      </c>
      <c r="C2492" s="11">
        <v>608</v>
      </c>
      <c r="D2492" s="11" t="s">
        <v>10</v>
      </c>
      <c r="E2492" s="11">
        <v>33</v>
      </c>
      <c r="F2492" s="11">
        <v>299</v>
      </c>
      <c r="G2492" s="11">
        <v>3198</v>
      </c>
      <c r="H2492" s="11" t="s">
        <v>11</v>
      </c>
    </row>
    <row r="2493" spans="1:8">
      <c r="A2493" s="11" t="s">
        <v>4325</v>
      </c>
      <c r="B2493" s="11" t="s">
        <v>4326</v>
      </c>
      <c r="C2493" s="11">
        <v>608</v>
      </c>
      <c r="D2493" s="11" t="s">
        <v>70</v>
      </c>
      <c r="E2493" s="11">
        <v>335</v>
      </c>
      <c r="F2493" s="11">
        <v>598</v>
      </c>
      <c r="G2493" s="11">
        <v>4980</v>
      </c>
      <c r="H2493" s="11" t="s">
        <v>71</v>
      </c>
    </row>
    <row r="2494" spans="1:8">
      <c r="A2494" s="11" t="s">
        <v>4327</v>
      </c>
      <c r="B2494" s="11" t="s">
        <v>4328</v>
      </c>
      <c r="C2494" s="11">
        <v>405</v>
      </c>
      <c r="D2494" s="11" t="s">
        <v>10</v>
      </c>
      <c r="E2494" s="11">
        <v>190</v>
      </c>
      <c r="F2494" s="11">
        <v>389</v>
      </c>
      <c r="G2494" s="11">
        <v>3198</v>
      </c>
      <c r="H2494" s="11" t="s">
        <v>11</v>
      </c>
    </row>
    <row r="2495" spans="1:8">
      <c r="A2495" s="11" t="s">
        <v>4329</v>
      </c>
      <c r="B2495" s="11" t="s">
        <v>4330</v>
      </c>
      <c r="C2495" s="11">
        <v>328</v>
      </c>
      <c r="D2495" s="11" t="s">
        <v>10</v>
      </c>
      <c r="E2495" s="11">
        <v>90</v>
      </c>
      <c r="F2495" s="11">
        <v>320</v>
      </c>
      <c r="G2495" s="11">
        <v>3198</v>
      </c>
      <c r="H2495" s="11" t="s">
        <v>11</v>
      </c>
    </row>
    <row r="2496" spans="1:8">
      <c r="A2496" s="11" t="s">
        <v>4331</v>
      </c>
      <c r="B2496" s="11" t="s">
        <v>4332</v>
      </c>
      <c r="C2496" s="11">
        <v>296</v>
      </c>
      <c r="D2496" s="11" t="s">
        <v>10</v>
      </c>
      <c r="E2496" s="11">
        <v>55</v>
      </c>
      <c r="F2496" s="11">
        <v>285</v>
      </c>
      <c r="G2496" s="11">
        <v>3198</v>
      </c>
      <c r="H2496" s="11" t="s">
        <v>11</v>
      </c>
    </row>
    <row r="2497" spans="1:8">
      <c r="A2497" s="11" t="s">
        <v>4333</v>
      </c>
      <c r="B2497" s="11" t="s">
        <v>4334</v>
      </c>
      <c r="C2497" s="11">
        <v>295</v>
      </c>
      <c r="D2497" s="11" t="s">
        <v>10</v>
      </c>
      <c r="E2497" s="11">
        <v>65</v>
      </c>
      <c r="F2497" s="11">
        <v>287</v>
      </c>
      <c r="G2497" s="11">
        <v>3198</v>
      </c>
      <c r="H2497" s="11" t="s">
        <v>11</v>
      </c>
    </row>
    <row r="2498" spans="1:8">
      <c r="A2498" s="11" t="s">
        <v>4335</v>
      </c>
      <c r="B2498" s="11" t="s">
        <v>4336</v>
      </c>
      <c r="C2498" s="11">
        <v>295</v>
      </c>
      <c r="D2498" s="11" t="s">
        <v>4337</v>
      </c>
      <c r="E2498" s="11">
        <v>1</v>
      </c>
      <c r="F2498" s="11">
        <v>29</v>
      </c>
      <c r="G2498" s="11">
        <v>2</v>
      </c>
    </row>
    <row r="2499" spans="1:8">
      <c r="A2499" s="11" t="s">
        <v>4335</v>
      </c>
      <c r="B2499" s="11" t="s">
        <v>4336</v>
      </c>
      <c r="C2499" s="11">
        <v>295</v>
      </c>
      <c r="D2499" s="11" t="s">
        <v>10</v>
      </c>
      <c r="E2499" s="11">
        <v>56</v>
      </c>
      <c r="F2499" s="11">
        <v>286</v>
      </c>
      <c r="G2499" s="11">
        <v>3198</v>
      </c>
      <c r="H2499" s="11" t="s">
        <v>11</v>
      </c>
    </row>
    <row r="2500" spans="1:8">
      <c r="A2500" s="11" t="s">
        <v>4338</v>
      </c>
      <c r="B2500" s="11" t="s">
        <v>4339</v>
      </c>
      <c r="C2500" s="11">
        <v>301</v>
      </c>
      <c r="D2500" s="11" t="s">
        <v>10</v>
      </c>
      <c r="E2500" s="11">
        <v>62</v>
      </c>
      <c r="F2500" s="11">
        <v>292</v>
      </c>
      <c r="G2500" s="11">
        <v>3198</v>
      </c>
      <c r="H2500" s="11" t="s">
        <v>11</v>
      </c>
    </row>
    <row r="2501" spans="1:8">
      <c r="A2501" s="11" t="s">
        <v>4340</v>
      </c>
      <c r="B2501" s="11" t="s">
        <v>4341</v>
      </c>
      <c r="C2501" s="11">
        <v>1403</v>
      </c>
      <c r="D2501" s="11" t="s">
        <v>4342</v>
      </c>
      <c r="E2501" s="11">
        <v>1302</v>
      </c>
      <c r="F2501" s="11">
        <v>1341</v>
      </c>
      <c r="G2501" s="11">
        <v>4</v>
      </c>
    </row>
    <row r="2502" spans="1:8">
      <c r="A2502" s="11" t="s">
        <v>4340</v>
      </c>
      <c r="B2502" s="11" t="s">
        <v>4341</v>
      </c>
      <c r="C2502" s="11">
        <v>1403</v>
      </c>
      <c r="D2502" s="11" t="s">
        <v>4343</v>
      </c>
      <c r="E2502" s="11">
        <v>615</v>
      </c>
      <c r="F2502" s="11">
        <v>825</v>
      </c>
      <c r="G2502" s="11">
        <v>1826</v>
      </c>
      <c r="H2502" s="11" t="s">
        <v>4344</v>
      </c>
    </row>
    <row r="2503" spans="1:8">
      <c r="A2503" s="11" t="s">
        <v>4340</v>
      </c>
      <c r="B2503" s="11" t="s">
        <v>4341</v>
      </c>
      <c r="C2503" s="11">
        <v>1403</v>
      </c>
      <c r="D2503" s="11" t="s">
        <v>10</v>
      </c>
      <c r="E2503" s="11">
        <v>960</v>
      </c>
      <c r="F2503" s="11">
        <v>1290</v>
      </c>
      <c r="G2503" s="11">
        <v>3198</v>
      </c>
      <c r="H2503" s="11" t="s">
        <v>11</v>
      </c>
    </row>
    <row r="2504" spans="1:8">
      <c r="A2504" s="11" t="s">
        <v>4345</v>
      </c>
      <c r="B2504" s="11" t="s">
        <v>4346</v>
      </c>
      <c r="C2504" s="11">
        <v>379</v>
      </c>
      <c r="D2504" s="11" t="s">
        <v>10</v>
      </c>
      <c r="E2504" s="11">
        <v>54</v>
      </c>
      <c r="F2504" s="11">
        <v>368</v>
      </c>
      <c r="G2504" s="11">
        <v>3198</v>
      </c>
      <c r="H2504" s="11" t="s">
        <v>11</v>
      </c>
    </row>
    <row r="2505" spans="1:8">
      <c r="A2505" s="11" t="s">
        <v>4347</v>
      </c>
      <c r="B2505" s="11" t="s">
        <v>4348</v>
      </c>
      <c r="C2505" s="11">
        <v>356</v>
      </c>
      <c r="D2505" s="11" t="s">
        <v>10</v>
      </c>
      <c r="E2505" s="11">
        <v>37</v>
      </c>
      <c r="F2505" s="11">
        <v>347</v>
      </c>
      <c r="G2505" s="11">
        <v>3198</v>
      </c>
      <c r="H2505" s="11" t="s">
        <v>11</v>
      </c>
    </row>
    <row r="2506" spans="1:8">
      <c r="A2506" s="11" t="s">
        <v>4349</v>
      </c>
      <c r="B2506" s="11" t="s">
        <v>4350</v>
      </c>
      <c r="C2506" s="11">
        <v>376</v>
      </c>
      <c r="D2506" s="11" t="s">
        <v>10</v>
      </c>
      <c r="E2506" s="11">
        <v>57</v>
      </c>
      <c r="F2506" s="11">
        <v>367</v>
      </c>
      <c r="G2506" s="11">
        <v>3198</v>
      </c>
      <c r="H2506" s="11" t="s">
        <v>11</v>
      </c>
    </row>
    <row r="2507" spans="1:8">
      <c r="A2507" s="11" t="s">
        <v>4351</v>
      </c>
      <c r="B2507" s="11" t="s">
        <v>4352</v>
      </c>
      <c r="C2507" s="11">
        <v>358</v>
      </c>
      <c r="D2507" s="11" t="s">
        <v>10</v>
      </c>
      <c r="E2507" s="11">
        <v>39</v>
      </c>
      <c r="F2507" s="11">
        <v>349</v>
      </c>
      <c r="G2507" s="11">
        <v>3198</v>
      </c>
      <c r="H2507" s="11" t="s">
        <v>11</v>
      </c>
    </row>
    <row r="2508" spans="1:8">
      <c r="A2508" s="11" t="s">
        <v>4353</v>
      </c>
      <c r="B2508" s="11" t="s">
        <v>4354</v>
      </c>
      <c r="C2508" s="11">
        <v>359</v>
      </c>
      <c r="D2508" s="11" t="s">
        <v>10</v>
      </c>
      <c r="E2508" s="11">
        <v>40</v>
      </c>
      <c r="F2508" s="11">
        <v>348</v>
      </c>
      <c r="G2508" s="11">
        <v>3198</v>
      </c>
      <c r="H2508" s="11" t="s">
        <v>11</v>
      </c>
    </row>
    <row r="2509" spans="1:8">
      <c r="A2509" s="11" t="s">
        <v>4355</v>
      </c>
      <c r="B2509" s="11" t="s">
        <v>4356</v>
      </c>
      <c r="C2509" s="11">
        <v>290</v>
      </c>
      <c r="D2509" s="11" t="s">
        <v>10</v>
      </c>
      <c r="E2509" s="11">
        <v>5</v>
      </c>
      <c r="F2509" s="11">
        <v>281</v>
      </c>
      <c r="G2509" s="11">
        <v>3198</v>
      </c>
      <c r="H2509" s="11" t="s">
        <v>11</v>
      </c>
    </row>
    <row r="2510" spans="1:8">
      <c r="A2510" s="11" t="s">
        <v>4357</v>
      </c>
      <c r="B2510" s="11" t="s">
        <v>4358</v>
      </c>
      <c r="C2510" s="11">
        <v>290</v>
      </c>
      <c r="D2510" s="11" t="s">
        <v>10</v>
      </c>
      <c r="E2510" s="11">
        <v>3</v>
      </c>
      <c r="F2510" s="11">
        <v>281</v>
      </c>
      <c r="G2510" s="11">
        <v>3198</v>
      </c>
      <c r="H2510" s="11" t="s">
        <v>11</v>
      </c>
    </row>
    <row r="2511" spans="1:8">
      <c r="A2511" s="11" t="s">
        <v>4359</v>
      </c>
      <c r="B2511" s="11" t="s">
        <v>4360</v>
      </c>
      <c r="C2511" s="11">
        <v>346</v>
      </c>
      <c r="D2511" s="11" t="s">
        <v>10</v>
      </c>
      <c r="E2511" s="11">
        <v>25</v>
      </c>
      <c r="F2511" s="11">
        <v>337</v>
      </c>
      <c r="G2511" s="11">
        <v>3198</v>
      </c>
      <c r="H2511" s="11" t="s">
        <v>11</v>
      </c>
    </row>
    <row r="2512" spans="1:8">
      <c r="A2512" s="11" t="s">
        <v>4361</v>
      </c>
      <c r="B2512" s="11" t="s">
        <v>4362</v>
      </c>
      <c r="C2512" s="11">
        <v>390</v>
      </c>
      <c r="D2512" s="11" t="s">
        <v>10</v>
      </c>
      <c r="E2512" s="11">
        <v>41</v>
      </c>
      <c r="F2512" s="11">
        <v>368</v>
      </c>
      <c r="G2512" s="11">
        <v>3198</v>
      </c>
      <c r="H2512" s="11" t="s">
        <v>11</v>
      </c>
    </row>
    <row r="2513" spans="1:8">
      <c r="A2513" s="11" t="s">
        <v>4363</v>
      </c>
      <c r="B2513" s="11" t="s">
        <v>4364</v>
      </c>
      <c r="C2513" s="11">
        <v>411</v>
      </c>
      <c r="D2513" s="11" t="s">
        <v>10</v>
      </c>
      <c r="E2513" s="11">
        <v>62</v>
      </c>
      <c r="F2513" s="11">
        <v>389</v>
      </c>
      <c r="G2513" s="11">
        <v>3198</v>
      </c>
      <c r="H2513" s="11" t="s">
        <v>11</v>
      </c>
    </row>
    <row r="2514" spans="1:8">
      <c r="A2514" s="11" t="s">
        <v>4365</v>
      </c>
      <c r="B2514" s="11" t="s">
        <v>4366</v>
      </c>
      <c r="C2514" s="11">
        <v>205</v>
      </c>
      <c r="D2514" s="11" t="s">
        <v>10</v>
      </c>
      <c r="E2514" s="11">
        <v>23</v>
      </c>
      <c r="F2514" s="11">
        <v>183</v>
      </c>
      <c r="G2514" s="11">
        <v>3198</v>
      </c>
      <c r="H2514" s="11" t="s">
        <v>11</v>
      </c>
    </row>
    <row r="2515" spans="1:8">
      <c r="A2515" s="11" t="s">
        <v>4367</v>
      </c>
      <c r="B2515" s="11" t="s">
        <v>4368</v>
      </c>
      <c r="C2515" s="11">
        <v>294</v>
      </c>
      <c r="D2515" s="11" t="s">
        <v>10</v>
      </c>
      <c r="E2515" s="11">
        <v>12</v>
      </c>
      <c r="F2515" s="11">
        <v>276</v>
      </c>
      <c r="G2515" s="11">
        <v>3198</v>
      </c>
      <c r="H2515" s="11" t="s">
        <v>11</v>
      </c>
    </row>
    <row r="2516" spans="1:8">
      <c r="A2516" s="11" t="s">
        <v>4369</v>
      </c>
      <c r="B2516" s="11" t="s">
        <v>4370</v>
      </c>
      <c r="C2516" s="11">
        <v>380</v>
      </c>
      <c r="D2516" s="11" t="s">
        <v>10</v>
      </c>
      <c r="E2516" s="11">
        <v>109</v>
      </c>
      <c r="F2516" s="11">
        <v>364</v>
      </c>
      <c r="G2516" s="11">
        <v>3198</v>
      </c>
      <c r="H2516" s="11" t="s">
        <v>11</v>
      </c>
    </row>
    <row r="2517" spans="1:8">
      <c r="A2517" s="11" t="s">
        <v>4369</v>
      </c>
      <c r="B2517" s="11" t="s">
        <v>4370</v>
      </c>
      <c r="C2517" s="11">
        <v>380</v>
      </c>
      <c r="D2517" s="11" t="s">
        <v>364</v>
      </c>
      <c r="E2517" s="11">
        <v>1</v>
      </c>
      <c r="F2517" s="11">
        <v>69</v>
      </c>
      <c r="G2517" s="11">
        <v>3</v>
      </c>
    </row>
    <row r="2518" spans="1:8">
      <c r="A2518" s="11" t="s">
        <v>4371</v>
      </c>
      <c r="B2518" s="11" t="s">
        <v>4372</v>
      </c>
      <c r="C2518" s="11">
        <v>380</v>
      </c>
      <c r="D2518" s="11" t="s">
        <v>10</v>
      </c>
      <c r="E2518" s="11">
        <v>109</v>
      </c>
      <c r="F2518" s="11">
        <v>364</v>
      </c>
      <c r="G2518" s="11">
        <v>3198</v>
      </c>
      <c r="H2518" s="11" t="s">
        <v>11</v>
      </c>
    </row>
    <row r="2519" spans="1:8">
      <c r="A2519" s="11" t="s">
        <v>4371</v>
      </c>
      <c r="B2519" s="11" t="s">
        <v>4372</v>
      </c>
      <c r="C2519" s="11">
        <v>380</v>
      </c>
      <c r="D2519" s="11" t="s">
        <v>364</v>
      </c>
      <c r="E2519" s="11">
        <v>1</v>
      </c>
      <c r="F2519" s="11">
        <v>69</v>
      </c>
      <c r="G2519" s="11">
        <v>3</v>
      </c>
    </row>
    <row r="2520" spans="1:8">
      <c r="A2520" s="11" t="s">
        <v>4373</v>
      </c>
      <c r="B2520" s="11" t="s">
        <v>4374</v>
      </c>
      <c r="C2520" s="11">
        <v>332</v>
      </c>
      <c r="D2520" s="11" t="s">
        <v>10</v>
      </c>
      <c r="E2520" s="11">
        <v>94</v>
      </c>
      <c r="F2520" s="11">
        <v>323</v>
      </c>
      <c r="G2520" s="11">
        <v>3198</v>
      </c>
      <c r="H2520" s="11" t="s">
        <v>11</v>
      </c>
    </row>
    <row r="2521" spans="1:8">
      <c r="A2521" s="11" t="s">
        <v>4375</v>
      </c>
      <c r="B2521" s="11" t="s">
        <v>4376</v>
      </c>
      <c r="C2521" s="11">
        <v>657</v>
      </c>
      <c r="D2521" s="11" t="s">
        <v>10</v>
      </c>
      <c r="E2521" s="11">
        <v>29</v>
      </c>
      <c r="F2521" s="11">
        <v>341</v>
      </c>
      <c r="G2521" s="11">
        <v>3198</v>
      </c>
      <c r="H2521" s="11" t="s">
        <v>11</v>
      </c>
    </row>
    <row r="2522" spans="1:8">
      <c r="A2522" s="11" t="s">
        <v>4375</v>
      </c>
      <c r="B2522" s="11" t="s">
        <v>4376</v>
      </c>
      <c r="C2522" s="11">
        <v>657</v>
      </c>
      <c r="D2522" s="11" t="s">
        <v>70</v>
      </c>
      <c r="E2522" s="11">
        <v>383</v>
      </c>
      <c r="F2522" s="11">
        <v>647</v>
      </c>
      <c r="G2522" s="11">
        <v>4980</v>
      </c>
      <c r="H2522" s="11" t="s">
        <v>71</v>
      </c>
    </row>
    <row r="2523" spans="1:8">
      <c r="A2523" s="11" t="s">
        <v>4377</v>
      </c>
      <c r="B2523" s="11" t="s">
        <v>4378</v>
      </c>
      <c r="C2523" s="11">
        <v>386</v>
      </c>
      <c r="D2523" s="11" t="s">
        <v>10</v>
      </c>
      <c r="E2523" s="11">
        <v>184</v>
      </c>
      <c r="F2523" s="11">
        <v>374</v>
      </c>
      <c r="G2523" s="11">
        <v>3198</v>
      </c>
      <c r="H2523" s="11" t="s">
        <v>11</v>
      </c>
    </row>
    <row r="2524" spans="1:8">
      <c r="A2524" s="11" t="s">
        <v>4379</v>
      </c>
      <c r="B2524" s="11" t="s">
        <v>4380</v>
      </c>
      <c r="C2524" s="11">
        <v>413</v>
      </c>
      <c r="D2524" s="11" t="s">
        <v>10</v>
      </c>
      <c r="E2524" s="11">
        <v>96</v>
      </c>
      <c r="F2524" s="11">
        <v>333</v>
      </c>
      <c r="G2524" s="11">
        <v>3198</v>
      </c>
      <c r="H2524" s="11" t="s">
        <v>11</v>
      </c>
    </row>
    <row r="2525" spans="1:8">
      <c r="A2525" s="11" t="s">
        <v>4381</v>
      </c>
      <c r="B2525" s="11" t="s">
        <v>4382</v>
      </c>
      <c r="C2525" s="11">
        <v>530</v>
      </c>
      <c r="D2525" s="11" t="s">
        <v>10</v>
      </c>
      <c r="E2525" s="11">
        <v>10</v>
      </c>
      <c r="F2525" s="11">
        <v>326</v>
      </c>
      <c r="G2525" s="11">
        <v>3198</v>
      </c>
      <c r="H2525" s="11" t="s">
        <v>11</v>
      </c>
    </row>
    <row r="2526" spans="1:8">
      <c r="A2526" s="11" t="s">
        <v>4381</v>
      </c>
      <c r="B2526" s="11" t="s">
        <v>4382</v>
      </c>
      <c r="C2526" s="11">
        <v>530</v>
      </c>
      <c r="D2526" s="11" t="s">
        <v>433</v>
      </c>
      <c r="E2526" s="11">
        <v>336</v>
      </c>
      <c r="F2526" s="11">
        <v>353</v>
      </c>
      <c r="G2526" s="11">
        <v>26963</v>
      </c>
      <c r="H2526" s="11" t="s">
        <v>434</v>
      </c>
    </row>
    <row r="2527" spans="1:8">
      <c r="A2527" s="11" t="s">
        <v>4381</v>
      </c>
      <c r="B2527" s="11" t="s">
        <v>4382</v>
      </c>
      <c r="C2527" s="11">
        <v>530</v>
      </c>
      <c r="D2527" s="11" t="s">
        <v>433</v>
      </c>
      <c r="E2527" s="11">
        <v>372</v>
      </c>
      <c r="F2527" s="11">
        <v>389</v>
      </c>
      <c r="G2527" s="11">
        <v>26963</v>
      </c>
      <c r="H2527" s="11" t="s">
        <v>434</v>
      </c>
    </row>
    <row r="2528" spans="1:8">
      <c r="A2528" s="11" t="s">
        <v>4381</v>
      </c>
      <c r="B2528" s="11" t="s">
        <v>4382</v>
      </c>
      <c r="C2528" s="11">
        <v>530</v>
      </c>
      <c r="D2528" s="11" t="s">
        <v>433</v>
      </c>
      <c r="E2528" s="11">
        <v>381</v>
      </c>
      <c r="F2528" s="11">
        <v>398</v>
      </c>
      <c r="G2528" s="11">
        <v>26963</v>
      </c>
      <c r="H2528" s="11" t="s">
        <v>434</v>
      </c>
    </row>
    <row r="2529" spans="1:8">
      <c r="A2529" s="11" t="s">
        <v>4381</v>
      </c>
      <c r="B2529" s="11" t="s">
        <v>4382</v>
      </c>
      <c r="C2529" s="11">
        <v>530</v>
      </c>
      <c r="D2529" s="11" t="s">
        <v>433</v>
      </c>
      <c r="E2529" s="11">
        <v>390</v>
      </c>
      <c r="F2529" s="11">
        <v>407</v>
      </c>
      <c r="G2529" s="11">
        <v>26963</v>
      </c>
      <c r="H2529" s="11" t="s">
        <v>434</v>
      </c>
    </row>
    <row r="2530" spans="1:8">
      <c r="A2530" s="11" t="s">
        <v>4381</v>
      </c>
      <c r="B2530" s="11" t="s">
        <v>4382</v>
      </c>
      <c r="C2530" s="11">
        <v>530</v>
      </c>
      <c r="D2530" s="11" t="s">
        <v>433</v>
      </c>
      <c r="E2530" s="11">
        <v>399</v>
      </c>
      <c r="F2530" s="11">
        <v>416</v>
      </c>
      <c r="G2530" s="11">
        <v>26963</v>
      </c>
      <c r="H2530" s="11" t="s">
        <v>434</v>
      </c>
    </row>
    <row r="2531" spans="1:8">
      <c r="A2531" s="11" t="s">
        <v>4381</v>
      </c>
      <c r="B2531" s="11" t="s">
        <v>4382</v>
      </c>
      <c r="C2531" s="11">
        <v>530</v>
      </c>
      <c r="D2531" s="11" t="s">
        <v>433</v>
      </c>
      <c r="E2531" s="11">
        <v>426</v>
      </c>
      <c r="F2531" s="11">
        <v>443</v>
      </c>
      <c r="G2531" s="11">
        <v>26963</v>
      </c>
      <c r="H2531" s="11" t="s">
        <v>434</v>
      </c>
    </row>
    <row r="2532" spans="1:8">
      <c r="A2532" s="11" t="s">
        <v>4381</v>
      </c>
      <c r="B2532" s="11" t="s">
        <v>4382</v>
      </c>
      <c r="C2532" s="11">
        <v>530</v>
      </c>
      <c r="D2532" s="11" t="s">
        <v>433</v>
      </c>
      <c r="E2532" s="11">
        <v>463</v>
      </c>
      <c r="F2532" s="11">
        <v>472</v>
      </c>
      <c r="G2532" s="11">
        <v>26963</v>
      </c>
      <c r="H2532" s="11" t="s">
        <v>434</v>
      </c>
    </row>
    <row r="2533" spans="1:8">
      <c r="A2533" s="11" t="s">
        <v>4383</v>
      </c>
      <c r="B2533" s="11" t="s">
        <v>4384</v>
      </c>
      <c r="C2533" s="11">
        <v>217</v>
      </c>
      <c r="D2533" s="11" t="s">
        <v>10</v>
      </c>
      <c r="E2533" s="11">
        <v>5</v>
      </c>
      <c r="F2533" s="11">
        <v>198</v>
      </c>
      <c r="G2533" s="11">
        <v>3198</v>
      </c>
      <c r="H2533" s="11" t="s">
        <v>11</v>
      </c>
    </row>
    <row r="2534" spans="1:8">
      <c r="A2534" s="11" t="s">
        <v>4385</v>
      </c>
      <c r="B2534" s="11" t="s">
        <v>4386</v>
      </c>
      <c r="C2534" s="11">
        <v>255</v>
      </c>
      <c r="D2534" s="11" t="s">
        <v>10</v>
      </c>
      <c r="E2534" s="11">
        <v>43</v>
      </c>
      <c r="F2534" s="11">
        <v>243</v>
      </c>
      <c r="G2534" s="11">
        <v>3198</v>
      </c>
      <c r="H2534" s="11" t="s">
        <v>11</v>
      </c>
    </row>
    <row r="2535" spans="1:8">
      <c r="A2535" s="11" t="s">
        <v>4387</v>
      </c>
      <c r="B2535" s="11" t="s">
        <v>4388</v>
      </c>
      <c r="C2535" s="11">
        <v>243</v>
      </c>
      <c r="D2535" s="11" t="s">
        <v>10</v>
      </c>
      <c r="E2535" s="11">
        <v>25</v>
      </c>
      <c r="F2535" s="11">
        <v>235</v>
      </c>
      <c r="G2535" s="11">
        <v>3198</v>
      </c>
      <c r="H2535" s="11" t="s">
        <v>11</v>
      </c>
    </row>
    <row r="2536" spans="1:8">
      <c r="A2536" s="11" t="s">
        <v>4389</v>
      </c>
      <c r="B2536" s="11" t="s">
        <v>4390</v>
      </c>
      <c r="C2536" s="11">
        <v>402</v>
      </c>
      <c r="D2536" s="11" t="s">
        <v>10</v>
      </c>
      <c r="E2536" s="11">
        <v>9</v>
      </c>
      <c r="F2536" s="11">
        <v>307</v>
      </c>
      <c r="G2536" s="11">
        <v>3198</v>
      </c>
      <c r="H2536" s="11" t="s">
        <v>11</v>
      </c>
    </row>
    <row r="2537" spans="1:8">
      <c r="A2537" s="11" t="s">
        <v>4391</v>
      </c>
      <c r="B2537" s="11" t="s">
        <v>4392</v>
      </c>
      <c r="C2537" s="11">
        <v>335</v>
      </c>
      <c r="D2537" s="11" t="s">
        <v>10</v>
      </c>
      <c r="E2537" s="11">
        <v>29</v>
      </c>
      <c r="F2537" s="11">
        <v>296</v>
      </c>
      <c r="G2537" s="11">
        <v>3198</v>
      </c>
      <c r="H2537" s="11" t="s">
        <v>11</v>
      </c>
    </row>
    <row r="2538" spans="1:8">
      <c r="A2538" s="11" t="s">
        <v>4393</v>
      </c>
      <c r="B2538" s="11" t="s">
        <v>4394</v>
      </c>
      <c r="C2538" s="11">
        <v>414</v>
      </c>
      <c r="D2538" s="11" t="s">
        <v>10</v>
      </c>
      <c r="E2538" s="11">
        <v>9</v>
      </c>
      <c r="F2538" s="11">
        <v>310</v>
      </c>
      <c r="G2538" s="11">
        <v>3198</v>
      </c>
      <c r="H2538" s="11" t="s">
        <v>11</v>
      </c>
    </row>
    <row r="2539" spans="1:8">
      <c r="A2539" s="11" t="s">
        <v>4395</v>
      </c>
      <c r="B2539" s="11" t="s">
        <v>4396</v>
      </c>
      <c r="C2539" s="11">
        <v>297</v>
      </c>
      <c r="D2539" s="11" t="s">
        <v>10</v>
      </c>
      <c r="E2539" s="11">
        <v>33</v>
      </c>
      <c r="F2539" s="11">
        <v>276</v>
      </c>
      <c r="G2539" s="11">
        <v>3198</v>
      </c>
      <c r="H2539" s="11" t="s">
        <v>11</v>
      </c>
    </row>
    <row r="2540" spans="1:8">
      <c r="A2540" s="11" t="s">
        <v>4397</v>
      </c>
      <c r="B2540" s="11" t="s">
        <v>4398</v>
      </c>
      <c r="C2540" s="11">
        <v>337</v>
      </c>
      <c r="D2540" s="11" t="s">
        <v>10</v>
      </c>
      <c r="E2540" s="11">
        <v>31</v>
      </c>
      <c r="F2540" s="11">
        <v>299</v>
      </c>
      <c r="G2540" s="11">
        <v>3198</v>
      </c>
      <c r="H2540" s="11" t="s">
        <v>11</v>
      </c>
    </row>
    <row r="2541" spans="1:8">
      <c r="A2541" s="11" t="s">
        <v>4399</v>
      </c>
      <c r="B2541" s="11" t="s">
        <v>4400</v>
      </c>
      <c r="C2541" s="11">
        <v>288</v>
      </c>
      <c r="D2541" s="11" t="s">
        <v>10</v>
      </c>
      <c r="E2541" s="11">
        <v>52</v>
      </c>
      <c r="F2541" s="11">
        <v>278</v>
      </c>
      <c r="G2541" s="11">
        <v>3198</v>
      </c>
      <c r="H2541" s="11" t="s">
        <v>11</v>
      </c>
    </row>
    <row r="2542" spans="1:8">
      <c r="A2542" s="11" t="s">
        <v>4401</v>
      </c>
      <c r="B2542" s="11" t="s">
        <v>4402</v>
      </c>
      <c r="C2542" s="11">
        <v>413</v>
      </c>
      <c r="D2542" s="11" t="s">
        <v>10</v>
      </c>
      <c r="E2542" s="11">
        <v>99</v>
      </c>
      <c r="F2542" s="11">
        <v>373</v>
      </c>
      <c r="G2542" s="11">
        <v>3198</v>
      </c>
      <c r="H2542" s="11" t="s">
        <v>11</v>
      </c>
    </row>
    <row r="2543" spans="1:8">
      <c r="A2543" s="11" t="s">
        <v>4403</v>
      </c>
      <c r="B2543" s="11" t="s">
        <v>4404</v>
      </c>
      <c r="C2543" s="11">
        <v>430</v>
      </c>
      <c r="D2543" s="11" t="s">
        <v>10</v>
      </c>
      <c r="E2543" s="11">
        <v>119</v>
      </c>
      <c r="F2543" s="11">
        <v>385</v>
      </c>
      <c r="G2543" s="11">
        <v>3198</v>
      </c>
      <c r="H2543" s="11" t="s">
        <v>11</v>
      </c>
    </row>
    <row r="2544" spans="1:8">
      <c r="A2544" s="11" t="s">
        <v>4405</v>
      </c>
      <c r="B2544" s="11" t="s">
        <v>4406</v>
      </c>
      <c r="C2544" s="11">
        <v>399</v>
      </c>
      <c r="D2544" s="11" t="s">
        <v>10</v>
      </c>
      <c r="E2544" s="11">
        <v>67</v>
      </c>
      <c r="F2544" s="11">
        <v>340</v>
      </c>
      <c r="G2544" s="11">
        <v>3198</v>
      </c>
      <c r="H2544" s="11" t="s">
        <v>11</v>
      </c>
    </row>
    <row r="2545" spans="1:8">
      <c r="A2545" s="11" t="s">
        <v>4407</v>
      </c>
      <c r="B2545" s="11" t="s">
        <v>4408</v>
      </c>
      <c r="C2545" s="11">
        <v>357</v>
      </c>
      <c r="D2545" s="11" t="s">
        <v>10</v>
      </c>
      <c r="E2545" s="11">
        <v>43</v>
      </c>
      <c r="F2545" s="11">
        <v>322</v>
      </c>
      <c r="G2545" s="11">
        <v>3198</v>
      </c>
      <c r="H2545" s="11" t="s">
        <v>11</v>
      </c>
    </row>
    <row r="2546" spans="1:8">
      <c r="A2546" s="11" t="s">
        <v>4409</v>
      </c>
      <c r="B2546" s="11" t="s">
        <v>4410</v>
      </c>
      <c r="C2546" s="11">
        <v>383</v>
      </c>
      <c r="D2546" s="11" t="s">
        <v>10</v>
      </c>
      <c r="E2546" s="11">
        <v>123</v>
      </c>
      <c r="F2546" s="11">
        <v>374</v>
      </c>
      <c r="G2546" s="11">
        <v>3198</v>
      </c>
      <c r="H2546" s="11" t="s">
        <v>11</v>
      </c>
    </row>
    <row r="2547" spans="1:8">
      <c r="A2547" s="11" t="s">
        <v>4411</v>
      </c>
      <c r="B2547" s="11" t="s">
        <v>4412</v>
      </c>
      <c r="C2547" s="11">
        <v>415</v>
      </c>
      <c r="D2547" s="11" t="s">
        <v>10</v>
      </c>
      <c r="E2547" s="11">
        <v>34</v>
      </c>
      <c r="F2547" s="11">
        <v>390</v>
      </c>
      <c r="G2547" s="11">
        <v>3198</v>
      </c>
      <c r="H2547" s="11" t="s">
        <v>11</v>
      </c>
    </row>
    <row r="2548" spans="1:8">
      <c r="A2548" s="11" t="s">
        <v>4413</v>
      </c>
      <c r="B2548" s="11" t="s">
        <v>4414</v>
      </c>
      <c r="C2548" s="11">
        <v>418</v>
      </c>
      <c r="D2548" s="11" t="s">
        <v>10</v>
      </c>
      <c r="E2548" s="11">
        <v>147</v>
      </c>
      <c r="F2548" s="11">
        <v>406</v>
      </c>
      <c r="G2548" s="11">
        <v>3198</v>
      </c>
      <c r="H2548" s="11" t="s">
        <v>11</v>
      </c>
    </row>
    <row r="2549" spans="1:8">
      <c r="A2549" s="11" t="s">
        <v>4415</v>
      </c>
      <c r="B2549" s="11" t="s">
        <v>4416</v>
      </c>
      <c r="C2549" s="11">
        <v>418</v>
      </c>
      <c r="D2549" s="11" t="s">
        <v>10</v>
      </c>
      <c r="E2549" s="11">
        <v>147</v>
      </c>
      <c r="F2549" s="11">
        <v>406</v>
      </c>
      <c r="G2549" s="11">
        <v>3198</v>
      </c>
      <c r="H2549" s="11" t="s">
        <v>11</v>
      </c>
    </row>
    <row r="2550" spans="1:8">
      <c r="A2550" s="11" t="s">
        <v>4417</v>
      </c>
      <c r="B2550" s="11" t="s">
        <v>4418</v>
      </c>
      <c r="C2550" s="11">
        <v>418</v>
      </c>
      <c r="D2550" s="11" t="s">
        <v>10</v>
      </c>
      <c r="E2550" s="11">
        <v>147</v>
      </c>
      <c r="F2550" s="11">
        <v>406</v>
      </c>
      <c r="G2550" s="11">
        <v>3198</v>
      </c>
      <c r="H2550" s="11" t="s">
        <v>11</v>
      </c>
    </row>
    <row r="2551" spans="1:8">
      <c r="A2551" s="11" t="s">
        <v>4419</v>
      </c>
      <c r="B2551" s="11" t="s">
        <v>4420</v>
      </c>
      <c r="C2551" s="11">
        <v>418</v>
      </c>
      <c r="D2551" s="11" t="s">
        <v>10</v>
      </c>
      <c r="E2551" s="11">
        <v>147</v>
      </c>
      <c r="F2551" s="11">
        <v>406</v>
      </c>
      <c r="G2551" s="11">
        <v>3198</v>
      </c>
      <c r="H2551" s="11" t="s">
        <v>11</v>
      </c>
    </row>
    <row r="2552" spans="1:8">
      <c r="A2552" s="11" t="s">
        <v>4421</v>
      </c>
      <c r="B2552" s="11" t="s">
        <v>4422</v>
      </c>
      <c r="C2552" s="11">
        <v>824</v>
      </c>
      <c r="D2552" s="11" t="s">
        <v>367</v>
      </c>
      <c r="E2552" s="11">
        <v>420</v>
      </c>
      <c r="F2552" s="11">
        <v>440</v>
      </c>
      <c r="G2552" s="11">
        <v>1243</v>
      </c>
      <c r="H2552" s="11" t="s">
        <v>368</v>
      </c>
    </row>
    <row r="2553" spans="1:8">
      <c r="A2553" s="11" t="s">
        <v>4421</v>
      </c>
      <c r="B2553" s="11" t="s">
        <v>4422</v>
      </c>
      <c r="C2553" s="11">
        <v>824</v>
      </c>
      <c r="D2553" s="11" t="s">
        <v>367</v>
      </c>
      <c r="E2553" s="11">
        <v>456</v>
      </c>
      <c r="F2553" s="11">
        <v>476</v>
      </c>
      <c r="G2553" s="11">
        <v>1243</v>
      </c>
      <c r="H2553" s="11" t="s">
        <v>368</v>
      </c>
    </row>
    <row r="2554" spans="1:8">
      <c r="A2554" s="11" t="s">
        <v>4421</v>
      </c>
      <c r="B2554" s="11" t="s">
        <v>4422</v>
      </c>
      <c r="C2554" s="11">
        <v>824</v>
      </c>
      <c r="D2554" s="11" t="s">
        <v>369</v>
      </c>
      <c r="E2554" s="11">
        <v>60</v>
      </c>
      <c r="F2554" s="11">
        <v>350</v>
      </c>
      <c r="G2554" s="11">
        <v>3883</v>
      </c>
      <c r="H2554" s="11" t="s">
        <v>370</v>
      </c>
    </row>
    <row r="2555" spans="1:8">
      <c r="A2555" s="11" t="s">
        <v>4421</v>
      </c>
      <c r="B2555" s="11" t="s">
        <v>4422</v>
      </c>
      <c r="C2555" s="11">
        <v>824</v>
      </c>
      <c r="D2555" s="11" t="s">
        <v>10</v>
      </c>
      <c r="E2555" s="11">
        <v>615</v>
      </c>
      <c r="F2555" s="11">
        <v>814</v>
      </c>
      <c r="G2555" s="11">
        <v>3198</v>
      </c>
      <c r="H2555" s="11" t="s">
        <v>11</v>
      </c>
    </row>
    <row r="2556" spans="1:8">
      <c r="A2556" s="11" t="s">
        <v>4423</v>
      </c>
      <c r="B2556" s="11" t="s">
        <v>4424</v>
      </c>
      <c r="C2556" s="11">
        <v>309</v>
      </c>
      <c r="D2556" s="11" t="s">
        <v>10</v>
      </c>
      <c r="E2556" s="11">
        <v>99</v>
      </c>
      <c r="F2556" s="11">
        <v>293</v>
      </c>
      <c r="G2556" s="11">
        <v>3198</v>
      </c>
      <c r="H2556" s="11" t="s">
        <v>11</v>
      </c>
    </row>
    <row r="2557" spans="1:8">
      <c r="A2557" s="11" t="s">
        <v>4425</v>
      </c>
      <c r="B2557" s="11" t="s">
        <v>4426</v>
      </c>
      <c r="C2557" s="11">
        <v>839</v>
      </c>
      <c r="D2557" s="11" t="s">
        <v>591</v>
      </c>
      <c r="E2557" s="11">
        <v>187</v>
      </c>
      <c r="F2557" s="11">
        <v>370</v>
      </c>
      <c r="G2557" s="11">
        <v>8184</v>
      </c>
      <c r="H2557" s="11" t="s">
        <v>592</v>
      </c>
    </row>
    <row r="2558" spans="1:8">
      <c r="A2558" s="11" t="s">
        <v>4425</v>
      </c>
      <c r="B2558" s="11" t="s">
        <v>4426</v>
      </c>
      <c r="C2558" s="11">
        <v>839</v>
      </c>
      <c r="D2558" s="11" t="s">
        <v>367</v>
      </c>
      <c r="E2558" s="11">
        <v>408</v>
      </c>
      <c r="F2558" s="11">
        <v>428</v>
      </c>
      <c r="G2558" s="11">
        <v>1243</v>
      </c>
      <c r="H2558" s="11" t="s">
        <v>368</v>
      </c>
    </row>
    <row r="2559" spans="1:8">
      <c r="A2559" s="11" t="s">
        <v>4425</v>
      </c>
      <c r="B2559" s="11" t="s">
        <v>4426</v>
      </c>
      <c r="C2559" s="11">
        <v>839</v>
      </c>
      <c r="D2559" s="11" t="s">
        <v>367</v>
      </c>
      <c r="E2559" s="11">
        <v>440</v>
      </c>
      <c r="F2559" s="11">
        <v>460</v>
      </c>
      <c r="G2559" s="11">
        <v>1243</v>
      </c>
      <c r="H2559" s="11" t="s">
        <v>368</v>
      </c>
    </row>
    <row r="2560" spans="1:8">
      <c r="A2560" s="11" t="s">
        <v>4425</v>
      </c>
      <c r="B2560" s="11" t="s">
        <v>4426</v>
      </c>
      <c r="C2560" s="11">
        <v>839</v>
      </c>
      <c r="D2560" s="11" t="s">
        <v>1844</v>
      </c>
      <c r="E2560" s="11">
        <v>479</v>
      </c>
      <c r="F2560" s="11">
        <v>601</v>
      </c>
      <c r="G2560" s="11">
        <v>1276</v>
      </c>
      <c r="H2560" s="11" t="s">
        <v>1845</v>
      </c>
    </row>
    <row r="2561" spans="1:8">
      <c r="A2561" s="11" t="s">
        <v>4425</v>
      </c>
      <c r="B2561" s="11" t="s">
        <v>4426</v>
      </c>
      <c r="C2561" s="11">
        <v>839</v>
      </c>
      <c r="D2561" s="11" t="s">
        <v>10</v>
      </c>
      <c r="E2561" s="11">
        <v>629</v>
      </c>
      <c r="F2561" s="11">
        <v>823</v>
      </c>
      <c r="G2561" s="11">
        <v>3198</v>
      </c>
      <c r="H2561" s="11" t="s">
        <v>11</v>
      </c>
    </row>
    <row r="2562" spans="1:8">
      <c r="A2562" s="11" t="s">
        <v>4427</v>
      </c>
      <c r="B2562" s="11" t="s">
        <v>4428</v>
      </c>
      <c r="C2562" s="11">
        <v>328</v>
      </c>
      <c r="D2562" s="11" t="s">
        <v>10</v>
      </c>
      <c r="E2562" s="11">
        <v>120</v>
      </c>
      <c r="F2562" s="11">
        <v>312</v>
      </c>
      <c r="G2562" s="11">
        <v>3198</v>
      </c>
      <c r="H2562" s="11" t="s">
        <v>11</v>
      </c>
    </row>
    <row r="2563" spans="1:8">
      <c r="A2563" s="11" t="s">
        <v>4427</v>
      </c>
      <c r="B2563" s="11" t="s">
        <v>4428</v>
      </c>
      <c r="C2563" s="11">
        <v>328</v>
      </c>
      <c r="D2563" s="11" t="s">
        <v>367</v>
      </c>
      <c r="E2563" s="11">
        <v>64</v>
      </c>
      <c r="F2563" s="11">
        <v>84</v>
      </c>
      <c r="G2563" s="11">
        <v>1243</v>
      </c>
      <c r="H2563" s="11" t="s">
        <v>368</v>
      </c>
    </row>
    <row r="2564" spans="1:8">
      <c r="A2564" s="11" t="s">
        <v>4429</v>
      </c>
      <c r="B2564" s="11" t="s">
        <v>4430</v>
      </c>
      <c r="C2564" s="11">
        <v>830</v>
      </c>
      <c r="D2564" s="11" t="s">
        <v>367</v>
      </c>
      <c r="E2564" s="11">
        <v>274</v>
      </c>
      <c r="F2564" s="11">
        <v>294</v>
      </c>
      <c r="G2564" s="11">
        <v>1243</v>
      </c>
      <c r="H2564" s="11" t="s">
        <v>368</v>
      </c>
    </row>
    <row r="2565" spans="1:8">
      <c r="A2565" s="11" t="s">
        <v>4429</v>
      </c>
      <c r="B2565" s="11" t="s">
        <v>4430</v>
      </c>
      <c r="C2565" s="11">
        <v>830</v>
      </c>
      <c r="D2565" s="11" t="s">
        <v>367</v>
      </c>
      <c r="E2565" s="11">
        <v>310</v>
      </c>
      <c r="F2565" s="11">
        <v>330</v>
      </c>
      <c r="G2565" s="11">
        <v>1243</v>
      </c>
      <c r="H2565" s="11" t="s">
        <v>368</v>
      </c>
    </row>
    <row r="2566" spans="1:8">
      <c r="A2566" s="11" t="s">
        <v>4429</v>
      </c>
      <c r="B2566" s="11" t="s">
        <v>4430</v>
      </c>
      <c r="C2566" s="11">
        <v>830</v>
      </c>
      <c r="D2566" s="11" t="s">
        <v>10</v>
      </c>
      <c r="E2566" s="11">
        <v>34</v>
      </c>
      <c r="F2566" s="11">
        <v>224</v>
      </c>
      <c r="G2566" s="11">
        <v>3198</v>
      </c>
      <c r="H2566" s="11" t="s">
        <v>11</v>
      </c>
    </row>
    <row r="2567" spans="1:8">
      <c r="A2567" s="11" t="s">
        <v>4429</v>
      </c>
      <c r="B2567" s="11" t="s">
        <v>4430</v>
      </c>
      <c r="C2567" s="11">
        <v>830</v>
      </c>
      <c r="D2567" s="11" t="s">
        <v>1844</v>
      </c>
      <c r="E2567" s="11">
        <v>356</v>
      </c>
      <c r="F2567" s="11">
        <v>478</v>
      </c>
      <c r="G2567" s="11">
        <v>1276</v>
      </c>
      <c r="H2567" s="11" t="s">
        <v>1845</v>
      </c>
    </row>
    <row r="2568" spans="1:8">
      <c r="A2568" s="11" t="s">
        <v>4429</v>
      </c>
      <c r="B2568" s="11" t="s">
        <v>4430</v>
      </c>
      <c r="C2568" s="11">
        <v>830</v>
      </c>
      <c r="D2568" s="11" t="s">
        <v>10</v>
      </c>
      <c r="E2568" s="11">
        <v>621</v>
      </c>
      <c r="F2568" s="11">
        <v>814</v>
      </c>
      <c r="G2568" s="11">
        <v>3198</v>
      </c>
      <c r="H2568" s="11" t="s">
        <v>11</v>
      </c>
    </row>
    <row r="2569" spans="1:8">
      <c r="A2569" s="11" t="s">
        <v>4431</v>
      </c>
      <c r="B2569" s="11" t="s">
        <v>4432</v>
      </c>
      <c r="C2569" s="11">
        <v>613</v>
      </c>
      <c r="D2569" s="11" t="s">
        <v>10</v>
      </c>
      <c r="E2569" s="11">
        <v>31</v>
      </c>
      <c r="F2569" s="11">
        <v>298</v>
      </c>
      <c r="G2569" s="11">
        <v>3198</v>
      </c>
      <c r="H2569" s="11" t="s">
        <v>11</v>
      </c>
    </row>
    <row r="2570" spans="1:8">
      <c r="A2570" s="11" t="s">
        <v>4431</v>
      </c>
      <c r="B2570" s="11" t="s">
        <v>4432</v>
      </c>
      <c r="C2570" s="11">
        <v>613</v>
      </c>
      <c r="D2570" s="11" t="s">
        <v>70</v>
      </c>
      <c r="E2570" s="11">
        <v>338</v>
      </c>
      <c r="F2570" s="11">
        <v>605</v>
      </c>
      <c r="G2570" s="11">
        <v>4980</v>
      </c>
      <c r="H2570" s="11" t="s">
        <v>71</v>
      </c>
    </row>
    <row r="2571" spans="1:8">
      <c r="A2571" s="11" t="s">
        <v>4433</v>
      </c>
      <c r="B2571" s="11" t="s">
        <v>4434</v>
      </c>
      <c r="C2571" s="11">
        <v>597</v>
      </c>
      <c r="D2571" s="11" t="s">
        <v>10</v>
      </c>
      <c r="E2571" s="11">
        <v>31</v>
      </c>
      <c r="F2571" s="11">
        <v>292</v>
      </c>
      <c r="G2571" s="11">
        <v>3198</v>
      </c>
      <c r="H2571" s="11" t="s">
        <v>11</v>
      </c>
    </row>
    <row r="2572" spans="1:8">
      <c r="A2572" s="11" t="s">
        <v>4433</v>
      </c>
      <c r="B2572" s="11" t="s">
        <v>4434</v>
      </c>
      <c r="C2572" s="11">
        <v>597</v>
      </c>
      <c r="D2572" s="11" t="s">
        <v>70</v>
      </c>
      <c r="E2572" s="11">
        <v>329</v>
      </c>
      <c r="F2572" s="11">
        <v>588</v>
      </c>
      <c r="G2572" s="11">
        <v>4980</v>
      </c>
      <c r="H2572" s="11" t="s">
        <v>71</v>
      </c>
    </row>
    <row r="2573" spans="1:8">
      <c r="A2573" s="11" t="s">
        <v>4435</v>
      </c>
      <c r="B2573" s="11" t="s">
        <v>4436</v>
      </c>
      <c r="C2573" s="11">
        <v>1333</v>
      </c>
      <c r="D2573" s="11" t="s">
        <v>10</v>
      </c>
      <c r="E2573" s="11">
        <v>1051</v>
      </c>
      <c r="F2573" s="11">
        <v>1276</v>
      </c>
      <c r="G2573" s="11">
        <v>3198</v>
      </c>
      <c r="H2573" s="11" t="s">
        <v>11</v>
      </c>
    </row>
    <row r="2574" spans="1:8">
      <c r="A2574" s="11" t="s">
        <v>4435</v>
      </c>
      <c r="B2574" s="11" t="s">
        <v>4436</v>
      </c>
      <c r="C2574" s="11">
        <v>1333</v>
      </c>
      <c r="D2574" s="11" t="s">
        <v>4437</v>
      </c>
      <c r="E2574" s="11">
        <v>238</v>
      </c>
      <c r="F2574" s="11">
        <v>280</v>
      </c>
      <c r="G2574" s="11">
        <v>2411</v>
      </c>
      <c r="H2574" s="11" t="s">
        <v>4438</v>
      </c>
    </row>
    <row r="2575" spans="1:8">
      <c r="A2575" s="11" t="s">
        <v>4435</v>
      </c>
      <c r="B2575" s="11" t="s">
        <v>4436</v>
      </c>
      <c r="C2575" s="11">
        <v>1333</v>
      </c>
      <c r="D2575" s="11" t="s">
        <v>3511</v>
      </c>
      <c r="E2575" s="11">
        <v>300</v>
      </c>
      <c r="F2575" s="11">
        <v>397</v>
      </c>
      <c r="G2575" s="11">
        <v>1116</v>
      </c>
      <c r="H2575" s="11" t="s">
        <v>3512</v>
      </c>
    </row>
    <row r="2576" spans="1:8">
      <c r="A2576" s="11" t="s">
        <v>4435</v>
      </c>
      <c r="B2576" s="11" t="s">
        <v>4436</v>
      </c>
      <c r="C2576" s="11">
        <v>1333</v>
      </c>
      <c r="D2576" s="11" t="s">
        <v>2662</v>
      </c>
      <c r="E2576" s="11">
        <v>31</v>
      </c>
      <c r="F2576" s="11">
        <v>165</v>
      </c>
      <c r="G2576" s="11">
        <v>2444</v>
      </c>
      <c r="H2576" s="11" t="s">
        <v>2663</v>
      </c>
    </row>
    <row r="2577" spans="1:8">
      <c r="A2577" s="11" t="s">
        <v>4435</v>
      </c>
      <c r="B2577" s="11" t="s">
        <v>4436</v>
      </c>
      <c r="C2577" s="11">
        <v>1333</v>
      </c>
      <c r="D2577" s="11" t="s">
        <v>3511</v>
      </c>
      <c r="E2577" s="11">
        <v>342</v>
      </c>
      <c r="F2577" s="11">
        <v>442</v>
      </c>
      <c r="G2577" s="11">
        <v>1116</v>
      </c>
      <c r="H2577" s="11" t="s">
        <v>3512</v>
      </c>
    </row>
    <row r="2578" spans="1:8">
      <c r="A2578" s="11" t="s">
        <v>4435</v>
      </c>
      <c r="B2578" s="11" t="s">
        <v>4436</v>
      </c>
      <c r="C2578" s="11">
        <v>1333</v>
      </c>
      <c r="D2578" s="11" t="s">
        <v>4437</v>
      </c>
      <c r="E2578" s="11">
        <v>512</v>
      </c>
      <c r="F2578" s="11">
        <v>554</v>
      </c>
      <c r="G2578" s="11">
        <v>2411</v>
      </c>
      <c r="H2578" s="11" t="s">
        <v>4438</v>
      </c>
    </row>
    <row r="2579" spans="1:8">
      <c r="A2579" s="11" t="s">
        <v>4435</v>
      </c>
      <c r="B2579" s="11" t="s">
        <v>4436</v>
      </c>
      <c r="C2579" s="11">
        <v>1333</v>
      </c>
      <c r="D2579" s="11" t="s">
        <v>3511</v>
      </c>
      <c r="E2579" s="11">
        <v>574</v>
      </c>
      <c r="F2579" s="11">
        <v>672</v>
      </c>
      <c r="G2579" s="11">
        <v>1116</v>
      </c>
      <c r="H2579" s="11" t="s">
        <v>3512</v>
      </c>
    </row>
    <row r="2580" spans="1:8">
      <c r="A2580" s="11" t="s">
        <v>4435</v>
      </c>
      <c r="B2580" s="11" t="s">
        <v>4436</v>
      </c>
      <c r="C2580" s="11">
        <v>1333</v>
      </c>
      <c r="D2580" s="11" t="s">
        <v>3511</v>
      </c>
      <c r="E2580" s="11">
        <v>616</v>
      </c>
      <c r="F2580" s="11">
        <v>716</v>
      </c>
      <c r="G2580" s="11">
        <v>1116</v>
      </c>
      <c r="H2580" s="11" t="s">
        <v>3512</v>
      </c>
    </row>
    <row r="2581" spans="1:8">
      <c r="A2581" s="11" t="s">
        <v>4435</v>
      </c>
      <c r="B2581" s="11" t="s">
        <v>4436</v>
      </c>
      <c r="C2581" s="11">
        <v>1333</v>
      </c>
      <c r="D2581" s="11" t="s">
        <v>4437</v>
      </c>
      <c r="E2581" s="11">
        <v>786</v>
      </c>
      <c r="F2581" s="11">
        <v>828</v>
      </c>
      <c r="G2581" s="11">
        <v>2411</v>
      </c>
      <c r="H2581" s="11" t="s">
        <v>4438</v>
      </c>
    </row>
    <row r="2582" spans="1:8">
      <c r="A2582" s="11" t="s">
        <v>4435</v>
      </c>
      <c r="B2582" s="11" t="s">
        <v>4436</v>
      </c>
      <c r="C2582" s="11">
        <v>1333</v>
      </c>
      <c r="D2582" s="11" t="s">
        <v>3511</v>
      </c>
      <c r="E2582" s="11">
        <v>849</v>
      </c>
      <c r="F2582" s="11">
        <v>944</v>
      </c>
      <c r="G2582" s="11">
        <v>1116</v>
      </c>
      <c r="H2582" s="11" t="s">
        <v>3512</v>
      </c>
    </row>
    <row r="2583" spans="1:8">
      <c r="A2583" s="11" t="s">
        <v>4435</v>
      </c>
      <c r="B2583" s="11" t="s">
        <v>4436</v>
      </c>
      <c r="C2583" s="11">
        <v>1333</v>
      </c>
      <c r="D2583" s="11" t="s">
        <v>3511</v>
      </c>
      <c r="E2583" s="11">
        <v>890</v>
      </c>
      <c r="F2583" s="11">
        <v>990</v>
      </c>
      <c r="G2583" s="11">
        <v>1116</v>
      </c>
      <c r="H2583" s="11" t="s">
        <v>3512</v>
      </c>
    </row>
    <row r="2584" spans="1:8">
      <c r="A2584" s="11" t="s">
        <v>4435</v>
      </c>
      <c r="B2584" s="11" t="s">
        <v>4436</v>
      </c>
      <c r="C2584" s="11">
        <v>1333</v>
      </c>
      <c r="D2584" s="11" t="s">
        <v>4437</v>
      </c>
      <c r="E2584" s="11">
        <v>995</v>
      </c>
      <c r="F2584" s="11">
        <v>1018</v>
      </c>
      <c r="G2584" s="11">
        <v>2411</v>
      </c>
      <c r="H2584" s="11" t="s">
        <v>4438</v>
      </c>
    </row>
    <row r="2585" spans="1:8">
      <c r="A2585" s="11" t="s">
        <v>4439</v>
      </c>
      <c r="B2585" s="11" t="s">
        <v>4440</v>
      </c>
      <c r="C2585" s="11">
        <v>417</v>
      </c>
      <c r="D2585" s="11" t="s">
        <v>10</v>
      </c>
      <c r="E2585" s="11">
        <v>53</v>
      </c>
      <c r="F2585" s="11">
        <v>406</v>
      </c>
      <c r="G2585" s="11">
        <v>3198</v>
      </c>
      <c r="H2585" s="11" t="s">
        <v>11</v>
      </c>
    </row>
    <row r="2586" spans="1:8">
      <c r="A2586" s="11" t="s">
        <v>4441</v>
      </c>
      <c r="B2586" s="11" t="s">
        <v>4442</v>
      </c>
      <c r="C2586" s="11">
        <v>134</v>
      </c>
      <c r="D2586" s="11" t="s">
        <v>10</v>
      </c>
      <c r="E2586" s="11">
        <v>1</v>
      </c>
      <c r="F2586" s="11">
        <v>134</v>
      </c>
      <c r="G2586" s="11">
        <v>3198</v>
      </c>
      <c r="H2586" s="11" t="s">
        <v>11</v>
      </c>
    </row>
    <row r="2587" spans="1:8">
      <c r="A2587" s="11" t="s">
        <v>4443</v>
      </c>
      <c r="B2587" s="11" t="s">
        <v>4444</v>
      </c>
      <c r="C2587" s="11">
        <v>251</v>
      </c>
      <c r="D2587" s="11" t="s">
        <v>10</v>
      </c>
      <c r="E2587" s="11">
        <v>39</v>
      </c>
      <c r="F2587" s="11">
        <v>239</v>
      </c>
      <c r="G2587" s="11">
        <v>3198</v>
      </c>
      <c r="H2587" s="11" t="s">
        <v>11</v>
      </c>
    </row>
    <row r="2588" spans="1:8">
      <c r="A2588" s="11" t="s">
        <v>4445</v>
      </c>
      <c r="B2588" s="11" t="s">
        <v>4446</v>
      </c>
      <c r="C2588" s="11">
        <v>649</v>
      </c>
      <c r="D2588" s="11" t="s">
        <v>70</v>
      </c>
      <c r="E2588" s="11">
        <v>373</v>
      </c>
      <c r="F2588" s="11">
        <v>639</v>
      </c>
      <c r="G2588" s="11">
        <v>4980</v>
      </c>
      <c r="H2588" s="11" t="s">
        <v>71</v>
      </c>
    </row>
    <row r="2589" spans="1:8">
      <c r="A2589" s="11" t="s">
        <v>4445</v>
      </c>
      <c r="B2589" s="11" t="s">
        <v>4446</v>
      </c>
      <c r="C2589" s="11">
        <v>649</v>
      </c>
      <c r="D2589" s="11" t="s">
        <v>10</v>
      </c>
      <c r="E2589" s="11">
        <v>48</v>
      </c>
      <c r="F2589" s="11">
        <v>335</v>
      </c>
      <c r="G2589" s="11">
        <v>3198</v>
      </c>
      <c r="H2589" s="11" t="s">
        <v>11</v>
      </c>
    </row>
    <row r="2590" spans="1:8">
      <c r="A2590" s="11" t="s">
        <v>4447</v>
      </c>
      <c r="B2590" s="11" t="s">
        <v>4448</v>
      </c>
      <c r="C2590" s="11">
        <v>656</v>
      </c>
      <c r="D2590" s="11" t="s">
        <v>10</v>
      </c>
      <c r="E2590" s="11">
        <v>29</v>
      </c>
      <c r="F2590" s="11">
        <v>342</v>
      </c>
      <c r="G2590" s="11">
        <v>3198</v>
      </c>
      <c r="H2590" s="11" t="s">
        <v>11</v>
      </c>
    </row>
    <row r="2591" spans="1:8">
      <c r="A2591" s="11" t="s">
        <v>4447</v>
      </c>
      <c r="B2591" s="11" t="s">
        <v>4448</v>
      </c>
      <c r="C2591" s="11">
        <v>656</v>
      </c>
      <c r="D2591" s="11" t="s">
        <v>70</v>
      </c>
      <c r="E2591" s="11">
        <v>383</v>
      </c>
      <c r="F2591" s="11">
        <v>649</v>
      </c>
      <c r="G2591" s="11">
        <v>4980</v>
      </c>
      <c r="H2591" s="11" t="s">
        <v>71</v>
      </c>
    </row>
    <row r="2592" spans="1:8">
      <c r="A2592" s="11" t="s">
        <v>4449</v>
      </c>
      <c r="B2592" s="11" t="s">
        <v>4450</v>
      </c>
      <c r="C2592" s="11">
        <v>408</v>
      </c>
      <c r="D2592" s="11" t="s">
        <v>844</v>
      </c>
      <c r="E2592" s="11">
        <v>1</v>
      </c>
      <c r="F2592" s="11">
        <v>117</v>
      </c>
      <c r="G2592" s="11">
        <v>218</v>
      </c>
      <c r="H2592" s="11" t="s">
        <v>845</v>
      </c>
    </row>
    <row r="2593" spans="1:8">
      <c r="A2593" s="11" t="s">
        <v>4449</v>
      </c>
      <c r="B2593" s="11" t="s">
        <v>4450</v>
      </c>
      <c r="C2593" s="11">
        <v>408</v>
      </c>
      <c r="D2593" s="11" t="s">
        <v>10</v>
      </c>
      <c r="E2593" s="11">
        <v>145</v>
      </c>
      <c r="F2593" s="11">
        <v>396</v>
      </c>
      <c r="G2593" s="11">
        <v>3198</v>
      </c>
      <c r="H2593" s="11" t="s">
        <v>11</v>
      </c>
    </row>
    <row r="2594" spans="1:8">
      <c r="A2594" s="11" t="s">
        <v>4451</v>
      </c>
      <c r="B2594" s="11" t="s">
        <v>4452</v>
      </c>
      <c r="C2594" s="11">
        <v>427</v>
      </c>
      <c r="D2594" s="11" t="s">
        <v>10</v>
      </c>
      <c r="E2594" s="11">
        <v>316</v>
      </c>
      <c r="F2594" s="11">
        <v>413</v>
      </c>
      <c r="G2594" s="11">
        <v>3198</v>
      </c>
      <c r="H2594" s="11" t="s">
        <v>11</v>
      </c>
    </row>
    <row r="2595" spans="1:8">
      <c r="A2595" s="11" t="s">
        <v>4451</v>
      </c>
      <c r="B2595" s="11" t="s">
        <v>4452</v>
      </c>
      <c r="C2595" s="11">
        <v>427</v>
      </c>
      <c r="D2595" s="11" t="s">
        <v>591</v>
      </c>
      <c r="E2595" s="11">
        <v>52</v>
      </c>
      <c r="F2595" s="11">
        <v>204</v>
      </c>
      <c r="G2595" s="11">
        <v>8184</v>
      </c>
      <c r="H2595" s="11" t="s">
        <v>592</v>
      </c>
    </row>
    <row r="2596" spans="1:8">
      <c r="A2596" s="11" t="s">
        <v>4453</v>
      </c>
      <c r="B2596" s="11" t="s">
        <v>4454</v>
      </c>
      <c r="C2596" s="11">
        <v>484</v>
      </c>
      <c r="D2596" s="11" t="s">
        <v>10</v>
      </c>
      <c r="E2596" s="11">
        <v>349</v>
      </c>
      <c r="F2596" s="11">
        <v>477</v>
      </c>
      <c r="G2596" s="11">
        <v>3198</v>
      </c>
      <c r="H2596" s="11" t="s">
        <v>11</v>
      </c>
    </row>
    <row r="2597" spans="1:8">
      <c r="A2597" s="11" t="s">
        <v>4453</v>
      </c>
      <c r="B2597" s="11" t="s">
        <v>4454</v>
      </c>
      <c r="C2597" s="11">
        <v>484</v>
      </c>
      <c r="D2597" s="11" t="s">
        <v>591</v>
      </c>
      <c r="E2597" s="11">
        <v>94</v>
      </c>
      <c r="F2597" s="11">
        <v>253</v>
      </c>
      <c r="G2597" s="11">
        <v>8184</v>
      </c>
      <c r="H2597" s="11" t="s">
        <v>592</v>
      </c>
    </row>
    <row r="2598" spans="1:8">
      <c r="A2598" s="11" t="s">
        <v>4455</v>
      </c>
      <c r="B2598" s="11" t="s">
        <v>4456</v>
      </c>
      <c r="C2598" s="11">
        <v>433</v>
      </c>
      <c r="D2598" s="11" t="s">
        <v>10</v>
      </c>
      <c r="E2598" s="11">
        <v>96</v>
      </c>
      <c r="F2598" s="11">
        <v>414</v>
      </c>
      <c r="G2598" s="11">
        <v>3198</v>
      </c>
      <c r="H2598" s="11" t="s">
        <v>11</v>
      </c>
    </row>
    <row r="2599" spans="1:8">
      <c r="A2599" s="11" t="s">
        <v>4457</v>
      </c>
      <c r="B2599" s="11" t="s">
        <v>4458</v>
      </c>
      <c r="C2599" s="11">
        <v>309</v>
      </c>
      <c r="D2599" s="11" t="s">
        <v>10</v>
      </c>
      <c r="E2599" s="11">
        <v>24</v>
      </c>
      <c r="F2599" s="11">
        <v>295</v>
      </c>
      <c r="G2599" s="11">
        <v>3198</v>
      </c>
      <c r="H2599" s="11" t="s">
        <v>11</v>
      </c>
    </row>
    <row r="2600" spans="1:8">
      <c r="A2600" s="11" t="s">
        <v>4459</v>
      </c>
      <c r="B2600" s="11" t="s">
        <v>4460</v>
      </c>
      <c r="C2600" s="11">
        <v>516</v>
      </c>
      <c r="D2600" s="11" t="s">
        <v>10</v>
      </c>
      <c r="E2600" s="11">
        <v>11</v>
      </c>
      <c r="F2600" s="11">
        <v>357</v>
      </c>
      <c r="G2600" s="11">
        <v>3198</v>
      </c>
      <c r="H2600" s="11" t="s">
        <v>11</v>
      </c>
    </row>
    <row r="2601" spans="1:8">
      <c r="A2601" s="11" t="s">
        <v>4459</v>
      </c>
      <c r="B2601" s="11" t="s">
        <v>4460</v>
      </c>
      <c r="C2601" s="11">
        <v>516</v>
      </c>
      <c r="D2601" s="11" t="s">
        <v>569</v>
      </c>
      <c r="E2601" s="11">
        <v>371</v>
      </c>
      <c r="F2601" s="11">
        <v>514</v>
      </c>
      <c r="G2601" s="11">
        <v>6</v>
      </c>
    </row>
    <row r="2602" spans="1:8">
      <c r="A2602" s="11" t="s">
        <v>4461</v>
      </c>
      <c r="B2602" s="11" t="s">
        <v>4462</v>
      </c>
      <c r="C2602" s="11">
        <v>215</v>
      </c>
      <c r="D2602" s="11" t="s">
        <v>10</v>
      </c>
      <c r="E2602" s="11">
        <v>5</v>
      </c>
      <c r="F2602" s="11">
        <v>203</v>
      </c>
      <c r="G2602" s="11">
        <v>3198</v>
      </c>
      <c r="H2602" s="11" t="s">
        <v>11</v>
      </c>
    </row>
    <row r="2603" spans="1:8">
      <c r="A2603" s="11" t="s">
        <v>4463</v>
      </c>
      <c r="B2603" s="11" t="s">
        <v>4464</v>
      </c>
      <c r="C2603" s="11">
        <v>392</v>
      </c>
      <c r="D2603" s="11" t="s">
        <v>10</v>
      </c>
      <c r="E2603" s="11">
        <v>45</v>
      </c>
      <c r="F2603" s="11">
        <v>310</v>
      </c>
      <c r="G2603" s="11">
        <v>3198</v>
      </c>
      <c r="H2603" s="11" t="s">
        <v>11</v>
      </c>
    </row>
    <row r="2604" spans="1:8">
      <c r="A2604" s="11" t="s">
        <v>4465</v>
      </c>
      <c r="B2604" s="11" t="s">
        <v>4466</v>
      </c>
      <c r="C2604" s="11">
        <v>414</v>
      </c>
      <c r="D2604" s="11" t="s">
        <v>10</v>
      </c>
      <c r="E2604" s="11">
        <v>97</v>
      </c>
      <c r="F2604" s="11">
        <v>372</v>
      </c>
      <c r="G2604" s="11">
        <v>3198</v>
      </c>
      <c r="H2604" s="11" t="s">
        <v>11</v>
      </c>
    </row>
    <row r="2605" spans="1:8">
      <c r="A2605" s="11" t="s">
        <v>4467</v>
      </c>
      <c r="B2605" s="11" t="s">
        <v>4468</v>
      </c>
      <c r="C2605" s="11">
        <v>463</v>
      </c>
      <c r="D2605" s="11" t="s">
        <v>10</v>
      </c>
      <c r="E2605" s="11">
        <v>139</v>
      </c>
      <c r="F2605" s="11">
        <v>409</v>
      </c>
      <c r="G2605" s="11">
        <v>3198</v>
      </c>
      <c r="H2605" s="11" t="s">
        <v>11</v>
      </c>
    </row>
    <row r="2606" spans="1:8">
      <c r="A2606" s="11" t="s">
        <v>4469</v>
      </c>
      <c r="B2606" s="11" t="s">
        <v>4470</v>
      </c>
      <c r="C2606" s="11">
        <v>381</v>
      </c>
      <c r="D2606" s="11" t="s">
        <v>10</v>
      </c>
      <c r="E2606" s="11">
        <v>102</v>
      </c>
      <c r="F2606" s="11">
        <v>339</v>
      </c>
      <c r="G2606" s="11">
        <v>3198</v>
      </c>
      <c r="H2606" s="11" t="s">
        <v>11</v>
      </c>
    </row>
    <row r="2607" spans="1:8">
      <c r="A2607" s="11" t="s">
        <v>4471</v>
      </c>
      <c r="B2607" s="11" t="s">
        <v>4472</v>
      </c>
      <c r="C2607" s="11">
        <v>136</v>
      </c>
      <c r="D2607" s="11" t="s">
        <v>10</v>
      </c>
      <c r="E2607" s="11">
        <v>1</v>
      </c>
      <c r="F2607" s="11">
        <v>134</v>
      </c>
      <c r="G2607" s="11">
        <v>3198</v>
      </c>
      <c r="H2607" s="11" t="s">
        <v>11</v>
      </c>
    </row>
    <row r="2608" spans="1:8">
      <c r="A2608" s="11" t="s">
        <v>4473</v>
      </c>
      <c r="B2608" s="11" t="s">
        <v>4474</v>
      </c>
      <c r="C2608" s="11">
        <v>120</v>
      </c>
      <c r="D2608" s="11" t="s">
        <v>10</v>
      </c>
      <c r="E2608" s="11">
        <v>1</v>
      </c>
      <c r="F2608" s="11">
        <v>120</v>
      </c>
      <c r="G2608" s="11">
        <v>3198</v>
      </c>
      <c r="H2608" s="11" t="s">
        <v>11</v>
      </c>
    </row>
    <row r="2609" spans="1:8">
      <c r="A2609" s="11" t="s">
        <v>4475</v>
      </c>
      <c r="B2609" s="11" t="s">
        <v>4476</v>
      </c>
      <c r="C2609" s="11">
        <v>117</v>
      </c>
      <c r="D2609" s="11" t="s">
        <v>10</v>
      </c>
      <c r="E2609" s="11">
        <v>1</v>
      </c>
      <c r="F2609" s="11">
        <v>117</v>
      </c>
      <c r="G2609" s="11">
        <v>3198</v>
      </c>
      <c r="H2609" s="11" t="s">
        <v>11</v>
      </c>
    </row>
    <row r="2610" spans="1:8">
      <c r="A2610" s="11" t="s">
        <v>4477</v>
      </c>
      <c r="B2610" s="11" t="s">
        <v>4478</v>
      </c>
      <c r="C2610" s="11">
        <v>291</v>
      </c>
      <c r="D2610" s="11" t="s">
        <v>10</v>
      </c>
      <c r="E2610" s="11">
        <v>36</v>
      </c>
      <c r="F2610" s="11">
        <v>279</v>
      </c>
      <c r="G2610" s="11">
        <v>3198</v>
      </c>
      <c r="H2610" s="11" t="s">
        <v>11</v>
      </c>
    </row>
    <row r="2611" spans="1:8">
      <c r="A2611" s="11" t="s">
        <v>4479</v>
      </c>
      <c r="B2611" s="11" t="s">
        <v>4480</v>
      </c>
      <c r="C2611" s="11">
        <v>267</v>
      </c>
      <c r="D2611" s="11" t="s">
        <v>10</v>
      </c>
      <c r="E2611" s="11">
        <v>3</v>
      </c>
      <c r="F2611" s="11">
        <v>248</v>
      </c>
      <c r="G2611" s="11">
        <v>3198</v>
      </c>
      <c r="H2611" s="11" t="s">
        <v>11</v>
      </c>
    </row>
    <row r="2612" spans="1:8">
      <c r="A2612" s="11" t="s">
        <v>4481</v>
      </c>
      <c r="B2612" s="11" t="s">
        <v>4482</v>
      </c>
      <c r="C2612" s="11">
        <v>159</v>
      </c>
      <c r="D2612" s="11" t="s">
        <v>10</v>
      </c>
      <c r="E2612" s="11">
        <v>30</v>
      </c>
      <c r="F2612" s="11">
        <v>159</v>
      </c>
      <c r="G2612" s="11">
        <v>3198</v>
      </c>
      <c r="H2612" s="11" t="s">
        <v>11</v>
      </c>
    </row>
    <row r="2613" spans="1:8">
      <c r="A2613" s="11" t="s">
        <v>4483</v>
      </c>
      <c r="B2613" s="11" t="s">
        <v>4484</v>
      </c>
      <c r="C2613" s="11">
        <v>148</v>
      </c>
      <c r="D2613" s="11" t="s">
        <v>10</v>
      </c>
      <c r="E2613" s="11">
        <v>49</v>
      </c>
      <c r="F2613" s="11">
        <v>148</v>
      </c>
      <c r="G2613" s="11">
        <v>3198</v>
      </c>
      <c r="H2613" s="11" t="s">
        <v>11</v>
      </c>
    </row>
    <row r="2614" spans="1:8">
      <c r="A2614" s="11" t="s">
        <v>4485</v>
      </c>
      <c r="B2614" s="11" t="s">
        <v>4486</v>
      </c>
      <c r="C2614" s="11">
        <v>237</v>
      </c>
      <c r="D2614" s="11" t="s">
        <v>10</v>
      </c>
      <c r="E2614" s="11">
        <v>20</v>
      </c>
      <c r="F2614" s="11">
        <v>226</v>
      </c>
      <c r="G2614" s="11">
        <v>3198</v>
      </c>
      <c r="H2614" s="11" t="s">
        <v>11</v>
      </c>
    </row>
    <row r="2615" spans="1:8">
      <c r="A2615" s="11" t="s">
        <v>4487</v>
      </c>
      <c r="B2615" s="11" t="s">
        <v>4488</v>
      </c>
      <c r="C2615" s="11">
        <v>101</v>
      </c>
      <c r="D2615" s="11" t="s">
        <v>10</v>
      </c>
      <c r="E2615" s="11">
        <v>9</v>
      </c>
      <c r="F2615" s="11">
        <v>100</v>
      </c>
      <c r="G2615" s="11">
        <v>3198</v>
      </c>
      <c r="H2615" s="11" t="s">
        <v>11</v>
      </c>
    </row>
    <row r="2616" spans="1:8">
      <c r="A2616" s="11" t="s">
        <v>4489</v>
      </c>
      <c r="B2616" s="11" t="s">
        <v>4490</v>
      </c>
      <c r="C2616" s="11">
        <v>640</v>
      </c>
      <c r="D2616" s="11" t="s">
        <v>10</v>
      </c>
      <c r="E2616" s="11">
        <v>30</v>
      </c>
      <c r="F2616" s="11">
        <v>321</v>
      </c>
      <c r="G2616" s="11">
        <v>3198</v>
      </c>
      <c r="H2616" s="11" t="s">
        <v>11</v>
      </c>
    </row>
    <row r="2617" spans="1:8">
      <c r="A2617" s="11" t="s">
        <v>4489</v>
      </c>
      <c r="B2617" s="11" t="s">
        <v>4490</v>
      </c>
      <c r="C2617" s="11">
        <v>640</v>
      </c>
      <c r="D2617" s="11" t="s">
        <v>70</v>
      </c>
      <c r="E2617" s="11">
        <v>361</v>
      </c>
      <c r="F2617" s="11">
        <v>631</v>
      </c>
      <c r="G2617" s="11">
        <v>4980</v>
      </c>
      <c r="H2617" s="11" t="s">
        <v>71</v>
      </c>
    </row>
    <row r="2618" spans="1:8">
      <c r="A2618" s="11" t="s">
        <v>4491</v>
      </c>
      <c r="B2618" s="11" t="s">
        <v>4492</v>
      </c>
      <c r="C2618" s="11">
        <v>497</v>
      </c>
      <c r="D2618" s="11" t="s">
        <v>10</v>
      </c>
      <c r="E2618" s="11">
        <v>174</v>
      </c>
      <c r="F2618" s="11">
        <v>488</v>
      </c>
      <c r="G2618" s="11">
        <v>3198</v>
      </c>
      <c r="H2618" s="11" t="s">
        <v>11</v>
      </c>
    </row>
    <row r="2619" spans="1:8">
      <c r="A2619" s="11" t="s">
        <v>4493</v>
      </c>
      <c r="B2619" s="11" t="s">
        <v>4494</v>
      </c>
      <c r="C2619" s="11">
        <v>293</v>
      </c>
      <c r="D2619" s="11" t="s">
        <v>10</v>
      </c>
      <c r="E2619" s="11">
        <v>7</v>
      </c>
      <c r="F2619" s="11">
        <v>285</v>
      </c>
      <c r="G2619" s="11">
        <v>3198</v>
      </c>
      <c r="H2619" s="11" t="s">
        <v>11</v>
      </c>
    </row>
    <row r="2620" spans="1:8">
      <c r="A2620" s="11" t="s">
        <v>4495</v>
      </c>
      <c r="B2620" s="11" t="s">
        <v>4496</v>
      </c>
      <c r="C2620" s="11">
        <v>682</v>
      </c>
      <c r="D2620" s="11" t="s">
        <v>4497</v>
      </c>
      <c r="E2620" s="11">
        <v>12</v>
      </c>
      <c r="F2620" s="11">
        <v>358</v>
      </c>
      <c r="G2620" s="11">
        <v>8463</v>
      </c>
      <c r="H2620" s="11" t="s">
        <v>4498</v>
      </c>
    </row>
    <row r="2621" spans="1:8">
      <c r="A2621" s="11" t="s">
        <v>4495</v>
      </c>
      <c r="B2621" s="11" t="s">
        <v>4496</v>
      </c>
      <c r="C2621" s="11">
        <v>682</v>
      </c>
      <c r="D2621" s="11" t="s">
        <v>10</v>
      </c>
      <c r="E2621" s="11">
        <v>468</v>
      </c>
      <c r="F2621" s="11">
        <v>658</v>
      </c>
      <c r="G2621" s="11">
        <v>3198</v>
      </c>
      <c r="H2621" s="11" t="s">
        <v>11</v>
      </c>
    </row>
    <row r="2622" spans="1:8">
      <c r="A2622" s="11" t="s">
        <v>4499</v>
      </c>
      <c r="B2622" s="11" t="s">
        <v>4500</v>
      </c>
      <c r="C2622" s="11">
        <v>380</v>
      </c>
      <c r="D2622" s="11" t="s">
        <v>10</v>
      </c>
      <c r="E2622" s="11">
        <v>55</v>
      </c>
      <c r="F2622" s="11">
        <v>238</v>
      </c>
      <c r="G2622" s="11">
        <v>3198</v>
      </c>
      <c r="H2622" s="11" t="s">
        <v>11</v>
      </c>
    </row>
    <row r="2623" spans="1:8">
      <c r="A2623" s="11" t="s">
        <v>4501</v>
      </c>
      <c r="B2623" s="11" t="s">
        <v>4502</v>
      </c>
      <c r="C2623" s="11">
        <v>342</v>
      </c>
      <c r="D2623" s="11" t="s">
        <v>10</v>
      </c>
      <c r="E2623" s="11">
        <v>99</v>
      </c>
      <c r="F2623" s="11">
        <v>331</v>
      </c>
      <c r="G2623" s="11">
        <v>3198</v>
      </c>
      <c r="H2623" s="11" t="s">
        <v>11</v>
      </c>
    </row>
    <row r="2624" spans="1:8">
      <c r="A2624" s="11" t="s">
        <v>4503</v>
      </c>
      <c r="B2624" s="11" t="s">
        <v>4504</v>
      </c>
      <c r="C2624" s="11">
        <v>249</v>
      </c>
      <c r="D2624" s="11" t="s">
        <v>10</v>
      </c>
      <c r="E2624" s="11">
        <v>18</v>
      </c>
      <c r="F2624" s="11">
        <v>213</v>
      </c>
      <c r="G2624" s="11">
        <v>3198</v>
      </c>
      <c r="H2624" s="11" t="s">
        <v>11</v>
      </c>
    </row>
    <row r="2625" spans="1:8">
      <c r="A2625" s="11" t="s">
        <v>4505</v>
      </c>
      <c r="B2625" s="11" t="s">
        <v>4506</v>
      </c>
      <c r="C2625" s="11">
        <v>488</v>
      </c>
      <c r="D2625" s="11" t="s">
        <v>10</v>
      </c>
      <c r="E2625" s="11">
        <v>82</v>
      </c>
      <c r="F2625" s="11">
        <v>356</v>
      </c>
      <c r="G2625" s="11">
        <v>3198</v>
      </c>
      <c r="H2625" s="11" t="s">
        <v>11</v>
      </c>
    </row>
    <row r="2626" spans="1:8">
      <c r="A2626" s="11" t="s">
        <v>4507</v>
      </c>
      <c r="B2626" s="11" t="s">
        <v>4508</v>
      </c>
      <c r="C2626" s="11">
        <v>347</v>
      </c>
      <c r="D2626" s="11" t="s">
        <v>10</v>
      </c>
      <c r="E2626" s="11">
        <v>40</v>
      </c>
      <c r="F2626" s="11">
        <v>336</v>
      </c>
      <c r="G2626" s="11">
        <v>3198</v>
      </c>
      <c r="H2626" s="11" t="s">
        <v>11</v>
      </c>
    </row>
    <row r="2627" spans="1:8">
      <c r="A2627" s="11" t="s">
        <v>4509</v>
      </c>
      <c r="B2627" s="11" t="s">
        <v>4510</v>
      </c>
      <c r="C2627" s="11">
        <v>307</v>
      </c>
      <c r="D2627" s="11" t="s">
        <v>10</v>
      </c>
      <c r="E2627" s="11">
        <v>32</v>
      </c>
      <c r="F2627" s="11">
        <v>301</v>
      </c>
      <c r="G2627" s="11">
        <v>3198</v>
      </c>
      <c r="H2627" s="11" t="s">
        <v>11</v>
      </c>
    </row>
    <row r="2628" spans="1:8">
      <c r="A2628" s="11" t="s">
        <v>4511</v>
      </c>
      <c r="B2628" s="11" t="s">
        <v>4512</v>
      </c>
      <c r="C2628" s="11">
        <v>646</v>
      </c>
      <c r="D2628" s="11" t="s">
        <v>10</v>
      </c>
      <c r="E2628" s="11">
        <v>32</v>
      </c>
      <c r="F2628" s="11">
        <v>326</v>
      </c>
      <c r="G2628" s="11">
        <v>3198</v>
      </c>
      <c r="H2628" s="11" t="s">
        <v>11</v>
      </c>
    </row>
    <row r="2629" spans="1:8">
      <c r="A2629" s="11" t="s">
        <v>4511</v>
      </c>
      <c r="B2629" s="11" t="s">
        <v>4512</v>
      </c>
      <c r="C2629" s="11">
        <v>646</v>
      </c>
      <c r="D2629" s="11" t="s">
        <v>70</v>
      </c>
      <c r="E2629" s="11">
        <v>367</v>
      </c>
      <c r="F2629" s="11">
        <v>639</v>
      </c>
      <c r="G2629" s="11">
        <v>4980</v>
      </c>
      <c r="H2629" s="11" t="s">
        <v>71</v>
      </c>
    </row>
    <row r="2630" spans="1:8">
      <c r="A2630" s="11" t="s">
        <v>4513</v>
      </c>
      <c r="B2630" s="11" t="s">
        <v>4514</v>
      </c>
      <c r="C2630" s="11">
        <v>361</v>
      </c>
      <c r="D2630" s="11" t="s">
        <v>10</v>
      </c>
      <c r="E2630" s="11">
        <v>148</v>
      </c>
      <c r="F2630" s="11">
        <v>328</v>
      </c>
      <c r="G2630" s="11">
        <v>3198</v>
      </c>
      <c r="H2630" s="11" t="s">
        <v>11</v>
      </c>
    </row>
    <row r="2631" spans="1:8">
      <c r="A2631" s="11" t="s">
        <v>4513</v>
      </c>
      <c r="B2631" s="11" t="s">
        <v>4514</v>
      </c>
      <c r="C2631" s="11">
        <v>361</v>
      </c>
      <c r="D2631" s="11" t="s">
        <v>4515</v>
      </c>
      <c r="E2631" s="11">
        <v>46</v>
      </c>
      <c r="F2631" s="11">
        <v>81</v>
      </c>
      <c r="G2631" s="11">
        <v>67</v>
      </c>
    </row>
    <row r="2632" spans="1:8">
      <c r="A2632" s="11" t="s">
        <v>4516</v>
      </c>
      <c r="B2632" s="11" t="s">
        <v>4517</v>
      </c>
      <c r="C2632" s="11">
        <v>787</v>
      </c>
      <c r="D2632" s="11" t="s">
        <v>10</v>
      </c>
      <c r="E2632" s="11">
        <v>235</v>
      </c>
      <c r="F2632" s="11">
        <v>591</v>
      </c>
      <c r="G2632" s="11">
        <v>3198</v>
      </c>
      <c r="H2632" s="11" t="s">
        <v>11</v>
      </c>
    </row>
    <row r="2633" spans="1:8">
      <c r="A2633" s="11" t="s">
        <v>4518</v>
      </c>
      <c r="B2633" s="11" t="s">
        <v>4519</v>
      </c>
      <c r="C2633" s="11">
        <v>447</v>
      </c>
      <c r="D2633" s="11" t="s">
        <v>10</v>
      </c>
      <c r="E2633" s="11">
        <v>178</v>
      </c>
      <c r="F2633" s="11">
        <v>438</v>
      </c>
      <c r="G2633" s="11">
        <v>3198</v>
      </c>
      <c r="H2633" s="11" t="s">
        <v>11</v>
      </c>
    </row>
    <row r="2634" spans="1:8">
      <c r="A2634" s="11" t="s">
        <v>4518</v>
      </c>
      <c r="B2634" s="11" t="s">
        <v>4519</v>
      </c>
      <c r="C2634" s="11">
        <v>447</v>
      </c>
      <c r="D2634" s="11" t="s">
        <v>22</v>
      </c>
      <c r="E2634" s="11">
        <v>71</v>
      </c>
      <c r="F2634" s="11">
        <v>135</v>
      </c>
      <c r="G2634" s="11">
        <v>16</v>
      </c>
    </row>
    <row r="2635" spans="1:8">
      <c r="A2635" s="11" t="s">
        <v>4520</v>
      </c>
      <c r="B2635" s="11" t="s">
        <v>4521</v>
      </c>
      <c r="C2635" s="11">
        <v>405</v>
      </c>
      <c r="D2635" s="11" t="s">
        <v>10</v>
      </c>
      <c r="E2635" s="11">
        <v>134</v>
      </c>
      <c r="F2635" s="11">
        <v>393</v>
      </c>
      <c r="G2635" s="11">
        <v>3198</v>
      </c>
      <c r="H2635" s="11" t="s">
        <v>11</v>
      </c>
    </row>
    <row r="2636" spans="1:8">
      <c r="A2636" s="11" t="s">
        <v>4522</v>
      </c>
      <c r="B2636" s="11" t="s">
        <v>4523</v>
      </c>
      <c r="C2636" s="11">
        <v>413</v>
      </c>
      <c r="D2636" s="11" t="s">
        <v>10</v>
      </c>
      <c r="E2636" s="11">
        <v>144</v>
      </c>
      <c r="F2636" s="11">
        <v>403</v>
      </c>
      <c r="G2636" s="11">
        <v>3198</v>
      </c>
      <c r="H2636" s="11" t="s">
        <v>11</v>
      </c>
    </row>
    <row r="2637" spans="1:8">
      <c r="A2637" s="11" t="s">
        <v>4522</v>
      </c>
      <c r="B2637" s="11" t="s">
        <v>4523</v>
      </c>
      <c r="C2637" s="11">
        <v>413</v>
      </c>
      <c r="D2637" s="11" t="s">
        <v>22</v>
      </c>
      <c r="E2637" s="11">
        <v>42</v>
      </c>
      <c r="F2637" s="11">
        <v>88</v>
      </c>
      <c r="G2637" s="11">
        <v>16</v>
      </c>
    </row>
    <row r="2638" spans="1:8">
      <c r="A2638" s="11" t="s">
        <v>4524</v>
      </c>
      <c r="B2638" s="11" t="s">
        <v>4525</v>
      </c>
      <c r="C2638" s="11">
        <v>243</v>
      </c>
      <c r="D2638" s="11" t="s">
        <v>10</v>
      </c>
      <c r="E2638" s="11">
        <v>25</v>
      </c>
      <c r="F2638" s="11">
        <v>235</v>
      </c>
      <c r="G2638" s="11">
        <v>3198</v>
      </c>
      <c r="H2638" s="11" t="s">
        <v>11</v>
      </c>
    </row>
    <row r="2639" spans="1:8">
      <c r="A2639" s="11" t="s">
        <v>4526</v>
      </c>
      <c r="B2639" s="11" t="s">
        <v>4527</v>
      </c>
      <c r="C2639" s="11">
        <v>217</v>
      </c>
      <c r="D2639" s="11" t="s">
        <v>10</v>
      </c>
      <c r="E2639" s="11">
        <v>5</v>
      </c>
      <c r="F2639" s="11">
        <v>198</v>
      </c>
      <c r="G2639" s="11">
        <v>3198</v>
      </c>
      <c r="H2639" s="11" t="s">
        <v>11</v>
      </c>
    </row>
    <row r="2640" spans="1:8">
      <c r="A2640" s="11" t="s">
        <v>4528</v>
      </c>
      <c r="B2640" s="11" t="s">
        <v>4529</v>
      </c>
      <c r="C2640" s="11">
        <v>425</v>
      </c>
      <c r="D2640" s="11" t="s">
        <v>10</v>
      </c>
      <c r="E2640" s="11">
        <v>120</v>
      </c>
      <c r="F2640" s="11">
        <v>419</v>
      </c>
      <c r="G2640" s="11">
        <v>3198</v>
      </c>
      <c r="H2640" s="11" t="s">
        <v>11</v>
      </c>
    </row>
    <row r="2641" spans="1:8">
      <c r="A2641" s="11" t="s">
        <v>4530</v>
      </c>
      <c r="B2641" s="11" t="s">
        <v>4531</v>
      </c>
      <c r="C2641" s="11">
        <v>333</v>
      </c>
      <c r="D2641" s="11" t="s">
        <v>10</v>
      </c>
      <c r="E2641" s="11">
        <v>73</v>
      </c>
      <c r="F2641" s="11">
        <v>308</v>
      </c>
      <c r="G2641" s="11">
        <v>3198</v>
      </c>
      <c r="H2641" s="11" t="s">
        <v>11</v>
      </c>
    </row>
    <row r="2642" spans="1:8">
      <c r="A2642" s="11" t="s">
        <v>4532</v>
      </c>
      <c r="B2642" s="11" t="s">
        <v>4533</v>
      </c>
      <c r="C2642" s="11">
        <v>390</v>
      </c>
      <c r="D2642" s="11" t="s">
        <v>10</v>
      </c>
      <c r="E2642" s="11">
        <v>61</v>
      </c>
      <c r="F2642" s="11">
        <v>337</v>
      </c>
      <c r="G2642" s="11">
        <v>3198</v>
      </c>
      <c r="H2642" s="11" t="s">
        <v>11</v>
      </c>
    </row>
    <row r="2643" spans="1:8">
      <c r="A2643" s="11" t="s">
        <v>4534</v>
      </c>
      <c r="B2643" s="11" t="s">
        <v>4535</v>
      </c>
      <c r="C2643" s="11">
        <v>456</v>
      </c>
      <c r="D2643" s="11" t="s">
        <v>10</v>
      </c>
      <c r="E2643" s="11">
        <v>154</v>
      </c>
      <c r="F2643" s="11">
        <v>414</v>
      </c>
      <c r="G2643" s="11">
        <v>3198</v>
      </c>
      <c r="H2643" s="11" t="s">
        <v>11</v>
      </c>
    </row>
    <row r="2644" spans="1:8">
      <c r="A2644" s="11" t="s">
        <v>4536</v>
      </c>
      <c r="B2644" s="11" t="s">
        <v>4537</v>
      </c>
      <c r="C2644" s="11">
        <v>463</v>
      </c>
      <c r="D2644" s="11" t="s">
        <v>4538</v>
      </c>
      <c r="E2644" s="11">
        <v>415</v>
      </c>
      <c r="F2644" s="11">
        <v>452</v>
      </c>
      <c r="G2644" s="11">
        <v>2</v>
      </c>
    </row>
    <row r="2645" spans="1:8">
      <c r="A2645" s="11" t="s">
        <v>4536</v>
      </c>
      <c r="B2645" s="11" t="s">
        <v>4537</v>
      </c>
      <c r="C2645" s="11">
        <v>463</v>
      </c>
      <c r="D2645" s="11" t="s">
        <v>10</v>
      </c>
      <c r="E2645" s="11">
        <v>83</v>
      </c>
      <c r="F2645" s="11">
        <v>346</v>
      </c>
      <c r="G2645" s="11">
        <v>3198</v>
      </c>
      <c r="H2645" s="11" t="s">
        <v>11</v>
      </c>
    </row>
    <row r="2646" spans="1:8">
      <c r="A2646" s="11" t="s">
        <v>4539</v>
      </c>
      <c r="B2646" s="11" t="s">
        <v>4540</v>
      </c>
      <c r="C2646" s="11">
        <v>475</v>
      </c>
      <c r="D2646" s="11" t="s">
        <v>10</v>
      </c>
      <c r="E2646" s="11">
        <v>105</v>
      </c>
      <c r="F2646" s="11">
        <v>346</v>
      </c>
      <c r="G2646" s="11">
        <v>3198</v>
      </c>
      <c r="H2646" s="11" t="s">
        <v>11</v>
      </c>
    </row>
    <row r="2647" spans="1:8">
      <c r="A2647" s="11" t="s">
        <v>4539</v>
      </c>
      <c r="B2647" s="11" t="s">
        <v>4540</v>
      </c>
      <c r="C2647" s="11">
        <v>475</v>
      </c>
      <c r="D2647" s="11" t="s">
        <v>807</v>
      </c>
      <c r="E2647" s="11">
        <v>21</v>
      </c>
      <c r="F2647" s="11">
        <v>59</v>
      </c>
      <c r="G2647" s="11">
        <v>3</v>
      </c>
    </row>
    <row r="2648" spans="1:8">
      <c r="A2648" s="11" t="s">
        <v>4539</v>
      </c>
      <c r="B2648" s="11" t="s">
        <v>4540</v>
      </c>
      <c r="C2648" s="11">
        <v>475</v>
      </c>
      <c r="D2648" s="11" t="s">
        <v>808</v>
      </c>
      <c r="E2648" s="11">
        <v>421</v>
      </c>
      <c r="F2648" s="11">
        <v>457</v>
      </c>
      <c r="G2648" s="11">
        <v>3</v>
      </c>
    </row>
    <row r="2649" spans="1:8">
      <c r="A2649" s="11" t="s">
        <v>4541</v>
      </c>
      <c r="B2649" s="11" t="s">
        <v>4542</v>
      </c>
      <c r="C2649" s="11">
        <v>401</v>
      </c>
      <c r="D2649" s="11" t="s">
        <v>10</v>
      </c>
      <c r="E2649" s="11">
        <v>60</v>
      </c>
      <c r="F2649" s="11">
        <v>352</v>
      </c>
      <c r="G2649" s="11">
        <v>3198</v>
      </c>
      <c r="H2649" s="11" t="s">
        <v>11</v>
      </c>
    </row>
    <row r="2650" spans="1:8">
      <c r="A2650" s="11" t="s">
        <v>4543</v>
      </c>
      <c r="B2650" s="11" t="s">
        <v>4544</v>
      </c>
      <c r="C2650" s="11">
        <v>374</v>
      </c>
      <c r="D2650" s="11" t="s">
        <v>10</v>
      </c>
      <c r="E2650" s="11">
        <v>55</v>
      </c>
      <c r="F2650" s="11">
        <v>323</v>
      </c>
      <c r="G2650" s="11">
        <v>3198</v>
      </c>
      <c r="H2650" s="11" t="s">
        <v>11</v>
      </c>
    </row>
    <row r="2651" spans="1:8">
      <c r="A2651" s="11" t="s">
        <v>4545</v>
      </c>
      <c r="B2651" s="11" t="s">
        <v>4546</v>
      </c>
      <c r="C2651" s="11">
        <v>281</v>
      </c>
      <c r="D2651" s="11" t="s">
        <v>10</v>
      </c>
      <c r="E2651" s="11">
        <v>33</v>
      </c>
      <c r="F2651" s="11">
        <v>274</v>
      </c>
      <c r="G2651" s="11">
        <v>3198</v>
      </c>
      <c r="H2651" s="11" t="s">
        <v>11</v>
      </c>
    </row>
    <row r="2652" spans="1:8">
      <c r="A2652" s="11" t="s">
        <v>4547</v>
      </c>
      <c r="B2652" s="11" t="s">
        <v>4548</v>
      </c>
      <c r="C2652" s="11">
        <v>378</v>
      </c>
      <c r="D2652" s="11" t="s">
        <v>10</v>
      </c>
      <c r="E2652" s="11">
        <v>56</v>
      </c>
      <c r="F2652" s="11">
        <v>329</v>
      </c>
      <c r="G2652" s="11">
        <v>3198</v>
      </c>
      <c r="H2652" s="11" t="s">
        <v>11</v>
      </c>
    </row>
    <row r="2653" spans="1:8">
      <c r="A2653" s="11" t="s">
        <v>4549</v>
      </c>
      <c r="B2653" s="11" t="s">
        <v>4550</v>
      </c>
      <c r="C2653" s="11">
        <v>399</v>
      </c>
      <c r="D2653" s="11" t="s">
        <v>10</v>
      </c>
      <c r="E2653" s="11">
        <v>56</v>
      </c>
      <c r="F2653" s="11">
        <v>350</v>
      </c>
      <c r="G2653" s="11">
        <v>3198</v>
      </c>
      <c r="H2653" s="11" t="s">
        <v>11</v>
      </c>
    </row>
    <row r="2654" spans="1:8">
      <c r="A2654" s="11" t="s">
        <v>4551</v>
      </c>
      <c r="B2654" s="11" t="s">
        <v>4552</v>
      </c>
      <c r="C2654" s="11">
        <v>308</v>
      </c>
      <c r="D2654" s="11" t="s">
        <v>10</v>
      </c>
      <c r="E2654" s="11">
        <v>34</v>
      </c>
      <c r="F2654" s="11">
        <v>300</v>
      </c>
      <c r="G2654" s="11">
        <v>3198</v>
      </c>
      <c r="H2654" s="11" t="s">
        <v>11</v>
      </c>
    </row>
    <row r="2655" spans="1:8">
      <c r="A2655" s="11" t="s">
        <v>4553</v>
      </c>
      <c r="B2655" s="11" t="s">
        <v>4554</v>
      </c>
      <c r="C2655" s="11">
        <v>344</v>
      </c>
      <c r="D2655" s="11" t="s">
        <v>10</v>
      </c>
      <c r="E2655" s="11">
        <v>26</v>
      </c>
      <c r="F2655" s="11">
        <v>328</v>
      </c>
      <c r="G2655" s="11">
        <v>3198</v>
      </c>
      <c r="H2655" s="11" t="s">
        <v>11</v>
      </c>
    </row>
    <row r="2656" spans="1:8">
      <c r="A2656" s="11" t="s">
        <v>4555</v>
      </c>
      <c r="B2656" s="11" t="s">
        <v>4556</v>
      </c>
      <c r="C2656" s="11">
        <v>267</v>
      </c>
      <c r="D2656" s="11" t="s">
        <v>10</v>
      </c>
      <c r="E2656" s="11">
        <v>50</v>
      </c>
      <c r="F2656" s="11">
        <v>237</v>
      </c>
      <c r="G2656" s="11">
        <v>3198</v>
      </c>
      <c r="H2656" s="11" t="s">
        <v>11</v>
      </c>
    </row>
    <row r="2657" spans="1:8">
      <c r="A2657" s="11" t="s">
        <v>4557</v>
      </c>
      <c r="B2657" s="11" t="s">
        <v>4558</v>
      </c>
      <c r="C2657" s="11">
        <v>291</v>
      </c>
      <c r="D2657" s="11" t="s">
        <v>10</v>
      </c>
      <c r="E2657" s="11">
        <v>34</v>
      </c>
      <c r="F2657" s="11">
        <v>190</v>
      </c>
      <c r="G2657" s="11">
        <v>3198</v>
      </c>
      <c r="H2657" s="11" t="s">
        <v>11</v>
      </c>
    </row>
    <row r="2658" spans="1:8">
      <c r="A2658" s="11" t="s">
        <v>4559</v>
      </c>
      <c r="B2658" s="11" t="s">
        <v>4560</v>
      </c>
      <c r="C2658" s="11">
        <v>334</v>
      </c>
      <c r="D2658" s="11" t="s">
        <v>10</v>
      </c>
      <c r="E2658" s="11">
        <v>66</v>
      </c>
      <c r="F2658" s="11">
        <v>320</v>
      </c>
      <c r="G2658" s="11">
        <v>3198</v>
      </c>
      <c r="H2658" s="11" t="s">
        <v>11</v>
      </c>
    </row>
    <row r="2659" spans="1:8">
      <c r="A2659" s="11" t="s">
        <v>4561</v>
      </c>
      <c r="B2659" s="11" t="s">
        <v>4562</v>
      </c>
      <c r="C2659" s="11">
        <v>296</v>
      </c>
      <c r="D2659" s="11" t="s">
        <v>10</v>
      </c>
      <c r="E2659" s="11">
        <v>41</v>
      </c>
      <c r="F2659" s="11">
        <v>230</v>
      </c>
      <c r="G2659" s="11">
        <v>3198</v>
      </c>
      <c r="H2659" s="11" t="s">
        <v>11</v>
      </c>
    </row>
    <row r="2660" spans="1:8">
      <c r="A2660" s="11" t="s">
        <v>4563</v>
      </c>
      <c r="B2660" s="11" t="s">
        <v>4564</v>
      </c>
      <c r="C2660" s="11">
        <v>294</v>
      </c>
      <c r="D2660" s="11" t="s">
        <v>10</v>
      </c>
      <c r="E2660" s="11">
        <v>35</v>
      </c>
      <c r="F2660" s="11">
        <v>284</v>
      </c>
      <c r="G2660" s="11">
        <v>3198</v>
      </c>
      <c r="H2660" s="11" t="s">
        <v>11</v>
      </c>
    </row>
    <row r="2661" spans="1:8">
      <c r="A2661" s="11" t="s">
        <v>4565</v>
      </c>
      <c r="B2661" s="11" t="s">
        <v>4566</v>
      </c>
      <c r="C2661" s="11">
        <v>263</v>
      </c>
      <c r="D2661" s="11" t="s">
        <v>10</v>
      </c>
      <c r="E2661" s="11">
        <v>31</v>
      </c>
      <c r="F2661" s="11">
        <v>237</v>
      </c>
      <c r="G2661" s="11">
        <v>3198</v>
      </c>
      <c r="H2661" s="11" t="s">
        <v>11</v>
      </c>
    </row>
    <row r="2662" spans="1:8">
      <c r="A2662" s="11" t="s">
        <v>4567</v>
      </c>
      <c r="B2662" s="11" t="s">
        <v>4568</v>
      </c>
      <c r="C2662" s="11">
        <v>324</v>
      </c>
      <c r="D2662" s="11" t="s">
        <v>10</v>
      </c>
      <c r="E2662" s="11">
        <v>35</v>
      </c>
      <c r="F2662" s="11">
        <v>318</v>
      </c>
      <c r="G2662" s="11">
        <v>3198</v>
      </c>
      <c r="H2662" s="11" t="s">
        <v>11</v>
      </c>
    </row>
    <row r="2663" spans="1:8">
      <c r="A2663" s="11" t="s">
        <v>4569</v>
      </c>
      <c r="B2663" s="11" t="s">
        <v>4570</v>
      </c>
      <c r="C2663" s="11">
        <v>356</v>
      </c>
      <c r="D2663" s="11" t="s">
        <v>10</v>
      </c>
      <c r="E2663" s="11">
        <v>32</v>
      </c>
      <c r="F2663" s="11">
        <v>340</v>
      </c>
      <c r="G2663" s="11">
        <v>3198</v>
      </c>
      <c r="H2663" s="11" t="s">
        <v>11</v>
      </c>
    </row>
    <row r="2664" spans="1:8">
      <c r="A2664" s="11" t="s">
        <v>4571</v>
      </c>
      <c r="B2664" s="11" t="s">
        <v>4572</v>
      </c>
      <c r="C2664" s="11">
        <v>640</v>
      </c>
      <c r="D2664" s="11" t="s">
        <v>10</v>
      </c>
      <c r="E2664" s="11">
        <v>30</v>
      </c>
      <c r="F2664" s="11">
        <v>321</v>
      </c>
      <c r="G2664" s="11">
        <v>3198</v>
      </c>
      <c r="H2664" s="11" t="s">
        <v>11</v>
      </c>
    </row>
    <row r="2665" spans="1:8">
      <c r="A2665" s="11" t="s">
        <v>4571</v>
      </c>
      <c r="B2665" s="11" t="s">
        <v>4572</v>
      </c>
      <c r="C2665" s="11">
        <v>640</v>
      </c>
      <c r="D2665" s="11" t="s">
        <v>70</v>
      </c>
      <c r="E2665" s="11">
        <v>363</v>
      </c>
      <c r="F2665" s="11">
        <v>631</v>
      </c>
      <c r="G2665" s="11">
        <v>4980</v>
      </c>
      <c r="H2665" s="11" t="s">
        <v>71</v>
      </c>
    </row>
    <row r="2666" spans="1:8">
      <c r="A2666" s="11" t="s">
        <v>4573</v>
      </c>
      <c r="B2666" s="11" t="s">
        <v>4574</v>
      </c>
      <c r="C2666" s="11">
        <v>318</v>
      </c>
      <c r="D2666" s="11" t="s">
        <v>10</v>
      </c>
      <c r="E2666" s="11">
        <v>110</v>
      </c>
      <c r="F2666" s="11">
        <v>308</v>
      </c>
      <c r="G2666" s="11">
        <v>3198</v>
      </c>
      <c r="H2666" s="11" t="s">
        <v>11</v>
      </c>
    </row>
    <row r="2667" spans="1:8">
      <c r="A2667" s="11" t="s">
        <v>4575</v>
      </c>
      <c r="B2667" s="11" t="s">
        <v>4576</v>
      </c>
      <c r="C2667" s="11">
        <v>486</v>
      </c>
      <c r="D2667" s="11" t="s">
        <v>4577</v>
      </c>
      <c r="E2667" s="11">
        <v>192</v>
      </c>
      <c r="F2667" s="11">
        <v>308</v>
      </c>
      <c r="G2667" s="11">
        <v>428</v>
      </c>
      <c r="H2667" s="11" t="s">
        <v>4578</v>
      </c>
    </row>
    <row r="2668" spans="1:8">
      <c r="A2668" s="11" t="s">
        <v>4575</v>
      </c>
      <c r="B2668" s="11" t="s">
        <v>4576</v>
      </c>
      <c r="C2668" s="11">
        <v>486</v>
      </c>
      <c r="D2668" s="11" t="s">
        <v>10</v>
      </c>
      <c r="E2668" s="11">
        <v>3</v>
      </c>
      <c r="F2668" s="11">
        <v>160</v>
      </c>
      <c r="G2668" s="11">
        <v>3198</v>
      </c>
      <c r="H2668" s="11" t="s">
        <v>11</v>
      </c>
    </row>
    <row r="2669" spans="1:8">
      <c r="A2669" s="11" t="s">
        <v>4575</v>
      </c>
      <c r="B2669" s="11" t="s">
        <v>4576</v>
      </c>
      <c r="C2669" s="11">
        <v>486</v>
      </c>
      <c r="D2669" s="11" t="s">
        <v>4577</v>
      </c>
      <c r="E2669" s="11">
        <v>362</v>
      </c>
      <c r="F2669" s="11">
        <v>478</v>
      </c>
      <c r="G2669" s="11">
        <v>428</v>
      </c>
      <c r="H2669" s="11" t="s">
        <v>4578</v>
      </c>
    </row>
    <row r="2670" spans="1:8">
      <c r="A2670" s="11" t="s">
        <v>4579</v>
      </c>
      <c r="B2670" s="11" t="s">
        <v>4580</v>
      </c>
      <c r="C2670" s="11">
        <v>308</v>
      </c>
      <c r="D2670" s="11" t="s">
        <v>10</v>
      </c>
      <c r="E2670" s="11">
        <v>5</v>
      </c>
      <c r="F2670" s="11">
        <v>192</v>
      </c>
      <c r="G2670" s="11">
        <v>3198</v>
      </c>
      <c r="H2670" s="11" t="s">
        <v>11</v>
      </c>
    </row>
    <row r="2671" spans="1:8">
      <c r="A2671" s="11" t="s">
        <v>4581</v>
      </c>
      <c r="B2671" s="11" t="s">
        <v>4582</v>
      </c>
      <c r="C2671" s="11">
        <v>470</v>
      </c>
      <c r="D2671" s="11" t="s">
        <v>10</v>
      </c>
      <c r="E2671" s="11">
        <v>132</v>
      </c>
      <c r="F2671" s="11">
        <v>432</v>
      </c>
      <c r="G2671" s="11">
        <v>3198</v>
      </c>
      <c r="H2671" s="11" t="s">
        <v>11</v>
      </c>
    </row>
    <row r="2672" spans="1:8">
      <c r="A2672" s="11" t="s">
        <v>4583</v>
      </c>
      <c r="B2672" s="11" t="s">
        <v>4584</v>
      </c>
      <c r="C2672" s="11">
        <v>182</v>
      </c>
      <c r="D2672" s="11" t="s">
        <v>10</v>
      </c>
      <c r="E2672" s="11">
        <v>4</v>
      </c>
      <c r="F2672" s="11">
        <v>174</v>
      </c>
      <c r="G2672" s="11">
        <v>3198</v>
      </c>
      <c r="H2672" s="11" t="s">
        <v>11</v>
      </c>
    </row>
    <row r="2673" spans="1:8">
      <c r="A2673" s="11" t="s">
        <v>4585</v>
      </c>
      <c r="B2673" s="11" t="s">
        <v>4586</v>
      </c>
      <c r="C2673" s="11">
        <v>425</v>
      </c>
      <c r="D2673" s="11" t="s">
        <v>10</v>
      </c>
      <c r="E2673" s="11">
        <v>38</v>
      </c>
      <c r="F2673" s="11">
        <v>194</v>
      </c>
      <c r="G2673" s="11">
        <v>3198</v>
      </c>
      <c r="H2673" s="11" t="s">
        <v>11</v>
      </c>
    </row>
    <row r="2674" spans="1:8">
      <c r="A2674" s="11" t="s">
        <v>4587</v>
      </c>
      <c r="B2674" s="11" t="s">
        <v>4588</v>
      </c>
      <c r="C2674" s="11">
        <v>420</v>
      </c>
      <c r="D2674" s="11" t="s">
        <v>4589</v>
      </c>
      <c r="E2674" s="11">
        <v>343</v>
      </c>
      <c r="F2674" s="11">
        <v>390</v>
      </c>
      <c r="G2674" s="11">
        <v>14</v>
      </c>
    </row>
    <row r="2675" spans="1:8">
      <c r="A2675" s="11" t="s">
        <v>4587</v>
      </c>
      <c r="B2675" s="11" t="s">
        <v>4588</v>
      </c>
      <c r="C2675" s="11">
        <v>420</v>
      </c>
      <c r="D2675" s="11" t="s">
        <v>10</v>
      </c>
      <c r="E2675" s="11">
        <v>68</v>
      </c>
      <c r="F2675" s="11">
        <v>321</v>
      </c>
      <c r="G2675" s="11">
        <v>3198</v>
      </c>
      <c r="H2675" s="11" t="s">
        <v>11</v>
      </c>
    </row>
    <row r="2676" spans="1:8">
      <c r="A2676" s="11" t="s">
        <v>4590</v>
      </c>
      <c r="B2676" s="11" t="s">
        <v>4591</v>
      </c>
      <c r="C2676" s="11">
        <v>393</v>
      </c>
      <c r="D2676" s="11" t="s">
        <v>10</v>
      </c>
      <c r="E2676" s="11">
        <v>30</v>
      </c>
      <c r="F2676" s="11">
        <v>321</v>
      </c>
      <c r="G2676" s="11">
        <v>3198</v>
      </c>
      <c r="H2676" s="11" t="s">
        <v>11</v>
      </c>
    </row>
    <row r="2677" spans="1:8">
      <c r="A2677" s="11" t="s">
        <v>4592</v>
      </c>
      <c r="B2677" s="11" t="s">
        <v>4593</v>
      </c>
      <c r="C2677" s="11">
        <v>358</v>
      </c>
      <c r="D2677" s="11" t="s">
        <v>10</v>
      </c>
      <c r="E2677" s="11">
        <v>36</v>
      </c>
      <c r="F2677" s="11">
        <v>349</v>
      </c>
      <c r="G2677" s="11">
        <v>3198</v>
      </c>
      <c r="H2677" s="11" t="s">
        <v>11</v>
      </c>
    </row>
    <row r="2678" spans="1:8">
      <c r="A2678" s="11" t="s">
        <v>4594</v>
      </c>
      <c r="B2678" s="11" t="s">
        <v>4595</v>
      </c>
      <c r="C2678" s="11">
        <v>629</v>
      </c>
      <c r="D2678" s="11" t="s">
        <v>10</v>
      </c>
      <c r="E2678" s="11">
        <v>31</v>
      </c>
      <c r="F2678" s="11">
        <v>313</v>
      </c>
      <c r="G2678" s="11">
        <v>3198</v>
      </c>
      <c r="H2678" s="11" t="s">
        <v>11</v>
      </c>
    </row>
    <row r="2679" spans="1:8">
      <c r="A2679" s="11" t="s">
        <v>4594</v>
      </c>
      <c r="B2679" s="11" t="s">
        <v>4595</v>
      </c>
      <c r="C2679" s="11">
        <v>629</v>
      </c>
      <c r="D2679" s="11" t="s">
        <v>70</v>
      </c>
      <c r="E2679" s="11">
        <v>349</v>
      </c>
      <c r="F2679" s="11">
        <v>620</v>
      </c>
      <c r="G2679" s="11">
        <v>4980</v>
      </c>
      <c r="H2679" s="11" t="s">
        <v>71</v>
      </c>
    </row>
    <row r="2680" spans="1:8">
      <c r="A2680" s="11" t="s">
        <v>4596</v>
      </c>
      <c r="B2680" s="11" t="s">
        <v>4597</v>
      </c>
      <c r="C2680" s="11">
        <v>359</v>
      </c>
      <c r="D2680" s="11" t="s">
        <v>10</v>
      </c>
      <c r="E2680" s="11">
        <v>147</v>
      </c>
      <c r="F2680" s="11">
        <v>354</v>
      </c>
      <c r="G2680" s="11">
        <v>3198</v>
      </c>
      <c r="H2680" s="11" t="s">
        <v>11</v>
      </c>
    </row>
    <row r="2681" spans="1:8">
      <c r="A2681" s="11" t="s">
        <v>4598</v>
      </c>
      <c r="B2681" s="11" t="s">
        <v>4599</v>
      </c>
      <c r="C2681" s="11">
        <v>578</v>
      </c>
      <c r="D2681" s="11" t="s">
        <v>10</v>
      </c>
      <c r="E2681" s="11">
        <v>242</v>
      </c>
      <c r="F2681" s="11">
        <v>541</v>
      </c>
      <c r="G2681" s="11">
        <v>3198</v>
      </c>
      <c r="H2681" s="11" t="s">
        <v>11</v>
      </c>
    </row>
    <row r="2682" spans="1:8">
      <c r="A2682" s="11" t="s">
        <v>4600</v>
      </c>
      <c r="B2682" s="11" t="s">
        <v>4601</v>
      </c>
      <c r="C2682" s="11">
        <v>370</v>
      </c>
      <c r="D2682" s="11" t="s">
        <v>10</v>
      </c>
      <c r="E2682" s="11">
        <v>36</v>
      </c>
      <c r="F2682" s="11">
        <v>343</v>
      </c>
      <c r="G2682" s="11">
        <v>3198</v>
      </c>
      <c r="H2682" s="11" t="s">
        <v>11</v>
      </c>
    </row>
    <row r="2683" spans="1:8">
      <c r="A2683" s="11" t="s">
        <v>4602</v>
      </c>
      <c r="B2683" s="11" t="s">
        <v>4603</v>
      </c>
      <c r="C2683" s="11">
        <v>262</v>
      </c>
      <c r="D2683" s="11" t="s">
        <v>10</v>
      </c>
      <c r="E2683" s="11">
        <v>113</v>
      </c>
      <c r="F2683" s="11">
        <v>252</v>
      </c>
      <c r="G2683" s="11">
        <v>3198</v>
      </c>
      <c r="H2683" s="11" t="s">
        <v>11</v>
      </c>
    </row>
    <row r="2684" spans="1:8">
      <c r="A2684" s="11" t="s">
        <v>4604</v>
      </c>
      <c r="B2684" s="11" t="s">
        <v>4605</v>
      </c>
      <c r="C2684" s="11">
        <v>252</v>
      </c>
      <c r="D2684" s="11" t="s">
        <v>10</v>
      </c>
      <c r="E2684" s="11">
        <v>25</v>
      </c>
      <c r="F2684" s="11">
        <v>215</v>
      </c>
      <c r="G2684" s="11">
        <v>3198</v>
      </c>
      <c r="H2684" s="11" t="s">
        <v>11</v>
      </c>
    </row>
    <row r="2685" spans="1:8">
      <c r="A2685" s="11" t="s">
        <v>4606</v>
      </c>
      <c r="B2685" s="11" t="s">
        <v>4607</v>
      </c>
      <c r="C2685" s="11">
        <v>399</v>
      </c>
      <c r="D2685" s="11" t="s">
        <v>10</v>
      </c>
      <c r="E2685" s="11">
        <v>219</v>
      </c>
      <c r="F2685" s="11">
        <v>340</v>
      </c>
      <c r="G2685" s="11">
        <v>3198</v>
      </c>
      <c r="H2685" s="11" t="s">
        <v>11</v>
      </c>
    </row>
    <row r="2686" spans="1:8">
      <c r="A2686" s="11" t="s">
        <v>4608</v>
      </c>
      <c r="B2686" s="11" t="s">
        <v>4609</v>
      </c>
      <c r="C2686" s="11">
        <v>266</v>
      </c>
      <c r="D2686" s="11" t="s">
        <v>10</v>
      </c>
      <c r="E2686" s="11">
        <v>31</v>
      </c>
      <c r="F2686" s="11">
        <v>238</v>
      </c>
      <c r="G2686" s="11">
        <v>3198</v>
      </c>
      <c r="H2686" s="11" t="s">
        <v>11</v>
      </c>
    </row>
    <row r="2687" spans="1:8">
      <c r="A2687" s="11" t="s">
        <v>4610</v>
      </c>
      <c r="B2687" s="11" t="s">
        <v>4611</v>
      </c>
      <c r="C2687" s="11">
        <v>344</v>
      </c>
      <c r="D2687" s="11" t="s">
        <v>10</v>
      </c>
      <c r="E2687" s="11">
        <v>41</v>
      </c>
      <c r="F2687" s="11">
        <v>336</v>
      </c>
      <c r="G2687" s="11">
        <v>3198</v>
      </c>
      <c r="H2687" s="11" t="s">
        <v>11</v>
      </c>
    </row>
    <row r="2688" spans="1:8">
      <c r="A2688" s="11" t="s">
        <v>4612</v>
      </c>
      <c r="B2688" s="11" t="s">
        <v>4613</v>
      </c>
      <c r="C2688" s="11">
        <v>331</v>
      </c>
      <c r="D2688" s="11" t="s">
        <v>10</v>
      </c>
      <c r="E2688" s="11">
        <v>39</v>
      </c>
      <c r="F2688" s="11">
        <v>321</v>
      </c>
      <c r="G2688" s="11">
        <v>3198</v>
      </c>
      <c r="H2688" s="11" t="s">
        <v>11</v>
      </c>
    </row>
    <row r="2689" spans="1:8">
      <c r="A2689" s="11" t="s">
        <v>4614</v>
      </c>
      <c r="B2689" s="11" t="s">
        <v>4615</v>
      </c>
      <c r="C2689" s="11">
        <v>363</v>
      </c>
      <c r="D2689" s="11" t="s">
        <v>10</v>
      </c>
      <c r="E2689" s="11">
        <v>48</v>
      </c>
      <c r="F2689" s="11">
        <v>352</v>
      </c>
      <c r="G2689" s="11">
        <v>3198</v>
      </c>
      <c r="H2689" s="11" t="s">
        <v>11</v>
      </c>
    </row>
    <row r="2690" spans="1:8">
      <c r="A2690" s="11" t="s">
        <v>4616</v>
      </c>
      <c r="B2690" s="11" t="s">
        <v>4617</v>
      </c>
      <c r="C2690" s="11">
        <v>1139</v>
      </c>
      <c r="D2690" s="11" t="s">
        <v>10</v>
      </c>
      <c r="E2690" s="11">
        <v>23</v>
      </c>
      <c r="F2690" s="11">
        <v>406</v>
      </c>
      <c r="G2690" s="11">
        <v>3198</v>
      </c>
      <c r="H2690" s="11" t="s">
        <v>11</v>
      </c>
    </row>
    <row r="2691" spans="1:8">
      <c r="A2691" s="11" t="s">
        <v>4616</v>
      </c>
      <c r="B2691" s="11" t="s">
        <v>4617</v>
      </c>
      <c r="C2691" s="11">
        <v>1139</v>
      </c>
      <c r="D2691" s="11" t="s">
        <v>4618</v>
      </c>
      <c r="E2691" s="11">
        <v>693</v>
      </c>
      <c r="F2691" s="11">
        <v>812</v>
      </c>
      <c r="G2691" s="11">
        <v>1626</v>
      </c>
      <c r="H2691" s="11" t="s">
        <v>4619</v>
      </c>
    </row>
    <row r="2692" spans="1:8">
      <c r="A2692" s="11" t="s">
        <v>4616</v>
      </c>
      <c r="B2692" s="11" t="s">
        <v>4617</v>
      </c>
      <c r="C2692" s="11">
        <v>1139</v>
      </c>
      <c r="D2692" s="11" t="s">
        <v>70</v>
      </c>
      <c r="E2692" s="11">
        <v>914</v>
      </c>
      <c r="F2692" s="11">
        <v>1136</v>
      </c>
      <c r="G2692" s="11">
        <v>4980</v>
      </c>
      <c r="H2692" s="11" t="s">
        <v>71</v>
      </c>
    </row>
    <row r="2693" spans="1:8">
      <c r="A2693" s="11" t="s">
        <v>4620</v>
      </c>
      <c r="B2693" s="11" t="s">
        <v>4621</v>
      </c>
      <c r="C2693" s="11">
        <v>272</v>
      </c>
      <c r="D2693" s="11" t="s">
        <v>10</v>
      </c>
      <c r="E2693" s="11">
        <v>24</v>
      </c>
      <c r="F2693" s="11">
        <v>261</v>
      </c>
      <c r="G2693" s="11">
        <v>3198</v>
      </c>
      <c r="H2693" s="11" t="s">
        <v>11</v>
      </c>
    </row>
    <row r="2694" spans="1:8">
      <c r="A2694" s="11" t="s">
        <v>4622</v>
      </c>
      <c r="B2694" s="11" t="s">
        <v>4623</v>
      </c>
      <c r="C2694" s="11">
        <v>383</v>
      </c>
      <c r="D2694" s="11" t="s">
        <v>10</v>
      </c>
      <c r="E2694" s="11">
        <v>38</v>
      </c>
      <c r="F2694" s="11">
        <v>363</v>
      </c>
      <c r="G2694" s="11">
        <v>3198</v>
      </c>
      <c r="H2694" s="11" t="s">
        <v>11</v>
      </c>
    </row>
    <row r="2695" spans="1:8">
      <c r="A2695" s="11" t="s">
        <v>4624</v>
      </c>
      <c r="B2695" s="11" t="s">
        <v>4625</v>
      </c>
      <c r="C2695" s="11">
        <v>383</v>
      </c>
      <c r="D2695" s="11" t="s">
        <v>10</v>
      </c>
      <c r="E2695" s="11">
        <v>38</v>
      </c>
      <c r="F2695" s="11">
        <v>363</v>
      </c>
      <c r="G2695" s="11">
        <v>3198</v>
      </c>
      <c r="H2695" s="11" t="s">
        <v>11</v>
      </c>
    </row>
    <row r="2696" spans="1:8">
      <c r="A2696" s="11" t="s">
        <v>4626</v>
      </c>
      <c r="B2696" s="11" t="s">
        <v>4627</v>
      </c>
      <c r="C2696" s="11">
        <v>234</v>
      </c>
      <c r="D2696" s="11" t="s">
        <v>10</v>
      </c>
      <c r="E2696" s="11">
        <v>9</v>
      </c>
      <c r="F2696" s="11">
        <v>202</v>
      </c>
      <c r="G2696" s="11">
        <v>3198</v>
      </c>
      <c r="H2696" s="11" t="s">
        <v>11</v>
      </c>
    </row>
    <row r="2697" spans="1:8">
      <c r="A2697" s="11" t="s">
        <v>4628</v>
      </c>
      <c r="B2697" s="11" t="s">
        <v>4629</v>
      </c>
      <c r="C2697" s="11">
        <v>354</v>
      </c>
      <c r="D2697" s="11" t="s">
        <v>10</v>
      </c>
      <c r="E2697" s="11">
        <v>179</v>
      </c>
      <c r="F2697" s="11">
        <v>333</v>
      </c>
      <c r="G2697" s="11">
        <v>3198</v>
      </c>
      <c r="H2697" s="11" t="s">
        <v>11</v>
      </c>
    </row>
    <row r="2698" spans="1:8">
      <c r="A2698" s="11" t="s">
        <v>4630</v>
      </c>
      <c r="B2698" s="11" t="s">
        <v>4631</v>
      </c>
      <c r="C2698" s="11">
        <v>382</v>
      </c>
      <c r="D2698" s="11" t="s">
        <v>10</v>
      </c>
      <c r="E2698" s="11">
        <v>35</v>
      </c>
      <c r="F2698" s="11">
        <v>363</v>
      </c>
      <c r="G2698" s="11">
        <v>3198</v>
      </c>
      <c r="H2698" s="11" t="s">
        <v>11</v>
      </c>
    </row>
    <row r="2699" spans="1:8">
      <c r="A2699" s="11" t="s">
        <v>4632</v>
      </c>
      <c r="B2699" s="11" t="s">
        <v>4633</v>
      </c>
      <c r="C2699" s="11">
        <v>237</v>
      </c>
      <c r="D2699" s="11" t="s">
        <v>10</v>
      </c>
      <c r="E2699" s="11">
        <v>20</v>
      </c>
      <c r="F2699" s="11">
        <v>228</v>
      </c>
      <c r="G2699" s="11">
        <v>3198</v>
      </c>
      <c r="H2699" s="11" t="s">
        <v>11</v>
      </c>
    </row>
    <row r="2700" spans="1:8">
      <c r="A2700" s="11" t="s">
        <v>4634</v>
      </c>
      <c r="B2700" s="11" t="s">
        <v>4635</v>
      </c>
      <c r="C2700" s="11">
        <v>214</v>
      </c>
      <c r="D2700" s="11" t="s">
        <v>10</v>
      </c>
      <c r="E2700" s="11">
        <v>5</v>
      </c>
      <c r="F2700" s="11">
        <v>198</v>
      </c>
      <c r="G2700" s="11">
        <v>3198</v>
      </c>
      <c r="H2700" s="11" t="s">
        <v>11</v>
      </c>
    </row>
    <row r="2701" spans="1:8">
      <c r="A2701" s="11" t="s">
        <v>4636</v>
      </c>
      <c r="B2701" s="11" t="s">
        <v>4637</v>
      </c>
      <c r="C2701" s="11">
        <v>1975</v>
      </c>
      <c r="D2701" s="11" t="s">
        <v>584</v>
      </c>
      <c r="E2701" s="11">
        <v>1404</v>
      </c>
      <c r="F2701" s="11">
        <v>1646</v>
      </c>
      <c r="G2701" s="11">
        <v>1778</v>
      </c>
      <c r="H2701" s="11" t="s">
        <v>585</v>
      </c>
    </row>
    <row r="2702" spans="1:8">
      <c r="A2702" s="11" t="s">
        <v>4636</v>
      </c>
      <c r="B2702" s="11" t="s">
        <v>4637</v>
      </c>
      <c r="C2702" s="11">
        <v>1975</v>
      </c>
      <c r="D2702" s="11" t="s">
        <v>586</v>
      </c>
      <c r="E2702" s="11">
        <v>1</v>
      </c>
      <c r="F2702" s="11">
        <v>66</v>
      </c>
      <c r="G2702" s="11">
        <v>2</v>
      </c>
    </row>
    <row r="2703" spans="1:8">
      <c r="A2703" s="11" t="s">
        <v>4636</v>
      </c>
      <c r="B2703" s="11" t="s">
        <v>4637</v>
      </c>
      <c r="C2703" s="11">
        <v>1975</v>
      </c>
      <c r="D2703" s="11" t="s">
        <v>587</v>
      </c>
      <c r="E2703" s="11">
        <v>1701</v>
      </c>
      <c r="F2703" s="11">
        <v>1826</v>
      </c>
      <c r="G2703" s="11">
        <v>2</v>
      </c>
    </row>
    <row r="2704" spans="1:8">
      <c r="A2704" s="11" t="s">
        <v>4636</v>
      </c>
      <c r="B2704" s="11" t="s">
        <v>4637</v>
      </c>
      <c r="C2704" s="11">
        <v>1975</v>
      </c>
      <c r="D2704" s="11" t="s">
        <v>588</v>
      </c>
      <c r="E2704" s="11">
        <v>1827</v>
      </c>
      <c r="F2704" s="11">
        <v>1880</v>
      </c>
      <c r="G2704" s="11">
        <v>6147</v>
      </c>
      <c r="H2704" s="11" t="s">
        <v>589</v>
      </c>
    </row>
    <row r="2705" spans="1:8">
      <c r="A2705" s="11" t="s">
        <v>4636</v>
      </c>
      <c r="B2705" s="11" t="s">
        <v>4637</v>
      </c>
      <c r="C2705" s="11">
        <v>1975</v>
      </c>
      <c r="D2705" s="11" t="s">
        <v>590</v>
      </c>
      <c r="E2705" s="11">
        <v>1881</v>
      </c>
      <c r="F2705" s="11">
        <v>1973</v>
      </c>
      <c r="G2705" s="11">
        <v>2</v>
      </c>
    </row>
    <row r="2706" spans="1:8">
      <c r="A2706" s="11" t="s">
        <v>4636</v>
      </c>
      <c r="B2706" s="11" t="s">
        <v>4637</v>
      </c>
      <c r="C2706" s="11">
        <v>1975</v>
      </c>
      <c r="D2706" s="11" t="s">
        <v>10</v>
      </c>
      <c r="E2706" s="11">
        <v>269</v>
      </c>
      <c r="F2706" s="11">
        <v>461</v>
      </c>
      <c r="G2706" s="11">
        <v>3198</v>
      </c>
      <c r="H2706" s="11" t="s">
        <v>11</v>
      </c>
    </row>
    <row r="2707" spans="1:8">
      <c r="A2707" s="11" t="s">
        <v>4636</v>
      </c>
      <c r="B2707" s="11" t="s">
        <v>4637</v>
      </c>
      <c r="C2707" s="11">
        <v>1975</v>
      </c>
      <c r="D2707" s="11" t="s">
        <v>591</v>
      </c>
      <c r="E2707" s="11">
        <v>600</v>
      </c>
      <c r="F2707" s="11">
        <v>780</v>
      </c>
      <c r="G2707" s="11">
        <v>8184</v>
      </c>
      <c r="H2707" s="11" t="s">
        <v>592</v>
      </c>
    </row>
    <row r="2708" spans="1:8">
      <c r="A2708" s="11" t="s">
        <v>4636</v>
      </c>
      <c r="B2708" s="11" t="s">
        <v>4637</v>
      </c>
      <c r="C2708" s="11">
        <v>1975</v>
      </c>
      <c r="D2708" s="11" t="s">
        <v>593</v>
      </c>
      <c r="E2708" s="11">
        <v>67</v>
      </c>
      <c r="F2708" s="11">
        <v>238</v>
      </c>
      <c r="G2708" s="11">
        <v>4572</v>
      </c>
      <c r="H2708" s="11" t="s">
        <v>594</v>
      </c>
    </row>
    <row r="2709" spans="1:8">
      <c r="A2709" s="11" t="s">
        <v>4636</v>
      </c>
      <c r="B2709" s="11" t="s">
        <v>4637</v>
      </c>
      <c r="C2709" s="11">
        <v>1975</v>
      </c>
      <c r="D2709" s="11" t="s">
        <v>595</v>
      </c>
      <c r="E2709" s="11">
        <v>801</v>
      </c>
      <c r="F2709" s="11">
        <v>989</v>
      </c>
      <c r="G2709" s="11">
        <v>2</v>
      </c>
    </row>
    <row r="2710" spans="1:8">
      <c r="A2710" s="11" t="s">
        <v>4636</v>
      </c>
      <c r="B2710" s="11" t="s">
        <v>4637</v>
      </c>
      <c r="C2710" s="11">
        <v>1975</v>
      </c>
      <c r="D2710" s="11" t="s">
        <v>596</v>
      </c>
      <c r="E2710" s="11">
        <v>998</v>
      </c>
      <c r="F2710" s="11">
        <v>1194</v>
      </c>
      <c r="G2710" s="11">
        <v>196</v>
      </c>
      <c r="H2710" s="11" t="s">
        <v>597</v>
      </c>
    </row>
    <row r="2711" spans="1:8">
      <c r="A2711" s="11" t="s">
        <v>4638</v>
      </c>
      <c r="B2711" s="11" t="s">
        <v>4639</v>
      </c>
      <c r="C2711" s="11">
        <v>252</v>
      </c>
      <c r="D2711" s="11" t="s">
        <v>581</v>
      </c>
      <c r="E2711" s="11">
        <v>1</v>
      </c>
      <c r="F2711" s="11">
        <v>69</v>
      </c>
      <c r="G2711" s="11">
        <v>3</v>
      </c>
    </row>
    <row r="2712" spans="1:8">
      <c r="A2712" s="11" t="s">
        <v>4638</v>
      </c>
      <c r="B2712" s="11" t="s">
        <v>4639</v>
      </c>
      <c r="C2712" s="11">
        <v>252</v>
      </c>
      <c r="D2712" s="11" t="s">
        <v>10</v>
      </c>
      <c r="E2712" s="11">
        <v>88</v>
      </c>
      <c r="F2712" s="11">
        <v>246</v>
      </c>
      <c r="G2712" s="11">
        <v>3198</v>
      </c>
      <c r="H2712" s="11" t="s">
        <v>11</v>
      </c>
    </row>
    <row r="2713" spans="1:8">
      <c r="A2713" s="11" t="s">
        <v>4640</v>
      </c>
      <c r="B2713" s="11" t="s">
        <v>4641</v>
      </c>
      <c r="C2713" s="11">
        <v>671</v>
      </c>
      <c r="D2713" s="11" t="s">
        <v>10</v>
      </c>
      <c r="E2713" s="11">
        <v>26</v>
      </c>
      <c r="F2713" s="11">
        <v>355</v>
      </c>
      <c r="G2713" s="11">
        <v>3198</v>
      </c>
      <c r="H2713" s="11" t="s">
        <v>11</v>
      </c>
    </row>
    <row r="2714" spans="1:8">
      <c r="A2714" s="11" t="s">
        <v>4640</v>
      </c>
      <c r="B2714" s="11" t="s">
        <v>4641</v>
      </c>
      <c r="C2714" s="11">
        <v>671</v>
      </c>
      <c r="D2714" s="11" t="s">
        <v>70</v>
      </c>
      <c r="E2714" s="11">
        <v>395</v>
      </c>
      <c r="F2714" s="11">
        <v>657</v>
      </c>
      <c r="G2714" s="11">
        <v>4980</v>
      </c>
      <c r="H2714" s="11" t="s">
        <v>71</v>
      </c>
    </row>
    <row r="2715" spans="1:8">
      <c r="A2715" s="11" t="s">
        <v>4642</v>
      </c>
      <c r="B2715" s="11" t="s">
        <v>4643</v>
      </c>
      <c r="C2715" s="11">
        <v>663</v>
      </c>
      <c r="D2715" s="11" t="s">
        <v>10</v>
      </c>
      <c r="E2715" s="11">
        <v>29</v>
      </c>
      <c r="F2715" s="11">
        <v>343</v>
      </c>
      <c r="G2715" s="11">
        <v>3198</v>
      </c>
      <c r="H2715" s="11" t="s">
        <v>11</v>
      </c>
    </row>
    <row r="2716" spans="1:8">
      <c r="A2716" s="11" t="s">
        <v>4642</v>
      </c>
      <c r="B2716" s="11" t="s">
        <v>4643</v>
      </c>
      <c r="C2716" s="11">
        <v>663</v>
      </c>
      <c r="D2716" s="11" t="s">
        <v>70</v>
      </c>
      <c r="E2716" s="11">
        <v>387</v>
      </c>
      <c r="F2716" s="11">
        <v>650</v>
      </c>
      <c r="G2716" s="11">
        <v>4980</v>
      </c>
      <c r="H2716" s="11" t="s">
        <v>71</v>
      </c>
    </row>
    <row r="2717" spans="1:8">
      <c r="A2717" s="11" t="s">
        <v>4644</v>
      </c>
      <c r="B2717" s="11" t="s">
        <v>4645</v>
      </c>
      <c r="C2717" s="11">
        <v>279</v>
      </c>
      <c r="D2717" s="11" t="s">
        <v>10</v>
      </c>
      <c r="E2717" s="11">
        <v>41</v>
      </c>
      <c r="F2717" s="11">
        <v>268</v>
      </c>
      <c r="G2717" s="11">
        <v>3198</v>
      </c>
      <c r="H2717" s="11" t="s">
        <v>11</v>
      </c>
    </row>
    <row r="2718" spans="1:8">
      <c r="A2718" s="11" t="s">
        <v>4646</v>
      </c>
      <c r="B2718" s="11" t="s">
        <v>4647</v>
      </c>
      <c r="C2718" s="11">
        <v>385</v>
      </c>
      <c r="D2718" s="11" t="s">
        <v>10</v>
      </c>
      <c r="E2718" s="11">
        <v>200</v>
      </c>
      <c r="F2718" s="11">
        <v>376</v>
      </c>
      <c r="G2718" s="11">
        <v>3198</v>
      </c>
      <c r="H2718" s="11" t="s">
        <v>11</v>
      </c>
    </row>
    <row r="2719" spans="1:8">
      <c r="A2719" s="11" t="s">
        <v>4648</v>
      </c>
      <c r="B2719" s="11" t="s">
        <v>4649</v>
      </c>
      <c r="C2719" s="11">
        <v>668</v>
      </c>
      <c r="D2719" s="11" t="s">
        <v>10</v>
      </c>
      <c r="E2719" s="11">
        <v>47</v>
      </c>
      <c r="F2719" s="11">
        <v>356</v>
      </c>
      <c r="G2719" s="11">
        <v>3198</v>
      </c>
      <c r="H2719" s="11" t="s">
        <v>11</v>
      </c>
    </row>
    <row r="2720" spans="1:8">
      <c r="A2720" s="11" t="s">
        <v>4648</v>
      </c>
      <c r="B2720" s="11" t="s">
        <v>4649</v>
      </c>
      <c r="C2720" s="11">
        <v>668</v>
      </c>
      <c r="D2720" s="11" t="s">
        <v>10</v>
      </c>
      <c r="E2720" s="11">
        <v>362</v>
      </c>
      <c r="F2720" s="11">
        <v>659</v>
      </c>
      <c r="G2720" s="11">
        <v>3198</v>
      </c>
      <c r="H2720" s="11" t="s">
        <v>11</v>
      </c>
    </row>
    <row r="2721" spans="1:8">
      <c r="A2721" s="11" t="s">
        <v>4650</v>
      </c>
      <c r="B2721" s="11" t="s">
        <v>4651</v>
      </c>
      <c r="C2721" s="11">
        <v>580</v>
      </c>
      <c r="D2721" s="11" t="s">
        <v>10</v>
      </c>
      <c r="E2721" s="11">
        <v>47</v>
      </c>
      <c r="F2721" s="11">
        <v>343</v>
      </c>
      <c r="G2721" s="11">
        <v>3198</v>
      </c>
      <c r="H2721" s="11" t="s">
        <v>11</v>
      </c>
    </row>
    <row r="2722" spans="1:8">
      <c r="A2722" s="11" t="s">
        <v>4650</v>
      </c>
      <c r="B2722" s="11" t="s">
        <v>4651</v>
      </c>
      <c r="C2722" s="11">
        <v>580</v>
      </c>
      <c r="D2722" s="11" t="s">
        <v>4652</v>
      </c>
      <c r="E2722" s="11">
        <v>521</v>
      </c>
      <c r="F2722" s="11">
        <v>553</v>
      </c>
      <c r="G2722" s="11">
        <v>48</v>
      </c>
    </row>
    <row r="2723" spans="1:8">
      <c r="A2723" s="11" t="s">
        <v>4653</v>
      </c>
      <c r="B2723" s="11" t="s">
        <v>4654</v>
      </c>
      <c r="C2723" s="11">
        <v>440</v>
      </c>
      <c r="D2723" s="11" t="s">
        <v>10</v>
      </c>
      <c r="E2723" s="11">
        <v>55</v>
      </c>
      <c r="F2723" s="11">
        <v>429</v>
      </c>
      <c r="G2723" s="11">
        <v>3198</v>
      </c>
      <c r="H2723" s="11" t="s">
        <v>11</v>
      </c>
    </row>
    <row r="2724" spans="1:8">
      <c r="A2724" s="11" t="s">
        <v>4655</v>
      </c>
      <c r="B2724" s="11" t="s">
        <v>4656</v>
      </c>
      <c r="C2724" s="11">
        <v>568</v>
      </c>
      <c r="D2724" s="11" t="s">
        <v>10</v>
      </c>
      <c r="E2724" s="11">
        <v>46</v>
      </c>
      <c r="F2724" s="11">
        <v>357</v>
      </c>
      <c r="G2724" s="11">
        <v>3198</v>
      </c>
      <c r="H2724" s="11" t="s">
        <v>11</v>
      </c>
    </row>
    <row r="2725" spans="1:8">
      <c r="A2725" s="11" t="s">
        <v>4655</v>
      </c>
      <c r="B2725" s="11" t="s">
        <v>4656</v>
      </c>
      <c r="C2725" s="11">
        <v>568</v>
      </c>
      <c r="D2725" s="11" t="s">
        <v>4652</v>
      </c>
      <c r="E2725" s="11">
        <v>509</v>
      </c>
      <c r="F2725" s="11">
        <v>541</v>
      </c>
      <c r="G2725" s="11">
        <v>48</v>
      </c>
    </row>
    <row r="2726" spans="1:8">
      <c r="A2726" s="11" t="s">
        <v>4657</v>
      </c>
      <c r="B2726" s="11" t="s">
        <v>4658</v>
      </c>
      <c r="C2726" s="11">
        <v>356</v>
      </c>
      <c r="D2726" s="11" t="s">
        <v>10</v>
      </c>
      <c r="E2726" s="11">
        <v>115</v>
      </c>
      <c r="F2726" s="11">
        <v>346</v>
      </c>
      <c r="G2726" s="11">
        <v>3198</v>
      </c>
      <c r="H2726" s="11" t="s">
        <v>11</v>
      </c>
    </row>
    <row r="2727" spans="1:8">
      <c r="A2727" s="11" t="s">
        <v>4659</v>
      </c>
      <c r="B2727" s="11" t="s">
        <v>4660</v>
      </c>
      <c r="C2727" s="11">
        <v>423</v>
      </c>
      <c r="D2727" s="11" t="s">
        <v>10</v>
      </c>
      <c r="E2727" s="11">
        <v>163</v>
      </c>
      <c r="F2727" s="11">
        <v>382</v>
      </c>
      <c r="G2727" s="11">
        <v>3198</v>
      </c>
      <c r="H2727" s="11" t="s">
        <v>11</v>
      </c>
    </row>
    <row r="2728" spans="1:8">
      <c r="A2728" s="11" t="s">
        <v>4661</v>
      </c>
      <c r="B2728" s="11" t="s">
        <v>4662</v>
      </c>
      <c r="C2728" s="11">
        <v>1020</v>
      </c>
      <c r="D2728" s="11" t="s">
        <v>591</v>
      </c>
      <c r="E2728" s="11">
        <v>189</v>
      </c>
      <c r="F2728" s="11">
        <v>370</v>
      </c>
      <c r="G2728" s="11">
        <v>8184</v>
      </c>
      <c r="H2728" s="11" t="s">
        <v>592</v>
      </c>
    </row>
    <row r="2729" spans="1:8">
      <c r="A2729" s="11" t="s">
        <v>4661</v>
      </c>
      <c r="B2729" s="11" t="s">
        <v>4662</v>
      </c>
      <c r="C2729" s="11">
        <v>1020</v>
      </c>
      <c r="D2729" s="11" t="s">
        <v>3511</v>
      </c>
      <c r="E2729" s="11">
        <v>381</v>
      </c>
      <c r="F2729" s="11">
        <v>484</v>
      </c>
      <c r="G2729" s="11">
        <v>1116</v>
      </c>
      <c r="H2729" s="11" t="s">
        <v>3512</v>
      </c>
    </row>
    <row r="2730" spans="1:8">
      <c r="A2730" s="11" t="s">
        <v>4661</v>
      </c>
      <c r="B2730" s="11" t="s">
        <v>4662</v>
      </c>
      <c r="C2730" s="11">
        <v>1020</v>
      </c>
      <c r="D2730" s="11" t="s">
        <v>367</v>
      </c>
      <c r="E2730" s="11">
        <v>562</v>
      </c>
      <c r="F2730" s="11">
        <v>582</v>
      </c>
      <c r="G2730" s="11">
        <v>1243</v>
      </c>
      <c r="H2730" s="11" t="s">
        <v>368</v>
      </c>
    </row>
    <row r="2731" spans="1:8">
      <c r="A2731" s="11" t="s">
        <v>4661</v>
      </c>
      <c r="B2731" s="11" t="s">
        <v>4662</v>
      </c>
      <c r="C2731" s="11">
        <v>1020</v>
      </c>
      <c r="D2731" s="11" t="s">
        <v>1844</v>
      </c>
      <c r="E2731" s="11">
        <v>654</v>
      </c>
      <c r="F2731" s="11">
        <v>776</v>
      </c>
      <c r="G2731" s="11">
        <v>1276</v>
      </c>
      <c r="H2731" s="11" t="s">
        <v>1845</v>
      </c>
    </row>
    <row r="2732" spans="1:8">
      <c r="A2732" s="11" t="s">
        <v>4661</v>
      </c>
      <c r="B2732" s="11" t="s">
        <v>4662</v>
      </c>
      <c r="C2732" s="11">
        <v>1020</v>
      </c>
      <c r="D2732" s="11" t="s">
        <v>10</v>
      </c>
      <c r="E2732" s="11">
        <v>801</v>
      </c>
      <c r="F2732" s="11">
        <v>1003</v>
      </c>
      <c r="G2732" s="11">
        <v>3198</v>
      </c>
      <c r="H2732" s="11" t="s">
        <v>11</v>
      </c>
    </row>
    <row r="2733" spans="1:8">
      <c r="A2733" s="11" t="s">
        <v>4663</v>
      </c>
      <c r="B2733" s="11" t="s">
        <v>4664</v>
      </c>
      <c r="C2733" s="11">
        <v>396</v>
      </c>
      <c r="D2733" s="11" t="s">
        <v>10</v>
      </c>
      <c r="E2733" s="11">
        <v>176</v>
      </c>
      <c r="F2733" s="11">
        <v>386</v>
      </c>
      <c r="G2733" s="11">
        <v>3198</v>
      </c>
      <c r="H2733" s="11" t="s">
        <v>11</v>
      </c>
    </row>
    <row r="2734" spans="1:8">
      <c r="A2734" s="11" t="s">
        <v>4665</v>
      </c>
      <c r="B2734" s="11" t="s">
        <v>4666</v>
      </c>
      <c r="C2734" s="11">
        <v>528</v>
      </c>
      <c r="D2734" s="11" t="s">
        <v>10</v>
      </c>
      <c r="E2734" s="11">
        <v>38</v>
      </c>
      <c r="F2734" s="11">
        <v>221</v>
      </c>
      <c r="G2734" s="11">
        <v>3198</v>
      </c>
      <c r="H2734" s="11" t="s">
        <v>11</v>
      </c>
    </row>
    <row r="2735" spans="1:8">
      <c r="A2735" s="11" t="s">
        <v>4665</v>
      </c>
      <c r="B2735" s="11" t="s">
        <v>4666</v>
      </c>
      <c r="C2735" s="11">
        <v>528</v>
      </c>
      <c r="D2735" s="11" t="s">
        <v>10</v>
      </c>
      <c r="E2735" s="11">
        <v>254</v>
      </c>
      <c r="F2735" s="11">
        <v>437</v>
      </c>
      <c r="G2735" s="11">
        <v>3198</v>
      </c>
      <c r="H2735" s="11" t="s">
        <v>11</v>
      </c>
    </row>
    <row r="2736" spans="1:8">
      <c r="A2736" s="11" t="s">
        <v>4665</v>
      </c>
      <c r="B2736" s="11" t="s">
        <v>4666</v>
      </c>
      <c r="C2736" s="11">
        <v>528</v>
      </c>
      <c r="D2736" s="11" t="s">
        <v>367</v>
      </c>
      <c r="E2736" s="11">
        <v>472</v>
      </c>
      <c r="F2736" s="11">
        <v>492</v>
      </c>
      <c r="G2736" s="11">
        <v>1243</v>
      </c>
      <c r="H2736" s="11" t="s">
        <v>368</v>
      </c>
    </row>
    <row r="2737" spans="1:8">
      <c r="A2737" s="11" t="s">
        <v>4665</v>
      </c>
      <c r="B2737" s="11" t="s">
        <v>4666</v>
      </c>
      <c r="C2737" s="11">
        <v>528</v>
      </c>
      <c r="D2737" s="11" t="s">
        <v>367</v>
      </c>
      <c r="E2737" s="11">
        <v>506</v>
      </c>
      <c r="F2737" s="11">
        <v>526</v>
      </c>
      <c r="G2737" s="11">
        <v>1243</v>
      </c>
      <c r="H2737" s="11" t="s">
        <v>368</v>
      </c>
    </row>
    <row r="2738" spans="1:8">
      <c r="A2738" s="11" t="s">
        <v>4667</v>
      </c>
      <c r="B2738" s="11" t="s">
        <v>4668</v>
      </c>
      <c r="C2738" s="11">
        <v>814</v>
      </c>
      <c r="D2738" s="11" t="s">
        <v>367</v>
      </c>
      <c r="E2738" s="11">
        <v>415</v>
      </c>
      <c r="F2738" s="11">
        <v>435</v>
      </c>
      <c r="G2738" s="11">
        <v>1243</v>
      </c>
      <c r="H2738" s="11" t="s">
        <v>368</v>
      </c>
    </row>
    <row r="2739" spans="1:8">
      <c r="A2739" s="11" t="s">
        <v>4667</v>
      </c>
      <c r="B2739" s="11" t="s">
        <v>4668</v>
      </c>
      <c r="C2739" s="11">
        <v>814</v>
      </c>
      <c r="D2739" s="11" t="s">
        <v>367</v>
      </c>
      <c r="E2739" s="11">
        <v>451</v>
      </c>
      <c r="F2739" s="11">
        <v>471</v>
      </c>
      <c r="G2739" s="11">
        <v>1243</v>
      </c>
      <c r="H2739" s="11" t="s">
        <v>368</v>
      </c>
    </row>
    <row r="2740" spans="1:8">
      <c r="A2740" s="11" t="s">
        <v>4667</v>
      </c>
      <c r="B2740" s="11" t="s">
        <v>4668</v>
      </c>
      <c r="C2740" s="11">
        <v>814</v>
      </c>
      <c r="D2740" s="11" t="s">
        <v>10</v>
      </c>
      <c r="E2740" s="11">
        <v>606</v>
      </c>
      <c r="F2740" s="11">
        <v>804</v>
      </c>
      <c r="G2740" s="11">
        <v>3198</v>
      </c>
      <c r="H2740" s="11" t="s">
        <v>11</v>
      </c>
    </row>
    <row r="2741" spans="1:8">
      <c r="A2741" s="11" t="s">
        <v>4667</v>
      </c>
      <c r="B2741" s="11" t="s">
        <v>4668</v>
      </c>
      <c r="C2741" s="11">
        <v>814</v>
      </c>
      <c r="D2741" s="11" t="s">
        <v>369</v>
      </c>
      <c r="E2741" s="11">
        <v>67</v>
      </c>
      <c r="F2741" s="11">
        <v>355</v>
      </c>
      <c r="G2741" s="11">
        <v>3883</v>
      </c>
      <c r="H2741" s="11" t="s">
        <v>370</v>
      </c>
    </row>
    <row r="2742" spans="1:8">
      <c r="A2742" s="11" t="s">
        <v>4669</v>
      </c>
      <c r="B2742" s="11" t="s">
        <v>4670</v>
      </c>
      <c r="C2742" s="11">
        <v>596</v>
      </c>
      <c r="D2742" s="11" t="s">
        <v>10</v>
      </c>
      <c r="E2742" s="11">
        <v>30</v>
      </c>
      <c r="F2742" s="11">
        <v>289</v>
      </c>
      <c r="G2742" s="11">
        <v>3198</v>
      </c>
      <c r="H2742" s="11" t="s">
        <v>11</v>
      </c>
    </row>
    <row r="2743" spans="1:8">
      <c r="A2743" s="11" t="s">
        <v>4669</v>
      </c>
      <c r="B2743" s="11" t="s">
        <v>4670</v>
      </c>
      <c r="C2743" s="11">
        <v>596</v>
      </c>
      <c r="D2743" s="11" t="s">
        <v>70</v>
      </c>
      <c r="E2743" s="11">
        <v>325</v>
      </c>
      <c r="F2743" s="11">
        <v>584</v>
      </c>
      <c r="G2743" s="11">
        <v>4980</v>
      </c>
      <c r="H2743" s="11" t="s">
        <v>71</v>
      </c>
    </row>
    <row r="2744" spans="1:8">
      <c r="A2744" s="11" t="s">
        <v>4671</v>
      </c>
      <c r="B2744" s="11" t="s">
        <v>4672</v>
      </c>
      <c r="C2744" s="11">
        <v>370</v>
      </c>
      <c r="D2744" s="11" t="s">
        <v>10</v>
      </c>
      <c r="E2744" s="11">
        <v>151</v>
      </c>
      <c r="F2744" s="11">
        <v>347</v>
      </c>
      <c r="G2744" s="11">
        <v>3198</v>
      </c>
      <c r="H2744" s="11" t="s">
        <v>11</v>
      </c>
    </row>
    <row r="2745" spans="1:8">
      <c r="A2745" s="11" t="s">
        <v>4673</v>
      </c>
      <c r="B2745" s="11" t="s">
        <v>4674</v>
      </c>
      <c r="C2745" s="11">
        <v>380</v>
      </c>
      <c r="D2745" s="11" t="s">
        <v>10</v>
      </c>
      <c r="E2745" s="11">
        <v>45</v>
      </c>
      <c r="F2745" s="11">
        <v>368</v>
      </c>
      <c r="G2745" s="11">
        <v>3198</v>
      </c>
      <c r="H2745" s="11" t="s">
        <v>11</v>
      </c>
    </row>
    <row r="2746" spans="1:8">
      <c r="A2746" s="11" t="s">
        <v>4675</v>
      </c>
      <c r="B2746" s="11" t="s">
        <v>4676</v>
      </c>
      <c r="C2746" s="11">
        <v>254</v>
      </c>
      <c r="D2746" s="11" t="s">
        <v>10</v>
      </c>
      <c r="E2746" s="11">
        <v>21</v>
      </c>
      <c r="F2746" s="11">
        <v>227</v>
      </c>
      <c r="G2746" s="11">
        <v>3198</v>
      </c>
      <c r="H2746" s="11" t="s">
        <v>11</v>
      </c>
    </row>
    <row r="2747" spans="1:8">
      <c r="A2747" s="11" t="s">
        <v>4677</v>
      </c>
      <c r="B2747" s="11" t="s">
        <v>4678</v>
      </c>
      <c r="C2747" s="11">
        <v>258</v>
      </c>
      <c r="D2747" s="11" t="s">
        <v>10</v>
      </c>
      <c r="E2747" s="11">
        <v>8</v>
      </c>
      <c r="F2747" s="11">
        <v>205</v>
      </c>
      <c r="G2747" s="11">
        <v>3198</v>
      </c>
      <c r="H2747" s="11" t="s">
        <v>11</v>
      </c>
    </row>
    <row r="2748" spans="1:8">
      <c r="A2748" s="11" t="s">
        <v>4679</v>
      </c>
      <c r="B2748" s="11" t="s">
        <v>4680</v>
      </c>
      <c r="C2748" s="11">
        <v>347</v>
      </c>
      <c r="D2748" s="11" t="s">
        <v>10</v>
      </c>
      <c r="E2748" s="11">
        <v>29</v>
      </c>
      <c r="F2748" s="11">
        <v>290</v>
      </c>
      <c r="G2748" s="11">
        <v>3198</v>
      </c>
      <c r="H2748" s="11" t="s">
        <v>11</v>
      </c>
    </row>
    <row r="2749" spans="1:8">
      <c r="A2749" s="11" t="s">
        <v>4679</v>
      </c>
      <c r="B2749" s="11" t="s">
        <v>4680</v>
      </c>
      <c r="C2749" s="11">
        <v>347</v>
      </c>
      <c r="D2749" s="11" t="s">
        <v>1516</v>
      </c>
      <c r="E2749" s="11">
        <v>298</v>
      </c>
      <c r="F2749" s="11">
        <v>323</v>
      </c>
      <c r="G2749" s="11">
        <v>1029</v>
      </c>
      <c r="H2749" s="11" t="s">
        <v>1517</v>
      </c>
    </row>
    <row r="2750" spans="1:8">
      <c r="A2750" s="11" t="s">
        <v>4681</v>
      </c>
      <c r="B2750" s="11" t="s">
        <v>4682</v>
      </c>
      <c r="C2750" s="11">
        <v>433</v>
      </c>
      <c r="D2750" s="11" t="s">
        <v>10</v>
      </c>
      <c r="E2750" s="11">
        <v>83</v>
      </c>
      <c r="F2750" s="11">
        <v>355</v>
      </c>
      <c r="G2750" s="11">
        <v>3198</v>
      </c>
      <c r="H2750" s="11" t="s">
        <v>11</v>
      </c>
    </row>
    <row r="2751" spans="1:8">
      <c r="A2751" s="11" t="s">
        <v>4683</v>
      </c>
      <c r="B2751" s="11" t="s">
        <v>4684</v>
      </c>
      <c r="C2751" s="11">
        <v>195</v>
      </c>
      <c r="D2751" s="11" t="s">
        <v>10</v>
      </c>
      <c r="E2751" s="11">
        <v>1</v>
      </c>
      <c r="F2751" s="11">
        <v>160</v>
      </c>
      <c r="G2751" s="11">
        <v>3198</v>
      </c>
      <c r="H2751" s="11" t="s">
        <v>11</v>
      </c>
    </row>
    <row r="2752" spans="1:8">
      <c r="A2752" s="11" t="s">
        <v>4685</v>
      </c>
      <c r="B2752" s="11" t="s">
        <v>4686</v>
      </c>
      <c r="C2752" s="11">
        <v>238</v>
      </c>
      <c r="D2752" s="11" t="s">
        <v>10</v>
      </c>
      <c r="E2752" s="11">
        <v>6</v>
      </c>
      <c r="F2752" s="11">
        <v>203</v>
      </c>
      <c r="G2752" s="11">
        <v>3198</v>
      </c>
      <c r="H2752" s="11" t="s">
        <v>11</v>
      </c>
    </row>
    <row r="2753" spans="1:8">
      <c r="A2753" s="11" t="s">
        <v>4687</v>
      </c>
      <c r="B2753" s="11" t="s">
        <v>4688</v>
      </c>
      <c r="C2753" s="11">
        <v>238</v>
      </c>
      <c r="D2753" s="11" t="s">
        <v>10</v>
      </c>
      <c r="E2753" s="11">
        <v>6</v>
      </c>
      <c r="F2753" s="11">
        <v>203</v>
      </c>
      <c r="G2753" s="11">
        <v>3198</v>
      </c>
      <c r="H2753" s="11" t="s">
        <v>11</v>
      </c>
    </row>
    <row r="2754" spans="1:8">
      <c r="A2754" s="11" t="s">
        <v>4689</v>
      </c>
      <c r="B2754" s="11" t="s">
        <v>4690</v>
      </c>
      <c r="C2754" s="11">
        <v>170</v>
      </c>
      <c r="D2754" s="11" t="s">
        <v>10</v>
      </c>
      <c r="E2754" s="11">
        <v>6</v>
      </c>
      <c r="F2754" s="11">
        <v>170</v>
      </c>
      <c r="G2754" s="11">
        <v>3198</v>
      </c>
      <c r="H2754" s="11" t="s">
        <v>11</v>
      </c>
    </row>
    <row r="2755" spans="1:8">
      <c r="A2755" s="11" t="s">
        <v>4691</v>
      </c>
      <c r="B2755" s="11" t="s">
        <v>4692</v>
      </c>
      <c r="C2755" s="11">
        <v>288</v>
      </c>
      <c r="D2755" s="11" t="s">
        <v>10</v>
      </c>
      <c r="E2755" s="11">
        <v>48</v>
      </c>
      <c r="F2755" s="11">
        <v>272</v>
      </c>
      <c r="G2755" s="11">
        <v>3198</v>
      </c>
      <c r="H2755" s="11" t="s">
        <v>11</v>
      </c>
    </row>
    <row r="2756" spans="1:8">
      <c r="A2756" s="11" t="s">
        <v>4693</v>
      </c>
      <c r="B2756" s="11" t="s">
        <v>4694</v>
      </c>
      <c r="C2756" s="11">
        <v>200</v>
      </c>
      <c r="D2756" s="11" t="s">
        <v>10</v>
      </c>
      <c r="E2756" s="11">
        <v>6</v>
      </c>
      <c r="F2756" s="11">
        <v>200</v>
      </c>
      <c r="G2756" s="11">
        <v>3198</v>
      </c>
      <c r="H2756" s="11" t="s">
        <v>11</v>
      </c>
    </row>
    <row r="2757" spans="1:8">
      <c r="A2757" s="11" t="s">
        <v>4695</v>
      </c>
      <c r="B2757" s="11" t="s">
        <v>4696</v>
      </c>
      <c r="C2757" s="11">
        <v>238</v>
      </c>
      <c r="D2757" s="11" t="s">
        <v>10</v>
      </c>
      <c r="E2757" s="11">
        <v>6</v>
      </c>
      <c r="F2757" s="11">
        <v>203</v>
      </c>
      <c r="G2757" s="11">
        <v>3198</v>
      </c>
      <c r="H2757" s="11" t="s">
        <v>11</v>
      </c>
    </row>
    <row r="2758" spans="1:8">
      <c r="A2758" s="11" t="s">
        <v>4697</v>
      </c>
      <c r="B2758" s="11" t="s">
        <v>4698</v>
      </c>
      <c r="C2758" s="11">
        <v>249</v>
      </c>
      <c r="D2758" s="11" t="s">
        <v>10</v>
      </c>
      <c r="E2758" s="11">
        <v>9</v>
      </c>
      <c r="F2758" s="11">
        <v>212</v>
      </c>
      <c r="G2758" s="11">
        <v>3198</v>
      </c>
      <c r="H2758" s="11" t="s">
        <v>11</v>
      </c>
    </row>
    <row r="2759" spans="1:8">
      <c r="A2759" s="11" t="s">
        <v>4699</v>
      </c>
      <c r="B2759" s="11" t="s">
        <v>4700</v>
      </c>
      <c r="C2759" s="11">
        <v>656</v>
      </c>
      <c r="D2759" s="11" t="s">
        <v>10</v>
      </c>
      <c r="E2759" s="11">
        <v>29</v>
      </c>
      <c r="F2759" s="11">
        <v>342</v>
      </c>
      <c r="G2759" s="11">
        <v>3198</v>
      </c>
      <c r="H2759" s="11" t="s">
        <v>11</v>
      </c>
    </row>
    <row r="2760" spans="1:8">
      <c r="A2760" s="11" t="s">
        <v>4699</v>
      </c>
      <c r="B2760" s="11" t="s">
        <v>4700</v>
      </c>
      <c r="C2760" s="11">
        <v>656</v>
      </c>
      <c r="D2760" s="11" t="s">
        <v>70</v>
      </c>
      <c r="E2760" s="11">
        <v>383</v>
      </c>
      <c r="F2760" s="11">
        <v>649</v>
      </c>
      <c r="G2760" s="11">
        <v>4980</v>
      </c>
      <c r="H2760" s="11" t="s">
        <v>71</v>
      </c>
    </row>
    <row r="2761" spans="1:8">
      <c r="A2761" s="11" t="s">
        <v>4701</v>
      </c>
      <c r="B2761" s="11" t="s">
        <v>4702</v>
      </c>
      <c r="C2761" s="11">
        <v>408</v>
      </c>
      <c r="D2761" s="11" t="s">
        <v>844</v>
      </c>
      <c r="E2761" s="11">
        <v>1</v>
      </c>
      <c r="F2761" s="11">
        <v>117</v>
      </c>
      <c r="G2761" s="11">
        <v>218</v>
      </c>
      <c r="H2761" s="11" t="s">
        <v>845</v>
      </c>
    </row>
    <row r="2762" spans="1:8">
      <c r="A2762" s="11" t="s">
        <v>4701</v>
      </c>
      <c r="B2762" s="11" t="s">
        <v>4702</v>
      </c>
      <c r="C2762" s="11">
        <v>408</v>
      </c>
      <c r="D2762" s="11" t="s">
        <v>10</v>
      </c>
      <c r="E2762" s="11">
        <v>145</v>
      </c>
      <c r="F2762" s="11">
        <v>396</v>
      </c>
      <c r="G2762" s="11">
        <v>3198</v>
      </c>
      <c r="H2762" s="11" t="s">
        <v>11</v>
      </c>
    </row>
    <row r="2763" spans="1:8">
      <c r="A2763" s="11" t="s">
        <v>4703</v>
      </c>
      <c r="B2763" s="11" t="s">
        <v>4704</v>
      </c>
      <c r="C2763" s="11">
        <v>408</v>
      </c>
      <c r="D2763" s="11" t="s">
        <v>844</v>
      </c>
      <c r="E2763" s="11">
        <v>1</v>
      </c>
      <c r="F2763" s="11">
        <v>117</v>
      </c>
      <c r="G2763" s="11">
        <v>218</v>
      </c>
      <c r="H2763" s="11" t="s">
        <v>845</v>
      </c>
    </row>
    <row r="2764" spans="1:8">
      <c r="A2764" s="11" t="s">
        <v>4703</v>
      </c>
      <c r="B2764" s="11" t="s">
        <v>4704</v>
      </c>
      <c r="C2764" s="11">
        <v>408</v>
      </c>
      <c r="D2764" s="11" t="s">
        <v>10</v>
      </c>
      <c r="E2764" s="11">
        <v>145</v>
      </c>
      <c r="F2764" s="11">
        <v>396</v>
      </c>
      <c r="G2764" s="11">
        <v>3198</v>
      </c>
      <c r="H2764" s="11" t="s">
        <v>11</v>
      </c>
    </row>
    <row r="2765" spans="1:8">
      <c r="A2765" s="11" t="s">
        <v>4705</v>
      </c>
      <c r="B2765" s="11" t="s">
        <v>4706</v>
      </c>
      <c r="C2765" s="11">
        <v>656</v>
      </c>
      <c r="D2765" s="11" t="s">
        <v>10</v>
      </c>
      <c r="E2765" s="11">
        <v>29</v>
      </c>
      <c r="F2765" s="11">
        <v>342</v>
      </c>
      <c r="G2765" s="11">
        <v>3198</v>
      </c>
      <c r="H2765" s="11" t="s">
        <v>11</v>
      </c>
    </row>
    <row r="2766" spans="1:8">
      <c r="A2766" s="11" t="s">
        <v>4705</v>
      </c>
      <c r="B2766" s="11" t="s">
        <v>4706</v>
      </c>
      <c r="C2766" s="11">
        <v>656</v>
      </c>
      <c r="D2766" s="11" t="s">
        <v>70</v>
      </c>
      <c r="E2766" s="11">
        <v>383</v>
      </c>
      <c r="F2766" s="11">
        <v>649</v>
      </c>
      <c r="G2766" s="11">
        <v>4980</v>
      </c>
      <c r="H2766" s="11" t="s">
        <v>71</v>
      </c>
    </row>
    <row r="2767" spans="1:8">
      <c r="A2767" s="11" t="s">
        <v>4707</v>
      </c>
      <c r="B2767" s="11" t="s">
        <v>4708</v>
      </c>
      <c r="C2767" s="11">
        <v>656</v>
      </c>
      <c r="D2767" s="11" t="s">
        <v>10</v>
      </c>
      <c r="E2767" s="11">
        <v>29</v>
      </c>
      <c r="F2767" s="11">
        <v>342</v>
      </c>
      <c r="G2767" s="11">
        <v>3198</v>
      </c>
      <c r="H2767" s="11" t="s">
        <v>11</v>
      </c>
    </row>
    <row r="2768" spans="1:8">
      <c r="A2768" s="11" t="s">
        <v>4707</v>
      </c>
      <c r="B2768" s="11" t="s">
        <v>4708</v>
      </c>
      <c r="C2768" s="11">
        <v>656</v>
      </c>
      <c r="D2768" s="11" t="s">
        <v>70</v>
      </c>
      <c r="E2768" s="11">
        <v>383</v>
      </c>
      <c r="F2768" s="11">
        <v>649</v>
      </c>
      <c r="G2768" s="11">
        <v>4980</v>
      </c>
      <c r="H2768" s="11" t="s">
        <v>71</v>
      </c>
    </row>
    <row r="2769" spans="1:8">
      <c r="A2769" s="11" t="s">
        <v>4709</v>
      </c>
      <c r="B2769" s="11" t="s">
        <v>4710</v>
      </c>
      <c r="C2769" s="11">
        <v>408</v>
      </c>
      <c r="D2769" s="11" t="s">
        <v>844</v>
      </c>
      <c r="E2769" s="11">
        <v>1</v>
      </c>
      <c r="F2769" s="11">
        <v>117</v>
      </c>
      <c r="G2769" s="11">
        <v>218</v>
      </c>
      <c r="H2769" s="11" t="s">
        <v>845</v>
      </c>
    </row>
    <row r="2770" spans="1:8">
      <c r="A2770" s="11" t="s">
        <v>4709</v>
      </c>
      <c r="B2770" s="11" t="s">
        <v>4710</v>
      </c>
      <c r="C2770" s="11">
        <v>408</v>
      </c>
      <c r="D2770" s="11" t="s">
        <v>10</v>
      </c>
      <c r="E2770" s="11">
        <v>145</v>
      </c>
      <c r="F2770" s="11">
        <v>396</v>
      </c>
      <c r="G2770" s="11">
        <v>3198</v>
      </c>
      <c r="H2770" s="11" t="s">
        <v>11</v>
      </c>
    </row>
    <row r="2771" spans="1:8">
      <c r="A2771" s="11" t="s">
        <v>4711</v>
      </c>
      <c r="B2771" s="11" t="s">
        <v>4712</v>
      </c>
      <c r="C2771" s="11">
        <v>656</v>
      </c>
      <c r="D2771" s="11" t="s">
        <v>10</v>
      </c>
      <c r="E2771" s="11">
        <v>29</v>
      </c>
      <c r="F2771" s="11">
        <v>342</v>
      </c>
      <c r="G2771" s="11">
        <v>3198</v>
      </c>
      <c r="H2771" s="11" t="s">
        <v>11</v>
      </c>
    </row>
    <row r="2772" spans="1:8">
      <c r="A2772" s="11" t="s">
        <v>4711</v>
      </c>
      <c r="B2772" s="11" t="s">
        <v>4712</v>
      </c>
      <c r="C2772" s="11">
        <v>656</v>
      </c>
      <c r="D2772" s="11" t="s">
        <v>70</v>
      </c>
      <c r="E2772" s="11">
        <v>383</v>
      </c>
      <c r="F2772" s="11">
        <v>649</v>
      </c>
      <c r="G2772" s="11">
        <v>4980</v>
      </c>
      <c r="H2772" s="11" t="s">
        <v>71</v>
      </c>
    </row>
    <row r="2773" spans="1:8">
      <c r="A2773" s="11" t="s">
        <v>4713</v>
      </c>
      <c r="B2773" s="11" t="s">
        <v>4714</v>
      </c>
      <c r="C2773" s="11">
        <v>408</v>
      </c>
      <c r="D2773" s="11" t="s">
        <v>844</v>
      </c>
      <c r="E2773" s="11">
        <v>1</v>
      </c>
      <c r="F2773" s="11">
        <v>117</v>
      </c>
      <c r="G2773" s="11">
        <v>218</v>
      </c>
      <c r="H2773" s="11" t="s">
        <v>845</v>
      </c>
    </row>
    <row r="2774" spans="1:8">
      <c r="A2774" s="11" t="s">
        <v>4713</v>
      </c>
      <c r="B2774" s="11" t="s">
        <v>4714</v>
      </c>
      <c r="C2774" s="11">
        <v>408</v>
      </c>
      <c r="D2774" s="11" t="s">
        <v>10</v>
      </c>
      <c r="E2774" s="11">
        <v>145</v>
      </c>
      <c r="F2774" s="11">
        <v>396</v>
      </c>
      <c r="G2774" s="11">
        <v>3198</v>
      </c>
      <c r="H2774" s="11" t="s">
        <v>11</v>
      </c>
    </row>
    <row r="2775" spans="1:8">
      <c r="A2775" s="11" t="s">
        <v>4715</v>
      </c>
      <c r="B2775" s="11" t="s">
        <v>4716</v>
      </c>
      <c r="C2775" s="11">
        <v>656</v>
      </c>
      <c r="D2775" s="11" t="s">
        <v>10</v>
      </c>
      <c r="E2775" s="11">
        <v>29</v>
      </c>
      <c r="F2775" s="11">
        <v>342</v>
      </c>
      <c r="G2775" s="11">
        <v>3198</v>
      </c>
      <c r="H2775" s="11" t="s">
        <v>11</v>
      </c>
    </row>
    <row r="2776" spans="1:8">
      <c r="A2776" s="11" t="s">
        <v>4715</v>
      </c>
      <c r="B2776" s="11" t="s">
        <v>4716</v>
      </c>
      <c r="C2776" s="11">
        <v>656</v>
      </c>
      <c r="D2776" s="11" t="s">
        <v>70</v>
      </c>
      <c r="E2776" s="11">
        <v>383</v>
      </c>
      <c r="F2776" s="11">
        <v>649</v>
      </c>
      <c r="G2776" s="11">
        <v>4980</v>
      </c>
      <c r="H2776" s="11" t="s">
        <v>71</v>
      </c>
    </row>
    <row r="2777" spans="1:8">
      <c r="A2777" s="11" t="s">
        <v>4717</v>
      </c>
      <c r="B2777" s="11" t="s">
        <v>4718</v>
      </c>
      <c r="C2777" s="11">
        <v>408</v>
      </c>
      <c r="D2777" s="11" t="s">
        <v>844</v>
      </c>
      <c r="E2777" s="11">
        <v>1</v>
      </c>
      <c r="F2777" s="11">
        <v>117</v>
      </c>
      <c r="G2777" s="11">
        <v>218</v>
      </c>
      <c r="H2777" s="11" t="s">
        <v>845</v>
      </c>
    </row>
    <row r="2778" spans="1:8">
      <c r="A2778" s="11" t="s">
        <v>4717</v>
      </c>
      <c r="B2778" s="11" t="s">
        <v>4718</v>
      </c>
      <c r="C2778" s="11">
        <v>408</v>
      </c>
      <c r="D2778" s="11" t="s">
        <v>10</v>
      </c>
      <c r="E2778" s="11">
        <v>145</v>
      </c>
      <c r="F2778" s="11">
        <v>396</v>
      </c>
      <c r="G2778" s="11">
        <v>3198</v>
      </c>
      <c r="H2778" s="11" t="s">
        <v>11</v>
      </c>
    </row>
    <row r="2779" spans="1:8">
      <c r="A2779" s="11" t="s">
        <v>4719</v>
      </c>
      <c r="B2779" s="11" t="s">
        <v>4720</v>
      </c>
      <c r="C2779" s="11">
        <v>408</v>
      </c>
      <c r="D2779" s="11" t="s">
        <v>844</v>
      </c>
      <c r="E2779" s="11">
        <v>1</v>
      </c>
      <c r="F2779" s="11">
        <v>117</v>
      </c>
      <c r="G2779" s="11">
        <v>218</v>
      </c>
      <c r="H2779" s="11" t="s">
        <v>845</v>
      </c>
    </row>
    <row r="2780" spans="1:8">
      <c r="A2780" s="11" t="s">
        <v>4719</v>
      </c>
      <c r="B2780" s="11" t="s">
        <v>4720</v>
      </c>
      <c r="C2780" s="11">
        <v>408</v>
      </c>
      <c r="D2780" s="11" t="s">
        <v>10</v>
      </c>
      <c r="E2780" s="11">
        <v>145</v>
      </c>
      <c r="F2780" s="11">
        <v>396</v>
      </c>
      <c r="G2780" s="11">
        <v>3198</v>
      </c>
      <c r="H2780" s="11" t="s">
        <v>11</v>
      </c>
    </row>
    <row r="2781" spans="1:8">
      <c r="A2781" s="11" t="s">
        <v>4721</v>
      </c>
      <c r="B2781" s="11" t="s">
        <v>4722</v>
      </c>
      <c r="C2781" s="11">
        <v>656</v>
      </c>
      <c r="D2781" s="11" t="s">
        <v>10</v>
      </c>
      <c r="E2781" s="11">
        <v>29</v>
      </c>
      <c r="F2781" s="11">
        <v>342</v>
      </c>
      <c r="G2781" s="11">
        <v>3198</v>
      </c>
      <c r="H2781" s="11" t="s">
        <v>11</v>
      </c>
    </row>
    <row r="2782" spans="1:8">
      <c r="A2782" s="11" t="s">
        <v>4721</v>
      </c>
      <c r="B2782" s="11" t="s">
        <v>4722</v>
      </c>
      <c r="C2782" s="11">
        <v>656</v>
      </c>
      <c r="D2782" s="11" t="s">
        <v>70</v>
      </c>
      <c r="E2782" s="11">
        <v>383</v>
      </c>
      <c r="F2782" s="11">
        <v>649</v>
      </c>
      <c r="G2782" s="11">
        <v>4980</v>
      </c>
      <c r="H2782" s="11" t="s">
        <v>71</v>
      </c>
    </row>
    <row r="2783" spans="1:8">
      <c r="A2783" s="11" t="s">
        <v>4723</v>
      </c>
      <c r="B2783" s="11" t="s">
        <v>4724</v>
      </c>
      <c r="C2783" s="11">
        <v>408</v>
      </c>
      <c r="D2783" s="11" t="s">
        <v>844</v>
      </c>
      <c r="E2783" s="11">
        <v>1</v>
      </c>
      <c r="F2783" s="11">
        <v>117</v>
      </c>
      <c r="G2783" s="11">
        <v>218</v>
      </c>
      <c r="H2783" s="11" t="s">
        <v>845</v>
      </c>
    </row>
    <row r="2784" spans="1:8">
      <c r="A2784" s="11" t="s">
        <v>4723</v>
      </c>
      <c r="B2784" s="11" t="s">
        <v>4724</v>
      </c>
      <c r="C2784" s="11">
        <v>408</v>
      </c>
      <c r="D2784" s="11" t="s">
        <v>10</v>
      </c>
      <c r="E2784" s="11">
        <v>145</v>
      </c>
      <c r="F2784" s="11">
        <v>396</v>
      </c>
      <c r="G2784" s="11">
        <v>3198</v>
      </c>
      <c r="H2784" s="11" t="s">
        <v>11</v>
      </c>
    </row>
    <row r="2785" spans="1:8">
      <c r="A2785" s="11" t="s">
        <v>4725</v>
      </c>
      <c r="B2785" s="11" t="s">
        <v>4726</v>
      </c>
      <c r="C2785" s="11">
        <v>656</v>
      </c>
      <c r="D2785" s="11" t="s">
        <v>10</v>
      </c>
      <c r="E2785" s="11">
        <v>29</v>
      </c>
      <c r="F2785" s="11">
        <v>342</v>
      </c>
      <c r="G2785" s="11">
        <v>3198</v>
      </c>
      <c r="H2785" s="11" t="s">
        <v>11</v>
      </c>
    </row>
    <row r="2786" spans="1:8">
      <c r="A2786" s="11" t="s">
        <v>4725</v>
      </c>
      <c r="B2786" s="11" t="s">
        <v>4726</v>
      </c>
      <c r="C2786" s="11">
        <v>656</v>
      </c>
      <c r="D2786" s="11" t="s">
        <v>70</v>
      </c>
      <c r="E2786" s="11">
        <v>383</v>
      </c>
      <c r="F2786" s="11">
        <v>649</v>
      </c>
      <c r="G2786" s="11">
        <v>4980</v>
      </c>
      <c r="H2786" s="11" t="s">
        <v>71</v>
      </c>
    </row>
    <row r="2787" spans="1:8">
      <c r="A2787" s="11" t="s">
        <v>4727</v>
      </c>
      <c r="B2787" s="11" t="s">
        <v>4728</v>
      </c>
      <c r="C2787" s="11">
        <v>562</v>
      </c>
      <c r="D2787" s="11" t="s">
        <v>10</v>
      </c>
      <c r="E2787" s="11">
        <v>29</v>
      </c>
      <c r="F2787" s="11">
        <v>342</v>
      </c>
      <c r="G2787" s="11">
        <v>3198</v>
      </c>
      <c r="H2787" s="11" t="s">
        <v>11</v>
      </c>
    </row>
    <row r="2788" spans="1:8">
      <c r="A2788" s="11" t="s">
        <v>4727</v>
      </c>
      <c r="B2788" s="11" t="s">
        <v>4728</v>
      </c>
      <c r="C2788" s="11">
        <v>562</v>
      </c>
      <c r="D2788" s="11" t="s">
        <v>70</v>
      </c>
      <c r="E2788" s="11">
        <v>383</v>
      </c>
      <c r="F2788" s="11">
        <v>559</v>
      </c>
      <c r="G2788" s="11">
        <v>4980</v>
      </c>
      <c r="H2788" s="11" t="s">
        <v>71</v>
      </c>
    </row>
    <row r="2789" spans="1:8">
      <c r="A2789" s="11" t="s">
        <v>4729</v>
      </c>
      <c r="B2789" s="11" t="s">
        <v>4730</v>
      </c>
      <c r="C2789" s="11">
        <v>408</v>
      </c>
      <c r="D2789" s="11" t="s">
        <v>844</v>
      </c>
      <c r="E2789" s="11">
        <v>1</v>
      </c>
      <c r="F2789" s="11">
        <v>117</v>
      </c>
      <c r="G2789" s="11">
        <v>218</v>
      </c>
      <c r="H2789" s="11" t="s">
        <v>845</v>
      </c>
    </row>
    <row r="2790" spans="1:8">
      <c r="A2790" s="11" t="s">
        <v>4729</v>
      </c>
      <c r="B2790" s="11" t="s">
        <v>4730</v>
      </c>
      <c r="C2790" s="11">
        <v>408</v>
      </c>
      <c r="D2790" s="11" t="s">
        <v>10</v>
      </c>
      <c r="E2790" s="11">
        <v>145</v>
      </c>
      <c r="F2790" s="11">
        <v>396</v>
      </c>
      <c r="G2790" s="11">
        <v>3198</v>
      </c>
      <c r="H2790" s="11" t="s">
        <v>11</v>
      </c>
    </row>
    <row r="2791" spans="1:8">
      <c r="A2791" s="11" t="s">
        <v>4731</v>
      </c>
      <c r="B2791" s="11" t="s">
        <v>4732</v>
      </c>
      <c r="C2791" s="11">
        <v>656</v>
      </c>
      <c r="D2791" s="11" t="s">
        <v>10</v>
      </c>
      <c r="E2791" s="11">
        <v>29</v>
      </c>
      <c r="F2791" s="11">
        <v>342</v>
      </c>
      <c r="G2791" s="11">
        <v>3198</v>
      </c>
      <c r="H2791" s="11" t="s">
        <v>11</v>
      </c>
    </row>
    <row r="2792" spans="1:8">
      <c r="A2792" s="11" t="s">
        <v>4731</v>
      </c>
      <c r="B2792" s="11" t="s">
        <v>4732</v>
      </c>
      <c r="C2792" s="11">
        <v>656</v>
      </c>
      <c r="D2792" s="11" t="s">
        <v>70</v>
      </c>
      <c r="E2792" s="11">
        <v>383</v>
      </c>
      <c r="F2792" s="11">
        <v>649</v>
      </c>
      <c r="G2792" s="11">
        <v>4980</v>
      </c>
      <c r="H2792" s="11" t="s">
        <v>71</v>
      </c>
    </row>
    <row r="2793" spans="1:8">
      <c r="A2793" s="11" t="s">
        <v>4733</v>
      </c>
      <c r="B2793" s="11" t="s">
        <v>4734</v>
      </c>
      <c r="C2793" s="11">
        <v>408</v>
      </c>
      <c r="D2793" s="11" t="s">
        <v>844</v>
      </c>
      <c r="E2793" s="11">
        <v>1</v>
      </c>
      <c r="F2793" s="11">
        <v>117</v>
      </c>
      <c r="G2793" s="11">
        <v>218</v>
      </c>
      <c r="H2793" s="11" t="s">
        <v>845</v>
      </c>
    </row>
    <row r="2794" spans="1:8">
      <c r="A2794" s="11" t="s">
        <v>4733</v>
      </c>
      <c r="B2794" s="11" t="s">
        <v>4734</v>
      </c>
      <c r="C2794" s="11">
        <v>408</v>
      </c>
      <c r="D2794" s="11" t="s">
        <v>10</v>
      </c>
      <c r="E2794" s="11">
        <v>145</v>
      </c>
      <c r="F2794" s="11">
        <v>396</v>
      </c>
      <c r="G2794" s="11">
        <v>3198</v>
      </c>
      <c r="H2794" s="11" t="s">
        <v>11</v>
      </c>
    </row>
    <row r="2795" spans="1:8">
      <c r="A2795" s="11" t="s">
        <v>4735</v>
      </c>
      <c r="B2795" s="11" t="s">
        <v>4736</v>
      </c>
      <c r="C2795" s="11">
        <v>408</v>
      </c>
      <c r="D2795" s="11" t="s">
        <v>844</v>
      </c>
      <c r="E2795" s="11">
        <v>1</v>
      </c>
      <c r="F2795" s="11">
        <v>117</v>
      </c>
      <c r="G2795" s="11">
        <v>218</v>
      </c>
      <c r="H2795" s="11" t="s">
        <v>845</v>
      </c>
    </row>
    <row r="2796" spans="1:8">
      <c r="A2796" s="11" t="s">
        <v>4735</v>
      </c>
      <c r="B2796" s="11" t="s">
        <v>4736</v>
      </c>
      <c r="C2796" s="11">
        <v>408</v>
      </c>
      <c r="D2796" s="11" t="s">
        <v>10</v>
      </c>
      <c r="E2796" s="11">
        <v>145</v>
      </c>
      <c r="F2796" s="11">
        <v>396</v>
      </c>
      <c r="G2796" s="11">
        <v>3198</v>
      </c>
      <c r="H2796" s="11" t="s">
        <v>11</v>
      </c>
    </row>
    <row r="2797" spans="1:8">
      <c r="A2797" s="11" t="s">
        <v>4737</v>
      </c>
      <c r="B2797" s="11" t="s">
        <v>4738</v>
      </c>
      <c r="C2797" s="11">
        <v>656</v>
      </c>
      <c r="D2797" s="11" t="s">
        <v>10</v>
      </c>
      <c r="E2797" s="11">
        <v>29</v>
      </c>
      <c r="F2797" s="11">
        <v>342</v>
      </c>
      <c r="G2797" s="11">
        <v>3198</v>
      </c>
      <c r="H2797" s="11" t="s">
        <v>11</v>
      </c>
    </row>
    <row r="2798" spans="1:8">
      <c r="A2798" s="11" t="s">
        <v>4737</v>
      </c>
      <c r="B2798" s="11" t="s">
        <v>4738</v>
      </c>
      <c r="C2798" s="11">
        <v>656</v>
      </c>
      <c r="D2798" s="11" t="s">
        <v>70</v>
      </c>
      <c r="E2798" s="11">
        <v>383</v>
      </c>
      <c r="F2798" s="11">
        <v>649</v>
      </c>
      <c r="G2798" s="11">
        <v>4980</v>
      </c>
      <c r="H2798" s="11" t="s">
        <v>71</v>
      </c>
    </row>
    <row r="2799" spans="1:8">
      <c r="A2799" s="11" t="s">
        <v>4739</v>
      </c>
      <c r="B2799" s="11" t="s">
        <v>4740</v>
      </c>
      <c r="C2799" s="11">
        <v>408</v>
      </c>
      <c r="D2799" s="11" t="s">
        <v>844</v>
      </c>
      <c r="E2799" s="11">
        <v>1</v>
      </c>
      <c r="F2799" s="11">
        <v>117</v>
      </c>
      <c r="G2799" s="11">
        <v>218</v>
      </c>
      <c r="H2799" s="11" t="s">
        <v>845</v>
      </c>
    </row>
    <row r="2800" spans="1:8">
      <c r="A2800" s="11" t="s">
        <v>4739</v>
      </c>
      <c r="B2800" s="11" t="s">
        <v>4740</v>
      </c>
      <c r="C2800" s="11">
        <v>408</v>
      </c>
      <c r="D2800" s="11" t="s">
        <v>10</v>
      </c>
      <c r="E2800" s="11">
        <v>145</v>
      </c>
      <c r="F2800" s="11">
        <v>396</v>
      </c>
      <c r="G2800" s="11">
        <v>3198</v>
      </c>
      <c r="H2800" s="11" t="s">
        <v>11</v>
      </c>
    </row>
    <row r="2801" spans="1:8">
      <c r="A2801" s="11" t="s">
        <v>4741</v>
      </c>
      <c r="B2801" s="11" t="s">
        <v>4742</v>
      </c>
      <c r="C2801" s="11">
        <v>656</v>
      </c>
      <c r="D2801" s="11" t="s">
        <v>10</v>
      </c>
      <c r="E2801" s="11">
        <v>29</v>
      </c>
      <c r="F2801" s="11">
        <v>342</v>
      </c>
      <c r="G2801" s="11">
        <v>3198</v>
      </c>
      <c r="H2801" s="11" t="s">
        <v>11</v>
      </c>
    </row>
    <row r="2802" spans="1:8">
      <c r="A2802" s="11" t="s">
        <v>4741</v>
      </c>
      <c r="B2802" s="11" t="s">
        <v>4742</v>
      </c>
      <c r="C2802" s="11">
        <v>656</v>
      </c>
      <c r="D2802" s="11" t="s">
        <v>70</v>
      </c>
      <c r="E2802" s="11">
        <v>383</v>
      </c>
      <c r="F2802" s="11">
        <v>649</v>
      </c>
      <c r="G2802" s="11">
        <v>4980</v>
      </c>
      <c r="H2802" s="11" t="s">
        <v>71</v>
      </c>
    </row>
    <row r="2803" spans="1:8">
      <c r="A2803" s="11" t="s">
        <v>4743</v>
      </c>
      <c r="B2803" s="11" t="s">
        <v>4744</v>
      </c>
      <c r="C2803" s="11">
        <v>408</v>
      </c>
      <c r="D2803" s="11" t="s">
        <v>844</v>
      </c>
      <c r="E2803" s="11">
        <v>1</v>
      </c>
      <c r="F2803" s="11">
        <v>117</v>
      </c>
      <c r="G2803" s="11">
        <v>218</v>
      </c>
      <c r="H2803" s="11" t="s">
        <v>845</v>
      </c>
    </row>
    <row r="2804" spans="1:8">
      <c r="A2804" s="11" t="s">
        <v>4743</v>
      </c>
      <c r="B2804" s="11" t="s">
        <v>4744</v>
      </c>
      <c r="C2804" s="11">
        <v>408</v>
      </c>
      <c r="D2804" s="11" t="s">
        <v>10</v>
      </c>
      <c r="E2804" s="11">
        <v>145</v>
      </c>
      <c r="F2804" s="11">
        <v>396</v>
      </c>
      <c r="G2804" s="11">
        <v>3198</v>
      </c>
      <c r="H2804" s="11" t="s">
        <v>11</v>
      </c>
    </row>
    <row r="2805" spans="1:8">
      <c r="A2805" s="11" t="s">
        <v>4745</v>
      </c>
      <c r="B2805" s="11" t="s">
        <v>4746</v>
      </c>
      <c r="C2805" s="11">
        <v>656</v>
      </c>
      <c r="D2805" s="11" t="s">
        <v>10</v>
      </c>
      <c r="E2805" s="11">
        <v>29</v>
      </c>
      <c r="F2805" s="11">
        <v>342</v>
      </c>
      <c r="G2805" s="11">
        <v>3198</v>
      </c>
      <c r="H2805" s="11" t="s">
        <v>11</v>
      </c>
    </row>
    <row r="2806" spans="1:8">
      <c r="A2806" s="11" t="s">
        <v>4745</v>
      </c>
      <c r="B2806" s="11" t="s">
        <v>4746</v>
      </c>
      <c r="C2806" s="11">
        <v>656</v>
      </c>
      <c r="D2806" s="11" t="s">
        <v>70</v>
      </c>
      <c r="E2806" s="11">
        <v>383</v>
      </c>
      <c r="F2806" s="11">
        <v>649</v>
      </c>
      <c r="G2806" s="11">
        <v>4980</v>
      </c>
      <c r="H2806" s="11" t="s">
        <v>71</v>
      </c>
    </row>
    <row r="2807" spans="1:8">
      <c r="A2807" s="11" t="s">
        <v>4747</v>
      </c>
      <c r="B2807" s="11" t="s">
        <v>4748</v>
      </c>
      <c r="C2807" s="11">
        <v>408</v>
      </c>
      <c r="D2807" s="11" t="s">
        <v>844</v>
      </c>
      <c r="E2807" s="11">
        <v>1</v>
      </c>
      <c r="F2807" s="11">
        <v>117</v>
      </c>
      <c r="G2807" s="11">
        <v>218</v>
      </c>
      <c r="H2807" s="11" t="s">
        <v>845</v>
      </c>
    </row>
    <row r="2808" spans="1:8">
      <c r="A2808" s="11" t="s">
        <v>4747</v>
      </c>
      <c r="B2808" s="11" t="s">
        <v>4748</v>
      </c>
      <c r="C2808" s="11">
        <v>408</v>
      </c>
      <c r="D2808" s="11" t="s">
        <v>10</v>
      </c>
      <c r="E2808" s="11">
        <v>145</v>
      </c>
      <c r="F2808" s="11">
        <v>396</v>
      </c>
      <c r="G2808" s="11">
        <v>3198</v>
      </c>
      <c r="H2808" s="11" t="s">
        <v>11</v>
      </c>
    </row>
    <row r="2809" spans="1:8">
      <c r="A2809" s="11" t="s">
        <v>4749</v>
      </c>
      <c r="B2809" s="11" t="s">
        <v>4750</v>
      </c>
      <c r="C2809" s="11">
        <v>656</v>
      </c>
      <c r="D2809" s="11" t="s">
        <v>10</v>
      </c>
      <c r="E2809" s="11">
        <v>29</v>
      </c>
      <c r="F2809" s="11">
        <v>342</v>
      </c>
      <c r="G2809" s="11">
        <v>3198</v>
      </c>
      <c r="H2809" s="11" t="s">
        <v>11</v>
      </c>
    </row>
    <row r="2810" spans="1:8">
      <c r="A2810" s="11" t="s">
        <v>4749</v>
      </c>
      <c r="B2810" s="11" t="s">
        <v>4750</v>
      </c>
      <c r="C2810" s="11">
        <v>656</v>
      </c>
      <c r="D2810" s="11" t="s">
        <v>70</v>
      </c>
      <c r="E2810" s="11">
        <v>383</v>
      </c>
      <c r="F2810" s="11">
        <v>649</v>
      </c>
      <c r="G2810" s="11">
        <v>4980</v>
      </c>
      <c r="H2810" s="11" t="s">
        <v>71</v>
      </c>
    </row>
    <row r="2811" spans="1:8">
      <c r="A2811" s="11" t="s">
        <v>4751</v>
      </c>
      <c r="B2811" s="11" t="s">
        <v>4752</v>
      </c>
      <c r="C2811" s="11">
        <v>656</v>
      </c>
      <c r="D2811" s="11" t="s">
        <v>10</v>
      </c>
      <c r="E2811" s="11">
        <v>29</v>
      </c>
      <c r="F2811" s="11">
        <v>342</v>
      </c>
      <c r="G2811" s="11">
        <v>3198</v>
      </c>
      <c r="H2811" s="11" t="s">
        <v>11</v>
      </c>
    </row>
    <row r="2812" spans="1:8">
      <c r="A2812" s="11" t="s">
        <v>4751</v>
      </c>
      <c r="B2812" s="11" t="s">
        <v>4752</v>
      </c>
      <c r="C2812" s="11">
        <v>656</v>
      </c>
      <c r="D2812" s="11" t="s">
        <v>70</v>
      </c>
      <c r="E2812" s="11">
        <v>383</v>
      </c>
      <c r="F2812" s="11">
        <v>649</v>
      </c>
      <c r="G2812" s="11">
        <v>4980</v>
      </c>
      <c r="H2812" s="11" t="s">
        <v>71</v>
      </c>
    </row>
    <row r="2813" spans="1:8">
      <c r="A2813" s="11" t="s">
        <v>4753</v>
      </c>
      <c r="B2813" s="11" t="s">
        <v>4754</v>
      </c>
      <c r="C2813" s="11">
        <v>408</v>
      </c>
      <c r="D2813" s="11" t="s">
        <v>844</v>
      </c>
      <c r="E2813" s="11">
        <v>1</v>
      </c>
      <c r="F2813" s="11">
        <v>117</v>
      </c>
      <c r="G2813" s="11">
        <v>218</v>
      </c>
      <c r="H2813" s="11" t="s">
        <v>845</v>
      </c>
    </row>
    <row r="2814" spans="1:8">
      <c r="A2814" s="11" t="s">
        <v>4753</v>
      </c>
      <c r="B2814" s="11" t="s">
        <v>4754</v>
      </c>
      <c r="C2814" s="11">
        <v>408</v>
      </c>
      <c r="D2814" s="11" t="s">
        <v>10</v>
      </c>
      <c r="E2814" s="11">
        <v>145</v>
      </c>
      <c r="F2814" s="11">
        <v>396</v>
      </c>
      <c r="G2814" s="11">
        <v>3198</v>
      </c>
      <c r="H2814" s="11" t="s">
        <v>11</v>
      </c>
    </row>
    <row r="2815" spans="1:8">
      <c r="A2815" s="11" t="s">
        <v>4755</v>
      </c>
      <c r="B2815" s="11" t="s">
        <v>4756</v>
      </c>
      <c r="C2815" s="11">
        <v>408</v>
      </c>
      <c r="D2815" s="11" t="s">
        <v>844</v>
      </c>
      <c r="E2815" s="11">
        <v>1</v>
      </c>
      <c r="F2815" s="11">
        <v>117</v>
      </c>
      <c r="G2815" s="11">
        <v>218</v>
      </c>
      <c r="H2815" s="11" t="s">
        <v>845</v>
      </c>
    </row>
    <row r="2816" spans="1:8">
      <c r="A2816" s="11" t="s">
        <v>4755</v>
      </c>
      <c r="B2816" s="11" t="s">
        <v>4756</v>
      </c>
      <c r="C2816" s="11">
        <v>408</v>
      </c>
      <c r="D2816" s="11" t="s">
        <v>10</v>
      </c>
      <c r="E2816" s="11">
        <v>145</v>
      </c>
      <c r="F2816" s="11">
        <v>396</v>
      </c>
      <c r="G2816" s="11">
        <v>3198</v>
      </c>
      <c r="H2816" s="11" t="s">
        <v>11</v>
      </c>
    </row>
    <row r="2817" spans="1:8">
      <c r="A2817" s="11" t="s">
        <v>4757</v>
      </c>
      <c r="B2817" s="11" t="s">
        <v>4758</v>
      </c>
      <c r="C2817" s="11">
        <v>656</v>
      </c>
      <c r="D2817" s="11" t="s">
        <v>10</v>
      </c>
      <c r="E2817" s="11">
        <v>29</v>
      </c>
      <c r="F2817" s="11">
        <v>342</v>
      </c>
      <c r="G2817" s="11">
        <v>3198</v>
      </c>
      <c r="H2817" s="11" t="s">
        <v>11</v>
      </c>
    </row>
    <row r="2818" spans="1:8">
      <c r="A2818" s="11" t="s">
        <v>4757</v>
      </c>
      <c r="B2818" s="11" t="s">
        <v>4758</v>
      </c>
      <c r="C2818" s="11">
        <v>656</v>
      </c>
      <c r="D2818" s="11" t="s">
        <v>70</v>
      </c>
      <c r="E2818" s="11">
        <v>383</v>
      </c>
      <c r="F2818" s="11">
        <v>649</v>
      </c>
      <c r="G2818" s="11">
        <v>4980</v>
      </c>
      <c r="H2818" s="11" t="s">
        <v>71</v>
      </c>
    </row>
    <row r="2819" spans="1:8">
      <c r="A2819" s="11" t="s">
        <v>4759</v>
      </c>
      <c r="B2819" s="11" t="s">
        <v>4760</v>
      </c>
      <c r="C2819" s="11">
        <v>656</v>
      </c>
      <c r="D2819" s="11" t="s">
        <v>10</v>
      </c>
      <c r="E2819" s="11">
        <v>29</v>
      </c>
      <c r="F2819" s="11">
        <v>342</v>
      </c>
      <c r="G2819" s="11">
        <v>3198</v>
      </c>
      <c r="H2819" s="11" t="s">
        <v>11</v>
      </c>
    </row>
    <row r="2820" spans="1:8">
      <c r="A2820" s="11" t="s">
        <v>4759</v>
      </c>
      <c r="B2820" s="11" t="s">
        <v>4760</v>
      </c>
      <c r="C2820" s="11">
        <v>656</v>
      </c>
      <c r="D2820" s="11" t="s">
        <v>70</v>
      </c>
      <c r="E2820" s="11">
        <v>383</v>
      </c>
      <c r="F2820" s="11">
        <v>649</v>
      </c>
      <c r="G2820" s="11">
        <v>4980</v>
      </c>
      <c r="H2820" s="11" t="s">
        <v>71</v>
      </c>
    </row>
    <row r="2821" spans="1:8">
      <c r="A2821" s="11" t="s">
        <v>4761</v>
      </c>
      <c r="B2821" s="11" t="s">
        <v>4762</v>
      </c>
      <c r="C2821" s="11">
        <v>408</v>
      </c>
      <c r="D2821" s="11" t="s">
        <v>844</v>
      </c>
      <c r="E2821" s="11">
        <v>1</v>
      </c>
      <c r="F2821" s="11">
        <v>117</v>
      </c>
      <c r="G2821" s="11">
        <v>218</v>
      </c>
      <c r="H2821" s="11" t="s">
        <v>845</v>
      </c>
    </row>
    <row r="2822" spans="1:8">
      <c r="A2822" s="11" t="s">
        <v>4761</v>
      </c>
      <c r="B2822" s="11" t="s">
        <v>4762</v>
      </c>
      <c r="C2822" s="11">
        <v>408</v>
      </c>
      <c r="D2822" s="11" t="s">
        <v>10</v>
      </c>
      <c r="E2822" s="11">
        <v>145</v>
      </c>
      <c r="F2822" s="11">
        <v>396</v>
      </c>
      <c r="G2822" s="11">
        <v>3198</v>
      </c>
      <c r="H2822" s="11" t="s">
        <v>11</v>
      </c>
    </row>
    <row r="2823" spans="1:8">
      <c r="A2823" s="11" t="s">
        <v>4763</v>
      </c>
      <c r="B2823" s="11" t="s">
        <v>4764</v>
      </c>
      <c r="C2823" s="11">
        <v>656</v>
      </c>
      <c r="D2823" s="11" t="s">
        <v>10</v>
      </c>
      <c r="E2823" s="11">
        <v>29</v>
      </c>
      <c r="F2823" s="11">
        <v>342</v>
      </c>
      <c r="G2823" s="11">
        <v>3198</v>
      </c>
      <c r="H2823" s="11" t="s">
        <v>11</v>
      </c>
    </row>
    <row r="2824" spans="1:8">
      <c r="A2824" s="11" t="s">
        <v>4763</v>
      </c>
      <c r="B2824" s="11" t="s">
        <v>4764</v>
      </c>
      <c r="C2824" s="11">
        <v>656</v>
      </c>
      <c r="D2824" s="11" t="s">
        <v>70</v>
      </c>
      <c r="E2824" s="11">
        <v>383</v>
      </c>
      <c r="F2824" s="11">
        <v>649</v>
      </c>
      <c r="G2824" s="11">
        <v>4980</v>
      </c>
      <c r="H2824" s="11" t="s">
        <v>71</v>
      </c>
    </row>
    <row r="2825" spans="1:8">
      <c r="A2825" s="11" t="s">
        <v>4765</v>
      </c>
      <c r="B2825" s="11" t="s">
        <v>4766</v>
      </c>
      <c r="C2825" s="11">
        <v>408</v>
      </c>
      <c r="D2825" s="11" t="s">
        <v>844</v>
      </c>
      <c r="E2825" s="11">
        <v>1</v>
      </c>
      <c r="F2825" s="11">
        <v>117</v>
      </c>
      <c r="G2825" s="11">
        <v>218</v>
      </c>
      <c r="H2825" s="11" t="s">
        <v>845</v>
      </c>
    </row>
    <row r="2826" spans="1:8">
      <c r="A2826" s="11" t="s">
        <v>4765</v>
      </c>
      <c r="B2826" s="11" t="s">
        <v>4766</v>
      </c>
      <c r="C2826" s="11">
        <v>408</v>
      </c>
      <c r="D2826" s="11" t="s">
        <v>10</v>
      </c>
      <c r="E2826" s="11">
        <v>145</v>
      </c>
      <c r="F2826" s="11">
        <v>396</v>
      </c>
      <c r="G2826" s="11">
        <v>3198</v>
      </c>
      <c r="H2826" s="11" t="s">
        <v>11</v>
      </c>
    </row>
    <row r="2827" spans="1:8">
      <c r="A2827" s="11" t="s">
        <v>4767</v>
      </c>
      <c r="B2827" s="11" t="s">
        <v>4768</v>
      </c>
      <c r="C2827" s="11">
        <v>408</v>
      </c>
      <c r="D2827" s="11" t="s">
        <v>844</v>
      </c>
      <c r="E2827" s="11">
        <v>1</v>
      </c>
      <c r="F2827" s="11">
        <v>117</v>
      </c>
      <c r="G2827" s="11">
        <v>218</v>
      </c>
      <c r="H2827" s="11" t="s">
        <v>845</v>
      </c>
    </row>
    <row r="2828" spans="1:8">
      <c r="A2828" s="11" t="s">
        <v>4767</v>
      </c>
      <c r="B2828" s="11" t="s">
        <v>4768</v>
      </c>
      <c r="C2828" s="11">
        <v>408</v>
      </c>
      <c r="D2828" s="11" t="s">
        <v>10</v>
      </c>
      <c r="E2828" s="11">
        <v>145</v>
      </c>
      <c r="F2828" s="11">
        <v>396</v>
      </c>
      <c r="G2828" s="11">
        <v>3198</v>
      </c>
      <c r="H2828" s="11" t="s">
        <v>11</v>
      </c>
    </row>
    <row r="2829" spans="1:8">
      <c r="A2829" s="11" t="s">
        <v>4769</v>
      </c>
      <c r="B2829" s="11" t="s">
        <v>4770</v>
      </c>
      <c r="C2829" s="11">
        <v>656</v>
      </c>
      <c r="D2829" s="11" t="s">
        <v>10</v>
      </c>
      <c r="E2829" s="11">
        <v>29</v>
      </c>
      <c r="F2829" s="11">
        <v>342</v>
      </c>
      <c r="G2829" s="11">
        <v>3198</v>
      </c>
      <c r="H2829" s="11" t="s">
        <v>11</v>
      </c>
    </row>
    <row r="2830" spans="1:8">
      <c r="A2830" s="11" t="s">
        <v>4769</v>
      </c>
      <c r="B2830" s="11" t="s">
        <v>4770</v>
      </c>
      <c r="C2830" s="11">
        <v>656</v>
      </c>
      <c r="D2830" s="11" t="s">
        <v>70</v>
      </c>
      <c r="E2830" s="11">
        <v>383</v>
      </c>
      <c r="F2830" s="11">
        <v>649</v>
      </c>
      <c r="G2830" s="11">
        <v>4980</v>
      </c>
      <c r="H2830" s="11" t="s">
        <v>71</v>
      </c>
    </row>
    <row r="2831" spans="1:8">
      <c r="A2831" s="11" t="s">
        <v>4771</v>
      </c>
      <c r="B2831" s="11" t="s">
        <v>4772</v>
      </c>
      <c r="C2831" s="11">
        <v>656</v>
      </c>
      <c r="D2831" s="11" t="s">
        <v>10</v>
      </c>
      <c r="E2831" s="11">
        <v>29</v>
      </c>
      <c r="F2831" s="11">
        <v>342</v>
      </c>
      <c r="G2831" s="11">
        <v>3198</v>
      </c>
      <c r="H2831" s="11" t="s">
        <v>11</v>
      </c>
    </row>
    <row r="2832" spans="1:8">
      <c r="A2832" s="11" t="s">
        <v>4771</v>
      </c>
      <c r="B2832" s="11" t="s">
        <v>4772</v>
      </c>
      <c r="C2832" s="11">
        <v>656</v>
      </c>
      <c r="D2832" s="11" t="s">
        <v>70</v>
      </c>
      <c r="E2832" s="11">
        <v>383</v>
      </c>
      <c r="F2832" s="11">
        <v>649</v>
      </c>
      <c r="G2832" s="11">
        <v>4980</v>
      </c>
      <c r="H2832" s="11" t="s">
        <v>71</v>
      </c>
    </row>
    <row r="2833" spans="1:8">
      <c r="A2833" s="11" t="s">
        <v>4773</v>
      </c>
      <c r="B2833" s="11" t="s">
        <v>4774</v>
      </c>
      <c r="C2833" s="11">
        <v>408</v>
      </c>
      <c r="D2833" s="11" t="s">
        <v>844</v>
      </c>
      <c r="E2833" s="11">
        <v>1</v>
      </c>
      <c r="F2833" s="11">
        <v>117</v>
      </c>
      <c r="G2833" s="11">
        <v>218</v>
      </c>
      <c r="H2833" s="11" t="s">
        <v>845</v>
      </c>
    </row>
    <row r="2834" spans="1:8">
      <c r="A2834" s="11" t="s">
        <v>4773</v>
      </c>
      <c r="B2834" s="11" t="s">
        <v>4774</v>
      </c>
      <c r="C2834" s="11">
        <v>408</v>
      </c>
      <c r="D2834" s="11" t="s">
        <v>10</v>
      </c>
      <c r="E2834" s="11">
        <v>145</v>
      </c>
      <c r="F2834" s="11">
        <v>396</v>
      </c>
      <c r="G2834" s="11">
        <v>3198</v>
      </c>
      <c r="H2834" s="11" t="s">
        <v>11</v>
      </c>
    </row>
    <row r="2835" spans="1:8">
      <c r="A2835" s="11" t="s">
        <v>4775</v>
      </c>
      <c r="B2835" s="11" t="s">
        <v>4776</v>
      </c>
      <c r="C2835" s="11">
        <v>408</v>
      </c>
      <c r="D2835" s="11" t="s">
        <v>844</v>
      </c>
      <c r="E2835" s="11">
        <v>1</v>
      </c>
      <c r="F2835" s="11">
        <v>117</v>
      </c>
      <c r="G2835" s="11">
        <v>218</v>
      </c>
      <c r="H2835" s="11" t="s">
        <v>845</v>
      </c>
    </row>
    <row r="2836" spans="1:8">
      <c r="A2836" s="11" t="s">
        <v>4775</v>
      </c>
      <c r="B2836" s="11" t="s">
        <v>4776</v>
      </c>
      <c r="C2836" s="11">
        <v>408</v>
      </c>
      <c r="D2836" s="11" t="s">
        <v>10</v>
      </c>
      <c r="E2836" s="11">
        <v>145</v>
      </c>
      <c r="F2836" s="11">
        <v>396</v>
      </c>
      <c r="G2836" s="11">
        <v>3198</v>
      </c>
      <c r="H2836" s="11" t="s">
        <v>11</v>
      </c>
    </row>
    <row r="2837" spans="1:8">
      <c r="A2837" s="11" t="s">
        <v>4777</v>
      </c>
      <c r="B2837" s="11" t="s">
        <v>4778</v>
      </c>
      <c r="C2837" s="11">
        <v>656</v>
      </c>
      <c r="D2837" s="11" t="s">
        <v>10</v>
      </c>
      <c r="E2837" s="11">
        <v>29</v>
      </c>
      <c r="F2837" s="11">
        <v>342</v>
      </c>
      <c r="G2837" s="11">
        <v>3198</v>
      </c>
      <c r="H2837" s="11" t="s">
        <v>11</v>
      </c>
    </row>
    <row r="2838" spans="1:8">
      <c r="A2838" s="11" t="s">
        <v>4777</v>
      </c>
      <c r="B2838" s="11" t="s">
        <v>4778</v>
      </c>
      <c r="C2838" s="11">
        <v>656</v>
      </c>
      <c r="D2838" s="11" t="s">
        <v>70</v>
      </c>
      <c r="E2838" s="11">
        <v>383</v>
      </c>
      <c r="F2838" s="11">
        <v>649</v>
      </c>
      <c r="G2838" s="11">
        <v>4980</v>
      </c>
      <c r="H2838" s="11" t="s">
        <v>71</v>
      </c>
    </row>
    <row r="2839" spans="1:8">
      <c r="A2839" s="11" t="s">
        <v>4779</v>
      </c>
      <c r="B2839" s="11" t="s">
        <v>4780</v>
      </c>
      <c r="C2839" s="11">
        <v>408</v>
      </c>
      <c r="D2839" s="11" t="s">
        <v>844</v>
      </c>
      <c r="E2839" s="11">
        <v>1</v>
      </c>
      <c r="F2839" s="11">
        <v>117</v>
      </c>
      <c r="G2839" s="11">
        <v>218</v>
      </c>
      <c r="H2839" s="11" t="s">
        <v>845</v>
      </c>
    </row>
    <row r="2840" spans="1:8">
      <c r="A2840" s="11" t="s">
        <v>4779</v>
      </c>
      <c r="B2840" s="11" t="s">
        <v>4780</v>
      </c>
      <c r="C2840" s="11">
        <v>408</v>
      </c>
      <c r="D2840" s="11" t="s">
        <v>10</v>
      </c>
      <c r="E2840" s="11">
        <v>145</v>
      </c>
      <c r="F2840" s="11">
        <v>396</v>
      </c>
      <c r="G2840" s="11">
        <v>3198</v>
      </c>
      <c r="H2840" s="11" t="s">
        <v>11</v>
      </c>
    </row>
    <row r="2841" spans="1:8">
      <c r="A2841" s="11" t="s">
        <v>4781</v>
      </c>
      <c r="B2841" s="11" t="s">
        <v>4782</v>
      </c>
      <c r="C2841" s="11">
        <v>656</v>
      </c>
      <c r="D2841" s="11" t="s">
        <v>10</v>
      </c>
      <c r="E2841" s="11">
        <v>29</v>
      </c>
      <c r="F2841" s="11">
        <v>342</v>
      </c>
      <c r="G2841" s="11">
        <v>3198</v>
      </c>
      <c r="H2841" s="11" t="s">
        <v>11</v>
      </c>
    </row>
    <row r="2842" spans="1:8">
      <c r="A2842" s="11" t="s">
        <v>4781</v>
      </c>
      <c r="B2842" s="11" t="s">
        <v>4782</v>
      </c>
      <c r="C2842" s="11">
        <v>656</v>
      </c>
      <c r="D2842" s="11" t="s">
        <v>70</v>
      </c>
      <c r="E2842" s="11">
        <v>383</v>
      </c>
      <c r="F2842" s="11">
        <v>649</v>
      </c>
      <c r="G2842" s="11">
        <v>4980</v>
      </c>
      <c r="H2842" s="11" t="s">
        <v>71</v>
      </c>
    </row>
    <row r="2843" spans="1:8">
      <c r="A2843" s="11" t="s">
        <v>4783</v>
      </c>
      <c r="B2843" s="11" t="s">
        <v>4784</v>
      </c>
      <c r="C2843" s="11">
        <v>656</v>
      </c>
      <c r="D2843" s="11" t="s">
        <v>10</v>
      </c>
      <c r="E2843" s="11">
        <v>29</v>
      </c>
      <c r="F2843" s="11">
        <v>342</v>
      </c>
      <c r="G2843" s="11">
        <v>3198</v>
      </c>
      <c r="H2843" s="11" t="s">
        <v>11</v>
      </c>
    </row>
    <row r="2844" spans="1:8">
      <c r="A2844" s="11" t="s">
        <v>4783</v>
      </c>
      <c r="B2844" s="11" t="s">
        <v>4784</v>
      </c>
      <c r="C2844" s="11">
        <v>656</v>
      </c>
      <c r="D2844" s="11" t="s">
        <v>70</v>
      </c>
      <c r="E2844" s="11">
        <v>383</v>
      </c>
      <c r="F2844" s="11">
        <v>649</v>
      </c>
      <c r="G2844" s="11">
        <v>4980</v>
      </c>
      <c r="H2844" s="11" t="s">
        <v>71</v>
      </c>
    </row>
    <row r="2845" spans="1:8">
      <c r="A2845" s="11" t="s">
        <v>4785</v>
      </c>
      <c r="B2845" s="11" t="s">
        <v>4786</v>
      </c>
      <c r="C2845" s="11">
        <v>408</v>
      </c>
      <c r="D2845" s="11" t="s">
        <v>844</v>
      </c>
      <c r="E2845" s="11">
        <v>1</v>
      </c>
      <c r="F2845" s="11">
        <v>117</v>
      </c>
      <c r="G2845" s="11">
        <v>218</v>
      </c>
      <c r="H2845" s="11" t="s">
        <v>845</v>
      </c>
    </row>
    <row r="2846" spans="1:8">
      <c r="A2846" s="11" t="s">
        <v>4785</v>
      </c>
      <c r="B2846" s="11" t="s">
        <v>4786</v>
      </c>
      <c r="C2846" s="11">
        <v>408</v>
      </c>
      <c r="D2846" s="11" t="s">
        <v>10</v>
      </c>
      <c r="E2846" s="11">
        <v>145</v>
      </c>
      <c r="F2846" s="11">
        <v>396</v>
      </c>
      <c r="G2846" s="11">
        <v>3198</v>
      </c>
      <c r="H2846" s="11" t="s">
        <v>11</v>
      </c>
    </row>
    <row r="2847" spans="1:8">
      <c r="A2847" s="11" t="s">
        <v>4787</v>
      </c>
      <c r="B2847" s="11" t="s">
        <v>4788</v>
      </c>
      <c r="C2847" s="11">
        <v>656</v>
      </c>
      <c r="D2847" s="11" t="s">
        <v>10</v>
      </c>
      <c r="E2847" s="11">
        <v>29</v>
      </c>
      <c r="F2847" s="11">
        <v>342</v>
      </c>
      <c r="G2847" s="11">
        <v>3198</v>
      </c>
      <c r="H2847" s="11" t="s">
        <v>11</v>
      </c>
    </row>
    <row r="2848" spans="1:8">
      <c r="A2848" s="11" t="s">
        <v>4787</v>
      </c>
      <c r="B2848" s="11" t="s">
        <v>4788</v>
      </c>
      <c r="C2848" s="11">
        <v>656</v>
      </c>
      <c r="D2848" s="11" t="s">
        <v>70</v>
      </c>
      <c r="E2848" s="11">
        <v>383</v>
      </c>
      <c r="F2848" s="11">
        <v>649</v>
      </c>
      <c r="G2848" s="11">
        <v>4980</v>
      </c>
      <c r="H2848" s="11" t="s">
        <v>71</v>
      </c>
    </row>
    <row r="2849" spans="1:8">
      <c r="A2849" s="11" t="s">
        <v>4789</v>
      </c>
      <c r="B2849" s="11" t="s">
        <v>4790</v>
      </c>
      <c r="C2849" s="11">
        <v>408</v>
      </c>
      <c r="D2849" s="11" t="s">
        <v>844</v>
      </c>
      <c r="E2849" s="11">
        <v>1</v>
      </c>
      <c r="F2849" s="11">
        <v>117</v>
      </c>
      <c r="G2849" s="11">
        <v>218</v>
      </c>
      <c r="H2849" s="11" t="s">
        <v>845</v>
      </c>
    </row>
    <row r="2850" spans="1:8">
      <c r="A2850" s="11" t="s">
        <v>4789</v>
      </c>
      <c r="B2850" s="11" t="s">
        <v>4790</v>
      </c>
      <c r="C2850" s="11">
        <v>408</v>
      </c>
      <c r="D2850" s="11" t="s">
        <v>10</v>
      </c>
      <c r="E2850" s="11">
        <v>145</v>
      </c>
      <c r="F2850" s="11">
        <v>396</v>
      </c>
      <c r="G2850" s="11">
        <v>3198</v>
      </c>
      <c r="H2850" s="11" t="s">
        <v>11</v>
      </c>
    </row>
    <row r="2851" spans="1:8">
      <c r="A2851" s="11" t="s">
        <v>4791</v>
      </c>
      <c r="B2851" s="11" t="s">
        <v>4792</v>
      </c>
      <c r="C2851" s="11">
        <v>408</v>
      </c>
      <c r="D2851" s="11" t="s">
        <v>844</v>
      </c>
      <c r="E2851" s="11">
        <v>1</v>
      </c>
      <c r="F2851" s="11">
        <v>117</v>
      </c>
      <c r="G2851" s="11">
        <v>218</v>
      </c>
      <c r="H2851" s="11" t="s">
        <v>845</v>
      </c>
    </row>
    <row r="2852" spans="1:8">
      <c r="A2852" s="11" t="s">
        <v>4791</v>
      </c>
      <c r="B2852" s="11" t="s">
        <v>4792</v>
      </c>
      <c r="C2852" s="11">
        <v>408</v>
      </c>
      <c r="D2852" s="11" t="s">
        <v>10</v>
      </c>
      <c r="E2852" s="11">
        <v>145</v>
      </c>
      <c r="F2852" s="11">
        <v>396</v>
      </c>
      <c r="G2852" s="11">
        <v>3198</v>
      </c>
      <c r="H2852" s="11" t="s">
        <v>11</v>
      </c>
    </row>
    <row r="2853" spans="1:8">
      <c r="A2853" s="11" t="s">
        <v>4793</v>
      </c>
      <c r="B2853" s="11" t="s">
        <v>4794</v>
      </c>
      <c r="C2853" s="11">
        <v>656</v>
      </c>
      <c r="D2853" s="11" t="s">
        <v>10</v>
      </c>
      <c r="E2853" s="11">
        <v>29</v>
      </c>
      <c r="F2853" s="11">
        <v>342</v>
      </c>
      <c r="G2853" s="11">
        <v>3198</v>
      </c>
      <c r="H2853" s="11" t="s">
        <v>11</v>
      </c>
    </row>
    <row r="2854" spans="1:8">
      <c r="A2854" s="11" t="s">
        <v>4793</v>
      </c>
      <c r="B2854" s="11" t="s">
        <v>4794</v>
      </c>
      <c r="C2854" s="11">
        <v>656</v>
      </c>
      <c r="D2854" s="11" t="s">
        <v>70</v>
      </c>
      <c r="E2854" s="11">
        <v>383</v>
      </c>
      <c r="F2854" s="11">
        <v>649</v>
      </c>
      <c r="G2854" s="11">
        <v>4980</v>
      </c>
      <c r="H2854" s="11" t="s">
        <v>71</v>
      </c>
    </row>
    <row r="2855" spans="1:8">
      <c r="A2855" s="11" t="s">
        <v>4795</v>
      </c>
      <c r="B2855" s="11" t="s">
        <v>4796</v>
      </c>
      <c r="C2855" s="11">
        <v>408</v>
      </c>
      <c r="D2855" s="11" t="s">
        <v>844</v>
      </c>
      <c r="E2855" s="11">
        <v>1</v>
      </c>
      <c r="F2855" s="11">
        <v>117</v>
      </c>
      <c r="G2855" s="11">
        <v>218</v>
      </c>
      <c r="H2855" s="11" t="s">
        <v>845</v>
      </c>
    </row>
    <row r="2856" spans="1:8">
      <c r="A2856" s="11" t="s">
        <v>4795</v>
      </c>
      <c r="B2856" s="11" t="s">
        <v>4796</v>
      </c>
      <c r="C2856" s="11">
        <v>408</v>
      </c>
      <c r="D2856" s="11" t="s">
        <v>10</v>
      </c>
      <c r="E2856" s="11">
        <v>145</v>
      </c>
      <c r="F2856" s="11">
        <v>396</v>
      </c>
      <c r="G2856" s="11">
        <v>3198</v>
      </c>
      <c r="H2856" s="11" t="s">
        <v>11</v>
      </c>
    </row>
    <row r="2857" spans="1:8">
      <c r="A2857" s="11" t="s">
        <v>4797</v>
      </c>
      <c r="B2857" s="11" t="s">
        <v>4798</v>
      </c>
      <c r="C2857" s="11">
        <v>656</v>
      </c>
      <c r="D2857" s="11" t="s">
        <v>10</v>
      </c>
      <c r="E2857" s="11">
        <v>29</v>
      </c>
      <c r="F2857" s="11">
        <v>342</v>
      </c>
      <c r="G2857" s="11">
        <v>3198</v>
      </c>
      <c r="H2857" s="11" t="s">
        <v>11</v>
      </c>
    </row>
    <row r="2858" spans="1:8">
      <c r="A2858" s="11" t="s">
        <v>4797</v>
      </c>
      <c r="B2858" s="11" t="s">
        <v>4798</v>
      </c>
      <c r="C2858" s="11">
        <v>656</v>
      </c>
      <c r="D2858" s="11" t="s">
        <v>70</v>
      </c>
      <c r="E2858" s="11">
        <v>383</v>
      </c>
      <c r="F2858" s="11">
        <v>649</v>
      </c>
      <c r="G2858" s="11">
        <v>4980</v>
      </c>
      <c r="H2858" s="11" t="s">
        <v>71</v>
      </c>
    </row>
    <row r="2859" spans="1:8">
      <c r="A2859" s="11" t="s">
        <v>4799</v>
      </c>
      <c r="B2859" s="11" t="s">
        <v>4800</v>
      </c>
      <c r="C2859" s="11">
        <v>656</v>
      </c>
      <c r="D2859" s="11" t="s">
        <v>10</v>
      </c>
      <c r="E2859" s="11">
        <v>29</v>
      </c>
      <c r="F2859" s="11">
        <v>342</v>
      </c>
      <c r="G2859" s="11">
        <v>3198</v>
      </c>
      <c r="H2859" s="11" t="s">
        <v>11</v>
      </c>
    </row>
    <row r="2860" spans="1:8">
      <c r="A2860" s="11" t="s">
        <v>4799</v>
      </c>
      <c r="B2860" s="11" t="s">
        <v>4800</v>
      </c>
      <c r="C2860" s="11">
        <v>656</v>
      </c>
      <c r="D2860" s="11" t="s">
        <v>70</v>
      </c>
      <c r="E2860" s="11">
        <v>383</v>
      </c>
      <c r="F2860" s="11">
        <v>649</v>
      </c>
      <c r="G2860" s="11">
        <v>4980</v>
      </c>
      <c r="H2860" s="11" t="s">
        <v>71</v>
      </c>
    </row>
    <row r="2861" spans="1:8">
      <c r="A2861" s="11" t="s">
        <v>4801</v>
      </c>
      <c r="B2861" s="11" t="s">
        <v>4802</v>
      </c>
      <c r="C2861" s="11">
        <v>408</v>
      </c>
      <c r="D2861" s="11" t="s">
        <v>844</v>
      </c>
      <c r="E2861" s="11">
        <v>1</v>
      </c>
      <c r="F2861" s="11">
        <v>117</v>
      </c>
      <c r="G2861" s="11">
        <v>218</v>
      </c>
      <c r="H2861" s="11" t="s">
        <v>845</v>
      </c>
    </row>
    <row r="2862" spans="1:8">
      <c r="A2862" s="11" t="s">
        <v>4801</v>
      </c>
      <c r="B2862" s="11" t="s">
        <v>4802</v>
      </c>
      <c r="C2862" s="11">
        <v>408</v>
      </c>
      <c r="D2862" s="11" t="s">
        <v>10</v>
      </c>
      <c r="E2862" s="11">
        <v>145</v>
      </c>
      <c r="F2862" s="11">
        <v>396</v>
      </c>
      <c r="G2862" s="11">
        <v>3198</v>
      </c>
      <c r="H2862" s="11" t="s">
        <v>11</v>
      </c>
    </row>
    <row r="2863" spans="1:8">
      <c r="A2863" s="11" t="s">
        <v>4803</v>
      </c>
      <c r="B2863" s="11" t="s">
        <v>4804</v>
      </c>
      <c r="C2863" s="11">
        <v>408</v>
      </c>
      <c r="D2863" s="11" t="s">
        <v>844</v>
      </c>
      <c r="E2863" s="11">
        <v>1</v>
      </c>
      <c r="F2863" s="11">
        <v>117</v>
      </c>
      <c r="G2863" s="11">
        <v>218</v>
      </c>
      <c r="H2863" s="11" t="s">
        <v>845</v>
      </c>
    </row>
    <row r="2864" spans="1:8">
      <c r="A2864" s="11" t="s">
        <v>4803</v>
      </c>
      <c r="B2864" s="11" t="s">
        <v>4804</v>
      </c>
      <c r="C2864" s="11">
        <v>408</v>
      </c>
      <c r="D2864" s="11" t="s">
        <v>10</v>
      </c>
      <c r="E2864" s="11">
        <v>145</v>
      </c>
      <c r="F2864" s="11">
        <v>396</v>
      </c>
      <c r="G2864" s="11">
        <v>3198</v>
      </c>
      <c r="H2864" s="11" t="s">
        <v>11</v>
      </c>
    </row>
    <row r="2865" spans="1:8">
      <c r="A2865" s="11" t="s">
        <v>4805</v>
      </c>
      <c r="B2865" s="11" t="s">
        <v>4806</v>
      </c>
      <c r="C2865" s="11">
        <v>656</v>
      </c>
      <c r="D2865" s="11" t="s">
        <v>10</v>
      </c>
      <c r="E2865" s="11">
        <v>29</v>
      </c>
      <c r="F2865" s="11">
        <v>342</v>
      </c>
      <c r="G2865" s="11">
        <v>3198</v>
      </c>
      <c r="H2865" s="11" t="s">
        <v>11</v>
      </c>
    </row>
    <row r="2866" spans="1:8">
      <c r="A2866" s="11" t="s">
        <v>4805</v>
      </c>
      <c r="B2866" s="11" t="s">
        <v>4806</v>
      </c>
      <c r="C2866" s="11">
        <v>656</v>
      </c>
      <c r="D2866" s="11" t="s">
        <v>70</v>
      </c>
      <c r="E2866" s="11">
        <v>383</v>
      </c>
      <c r="F2866" s="11">
        <v>649</v>
      </c>
      <c r="G2866" s="11">
        <v>4980</v>
      </c>
      <c r="H2866" s="11" t="s">
        <v>71</v>
      </c>
    </row>
    <row r="2867" spans="1:8">
      <c r="A2867" s="11" t="s">
        <v>4807</v>
      </c>
      <c r="B2867" s="11" t="s">
        <v>4808</v>
      </c>
      <c r="C2867" s="11">
        <v>408</v>
      </c>
      <c r="D2867" s="11" t="s">
        <v>844</v>
      </c>
      <c r="E2867" s="11">
        <v>1</v>
      </c>
      <c r="F2867" s="11">
        <v>117</v>
      </c>
      <c r="G2867" s="11">
        <v>218</v>
      </c>
      <c r="H2867" s="11" t="s">
        <v>845</v>
      </c>
    </row>
    <row r="2868" spans="1:8">
      <c r="A2868" s="11" t="s">
        <v>4807</v>
      </c>
      <c r="B2868" s="11" t="s">
        <v>4808</v>
      </c>
      <c r="C2868" s="11">
        <v>408</v>
      </c>
      <c r="D2868" s="11" t="s">
        <v>10</v>
      </c>
      <c r="E2868" s="11">
        <v>145</v>
      </c>
      <c r="F2868" s="11">
        <v>396</v>
      </c>
      <c r="G2868" s="11">
        <v>3198</v>
      </c>
      <c r="H2868" s="11" t="s">
        <v>11</v>
      </c>
    </row>
    <row r="2869" spans="1:8">
      <c r="A2869" s="11" t="s">
        <v>4809</v>
      </c>
      <c r="B2869" s="11" t="s">
        <v>4810</v>
      </c>
      <c r="C2869" s="11">
        <v>656</v>
      </c>
      <c r="D2869" s="11" t="s">
        <v>10</v>
      </c>
      <c r="E2869" s="11">
        <v>29</v>
      </c>
      <c r="F2869" s="11">
        <v>342</v>
      </c>
      <c r="G2869" s="11">
        <v>3198</v>
      </c>
      <c r="H2869" s="11" t="s">
        <v>11</v>
      </c>
    </row>
    <row r="2870" spans="1:8">
      <c r="A2870" s="11" t="s">
        <v>4809</v>
      </c>
      <c r="B2870" s="11" t="s">
        <v>4810</v>
      </c>
      <c r="C2870" s="11">
        <v>656</v>
      </c>
      <c r="D2870" s="11" t="s">
        <v>70</v>
      </c>
      <c r="E2870" s="11">
        <v>383</v>
      </c>
      <c r="F2870" s="11">
        <v>649</v>
      </c>
      <c r="G2870" s="11">
        <v>4980</v>
      </c>
      <c r="H2870" s="11" t="s">
        <v>71</v>
      </c>
    </row>
    <row r="2871" spans="1:8">
      <c r="A2871" s="11" t="s">
        <v>4811</v>
      </c>
      <c r="B2871" s="11" t="s">
        <v>4812</v>
      </c>
      <c r="C2871" s="11">
        <v>656</v>
      </c>
      <c r="D2871" s="11" t="s">
        <v>10</v>
      </c>
      <c r="E2871" s="11">
        <v>29</v>
      </c>
      <c r="F2871" s="11">
        <v>342</v>
      </c>
      <c r="G2871" s="11">
        <v>3198</v>
      </c>
      <c r="H2871" s="11" t="s">
        <v>11</v>
      </c>
    </row>
    <row r="2872" spans="1:8">
      <c r="A2872" s="11" t="s">
        <v>4811</v>
      </c>
      <c r="B2872" s="11" t="s">
        <v>4812</v>
      </c>
      <c r="C2872" s="11">
        <v>656</v>
      </c>
      <c r="D2872" s="11" t="s">
        <v>70</v>
      </c>
      <c r="E2872" s="11">
        <v>383</v>
      </c>
      <c r="F2872" s="11">
        <v>649</v>
      </c>
      <c r="G2872" s="11">
        <v>4980</v>
      </c>
      <c r="H2872" s="11" t="s">
        <v>71</v>
      </c>
    </row>
    <row r="2873" spans="1:8">
      <c r="A2873" s="11" t="s">
        <v>4813</v>
      </c>
      <c r="B2873" s="11" t="s">
        <v>4814</v>
      </c>
      <c r="C2873" s="11">
        <v>408</v>
      </c>
      <c r="D2873" s="11" t="s">
        <v>844</v>
      </c>
      <c r="E2873" s="11">
        <v>1</v>
      </c>
      <c r="F2873" s="11">
        <v>117</v>
      </c>
      <c r="G2873" s="11">
        <v>218</v>
      </c>
      <c r="H2873" s="11" t="s">
        <v>845</v>
      </c>
    </row>
    <row r="2874" spans="1:8">
      <c r="A2874" s="11" t="s">
        <v>4813</v>
      </c>
      <c r="B2874" s="11" t="s">
        <v>4814</v>
      </c>
      <c r="C2874" s="11">
        <v>408</v>
      </c>
      <c r="D2874" s="11" t="s">
        <v>10</v>
      </c>
      <c r="E2874" s="11">
        <v>145</v>
      </c>
      <c r="F2874" s="11">
        <v>396</v>
      </c>
      <c r="G2874" s="11">
        <v>3198</v>
      </c>
      <c r="H2874" s="11" t="s">
        <v>11</v>
      </c>
    </row>
    <row r="2875" spans="1:8">
      <c r="A2875" s="11" t="s">
        <v>4815</v>
      </c>
      <c r="B2875" s="11" t="s">
        <v>4816</v>
      </c>
      <c r="C2875" s="11">
        <v>408</v>
      </c>
      <c r="D2875" s="11" t="s">
        <v>844</v>
      </c>
      <c r="E2875" s="11">
        <v>1</v>
      </c>
      <c r="F2875" s="11">
        <v>117</v>
      </c>
      <c r="G2875" s="11">
        <v>218</v>
      </c>
      <c r="H2875" s="11" t="s">
        <v>845</v>
      </c>
    </row>
    <row r="2876" spans="1:8">
      <c r="A2876" s="11" t="s">
        <v>4815</v>
      </c>
      <c r="B2876" s="11" t="s">
        <v>4816</v>
      </c>
      <c r="C2876" s="11">
        <v>408</v>
      </c>
      <c r="D2876" s="11" t="s">
        <v>10</v>
      </c>
      <c r="E2876" s="11">
        <v>145</v>
      </c>
      <c r="F2876" s="11">
        <v>396</v>
      </c>
      <c r="G2876" s="11">
        <v>3198</v>
      </c>
      <c r="H2876" s="11" t="s">
        <v>11</v>
      </c>
    </row>
    <row r="2877" spans="1:8">
      <c r="A2877" s="11" t="s">
        <v>4817</v>
      </c>
      <c r="B2877" s="11" t="s">
        <v>4818</v>
      </c>
      <c r="C2877" s="11">
        <v>656</v>
      </c>
      <c r="D2877" s="11" t="s">
        <v>10</v>
      </c>
      <c r="E2877" s="11">
        <v>29</v>
      </c>
      <c r="F2877" s="11">
        <v>342</v>
      </c>
      <c r="G2877" s="11">
        <v>3198</v>
      </c>
      <c r="H2877" s="11" t="s">
        <v>11</v>
      </c>
    </row>
    <row r="2878" spans="1:8">
      <c r="A2878" s="11" t="s">
        <v>4817</v>
      </c>
      <c r="B2878" s="11" t="s">
        <v>4818</v>
      </c>
      <c r="C2878" s="11">
        <v>656</v>
      </c>
      <c r="D2878" s="11" t="s">
        <v>70</v>
      </c>
      <c r="E2878" s="11">
        <v>383</v>
      </c>
      <c r="F2878" s="11">
        <v>649</v>
      </c>
      <c r="G2878" s="11">
        <v>4980</v>
      </c>
      <c r="H2878" s="11" t="s">
        <v>71</v>
      </c>
    </row>
    <row r="2879" spans="1:8">
      <c r="A2879" s="11" t="s">
        <v>4819</v>
      </c>
      <c r="B2879" s="11" t="s">
        <v>4820</v>
      </c>
      <c r="C2879" s="11">
        <v>408</v>
      </c>
      <c r="D2879" s="11" t="s">
        <v>844</v>
      </c>
      <c r="E2879" s="11">
        <v>1</v>
      </c>
      <c r="F2879" s="11">
        <v>117</v>
      </c>
      <c r="G2879" s="11">
        <v>218</v>
      </c>
      <c r="H2879" s="11" t="s">
        <v>845</v>
      </c>
    </row>
    <row r="2880" spans="1:8">
      <c r="A2880" s="11" t="s">
        <v>4819</v>
      </c>
      <c r="B2880" s="11" t="s">
        <v>4820</v>
      </c>
      <c r="C2880" s="11">
        <v>408</v>
      </c>
      <c r="D2880" s="11" t="s">
        <v>10</v>
      </c>
      <c r="E2880" s="11">
        <v>145</v>
      </c>
      <c r="F2880" s="11">
        <v>396</v>
      </c>
      <c r="G2880" s="11">
        <v>3198</v>
      </c>
      <c r="H2880" s="11" t="s">
        <v>11</v>
      </c>
    </row>
    <row r="2881" spans="1:8">
      <c r="A2881" s="11" t="s">
        <v>4821</v>
      </c>
      <c r="B2881" s="11" t="s">
        <v>4822</v>
      </c>
      <c r="C2881" s="11">
        <v>656</v>
      </c>
      <c r="D2881" s="11" t="s">
        <v>10</v>
      </c>
      <c r="E2881" s="11">
        <v>29</v>
      </c>
      <c r="F2881" s="11">
        <v>342</v>
      </c>
      <c r="G2881" s="11">
        <v>3198</v>
      </c>
      <c r="H2881" s="11" t="s">
        <v>11</v>
      </c>
    </row>
    <row r="2882" spans="1:8">
      <c r="A2882" s="11" t="s">
        <v>4821</v>
      </c>
      <c r="B2882" s="11" t="s">
        <v>4822</v>
      </c>
      <c r="C2882" s="11">
        <v>656</v>
      </c>
      <c r="D2882" s="11" t="s">
        <v>70</v>
      </c>
      <c r="E2882" s="11">
        <v>383</v>
      </c>
      <c r="F2882" s="11">
        <v>649</v>
      </c>
      <c r="G2882" s="11">
        <v>4980</v>
      </c>
      <c r="H2882" s="11" t="s">
        <v>71</v>
      </c>
    </row>
    <row r="2883" spans="1:8">
      <c r="A2883" s="11" t="s">
        <v>4823</v>
      </c>
      <c r="B2883" s="11" t="s">
        <v>4824</v>
      </c>
      <c r="C2883" s="11">
        <v>408</v>
      </c>
      <c r="D2883" s="11" t="s">
        <v>844</v>
      </c>
      <c r="E2883" s="11">
        <v>1</v>
      </c>
      <c r="F2883" s="11">
        <v>117</v>
      </c>
      <c r="G2883" s="11">
        <v>218</v>
      </c>
      <c r="H2883" s="11" t="s">
        <v>845</v>
      </c>
    </row>
    <row r="2884" spans="1:8">
      <c r="A2884" s="11" t="s">
        <v>4823</v>
      </c>
      <c r="B2884" s="11" t="s">
        <v>4824</v>
      </c>
      <c r="C2884" s="11">
        <v>408</v>
      </c>
      <c r="D2884" s="11" t="s">
        <v>10</v>
      </c>
      <c r="E2884" s="11">
        <v>145</v>
      </c>
      <c r="F2884" s="11">
        <v>396</v>
      </c>
      <c r="G2884" s="11">
        <v>3198</v>
      </c>
      <c r="H2884" s="11" t="s">
        <v>11</v>
      </c>
    </row>
    <row r="2885" spans="1:8">
      <c r="A2885" s="11" t="s">
        <v>4825</v>
      </c>
      <c r="B2885" s="11" t="s">
        <v>4826</v>
      </c>
      <c r="C2885" s="11">
        <v>656</v>
      </c>
      <c r="D2885" s="11" t="s">
        <v>10</v>
      </c>
      <c r="E2885" s="11">
        <v>29</v>
      </c>
      <c r="F2885" s="11">
        <v>342</v>
      </c>
      <c r="G2885" s="11">
        <v>3198</v>
      </c>
      <c r="H2885" s="11" t="s">
        <v>11</v>
      </c>
    </row>
    <row r="2886" spans="1:8">
      <c r="A2886" s="11" t="s">
        <v>4825</v>
      </c>
      <c r="B2886" s="11" t="s">
        <v>4826</v>
      </c>
      <c r="C2886" s="11">
        <v>656</v>
      </c>
      <c r="D2886" s="11" t="s">
        <v>70</v>
      </c>
      <c r="E2886" s="11">
        <v>383</v>
      </c>
      <c r="F2886" s="11">
        <v>649</v>
      </c>
      <c r="G2886" s="11">
        <v>4980</v>
      </c>
      <c r="H2886" s="11" t="s">
        <v>71</v>
      </c>
    </row>
    <row r="2887" spans="1:8">
      <c r="A2887" s="11" t="s">
        <v>4827</v>
      </c>
      <c r="B2887" s="11" t="s">
        <v>4828</v>
      </c>
      <c r="C2887" s="11">
        <v>656</v>
      </c>
      <c r="D2887" s="11" t="s">
        <v>10</v>
      </c>
      <c r="E2887" s="11">
        <v>29</v>
      </c>
      <c r="F2887" s="11">
        <v>342</v>
      </c>
      <c r="G2887" s="11">
        <v>3198</v>
      </c>
      <c r="H2887" s="11" t="s">
        <v>11</v>
      </c>
    </row>
    <row r="2888" spans="1:8">
      <c r="A2888" s="11" t="s">
        <v>4827</v>
      </c>
      <c r="B2888" s="11" t="s">
        <v>4828</v>
      </c>
      <c r="C2888" s="11">
        <v>656</v>
      </c>
      <c r="D2888" s="11" t="s">
        <v>70</v>
      </c>
      <c r="E2888" s="11">
        <v>383</v>
      </c>
      <c r="F2888" s="11">
        <v>649</v>
      </c>
      <c r="G2888" s="11">
        <v>4980</v>
      </c>
      <c r="H2888" s="11" t="s">
        <v>71</v>
      </c>
    </row>
    <row r="2889" spans="1:8">
      <c r="A2889" s="11" t="s">
        <v>4829</v>
      </c>
      <c r="B2889" s="11" t="s">
        <v>4830</v>
      </c>
      <c r="C2889" s="11">
        <v>408</v>
      </c>
      <c r="D2889" s="11" t="s">
        <v>844</v>
      </c>
      <c r="E2889" s="11">
        <v>1</v>
      </c>
      <c r="F2889" s="11">
        <v>117</v>
      </c>
      <c r="G2889" s="11">
        <v>218</v>
      </c>
      <c r="H2889" s="11" t="s">
        <v>845</v>
      </c>
    </row>
    <row r="2890" spans="1:8">
      <c r="A2890" s="11" t="s">
        <v>4829</v>
      </c>
      <c r="B2890" s="11" t="s">
        <v>4830</v>
      </c>
      <c r="C2890" s="11">
        <v>408</v>
      </c>
      <c r="D2890" s="11" t="s">
        <v>10</v>
      </c>
      <c r="E2890" s="11">
        <v>145</v>
      </c>
      <c r="F2890" s="11">
        <v>396</v>
      </c>
      <c r="G2890" s="11">
        <v>3198</v>
      </c>
      <c r="H2890" s="11" t="s">
        <v>11</v>
      </c>
    </row>
    <row r="2891" spans="1:8">
      <c r="A2891" s="11" t="s">
        <v>4831</v>
      </c>
      <c r="B2891" s="11" t="s">
        <v>4832</v>
      </c>
      <c r="C2891" s="11">
        <v>314</v>
      </c>
      <c r="D2891" s="11" t="s">
        <v>844</v>
      </c>
      <c r="E2891" s="11">
        <v>1</v>
      </c>
      <c r="F2891" s="11">
        <v>117</v>
      </c>
      <c r="G2891" s="11">
        <v>218</v>
      </c>
      <c r="H2891" s="11" t="s">
        <v>845</v>
      </c>
    </row>
    <row r="2892" spans="1:8">
      <c r="A2892" s="11" t="s">
        <v>4831</v>
      </c>
      <c r="B2892" s="11" t="s">
        <v>4832</v>
      </c>
      <c r="C2892" s="11">
        <v>314</v>
      </c>
      <c r="D2892" s="11" t="s">
        <v>10</v>
      </c>
      <c r="E2892" s="11">
        <v>145</v>
      </c>
      <c r="F2892" s="11">
        <v>314</v>
      </c>
      <c r="G2892" s="11">
        <v>3198</v>
      </c>
      <c r="H2892" s="11" t="s">
        <v>11</v>
      </c>
    </row>
    <row r="2893" spans="1:8">
      <c r="A2893" s="11" t="s">
        <v>4833</v>
      </c>
      <c r="B2893" s="11" t="s">
        <v>4834</v>
      </c>
      <c r="C2893" s="11">
        <v>656</v>
      </c>
      <c r="D2893" s="11" t="s">
        <v>10</v>
      </c>
      <c r="E2893" s="11">
        <v>29</v>
      </c>
      <c r="F2893" s="11">
        <v>342</v>
      </c>
      <c r="G2893" s="11">
        <v>3198</v>
      </c>
      <c r="H2893" s="11" t="s">
        <v>11</v>
      </c>
    </row>
    <row r="2894" spans="1:8">
      <c r="A2894" s="11" t="s">
        <v>4833</v>
      </c>
      <c r="B2894" s="11" t="s">
        <v>4834</v>
      </c>
      <c r="C2894" s="11">
        <v>656</v>
      </c>
      <c r="D2894" s="11" t="s">
        <v>70</v>
      </c>
      <c r="E2894" s="11">
        <v>383</v>
      </c>
      <c r="F2894" s="11">
        <v>649</v>
      </c>
      <c r="G2894" s="11">
        <v>4980</v>
      </c>
      <c r="H2894" s="11" t="s">
        <v>71</v>
      </c>
    </row>
    <row r="2895" spans="1:8">
      <c r="A2895" s="11" t="s">
        <v>4835</v>
      </c>
      <c r="B2895" s="11" t="s">
        <v>4836</v>
      </c>
      <c r="C2895" s="11">
        <v>408</v>
      </c>
      <c r="D2895" s="11" t="s">
        <v>844</v>
      </c>
      <c r="E2895" s="11">
        <v>1</v>
      </c>
      <c r="F2895" s="11">
        <v>117</v>
      </c>
      <c r="G2895" s="11">
        <v>218</v>
      </c>
      <c r="H2895" s="11" t="s">
        <v>845</v>
      </c>
    </row>
    <row r="2896" spans="1:8">
      <c r="A2896" s="11" t="s">
        <v>4835</v>
      </c>
      <c r="B2896" s="11" t="s">
        <v>4836</v>
      </c>
      <c r="C2896" s="11">
        <v>408</v>
      </c>
      <c r="D2896" s="11" t="s">
        <v>10</v>
      </c>
      <c r="E2896" s="11">
        <v>145</v>
      </c>
      <c r="F2896" s="11">
        <v>396</v>
      </c>
      <c r="G2896" s="11">
        <v>3198</v>
      </c>
      <c r="H2896" s="11" t="s">
        <v>11</v>
      </c>
    </row>
    <row r="2897" spans="1:8">
      <c r="A2897" s="11" t="s">
        <v>4837</v>
      </c>
      <c r="B2897" s="11" t="s">
        <v>4838</v>
      </c>
      <c r="C2897" s="11">
        <v>656</v>
      </c>
      <c r="D2897" s="11" t="s">
        <v>10</v>
      </c>
      <c r="E2897" s="11">
        <v>29</v>
      </c>
      <c r="F2897" s="11">
        <v>342</v>
      </c>
      <c r="G2897" s="11">
        <v>3198</v>
      </c>
      <c r="H2897" s="11" t="s">
        <v>11</v>
      </c>
    </row>
    <row r="2898" spans="1:8">
      <c r="A2898" s="11" t="s">
        <v>4837</v>
      </c>
      <c r="B2898" s="11" t="s">
        <v>4838</v>
      </c>
      <c r="C2898" s="11">
        <v>656</v>
      </c>
      <c r="D2898" s="11" t="s">
        <v>70</v>
      </c>
      <c r="E2898" s="11">
        <v>383</v>
      </c>
      <c r="F2898" s="11">
        <v>649</v>
      </c>
      <c r="G2898" s="11">
        <v>4980</v>
      </c>
      <c r="H2898" s="11" t="s">
        <v>71</v>
      </c>
    </row>
    <row r="2899" spans="1:8">
      <c r="A2899" s="11" t="s">
        <v>4839</v>
      </c>
      <c r="B2899" s="11" t="s">
        <v>4840</v>
      </c>
      <c r="C2899" s="11">
        <v>656</v>
      </c>
      <c r="D2899" s="11" t="s">
        <v>10</v>
      </c>
      <c r="E2899" s="11">
        <v>29</v>
      </c>
      <c r="F2899" s="11">
        <v>342</v>
      </c>
      <c r="G2899" s="11">
        <v>3198</v>
      </c>
      <c r="H2899" s="11" t="s">
        <v>11</v>
      </c>
    </row>
    <row r="2900" spans="1:8">
      <c r="A2900" s="11" t="s">
        <v>4839</v>
      </c>
      <c r="B2900" s="11" t="s">
        <v>4840</v>
      </c>
      <c r="C2900" s="11">
        <v>656</v>
      </c>
      <c r="D2900" s="11" t="s">
        <v>70</v>
      </c>
      <c r="E2900" s="11">
        <v>383</v>
      </c>
      <c r="F2900" s="11">
        <v>649</v>
      </c>
      <c r="G2900" s="11">
        <v>4980</v>
      </c>
      <c r="H2900" s="11" t="s">
        <v>71</v>
      </c>
    </row>
    <row r="2901" spans="1:8">
      <c r="A2901" s="11" t="s">
        <v>4841</v>
      </c>
      <c r="B2901" s="11" t="s">
        <v>4842</v>
      </c>
      <c r="C2901" s="11">
        <v>408</v>
      </c>
      <c r="D2901" s="11" t="s">
        <v>844</v>
      </c>
      <c r="E2901" s="11">
        <v>1</v>
      </c>
      <c r="F2901" s="11">
        <v>117</v>
      </c>
      <c r="G2901" s="11">
        <v>218</v>
      </c>
      <c r="H2901" s="11" t="s">
        <v>845</v>
      </c>
    </row>
    <row r="2902" spans="1:8">
      <c r="A2902" s="11" t="s">
        <v>4841</v>
      </c>
      <c r="B2902" s="11" t="s">
        <v>4842</v>
      </c>
      <c r="C2902" s="11">
        <v>408</v>
      </c>
      <c r="D2902" s="11" t="s">
        <v>10</v>
      </c>
      <c r="E2902" s="11">
        <v>145</v>
      </c>
      <c r="F2902" s="11">
        <v>396</v>
      </c>
      <c r="G2902" s="11">
        <v>3198</v>
      </c>
      <c r="H2902" s="11" t="s">
        <v>11</v>
      </c>
    </row>
    <row r="2903" spans="1:8">
      <c r="A2903" s="11" t="s">
        <v>4843</v>
      </c>
      <c r="B2903" s="11" t="s">
        <v>4844</v>
      </c>
      <c r="C2903" s="11">
        <v>207</v>
      </c>
      <c r="D2903" s="11" t="s">
        <v>10</v>
      </c>
      <c r="E2903" s="11">
        <v>1</v>
      </c>
      <c r="F2903" s="11">
        <v>204</v>
      </c>
      <c r="G2903" s="11">
        <v>3198</v>
      </c>
      <c r="H2903" s="11" t="s">
        <v>11</v>
      </c>
    </row>
    <row r="2904" spans="1:8">
      <c r="A2904" s="11" t="s">
        <v>4845</v>
      </c>
      <c r="B2904" s="11" t="s">
        <v>4846</v>
      </c>
      <c r="C2904" s="11">
        <v>413</v>
      </c>
      <c r="D2904" s="11" t="s">
        <v>10</v>
      </c>
      <c r="E2904" s="11">
        <v>142</v>
      </c>
      <c r="F2904" s="11">
        <v>401</v>
      </c>
      <c r="G2904" s="11">
        <v>3198</v>
      </c>
      <c r="H2904" s="11" t="s">
        <v>11</v>
      </c>
    </row>
    <row r="2905" spans="1:8">
      <c r="A2905" s="11" t="s">
        <v>4847</v>
      </c>
      <c r="B2905" s="11" t="s">
        <v>4848</v>
      </c>
      <c r="C2905" s="11">
        <v>413</v>
      </c>
      <c r="D2905" s="11" t="s">
        <v>10</v>
      </c>
      <c r="E2905" s="11">
        <v>144</v>
      </c>
      <c r="F2905" s="11">
        <v>403</v>
      </c>
      <c r="G2905" s="11">
        <v>3198</v>
      </c>
      <c r="H2905" s="11" t="s">
        <v>11</v>
      </c>
    </row>
    <row r="2906" spans="1:8">
      <c r="A2906" s="11" t="s">
        <v>4849</v>
      </c>
      <c r="B2906" s="11" t="s">
        <v>4850</v>
      </c>
      <c r="C2906" s="11">
        <v>408</v>
      </c>
      <c r="D2906" s="11" t="s">
        <v>844</v>
      </c>
      <c r="E2906" s="11">
        <v>1</v>
      </c>
      <c r="F2906" s="11">
        <v>117</v>
      </c>
      <c r="G2906" s="11">
        <v>218</v>
      </c>
      <c r="H2906" s="11" t="s">
        <v>845</v>
      </c>
    </row>
    <row r="2907" spans="1:8">
      <c r="A2907" s="11" t="s">
        <v>4849</v>
      </c>
      <c r="B2907" s="11" t="s">
        <v>4850</v>
      </c>
      <c r="C2907" s="11">
        <v>408</v>
      </c>
      <c r="D2907" s="11" t="s">
        <v>10</v>
      </c>
      <c r="E2907" s="11">
        <v>145</v>
      </c>
      <c r="F2907" s="11">
        <v>396</v>
      </c>
      <c r="G2907" s="11">
        <v>3198</v>
      </c>
      <c r="H2907" s="11" t="s">
        <v>11</v>
      </c>
    </row>
    <row r="2908" spans="1:8">
      <c r="A2908" s="11" t="s">
        <v>4851</v>
      </c>
      <c r="B2908" s="11" t="s">
        <v>4852</v>
      </c>
      <c r="C2908" s="11">
        <v>672</v>
      </c>
      <c r="D2908" s="11" t="s">
        <v>70</v>
      </c>
      <c r="E2908" s="11">
        <v>399</v>
      </c>
      <c r="F2908" s="11">
        <v>665</v>
      </c>
      <c r="G2908" s="11">
        <v>4980</v>
      </c>
      <c r="H2908" s="11" t="s">
        <v>71</v>
      </c>
    </row>
    <row r="2909" spans="1:8">
      <c r="A2909" s="11" t="s">
        <v>4851</v>
      </c>
      <c r="B2909" s="11" t="s">
        <v>4852</v>
      </c>
      <c r="C2909" s="11">
        <v>672</v>
      </c>
      <c r="D2909" s="11" t="s">
        <v>10</v>
      </c>
      <c r="E2909" s="11">
        <v>45</v>
      </c>
      <c r="F2909" s="11">
        <v>358</v>
      </c>
      <c r="G2909" s="11">
        <v>3198</v>
      </c>
      <c r="H2909" s="11" t="s">
        <v>11</v>
      </c>
    </row>
    <row r="2910" spans="1:8">
      <c r="A2910" s="11" t="s">
        <v>4853</v>
      </c>
      <c r="B2910" s="11" t="s">
        <v>4854</v>
      </c>
      <c r="C2910" s="11">
        <v>612</v>
      </c>
      <c r="D2910" s="11" t="s">
        <v>10</v>
      </c>
      <c r="E2910" s="11">
        <v>28</v>
      </c>
      <c r="F2910" s="11">
        <v>291</v>
      </c>
      <c r="G2910" s="11">
        <v>3198</v>
      </c>
      <c r="H2910" s="11" t="s">
        <v>11</v>
      </c>
    </row>
    <row r="2911" spans="1:8">
      <c r="A2911" s="11" t="s">
        <v>4853</v>
      </c>
      <c r="B2911" s="11" t="s">
        <v>4854</v>
      </c>
      <c r="C2911" s="11">
        <v>612</v>
      </c>
      <c r="D2911" s="11" t="s">
        <v>70</v>
      </c>
      <c r="E2911" s="11">
        <v>329</v>
      </c>
      <c r="F2911" s="11">
        <v>601</v>
      </c>
      <c r="G2911" s="11">
        <v>4980</v>
      </c>
      <c r="H2911" s="11" t="s">
        <v>71</v>
      </c>
    </row>
    <row r="2912" spans="1:8">
      <c r="A2912" s="11" t="s">
        <v>4855</v>
      </c>
      <c r="B2912" s="11" t="s">
        <v>4856</v>
      </c>
      <c r="C2912" s="11">
        <v>318</v>
      </c>
      <c r="D2912" s="11" t="s">
        <v>10</v>
      </c>
      <c r="E2912" s="11">
        <v>38</v>
      </c>
      <c r="F2912" s="11">
        <v>310</v>
      </c>
      <c r="G2912" s="11">
        <v>3198</v>
      </c>
      <c r="H2912" s="11" t="s">
        <v>11</v>
      </c>
    </row>
    <row r="2913" spans="1:8">
      <c r="A2913" s="11" t="s">
        <v>4857</v>
      </c>
      <c r="B2913" s="11" t="s">
        <v>4858</v>
      </c>
      <c r="C2913" s="11">
        <v>381</v>
      </c>
      <c r="D2913" s="11" t="s">
        <v>10</v>
      </c>
      <c r="E2913" s="11">
        <v>59</v>
      </c>
      <c r="F2913" s="11">
        <v>370</v>
      </c>
      <c r="G2913" s="11">
        <v>3198</v>
      </c>
      <c r="H2913" s="11" t="s">
        <v>11</v>
      </c>
    </row>
    <row r="2914" spans="1:8">
      <c r="A2914" s="11" t="s">
        <v>4859</v>
      </c>
      <c r="B2914" s="11" t="s">
        <v>4860</v>
      </c>
      <c r="C2914" s="11">
        <v>347</v>
      </c>
      <c r="D2914" s="11" t="s">
        <v>10</v>
      </c>
      <c r="E2914" s="11">
        <v>27</v>
      </c>
      <c r="F2914" s="11">
        <v>274</v>
      </c>
      <c r="G2914" s="11">
        <v>3198</v>
      </c>
      <c r="H2914" s="11" t="s">
        <v>11</v>
      </c>
    </row>
    <row r="2915" spans="1:8">
      <c r="A2915" s="11" t="s">
        <v>4859</v>
      </c>
      <c r="B2915" s="11" t="s">
        <v>4860</v>
      </c>
      <c r="C2915" s="11">
        <v>347</v>
      </c>
      <c r="D2915" s="11" t="s">
        <v>1516</v>
      </c>
      <c r="E2915" s="11">
        <v>283</v>
      </c>
      <c r="F2915" s="11">
        <v>308</v>
      </c>
      <c r="G2915" s="11">
        <v>1029</v>
      </c>
      <c r="H2915" s="11" t="s">
        <v>1517</v>
      </c>
    </row>
    <row r="2916" spans="1:8">
      <c r="A2916" s="11" t="s">
        <v>4861</v>
      </c>
      <c r="B2916" s="11" t="s">
        <v>4862</v>
      </c>
      <c r="C2916" s="11">
        <v>213</v>
      </c>
      <c r="D2916" s="11" t="s">
        <v>10</v>
      </c>
      <c r="E2916" s="11">
        <v>5</v>
      </c>
      <c r="F2916" s="11">
        <v>202</v>
      </c>
      <c r="G2916" s="11">
        <v>3198</v>
      </c>
      <c r="H2916" s="11" t="s">
        <v>11</v>
      </c>
    </row>
    <row r="2917" spans="1:8">
      <c r="A2917" s="11" t="s">
        <v>4863</v>
      </c>
      <c r="B2917" s="11" t="s">
        <v>4864</v>
      </c>
      <c r="C2917" s="11">
        <v>255</v>
      </c>
      <c r="D2917" s="11" t="s">
        <v>10</v>
      </c>
      <c r="E2917" s="11">
        <v>43</v>
      </c>
      <c r="F2917" s="11">
        <v>243</v>
      </c>
      <c r="G2917" s="11">
        <v>3198</v>
      </c>
      <c r="H2917" s="11" t="s">
        <v>11</v>
      </c>
    </row>
    <row r="2918" spans="1:8">
      <c r="A2918" s="11" t="s">
        <v>4865</v>
      </c>
      <c r="B2918" s="11" t="s">
        <v>4866</v>
      </c>
      <c r="C2918" s="11">
        <v>217</v>
      </c>
      <c r="D2918" s="11" t="s">
        <v>10</v>
      </c>
      <c r="E2918" s="11">
        <v>5</v>
      </c>
      <c r="F2918" s="11">
        <v>198</v>
      </c>
      <c r="G2918" s="11">
        <v>3198</v>
      </c>
      <c r="H2918" s="11" t="s">
        <v>11</v>
      </c>
    </row>
    <row r="2919" spans="1:8">
      <c r="A2919" s="11" t="s">
        <v>4867</v>
      </c>
      <c r="B2919" s="11" t="s">
        <v>4868</v>
      </c>
      <c r="C2919" s="11">
        <v>243</v>
      </c>
      <c r="D2919" s="11" t="s">
        <v>10</v>
      </c>
      <c r="E2919" s="11">
        <v>25</v>
      </c>
      <c r="F2919" s="11">
        <v>235</v>
      </c>
      <c r="G2919" s="11">
        <v>3198</v>
      </c>
      <c r="H2919" s="11" t="s">
        <v>11</v>
      </c>
    </row>
    <row r="2920" spans="1:8">
      <c r="A2920" s="11" t="s">
        <v>4869</v>
      </c>
      <c r="B2920" s="11" t="s">
        <v>4870</v>
      </c>
      <c r="C2920" s="11">
        <v>417</v>
      </c>
      <c r="D2920" s="11" t="s">
        <v>10</v>
      </c>
      <c r="E2920" s="11">
        <v>146</v>
      </c>
      <c r="F2920" s="11">
        <v>405</v>
      </c>
      <c r="G2920" s="11">
        <v>3198</v>
      </c>
      <c r="H2920" s="11" t="s">
        <v>11</v>
      </c>
    </row>
    <row r="2921" spans="1:8">
      <c r="A2921" s="11" t="s">
        <v>4871</v>
      </c>
      <c r="B2921" s="11" t="s">
        <v>4872</v>
      </c>
      <c r="C2921" s="11">
        <v>304</v>
      </c>
      <c r="D2921" s="11" t="s">
        <v>10</v>
      </c>
      <c r="E2921" s="11">
        <v>63</v>
      </c>
      <c r="F2921" s="11">
        <v>293</v>
      </c>
      <c r="G2921" s="11">
        <v>3198</v>
      </c>
      <c r="H2921" s="11" t="s">
        <v>11</v>
      </c>
    </row>
    <row r="2922" spans="1:8">
      <c r="A2922" s="11" t="s">
        <v>4873</v>
      </c>
      <c r="B2922" s="11" t="s">
        <v>4874</v>
      </c>
      <c r="C2922" s="11">
        <v>579</v>
      </c>
      <c r="D2922" s="11" t="s">
        <v>10</v>
      </c>
      <c r="E2922" s="11">
        <v>28</v>
      </c>
      <c r="F2922" s="11">
        <v>307</v>
      </c>
      <c r="G2922" s="11">
        <v>3198</v>
      </c>
      <c r="H2922" s="11" t="s">
        <v>11</v>
      </c>
    </row>
    <row r="2923" spans="1:8">
      <c r="A2923" s="11" t="s">
        <v>4873</v>
      </c>
      <c r="B2923" s="11" t="s">
        <v>4874</v>
      </c>
      <c r="C2923" s="11">
        <v>579</v>
      </c>
      <c r="D2923" s="11" t="s">
        <v>4875</v>
      </c>
      <c r="E2923" s="11">
        <v>366</v>
      </c>
      <c r="F2923" s="11">
        <v>397</v>
      </c>
      <c r="G2923" s="11">
        <v>4</v>
      </c>
    </row>
    <row r="2924" spans="1:8">
      <c r="A2924" s="11" t="s">
        <v>4876</v>
      </c>
      <c r="B2924" s="11" t="s">
        <v>4877</v>
      </c>
      <c r="C2924" s="11">
        <v>672</v>
      </c>
      <c r="D2924" s="11" t="s">
        <v>70</v>
      </c>
      <c r="E2924" s="11">
        <v>399</v>
      </c>
      <c r="F2924" s="11">
        <v>665</v>
      </c>
      <c r="G2924" s="11">
        <v>4980</v>
      </c>
      <c r="H2924" s="11" t="s">
        <v>71</v>
      </c>
    </row>
    <row r="2925" spans="1:8">
      <c r="A2925" s="11" t="s">
        <v>4876</v>
      </c>
      <c r="B2925" s="11" t="s">
        <v>4877</v>
      </c>
      <c r="C2925" s="11">
        <v>672</v>
      </c>
      <c r="D2925" s="11" t="s">
        <v>10</v>
      </c>
      <c r="E2925" s="11">
        <v>45</v>
      </c>
      <c r="F2925" s="11">
        <v>358</v>
      </c>
      <c r="G2925" s="11">
        <v>3198</v>
      </c>
      <c r="H2925" s="11" t="s">
        <v>11</v>
      </c>
    </row>
    <row r="2926" spans="1:8">
      <c r="A2926" s="11" t="s">
        <v>4878</v>
      </c>
      <c r="B2926" s="11" t="s">
        <v>4879</v>
      </c>
      <c r="C2926" s="11">
        <v>408</v>
      </c>
      <c r="D2926" s="11" t="s">
        <v>844</v>
      </c>
      <c r="E2926" s="11">
        <v>1</v>
      </c>
      <c r="F2926" s="11">
        <v>117</v>
      </c>
      <c r="G2926" s="11">
        <v>218</v>
      </c>
      <c r="H2926" s="11" t="s">
        <v>845</v>
      </c>
    </row>
    <row r="2927" spans="1:8">
      <c r="A2927" s="11" t="s">
        <v>4878</v>
      </c>
      <c r="B2927" s="11" t="s">
        <v>4879</v>
      </c>
      <c r="C2927" s="11">
        <v>408</v>
      </c>
      <c r="D2927" s="11" t="s">
        <v>10</v>
      </c>
      <c r="E2927" s="11">
        <v>145</v>
      </c>
      <c r="F2927" s="11">
        <v>396</v>
      </c>
      <c r="G2927" s="11">
        <v>3198</v>
      </c>
      <c r="H2927" s="11" t="s">
        <v>11</v>
      </c>
    </row>
    <row r="2928" spans="1:8">
      <c r="A2928" s="11" t="s">
        <v>4880</v>
      </c>
      <c r="B2928" s="11" t="s">
        <v>4881</v>
      </c>
      <c r="C2928" s="11">
        <v>668</v>
      </c>
      <c r="D2928" s="11" t="s">
        <v>10</v>
      </c>
      <c r="E2928" s="11">
        <v>34</v>
      </c>
      <c r="F2928" s="11">
        <v>349</v>
      </c>
      <c r="G2928" s="11">
        <v>3198</v>
      </c>
      <c r="H2928" s="11" t="s">
        <v>11</v>
      </c>
    </row>
    <row r="2929" spans="1:8">
      <c r="A2929" s="11" t="s">
        <v>4880</v>
      </c>
      <c r="B2929" s="11" t="s">
        <v>4881</v>
      </c>
      <c r="C2929" s="11">
        <v>668</v>
      </c>
      <c r="D2929" s="11" t="s">
        <v>70</v>
      </c>
      <c r="E2929" s="11">
        <v>390</v>
      </c>
      <c r="F2929" s="11">
        <v>662</v>
      </c>
      <c r="G2929" s="11">
        <v>4980</v>
      </c>
      <c r="H2929" s="11" t="s">
        <v>71</v>
      </c>
    </row>
    <row r="2930" spans="1:8">
      <c r="A2930" s="11" t="s">
        <v>4882</v>
      </c>
      <c r="B2930" s="11" t="s">
        <v>4883</v>
      </c>
      <c r="C2930" s="11">
        <v>416</v>
      </c>
      <c r="D2930" s="11" t="s">
        <v>10</v>
      </c>
      <c r="E2930" s="11">
        <v>52</v>
      </c>
      <c r="F2930" s="11">
        <v>405</v>
      </c>
      <c r="G2930" s="11">
        <v>3198</v>
      </c>
      <c r="H2930" s="11" t="s">
        <v>11</v>
      </c>
    </row>
    <row r="2931" spans="1:8">
      <c r="A2931" s="11" t="s">
        <v>4884</v>
      </c>
      <c r="B2931" s="11" t="s">
        <v>4885</v>
      </c>
      <c r="C2931" s="11">
        <v>656</v>
      </c>
      <c r="D2931" s="11" t="s">
        <v>10</v>
      </c>
      <c r="E2931" s="11">
        <v>29</v>
      </c>
      <c r="F2931" s="11">
        <v>342</v>
      </c>
      <c r="G2931" s="11">
        <v>3198</v>
      </c>
      <c r="H2931" s="11" t="s">
        <v>11</v>
      </c>
    </row>
    <row r="2932" spans="1:8">
      <c r="A2932" s="11" t="s">
        <v>4884</v>
      </c>
      <c r="B2932" s="11" t="s">
        <v>4885</v>
      </c>
      <c r="C2932" s="11">
        <v>656</v>
      </c>
      <c r="D2932" s="11" t="s">
        <v>70</v>
      </c>
      <c r="E2932" s="11">
        <v>383</v>
      </c>
      <c r="F2932" s="11">
        <v>649</v>
      </c>
      <c r="G2932" s="11">
        <v>4980</v>
      </c>
      <c r="H2932" s="11" t="s">
        <v>71</v>
      </c>
    </row>
    <row r="2933" spans="1:8">
      <c r="A2933" s="11" t="s">
        <v>4886</v>
      </c>
      <c r="B2933" s="11" t="s">
        <v>4887</v>
      </c>
      <c r="C2933" s="11">
        <v>408</v>
      </c>
      <c r="D2933" s="11" t="s">
        <v>844</v>
      </c>
      <c r="E2933" s="11">
        <v>1</v>
      </c>
      <c r="F2933" s="11">
        <v>117</v>
      </c>
      <c r="G2933" s="11">
        <v>218</v>
      </c>
      <c r="H2933" s="11" t="s">
        <v>845</v>
      </c>
    </row>
    <row r="2934" spans="1:8">
      <c r="A2934" s="11" t="s">
        <v>4886</v>
      </c>
      <c r="B2934" s="11" t="s">
        <v>4887</v>
      </c>
      <c r="C2934" s="11">
        <v>408</v>
      </c>
      <c r="D2934" s="11" t="s">
        <v>10</v>
      </c>
      <c r="E2934" s="11">
        <v>145</v>
      </c>
      <c r="F2934" s="11">
        <v>396</v>
      </c>
      <c r="G2934" s="11">
        <v>3198</v>
      </c>
      <c r="H2934" s="11" t="s">
        <v>11</v>
      </c>
    </row>
    <row r="2935" spans="1:8">
      <c r="A2935" s="11" t="s">
        <v>4888</v>
      </c>
      <c r="B2935" s="11" t="s">
        <v>4889</v>
      </c>
      <c r="C2935" s="11">
        <v>441</v>
      </c>
      <c r="D2935" s="11" t="s">
        <v>10</v>
      </c>
      <c r="E2935" s="11">
        <v>78</v>
      </c>
      <c r="F2935" s="11">
        <v>348</v>
      </c>
      <c r="G2935" s="11">
        <v>3198</v>
      </c>
      <c r="H2935" s="11" t="s">
        <v>11</v>
      </c>
    </row>
    <row r="2936" spans="1:8">
      <c r="A2936" s="11" t="s">
        <v>4890</v>
      </c>
      <c r="B2936" s="11" t="s">
        <v>4891</v>
      </c>
      <c r="C2936" s="11">
        <v>570</v>
      </c>
      <c r="D2936" s="11" t="s">
        <v>10</v>
      </c>
      <c r="E2936" s="11">
        <v>244</v>
      </c>
      <c r="F2936" s="11">
        <v>538</v>
      </c>
      <c r="G2936" s="11">
        <v>3198</v>
      </c>
      <c r="H2936" s="11" t="s">
        <v>11</v>
      </c>
    </row>
    <row r="2937" spans="1:8">
      <c r="A2937" s="11" t="s">
        <v>4890</v>
      </c>
      <c r="B2937" s="11" t="s">
        <v>4891</v>
      </c>
      <c r="C2937" s="11">
        <v>570</v>
      </c>
      <c r="D2937" s="11" t="s">
        <v>1033</v>
      </c>
      <c r="E2937" s="11">
        <v>73</v>
      </c>
      <c r="F2937" s="11">
        <v>107</v>
      </c>
      <c r="G2937" s="11">
        <v>1003</v>
      </c>
      <c r="H2937" s="11" t="s">
        <v>1034</v>
      </c>
    </row>
    <row r="2938" spans="1:8">
      <c r="A2938" s="11" t="s">
        <v>4892</v>
      </c>
      <c r="B2938" s="11" t="s">
        <v>4893</v>
      </c>
      <c r="C2938" s="11">
        <v>222</v>
      </c>
      <c r="D2938" s="11" t="s">
        <v>10</v>
      </c>
      <c r="E2938" s="11">
        <v>13</v>
      </c>
      <c r="F2938" s="11">
        <v>200</v>
      </c>
      <c r="G2938" s="11">
        <v>3198</v>
      </c>
      <c r="H2938" s="11" t="s">
        <v>11</v>
      </c>
    </row>
    <row r="2939" spans="1:8">
      <c r="A2939" s="11" t="s">
        <v>4894</v>
      </c>
      <c r="B2939" s="11" t="s">
        <v>4895</v>
      </c>
      <c r="C2939" s="11">
        <v>348</v>
      </c>
      <c r="D2939" s="11" t="s">
        <v>10</v>
      </c>
      <c r="E2939" s="11">
        <v>35</v>
      </c>
      <c r="F2939" s="11">
        <v>332</v>
      </c>
      <c r="G2939" s="11">
        <v>3198</v>
      </c>
      <c r="H2939" s="11" t="s">
        <v>11</v>
      </c>
    </row>
    <row r="2940" spans="1:8">
      <c r="A2940" s="11" t="s">
        <v>4896</v>
      </c>
      <c r="B2940" s="11" t="s">
        <v>4897</v>
      </c>
      <c r="C2940" s="11">
        <v>330</v>
      </c>
      <c r="D2940" s="11" t="s">
        <v>10</v>
      </c>
      <c r="E2940" s="11">
        <v>94</v>
      </c>
      <c r="F2940" s="11">
        <v>285</v>
      </c>
      <c r="G2940" s="11">
        <v>3198</v>
      </c>
      <c r="H2940" s="11" t="s">
        <v>11</v>
      </c>
    </row>
    <row r="2941" spans="1:8">
      <c r="A2941" s="11" t="s">
        <v>4898</v>
      </c>
      <c r="B2941" s="11" t="s">
        <v>4899</v>
      </c>
      <c r="C2941" s="11">
        <v>231</v>
      </c>
      <c r="D2941" s="11" t="s">
        <v>10</v>
      </c>
      <c r="E2941" s="11">
        <v>45</v>
      </c>
      <c r="F2941" s="11">
        <v>213</v>
      </c>
      <c r="G2941" s="11">
        <v>3198</v>
      </c>
      <c r="H2941" s="11" t="s">
        <v>11</v>
      </c>
    </row>
    <row r="2942" spans="1:8">
      <c r="A2942" s="11" t="s">
        <v>4900</v>
      </c>
      <c r="B2942" s="11" t="s">
        <v>4901</v>
      </c>
      <c r="C2942" s="11">
        <v>327</v>
      </c>
      <c r="D2942" s="11" t="s">
        <v>10</v>
      </c>
      <c r="E2942" s="11">
        <v>28</v>
      </c>
      <c r="F2942" s="11">
        <v>313</v>
      </c>
      <c r="G2942" s="11">
        <v>3198</v>
      </c>
      <c r="H2942" s="11" t="s">
        <v>11</v>
      </c>
    </row>
    <row r="2943" spans="1:8">
      <c r="A2943" s="11" t="s">
        <v>4902</v>
      </c>
      <c r="B2943" s="11" t="s">
        <v>4903</v>
      </c>
      <c r="C2943" s="11">
        <v>348</v>
      </c>
      <c r="D2943" s="11" t="s">
        <v>10</v>
      </c>
      <c r="E2943" s="11">
        <v>34</v>
      </c>
      <c r="F2943" s="11">
        <v>333</v>
      </c>
      <c r="G2943" s="11">
        <v>3198</v>
      </c>
      <c r="H2943" s="11" t="s">
        <v>11</v>
      </c>
    </row>
    <row r="2944" spans="1:8">
      <c r="A2944" s="11" t="s">
        <v>4904</v>
      </c>
      <c r="B2944" s="11" t="s">
        <v>4905</v>
      </c>
      <c r="C2944" s="11">
        <v>329</v>
      </c>
      <c r="D2944" s="11" t="s">
        <v>10</v>
      </c>
      <c r="E2944" s="11">
        <v>59</v>
      </c>
      <c r="F2944" s="11">
        <v>320</v>
      </c>
      <c r="G2944" s="11">
        <v>3198</v>
      </c>
      <c r="H2944" s="11" t="s">
        <v>11</v>
      </c>
    </row>
    <row r="2945" spans="1:8">
      <c r="A2945" s="11" t="s">
        <v>4906</v>
      </c>
      <c r="B2945" s="11" t="s">
        <v>4907</v>
      </c>
      <c r="C2945" s="11">
        <v>349</v>
      </c>
      <c r="D2945" s="11" t="s">
        <v>10</v>
      </c>
      <c r="E2945" s="11">
        <v>37</v>
      </c>
      <c r="F2945" s="11">
        <v>310</v>
      </c>
      <c r="G2945" s="11">
        <v>3198</v>
      </c>
      <c r="H2945" s="11" t="s">
        <v>11</v>
      </c>
    </row>
    <row r="2946" spans="1:8">
      <c r="A2946" s="11" t="s">
        <v>4908</v>
      </c>
      <c r="B2946" s="11" t="s">
        <v>4909</v>
      </c>
      <c r="C2946" s="11">
        <v>380</v>
      </c>
      <c r="D2946" s="11" t="s">
        <v>10</v>
      </c>
      <c r="E2946" s="11">
        <v>157</v>
      </c>
      <c r="F2946" s="11">
        <v>338</v>
      </c>
      <c r="G2946" s="11">
        <v>3198</v>
      </c>
      <c r="H2946" s="11" t="s">
        <v>11</v>
      </c>
    </row>
    <row r="2947" spans="1:8">
      <c r="A2947" s="11" t="s">
        <v>4908</v>
      </c>
      <c r="B2947" s="11" t="s">
        <v>4909</v>
      </c>
      <c r="C2947" s="11">
        <v>380</v>
      </c>
      <c r="D2947" s="11" t="s">
        <v>4515</v>
      </c>
      <c r="E2947" s="11">
        <v>37</v>
      </c>
      <c r="F2947" s="11">
        <v>66</v>
      </c>
      <c r="G2947" s="11">
        <v>67</v>
      </c>
    </row>
    <row r="2948" spans="1:8">
      <c r="A2948" s="11" t="s">
        <v>4910</v>
      </c>
      <c r="B2948" s="11" t="s">
        <v>4911</v>
      </c>
      <c r="C2948" s="11">
        <v>392</v>
      </c>
      <c r="D2948" s="11" t="s">
        <v>10</v>
      </c>
      <c r="E2948" s="11">
        <v>37</v>
      </c>
      <c r="F2948" s="11">
        <v>340</v>
      </c>
      <c r="G2948" s="11">
        <v>3198</v>
      </c>
      <c r="H2948" s="11" t="s">
        <v>11</v>
      </c>
    </row>
    <row r="2949" spans="1:8">
      <c r="A2949" s="11" t="s">
        <v>4912</v>
      </c>
      <c r="B2949" s="11" t="s">
        <v>4913</v>
      </c>
      <c r="C2949" s="11">
        <v>646</v>
      </c>
      <c r="D2949" s="11" t="s">
        <v>10</v>
      </c>
      <c r="E2949" s="11">
        <v>32</v>
      </c>
      <c r="F2949" s="11">
        <v>326</v>
      </c>
      <c r="G2949" s="11">
        <v>3198</v>
      </c>
      <c r="H2949" s="11" t="s">
        <v>11</v>
      </c>
    </row>
    <row r="2950" spans="1:8">
      <c r="A2950" s="11" t="s">
        <v>4912</v>
      </c>
      <c r="B2950" s="11" t="s">
        <v>4913</v>
      </c>
      <c r="C2950" s="11">
        <v>646</v>
      </c>
      <c r="D2950" s="11" t="s">
        <v>70</v>
      </c>
      <c r="E2950" s="11">
        <v>367</v>
      </c>
      <c r="F2950" s="11">
        <v>639</v>
      </c>
      <c r="G2950" s="11">
        <v>4980</v>
      </c>
      <c r="H2950" s="11" t="s">
        <v>71</v>
      </c>
    </row>
    <row r="2951" spans="1:8">
      <c r="A2951" s="11" t="s">
        <v>4914</v>
      </c>
      <c r="B2951" s="11" t="s">
        <v>4915</v>
      </c>
      <c r="C2951" s="11">
        <v>646</v>
      </c>
      <c r="D2951" s="11" t="s">
        <v>10</v>
      </c>
      <c r="E2951" s="11">
        <v>32</v>
      </c>
      <c r="F2951" s="11">
        <v>326</v>
      </c>
      <c r="G2951" s="11">
        <v>3198</v>
      </c>
      <c r="H2951" s="11" t="s">
        <v>11</v>
      </c>
    </row>
    <row r="2952" spans="1:8">
      <c r="A2952" s="11" t="s">
        <v>4914</v>
      </c>
      <c r="B2952" s="11" t="s">
        <v>4915</v>
      </c>
      <c r="C2952" s="11">
        <v>646</v>
      </c>
      <c r="D2952" s="11" t="s">
        <v>70</v>
      </c>
      <c r="E2952" s="11">
        <v>367</v>
      </c>
      <c r="F2952" s="11">
        <v>639</v>
      </c>
      <c r="G2952" s="11">
        <v>4980</v>
      </c>
      <c r="H2952" s="11" t="s">
        <v>71</v>
      </c>
    </row>
    <row r="2953" spans="1:8">
      <c r="A2953" s="11" t="s">
        <v>4916</v>
      </c>
      <c r="B2953" s="11" t="s">
        <v>4917</v>
      </c>
      <c r="C2953" s="11">
        <v>200</v>
      </c>
      <c r="D2953" s="11" t="s">
        <v>10</v>
      </c>
      <c r="E2953" s="11">
        <v>23</v>
      </c>
      <c r="F2953" s="11">
        <v>192</v>
      </c>
      <c r="G2953" s="11">
        <v>3198</v>
      </c>
      <c r="H2953" s="11" t="s">
        <v>11</v>
      </c>
    </row>
    <row r="2954" spans="1:8">
      <c r="A2954" s="11" t="s">
        <v>4918</v>
      </c>
      <c r="B2954" s="11" t="s">
        <v>4919</v>
      </c>
      <c r="C2954" s="11">
        <v>391</v>
      </c>
      <c r="D2954" s="11" t="s">
        <v>10</v>
      </c>
      <c r="E2954" s="11">
        <v>35</v>
      </c>
      <c r="F2954" s="11">
        <v>363</v>
      </c>
      <c r="G2954" s="11">
        <v>3198</v>
      </c>
      <c r="H2954" s="11" t="s">
        <v>11</v>
      </c>
    </row>
    <row r="2955" spans="1:8">
      <c r="A2955" s="11" t="s">
        <v>4920</v>
      </c>
      <c r="B2955" s="11" t="s">
        <v>4921</v>
      </c>
      <c r="C2955" s="11">
        <v>629</v>
      </c>
      <c r="D2955" s="11" t="s">
        <v>10</v>
      </c>
      <c r="E2955" s="11">
        <v>31</v>
      </c>
      <c r="F2955" s="11">
        <v>313</v>
      </c>
      <c r="G2955" s="11">
        <v>3198</v>
      </c>
      <c r="H2955" s="11" t="s">
        <v>11</v>
      </c>
    </row>
    <row r="2956" spans="1:8">
      <c r="A2956" s="11" t="s">
        <v>4920</v>
      </c>
      <c r="B2956" s="11" t="s">
        <v>4921</v>
      </c>
      <c r="C2956" s="11">
        <v>629</v>
      </c>
      <c r="D2956" s="11" t="s">
        <v>70</v>
      </c>
      <c r="E2956" s="11">
        <v>351</v>
      </c>
      <c r="F2956" s="11">
        <v>620</v>
      </c>
      <c r="G2956" s="11">
        <v>4980</v>
      </c>
      <c r="H2956" s="11" t="s">
        <v>71</v>
      </c>
    </row>
    <row r="2957" spans="1:8">
      <c r="A2957" s="11" t="s">
        <v>4922</v>
      </c>
      <c r="B2957" s="11" t="s">
        <v>4923</v>
      </c>
      <c r="C2957" s="11">
        <v>375</v>
      </c>
      <c r="D2957" s="11" t="s">
        <v>10</v>
      </c>
      <c r="E2957" s="11">
        <v>53</v>
      </c>
      <c r="F2957" s="11">
        <v>366</v>
      </c>
      <c r="G2957" s="11">
        <v>3198</v>
      </c>
      <c r="H2957" s="11" t="s">
        <v>11</v>
      </c>
    </row>
    <row r="2958" spans="1:8">
      <c r="A2958" s="11" t="s">
        <v>4924</v>
      </c>
      <c r="B2958" s="11" t="s">
        <v>4925</v>
      </c>
      <c r="C2958" s="11">
        <v>379</v>
      </c>
      <c r="D2958" s="11" t="s">
        <v>10</v>
      </c>
      <c r="E2958" s="11">
        <v>48</v>
      </c>
      <c r="F2958" s="11">
        <v>373</v>
      </c>
      <c r="G2958" s="11">
        <v>3198</v>
      </c>
      <c r="H2958" s="11" t="s">
        <v>11</v>
      </c>
    </row>
    <row r="2959" spans="1:8">
      <c r="A2959" s="11" t="s">
        <v>4926</v>
      </c>
      <c r="B2959" s="11" t="s">
        <v>4927</v>
      </c>
      <c r="C2959" s="11">
        <v>364</v>
      </c>
      <c r="D2959" s="11" t="s">
        <v>10</v>
      </c>
      <c r="E2959" s="11">
        <v>44</v>
      </c>
      <c r="F2959" s="11">
        <v>355</v>
      </c>
      <c r="G2959" s="11">
        <v>3198</v>
      </c>
      <c r="H2959" s="11" t="s">
        <v>11</v>
      </c>
    </row>
    <row r="2960" spans="1:8">
      <c r="A2960" s="11" t="s">
        <v>4928</v>
      </c>
      <c r="B2960" s="11" t="s">
        <v>4929</v>
      </c>
      <c r="C2960" s="11">
        <v>343</v>
      </c>
      <c r="D2960" s="11" t="s">
        <v>10</v>
      </c>
      <c r="E2960" s="11">
        <v>29</v>
      </c>
      <c r="F2960" s="11">
        <v>334</v>
      </c>
      <c r="G2960" s="11">
        <v>3198</v>
      </c>
      <c r="H2960" s="11" t="s">
        <v>11</v>
      </c>
    </row>
    <row r="2961" spans="1:8">
      <c r="A2961" s="11" t="s">
        <v>4930</v>
      </c>
      <c r="B2961" s="11" t="s">
        <v>4931</v>
      </c>
      <c r="C2961" s="11">
        <v>358</v>
      </c>
      <c r="D2961" s="11" t="s">
        <v>10</v>
      </c>
      <c r="E2961" s="11">
        <v>30</v>
      </c>
      <c r="F2961" s="11">
        <v>349</v>
      </c>
      <c r="G2961" s="11">
        <v>3198</v>
      </c>
      <c r="H2961" s="11" t="s">
        <v>11</v>
      </c>
    </row>
    <row r="2962" spans="1:8">
      <c r="A2962" s="11" t="s">
        <v>4932</v>
      </c>
      <c r="B2962" s="11" t="s">
        <v>4933</v>
      </c>
      <c r="C2962" s="11">
        <v>343</v>
      </c>
      <c r="D2962" s="11" t="s">
        <v>10</v>
      </c>
      <c r="E2962" s="11">
        <v>30</v>
      </c>
      <c r="F2962" s="11">
        <v>334</v>
      </c>
      <c r="G2962" s="11">
        <v>3198</v>
      </c>
      <c r="H2962" s="11" t="s">
        <v>11</v>
      </c>
    </row>
    <row r="2963" spans="1:8">
      <c r="A2963" s="11" t="s">
        <v>4934</v>
      </c>
      <c r="B2963" s="11" t="s">
        <v>4935</v>
      </c>
      <c r="C2963" s="11">
        <v>594</v>
      </c>
      <c r="D2963" s="11" t="s">
        <v>10</v>
      </c>
      <c r="E2963" s="11">
        <v>22</v>
      </c>
      <c r="F2963" s="11">
        <v>287</v>
      </c>
      <c r="G2963" s="11">
        <v>3198</v>
      </c>
      <c r="H2963" s="11" t="s">
        <v>11</v>
      </c>
    </row>
    <row r="2964" spans="1:8">
      <c r="A2964" s="11" t="s">
        <v>4934</v>
      </c>
      <c r="B2964" s="11" t="s">
        <v>4935</v>
      </c>
      <c r="C2964" s="11">
        <v>594</v>
      </c>
      <c r="D2964" s="11" t="s">
        <v>70</v>
      </c>
      <c r="E2964" s="11">
        <v>324</v>
      </c>
      <c r="F2964" s="11">
        <v>583</v>
      </c>
      <c r="G2964" s="11">
        <v>4980</v>
      </c>
      <c r="H2964" s="11" t="s">
        <v>71</v>
      </c>
    </row>
    <row r="2965" spans="1:8">
      <c r="A2965" s="11" t="s">
        <v>4936</v>
      </c>
      <c r="B2965" s="11" t="s">
        <v>4937</v>
      </c>
      <c r="C2965" s="11">
        <v>592</v>
      </c>
      <c r="D2965" s="11" t="s">
        <v>10</v>
      </c>
      <c r="E2965" s="11">
        <v>20</v>
      </c>
      <c r="F2965" s="11">
        <v>285</v>
      </c>
      <c r="G2965" s="11">
        <v>3198</v>
      </c>
      <c r="H2965" s="11" t="s">
        <v>11</v>
      </c>
    </row>
    <row r="2966" spans="1:8">
      <c r="A2966" s="11" t="s">
        <v>4936</v>
      </c>
      <c r="B2966" s="11" t="s">
        <v>4937</v>
      </c>
      <c r="C2966" s="11">
        <v>592</v>
      </c>
      <c r="D2966" s="11" t="s">
        <v>70</v>
      </c>
      <c r="E2966" s="11">
        <v>323</v>
      </c>
      <c r="F2966" s="11">
        <v>581</v>
      </c>
      <c r="G2966" s="11">
        <v>4980</v>
      </c>
      <c r="H2966" s="11" t="s">
        <v>71</v>
      </c>
    </row>
    <row r="2967" spans="1:8">
      <c r="A2967" s="11" t="s">
        <v>4938</v>
      </c>
      <c r="B2967" s="11" t="s">
        <v>4939</v>
      </c>
      <c r="C2967" s="11">
        <v>510</v>
      </c>
      <c r="D2967" s="11" t="s">
        <v>10</v>
      </c>
      <c r="E2967" s="11">
        <v>22</v>
      </c>
      <c r="F2967" s="11">
        <v>287</v>
      </c>
      <c r="G2967" s="11">
        <v>3198</v>
      </c>
      <c r="H2967" s="11" t="s">
        <v>11</v>
      </c>
    </row>
    <row r="2968" spans="1:8">
      <c r="A2968" s="11" t="s">
        <v>4938</v>
      </c>
      <c r="B2968" s="11" t="s">
        <v>4939</v>
      </c>
      <c r="C2968" s="11">
        <v>510</v>
      </c>
      <c r="D2968" s="11" t="s">
        <v>70</v>
      </c>
      <c r="E2968" s="11">
        <v>324</v>
      </c>
      <c r="F2968" s="11">
        <v>509</v>
      </c>
      <c r="G2968" s="11">
        <v>4980</v>
      </c>
      <c r="H2968" s="11" t="s">
        <v>71</v>
      </c>
    </row>
    <row r="2969" spans="1:8">
      <c r="A2969" s="11" t="s">
        <v>4940</v>
      </c>
      <c r="B2969" s="11" t="s">
        <v>4941</v>
      </c>
      <c r="C2969" s="11">
        <v>629</v>
      </c>
      <c r="D2969" s="11" t="s">
        <v>10</v>
      </c>
      <c r="E2969" s="11">
        <v>31</v>
      </c>
      <c r="F2969" s="11">
        <v>313</v>
      </c>
      <c r="G2969" s="11">
        <v>3198</v>
      </c>
      <c r="H2969" s="11" t="s">
        <v>11</v>
      </c>
    </row>
    <row r="2970" spans="1:8">
      <c r="A2970" s="11" t="s">
        <v>4940</v>
      </c>
      <c r="B2970" s="11" t="s">
        <v>4941</v>
      </c>
      <c r="C2970" s="11">
        <v>629</v>
      </c>
      <c r="D2970" s="11" t="s">
        <v>70</v>
      </c>
      <c r="E2970" s="11">
        <v>352</v>
      </c>
      <c r="F2970" s="11">
        <v>620</v>
      </c>
      <c r="G2970" s="11">
        <v>4980</v>
      </c>
      <c r="H2970" s="11" t="s">
        <v>71</v>
      </c>
    </row>
    <row r="2971" spans="1:8">
      <c r="A2971" s="11" t="s">
        <v>4942</v>
      </c>
      <c r="B2971" s="11" t="s">
        <v>4943</v>
      </c>
      <c r="C2971" s="11">
        <v>364</v>
      </c>
      <c r="D2971" s="11" t="s">
        <v>10</v>
      </c>
      <c r="E2971" s="11">
        <v>155</v>
      </c>
      <c r="F2971" s="11">
        <v>354</v>
      </c>
      <c r="G2971" s="11">
        <v>3198</v>
      </c>
      <c r="H2971" s="11" t="s">
        <v>11</v>
      </c>
    </row>
    <row r="2972" spans="1:8">
      <c r="A2972" s="11" t="s">
        <v>4944</v>
      </c>
      <c r="B2972" s="11" t="s">
        <v>4945</v>
      </c>
      <c r="C2972" s="11">
        <v>327</v>
      </c>
      <c r="D2972" s="11" t="s">
        <v>10</v>
      </c>
      <c r="E2972" s="11">
        <v>25</v>
      </c>
      <c r="F2972" s="11">
        <v>305</v>
      </c>
      <c r="G2972" s="11">
        <v>3198</v>
      </c>
      <c r="H2972" s="11" t="s">
        <v>11</v>
      </c>
    </row>
    <row r="2973" spans="1:8">
      <c r="A2973" s="11" t="s">
        <v>4946</v>
      </c>
      <c r="B2973" s="11" t="s">
        <v>4947</v>
      </c>
      <c r="C2973" s="11">
        <v>658</v>
      </c>
      <c r="D2973" s="11" t="s">
        <v>10</v>
      </c>
      <c r="E2973" s="11">
        <v>37</v>
      </c>
      <c r="F2973" s="11">
        <v>315</v>
      </c>
      <c r="G2973" s="11">
        <v>3198</v>
      </c>
      <c r="H2973" s="11" t="s">
        <v>11</v>
      </c>
    </row>
    <row r="2974" spans="1:8">
      <c r="A2974" s="11" t="s">
        <v>4946</v>
      </c>
      <c r="B2974" s="11" t="s">
        <v>4947</v>
      </c>
      <c r="C2974" s="11">
        <v>658</v>
      </c>
      <c r="D2974" s="11" t="s">
        <v>70</v>
      </c>
      <c r="E2974" s="11">
        <v>383</v>
      </c>
      <c r="F2974" s="11">
        <v>646</v>
      </c>
      <c r="G2974" s="11">
        <v>4980</v>
      </c>
      <c r="H2974" s="11" t="s">
        <v>71</v>
      </c>
    </row>
    <row r="2975" spans="1:8">
      <c r="A2975" s="11" t="s">
        <v>4948</v>
      </c>
      <c r="B2975" s="11" t="s">
        <v>4949</v>
      </c>
      <c r="C2975" s="11">
        <v>265</v>
      </c>
      <c r="D2975" s="11" t="s">
        <v>10</v>
      </c>
      <c r="E2975" s="11">
        <v>64</v>
      </c>
      <c r="F2975" s="11">
        <v>257</v>
      </c>
      <c r="G2975" s="11">
        <v>3198</v>
      </c>
      <c r="H2975" s="11" t="s">
        <v>11</v>
      </c>
    </row>
    <row r="2976" spans="1:8">
      <c r="A2976" s="11" t="s">
        <v>4950</v>
      </c>
      <c r="B2976" s="11" t="s">
        <v>4951</v>
      </c>
      <c r="C2976" s="11">
        <v>190</v>
      </c>
      <c r="D2976" s="11" t="s">
        <v>10</v>
      </c>
      <c r="E2976" s="11">
        <v>3</v>
      </c>
      <c r="F2976" s="11">
        <v>182</v>
      </c>
      <c r="G2976" s="11">
        <v>3198</v>
      </c>
      <c r="H2976" s="11" t="s">
        <v>11</v>
      </c>
    </row>
    <row r="2977" spans="1:8">
      <c r="A2977" s="11" t="s">
        <v>4952</v>
      </c>
      <c r="B2977" s="11" t="s">
        <v>4953</v>
      </c>
      <c r="C2977" s="11">
        <v>214</v>
      </c>
      <c r="D2977" s="11" t="s">
        <v>10</v>
      </c>
      <c r="E2977" s="11">
        <v>5</v>
      </c>
      <c r="F2977" s="11">
        <v>204</v>
      </c>
      <c r="G2977" s="11">
        <v>3198</v>
      </c>
      <c r="H2977" s="11" t="s">
        <v>11</v>
      </c>
    </row>
    <row r="2978" spans="1:8">
      <c r="A2978" s="11" t="s">
        <v>4954</v>
      </c>
      <c r="B2978" s="11" t="s">
        <v>4955</v>
      </c>
      <c r="C2978" s="11">
        <v>418</v>
      </c>
      <c r="D2978" s="11" t="s">
        <v>10</v>
      </c>
      <c r="E2978" s="11">
        <v>149</v>
      </c>
      <c r="F2978" s="11">
        <v>408</v>
      </c>
      <c r="G2978" s="11">
        <v>3198</v>
      </c>
      <c r="H2978" s="11" t="s">
        <v>11</v>
      </c>
    </row>
    <row r="2979" spans="1:8">
      <c r="A2979" s="11" t="s">
        <v>4956</v>
      </c>
      <c r="B2979" s="11" t="s">
        <v>4957</v>
      </c>
      <c r="C2979" s="11">
        <v>383</v>
      </c>
      <c r="D2979" s="11" t="s">
        <v>10</v>
      </c>
      <c r="E2979" s="11">
        <v>40</v>
      </c>
      <c r="F2979" s="11">
        <v>373</v>
      </c>
      <c r="G2979" s="11">
        <v>3198</v>
      </c>
      <c r="H2979" s="11" t="s">
        <v>11</v>
      </c>
    </row>
    <row r="2980" spans="1:8">
      <c r="A2980" s="11" t="s">
        <v>4958</v>
      </c>
      <c r="B2980" s="11" t="s">
        <v>4959</v>
      </c>
      <c r="C2980" s="11">
        <v>507</v>
      </c>
      <c r="D2980" s="11" t="s">
        <v>4652</v>
      </c>
      <c r="E2980" s="11">
        <v>141</v>
      </c>
      <c r="F2980" s="11">
        <v>239</v>
      </c>
      <c r="G2980" s="11">
        <v>48</v>
      </c>
    </row>
    <row r="2981" spans="1:8">
      <c r="A2981" s="11" t="s">
        <v>4958</v>
      </c>
      <c r="B2981" s="11" t="s">
        <v>4959</v>
      </c>
      <c r="C2981" s="11">
        <v>507</v>
      </c>
      <c r="D2981" s="11" t="s">
        <v>10</v>
      </c>
      <c r="E2981" s="11">
        <v>363</v>
      </c>
      <c r="F2981" s="11">
        <v>474</v>
      </c>
      <c r="G2981" s="11">
        <v>3198</v>
      </c>
      <c r="H2981" s="11" t="s">
        <v>11</v>
      </c>
    </row>
    <row r="2982" spans="1:8">
      <c r="A2982" s="11" t="s">
        <v>4960</v>
      </c>
      <c r="B2982" s="11" t="s">
        <v>4961</v>
      </c>
      <c r="C2982" s="11">
        <v>250</v>
      </c>
      <c r="D2982" s="11" t="s">
        <v>10</v>
      </c>
      <c r="E2982" s="11">
        <v>29</v>
      </c>
      <c r="F2982" s="11">
        <v>233</v>
      </c>
      <c r="G2982" s="11">
        <v>3198</v>
      </c>
      <c r="H2982" s="11" t="s">
        <v>11</v>
      </c>
    </row>
    <row r="2983" spans="1:8">
      <c r="A2983" s="11" t="s">
        <v>4962</v>
      </c>
      <c r="B2983" s="11" t="s">
        <v>4963</v>
      </c>
      <c r="C2983" s="11">
        <v>430</v>
      </c>
      <c r="D2983" s="11" t="s">
        <v>10</v>
      </c>
      <c r="E2983" s="11">
        <v>40</v>
      </c>
      <c r="F2983" s="11">
        <v>404</v>
      </c>
      <c r="G2983" s="11">
        <v>3198</v>
      </c>
      <c r="H2983" s="11" t="s">
        <v>11</v>
      </c>
    </row>
    <row r="2984" spans="1:8">
      <c r="A2984" s="11" t="s">
        <v>4964</v>
      </c>
      <c r="B2984" s="11" t="s">
        <v>4965</v>
      </c>
      <c r="C2984" s="11">
        <v>351</v>
      </c>
      <c r="D2984" s="11" t="s">
        <v>10</v>
      </c>
      <c r="E2984" s="11">
        <v>32</v>
      </c>
      <c r="F2984" s="11">
        <v>336</v>
      </c>
      <c r="G2984" s="11">
        <v>3198</v>
      </c>
      <c r="H2984" s="11" t="s">
        <v>11</v>
      </c>
    </row>
    <row r="2985" spans="1:8">
      <c r="A2985" s="11" t="s">
        <v>4966</v>
      </c>
      <c r="B2985" s="11" t="s">
        <v>4967</v>
      </c>
      <c r="C2985" s="11">
        <v>266</v>
      </c>
      <c r="D2985" s="11" t="s">
        <v>10</v>
      </c>
      <c r="E2985" s="11">
        <v>18</v>
      </c>
      <c r="F2985" s="11">
        <v>220</v>
      </c>
      <c r="G2985" s="11">
        <v>3198</v>
      </c>
      <c r="H2985" s="11" t="s">
        <v>11</v>
      </c>
    </row>
    <row r="2986" spans="1:8">
      <c r="A2986" s="11" t="s">
        <v>4968</v>
      </c>
      <c r="B2986" s="11" t="s">
        <v>4969</v>
      </c>
      <c r="C2986" s="11">
        <v>572</v>
      </c>
      <c r="D2986" s="11" t="s">
        <v>10</v>
      </c>
      <c r="E2986" s="11">
        <v>262</v>
      </c>
      <c r="F2986" s="11">
        <v>539</v>
      </c>
      <c r="G2986" s="11">
        <v>3198</v>
      </c>
      <c r="H2986" s="11" t="s">
        <v>11</v>
      </c>
    </row>
    <row r="2987" spans="1:8">
      <c r="A2987" s="11" t="s">
        <v>4968</v>
      </c>
      <c r="B2987" s="11" t="s">
        <v>4969</v>
      </c>
      <c r="C2987" s="11">
        <v>572</v>
      </c>
      <c r="D2987" s="11" t="s">
        <v>1033</v>
      </c>
      <c r="E2987" s="11">
        <v>95</v>
      </c>
      <c r="F2987" s="11">
        <v>129</v>
      </c>
      <c r="G2987" s="11">
        <v>1003</v>
      </c>
      <c r="H2987" s="11" t="s">
        <v>1034</v>
      </c>
    </row>
    <row r="2988" spans="1:8">
      <c r="A2988" s="11" t="s">
        <v>4970</v>
      </c>
      <c r="B2988" s="11" t="s">
        <v>4971</v>
      </c>
      <c r="C2988" s="11">
        <v>350</v>
      </c>
      <c r="D2988" s="11" t="s">
        <v>10</v>
      </c>
      <c r="E2988" s="11">
        <v>147</v>
      </c>
      <c r="F2988" s="11">
        <v>340</v>
      </c>
      <c r="G2988" s="11">
        <v>3198</v>
      </c>
      <c r="H2988" s="11" t="s">
        <v>11</v>
      </c>
    </row>
    <row r="2989" spans="1:8">
      <c r="A2989" s="11" t="s">
        <v>4972</v>
      </c>
      <c r="B2989" s="11" t="s">
        <v>4973</v>
      </c>
      <c r="C2989" s="11">
        <v>553</v>
      </c>
      <c r="D2989" s="11" t="s">
        <v>10</v>
      </c>
      <c r="E2989" s="11">
        <v>164</v>
      </c>
      <c r="F2989" s="11">
        <v>373</v>
      </c>
      <c r="G2989" s="11">
        <v>3198</v>
      </c>
      <c r="H2989" s="11" t="s">
        <v>11</v>
      </c>
    </row>
    <row r="2990" spans="1:8">
      <c r="A2990" s="11" t="s">
        <v>4974</v>
      </c>
      <c r="B2990" s="11" t="s">
        <v>4975</v>
      </c>
      <c r="C2990" s="11">
        <v>1366</v>
      </c>
      <c r="D2990" s="11" t="s">
        <v>10</v>
      </c>
      <c r="E2990" s="11">
        <v>315</v>
      </c>
      <c r="F2990" s="11">
        <v>588</v>
      </c>
      <c r="G2990" s="11">
        <v>3198</v>
      </c>
      <c r="H2990" s="11" t="s">
        <v>11</v>
      </c>
    </row>
    <row r="2991" spans="1:8">
      <c r="A2991" s="11" t="s">
        <v>4974</v>
      </c>
      <c r="B2991" s="11" t="s">
        <v>4975</v>
      </c>
      <c r="C2991" s="11">
        <v>1366</v>
      </c>
      <c r="D2991" s="11" t="s">
        <v>10</v>
      </c>
      <c r="E2991" s="11">
        <v>661</v>
      </c>
      <c r="F2991" s="11">
        <v>935</v>
      </c>
      <c r="G2991" s="11">
        <v>3198</v>
      </c>
      <c r="H2991" s="11" t="s">
        <v>11</v>
      </c>
    </row>
    <row r="2992" spans="1:8">
      <c r="A2992" s="11" t="s">
        <v>4974</v>
      </c>
      <c r="B2992" s="11" t="s">
        <v>4975</v>
      </c>
      <c r="C2992" s="11">
        <v>1366</v>
      </c>
      <c r="D2992" s="11" t="s">
        <v>10</v>
      </c>
      <c r="E2992" s="11">
        <v>1017</v>
      </c>
      <c r="F2992" s="11">
        <v>1283</v>
      </c>
      <c r="G2992" s="11">
        <v>3198</v>
      </c>
      <c r="H2992" s="11" t="s">
        <v>11</v>
      </c>
    </row>
    <row r="2993" spans="1:8">
      <c r="A2993" s="11" t="s">
        <v>4976</v>
      </c>
      <c r="B2993" s="11" t="s">
        <v>4977</v>
      </c>
      <c r="C2993" s="11">
        <v>533</v>
      </c>
      <c r="D2993" s="11" t="s">
        <v>10</v>
      </c>
      <c r="E2993" s="11">
        <v>215</v>
      </c>
      <c r="F2993" s="11">
        <v>501</v>
      </c>
      <c r="G2993" s="11">
        <v>3198</v>
      </c>
      <c r="H2993" s="11" t="s">
        <v>11</v>
      </c>
    </row>
    <row r="2994" spans="1:8">
      <c r="A2994" s="11" t="s">
        <v>4976</v>
      </c>
      <c r="B2994" s="11" t="s">
        <v>4977</v>
      </c>
      <c r="C2994" s="11">
        <v>533</v>
      </c>
      <c r="D2994" s="11" t="s">
        <v>1033</v>
      </c>
      <c r="E2994" s="11">
        <v>38</v>
      </c>
      <c r="F2994" s="11">
        <v>72</v>
      </c>
      <c r="G2994" s="11">
        <v>1003</v>
      </c>
      <c r="H2994" s="11" t="s">
        <v>1034</v>
      </c>
    </row>
    <row r="2995" spans="1:8">
      <c r="A2995" s="11" t="s">
        <v>4978</v>
      </c>
      <c r="B2995" s="11" t="s">
        <v>4979</v>
      </c>
      <c r="C2995" s="11">
        <v>1446</v>
      </c>
      <c r="D2995" s="11" t="s">
        <v>10</v>
      </c>
      <c r="E2995" s="11">
        <v>1085</v>
      </c>
      <c r="F2995" s="11">
        <v>1350</v>
      </c>
      <c r="G2995" s="11">
        <v>3198</v>
      </c>
      <c r="H2995" s="11" t="s">
        <v>11</v>
      </c>
    </row>
    <row r="2996" spans="1:8">
      <c r="A2996" s="11" t="s">
        <v>4978</v>
      </c>
      <c r="B2996" s="11" t="s">
        <v>4979</v>
      </c>
      <c r="C2996" s="11">
        <v>1446</v>
      </c>
      <c r="D2996" s="11" t="s">
        <v>4980</v>
      </c>
      <c r="E2996" s="11">
        <v>1399</v>
      </c>
      <c r="F2996" s="11">
        <v>1444</v>
      </c>
      <c r="G2996" s="11">
        <v>4</v>
      </c>
    </row>
    <row r="2997" spans="1:8">
      <c r="A2997" s="11" t="s">
        <v>4978</v>
      </c>
      <c r="B2997" s="11" t="s">
        <v>4979</v>
      </c>
      <c r="C2997" s="11">
        <v>1446</v>
      </c>
      <c r="D2997" s="11" t="s">
        <v>10</v>
      </c>
      <c r="E2997" s="11">
        <v>382</v>
      </c>
      <c r="F2997" s="11">
        <v>656</v>
      </c>
      <c r="G2997" s="11">
        <v>3198</v>
      </c>
      <c r="H2997" s="11" t="s">
        <v>11</v>
      </c>
    </row>
    <row r="2998" spans="1:8">
      <c r="A2998" s="11" t="s">
        <v>4978</v>
      </c>
      <c r="B2998" s="11" t="s">
        <v>4979</v>
      </c>
      <c r="C2998" s="11">
        <v>1446</v>
      </c>
      <c r="D2998" s="11" t="s">
        <v>10</v>
      </c>
      <c r="E2998" s="11">
        <v>729</v>
      </c>
      <c r="F2998" s="11">
        <v>1003</v>
      </c>
      <c r="G2998" s="11">
        <v>3198</v>
      </c>
      <c r="H2998" s="11" t="s">
        <v>11</v>
      </c>
    </row>
    <row r="2999" spans="1:8">
      <c r="A2999" s="11" t="s">
        <v>4981</v>
      </c>
      <c r="B2999" s="11" t="s">
        <v>4982</v>
      </c>
      <c r="C2999" s="11">
        <v>574</v>
      </c>
      <c r="D2999" s="11" t="s">
        <v>10</v>
      </c>
      <c r="E2999" s="11">
        <v>256</v>
      </c>
      <c r="F2999" s="11">
        <v>537</v>
      </c>
      <c r="G2999" s="11">
        <v>3198</v>
      </c>
      <c r="H2999" s="11" t="s">
        <v>11</v>
      </c>
    </row>
    <row r="3000" spans="1:8">
      <c r="A3000" s="11" t="s">
        <v>4983</v>
      </c>
      <c r="B3000" s="11" t="s">
        <v>4984</v>
      </c>
      <c r="C3000" s="11">
        <v>1328</v>
      </c>
      <c r="D3000" s="11" t="s">
        <v>578</v>
      </c>
      <c r="E3000" s="11">
        <v>1</v>
      </c>
      <c r="F3000" s="11">
        <v>41</v>
      </c>
      <c r="G3000" s="11">
        <v>46</v>
      </c>
    </row>
    <row r="3001" spans="1:8">
      <c r="A3001" s="11" t="s">
        <v>4983</v>
      </c>
      <c r="B3001" s="11" t="s">
        <v>4984</v>
      </c>
      <c r="C3001" s="11">
        <v>1328</v>
      </c>
      <c r="D3001" s="11" t="s">
        <v>10</v>
      </c>
      <c r="E3001" s="11">
        <v>255</v>
      </c>
      <c r="F3001" s="11">
        <v>529</v>
      </c>
      <c r="G3001" s="11">
        <v>3198</v>
      </c>
      <c r="H3001" s="11" t="s">
        <v>11</v>
      </c>
    </row>
    <row r="3002" spans="1:8">
      <c r="A3002" s="11" t="s">
        <v>4983</v>
      </c>
      <c r="B3002" s="11" t="s">
        <v>4984</v>
      </c>
      <c r="C3002" s="11">
        <v>1328</v>
      </c>
      <c r="D3002" s="11" t="s">
        <v>10</v>
      </c>
      <c r="E3002" s="11">
        <v>604</v>
      </c>
      <c r="F3002" s="11">
        <v>879</v>
      </c>
      <c r="G3002" s="11">
        <v>3198</v>
      </c>
      <c r="H3002" s="11" t="s">
        <v>11</v>
      </c>
    </row>
    <row r="3003" spans="1:8">
      <c r="A3003" s="11" t="s">
        <v>4983</v>
      </c>
      <c r="B3003" s="11" t="s">
        <v>4984</v>
      </c>
      <c r="C3003" s="11">
        <v>1328</v>
      </c>
      <c r="D3003" s="11" t="s">
        <v>10</v>
      </c>
      <c r="E3003" s="11">
        <v>963</v>
      </c>
      <c r="F3003" s="11">
        <v>1226</v>
      </c>
      <c r="G3003" s="11">
        <v>3198</v>
      </c>
      <c r="H3003" s="11" t="s">
        <v>11</v>
      </c>
    </row>
    <row r="3004" spans="1:8">
      <c r="A3004" s="11" t="s">
        <v>4985</v>
      </c>
      <c r="B3004" s="11" t="s">
        <v>4986</v>
      </c>
      <c r="C3004" s="11">
        <v>269</v>
      </c>
      <c r="D3004" s="11" t="s">
        <v>10</v>
      </c>
      <c r="E3004" s="11">
        <v>38</v>
      </c>
      <c r="F3004" s="11">
        <v>232</v>
      </c>
      <c r="G3004" s="11">
        <v>3198</v>
      </c>
      <c r="H3004" s="11" t="s">
        <v>11</v>
      </c>
    </row>
    <row r="3005" spans="1:8">
      <c r="A3005" s="11" t="s">
        <v>4987</v>
      </c>
      <c r="B3005" s="11" t="s">
        <v>4988</v>
      </c>
      <c r="C3005" s="11">
        <v>1459</v>
      </c>
      <c r="D3005" s="11" t="s">
        <v>10</v>
      </c>
      <c r="E3005" s="11">
        <v>394</v>
      </c>
      <c r="F3005" s="11">
        <v>668</v>
      </c>
      <c r="G3005" s="11">
        <v>3198</v>
      </c>
      <c r="H3005" s="11" t="s">
        <v>11</v>
      </c>
    </row>
    <row r="3006" spans="1:8">
      <c r="A3006" s="11" t="s">
        <v>4987</v>
      </c>
      <c r="B3006" s="11" t="s">
        <v>4988</v>
      </c>
      <c r="C3006" s="11">
        <v>1459</v>
      </c>
      <c r="D3006" s="11" t="s">
        <v>10</v>
      </c>
      <c r="E3006" s="11">
        <v>741</v>
      </c>
      <c r="F3006" s="11">
        <v>1015</v>
      </c>
      <c r="G3006" s="11">
        <v>3198</v>
      </c>
      <c r="H3006" s="11" t="s">
        <v>11</v>
      </c>
    </row>
    <row r="3007" spans="1:8">
      <c r="A3007" s="11" t="s">
        <v>4987</v>
      </c>
      <c r="B3007" s="11" t="s">
        <v>4988</v>
      </c>
      <c r="C3007" s="11">
        <v>1459</v>
      </c>
      <c r="D3007" s="11" t="s">
        <v>10</v>
      </c>
      <c r="E3007" s="11">
        <v>1097</v>
      </c>
      <c r="F3007" s="11">
        <v>1364</v>
      </c>
      <c r="G3007" s="11">
        <v>3198</v>
      </c>
      <c r="H3007" s="11" t="s">
        <v>11</v>
      </c>
    </row>
    <row r="3008" spans="1:8">
      <c r="A3008" s="11" t="s">
        <v>4989</v>
      </c>
      <c r="B3008" s="11" t="s">
        <v>4990</v>
      </c>
      <c r="C3008" s="11">
        <v>233</v>
      </c>
      <c r="D3008" s="11" t="s">
        <v>10</v>
      </c>
      <c r="E3008" s="11">
        <v>23</v>
      </c>
      <c r="F3008" s="11">
        <v>197</v>
      </c>
      <c r="G3008" s="11">
        <v>3198</v>
      </c>
      <c r="H3008" s="11" t="s">
        <v>11</v>
      </c>
    </row>
    <row r="3009" spans="1:8">
      <c r="A3009" s="11" t="s">
        <v>4991</v>
      </c>
      <c r="B3009" s="11" t="s">
        <v>4992</v>
      </c>
      <c r="C3009" s="11">
        <v>429</v>
      </c>
      <c r="D3009" s="11" t="s">
        <v>10</v>
      </c>
      <c r="E3009" s="11">
        <v>111</v>
      </c>
      <c r="F3009" s="11">
        <v>397</v>
      </c>
      <c r="G3009" s="11">
        <v>3198</v>
      </c>
      <c r="H3009" s="11" t="s">
        <v>11</v>
      </c>
    </row>
    <row r="3010" spans="1:8">
      <c r="A3010" s="11" t="s">
        <v>4993</v>
      </c>
      <c r="B3010" s="11" t="s">
        <v>4994</v>
      </c>
      <c r="C3010" s="11">
        <v>213</v>
      </c>
      <c r="D3010" s="11" t="s">
        <v>10</v>
      </c>
      <c r="E3010" s="11">
        <v>3</v>
      </c>
      <c r="F3010" s="11">
        <v>177</v>
      </c>
      <c r="G3010" s="11">
        <v>3198</v>
      </c>
      <c r="H3010" s="11" t="s">
        <v>11</v>
      </c>
    </row>
    <row r="3011" spans="1:8">
      <c r="A3011" s="11" t="s">
        <v>4995</v>
      </c>
      <c r="B3011" s="11" t="s">
        <v>4996</v>
      </c>
      <c r="C3011" s="11">
        <v>567</v>
      </c>
      <c r="D3011" s="11" t="s">
        <v>10</v>
      </c>
      <c r="E3011" s="11">
        <v>249</v>
      </c>
      <c r="F3011" s="11">
        <v>535</v>
      </c>
      <c r="G3011" s="11">
        <v>3198</v>
      </c>
      <c r="H3011" s="11" t="s">
        <v>11</v>
      </c>
    </row>
    <row r="3012" spans="1:8">
      <c r="A3012" s="11" t="s">
        <v>4995</v>
      </c>
      <c r="B3012" s="11" t="s">
        <v>4996</v>
      </c>
      <c r="C3012" s="11">
        <v>567</v>
      </c>
      <c r="D3012" s="11" t="s">
        <v>1033</v>
      </c>
      <c r="E3012" s="11">
        <v>72</v>
      </c>
      <c r="F3012" s="11">
        <v>106</v>
      </c>
      <c r="G3012" s="11">
        <v>1003</v>
      </c>
      <c r="H3012" s="11" t="s">
        <v>1034</v>
      </c>
    </row>
    <row r="3013" spans="1:8">
      <c r="A3013" s="11" t="s">
        <v>4997</v>
      </c>
      <c r="B3013" s="11" t="s">
        <v>4998</v>
      </c>
      <c r="C3013" s="11">
        <v>437</v>
      </c>
      <c r="D3013" s="11" t="s">
        <v>10</v>
      </c>
      <c r="E3013" s="11">
        <v>228</v>
      </c>
      <c r="F3013" s="11">
        <v>427</v>
      </c>
      <c r="G3013" s="11">
        <v>3198</v>
      </c>
      <c r="H3013" s="11" t="s">
        <v>11</v>
      </c>
    </row>
    <row r="3014" spans="1:8">
      <c r="A3014" s="11" t="s">
        <v>4999</v>
      </c>
      <c r="B3014" s="11" t="s">
        <v>5000</v>
      </c>
      <c r="C3014" s="11">
        <v>650</v>
      </c>
      <c r="D3014" s="11" t="s">
        <v>70</v>
      </c>
      <c r="E3014" s="11">
        <v>379</v>
      </c>
      <c r="F3014" s="11">
        <v>639</v>
      </c>
      <c r="G3014" s="11">
        <v>4980</v>
      </c>
      <c r="H3014" s="11" t="s">
        <v>71</v>
      </c>
    </row>
    <row r="3015" spans="1:8">
      <c r="A3015" s="11" t="s">
        <v>4999</v>
      </c>
      <c r="B3015" s="11" t="s">
        <v>5000</v>
      </c>
      <c r="C3015" s="11">
        <v>650</v>
      </c>
      <c r="D3015" s="11" t="s">
        <v>10</v>
      </c>
      <c r="E3015" s="11">
        <v>57</v>
      </c>
      <c r="F3015" s="11">
        <v>343</v>
      </c>
      <c r="G3015" s="11">
        <v>3198</v>
      </c>
      <c r="H3015" s="11" t="s">
        <v>11</v>
      </c>
    </row>
    <row r="3016" spans="1:8">
      <c r="A3016" s="11" t="s">
        <v>5001</v>
      </c>
      <c r="B3016" s="11" t="s">
        <v>5002</v>
      </c>
      <c r="C3016" s="11">
        <v>650</v>
      </c>
      <c r="D3016" s="11" t="s">
        <v>70</v>
      </c>
      <c r="E3016" s="11">
        <v>379</v>
      </c>
      <c r="F3016" s="11">
        <v>639</v>
      </c>
      <c r="G3016" s="11">
        <v>4980</v>
      </c>
      <c r="H3016" s="11" t="s">
        <v>71</v>
      </c>
    </row>
    <row r="3017" spans="1:8">
      <c r="A3017" s="11" t="s">
        <v>5001</v>
      </c>
      <c r="B3017" s="11" t="s">
        <v>5002</v>
      </c>
      <c r="C3017" s="11">
        <v>650</v>
      </c>
      <c r="D3017" s="11" t="s">
        <v>10</v>
      </c>
      <c r="E3017" s="11">
        <v>57</v>
      </c>
      <c r="F3017" s="11">
        <v>343</v>
      </c>
      <c r="G3017" s="11">
        <v>3198</v>
      </c>
      <c r="H3017" s="11" t="s">
        <v>11</v>
      </c>
    </row>
    <row r="3018" spans="1:8">
      <c r="A3018" s="11" t="s">
        <v>5003</v>
      </c>
      <c r="B3018" s="11" t="s">
        <v>5004</v>
      </c>
      <c r="C3018" s="11">
        <v>650</v>
      </c>
      <c r="D3018" s="11" t="s">
        <v>70</v>
      </c>
      <c r="E3018" s="11">
        <v>379</v>
      </c>
      <c r="F3018" s="11">
        <v>639</v>
      </c>
      <c r="G3018" s="11">
        <v>4980</v>
      </c>
      <c r="H3018" s="11" t="s">
        <v>71</v>
      </c>
    </row>
    <row r="3019" spans="1:8">
      <c r="A3019" s="11" t="s">
        <v>5003</v>
      </c>
      <c r="B3019" s="11" t="s">
        <v>5004</v>
      </c>
      <c r="C3019" s="11">
        <v>650</v>
      </c>
      <c r="D3019" s="11" t="s">
        <v>10</v>
      </c>
      <c r="E3019" s="11">
        <v>57</v>
      </c>
      <c r="F3019" s="11">
        <v>343</v>
      </c>
      <c r="G3019" s="11">
        <v>3198</v>
      </c>
      <c r="H3019" s="11" t="s">
        <v>11</v>
      </c>
    </row>
    <row r="3020" spans="1:8">
      <c r="A3020" s="11" t="s">
        <v>5005</v>
      </c>
      <c r="B3020" s="11" t="s">
        <v>5006</v>
      </c>
      <c r="C3020" s="11">
        <v>540</v>
      </c>
      <c r="D3020" s="11" t="s">
        <v>10</v>
      </c>
      <c r="E3020" s="11">
        <v>57</v>
      </c>
      <c r="F3020" s="11">
        <v>343</v>
      </c>
      <c r="G3020" s="11">
        <v>3198</v>
      </c>
      <c r="H3020" s="11" t="s">
        <v>11</v>
      </c>
    </row>
    <row r="3021" spans="1:8">
      <c r="A3021" s="11" t="s">
        <v>5007</v>
      </c>
      <c r="B3021" s="11" t="s">
        <v>5008</v>
      </c>
      <c r="C3021" s="11">
        <v>650</v>
      </c>
      <c r="D3021" s="11" t="s">
        <v>70</v>
      </c>
      <c r="E3021" s="11">
        <v>379</v>
      </c>
      <c r="F3021" s="11">
        <v>639</v>
      </c>
      <c r="G3021" s="11">
        <v>4980</v>
      </c>
      <c r="H3021" s="11" t="s">
        <v>71</v>
      </c>
    </row>
    <row r="3022" spans="1:8">
      <c r="A3022" s="11" t="s">
        <v>5007</v>
      </c>
      <c r="B3022" s="11" t="s">
        <v>5008</v>
      </c>
      <c r="C3022" s="11">
        <v>650</v>
      </c>
      <c r="D3022" s="11" t="s">
        <v>10</v>
      </c>
      <c r="E3022" s="11">
        <v>57</v>
      </c>
      <c r="F3022" s="11">
        <v>343</v>
      </c>
      <c r="G3022" s="11">
        <v>3198</v>
      </c>
      <c r="H3022" s="11" t="s">
        <v>11</v>
      </c>
    </row>
    <row r="3023" spans="1:8">
      <c r="A3023" s="11" t="s">
        <v>5009</v>
      </c>
      <c r="B3023" s="11" t="s">
        <v>5010</v>
      </c>
      <c r="C3023" s="11">
        <v>650</v>
      </c>
      <c r="D3023" s="11" t="s">
        <v>70</v>
      </c>
      <c r="E3023" s="11">
        <v>379</v>
      </c>
      <c r="F3023" s="11">
        <v>639</v>
      </c>
      <c r="G3023" s="11">
        <v>4980</v>
      </c>
      <c r="H3023" s="11" t="s">
        <v>71</v>
      </c>
    </row>
    <row r="3024" spans="1:8">
      <c r="A3024" s="11" t="s">
        <v>5009</v>
      </c>
      <c r="B3024" s="11" t="s">
        <v>5010</v>
      </c>
      <c r="C3024" s="11">
        <v>650</v>
      </c>
      <c r="D3024" s="11" t="s">
        <v>10</v>
      </c>
      <c r="E3024" s="11">
        <v>57</v>
      </c>
      <c r="F3024" s="11">
        <v>343</v>
      </c>
      <c r="G3024" s="11">
        <v>3198</v>
      </c>
      <c r="H3024" s="11" t="s">
        <v>11</v>
      </c>
    </row>
    <row r="3025" spans="1:8">
      <c r="A3025" s="11" t="s">
        <v>5011</v>
      </c>
      <c r="B3025" s="11" t="s">
        <v>5012</v>
      </c>
      <c r="C3025" s="11">
        <v>650</v>
      </c>
      <c r="D3025" s="11" t="s">
        <v>70</v>
      </c>
      <c r="E3025" s="11">
        <v>379</v>
      </c>
      <c r="F3025" s="11">
        <v>639</v>
      </c>
      <c r="G3025" s="11">
        <v>4980</v>
      </c>
      <c r="H3025" s="11" t="s">
        <v>71</v>
      </c>
    </row>
    <row r="3026" spans="1:8">
      <c r="A3026" s="11" t="s">
        <v>5011</v>
      </c>
      <c r="B3026" s="11" t="s">
        <v>5012</v>
      </c>
      <c r="C3026" s="11">
        <v>650</v>
      </c>
      <c r="D3026" s="11" t="s">
        <v>10</v>
      </c>
      <c r="E3026" s="11">
        <v>57</v>
      </c>
      <c r="F3026" s="11">
        <v>343</v>
      </c>
      <c r="G3026" s="11">
        <v>3198</v>
      </c>
      <c r="H3026" s="11" t="s">
        <v>11</v>
      </c>
    </row>
    <row r="3027" spans="1:8">
      <c r="A3027" s="11" t="s">
        <v>5013</v>
      </c>
      <c r="B3027" s="11" t="s">
        <v>5014</v>
      </c>
      <c r="C3027" s="11">
        <v>650</v>
      </c>
      <c r="D3027" s="11" t="s">
        <v>70</v>
      </c>
      <c r="E3027" s="11">
        <v>379</v>
      </c>
      <c r="F3027" s="11">
        <v>639</v>
      </c>
      <c r="G3027" s="11">
        <v>4980</v>
      </c>
      <c r="H3027" s="11" t="s">
        <v>71</v>
      </c>
    </row>
    <row r="3028" spans="1:8">
      <c r="A3028" s="11" t="s">
        <v>5013</v>
      </c>
      <c r="B3028" s="11" t="s">
        <v>5014</v>
      </c>
      <c r="C3028" s="11">
        <v>650</v>
      </c>
      <c r="D3028" s="11" t="s">
        <v>10</v>
      </c>
      <c r="E3028" s="11">
        <v>57</v>
      </c>
      <c r="F3028" s="11">
        <v>343</v>
      </c>
      <c r="G3028" s="11">
        <v>3198</v>
      </c>
      <c r="H3028" s="11" t="s">
        <v>11</v>
      </c>
    </row>
    <row r="3029" spans="1:8">
      <c r="A3029" s="11" t="s">
        <v>5015</v>
      </c>
      <c r="B3029" s="11" t="s">
        <v>5016</v>
      </c>
      <c r="C3029" s="11">
        <v>650</v>
      </c>
      <c r="D3029" s="11" t="s">
        <v>70</v>
      </c>
      <c r="E3029" s="11">
        <v>379</v>
      </c>
      <c r="F3029" s="11">
        <v>639</v>
      </c>
      <c r="G3029" s="11">
        <v>4980</v>
      </c>
      <c r="H3029" s="11" t="s">
        <v>71</v>
      </c>
    </row>
    <row r="3030" spans="1:8">
      <c r="A3030" s="11" t="s">
        <v>5015</v>
      </c>
      <c r="B3030" s="11" t="s">
        <v>5016</v>
      </c>
      <c r="C3030" s="11">
        <v>650</v>
      </c>
      <c r="D3030" s="11" t="s">
        <v>10</v>
      </c>
      <c r="E3030" s="11">
        <v>57</v>
      </c>
      <c r="F3030" s="11">
        <v>343</v>
      </c>
      <c r="G3030" s="11">
        <v>3198</v>
      </c>
      <c r="H3030" s="11" t="s">
        <v>11</v>
      </c>
    </row>
    <row r="3031" spans="1:8">
      <c r="A3031" s="11" t="s">
        <v>5017</v>
      </c>
      <c r="B3031" s="11" t="s">
        <v>5018</v>
      </c>
      <c r="C3031" s="11">
        <v>368</v>
      </c>
      <c r="D3031" s="11" t="s">
        <v>10</v>
      </c>
      <c r="E3031" s="11">
        <v>31</v>
      </c>
      <c r="F3031" s="11">
        <v>344</v>
      </c>
      <c r="G3031" s="11">
        <v>3198</v>
      </c>
      <c r="H3031" s="11" t="s">
        <v>11</v>
      </c>
    </row>
    <row r="3032" spans="1:8">
      <c r="A3032" s="11" t="s">
        <v>5019</v>
      </c>
      <c r="B3032" s="11" t="s">
        <v>5020</v>
      </c>
      <c r="C3032" s="11">
        <v>372</v>
      </c>
      <c r="D3032" s="11" t="s">
        <v>10</v>
      </c>
      <c r="E3032" s="11">
        <v>30</v>
      </c>
      <c r="F3032" s="11">
        <v>355</v>
      </c>
      <c r="G3032" s="11">
        <v>3198</v>
      </c>
      <c r="H3032" s="11" t="s">
        <v>11</v>
      </c>
    </row>
    <row r="3033" spans="1:8">
      <c r="A3033" s="11" t="s">
        <v>5021</v>
      </c>
      <c r="B3033" s="11" t="s">
        <v>5022</v>
      </c>
      <c r="C3033" s="11">
        <v>365</v>
      </c>
      <c r="D3033" s="11" t="s">
        <v>10</v>
      </c>
      <c r="E3033" s="11">
        <v>33</v>
      </c>
      <c r="F3033" s="11">
        <v>345</v>
      </c>
      <c r="G3033" s="11">
        <v>3198</v>
      </c>
      <c r="H3033" s="11" t="s">
        <v>11</v>
      </c>
    </row>
    <row r="3034" spans="1:8">
      <c r="A3034" s="11" t="s">
        <v>5023</v>
      </c>
      <c r="B3034" s="11" t="s">
        <v>5024</v>
      </c>
      <c r="C3034" s="11">
        <v>359</v>
      </c>
      <c r="D3034" s="11" t="s">
        <v>10</v>
      </c>
      <c r="E3034" s="11">
        <v>28</v>
      </c>
      <c r="F3034" s="11">
        <v>339</v>
      </c>
      <c r="G3034" s="11">
        <v>3198</v>
      </c>
      <c r="H3034" s="11" t="s">
        <v>11</v>
      </c>
    </row>
    <row r="3035" spans="1:8">
      <c r="A3035" s="11" t="s">
        <v>5025</v>
      </c>
      <c r="B3035" s="11" t="s">
        <v>5026</v>
      </c>
      <c r="C3035" s="11">
        <v>385</v>
      </c>
      <c r="D3035" s="11" t="s">
        <v>10</v>
      </c>
      <c r="E3035" s="11">
        <v>51</v>
      </c>
      <c r="F3035" s="11">
        <v>341</v>
      </c>
      <c r="G3035" s="11">
        <v>3198</v>
      </c>
      <c r="H3035" s="11" t="s">
        <v>11</v>
      </c>
    </row>
    <row r="3036" spans="1:8">
      <c r="A3036" s="11" t="s">
        <v>5027</v>
      </c>
      <c r="B3036" s="11" t="s">
        <v>5028</v>
      </c>
      <c r="C3036" s="11">
        <v>382</v>
      </c>
      <c r="D3036" s="11" t="s">
        <v>10</v>
      </c>
      <c r="E3036" s="11">
        <v>48</v>
      </c>
      <c r="F3036" s="11">
        <v>371</v>
      </c>
      <c r="G3036" s="11">
        <v>3198</v>
      </c>
      <c r="H3036" s="11" t="s">
        <v>11</v>
      </c>
    </row>
    <row r="3037" spans="1:8">
      <c r="A3037" s="11" t="s">
        <v>5029</v>
      </c>
      <c r="B3037" s="11" t="s">
        <v>5030</v>
      </c>
      <c r="C3037" s="11">
        <v>399</v>
      </c>
      <c r="D3037" s="11" t="s">
        <v>10</v>
      </c>
      <c r="E3037" s="11">
        <v>36</v>
      </c>
      <c r="F3037" s="11">
        <v>363</v>
      </c>
      <c r="G3037" s="11">
        <v>3198</v>
      </c>
      <c r="H3037" s="11" t="s">
        <v>11</v>
      </c>
    </row>
    <row r="3038" spans="1:8">
      <c r="A3038" s="11" t="s">
        <v>5031</v>
      </c>
      <c r="B3038" s="11" t="s">
        <v>5032</v>
      </c>
      <c r="C3038" s="11">
        <v>379</v>
      </c>
      <c r="D3038" s="11" t="s">
        <v>10</v>
      </c>
      <c r="E3038" s="11">
        <v>40</v>
      </c>
      <c r="F3038" s="11">
        <v>365</v>
      </c>
      <c r="G3038" s="11">
        <v>3198</v>
      </c>
      <c r="H3038" s="11" t="s">
        <v>11</v>
      </c>
    </row>
    <row r="3039" spans="1:8">
      <c r="A3039" s="11" t="s">
        <v>5033</v>
      </c>
      <c r="B3039" s="11" t="s">
        <v>5034</v>
      </c>
      <c r="C3039" s="11">
        <v>383</v>
      </c>
      <c r="D3039" s="11" t="s">
        <v>10</v>
      </c>
      <c r="E3039" s="11">
        <v>59</v>
      </c>
      <c r="F3039" s="11">
        <v>373</v>
      </c>
      <c r="G3039" s="11">
        <v>3198</v>
      </c>
      <c r="H3039" s="11" t="s">
        <v>11</v>
      </c>
    </row>
    <row r="3040" spans="1:8">
      <c r="A3040" s="11" t="s">
        <v>5035</v>
      </c>
      <c r="B3040" s="11" t="s">
        <v>5036</v>
      </c>
      <c r="C3040" s="11">
        <v>378</v>
      </c>
      <c r="D3040" s="11" t="s">
        <v>10</v>
      </c>
      <c r="E3040" s="11">
        <v>46</v>
      </c>
      <c r="F3040" s="11">
        <v>358</v>
      </c>
      <c r="G3040" s="11">
        <v>3198</v>
      </c>
      <c r="H3040" s="11" t="s">
        <v>11</v>
      </c>
    </row>
    <row r="3041" spans="1:8">
      <c r="A3041" s="11" t="s">
        <v>5037</v>
      </c>
      <c r="B3041" s="11" t="s">
        <v>5038</v>
      </c>
      <c r="C3041" s="11">
        <v>374</v>
      </c>
      <c r="D3041" s="11" t="s">
        <v>10</v>
      </c>
      <c r="E3041" s="11">
        <v>51</v>
      </c>
      <c r="F3041" s="11">
        <v>364</v>
      </c>
      <c r="G3041" s="11">
        <v>3198</v>
      </c>
      <c r="H3041" s="11" t="s">
        <v>11</v>
      </c>
    </row>
    <row r="3042" spans="1:8">
      <c r="A3042" s="11" t="s">
        <v>5039</v>
      </c>
      <c r="B3042" s="11" t="s">
        <v>5040</v>
      </c>
      <c r="C3042" s="11">
        <v>391</v>
      </c>
      <c r="D3042" s="11" t="s">
        <v>10</v>
      </c>
      <c r="E3042" s="11">
        <v>32</v>
      </c>
      <c r="F3042" s="11">
        <v>356</v>
      </c>
      <c r="G3042" s="11">
        <v>3198</v>
      </c>
      <c r="H3042" s="11" t="s">
        <v>11</v>
      </c>
    </row>
    <row r="3043" spans="1:8">
      <c r="A3043" s="11" t="s">
        <v>5041</v>
      </c>
      <c r="B3043" s="11" t="s">
        <v>5042</v>
      </c>
      <c r="C3043" s="11">
        <v>382</v>
      </c>
      <c r="D3043" s="11" t="s">
        <v>10</v>
      </c>
      <c r="E3043" s="11">
        <v>30</v>
      </c>
      <c r="F3043" s="11">
        <v>354</v>
      </c>
      <c r="G3043" s="11">
        <v>3198</v>
      </c>
      <c r="H3043" s="11" t="s">
        <v>11</v>
      </c>
    </row>
    <row r="3044" spans="1:8">
      <c r="A3044" s="11" t="s">
        <v>5043</v>
      </c>
      <c r="B3044" s="11" t="s">
        <v>5044</v>
      </c>
      <c r="C3044" s="11">
        <v>397</v>
      </c>
      <c r="D3044" s="11" t="s">
        <v>10</v>
      </c>
      <c r="E3044" s="11">
        <v>68</v>
      </c>
      <c r="F3044" s="11">
        <v>379</v>
      </c>
      <c r="G3044" s="11">
        <v>3198</v>
      </c>
      <c r="H3044" s="11" t="s">
        <v>11</v>
      </c>
    </row>
    <row r="3045" spans="1:8">
      <c r="A3045" s="11" t="s">
        <v>5045</v>
      </c>
      <c r="B3045" s="11" t="s">
        <v>5046</v>
      </c>
      <c r="C3045" s="11">
        <v>393</v>
      </c>
      <c r="D3045" s="11" t="s">
        <v>10</v>
      </c>
      <c r="E3045" s="11">
        <v>43</v>
      </c>
      <c r="F3045" s="11">
        <v>358</v>
      </c>
      <c r="G3045" s="11">
        <v>3198</v>
      </c>
      <c r="H3045" s="11" t="s">
        <v>11</v>
      </c>
    </row>
    <row r="3046" spans="1:8">
      <c r="A3046" s="11" t="s">
        <v>5047</v>
      </c>
      <c r="B3046" s="11" t="s">
        <v>5048</v>
      </c>
      <c r="C3046" s="11">
        <v>390</v>
      </c>
      <c r="D3046" s="11" t="s">
        <v>10</v>
      </c>
      <c r="E3046" s="11">
        <v>36</v>
      </c>
      <c r="F3046" s="11">
        <v>363</v>
      </c>
      <c r="G3046" s="11">
        <v>3198</v>
      </c>
      <c r="H3046" s="11" t="s">
        <v>11</v>
      </c>
    </row>
    <row r="3047" spans="1:8">
      <c r="A3047" s="11" t="s">
        <v>5049</v>
      </c>
      <c r="B3047" s="11" t="s">
        <v>5050</v>
      </c>
      <c r="C3047" s="11">
        <v>384</v>
      </c>
      <c r="D3047" s="11" t="s">
        <v>10</v>
      </c>
      <c r="E3047" s="11">
        <v>35</v>
      </c>
      <c r="F3047" s="11">
        <v>297</v>
      </c>
      <c r="G3047" s="11">
        <v>3198</v>
      </c>
      <c r="H3047" s="11" t="s">
        <v>11</v>
      </c>
    </row>
    <row r="3048" spans="1:8">
      <c r="A3048" s="11" t="s">
        <v>5051</v>
      </c>
      <c r="B3048" s="11" t="s">
        <v>5052</v>
      </c>
      <c r="C3048" s="11">
        <v>368</v>
      </c>
      <c r="D3048" s="11" t="s">
        <v>10</v>
      </c>
      <c r="E3048" s="11">
        <v>36</v>
      </c>
      <c r="F3048" s="11">
        <v>350</v>
      </c>
      <c r="G3048" s="11">
        <v>3198</v>
      </c>
      <c r="H3048" s="11" t="s">
        <v>11</v>
      </c>
    </row>
    <row r="3049" spans="1:8">
      <c r="A3049" s="11" t="s">
        <v>5053</v>
      </c>
      <c r="B3049" s="11" t="s">
        <v>5054</v>
      </c>
      <c r="C3049" s="11">
        <v>365</v>
      </c>
      <c r="D3049" s="11" t="s">
        <v>10</v>
      </c>
      <c r="E3049" s="11">
        <v>37</v>
      </c>
      <c r="F3049" s="11">
        <v>356</v>
      </c>
      <c r="G3049" s="11">
        <v>3198</v>
      </c>
      <c r="H3049" s="11" t="s">
        <v>11</v>
      </c>
    </row>
    <row r="3050" spans="1:8">
      <c r="A3050" s="11" t="s">
        <v>5055</v>
      </c>
      <c r="B3050" s="11" t="s">
        <v>5056</v>
      </c>
      <c r="C3050" s="11">
        <v>387</v>
      </c>
      <c r="D3050" s="11" t="s">
        <v>10</v>
      </c>
      <c r="E3050" s="11">
        <v>40</v>
      </c>
      <c r="F3050" s="11">
        <v>366</v>
      </c>
      <c r="G3050" s="11">
        <v>3198</v>
      </c>
      <c r="H3050" s="11" t="s">
        <v>11</v>
      </c>
    </row>
    <row r="3051" spans="1:8">
      <c r="A3051" s="11" t="s">
        <v>5057</v>
      </c>
      <c r="B3051" s="11" t="s">
        <v>5058</v>
      </c>
      <c r="C3051" s="11">
        <v>350</v>
      </c>
      <c r="D3051" s="11" t="s">
        <v>10</v>
      </c>
      <c r="E3051" s="11">
        <v>33</v>
      </c>
      <c r="F3051" s="11">
        <v>341</v>
      </c>
      <c r="G3051" s="11">
        <v>3198</v>
      </c>
      <c r="H3051" s="11" t="s">
        <v>11</v>
      </c>
    </row>
    <row r="3052" spans="1:8">
      <c r="A3052" s="11" t="s">
        <v>5059</v>
      </c>
      <c r="B3052" s="11" t="s">
        <v>5060</v>
      </c>
      <c r="C3052" s="11">
        <v>213</v>
      </c>
      <c r="D3052" s="11" t="s">
        <v>10</v>
      </c>
      <c r="E3052" s="11">
        <v>37</v>
      </c>
      <c r="F3052" s="11">
        <v>207</v>
      </c>
      <c r="G3052" s="11">
        <v>3198</v>
      </c>
      <c r="H3052" s="11" t="s">
        <v>11</v>
      </c>
    </row>
    <row r="3053" spans="1:8">
      <c r="A3053" s="11" t="s">
        <v>5061</v>
      </c>
      <c r="B3053" s="11" t="s">
        <v>5062</v>
      </c>
      <c r="C3053" s="11">
        <v>370</v>
      </c>
      <c r="D3053" s="11" t="s">
        <v>10</v>
      </c>
      <c r="E3053" s="11">
        <v>41</v>
      </c>
      <c r="F3053" s="11">
        <v>349</v>
      </c>
      <c r="G3053" s="11">
        <v>3198</v>
      </c>
      <c r="H3053" s="11" t="s">
        <v>11</v>
      </c>
    </row>
    <row r="3054" spans="1:8">
      <c r="A3054" s="11" t="s">
        <v>5063</v>
      </c>
      <c r="B3054" s="11" t="s">
        <v>5064</v>
      </c>
      <c r="C3054" s="11">
        <v>376</v>
      </c>
      <c r="D3054" s="11" t="s">
        <v>10</v>
      </c>
      <c r="E3054" s="11">
        <v>38</v>
      </c>
      <c r="F3054" s="11">
        <v>363</v>
      </c>
      <c r="G3054" s="11">
        <v>3198</v>
      </c>
      <c r="H3054" s="11" t="s">
        <v>11</v>
      </c>
    </row>
    <row r="3055" spans="1:8">
      <c r="A3055" s="11" t="s">
        <v>5065</v>
      </c>
      <c r="B3055" s="11" t="s">
        <v>5066</v>
      </c>
      <c r="C3055" s="11">
        <v>369</v>
      </c>
      <c r="D3055" s="11" t="s">
        <v>10</v>
      </c>
      <c r="E3055" s="11">
        <v>36</v>
      </c>
      <c r="F3055" s="11">
        <v>357</v>
      </c>
      <c r="G3055" s="11">
        <v>3198</v>
      </c>
      <c r="H3055" s="11" t="s">
        <v>11</v>
      </c>
    </row>
    <row r="3056" spans="1:8">
      <c r="A3056" s="11" t="s">
        <v>5067</v>
      </c>
      <c r="B3056" s="11" t="s">
        <v>5068</v>
      </c>
      <c r="C3056" s="11">
        <v>437</v>
      </c>
      <c r="D3056" s="11" t="s">
        <v>10</v>
      </c>
      <c r="E3056" s="11">
        <v>103</v>
      </c>
      <c r="F3056" s="11">
        <v>413</v>
      </c>
      <c r="G3056" s="11">
        <v>3198</v>
      </c>
      <c r="H3056" s="11" t="s">
        <v>11</v>
      </c>
    </row>
    <row r="3057" spans="1:8">
      <c r="A3057" s="11" t="s">
        <v>5067</v>
      </c>
      <c r="B3057" s="11" t="s">
        <v>5068</v>
      </c>
      <c r="C3057" s="11">
        <v>437</v>
      </c>
      <c r="D3057" s="11" t="s">
        <v>226</v>
      </c>
      <c r="E3057" s="11">
        <v>11</v>
      </c>
      <c r="F3057" s="11">
        <v>50</v>
      </c>
      <c r="G3057" s="11">
        <v>5</v>
      </c>
    </row>
    <row r="3058" spans="1:8">
      <c r="A3058" s="11" t="s">
        <v>5069</v>
      </c>
      <c r="B3058" s="11" t="s">
        <v>5070</v>
      </c>
      <c r="C3058" s="11">
        <v>369</v>
      </c>
      <c r="D3058" s="11" t="s">
        <v>10</v>
      </c>
      <c r="E3058" s="11">
        <v>48</v>
      </c>
      <c r="F3058" s="11">
        <v>360</v>
      </c>
      <c r="G3058" s="11">
        <v>3198</v>
      </c>
      <c r="H3058" s="11" t="s">
        <v>11</v>
      </c>
    </row>
    <row r="3059" spans="1:8">
      <c r="A3059" s="11" t="s">
        <v>5071</v>
      </c>
      <c r="B3059" s="11" t="s">
        <v>5072</v>
      </c>
      <c r="C3059" s="11">
        <v>414</v>
      </c>
      <c r="D3059" s="11" t="s">
        <v>10</v>
      </c>
      <c r="E3059" s="11">
        <v>72</v>
      </c>
      <c r="F3059" s="11">
        <v>393</v>
      </c>
      <c r="G3059" s="11">
        <v>3198</v>
      </c>
      <c r="H3059" s="11" t="s">
        <v>11</v>
      </c>
    </row>
    <row r="3060" spans="1:8">
      <c r="A3060" s="11" t="s">
        <v>5073</v>
      </c>
      <c r="B3060" s="11" t="s">
        <v>5074</v>
      </c>
      <c r="C3060" s="11">
        <v>375</v>
      </c>
      <c r="D3060" s="11" t="s">
        <v>10</v>
      </c>
      <c r="E3060" s="11">
        <v>33</v>
      </c>
      <c r="F3060" s="11">
        <v>349</v>
      </c>
      <c r="G3060" s="11">
        <v>3198</v>
      </c>
      <c r="H3060" s="11" t="s">
        <v>11</v>
      </c>
    </row>
    <row r="3061" spans="1:8">
      <c r="A3061" s="11" t="s">
        <v>5075</v>
      </c>
      <c r="B3061" s="11" t="s">
        <v>5076</v>
      </c>
      <c r="C3061" s="11">
        <v>375</v>
      </c>
      <c r="D3061" s="11" t="s">
        <v>10</v>
      </c>
      <c r="E3061" s="11">
        <v>33</v>
      </c>
      <c r="F3061" s="11">
        <v>349</v>
      </c>
      <c r="G3061" s="11">
        <v>3198</v>
      </c>
      <c r="H3061" s="11" t="s">
        <v>11</v>
      </c>
    </row>
    <row r="3062" spans="1:8">
      <c r="A3062" s="11" t="s">
        <v>5077</v>
      </c>
      <c r="B3062" s="11" t="s">
        <v>5078</v>
      </c>
      <c r="C3062" s="11">
        <v>394</v>
      </c>
      <c r="D3062" s="11" t="s">
        <v>10</v>
      </c>
      <c r="E3062" s="11">
        <v>62</v>
      </c>
      <c r="F3062" s="11">
        <v>373</v>
      </c>
      <c r="G3062" s="11">
        <v>3198</v>
      </c>
      <c r="H3062" s="11" t="s">
        <v>11</v>
      </c>
    </row>
    <row r="3063" spans="1:8">
      <c r="A3063" s="11" t="s">
        <v>5079</v>
      </c>
      <c r="B3063" s="11" t="s">
        <v>5080</v>
      </c>
      <c r="C3063" s="11">
        <v>307</v>
      </c>
      <c r="D3063" s="11" t="s">
        <v>10</v>
      </c>
      <c r="E3063" s="11">
        <v>142</v>
      </c>
      <c r="F3063" s="11">
        <v>287</v>
      </c>
      <c r="G3063" s="11">
        <v>3198</v>
      </c>
      <c r="H3063" s="11" t="s">
        <v>11</v>
      </c>
    </row>
    <row r="3064" spans="1:8">
      <c r="A3064" s="11" t="s">
        <v>5081</v>
      </c>
      <c r="B3064" s="11" t="s">
        <v>5082</v>
      </c>
      <c r="C3064" s="11">
        <v>158</v>
      </c>
      <c r="D3064" s="11" t="s">
        <v>10</v>
      </c>
      <c r="E3064" s="11">
        <v>3</v>
      </c>
      <c r="F3064" s="11">
        <v>146</v>
      </c>
      <c r="G3064" s="11">
        <v>3198</v>
      </c>
      <c r="H3064" s="11" t="s">
        <v>11</v>
      </c>
    </row>
    <row r="3065" spans="1:8">
      <c r="A3065" s="11" t="s">
        <v>5083</v>
      </c>
      <c r="B3065" s="11" t="s">
        <v>5084</v>
      </c>
      <c r="C3065" s="11">
        <v>432</v>
      </c>
      <c r="D3065" s="11" t="s">
        <v>10</v>
      </c>
      <c r="E3065" s="11">
        <v>41</v>
      </c>
      <c r="F3065" s="11">
        <v>366</v>
      </c>
      <c r="G3065" s="11">
        <v>3198</v>
      </c>
      <c r="H3065" s="11" t="s">
        <v>11</v>
      </c>
    </row>
    <row r="3066" spans="1:8">
      <c r="A3066" s="11" t="s">
        <v>5085</v>
      </c>
      <c r="B3066" s="11" t="s">
        <v>5086</v>
      </c>
      <c r="C3066" s="11">
        <v>381</v>
      </c>
      <c r="D3066" s="11" t="s">
        <v>10</v>
      </c>
      <c r="E3066" s="11">
        <v>33</v>
      </c>
      <c r="F3066" s="11">
        <v>357</v>
      </c>
      <c r="G3066" s="11">
        <v>3198</v>
      </c>
      <c r="H3066" s="11" t="s">
        <v>11</v>
      </c>
    </row>
    <row r="3067" spans="1:8">
      <c r="A3067" s="11" t="s">
        <v>5087</v>
      </c>
      <c r="B3067" s="11" t="s">
        <v>5088</v>
      </c>
      <c r="C3067" s="11">
        <v>382</v>
      </c>
      <c r="D3067" s="11" t="s">
        <v>10</v>
      </c>
      <c r="E3067" s="11">
        <v>59</v>
      </c>
      <c r="F3067" s="11">
        <v>371</v>
      </c>
      <c r="G3067" s="11">
        <v>3198</v>
      </c>
      <c r="H3067" s="11" t="s">
        <v>11</v>
      </c>
    </row>
    <row r="3068" spans="1:8">
      <c r="A3068" s="11" t="s">
        <v>5089</v>
      </c>
      <c r="B3068" s="11" t="s">
        <v>5090</v>
      </c>
      <c r="C3068" s="11">
        <v>374</v>
      </c>
      <c r="D3068" s="11" t="s">
        <v>10</v>
      </c>
      <c r="E3068" s="11">
        <v>33</v>
      </c>
      <c r="F3068" s="11">
        <v>342</v>
      </c>
      <c r="G3068" s="11">
        <v>3198</v>
      </c>
      <c r="H3068" s="11" t="s">
        <v>11</v>
      </c>
    </row>
    <row r="3069" spans="1:8">
      <c r="A3069" s="11" t="s">
        <v>5091</v>
      </c>
      <c r="B3069" s="11" t="s">
        <v>5092</v>
      </c>
      <c r="C3069" s="11">
        <v>254</v>
      </c>
      <c r="D3069" s="11" t="s">
        <v>10</v>
      </c>
      <c r="E3069" s="11">
        <v>7</v>
      </c>
      <c r="F3069" s="11">
        <v>201</v>
      </c>
      <c r="G3069" s="11">
        <v>3198</v>
      </c>
      <c r="H3069" s="11" t="s">
        <v>11</v>
      </c>
    </row>
    <row r="3070" spans="1:8">
      <c r="A3070" s="11" t="s">
        <v>5093</v>
      </c>
      <c r="B3070" s="11" t="s">
        <v>5094</v>
      </c>
      <c r="C3070" s="11">
        <v>381</v>
      </c>
      <c r="D3070" s="11" t="s">
        <v>10</v>
      </c>
      <c r="E3070" s="11">
        <v>33</v>
      </c>
      <c r="F3070" s="11">
        <v>357</v>
      </c>
      <c r="G3070" s="11">
        <v>3198</v>
      </c>
      <c r="H3070" s="11" t="s">
        <v>11</v>
      </c>
    </row>
    <row r="3071" spans="1:8">
      <c r="A3071" s="11" t="s">
        <v>5095</v>
      </c>
      <c r="B3071" s="11" t="s">
        <v>5096</v>
      </c>
      <c r="C3071" s="11">
        <v>367</v>
      </c>
      <c r="D3071" s="11" t="s">
        <v>10</v>
      </c>
      <c r="E3071" s="11">
        <v>44</v>
      </c>
      <c r="F3071" s="11">
        <v>357</v>
      </c>
      <c r="G3071" s="11">
        <v>3198</v>
      </c>
      <c r="H3071" s="11" t="s">
        <v>11</v>
      </c>
    </row>
    <row r="3072" spans="1:8">
      <c r="A3072" s="11" t="s">
        <v>5097</v>
      </c>
      <c r="B3072" s="11" t="s">
        <v>5098</v>
      </c>
      <c r="C3072" s="11">
        <v>374</v>
      </c>
      <c r="D3072" s="11" t="s">
        <v>10</v>
      </c>
      <c r="E3072" s="11">
        <v>33</v>
      </c>
      <c r="F3072" s="11">
        <v>342</v>
      </c>
      <c r="G3072" s="11">
        <v>3198</v>
      </c>
      <c r="H3072" s="11" t="s">
        <v>11</v>
      </c>
    </row>
    <row r="3073" spans="1:8">
      <c r="A3073" s="11" t="s">
        <v>5099</v>
      </c>
      <c r="B3073" s="11" t="s">
        <v>5100</v>
      </c>
      <c r="C3073" s="11">
        <v>370</v>
      </c>
      <c r="D3073" s="11" t="s">
        <v>10</v>
      </c>
      <c r="E3073" s="11">
        <v>41</v>
      </c>
      <c r="F3073" s="11">
        <v>349</v>
      </c>
      <c r="G3073" s="11">
        <v>3198</v>
      </c>
      <c r="H3073" s="11" t="s">
        <v>11</v>
      </c>
    </row>
    <row r="3074" spans="1:8">
      <c r="A3074" s="11" t="s">
        <v>5101</v>
      </c>
      <c r="B3074" s="11" t="s">
        <v>5102</v>
      </c>
      <c r="C3074" s="11">
        <v>364</v>
      </c>
      <c r="D3074" s="11" t="s">
        <v>10</v>
      </c>
      <c r="E3074" s="11">
        <v>34</v>
      </c>
      <c r="F3074" s="11">
        <v>360</v>
      </c>
      <c r="G3074" s="11">
        <v>3198</v>
      </c>
      <c r="H3074" s="11" t="s">
        <v>11</v>
      </c>
    </row>
    <row r="3075" spans="1:8">
      <c r="A3075" s="11" t="s">
        <v>5103</v>
      </c>
      <c r="B3075" s="11" t="s">
        <v>5104</v>
      </c>
      <c r="C3075" s="11">
        <v>241</v>
      </c>
      <c r="D3075" s="11" t="s">
        <v>10</v>
      </c>
      <c r="E3075" s="11">
        <v>5</v>
      </c>
      <c r="F3075" s="11">
        <v>205</v>
      </c>
      <c r="G3075" s="11">
        <v>3198</v>
      </c>
      <c r="H3075" s="11" t="s">
        <v>11</v>
      </c>
    </row>
    <row r="3076" spans="1:8">
      <c r="A3076" s="11" t="s">
        <v>5105</v>
      </c>
      <c r="B3076" s="11" t="s">
        <v>5106</v>
      </c>
      <c r="C3076" s="11">
        <v>374</v>
      </c>
      <c r="D3076" s="11" t="s">
        <v>10</v>
      </c>
      <c r="E3076" s="11">
        <v>28</v>
      </c>
      <c r="F3076" s="11">
        <v>358</v>
      </c>
      <c r="G3076" s="11">
        <v>3198</v>
      </c>
      <c r="H3076" s="11" t="s">
        <v>11</v>
      </c>
    </row>
    <row r="3077" spans="1:8">
      <c r="A3077" s="11" t="s">
        <v>5107</v>
      </c>
      <c r="B3077" s="11" t="s">
        <v>5108</v>
      </c>
      <c r="C3077" s="11">
        <v>386</v>
      </c>
      <c r="D3077" s="11" t="s">
        <v>10</v>
      </c>
      <c r="E3077" s="11">
        <v>32</v>
      </c>
      <c r="F3077" s="11">
        <v>362</v>
      </c>
      <c r="G3077" s="11">
        <v>3198</v>
      </c>
      <c r="H3077" s="11" t="s">
        <v>11</v>
      </c>
    </row>
    <row r="3078" spans="1:8">
      <c r="A3078" s="11" t="s">
        <v>5109</v>
      </c>
      <c r="B3078" s="11" t="s">
        <v>5110</v>
      </c>
      <c r="C3078" s="11">
        <v>437</v>
      </c>
      <c r="D3078" s="11" t="s">
        <v>10</v>
      </c>
      <c r="E3078" s="11">
        <v>103</v>
      </c>
      <c r="F3078" s="11">
        <v>413</v>
      </c>
      <c r="G3078" s="11">
        <v>3198</v>
      </c>
      <c r="H3078" s="11" t="s">
        <v>11</v>
      </c>
    </row>
    <row r="3079" spans="1:8">
      <c r="A3079" s="11" t="s">
        <v>5109</v>
      </c>
      <c r="B3079" s="11" t="s">
        <v>5110</v>
      </c>
      <c r="C3079" s="11">
        <v>437</v>
      </c>
      <c r="D3079" s="11" t="s">
        <v>226</v>
      </c>
      <c r="E3079" s="11">
        <v>11</v>
      </c>
      <c r="F3079" s="11">
        <v>50</v>
      </c>
      <c r="G3079" s="11">
        <v>5</v>
      </c>
    </row>
    <row r="3080" spans="1:8">
      <c r="A3080" s="11" t="s">
        <v>5111</v>
      </c>
      <c r="B3080" s="11" t="s">
        <v>5112</v>
      </c>
      <c r="C3080" s="11">
        <v>405</v>
      </c>
      <c r="D3080" s="11" t="s">
        <v>10</v>
      </c>
      <c r="E3080" s="11">
        <v>39</v>
      </c>
      <c r="F3080" s="11">
        <v>361</v>
      </c>
      <c r="G3080" s="11">
        <v>3198</v>
      </c>
      <c r="H3080" s="11" t="s">
        <v>11</v>
      </c>
    </row>
    <row r="3081" spans="1:8">
      <c r="A3081" s="11" t="s">
        <v>5113</v>
      </c>
      <c r="B3081" s="11" t="s">
        <v>5114</v>
      </c>
      <c r="C3081" s="11">
        <v>362</v>
      </c>
      <c r="D3081" s="11" t="s">
        <v>10</v>
      </c>
      <c r="E3081" s="11">
        <v>29</v>
      </c>
      <c r="F3081" s="11">
        <v>350</v>
      </c>
      <c r="G3081" s="11">
        <v>3198</v>
      </c>
      <c r="H3081" s="11" t="s">
        <v>11</v>
      </c>
    </row>
    <row r="3082" spans="1:8">
      <c r="A3082" s="11" t="s">
        <v>5115</v>
      </c>
      <c r="B3082" s="11" t="s">
        <v>5116</v>
      </c>
      <c r="C3082" s="11">
        <v>437</v>
      </c>
      <c r="D3082" s="11" t="s">
        <v>10</v>
      </c>
      <c r="E3082" s="11">
        <v>105</v>
      </c>
      <c r="F3082" s="11">
        <v>410</v>
      </c>
      <c r="G3082" s="11">
        <v>3198</v>
      </c>
      <c r="H3082" s="11" t="s">
        <v>11</v>
      </c>
    </row>
    <row r="3083" spans="1:8">
      <c r="A3083" s="11" t="s">
        <v>5115</v>
      </c>
      <c r="B3083" s="11" t="s">
        <v>5116</v>
      </c>
      <c r="C3083" s="11">
        <v>437</v>
      </c>
      <c r="D3083" s="11" t="s">
        <v>221</v>
      </c>
      <c r="E3083" s="11">
        <v>6</v>
      </c>
      <c r="F3083" s="11">
        <v>55</v>
      </c>
      <c r="G3083" s="11">
        <v>4</v>
      </c>
    </row>
    <row r="3084" spans="1:8">
      <c r="A3084" s="11" t="s">
        <v>5117</v>
      </c>
      <c r="B3084" s="11" t="s">
        <v>5118</v>
      </c>
      <c r="C3084" s="11">
        <v>399</v>
      </c>
      <c r="D3084" s="11" t="s">
        <v>10</v>
      </c>
      <c r="E3084" s="11">
        <v>44</v>
      </c>
      <c r="F3084" s="11">
        <v>378</v>
      </c>
      <c r="G3084" s="11">
        <v>3198</v>
      </c>
      <c r="H3084" s="11" t="s">
        <v>11</v>
      </c>
    </row>
    <row r="3085" spans="1:8">
      <c r="A3085" s="11" t="s">
        <v>5119</v>
      </c>
      <c r="B3085" s="11" t="s">
        <v>5120</v>
      </c>
      <c r="C3085" s="11">
        <v>377</v>
      </c>
      <c r="D3085" s="11" t="s">
        <v>10</v>
      </c>
      <c r="E3085" s="11">
        <v>44</v>
      </c>
      <c r="F3085" s="11">
        <v>359</v>
      </c>
      <c r="G3085" s="11">
        <v>3198</v>
      </c>
      <c r="H3085" s="11" t="s">
        <v>11</v>
      </c>
    </row>
    <row r="3086" spans="1:8">
      <c r="A3086" s="11" t="s">
        <v>5121</v>
      </c>
      <c r="B3086" s="11" t="s">
        <v>5122</v>
      </c>
      <c r="C3086" s="11">
        <v>363</v>
      </c>
      <c r="D3086" s="11" t="s">
        <v>10</v>
      </c>
      <c r="E3086" s="11">
        <v>30</v>
      </c>
      <c r="F3086" s="11">
        <v>342</v>
      </c>
      <c r="G3086" s="11">
        <v>3198</v>
      </c>
      <c r="H3086" s="11" t="s">
        <v>11</v>
      </c>
    </row>
    <row r="3087" spans="1:8">
      <c r="A3087" s="11" t="s">
        <v>5123</v>
      </c>
      <c r="B3087" s="11" t="s">
        <v>5124</v>
      </c>
      <c r="C3087" s="11">
        <v>239</v>
      </c>
      <c r="D3087" s="11" t="s">
        <v>10</v>
      </c>
      <c r="E3087" s="11">
        <v>5</v>
      </c>
      <c r="F3087" s="11">
        <v>204</v>
      </c>
      <c r="G3087" s="11">
        <v>3198</v>
      </c>
      <c r="H3087" s="11" t="s">
        <v>11</v>
      </c>
    </row>
    <row r="3088" spans="1:8">
      <c r="A3088" s="11" t="s">
        <v>5125</v>
      </c>
      <c r="B3088" s="11" t="s">
        <v>5126</v>
      </c>
      <c r="C3088" s="11">
        <v>280</v>
      </c>
      <c r="D3088" s="11" t="s">
        <v>10</v>
      </c>
      <c r="E3088" s="11">
        <v>39</v>
      </c>
      <c r="F3088" s="11">
        <v>280</v>
      </c>
      <c r="G3088" s="11">
        <v>3198</v>
      </c>
      <c r="H3088" s="11" t="s">
        <v>11</v>
      </c>
    </row>
    <row r="3089" spans="1:8">
      <c r="A3089" s="11" t="s">
        <v>5127</v>
      </c>
      <c r="B3089" s="11" t="s">
        <v>5128</v>
      </c>
      <c r="C3089" s="11">
        <v>381</v>
      </c>
      <c r="D3089" s="11" t="s">
        <v>10</v>
      </c>
      <c r="E3089" s="11">
        <v>38</v>
      </c>
      <c r="F3089" s="11">
        <v>367</v>
      </c>
      <c r="G3089" s="11">
        <v>3198</v>
      </c>
      <c r="H3089" s="11" t="s">
        <v>11</v>
      </c>
    </row>
    <row r="3090" spans="1:8">
      <c r="A3090" s="11" t="s">
        <v>5129</v>
      </c>
      <c r="B3090" s="11" t="s">
        <v>5130</v>
      </c>
      <c r="C3090" s="11">
        <v>374</v>
      </c>
      <c r="D3090" s="11" t="s">
        <v>10</v>
      </c>
      <c r="E3090" s="11">
        <v>33</v>
      </c>
      <c r="F3090" s="11">
        <v>359</v>
      </c>
      <c r="G3090" s="11">
        <v>3198</v>
      </c>
      <c r="H3090" s="11" t="s">
        <v>11</v>
      </c>
    </row>
    <row r="3091" spans="1:8">
      <c r="A3091" s="11" t="s">
        <v>5131</v>
      </c>
      <c r="B3091" s="11" t="s">
        <v>5132</v>
      </c>
      <c r="C3091" s="11">
        <v>301</v>
      </c>
      <c r="D3091" s="11" t="s">
        <v>10</v>
      </c>
      <c r="E3091" s="11">
        <v>90</v>
      </c>
      <c r="F3091" s="11">
        <v>285</v>
      </c>
      <c r="G3091" s="11">
        <v>3198</v>
      </c>
      <c r="H3091" s="11" t="s">
        <v>11</v>
      </c>
    </row>
    <row r="3092" spans="1:8">
      <c r="A3092" s="11" t="s">
        <v>5133</v>
      </c>
      <c r="B3092" s="11" t="s">
        <v>5134</v>
      </c>
      <c r="C3092" s="11">
        <v>375</v>
      </c>
      <c r="D3092" s="11" t="s">
        <v>10</v>
      </c>
      <c r="E3092" s="11">
        <v>36</v>
      </c>
      <c r="F3092" s="11">
        <v>335</v>
      </c>
      <c r="G3092" s="11">
        <v>3198</v>
      </c>
      <c r="H3092" s="11" t="s">
        <v>11</v>
      </c>
    </row>
    <row r="3093" spans="1:8">
      <c r="A3093" s="11" t="s">
        <v>5135</v>
      </c>
      <c r="B3093" s="11" t="s">
        <v>5136</v>
      </c>
      <c r="C3093" s="11">
        <v>379</v>
      </c>
      <c r="D3093" s="11" t="s">
        <v>10</v>
      </c>
      <c r="E3093" s="11">
        <v>41</v>
      </c>
      <c r="F3093" s="11">
        <v>360</v>
      </c>
      <c r="G3093" s="11">
        <v>3198</v>
      </c>
      <c r="H3093" s="11" t="s">
        <v>11</v>
      </c>
    </row>
    <row r="3094" spans="1:8">
      <c r="A3094" s="11" t="s">
        <v>5137</v>
      </c>
      <c r="B3094" s="11" t="s">
        <v>5138</v>
      </c>
      <c r="C3094" s="11">
        <v>372</v>
      </c>
      <c r="D3094" s="11" t="s">
        <v>10</v>
      </c>
      <c r="E3094" s="11">
        <v>36</v>
      </c>
      <c r="F3094" s="11">
        <v>351</v>
      </c>
      <c r="G3094" s="11">
        <v>3198</v>
      </c>
      <c r="H3094" s="11" t="s">
        <v>11</v>
      </c>
    </row>
    <row r="3095" spans="1:8">
      <c r="A3095" s="11" t="s">
        <v>5139</v>
      </c>
      <c r="B3095" s="11" t="s">
        <v>5140</v>
      </c>
      <c r="C3095" s="11">
        <v>372</v>
      </c>
      <c r="D3095" s="11" t="s">
        <v>10</v>
      </c>
      <c r="E3095" s="11">
        <v>34</v>
      </c>
      <c r="F3095" s="11">
        <v>352</v>
      </c>
      <c r="G3095" s="11">
        <v>3198</v>
      </c>
      <c r="H3095" s="11" t="s">
        <v>11</v>
      </c>
    </row>
    <row r="3096" spans="1:8">
      <c r="A3096" s="11" t="s">
        <v>5141</v>
      </c>
      <c r="B3096" s="11" t="s">
        <v>5142</v>
      </c>
      <c r="C3096" s="11">
        <v>372</v>
      </c>
      <c r="D3096" s="11" t="s">
        <v>10</v>
      </c>
      <c r="E3096" s="11">
        <v>30</v>
      </c>
      <c r="F3096" s="11">
        <v>356</v>
      </c>
      <c r="G3096" s="11">
        <v>3198</v>
      </c>
      <c r="H3096" s="11" t="s">
        <v>11</v>
      </c>
    </row>
    <row r="3097" spans="1:8">
      <c r="A3097" s="11" t="s">
        <v>5143</v>
      </c>
      <c r="B3097" s="11" t="s">
        <v>5144</v>
      </c>
      <c r="C3097" s="11">
        <v>437</v>
      </c>
      <c r="D3097" s="11" t="s">
        <v>10</v>
      </c>
      <c r="E3097" s="11">
        <v>103</v>
      </c>
      <c r="F3097" s="11">
        <v>413</v>
      </c>
      <c r="G3097" s="11">
        <v>3198</v>
      </c>
      <c r="H3097" s="11" t="s">
        <v>11</v>
      </c>
    </row>
    <row r="3098" spans="1:8">
      <c r="A3098" s="11" t="s">
        <v>5143</v>
      </c>
      <c r="B3098" s="11" t="s">
        <v>5144</v>
      </c>
      <c r="C3098" s="11">
        <v>437</v>
      </c>
      <c r="D3098" s="11" t="s">
        <v>132</v>
      </c>
      <c r="E3098" s="11">
        <v>32</v>
      </c>
      <c r="F3098" s="11">
        <v>71</v>
      </c>
      <c r="G3098" s="11">
        <v>4</v>
      </c>
    </row>
    <row r="3099" spans="1:8">
      <c r="A3099" s="11" t="s">
        <v>5145</v>
      </c>
      <c r="B3099" s="11" t="s">
        <v>5146</v>
      </c>
      <c r="C3099" s="11">
        <v>356</v>
      </c>
      <c r="D3099" s="11" t="s">
        <v>10</v>
      </c>
      <c r="E3099" s="11">
        <v>29</v>
      </c>
      <c r="F3099" s="11">
        <v>341</v>
      </c>
      <c r="G3099" s="11">
        <v>3198</v>
      </c>
      <c r="H3099" s="11" t="s">
        <v>11</v>
      </c>
    </row>
    <row r="3100" spans="1:8">
      <c r="A3100" s="11" t="s">
        <v>5147</v>
      </c>
      <c r="B3100" s="11" t="s">
        <v>5148</v>
      </c>
      <c r="C3100" s="11">
        <v>468</v>
      </c>
      <c r="D3100" s="11" t="s">
        <v>10</v>
      </c>
      <c r="E3100" s="11">
        <v>61</v>
      </c>
      <c r="F3100" s="11">
        <v>371</v>
      </c>
      <c r="G3100" s="11">
        <v>3198</v>
      </c>
      <c r="H3100" s="11" t="s">
        <v>11</v>
      </c>
    </row>
    <row r="3101" spans="1:8">
      <c r="A3101" s="11" t="s">
        <v>5149</v>
      </c>
      <c r="B3101" s="11" t="s">
        <v>5150</v>
      </c>
      <c r="C3101" s="11">
        <v>386</v>
      </c>
      <c r="D3101" s="11" t="s">
        <v>10</v>
      </c>
      <c r="E3101" s="11">
        <v>31</v>
      </c>
      <c r="F3101" s="11">
        <v>359</v>
      </c>
      <c r="G3101" s="11">
        <v>3198</v>
      </c>
      <c r="H3101" s="11" t="s">
        <v>11</v>
      </c>
    </row>
    <row r="3102" spans="1:8">
      <c r="A3102" s="11" t="s">
        <v>5151</v>
      </c>
      <c r="B3102" s="11" t="s">
        <v>5152</v>
      </c>
      <c r="C3102" s="11">
        <v>381</v>
      </c>
      <c r="D3102" s="11" t="s">
        <v>10</v>
      </c>
      <c r="E3102" s="11">
        <v>44</v>
      </c>
      <c r="F3102" s="11">
        <v>364</v>
      </c>
      <c r="G3102" s="11">
        <v>3198</v>
      </c>
      <c r="H3102" s="11" t="s">
        <v>11</v>
      </c>
    </row>
    <row r="3103" spans="1:8">
      <c r="A3103" s="11" t="s">
        <v>5153</v>
      </c>
      <c r="B3103" s="11" t="s">
        <v>5154</v>
      </c>
      <c r="C3103" s="11">
        <v>353</v>
      </c>
      <c r="D3103" s="11" t="s">
        <v>10</v>
      </c>
      <c r="E3103" s="11">
        <v>32</v>
      </c>
      <c r="F3103" s="11">
        <v>344</v>
      </c>
      <c r="G3103" s="11">
        <v>3198</v>
      </c>
      <c r="H3103" s="11" t="s">
        <v>11</v>
      </c>
    </row>
    <row r="3104" spans="1:8">
      <c r="A3104" s="11" t="s">
        <v>5155</v>
      </c>
      <c r="B3104" s="11" t="s">
        <v>5156</v>
      </c>
      <c r="C3104" s="11">
        <v>372</v>
      </c>
      <c r="D3104" s="11" t="s">
        <v>10</v>
      </c>
      <c r="E3104" s="11">
        <v>52</v>
      </c>
      <c r="F3104" s="11">
        <v>365</v>
      </c>
      <c r="G3104" s="11">
        <v>3198</v>
      </c>
      <c r="H3104" s="11" t="s">
        <v>11</v>
      </c>
    </row>
    <row r="3105" spans="1:8">
      <c r="A3105" s="11" t="s">
        <v>5157</v>
      </c>
      <c r="B3105" s="11" t="s">
        <v>5158</v>
      </c>
      <c r="C3105" s="11">
        <v>395</v>
      </c>
      <c r="D3105" s="11" t="s">
        <v>10</v>
      </c>
      <c r="E3105" s="11">
        <v>42</v>
      </c>
      <c r="F3105" s="11">
        <v>374</v>
      </c>
      <c r="G3105" s="11">
        <v>3198</v>
      </c>
      <c r="H3105" s="11" t="s">
        <v>11</v>
      </c>
    </row>
    <row r="3106" spans="1:8">
      <c r="A3106" s="11" t="s">
        <v>5159</v>
      </c>
      <c r="B3106" s="11" t="s">
        <v>5160</v>
      </c>
      <c r="C3106" s="11">
        <v>419</v>
      </c>
      <c r="D3106" s="11" t="s">
        <v>10</v>
      </c>
      <c r="E3106" s="11">
        <v>45</v>
      </c>
      <c r="F3106" s="11">
        <v>399</v>
      </c>
      <c r="G3106" s="11">
        <v>3198</v>
      </c>
      <c r="H3106" s="11" t="s">
        <v>11</v>
      </c>
    </row>
    <row r="3107" spans="1:8">
      <c r="A3107" s="11" t="s">
        <v>5161</v>
      </c>
      <c r="B3107" s="11" t="s">
        <v>5162</v>
      </c>
      <c r="C3107" s="11">
        <v>414</v>
      </c>
      <c r="D3107" s="11" t="s">
        <v>10</v>
      </c>
      <c r="E3107" s="11">
        <v>72</v>
      </c>
      <c r="F3107" s="11">
        <v>393</v>
      </c>
      <c r="G3107" s="11">
        <v>3198</v>
      </c>
      <c r="H3107" s="11" t="s">
        <v>11</v>
      </c>
    </row>
    <row r="3108" spans="1:8">
      <c r="A3108" s="11" t="s">
        <v>5163</v>
      </c>
      <c r="B3108" s="11" t="s">
        <v>5164</v>
      </c>
      <c r="C3108" s="11">
        <v>361</v>
      </c>
      <c r="D3108" s="11" t="s">
        <v>10</v>
      </c>
      <c r="E3108" s="11">
        <v>56</v>
      </c>
      <c r="F3108" s="11">
        <v>354</v>
      </c>
      <c r="G3108" s="11">
        <v>3198</v>
      </c>
      <c r="H3108" s="11" t="s">
        <v>11</v>
      </c>
    </row>
    <row r="3109" spans="1:8">
      <c r="A3109" s="11" t="s">
        <v>5165</v>
      </c>
      <c r="B3109" s="11" t="s">
        <v>5166</v>
      </c>
      <c r="C3109" s="11">
        <v>359</v>
      </c>
      <c r="D3109" s="11" t="s">
        <v>10</v>
      </c>
      <c r="E3109" s="11">
        <v>31</v>
      </c>
      <c r="F3109" s="11">
        <v>345</v>
      </c>
      <c r="G3109" s="11">
        <v>3198</v>
      </c>
      <c r="H3109" s="11" t="s">
        <v>11</v>
      </c>
    </row>
    <row r="3110" spans="1:8">
      <c r="A3110" s="11" t="s">
        <v>5167</v>
      </c>
      <c r="B3110" s="11" t="s">
        <v>5168</v>
      </c>
      <c r="C3110" s="11">
        <v>357</v>
      </c>
      <c r="D3110" s="11" t="s">
        <v>10</v>
      </c>
      <c r="E3110" s="11">
        <v>29</v>
      </c>
      <c r="F3110" s="11">
        <v>344</v>
      </c>
      <c r="G3110" s="11">
        <v>3198</v>
      </c>
      <c r="H3110" s="11" t="s">
        <v>11</v>
      </c>
    </row>
    <row r="3111" spans="1:8">
      <c r="A3111" s="11" t="s">
        <v>5169</v>
      </c>
      <c r="B3111" s="11" t="s">
        <v>5170</v>
      </c>
      <c r="C3111" s="11">
        <v>139</v>
      </c>
      <c r="D3111" s="11" t="s">
        <v>10</v>
      </c>
      <c r="E3111" s="11">
        <v>38</v>
      </c>
      <c r="F3111" s="11">
        <v>108</v>
      </c>
      <c r="G3111" s="11">
        <v>3198</v>
      </c>
      <c r="H3111" s="11" t="s">
        <v>11</v>
      </c>
    </row>
    <row r="3112" spans="1:8">
      <c r="A3112" s="11" t="s">
        <v>5171</v>
      </c>
      <c r="B3112" s="11" t="s">
        <v>5172</v>
      </c>
      <c r="C3112" s="11">
        <v>504</v>
      </c>
      <c r="D3112" s="11" t="s">
        <v>10</v>
      </c>
      <c r="E3112" s="11">
        <v>186</v>
      </c>
      <c r="F3112" s="11">
        <v>494</v>
      </c>
      <c r="G3112" s="11">
        <v>3198</v>
      </c>
      <c r="H3112" s="11" t="s">
        <v>11</v>
      </c>
    </row>
    <row r="3113" spans="1:8">
      <c r="A3113" s="11" t="s">
        <v>5173</v>
      </c>
      <c r="B3113" s="11" t="s">
        <v>5174</v>
      </c>
      <c r="C3113" s="11">
        <v>367</v>
      </c>
      <c r="D3113" s="11" t="s">
        <v>10</v>
      </c>
      <c r="E3113" s="11">
        <v>31</v>
      </c>
      <c r="F3113" s="11">
        <v>355</v>
      </c>
      <c r="G3113" s="11">
        <v>3198</v>
      </c>
      <c r="H3113" s="11" t="s">
        <v>11</v>
      </c>
    </row>
    <row r="3114" spans="1:8">
      <c r="A3114" s="11" t="s">
        <v>5175</v>
      </c>
      <c r="B3114" s="11" t="s">
        <v>5176</v>
      </c>
      <c r="C3114" s="11">
        <v>392</v>
      </c>
      <c r="D3114" s="11" t="s">
        <v>10</v>
      </c>
      <c r="E3114" s="11">
        <v>49</v>
      </c>
      <c r="F3114" s="11">
        <v>380</v>
      </c>
      <c r="G3114" s="11">
        <v>3198</v>
      </c>
      <c r="H3114" s="11" t="s">
        <v>11</v>
      </c>
    </row>
    <row r="3115" spans="1:8">
      <c r="A3115" s="11" t="s">
        <v>5177</v>
      </c>
      <c r="B3115" s="11" t="s">
        <v>5178</v>
      </c>
      <c r="C3115" s="11">
        <v>405</v>
      </c>
      <c r="D3115" s="11" t="s">
        <v>10</v>
      </c>
      <c r="E3115" s="11">
        <v>67</v>
      </c>
      <c r="F3115" s="11">
        <v>385</v>
      </c>
      <c r="G3115" s="11">
        <v>3198</v>
      </c>
      <c r="H3115" s="11" t="s">
        <v>11</v>
      </c>
    </row>
    <row r="3116" spans="1:8">
      <c r="A3116" s="11" t="s">
        <v>5179</v>
      </c>
      <c r="B3116" s="11" t="s">
        <v>5180</v>
      </c>
      <c r="C3116" s="11">
        <v>369</v>
      </c>
      <c r="D3116" s="11" t="s">
        <v>10</v>
      </c>
      <c r="E3116" s="11">
        <v>37</v>
      </c>
      <c r="F3116" s="11">
        <v>355</v>
      </c>
      <c r="G3116" s="11">
        <v>3198</v>
      </c>
      <c r="H3116" s="11" t="s">
        <v>11</v>
      </c>
    </row>
    <row r="3117" spans="1:8">
      <c r="A3117" s="11" t="s">
        <v>5181</v>
      </c>
      <c r="B3117" s="11" t="s">
        <v>5182</v>
      </c>
      <c r="C3117" s="11">
        <v>368</v>
      </c>
      <c r="D3117" s="11" t="s">
        <v>10</v>
      </c>
      <c r="E3117" s="11">
        <v>32</v>
      </c>
      <c r="F3117" s="11">
        <v>348</v>
      </c>
      <c r="G3117" s="11">
        <v>3198</v>
      </c>
      <c r="H3117" s="11" t="s">
        <v>11</v>
      </c>
    </row>
    <row r="3118" spans="1:8">
      <c r="A3118" s="11" t="s">
        <v>5183</v>
      </c>
      <c r="B3118" s="11" t="s">
        <v>5184</v>
      </c>
      <c r="C3118" s="11">
        <v>385</v>
      </c>
      <c r="D3118" s="11" t="s">
        <v>10</v>
      </c>
      <c r="E3118" s="11">
        <v>61</v>
      </c>
      <c r="F3118" s="11">
        <v>375</v>
      </c>
      <c r="G3118" s="11">
        <v>3198</v>
      </c>
      <c r="H3118" s="11" t="s">
        <v>11</v>
      </c>
    </row>
    <row r="3119" spans="1:8">
      <c r="A3119" s="11" t="s">
        <v>5185</v>
      </c>
      <c r="B3119" s="11" t="s">
        <v>5186</v>
      </c>
      <c r="C3119" s="11">
        <v>373</v>
      </c>
      <c r="D3119" s="11" t="s">
        <v>10</v>
      </c>
      <c r="E3119" s="11">
        <v>36</v>
      </c>
      <c r="F3119" s="11">
        <v>348</v>
      </c>
      <c r="G3119" s="11">
        <v>3198</v>
      </c>
      <c r="H3119" s="11" t="s">
        <v>11</v>
      </c>
    </row>
    <row r="3120" spans="1:8">
      <c r="A3120" s="11" t="s">
        <v>5187</v>
      </c>
      <c r="B3120" s="11" t="s">
        <v>5188</v>
      </c>
      <c r="C3120" s="11">
        <v>451</v>
      </c>
      <c r="D3120" s="11" t="s">
        <v>10</v>
      </c>
      <c r="E3120" s="11">
        <v>133</v>
      </c>
      <c r="F3120" s="11">
        <v>442</v>
      </c>
      <c r="G3120" s="11">
        <v>3198</v>
      </c>
      <c r="H3120" s="11" t="s">
        <v>11</v>
      </c>
    </row>
    <row r="3121" spans="1:8">
      <c r="A3121" s="11" t="s">
        <v>5189</v>
      </c>
      <c r="B3121" s="11" t="s">
        <v>5190</v>
      </c>
      <c r="C3121" s="11">
        <v>408</v>
      </c>
      <c r="D3121" s="11" t="s">
        <v>10</v>
      </c>
      <c r="E3121" s="11">
        <v>42</v>
      </c>
      <c r="F3121" s="11">
        <v>385</v>
      </c>
      <c r="G3121" s="11">
        <v>3198</v>
      </c>
      <c r="H3121" s="11" t="s">
        <v>11</v>
      </c>
    </row>
    <row r="3122" spans="1:8">
      <c r="A3122" s="11" t="s">
        <v>5191</v>
      </c>
      <c r="B3122" s="11" t="s">
        <v>5192</v>
      </c>
      <c r="C3122" s="11">
        <v>394</v>
      </c>
      <c r="D3122" s="11" t="s">
        <v>10</v>
      </c>
      <c r="E3122" s="11">
        <v>49</v>
      </c>
      <c r="F3122" s="11">
        <v>377</v>
      </c>
      <c r="G3122" s="11">
        <v>3198</v>
      </c>
      <c r="H3122" s="11" t="s">
        <v>11</v>
      </c>
    </row>
    <row r="3123" spans="1:8">
      <c r="A3123" s="11" t="s">
        <v>5193</v>
      </c>
      <c r="B3123" s="11" t="s">
        <v>5194</v>
      </c>
      <c r="C3123" s="11">
        <v>401</v>
      </c>
      <c r="D3123" s="11" t="s">
        <v>10</v>
      </c>
      <c r="E3123" s="11">
        <v>41</v>
      </c>
      <c r="F3123" s="11">
        <v>366</v>
      </c>
      <c r="G3123" s="11">
        <v>3198</v>
      </c>
      <c r="H3123" s="11" t="s">
        <v>11</v>
      </c>
    </row>
    <row r="3124" spans="1:8">
      <c r="A3124" s="11" t="s">
        <v>5195</v>
      </c>
      <c r="B3124" s="11" t="s">
        <v>5196</v>
      </c>
      <c r="C3124" s="11">
        <v>382</v>
      </c>
      <c r="D3124" s="11" t="s">
        <v>10</v>
      </c>
      <c r="E3124" s="11">
        <v>74</v>
      </c>
      <c r="F3124" s="11">
        <v>373</v>
      </c>
      <c r="G3124" s="11">
        <v>3198</v>
      </c>
      <c r="H3124" s="11" t="s">
        <v>11</v>
      </c>
    </row>
    <row r="3125" spans="1:8">
      <c r="A3125" s="11" t="s">
        <v>5197</v>
      </c>
      <c r="B3125" s="11" t="s">
        <v>5198</v>
      </c>
      <c r="C3125" s="11">
        <v>371</v>
      </c>
      <c r="D3125" s="11" t="s">
        <v>10</v>
      </c>
      <c r="E3125" s="11">
        <v>34</v>
      </c>
      <c r="F3125" s="11">
        <v>346</v>
      </c>
      <c r="G3125" s="11">
        <v>3198</v>
      </c>
      <c r="H3125" s="11" t="s">
        <v>11</v>
      </c>
    </row>
    <row r="3126" spans="1:8">
      <c r="A3126" s="11" t="s">
        <v>5199</v>
      </c>
      <c r="B3126" s="11" t="s">
        <v>5200</v>
      </c>
      <c r="C3126" s="11">
        <v>381</v>
      </c>
      <c r="D3126" s="11" t="s">
        <v>10</v>
      </c>
      <c r="E3126" s="11">
        <v>38</v>
      </c>
      <c r="F3126" s="11">
        <v>367</v>
      </c>
      <c r="G3126" s="11">
        <v>3198</v>
      </c>
      <c r="H3126" s="11" t="s">
        <v>11</v>
      </c>
    </row>
    <row r="3127" spans="1:8">
      <c r="A3127" s="11" t="s">
        <v>5201</v>
      </c>
      <c r="B3127" s="11" t="s">
        <v>5202</v>
      </c>
      <c r="C3127" s="11">
        <v>369</v>
      </c>
      <c r="D3127" s="11" t="s">
        <v>10</v>
      </c>
      <c r="E3127" s="11">
        <v>48</v>
      </c>
      <c r="F3127" s="11">
        <v>360</v>
      </c>
      <c r="G3127" s="11">
        <v>3198</v>
      </c>
      <c r="H3127" s="11" t="s">
        <v>11</v>
      </c>
    </row>
    <row r="3128" spans="1:8">
      <c r="A3128" s="11" t="s">
        <v>5203</v>
      </c>
      <c r="B3128" s="11" t="s">
        <v>5204</v>
      </c>
      <c r="C3128" s="11">
        <v>346</v>
      </c>
      <c r="D3128" s="11" t="s">
        <v>10</v>
      </c>
      <c r="E3128" s="11">
        <v>1</v>
      </c>
      <c r="F3128" s="11">
        <v>330</v>
      </c>
      <c r="G3128" s="11">
        <v>3198</v>
      </c>
      <c r="H3128" s="11" t="s">
        <v>11</v>
      </c>
    </row>
    <row r="3129" spans="1:8">
      <c r="A3129" s="11" t="s">
        <v>5205</v>
      </c>
      <c r="B3129" s="11" t="s">
        <v>5206</v>
      </c>
      <c r="C3129" s="11">
        <v>360</v>
      </c>
      <c r="D3129" s="11" t="s">
        <v>10</v>
      </c>
      <c r="E3129" s="11">
        <v>38</v>
      </c>
      <c r="F3129" s="11">
        <v>351</v>
      </c>
      <c r="G3129" s="11">
        <v>3198</v>
      </c>
      <c r="H3129" s="11" t="s">
        <v>11</v>
      </c>
    </row>
    <row r="3130" spans="1:8">
      <c r="A3130" s="11" t="s">
        <v>5207</v>
      </c>
      <c r="B3130" s="11" t="s">
        <v>5208</v>
      </c>
      <c r="C3130" s="11">
        <v>631</v>
      </c>
      <c r="D3130" s="11" t="s">
        <v>70</v>
      </c>
      <c r="E3130" s="11">
        <v>356</v>
      </c>
      <c r="F3130" s="11">
        <v>622</v>
      </c>
      <c r="G3130" s="11">
        <v>4980</v>
      </c>
      <c r="H3130" s="11" t="s">
        <v>71</v>
      </c>
    </row>
    <row r="3131" spans="1:8">
      <c r="A3131" s="11" t="s">
        <v>5207</v>
      </c>
      <c r="B3131" s="11" t="s">
        <v>5208</v>
      </c>
      <c r="C3131" s="11">
        <v>631</v>
      </c>
      <c r="D3131" s="11" t="s">
        <v>10</v>
      </c>
      <c r="E3131" s="11">
        <v>6</v>
      </c>
      <c r="F3131" s="11">
        <v>315</v>
      </c>
      <c r="G3131" s="11">
        <v>3198</v>
      </c>
      <c r="H3131" s="11" t="s">
        <v>11</v>
      </c>
    </row>
    <row r="3132" spans="1:8">
      <c r="A3132" s="11" t="s">
        <v>5209</v>
      </c>
      <c r="B3132" s="11" t="s">
        <v>5210</v>
      </c>
      <c r="C3132" s="11">
        <v>408</v>
      </c>
      <c r="D3132" s="11" t="s">
        <v>844</v>
      </c>
      <c r="E3132" s="11">
        <v>1</v>
      </c>
      <c r="F3132" s="11">
        <v>118</v>
      </c>
      <c r="G3132" s="11">
        <v>218</v>
      </c>
      <c r="H3132" s="11" t="s">
        <v>845</v>
      </c>
    </row>
    <row r="3133" spans="1:8">
      <c r="A3133" s="11" t="s">
        <v>5209</v>
      </c>
      <c r="B3133" s="11" t="s">
        <v>5210</v>
      </c>
      <c r="C3133" s="11">
        <v>408</v>
      </c>
      <c r="D3133" s="11" t="s">
        <v>10</v>
      </c>
      <c r="E3133" s="11">
        <v>145</v>
      </c>
      <c r="F3133" s="11">
        <v>396</v>
      </c>
      <c r="G3133" s="11">
        <v>3198</v>
      </c>
      <c r="H3133" s="11" t="s">
        <v>11</v>
      </c>
    </row>
    <row r="3134" spans="1:8">
      <c r="A3134" s="11" t="s">
        <v>5211</v>
      </c>
      <c r="B3134" s="11" t="s">
        <v>5212</v>
      </c>
      <c r="C3134" s="11">
        <v>408</v>
      </c>
      <c r="D3134" s="11" t="s">
        <v>844</v>
      </c>
      <c r="E3134" s="11">
        <v>1</v>
      </c>
      <c r="F3134" s="11">
        <v>118</v>
      </c>
      <c r="G3134" s="11">
        <v>218</v>
      </c>
      <c r="H3134" s="11" t="s">
        <v>845</v>
      </c>
    </row>
    <row r="3135" spans="1:8">
      <c r="A3135" s="11" t="s">
        <v>5211</v>
      </c>
      <c r="B3135" s="11" t="s">
        <v>5212</v>
      </c>
      <c r="C3135" s="11">
        <v>408</v>
      </c>
      <c r="D3135" s="11" t="s">
        <v>10</v>
      </c>
      <c r="E3135" s="11">
        <v>145</v>
      </c>
      <c r="F3135" s="11">
        <v>396</v>
      </c>
      <c r="G3135" s="11">
        <v>3198</v>
      </c>
      <c r="H3135" s="11" t="s">
        <v>11</v>
      </c>
    </row>
    <row r="3136" spans="1:8">
      <c r="A3136" s="11" t="s">
        <v>5213</v>
      </c>
      <c r="B3136" s="11" t="s">
        <v>5214</v>
      </c>
      <c r="C3136" s="11">
        <v>672</v>
      </c>
      <c r="D3136" s="11" t="s">
        <v>70</v>
      </c>
      <c r="E3136" s="11">
        <v>399</v>
      </c>
      <c r="F3136" s="11">
        <v>665</v>
      </c>
      <c r="G3136" s="11">
        <v>4980</v>
      </c>
      <c r="H3136" s="11" t="s">
        <v>71</v>
      </c>
    </row>
    <row r="3137" spans="1:8">
      <c r="A3137" s="11" t="s">
        <v>5213</v>
      </c>
      <c r="B3137" s="11" t="s">
        <v>5214</v>
      </c>
      <c r="C3137" s="11">
        <v>672</v>
      </c>
      <c r="D3137" s="11" t="s">
        <v>10</v>
      </c>
      <c r="E3137" s="11">
        <v>45</v>
      </c>
      <c r="F3137" s="11">
        <v>358</v>
      </c>
      <c r="G3137" s="11">
        <v>3198</v>
      </c>
      <c r="H3137" s="11" t="s">
        <v>11</v>
      </c>
    </row>
    <row r="3138" spans="1:8">
      <c r="A3138" s="11" t="s">
        <v>5215</v>
      </c>
      <c r="B3138" s="11" t="s">
        <v>5216</v>
      </c>
      <c r="C3138" s="11">
        <v>440</v>
      </c>
      <c r="D3138" s="11" t="s">
        <v>10</v>
      </c>
      <c r="E3138" s="11">
        <v>43</v>
      </c>
      <c r="F3138" s="11">
        <v>414</v>
      </c>
      <c r="G3138" s="11">
        <v>3198</v>
      </c>
      <c r="H3138" s="11" t="s">
        <v>11</v>
      </c>
    </row>
    <row r="3139" spans="1:8">
      <c r="A3139" s="11" t="s">
        <v>5217</v>
      </c>
      <c r="B3139" s="11" t="s">
        <v>5218</v>
      </c>
      <c r="C3139" s="11">
        <v>418</v>
      </c>
      <c r="D3139" s="11" t="s">
        <v>10</v>
      </c>
      <c r="E3139" s="11">
        <v>149</v>
      </c>
      <c r="F3139" s="11">
        <v>408</v>
      </c>
      <c r="G3139" s="11">
        <v>3198</v>
      </c>
      <c r="H3139" s="11" t="s">
        <v>11</v>
      </c>
    </row>
    <row r="3140" spans="1:8">
      <c r="A3140" s="11" t="s">
        <v>5219</v>
      </c>
      <c r="B3140" s="11" t="s">
        <v>5220</v>
      </c>
      <c r="C3140" s="11">
        <v>372</v>
      </c>
      <c r="D3140" s="11" t="s">
        <v>3105</v>
      </c>
      <c r="E3140" s="11">
        <v>282</v>
      </c>
      <c r="F3140" s="11">
        <v>366</v>
      </c>
      <c r="G3140" s="11">
        <v>1142</v>
      </c>
      <c r="H3140" s="11" t="s">
        <v>3106</v>
      </c>
    </row>
    <row r="3141" spans="1:8">
      <c r="A3141" s="11" t="s">
        <v>5219</v>
      </c>
      <c r="B3141" s="11" t="s">
        <v>5220</v>
      </c>
      <c r="C3141" s="11">
        <v>372</v>
      </c>
      <c r="D3141" s="11" t="s">
        <v>10</v>
      </c>
      <c r="E3141" s="11">
        <v>44</v>
      </c>
      <c r="F3141" s="11">
        <v>223</v>
      </c>
      <c r="G3141" s="11">
        <v>3198</v>
      </c>
      <c r="H3141" s="11" t="s">
        <v>11</v>
      </c>
    </row>
    <row r="3142" spans="1:8">
      <c r="A3142" s="11" t="s">
        <v>5221</v>
      </c>
      <c r="B3142" s="11" t="s">
        <v>5222</v>
      </c>
      <c r="C3142" s="11">
        <v>635</v>
      </c>
      <c r="D3142" s="11" t="s">
        <v>10</v>
      </c>
      <c r="E3142" s="11">
        <v>32</v>
      </c>
      <c r="F3142" s="11">
        <v>316</v>
      </c>
      <c r="G3142" s="11">
        <v>3198</v>
      </c>
      <c r="H3142" s="11" t="s">
        <v>11</v>
      </c>
    </row>
    <row r="3143" spans="1:8">
      <c r="A3143" s="11" t="s">
        <v>5221</v>
      </c>
      <c r="B3143" s="11" t="s">
        <v>5222</v>
      </c>
      <c r="C3143" s="11">
        <v>635</v>
      </c>
      <c r="D3143" s="11" t="s">
        <v>70</v>
      </c>
      <c r="E3143" s="11">
        <v>357</v>
      </c>
      <c r="F3143" s="11">
        <v>626</v>
      </c>
      <c r="G3143" s="11">
        <v>4980</v>
      </c>
      <c r="H3143" s="11" t="s">
        <v>71</v>
      </c>
    </row>
    <row r="3144" spans="1:8">
      <c r="A3144" s="11" t="s">
        <v>5223</v>
      </c>
      <c r="B3144" s="11" t="s">
        <v>5224</v>
      </c>
      <c r="C3144" s="11">
        <v>379</v>
      </c>
      <c r="D3144" s="11" t="s">
        <v>10</v>
      </c>
      <c r="E3144" s="11">
        <v>54</v>
      </c>
      <c r="F3144" s="11">
        <v>368</v>
      </c>
      <c r="G3144" s="11">
        <v>3198</v>
      </c>
      <c r="H3144" s="11" t="s">
        <v>11</v>
      </c>
    </row>
    <row r="3145" spans="1:8">
      <c r="A3145" s="11" t="s">
        <v>5225</v>
      </c>
      <c r="B3145" s="11" t="s">
        <v>5226</v>
      </c>
      <c r="C3145" s="11">
        <v>621</v>
      </c>
      <c r="D3145" s="11" t="s">
        <v>10</v>
      </c>
      <c r="E3145" s="11">
        <v>31</v>
      </c>
      <c r="F3145" s="11">
        <v>305</v>
      </c>
      <c r="G3145" s="11">
        <v>3198</v>
      </c>
      <c r="H3145" s="11" t="s">
        <v>11</v>
      </c>
    </row>
    <row r="3146" spans="1:8">
      <c r="A3146" s="11" t="s">
        <v>5225</v>
      </c>
      <c r="B3146" s="11" t="s">
        <v>5226</v>
      </c>
      <c r="C3146" s="11">
        <v>621</v>
      </c>
      <c r="D3146" s="11" t="s">
        <v>70</v>
      </c>
      <c r="E3146" s="11">
        <v>347</v>
      </c>
      <c r="F3146" s="11">
        <v>611</v>
      </c>
      <c r="G3146" s="11">
        <v>4980</v>
      </c>
      <c r="H3146" s="11" t="s">
        <v>71</v>
      </c>
    </row>
    <row r="3147" spans="1:8">
      <c r="A3147" s="11" t="s">
        <v>5227</v>
      </c>
      <c r="B3147" s="11" t="s">
        <v>5228</v>
      </c>
      <c r="C3147" s="11">
        <v>328</v>
      </c>
      <c r="D3147" s="11" t="s">
        <v>10</v>
      </c>
      <c r="E3147" s="11">
        <v>23</v>
      </c>
      <c r="F3147" s="11">
        <v>295</v>
      </c>
      <c r="G3147" s="11">
        <v>3198</v>
      </c>
      <c r="H3147" s="11" t="s">
        <v>11</v>
      </c>
    </row>
    <row r="3148" spans="1:8">
      <c r="A3148" s="11" t="s">
        <v>5229</v>
      </c>
      <c r="B3148" s="11" t="s">
        <v>5230</v>
      </c>
      <c r="C3148" s="11">
        <v>249</v>
      </c>
      <c r="D3148" s="11" t="s">
        <v>10</v>
      </c>
      <c r="E3148" s="11">
        <v>11</v>
      </c>
      <c r="F3148" s="11">
        <v>212</v>
      </c>
      <c r="G3148" s="11">
        <v>3198</v>
      </c>
      <c r="H3148" s="11" t="s">
        <v>11</v>
      </c>
    </row>
    <row r="3149" spans="1:8">
      <c r="A3149" s="11" t="s">
        <v>5231</v>
      </c>
      <c r="B3149" s="11" t="s">
        <v>5232</v>
      </c>
      <c r="C3149" s="11">
        <v>297</v>
      </c>
      <c r="D3149" s="11" t="s">
        <v>10</v>
      </c>
      <c r="E3149" s="11">
        <v>60</v>
      </c>
      <c r="F3149" s="11">
        <v>290</v>
      </c>
      <c r="G3149" s="11">
        <v>3198</v>
      </c>
      <c r="H3149" s="11" t="s">
        <v>11</v>
      </c>
    </row>
    <row r="3150" spans="1:8">
      <c r="A3150" s="11" t="s">
        <v>5233</v>
      </c>
      <c r="B3150" s="11" t="s">
        <v>5234</v>
      </c>
      <c r="C3150" s="11">
        <v>240</v>
      </c>
      <c r="D3150" s="11" t="s">
        <v>10</v>
      </c>
      <c r="E3150" s="11">
        <v>15</v>
      </c>
      <c r="F3150" s="11">
        <v>224</v>
      </c>
      <c r="G3150" s="11">
        <v>3198</v>
      </c>
      <c r="H3150" s="11" t="s">
        <v>11</v>
      </c>
    </row>
    <row r="3151" spans="1:8">
      <c r="A3151" s="11" t="s">
        <v>5235</v>
      </c>
      <c r="B3151" s="11" t="s">
        <v>5236</v>
      </c>
      <c r="C3151" s="11">
        <v>351</v>
      </c>
      <c r="D3151" s="11" t="s">
        <v>10</v>
      </c>
      <c r="E3151" s="11">
        <v>32</v>
      </c>
      <c r="F3151" s="11">
        <v>336</v>
      </c>
      <c r="G3151" s="11">
        <v>3198</v>
      </c>
      <c r="H3151" s="11" t="s">
        <v>11</v>
      </c>
    </row>
    <row r="3152" spans="1:8">
      <c r="A3152" s="11" t="s">
        <v>5237</v>
      </c>
      <c r="B3152" s="11" t="s">
        <v>5238</v>
      </c>
      <c r="C3152" s="11">
        <v>583</v>
      </c>
      <c r="D3152" s="11" t="s">
        <v>5239</v>
      </c>
      <c r="E3152" s="11">
        <v>207</v>
      </c>
      <c r="F3152" s="11">
        <v>236</v>
      </c>
      <c r="G3152" s="11">
        <v>131</v>
      </c>
      <c r="H3152" s="11" t="s">
        <v>5240</v>
      </c>
    </row>
    <row r="3153" spans="1:8">
      <c r="A3153" s="11" t="s">
        <v>5237</v>
      </c>
      <c r="B3153" s="11" t="s">
        <v>5238</v>
      </c>
      <c r="C3153" s="11">
        <v>583</v>
      </c>
      <c r="D3153" s="11" t="s">
        <v>10</v>
      </c>
      <c r="E3153" s="11">
        <v>260</v>
      </c>
      <c r="F3153" s="11">
        <v>551</v>
      </c>
      <c r="G3153" s="11">
        <v>3198</v>
      </c>
      <c r="H3153" s="11" t="s">
        <v>11</v>
      </c>
    </row>
    <row r="3154" spans="1:8">
      <c r="A3154" s="11" t="s">
        <v>5237</v>
      </c>
      <c r="B3154" s="11" t="s">
        <v>5238</v>
      </c>
      <c r="C3154" s="11">
        <v>583</v>
      </c>
      <c r="D3154" s="11" t="s">
        <v>3361</v>
      </c>
      <c r="E3154" s="11">
        <v>43</v>
      </c>
      <c r="F3154" s="11">
        <v>75</v>
      </c>
      <c r="G3154" s="11">
        <v>75</v>
      </c>
    </row>
    <row r="3155" spans="1:8">
      <c r="A3155" s="11" t="s">
        <v>5237</v>
      </c>
      <c r="B3155" s="11" t="s">
        <v>5238</v>
      </c>
      <c r="C3155" s="11">
        <v>583</v>
      </c>
      <c r="D3155" s="11" t="s">
        <v>1033</v>
      </c>
      <c r="E3155" s="11">
        <v>90</v>
      </c>
      <c r="F3155" s="11">
        <v>124</v>
      </c>
      <c r="G3155" s="11">
        <v>1003</v>
      </c>
      <c r="H3155" s="11" t="s">
        <v>1034</v>
      </c>
    </row>
    <row r="3156" spans="1:8">
      <c r="A3156" s="11" t="s">
        <v>5241</v>
      </c>
      <c r="B3156" s="11" t="s">
        <v>5242</v>
      </c>
      <c r="C3156" s="11">
        <v>353</v>
      </c>
      <c r="D3156" s="11" t="s">
        <v>10</v>
      </c>
      <c r="E3156" s="11">
        <v>62</v>
      </c>
      <c r="F3156" s="11">
        <v>309</v>
      </c>
      <c r="G3156" s="11">
        <v>3198</v>
      </c>
      <c r="H3156" s="11" t="s">
        <v>11</v>
      </c>
    </row>
    <row r="3157" spans="1:8">
      <c r="A3157" s="11" t="s">
        <v>5243</v>
      </c>
      <c r="B3157" s="11" t="s">
        <v>5244</v>
      </c>
      <c r="C3157" s="11">
        <v>236</v>
      </c>
      <c r="D3157" s="11" t="s">
        <v>10</v>
      </c>
      <c r="E3157" s="11">
        <v>7</v>
      </c>
      <c r="F3157" s="11">
        <v>204</v>
      </c>
      <c r="G3157" s="11">
        <v>3198</v>
      </c>
      <c r="H3157" s="11" t="s">
        <v>11</v>
      </c>
    </row>
    <row r="3158" spans="1:8">
      <c r="A3158" s="11" t="s">
        <v>5245</v>
      </c>
      <c r="B3158" s="11" t="s">
        <v>5246</v>
      </c>
      <c r="C3158" s="11">
        <v>372</v>
      </c>
      <c r="D3158" s="11" t="s">
        <v>10</v>
      </c>
      <c r="E3158" s="11">
        <v>31</v>
      </c>
      <c r="F3158" s="11">
        <v>361</v>
      </c>
      <c r="G3158" s="11">
        <v>3198</v>
      </c>
      <c r="H3158" s="11" t="s">
        <v>11</v>
      </c>
    </row>
    <row r="3159" spans="1:8">
      <c r="A3159" s="11" t="s">
        <v>5247</v>
      </c>
      <c r="B3159" s="11" t="s">
        <v>5248</v>
      </c>
      <c r="C3159" s="11">
        <v>335</v>
      </c>
      <c r="D3159" s="11" t="s">
        <v>10</v>
      </c>
      <c r="E3159" s="11">
        <v>28</v>
      </c>
      <c r="F3159" s="11">
        <v>322</v>
      </c>
      <c r="G3159" s="11">
        <v>3198</v>
      </c>
      <c r="H3159" s="11" t="s">
        <v>11</v>
      </c>
    </row>
    <row r="3160" spans="1:8">
      <c r="A3160" s="11" t="s">
        <v>5249</v>
      </c>
      <c r="B3160" s="11" t="s">
        <v>5250</v>
      </c>
      <c r="C3160" s="11">
        <v>383</v>
      </c>
      <c r="D3160" s="11" t="s">
        <v>10</v>
      </c>
      <c r="E3160" s="11">
        <v>32</v>
      </c>
      <c r="F3160" s="11">
        <v>356</v>
      </c>
      <c r="G3160" s="11">
        <v>3198</v>
      </c>
      <c r="H3160" s="11" t="s">
        <v>11</v>
      </c>
    </row>
    <row r="3161" spans="1:8">
      <c r="A3161" s="11" t="s">
        <v>5251</v>
      </c>
      <c r="B3161" s="11" t="s">
        <v>5252</v>
      </c>
      <c r="C3161" s="11">
        <v>385</v>
      </c>
      <c r="D3161" s="11" t="s">
        <v>10</v>
      </c>
      <c r="E3161" s="11">
        <v>38</v>
      </c>
      <c r="F3161" s="11">
        <v>363</v>
      </c>
      <c r="G3161" s="11">
        <v>3198</v>
      </c>
      <c r="H3161" s="11" t="s">
        <v>11</v>
      </c>
    </row>
    <row r="3162" spans="1:8">
      <c r="A3162" s="11" t="s">
        <v>5253</v>
      </c>
      <c r="B3162" s="11" t="s">
        <v>5254</v>
      </c>
      <c r="C3162" s="11">
        <v>383</v>
      </c>
      <c r="D3162" s="11" t="s">
        <v>10</v>
      </c>
      <c r="E3162" s="11">
        <v>36</v>
      </c>
      <c r="F3162" s="11">
        <v>361</v>
      </c>
      <c r="G3162" s="11">
        <v>3198</v>
      </c>
      <c r="H3162" s="11" t="s">
        <v>11</v>
      </c>
    </row>
    <row r="3163" spans="1:8">
      <c r="A3163" s="11" t="s">
        <v>5255</v>
      </c>
      <c r="B3163" s="11" t="s">
        <v>5256</v>
      </c>
      <c r="C3163" s="11">
        <v>384</v>
      </c>
      <c r="D3163" s="11" t="s">
        <v>10</v>
      </c>
      <c r="E3163" s="11">
        <v>36</v>
      </c>
      <c r="F3163" s="11">
        <v>362</v>
      </c>
      <c r="G3163" s="11">
        <v>3198</v>
      </c>
      <c r="H3163" s="11" t="s">
        <v>11</v>
      </c>
    </row>
    <row r="3164" spans="1:8">
      <c r="A3164" s="11" t="s">
        <v>5257</v>
      </c>
      <c r="B3164" s="11" t="s">
        <v>5258</v>
      </c>
      <c r="C3164" s="11">
        <v>364</v>
      </c>
      <c r="D3164" s="11" t="s">
        <v>10</v>
      </c>
      <c r="E3164" s="11">
        <v>33</v>
      </c>
      <c r="F3164" s="11">
        <v>344</v>
      </c>
      <c r="G3164" s="11">
        <v>3198</v>
      </c>
      <c r="H3164" s="11" t="s">
        <v>11</v>
      </c>
    </row>
    <row r="3165" spans="1:8">
      <c r="A3165" s="11" t="s">
        <v>5259</v>
      </c>
      <c r="B3165" s="11" t="s">
        <v>5260</v>
      </c>
      <c r="C3165" s="11">
        <v>363</v>
      </c>
      <c r="D3165" s="11" t="s">
        <v>10</v>
      </c>
      <c r="E3165" s="11">
        <v>33</v>
      </c>
      <c r="F3165" s="11">
        <v>343</v>
      </c>
      <c r="G3165" s="11">
        <v>3198</v>
      </c>
      <c r="H3165" s="11" t="s">
        <v>11</v>
      </c>
    </row>
    <row r="3166" spans="1:8">
      <c r="A3166" s="11" t="s">
        <v>5261</v>
      </c>
      <c r="B3166" s="11" t="s">
        <v>5262</v>
      </c>
      <c r="C3166" s="11">
        <v>394</v>
      </c>
      <c r="D3166" s="11" t="s">
        <v>10</v>
      </c>
      <c r="E3166" s="11">
        <v>37</v>
      </c>
      <c r="F3166" s="11">
        <v>361</v>
      </c>
      <c r="G3166" s="11">
        <v>3198</v>
      </c>
      <c r="H3166" s="11" t="s">
        <v>11</v>
      </c>
    </row>
    <row r="3167" spans="1:8">
      <c r="A3167" s="11" t="s">
        <v>5263</v>
      </c>
      <c r="B3167" s="11" t="s">
        <v>5264</v>
      </c>
      <c r="C3167" s="11">
        <v>370</v>
      </c>
      <c r="D3167" s="11" t="s">
        <v>10</v>
      </c>
      <c r="E3167" s="11">
        <v>35</v>
      </c>
      <c r="F3167" s="11">
        <v>352</v>
      </c>
      <c r="G3167" s="11">
        <v>3198</v>
      </c>
      <c r="H3167" s="11" t="s">
        <v>11</v>
      </c>
    </row>
    <row r="3168" spans="1:8">
      <c r="A3168" s="11" t="s">
        <v>5265</v>
      </c>
      <c r="B3168" s="11" t="s">
        <v>5266</v>
      </c>
      <c r="C3168" s="11">
        <v>391</v>
      </c>
      <c r="D3168" s="11" t="s">
        <v>10</v>
      </c>
      <c r="E3168" s="11">
        <v>37</v>
      </c>
      <c r="F3168" s="11">
        <v>338</v>
      </c>
      <c r="G3168" s="11">
        <v>3198</v>
      </c>
      <c r="H3168" s="11" t="s">
        <v>11</v>
      </c>
    </row>
    <row r="3169" spans="1:8">
      <c r="A3169" s="11" t="s">
        <v>5267</v>
      </c>
      <c r="B3169" s="11" t="s">
        <v>5268</v>
      </c>
      <c r="C3169" s="11">
        <v>386</v>
      </c>
      <c r="D3169" s="11" t="s">
        <v>10</v>
      </c>
      <c r="E3169" s="11">
        <v>37</v>
      </c>
      <c r="F3169" s="11">
        <v>338</v>
      </c>
      <c r="G3169" s="11">
        <v>3198</v>
      </c>
      <c r="H3169" s="11" t="s">
        <v>11</v>
      </c>
    </row>
    <row r="3170" spans="1:8">
      <c r="A3170" s="11" t="s">
        <v>5269</v>
      </c>
      <c r="B3170" s="11" t="s">
        <v>5270</v>
      </c>
      <c r="C3170" s="11">
        <v>360</v>
      </c>
      <c r="D3170" s="11" t="s">
        <v>10</v>
      </c>
      <c r="E3170" s="11">
        <v>38</v>
      </c>
      <c r="F3170" s="11">
        <v>351</v>
      </c>
      <c r="G3170" s="11">
        <v>3198</v>
      </c>
      <c r="H3170" s="11" t="s">
        <v>11</v>
      </c>
    </row>
    <row r="3171" spans="1:8">
      <c r="A3171" s="11" t="s">
        <v>5271</v>
      </c>
      <c r="B3171" s="11" t="s">
        <v>5272</v>
      </c>
      <c r="C3171" s="11">
        <v>343</v>
      </c>
      <c r="D3171" s="11" t="s">
        <v>10</v>
      </c>
      <c r="E3171" s="11">
        <v>29</v>
      </c>
      <c r="F3171" s="11">
        <v>323</v>
      </c>
      <c r="G3171" s="11">
        <v>3198</v>
      </c>
      <c r="H3171" s="11" t="s">
        <v>11</v>
      </c>
    </row>
    <row r="3172" spans="1:8">
      <c r="A3172" s="11" t="s">
        <v>5273</v>
      </c>
      <c r="B3172" s="11" t="s">
        <v>5274</v>
      </c>
      <c r="C3172" s="11">
        <v>372</v>
      </c>
      <c r="D3172" s="11" t="s">
        <v>10</v>
      </c>
      <c r="E3172" s="11">
        <v>34</v>
      </c>
      <c r="F3172" s="11">
        <v>330</v>
      </c>
      <c r="G3172" s="11">
        <v>3198</v>
      </c>
      <c r="H3172" s="11" t="s">
        <v>11</v>
      </c>
    </row>
    <row r="3173" spans="1:8">
      <c r="A3173" s="11" t="s">
        <v>5275</v>
      </c>
      <c r="B3173" s="11" t="s">
        <v>5276</v>
      </c>
      <c r="C3173" s="11">
        <v>417</v>
      </c>
      <c r="D3173" s="11" t="s">
        <v>3562</v>
      </c>
      <c r="E3173" s="11">
        <v>368</v>
      </c>
      <c r="F3173" s="11">
        <v>415</v>
      </c>
      <c r="G3173" s="11">
        <v>2</v>
      </c>
    </row>
    <row r="3174" spans="1:8">
      <c r="A3174" s="11" t="s">
        <v>5275</v>
      </c>
      <c r="B3174" s="11" t="s">
        <v>5276</v>
      </c>
      <c r="C3174" s="11">
        <v>417</v>
      </c>
      <c r="D3174" s="11" t="s">
        <v>10</v>
      </c>
      <c r="E3174" s="11">
        <v>53</v>
      </c>
      <c r="F3174" s="11">
        <v>344</v>
      </c>
      <c r="G3174" s="11">
        <v>3198</v>
      </c>
      <c r="H3174" s="11" t="s">
        <v>11</v>
      </c>
    </row>
    <row r="3175" spans="1:8">
      <c r="A3175" s="11" t="s">
        <v>5277</v>
      </c>
      <c r="B3175" s="11" t="s">
        <v>5278</v>
      </c>
      <c r="C3175" s="11">
        <v>408</v>
      </c>
      <c r="D3175" s="11" t="s">
        <v>10</v>
      </c>
      <c r="E3175" s="11">
        <v>33</v>
      </c>
      <c r="F3175" s="11">
        <v>386</v>
      </c>
      <c r="G3175" s="11">
        <v>3198</v>
      </c>
      <c r="H3175" s="11" t="s">
        <v>11</v>
      </c>
    </row>
    <row r="3176" spans="1:8">
      <c r="A3176" s="11" t="s">
        <v>5279</v>
      </c>
      <c r="B3176" s="11" t="s">
        <v>5280</v>
      </c>
      <c r="C3176" s="11">
        <v>360</v>
      </c>
      <c r="D3176" s="11" t="s">
        <v>10</v>
      </c>
      <c r="E3176" s="11">
        <v>36</v>
      </c>
      <c r="F3176" s="11">
        <v>350</v>
      </c>
      <c r="G3176" s="11">
        <v>3198</v>
      </c>
      <c r="H3176" s="11" t="s">
        <v>11</v>
      </c>
    </row>
    <row r="3177" spans="1:8">
      <c r="A3177" s="11" t="s">
        <v>5281</v>
      </c>
      <c r="B3177" s="11" t="s">
        <v>5282</v>
      </c>
      <c r="C3177" s="11">
        <v>342</v>
      </c>
      <c r="D3177" s="11" t="s">
        <v>10</v>
      </c>
      <c r="E3177" s="11">
        <v>31</v>
      </c>
      <c r="F3177" s="11">
        <v>333</v>
      </c>
      <c r="G3177" s="11">
        <v>3198</v>
      </c>
      <c r="H3177" s="11" t="s">
        <v>11</v>
      </c>
    </row>
    <row r="3178" spans="1:8">
      <c r="A3178" s="11" t="s">
        <v>5283</v>
      </c>
      <c r="B3178" s="11" t="s">
        <v>5284</v>
      </c>
      <c r="C3178" s="11">
        <v>349</v>
      </c>
      <c r="D3178" s="11" t="s">
        <v>10</v>
      </c>
      <c r="E3178" s="11">
        <v>31</v>
      </c>
      <c r="F3178" s="11">
        <v>340</v>
      </c>
      <c r="G3178" s="11">
        <v>3198</v>
      </c>
      <c r="H3178" s="11" t="s">
        <v>11</v>
      </c>
    </row>
    <row r="3179" spans="1:8">
      <c r="A3179" s="11" t="s">
        <v>5285</v>
      </c>
      <c r="B3179" s="11" t="s">
        <v>5286</v>
      </c>
      <c r="C3179" s="11">
        <v>349</v>
      </c>
      <c r="D3179" s="11" t="s">
        <v>10</v>
      </c>
      <c r="E3179" s="11">
        <v>31</v>
      </c>
      <c r="F3179" s="11">
        <v>340</v>
      </c>
      <c r="G3179" s="11">
        <v>3198</v>
      </c>
      <c r="H3179" s="11" t="s">
        <v>11</v>
      </c>
    </row>
    <row r="3180" spans="1:8">
      <c r="A3180" s="11" t="s">
        <v>5287</v>
      </c>
      <c r="B3180" s="11" t="s">
        <v>5288</v>
      </c>
      <c r="C3180" s="11">
        <v>374</v>
      </c>
      <c r="D3180" s="11" t="s">
        <v>10</v>
      </c>
      <c r="E3180" s="11">
        <v>42</v>
      </c>
      <c r="F3180" s="11">
        <v>354</v>
      </c>
      <c r="G3180" s="11">
        <v>3198</v>
      </c>
      <c r="H3180" s="11" t="s">
        <v>11</v>
      </c>
    </row>
    <row r="3181" spans="1:8">
      <c r="A3181" s="11" t="s">
        <v>5289</v>
      </c>
      <c r="B3181" s="11" t="s">
        <v>5290</v>
      </c>
      <c r="C3181" s="11">
        <v>384</v>
      </c>
      <c r="D3181" s="11" t="s">
        <v>3595</v>
      </c>
      <c r="E3181" s="11">
        <v>1</v>
      </c>
      <c r="F3181" s="11">
        <v>39</v>
      </c>
      <c r="G3181" s="11">
        <v>2</v>
      </c>
    </row>
    <row r="3182" spans="1:8">
      <c r="A3182" s="11" t="s">
        <v>5289</v>
      </c>
      <c r="B3182" s="11" t="s">
        <v>5290</v>
      </c>
      <c r="C3182" s="11">
        <v>384</v>
      </c>
      <c r="D3182" s="11" t="s">
        <v>10</v>
      </c>
      <c r="E3182" s="11">
        <v>56</v>
      </c>
      <c r="F3182" s="11">
        <v>364</v>
      </c>
      <c r="G3182" s="11">
        <v>3198</v>
      </c>
      <c r="H3182" s="11" t="s">
        <v>11</v>
      </c>
    </row>
    <row r="3183" spans="1:8">
      <c r="A3183" s="11" t="s">
        <v>5291</v>
      </c>
      <c r="B3183" s="11" t="s">
        <v>5292</v>
      </c>
      <c r="C3183" s="11">
        <v>370</v>
      </c>
      <c r="D3183" s="11" t="s">
        <v>10</v>
      </c>
      <c r="E3183" s="11">
        <v>38</v>
      </c>
      <c r="F3183" s="11">
        <v>352</v>
      </c>
      <c r="G3183" s="11">
        <v>3198</v>
      </c>
      <c r="H3183" s="11" t="s">
        <v>11</v>
      </c>
    </row>
    <row r="3184" spans="1:8">
      <c r="A3184" s="11" t="s">
        <v>5293</v>
      </c>
      <c r="B3184" s="11" t="s">
        <v>5294</v>
      </c>
      <c r="C3184" s="11">
        <v>344</v>
      </c>
      <c r="D3184" s="11" t="s">
        <v>10</v>
      </c>
      <c r="E3184" s="11">
        <v>36</v>
      </c>
      <c r="F3184" s="11">
        <v>335</v>
      </c>
      <c r="G3184" s="11">
        <v>3198</v>
      </c>
      <c r="H3184" s="11" t="s">
        <v>11</v>
      </c>
    </row>
    <row r="3185" spans="1:8">
      <c r="A3185" s="11" t="s">
        <v>5295</v>
      </c>
      <c r="B3185" s="11" t="s">
        <v>5296</v>
      </c>
      <c r="C3185" s="11">
        <v>366</v>
      </c>
      <c r="D3185" s="11" t="s">
        <v>10</v>
      </c>
      <c r="E3185" s="11">
        <v>25</v>
      </c>
      <c r="F3185" s="11">
        <v>336</v>
      </c>
      <c r="G3185" s="11">
        <v>3198</v>
      </c>
      <c r="H3185" s="11" t="s">
        <v>11</v>
      </c>
    </row>
    <row r="3186" spans="1:8">
      <c r="A3186" s="11" t="s">
        <v>5297</v>
      </c>
      <c r="B3186" s="11" t="s">
        <v>5298</v>
      </c>
      <c r="C3186" s="11">
        <v>367</v>
      </c>
      <c r="D3186" s="11" t="s">
        <v>10</v>
      </c>
      <c r="E3186" s="11">
        <v>44</v>
      </c>
      <c r="F3186" s="11">
        <v>352</v>
      </c>
      <c r="G3186" s="11">
        <v>3198</v>
      </c>
      <c r="H3186" s="11" t="s">
        <v>11</v>
      </c>
    </row>
    <row r="3187" spans="1:8">
      <c r="A3187" s="11" t="s">
        <v>5299</v>
      </c>
      <c r="B3187" s="11" t="s">
        <v>5300</v>
      </c>
      <c r="C3187" s="11">
        <v>322</v>
      </c>
      <c r="D3187" s="11" t="s">
        <v>10</v>
      </c>
      <c r="E3187" s="11">
        <v>44</v>
      </c>
      <c r="F3187" s="11">
        <v>307</v>
      </c>
      <c r="G3187" s="11">
        <v>3198</v>
      </c>
      <c r="H3187" s="11" t="s">
        <v>11</v>
      </c>
    </row>
    <row r="3188" spans="1:8">
      <c r="A3188" s="11" t="s">
        <v>5301</v>
      </c>
      <c r="B3188" s="11" t="s">
        <v>5302</v>
      </c>
      <c r="C3188" s="11">
        <v>350</v>
      </c>
      <c r="D3188" s="11" t="s">
        <v>10</v>
      </c>
      <c r="E3188" s="11">
        <v>29</v>
      </c>
      <c r="F3188" s="11">
        <v>341</v>
      </c>
      <c r="G3188" s="11">
        <v>3198</v>
      </c>
      <c r="H3188" s="11" t="s">
        <v>11</v>
      </c>
    </row>
    <row r="3189" spans="1:8">
      <c r="A3189" s="11" t="s">
        <v>5303</v>
      </c>
      <c r="B3189" s="11" t="s">
        <v>5304</v>
      </c>
      <c r="C3189" s="11">
        <v>344</v>
      </c>
      <c r="D3189" s="11" t="s">
        <v>10</v>
      </c>
      <c r="E3189" s="11">
        <v>27</v>
      </c>
      <c r="F3189" s="11">
        <v>326</v>
      </c>
      <c r="G3189" s="11">
        <v>3198</v>
      </c>
      <c r="H3189" s="11" t="s">
        <v>11</v>
      </c>
    </row>
    <row r="3190" spans="1:8">
      <c r="A3190" s="11" t="s">
        <v>5305</v>
      </c>
      <c r="B3190" s="11" t="s">
        <v>5306</v>
      </c>
      <c r="C3190" s="11">
        <v>349</v>
      </c>
      <c r="D3190" s="11" t="s">
        <v>10</v>
      </c>
      <c r="E3190" s="11">
        <v>32</v>
      </c>
      <c r="F3190" s="11">
        <v>332</v>
      </c>
      <c r="G3190" s="11">
        <v>3198</v>
      </c>
      <c r="H3190" s="11" t="s">
        <v>11</v>
      </c>
    </row>
    <row r="3191" spans="1:8">
      <c r="A3191" s="11" t="s">
        <v>5307</v>
      </c>
      <c r="B3191" s="11" t="s">
        <v>5308</v>
      </c>
      <c r="C3191" s="11">
        <v>349</v>
      </c>
      <c r="D3191" s="11" t="s">
        <v>10</v>
      </c>
      <c r="E3191" s="11">
        <v>31</v>
      </c>
      <c r="F3191" s="11">
        <v>333</v>
      </c>
      <c r="G3191" s="11">
        <v>3198</v>
      </c>
      <c r="H3191" s="11" t="s">
        <v>11</v>
      </c>
    </row>
    <row r="3192" spans="1:8">
      <c r="A3192" s="11" t="s">
        <v>5309</v>
      </c>
      <c r="B3192" s="11" t="s">
        <v>5310</v>
      </c>
      <c r="C3192" s="11">
        <v>387</v>
      </c>
      <c r="D3192" s="11" t="s">
        <v>10</v>
      </c>
      <c r="E3192" s="11">
        <v>50</v>
      </c>
      <c r="F3192" s="11">
        <v>368</v>
      </c>
      <c r="G3192" s="11">
        <v>3198</v>
      </c>
      <c r="H3192" s="11" t="s">
        <v>11</v>
      </c>
    </row>
    <row r="3193" spans="1:8">
      <c r="A3193" s="11" t="s">
        <v>5311</v>
      </c>
      <c r="B3193" s="11" t="s">
        <v>5312</v>
      </c>
      <c r="C3193" s="11">
        <v>363</v>
      </c>
      <c r="D3193" s="11" t="s">
        <v>10</v>
      </c>
      <c r="E3193" s="11">
        <v>35</v>
      </c>
      <c r="F3193" s="11">
        <v>349</v>
      </c>
      <c r="G3193" s="11">
        <v>3198</v>
      </c>
      <c r="H3193" s="11" t="s">
        <v>11</v>
      </c>
    </row>
    <row r="3194" spans="1:8">
      <c r="A3194" s="11" t="s">
        <v>5313</v>
      </c>
      <c r="B3194" s="11" t="s">
        <v>5314</v>
      </c>
      <c r="C3194" s="11">
        <v>256</v>
      </c>
      <c r="D3194" s="11" t="s">
        <v>10</v>
      </c>
      <c r="E3194" s="11">
        <v>61</v>
      </c>
      <c r="F3194" s="11">
        <v>255</v>
      </c>
      <c r="G3194" s="11">
        <v>3198</v>
      </c>
      <c r="H3194" s="11" t="s">
        <v>11</v>
      </c>
    </row>
    <row r="3195" spans="1:8">
      <c r="A3195" s="11" t="s">
        <v>5315</v>
      </c>
      <c r="B3195" s="11" t="s">
        <v>5316</v>
      </c>
      <c r="C3195" s="11">
        <v>394</v>
      </c>
      <c r="D3195" s="11" t="s">
        <v>10</v>
      </c>
      <c r="E3195" s="11">
        <v>34</v>
      </c>
      <c r="F3195" s="11">
        <v>360</v>
      </c>
      <c r="G3195" s="11">
        <v>3198</v>
      </c>
      <c r="H3195" s="11" t="s">
        <v>11</v>
      </c>
    </row>
    <row r="3196" spans="1:8">
      <c r="A3196" s="11" t="s">
        <v>5317</v>
      </c>
      <c r="B3196" s="11" t="s">
        <v>5318</v>
      </c>
      <c r="C3196" s="11">
        <v>358</v>
      </c>
      <c r="D3196" s="11" t="s">
        <v>10</v>
      </c>
      <c r="E3196" s="11">
        <v>34</v>
      </c>
      <c r="F3196" s="11">
        <v>348</v>
      </c>
      <c r="G3196" s="11">
        <v>3198</v>
      </c>
      <c r="H3196" s="11" t="s">
        <v>11</v>
      </c>
    </row>
    <row r="3197" spans="1:8">
      <c r="A3197" s="11" t="s">
        <v>5319</v>
      </c>
      <c r="B3197" s="11" t="s">
        <v>5320</v>
      </c>
      <c r="C3197" s="11">
        <v>359</v>
      </c>
      <c r="D3197" s="11" t="s">
        <v>10</v>
      </c>
      <c r="E3197" s="11">
        <v>35</v>
      </c>
      <c r="F3197" s="11">
        <v>349</v>
      </c>
      <c r="G3197" s="11">
        <v>3198</v>
      </c>
      <c r="H3197" s="11" t="s">
        <v>11</v>
      </c>
    </row>
    <row r="3198" spans="1:8">
      <c r="A3198" s="11" t="s">
        <v>5321</v>
      </c>
      <c r="B3198" s="11" t="s">
        <v>5322</v>
      </c>
      <c r="C3198" s="11">
        <v>360</v>
      </c>
      <c r="D3198" s="11" t="s">
        <v>10</v>
      </c>
      <c r="E3198" s="11">
        <v>36</v>
      </c>
      <c r="F3198" s="11">
        <v>350</v>
      </c>
      <c r="G3198" s="11">
        <v>3198</v>
      </c>
      <c r="H3198" s="11" t="s">
        <v>11</v>
      </c>
    </row>
    <row r="3199" spans="1:8">
      <c r="A3199" s="11" t="s">
        <v>5323</v>
      </c>
      <c r="B3199" s="11" t="s">
        <v>5324</v>
      </c>
      <c r="C3199" s="11">
        <v>360</v>
      </c>
      <c r="D3199" s="11" t="s">
        <v>10</v>
      </c>
      <c r="E3199" s="11">
        <v>36</v>
      </c>
      <c r="F3199" s="11">
        <v>350</v>
      </c>
      <c r="G3199" s="11">
        <v>3198</v>
      </c>
      <c r="H3199" s="11" t="s">
        <v>11</v>
      </c>
    </row>
    <row r="3200" spans="1:8">
      <c r="A3200" s="11" t="s">
        <v>5325</v>
      </c>
      <c r="B3200" s="11" t="s">
        <v>5326</v>
      </c>
      <c r="C3200" s="11">
        <v>356</v>
      </c>
      <c r="D3200" s="11" t="s">
        <v>10</v>
      </c>
      <c r="E3200" s="11">
        <v>48</v>
      </c>
      <c r="F3200" s="11">
        <v>350</v>
      </c>
      <c r="G3200" s="11">
        <v>3198</v>
      </c>
      <c r="H3200" s="11" t="s">
        <v>11</v>
      </c>
    </row>
    <row r="3201" spans="1:8">
      <c r="A3201" s="11" t="s">
        <v>5327</v>
      </c>
      <c r="B3201" s="11" t="s">
        <v>5328</v>
      </c>
      <c r="C3201" s="11">
        <v>312</v>
      </c>
      <c r="D3201" s="11" t="s">
        <v>3644</v>
      </c>
      <c r="E3201" s="11">
        <v>231</v>
      </c>
      <c r="F3201" s="11">
        <v>311</v>
      </c>
      <c r="G3201" s="11">
        <v>2</v>
      </c>
    </row>
    <row r="3202" spans="1:8">
      <c r="A3202" s="11" t="s">
        <v>5327</v>
      </c>
      <c r="B3202" s="11" t="s">
        <v>5328</v>
      </c>
      <c r="C3202" s="11">
        <v>312</v>
      </c>
      <c r="D3202" s="11" t="s">
        <v>10</v>
      </c>
      <c r="E3202" s="11">
        <v>9</v>
      </c>
      <c r="F3202" s="11">
        <v>201</v>
      </c>
      <c r="G3202" s="11">
        <v>3198</v>
      </c>
      <c r="H3202" s="11" t="s">
        <v>11</v>
      </c>
    </row>
    <row r="3203" spans="1:8">
      <c r="A3203" s="11" t="s">
        <v>5329</v>
      </c>
      <c r="B3203" s="11" t="s">
        <v>5330</v>
      </c>
      <c r="C3203" s="11">
        <v>361</v>
      </c>
      <c r="D3203" s="11" t="s">
        <v>10</v>
      </c>
      <c r="E3203" s="11">
        <v>37</v>
      </c>
      <c r="F3203" s="11">
        <v>352</v>
      </c>
      <c r="G3203" s="11">
        <v>3198</v>
      </c>
      <c r="H3203" s="11" t="s">
        <v>11</v>
      </c>
    </row>
    <row r="3204" spans="1:8">
      <c r="A3204" s="11" t="s">
        <v>5331</v>
      </c>
      <c r="B3204" s="11" t="s">
        <v>5332</v>
      </c>
      <c r="C3204" s="11">
        <v>350</v>
      </c>
      <c r="D3204" s="11" t="s">
        <v>10</v>
      </c>
      <c r="E3204" s="11">
        <v>29</v>
      </c>
      <c r="F3204" s="11">
        <v>341</v>
      </c>
      <c r="G3204" s="11">
        <v>3198</v>
      </c>
      <c r="H3204" s="11" t="s">
        <v>11</v>
      </c>
    </row>
    <row r="3205" spans="1:8">
      <c r="A3205" s="11" t="s">
        <v>5333</v>
      </c>
      <c r="B3205" s="11" t="s">
        <v>5334</v>
      </c>
      <c r="C3205" s="11">
        <v>379</v>
      </c>
      <c r="D3205" s="11" t="s">
        <v>10</v>
      </c>
      <c r="E3205" s="11">
        <v>37</v>
      </c>
      <c r="F3205" s="11">
        <v>365</v>
      </c>
      <c r="G3205" s="11">
        <v>3198</v>
      </c>
      <c r="H3205" s="11" t="s">
        <v>11</v>
      </c>
    </row>
    <row r="3206" spans="1:8">
      <c r="A3206" s="11" t="s">
        <v>5335</v>
      </c>
      <c r="B3206" s="11" t="s">
        <v>5336</v>
      </c>
      <c r="C3206" s="11">
        <v>402</v>
      </c>
      <c r="D3206" s="11" t="s">
        <v>10</v>
      </c>
      <c r="E3206" s="11">
        <v>79</v>
      </c>
      <c r="F3206" s="11">
        <v>391</v>
      </c>
      <c r="G3206" s="11">
        <v>3198</v>
      </c>
      <c r="H3206" s="11" t="s">
        <v>11</v>
      </c>
    </row>
    <row r="3207" spans="1:8">
      <c r="A3207" s="11" t="s">
        <v>5337</v>
      </c>
      <c r="B3207" s="11" t="s">
        <v>5338</v>
      </c>
      <c r="C3207" s="11">
        <v>354</v>
      </c>
      <c r="D3207" s="11" t="s">
        <v>10</v>
      </c>
      <c r="E3207" s="11">
        <v>40</v>
      </c>
      <c r="F3207" s="11">
        <v>343</v>
      </c>
      <c r="G3207" s="11">
        <v>3198</v>
      </c>
      <c r="H3207" s="11" t="s">
        <v>11</v>
      </c>
    </row>
    <row r="3208" spans="1:8">
      <c r="A3208" s="11" t="s">
        <v>5339</v>
      </c>
      <c r="B3208" s="11" t="s">
        <v>5340</v>
      </c>
      <c r="C3208" s="11">
        <v>363</v>
      </c>
      <c r="D3208" s="11" t="s">
        <v>10</v>
      </c>
      <c r="E3208" s="11">
        <v>33</v>
      </c>
      <c r="F3208" s="11">
        <v>334</v>
      </c>
      <c r="G3208" s="11">
        <v>3198</v>
      </c>
      <c r="H3208" s="11" t="s">
        <v>11</v>
      </c>
    </row>
    <row r="3209" spans="1:8">
      <c r="A3209" s="11" t="s">
        <v>5341</v>
      </c>
      <c r="B3209" s="11" t="s">
        <v>5342</v>
      </c>
      <c r="C3209" s="11">
        <v>351</v>
      </c>
      <c r="D3209" s="11" t="s">
        <v>10</v>
      </c>
      <c r="E3209" s="11">
        <v>33</v>
      </c>
      <c r="F3209" s="11">
        <v>341</v>
      </c>
      <c r="G3209" s="11">
        <v>3198</v>
      </c>
      <c r="H3209" s="11" t="s">
        <v>11</v>
      </c>
    </row>
    <row r="3210" spans="1:8">
      <c r="A3210" s="11" t="s">
        <v>5343</v>
      </c>
      <c r="B3210" s="11" t="s">
        <v>5344</v>
      </c>
      <c r="C3210" s="11">
        <v>380</v>
      </c>
      <c r="D3210" s="11" t="s">
        <v>10</v>
      </c>
      <c r="E3210" s="11">
        <v>32</v>
      </c>
      <c r="F3210" s="11">
        <v>362</v>
      </c>
      <c r="G3210" s="11">
        <v>3198</v>
      </c>
      <c r="H3210" s="11" t="s">
        <v>11</v>
      </c>
    </row>
    <row r="3211" spans="1:8">
      <c r="A3211" s="11" t="s">
        <v>5345</v>
      </c>
      <c r="B3211" s="11" t="s">
        <v>5346</v>
      </c>
      <c r="C3211" s="11">
        <v>371</v>
      </c>
      <c r="D3211" s="11" t="s">
        <v>10</v>
      </c>
      <c r="E3211" s="11">
        <v>33</v>
      </c>
      <c r="F3211" s="11">
        <v>350</v>
      </c>
      <c r="G3211" s="11">
        <v>3198</v>
      </c>
      <c r="H3211" s="11" t="s">
        <v>11</v>
      </c>
    </row>
    <row r="3212" spans="1:8">
      <c r="A3212" s="11" t="s">
        <v>5347</v>
      </c>
      <c r="B3212" s="11" t="s">
        <v>5348</v>
      </c>
      <c r="C3212" s="11">
        <v>288</v>
      </c>
      <c r="D3212" s="11" t="s">
        <v>10</v>
      </c>
      <c r="E3212" s="11">
        <v>31</v>
      </c>
      <c r="F3212" s="11">
        <v>286</v>
      </c>
      <c r="G3212" s="11">
        <v>3198</v>
      </c>
      <c r="H3212" s="11" t="s">
        <v>11</v>
      </c>
    </row>
    <row r="3213" spans="1:8">
      <c r="A3213" s="11" t="s">
        <v>5349</v>
      </c>
      <c r="B3213" s="11" t="s">
        <v>5350</v>
      </c>
      <c r="C3213" s="11">
        <v>320</v>
      </c>
      <c r="D3213" s="11" t="s">
        <v>10</v>
      </c>
      <c r="E3213" s="11">
        <v>31</v>
      </c>
      <c r="F3213" s="11">
        <v>311</v>
      </c>
      <c r="G3213" s="11">
        <v>3198</v>
      </c>
      <c r="H3213" s="11" t="s">
        <v>11</v>
      </c>
    </row>
    <row r="3214" spans="1:8">
      <c r="A3214" s="11" t="s">
        <v>5351</v>
      </c>
      <c r="B3214" s="11" t="s">
        <v>5352</v>
      </c>
      <c r="C3214" s="11">
        <v>381</v>
      </c>
      <c r="D3214" s="11" t="s">
        <v>10</v>
      </c>
      <c r="E3214" s="11">
        <v>39</v>
      </c>
      <c r="F3214" s="11">
        <v>360</v>
      </c>
      <c r="G3214" s="11">
        <v>3198</v>
      </c>
      <c r="H3214" s="11" t="s">
        <v>11</v>
      </c>
    </row>
    <row r="3215" spans="1:8">
      <c r="A3215" s="11" t="s">
        <v>5353</v>
      </c>
      <c r="B3215" s="11" t="s">
        <v>5354</v>
      </c>
      <c r="C3215" s="11">
        <v>374</v>
      </c>
      <c r="D3215" s="11" t="s">
        <v>10</v>
      </c>
      <c r="E3215" s="11">
        <v>36</v>
      </c>
      <c r="F3215" s="11">
        <v>355</v>
      </c>
      <c r="G3215" s="11">
        <v>3198</v>
      </c>
      <c r="H3215" s="11" t="s">
        <v>11</v>
      </c>
    </row>
    <row r="3216" spans="1:8">
      <c r="A3216" s="11" t="s">
        <v>5355</v>
      </c>
      <c r="B3216" s="11" t="s">
        <v>5356</v>
      </c>
      <c r="C3216" s="11">
        <v>351</v>
      </c>
      <c r="D3216" s="11" t="s">
        <v>10</v>
      </c>
      <c r="E3216" s="11">
        <v>30</v>
      </c>
      <c r="F3216" s="11">
        <v>342</v>
      </c>
      <c r="G3216" s="11">
        <v>3198</v>
      </c>
      <c r="H3216" s="11" t="s">
        <v>11</v>
      </c>
    </row>
    <row r="3217" spans="1:8">
      <c r="A3217" s="11" t="s">
        <v>5357</v>
      </c>
      <c r="B3217" s="11" t="s">
        <v>5358</v>
      </c>
      <c r="C3217" s="11">
        <v>345</v>
      </c>
      <c r="D3217" s="11" t="s">
        <v>10</v>
      </c>
      <c r="E3217" s="11">
        <v>36</v>
      </c>
      <c r="F3217" s="11">
        <v>336</v>
      </c>
      <c r="G3217" s="11">
        <v>3198</v>
      </c>
      <c r="H3217" s="11" t="s">
        <v>11</v>
      </c>
    </row>
    <row r="3218" spans="1:8">
      <c r="A3218" s="11" t="s">
        <v>5359</v>
      </c>
      <c r="B3218" s="11" t="s">
        <v>5360</v>
      </c>
      <c r="C3218" s="11">
        <v>365</v>
      </c>
      <c r="D3218" s="11" t="s">
        <v>10</v>
      </c>
      <c r="E3218" s="11">
        <v>37</v>
      </c>
      <c r="F3218" s="11">
        <v>349</v>
      </c>
      <c r="G3218" s="11">
        <v>3198</v>
      </c>
      <c r="H3218" s="11" t="s">
        <v>11</v>
      </c>
    </row>
    <row r="3219" spans="1:8">
      <c r="A3219" s="11" t="s">
        <v>5361</v>
      </c>
      <c r="B3219" s="11" t="s">
        <v>5362</v>
      </c>
      <c r="C3219" s="11">
        <v>382</v>
      </c>
      <c r="D3219" s="11" t="s">
        <v>10</v>
      </c>
      <c r="E3219" s="11">
        <v>35</v>
      </c>
      <c r="F3219" s="11">
        <v>364</v>
      </c>
      <c r="G3219" s="11">
        <v>3198</v>
      </c>
      <c r="H3219" s="11" t="s">
        <v>11</v>
      </c>
    </row>
    <row r="3220" spans="1:8">
      <c r="A3220" s="11" t="s">
        <v>5363</v>
      </c>
      <c r="B3220" s="11" t="s">
        <v>5364</v>
      </c>
      <c r="C3220" s="11">
        <v>245</v>
      </c>
      <c r="D3220" s="11" t="s">
        <v>10</v>
      </c>
      <c r="E3220" s="11">
        <v>32</v>
      </c>
      <c r="F3220" s="11">
        <v>177</v>
      </c>
      <c r="G3220" s="11">
        <v>3198</v>
      </c>
      <c r="H3220" s="11" t="s">
        <v>11</v>
      </c>
    </row>
    <row r="3221" spans="1:8">
      <c r="A3221" s="11" t="s">
        <v>5365</v>
      </c>
      <c r="B3221" s="11" t="s">
        <v>5366</v>
      </c>
      <c r="C3221" s="11">
        <v>368</v>
      </c>
      <c r="D3221" s="11" t="s">
        <v>10</v>
      </c>
      <c r="E3221" s="11">
        <v>32</v>
      </c>
      <c r="F3221" s="11">
        <v>345</v>
      </c>
      <c r="G3221" s="11">
        <v>3198</v>
      </c>
      <c r="H3221" s="11" t="s">
        <v>11</v>
      </c>
    </row>
    <row r="3222" spans="1:8">
      <c r="A3222" s="11" t="s">
        <v>5367</v>
      </c>
      <c r="B3222" s="11" t="s">
        <v>5368</v>
      </c>
      <c r="C3222" s="11">
        <v>361</v>
      </c>
      <c r="D3222" s="11" t="s">
        <v>10</v>
      </c>
      <c r="E3222" s="11">
        <v>29</v>
      </c>
      <c r="F3222" s="11">
        <v>340</v>
      </c>
      <c r="G3222" s="11">
        <v>3198</v>
      </c>
      <c r="H3222" s="11" t="s">
        <v>11</v>
      </c>
    </row>
    <row r="3223" spans="1:8">
      <c r="A3223" s="11" t="s">
        <v>5369</v>
      </c>
      <c r="B3223" s="11" t="s">
        <v>5370</v>
      </c>
      <c r="C3223" s="11">
        <v>351</v>
      </c>
      <c r="D3223" s="11" t="s">
        <v>10</v>
      </c>
      <c r="E3223" s="11">
        <v>30</v>
      </c>
      <c r="F3223" s="11">
        <v>342</v>
      </c>
      <c r="G3223" s="11">
        <v>3198</v>
      </c>
      <c r="H3223" s="11" t="s">
        <v>11</v>
      </c>
    </row>
    <row r="3224" spans="1:8">
      <c r="A3224" s="11" t="s">
        <v>5371</v>
      </c>
      <c r="B3224" s="11" t="s">
        <v>5372</v>
      </c>
      <c r="C3224" s="11">
        <v>367</v>
      </c>
      <c r="D3224" s="11" t="s">
        <v>10</v>
      </c>
      <c r="E3224" s="11">
        <v>32</v>
      </c>
      <c r="F3224" s="11">
        <v>344</v>
      </c>
      <c r="G3224" s="11">
        <v>3198</v>
      </c>
      <c r="H3224" s="11" t="s">
        <v>11</v>
      </c>
    </row>
    <row r="3225" spans="1:8">
      <c r="A3225" s="11" t="s">
        <v>5373</v>
      </c>
      <c r="B3225" s="11" t="s">
        <v>5374</v>
      </c>
      <c r="C3225" s="11">
        <v>348</v>
      </c>
      <c r="D3225" s="11" t="s">
        <v>10</v>
      </c>
      <c r="E3225" s="11">
        <v>34</v>
      </c>
      <c r="F3225" s="11">
        <v>332</v>
      </c>
      <c r="G3225" s="11">
        <v>3198</v>
      </c>
      <c r="H3225" s="11" t="s">
        <v>11</v>
      </c>
    </row>
    <row r="3226" spans="1:8">
      <c r="A3226" s="11" t="s">
        <v>5375</v>
      </c>
      <c r="B3226" s="11" t="s">
        <v>5376</v>
      </c>
      <c r="C3226" s="11">
        <v>344</v>
      </c>
      <c r="D3226" s="11" t="s">
        <v>10</v>
      </c>
      <c r="E3226" s="11">
        <v>35</v>
      </c>
      <c r="F3226" s="11">
        <v>334</v>
      </c>
      <c r="G3226" s="11">
        <v>3198</v>
      </c>
      <c r="H3226" s="11" t="s">
        <v>11</v>
      </c>
    </row>
    <row r="3227" spans="1:8">
      <c r="A3227" s="11" t="s">
        <v>5377</v>
      </c>
      <c r="B3227" s="11" t="s">
        <v>5378</v>
      </c>
      <c r="C3227" s="11">
        <v>389</v>
      </c>
      <c r="D3227" s="11" t="s">
        <v>10</v>
      </c>
      <c r="E3227" s="11">
        <v>35</v>
      </c>
      <c r="F3227" s="11">
        <v>360</v>
      </c>
      <c r="G3227" s="11">
        <v>3198</v>
      </c>
      <c r="H3227" s="11" t="s">
        <v>11</v>
      </c>
    </row>
    <row r="3228" spans="1:8">
      <c r="A3228" s="11" t="s">
        <v>5379</v>
      </c>
      <c r="B3228" s="11" t="s">
        <v>5380</v>
      </c>
      <c r="C3228" s="11">
        <v>322</v>
      </c>
      <c r="D3228" s="11" t="s">
        <v>10</v>
      </c>
      <c r="E3228" s="11">
        <v>15</v>
      </c>
      <c r="F3228" s="11">
        <v>309</v>
      </c>
      <c r="G3228" s="11">
        <v>3198</v>
      </c>
      <c r="H3228" s="11" t="s">
        <v>11</v>
      </c>
    </row>
    <row r="3229" spans="1:8">
      <c r="A3229" s="11" t="s">
        <v>5381</v>
      </c>
      <c r="B3229" s="11" t="s">
        <v>5382</v>
      </c>
      <c r="C3229" s="11">
        <v>359</v>
      </c>
      <c r="D3229" s="11" t="s">
        <v>10</v>
      </c>
      <c r="E3229" s="11">
        <v>44</v>
      </c>
      <c r="F3229" s="11">
        <v>346</v>
      </c>
      <c r="G3229" s="11">
        <v>3198</v>
      </c>
      <c r="H3229" s="11" t="s">
        <v>11</v>
      </c>
    </row>
    <row r="3230" spans="1:8">
      <c r="A3230" s="11" t="s">
        <v>5383</v>
      </c>
      <c r="B3230" s="11" t="s">
        <v>5384</v>
      </c>
      <c r="C3230" s="11">
        <v>353</v>
      </c>
      <c r="D3230" s="11" t="s">
        <v>10</v>
      </c>
      <c r="E3230" s="11">
        <v>31</v>
      </c>
      <c r="F3230" s="11">
        <v>344</v>
      </c>
      <c r="G3230" s="11">
        <v>3198</v>
      </c>
      <c r="H3230" s="11" t="s">
        <v>11</v>
      </c>
    </row>
    <row r="3231" spans="1:8">
      <c r="A3231" s="11" t="s">
        <v>5385</v>
      </c>
      <c r="B3231" s="11" t="s">
        <v>5386</v>
      </c>
      <c r="C3231" s="11">
        <v>354</v>
      </c>
      <c r="D3231" s="11" t="s">
        <v>10</v>
      </c>
      <c r="E3231" s="11">
        <v>31</v>
      </c>
      <c r="F3231" s="11">
        <v>345</v>
      </c>
      <c r="G3231" s="11">
        <v>3198</v>
      </c>
      <c r="H3231" s="11" t="s">
        <v>11</v>
      </c>
    </row>
    <row r="3232" spans="1:8">
      <c r="A3232" s="11" t="s">
        <v>5387</v>
      </c>
      <c r="B3232" s="11" t="s">
        <v>5388</v>
      </c>
      <c r="C3232" s="11">
        <v>323</v>
      </c>
      <c r="D3232" s="11" t="s">
        <v>10</v>
      </c>
      <c r="E3232" s="11">
        <v>30</v>
      </c>
      <c r="F3232" s="11">
        <v>310</v>
      </c>
      <c r="G3232" s="11">
        <v>3198</v>
      </c>
      <c r="H3232" s="11" t="s">
        <v>11</v>
      </c>
    </row>
    <row r="3233" spans="1:8">
      <c r="A3233" s="11" t="s">
        <v>5389</v>
      </c>
      <c r="B3233" s="11" t="s">
        <v>5390</v>
      </c>
      <c r="C3233" s="11">
        <v>385</v>
      </c>
      <c r="D3233" s="11" t="s">
        <v>10</v>
      </c>
      <c r="E3233" s="11">
        <v>50</v>
      </c>
      <c r="F3233" s="11">
        <v>366</v>
      </c>
      <c r="G3233" s="11">
        <v>3198</v>
      </c>
      <c r="H3233" s="11" t="s">
        <v>11</v>
      </c>
    </row>
    <row r="3234" spans="1:8">
      <c r="A3234" s="11" t="s">
        <v>5391</v>
      </c>
      <c r="B3234" s="11" t="s">
        <v>5392</v>
      </c>
      <c r="C3234" s="11">
        <v>389</v>
      </c>
      <c r="D3234" s="11" t="s">
        <v>10</v>
      </c>
      <c r="E3234" s="11">
        <v>42</v>
      </c>
      <c r="F3234" s="11">
        <v>370</v>
      </c>
      <c r="G3234" s="11">
        <v>3198</v>
      </c>
      <c r="H3234" s="11" t="s">
        <v>11</v>
      </c>
    </row>
    <row r="3235" spans="1:8">
      <c r="A3235" s="11" t="s">
        <v>5393</v>
      </c>
      <c r="B3235" s="11" t="s">
        <v>5394</v>
      </c>
      <c r="C3235" s="11">
        <v>362</v>
      </c>
      <c r="D3235" s="11" t="s">
        <v>10</v>
      </c>
      <c r="E3235" s="11">
        <v>29</v>
      </c>
      <c r="F3235" s="11">
        <v>343</v>
      </c>
      <c r="G3235" s="11">
        <v>3198</v>
      </c>
      <c r="H3235" s="11" t="s">
        <v>11</v>
      </c>
    </row>
    <row r="3236" spans="1:8">
      <c r="A3236" s="11" t="s">
        <v>5395</v>
      </c>
      <c r="B3236" s="11" t="s">
        <v>5396</v>
      </c>
      <c r="C3236" s="11">
        <v>362</v>
      </c>
      <c r="D3236" s="11" t="s">
        <v>10</v>
      </c>
      <c r="E3236" s="11">
        <v>38</v>
      </c>
      <c r="F3236" s="11">
        <v>353</v>
      </c>
      <c r="G3236" s="11">
        <v>3198</v>
      </c>
      <c r="H3236" s="11" t="s">
        <v>11</v>
      </c>
    </row>
    <row r="3237" spans="1:8">
      <c r="A3237" s="11" t="s">
        <v>5397</v>
      </c>
      <c r="B3237" s="11" t="s">
        <v>5398</v>
      </c>
      <c r="C3237" s="11">
        <v>366</v>
      </c>
      <c r="D3237" s="11" t="s">
        <v>10</v>
      </c>
      <c r="E3237" s="11">
        <v>31</v>
      </c>
      <c r="F3237" s="11">
        <v>343</v>
      </c>
      <c r="G3237" s="11">
        <v>3198</v>
      </c>
      <c r="H3237" s="11" t="s">
        <v>11</v>
      </c>
    </row>
    <row r="3238" spans="1:8">
      <c r="A3238" s="11" t="s">
        <v>5399</v>
      </c>
      <c r="B3238" s="11" t="s">
        <v>5400</v>
      </c>
      <c r="C3238" s="11">
        <v>390</v>
      </c>
      <c r="D3238" s="11" t="s">
        <v>10</v>
      </c>
      <c r="E3238" s="11">
        <v>38</v>
      </c>
      <c r="F3238" s="11">
        <v>363</v>
      </c>
      <c r="G3238" s="11">
        <v>3198</v>
      </c>
      <c r="H3238" s="11" t="s">
        <v>11</v>
      </c>
    </row>
    <row r="3239" spans="1:8">
      <c r="A3239" s="11" t="s">
        <v>5401</v>
      </c>
      <c r="B3239" s="11" t="s">
        <v>5402</v>
      </c>
      <c r="C3239" s="11">
        <v>356</v>
      </c>
      <c r="D3239" s="11" t="s">
        <v>10</v>
      </c>
      <c r="E3239" s="11">
        <v>29</v>
      </c>
      <c r="F3239" s="11">
        <v>338</v>
      </c>
      <c r="G3239" s="11">
        <v>3198</v>
      </c>
      <c r="H3239" s="11" t="s">
        <v>11</v>
      </c>
    </row>
    <row r="3240" spans="1:8">
      <c r="A3240" s="11" t="s">
        <v>5403</v>
      </c>
      <c r="B3240" s="11" t="s">
        <v>5404</v>
      </c>
      <c r="C3240" s="11">
        <v>369</v>
      </c>
      <c r="D3240" s="11" t="s">
        <v>10</v>
      </c>
      <c r="E3240" s="11">
        <v>27</v>
      </c>
      <c r="F3240" s="11">
        <v>350</v>
      </c>
      <c r="G3240" s="11">
        <v>3198</v>
      </c>
      <c r="H3240" s="11" t="s">
        <v>11</v>
      </c>
    </row>
    <row r="3241" spans="1:8">
      <c r="A3241" s="11" t="s">
        <v>5405</v>
      </c>
      <c r="B3241" s="11" t="s">
        <v>5406</v>
      </c>
      <c r="C3241" s="11">
        <v>362</v>
      </c>
      <c r="D3241" s="11" t="s">
        <v>10</v>
      </c>
      <c r="E3241" s="11">
        <v>30</v>
      </c>
      <c r="F3241" s="11">
        <v>341</v>
      </c>
      <c r="G3241" s="11">
        <v>3198</v>
      </c>
      <c r="H3241" s="11" t="s">
        <v>11</v>
      </c>
    </row>
    <row r="3242" spans="1:8">
      <c r="A3242" s="11" t="s">
        <v>5407</v>
      </c>
      <c r="B3242" s="11" t="s">
        <v>5408</v>
      </c>
      <c r="C3242" s="11">
        <v>372</v>
      </c>
      <c r="D3242" s="11" t="s">
        <v>10</v>
      </c>
      <c r="E3242" s="11">
        <v>31</v>
      </c>
      <c r="F3242" s="11">
        <v>361</v>
      </c>
      <c r="G3242" s="11">
        <v>3198</v>
      </c>
      <c r="H3242" s="11" t="s">
        <v>11</v>
      </c>
    </row>
    <row r="3243" spans="1:8">
      <c r="A3243" s="11" t="s">
        <v>5409</v>
      </c>
      <c r="B3243" s="11" t="s">
        <v>5410</v>
      </c>
      <c r="C3243" s="11">
        <v>241</v>
      </c>
      <c r="D3243" s="11" t="s">
        <v>10</v>
      </c>
      <c r="E3243" s="11">
        <v>6</v>
      </c>
      <c r="F3243" s="11">
        <v>205</v>
      </c>
      <c r="G3243" s="11">
        <v>3198</v>
      </c>
      <c r="H3243" s="11" t="s">
        <v>11</v>
      </c>
    </row>
    <row r="3244" spans="1:8">
      <c r="A3244" s="11" t="s">
        <v>5411</v>
      </c>
      <c r="B3244" s="11" t="s">
        <v>5412</v>
      </c>
      <c r="C3244" s="11">
        <v>357</v>
      </c>
      <c r="D3244" s="11" t="s">
        <v>10</v>
      </c>
      <c r="E3244" s="11">
        <v>41</v>
      </c>
      <c r="F3244" s="11">
        <v>347</v>
      </c>
      <c r="G3244" s="11">
        <v>3198</v>
      </c>
      <c r="H3244" s="11" t="s">
        <v>11</v>
      </c>
    </row>
    <row r="3245" spans="1:8">
      <c r="A3245" s="11" t="s">
        <v>5413</v>
      </c>
      <c r="B3245" s="11" t="s">
        <v>5414</v>
      </c>
      <c r="C3245" s="11">
        <v>375</v>
      </c>
      <c r="D3245" s="11" t="s">
        <v>10</v>
      </c>
      <c r="E3245" s="11">
        <v>48</v>
      </c>
      <c r="F3245" s="11">
        <v>364</v>
      </c>
      <c r="G3245" s="11">
        <v>3198</v>
      </c>
      <c r="H3245" s="11" t="s">
        <v>11</v>
      </c>
    </row>
    <row r="3246" spans="1:8">
      <c r="A3246" s="11" t="s">
        <v>5415</v>
      </c>
      <c r="B3246" s="11" t="s">
        <v>5416</v>
      </c>
      <c r="C3246" s="11">
        <v>376</v>
      </c>
      <c r="D3246" s="11" t="s">
        <v>10</v>
      </c>
      <c r="E3246" s="11">
        <v>40</v>
      </c>
      <c r="F3246" s="11">
        <v>357</v>
      </c>
      <c r="G3246" s="11">
        <v>3198</v>
      </c>
      <c r="H3246" s="11" t="s">
        <v>11</v>
      </c>
    </row>
    <row r="3247" spans="1:8">
      <c r="A3247" s="11" t="s">
        <v>5417</v>
      </c>
      <c r="B3247" s="11" t="s">
        <v>5418</v>
      </c>
      <c r="C3247" s="11">
        <v>242</v>
      </c>
      <c r="D3247" s="11" t="s">
        <v>10</v>
      </c>
      <c r="E3247" s="11">
        <v>5</v>
      </c>
      <c r="F3247" s="11">
        <v>204</v>
      </c>
      <c r="G3247" s="11">
        <v>3198</v>
      </c>
      <c r="H3247" s="11" t="s">
        <v>11</v>
      </c>
    </row>
    <row r="3248" spans="1:8">
      <c r="A3248" s="11" t="s">
        <v>5419</v>
      </c>
      <c r="B3248" s="11" t="s">
        <v>5420</v>
      </c>
      <c r="C3248" s="11">
        <v>338</v>
      </c>
      <c r="D3248" s="11" t="s">
        <v>10</v>
      </c>
      <c r="E3248" s="11">
        <v>29</v>
      </c>
      <c r="F3248" s="11">
        <v>329</v>
      </c>
      <c r="G3248" s="11">
        <v>3198</v>
      </c>
      <c r="H3248" s="11" t="s">
        <v>11</v>
      </c>
    </row>
    <row r="3249" spans="1:8">
      <c r="A3249" s="11" t="s">
        <v>5421</v>
      </c>
      <c r="B3249" s="11" t="s">
        <v>5422</v>
      </c>
      <c r="C3249" s="11">
        <v>403</v>
      </c>
      <c r="D3249" s="11" t="s">
        <v>10</v>
      </c>
      <c r="E3249" s="11">
        <v>37</v>
      </c>
      <c r="F3249" s="11">
        <v>362</v>
      </c>
      <c r="G3249" s="11">
        <v>3198</v>
      </c>
      <c r="H3249" s="11" t="s">
        <v>11</v>
      </c>
    </row>
    <row r="3250" spans="1:8">
      <c r="A3250" s="11" t="s">
        <v>5423</v>
      </c>
      <c r="B3250" s="11" t="s">
        <v>5424</v>
      </c>
      <c r="C3250" s="11">
        <v>369</v>
      </c>
      <c r="D3250" s="11" t="s">
        <v>10</v>
      </c>
      <c r="E3250" s="11">
        <v>51</v>
      </c>
      <c r="F3250" s="11">
        <v>360</v>
      </c>
      <c r="G3250" s="11">
        <v>3198</v>
      </c>
      <c r="H3250" s="11" t="s">
        <v>11</v>
      </c>
    </row>
    <row r="3251" spans="1:8">
      <c r="A3251" s="11" t="s">
        <v>5425</v>
      </c>
      <c r="B3251" s="11" t="s">
        <v>5426</v>
      </c>
      <c r="C3251" s="11">
        <v>390</v>
      </c>
      <c r="D3251" s="11" t="s">
        <v>10</v>
      </c>
      <c r="E3251" s="11">
        <v>36</v>
      </c>
      <c r="F3251" s="11">
        <v>362</v>
      </c>
      <c r="G3251" s="11">
        <v>3198</v>
      </c>
      <c r="H3251" s="11" t="s">
        <v>11</v>
      </c>
    </row>
    <row r="3252" spans="1:8">
      <c r="A3252" s="11" t="s">
        <v>5427</v>
      </c>
      <c r="B3252" s="11" t="s">
        <v>5428</v>
      </c>
      <c r="C3252" s="11">
        <v>393</v>
      </c>
      <c r="D3252" s="11" t="s">
        <v>10</v>
      </c>
      <c r="E3252" s="11">
        <v>32</v>
      </c>
      <c r="F3252" s="11">
        <v>356</v>
      </c>
      <c r="G3252" s="11">
        <v>3198</v>
      </c>
      <c r="H3252" s="11" t="s">
        <v>11</v>
      </c>
    </row>
    <row r="3253" spans="1:8">
      <c r="A3253" s="11" t="s">
        <v>5429</v>
      </c>
      <c r="B3253" s="11" t="s">
        <v>5430</v>
      </c>
      <c r="C3253" s="11">
        <v>374</v>
      </c>
      <c r="D3253" s="11" t="s">
        <v>10</v>
      </c>
      <c r="E3253" s="11">
        <v>38</v>
      </c>
      <c r="F3253" s="11">
        <v>354</v>
      </c>
      <c r="G3253" s="11">
        <v>3198</v>
      </c>
      <c r="H3253" s="11" t="s">
        <v>11</v>
      </c>
    </row>
    <row r="3254" spans="1:8">
      <c r="A3254" s="11" t="s">
        <v>5431</v>
      </c>
      <c r="B3254" s="11" t="s">
        <v>5432</v>
      </c>
      <c r="C3254" s="11">
        <v>376</v>
      </c>
      <c r="D3254" s="11" t="s">
        <v>10</v>
      </c>
      <c r="E3254" s="11">
        <v>40</v>
      </c>
      <c r="F3254" s="11">
        <v>356</v>
      </c>
      <c r="G3254" s="11">
        <v>3198</v>
      </c>
      <c r="H3254" s="11" t="s">
        <v>11</v>
      </c>
    </row>
    <row r="3255" spans="1:8">
      <c r="A3255" s="11" t="s">
        <v>5433</v>
      </c>
      <c r="B3255" s="11" t="s">
        <v>5434</v>
      </c>
      <c r="C3255" s="11">
        <v>367</v>
      </c>
      <c r="D3255" s="11" t="s">
        <v>10</v>
      </c>
      <c r="E3255" s="11">
        <v>36</v>
      </c>
      <c r="F3255" s="11">
        <v>345</v>
      </c>
      <c r="G3255" s="11">
        <v>3198</v>
      </c>
      <c r="H3255" s="11" t="s">
        <v>11</v>
      </c>
    </row>
    <row r="3256" spans="1:8">
      <c r="A3256" s="11" t="s">
        <v>5435</v>
      </c>
      <c r="B3256" s="11" t="s">
        <v>5436</v>
      </c>
      <c r="C3256" s="11">
        <v>385</v>
      </c>
      <c r="D3256" s="11" t="s">
        <v>10</v>
      </c>
      <c r="E3256" s="11">
        <v>49</v>
      </c>
      <c r="F3256" s="11">
        <v>361</v>
      </c>
      <c r="G3256" s="11">
        <v>3198</v>
      </c>
      <c r="H3256" s="11" t="s">
        <v>11</v>
      </c>
    </row>
    <row r="3257" spans="1:8">
      <c r="A3257" s="11" t="s">
        <v>5437</v>
      </c>
      <c r="B3257" s="11" t="s">
        <v>5438</v>
      </c>
      <c r="C3257" s="11">
        <v>362</v>
      </c>
      <c r="D3257" s="11" t="s">
        <v>10</v>
      </c>
      <c r="E3257" s="11">
        <v>32</v>
      </c>
      <c r="F3257" s="11">
        <v>339</v>
      </c>
      <c r="G3257" s="11">
        <v>3198</v>
      </c>
      <c r="H3257" s="11" t="s">
        <v>11</v>
      </c>
    </row>
    <row r="3258" spans="1:8">
      <c r="A3258" s="11" t="s">
        <v>5439</v>
      </c>
      <c r="B3258" s="11" t="s">
        <v>5440</v>
      </c>
      <c r="C3258" s="11">
        <v>364</v>
      </c>
      <c r="D3258" s="11" t="s">
        <v>10</v>
      </c>
      <c r="E3258" s="11">
        <v>31</v>
      </c>
      <c r="F3258" s="11">
        <v>345</v>
      </c>
      <c r="G3258" s="11">
        <v>3198</v>
      </c>
      <c r="H3258" s="11" t="s">
        <v>11</v>
      </c>
    </row>
    <row r="3259" spans="1:8">
      <c r="A3259" s="11" t="s">
        <v>5441</v>
      </c>
      <c r="B3259" s="11" t="s">
        <v>5442</v>
      </c>
      <c r="C3259" s="11">
        <v>377</v>
      </c>
      <c r="D3259" s="11" t="s">
        <v>10</v>
      </c>
      <c r="E3259" s="11">
        <v>38</v>
      </c>
      <c r="F3259" s="11">
        <v>358</v>
      </c>
      <c r="G3259" s="11">
        <v>3198</v>
      </c>
      <c r="H3259" s="11" t="s">
        <v>11</v>
      </c>
    </row>
    <row r="3260" spans="1:8">
      <c r="A3260" s="11" t="s">
        <v>5443</v>
      </c>
      <c r="B3260" s="11" t="s">
        <v>5444</v>
      </c>
      <c r="C3260" s="11">
        <v>814</v>
      </c>
      <c r="D3260" s="11" t="s">
        <v>367</v>
      </c>
      <c r="E3260" s="11">
        <v>415</v>
      </c>
      <c r="F3260" s="11">
        <v>435</v>
      </c>
      <c r="G3260" s="11">
        <v>1243</v>
      </c>
      <c r="H3260" s="11" t="s">
        <v>368</v>
      </c>
    </row>
    <row r="3261" spans="1:8">
      <c r="A3261" s="11" t="s">
        <v>5443</v>
      </c>
      <c r="B3261" s="11" t="s">
        <v>5444</v>
      </c>
      <c r="C3261" s="11">
        <v>814</v>
      </c>
      <c r="D3261" s="11" t="s">
        <v>367</v>
      </c>
      <c r="E3261" s="11">
        <v>451</v>
      </c>
      <c r="F3261" s="11">
        <v>471</v>
      </c>
      <c r="G3261" s="11">
        <v>1243</v>
      </c>
      <c r="H3261" s="11" t="s">
        <v>368</v>
      </c>
    </row>
    <row r="3262" spans="1:8">
      <c r="A3262" s="11" t="s">
        <v>5443</v>
      </c>
      <c r="B3262" s="11" t="s">
        <v>5444</v>
      </c>
      <c r="C3262" s="11">
        <v>814</v>
      </c>
      <c r="D3262" s="11" t="s">
        <v>10</v>
      </c>
      <c r="E3262" s="11">
        <v>606</v>
      </c>
      <c r="F3262" s="11">
        <v>804</v>
      </c>
      <c r="G3262" s="11">
        <v>3198</v>
      </c>
      <c r="H3262" s="11" t="s">
        <v>11</v>
      </c>
    </row>
    <row r="3263" spans="1:8">
      <c r="A3263" s="11" t="s">
        <v>5443</v>
      </c>
      <c r="B3263" s="11" t="s">
        <v>5444</v>
      </c>
      <c r="C3263" s="11">
        <v>814</v>
      </c>
      <c r="D3263" s="11" t="s">
        <v>369</v>
      </c>
      <c r="E3263" s="11">
        <v>67</v>
      </c>
      <c r="F3263" s="11">
        <v>355</v>
      </c>
      <c r="G3263" s="11">
        <v>3883</v>
      </c>
      <c r="H3263" s="11" t="s">
        <v>370</v>
      </c>
    </row>
    <row r="3264" spans="1:8">
      <c r="A3264" s="11" t="s">
        <v>5445</v>
      </c>
      <c r="B3264" s="11" t="s">
        <v>5446</v>
      </c>
      <c r="C3264" s="11">
        <v>418</v>
      </c>
      <c r="D3264" s="11" t="s">
        <v>10</v>
      </c>
      <c r="E3264" s="11">
        <v>147</v>
      </c>
      <c r="F3264" s="11">
        <v>406</v>
      </c>
      <c r="G3264" s="11">
        <v>3198</v>
      </c>
      <c r="H3264" s="11" t="s">
        <v>11</v>
      </c>
    </row>
    <row r="3265" spans="1:8">
      <c r="A3265" s="11" t="s">
        <v>5447</v>
      </c>
      <c r="B3265" s="11" t="s">
        <v>5448</v>
      </c>
      <c r="C3265" s="11">
        <v>249</v>
      </c>
      <c r="D3265" s="11" t="s">
        <v>10</v>
      </c>
      <c r="E3265" s="11">
        <v>18</v>
      </c>
      <c r="F3265" s="11">
        <v>213</v>
      </c>
      <c r="G3265" s="11">
        <v>3198</v>
      </c>
      <c r="H3265" s="11" t="s">
        <v>11</v>
      </c>
    </row>
    <row r="3266" spans="1:8">
      <c r="A3266" s="11" t="s">
        <v>5449</v>
      </c>
      <c r="B3266" s="11" t="s">
        <v>5450</v>
      </c>
      <c r="C3266" s="11">
        <v>238</v>
      </c>
      <c r="D3266" s="11" t="s">
        <v>10</v>
      </c>
      <c r="E3266" s="11">
        <v>12</v>
      </c>
      <c r="F3266" s="11">
        <v>205</v>
      </c>
      <c r="G3266" s="11">
        <v>3198</v>
      </c>
      <c r="H3266" s="11" t="s">
        <v>11</v>
      </c>
    </row>
    <row r="3267" spans="1:8">
      <c r="A3267" s="11" t="s">
        <v>5451</v>
      </c>
      <c r="B3267" s="11" t="s">
        <v>5452</v>
      </c>
      <c r="C3267" s="11">
        <v>248</v>
      </c>
      <c r="D3267" s="11" t="s">
        <v>10</v>
      </c>
      <c r="E3267" s="11">
        <v>18</v>
      </c>
      <c r="F3267" s="11">
        <v>212</v>
      </c>
      <c r="G3267" s="11">
        <v>3198</v>
      </c>
      <c r="H3267" s="11" t="s">
        <v>11</v>
      </c>
    </row>
    <row r="3268" spans="1:8">
      <c r="A3268" s="11" t="s">
        <v>5453</v>
      </c>
      <c r="B3268" s="11" t="s">
        <v>5454</v>
      </c>
      <c r="C3268" s="11">
        <v>249</v>
      </c>
      <c r="D3268" s="11" t="s">
        <v>10</v>
      </c>
      <c r="E3268" s="11">
        <v>18</v>
      </c>
      <c r="F3268" s="11">
        <v>213</v>
      </c>
      <c r="G3268" s="11">
        <v>3198</v>
      </c>
      <c r="H3268" s="11" t="s">
        <v>11</v>
      </c>
    </row>
    <row r="3269" spans="1:8">
      <c r="A3269" s="11" t="s">
        <v>5455</v>
      </c>
      <c r="B3269" s="11" t="s">
        <v>5456</v>
      </c>
      <c r="C3269" s="11">
        <v>249</v>
      </c>
      <c r="D3269" s="11" t="s">
        <v>10</v>
      </c>
      <c r="E3269" s="11">
        <v>18</v>
      </c>
      <c r="F3269" s="11">
        <v>213</v>
      </c>
      <c r="G3269" s="11">
        <v>3198</v>
      </c>
      <c r="H3269" s="11" t="s">
        <v>11</v>
      </c>
    </row>
    <row r="3270" spans="1:8">
      <c r="A3270" s="11" t="s">
        <v>5457</v>
      </c>
      <c r="B3270" s="11" t="s">
        <v>5458</v>
      </c>
      <c r="C3270" s="11">
        <v>246</v>
      </c>
      <c r="D3270" s="11" t="s">
        <v>10</v>
      </c>
      <c r="E3270" s="11">
        <v>40</v>
      </c>
      <c r="F3270" s="11">
        <v>217</v>
      </c>
      <c r="G3270" s="11">
        <v>3198</v>
      </c>
      <c r="H3270" s="11" t="s">
        <v>11</v>
      </c>
    </row>
    <row r="3271" spans="1:8">
      <c r="A3271" s="11" t="s">
        <v>5459</v>
      </c>
      <c r="B3271" s="11" t="s">
        <v>5460</v>
      </c>
      <c r="C3271" s="11">
        <v>238</v>
      </c>
      <c r="D3271" s="11" t="s">
        <v>10</v>
      </c>
      <c r="E3271" s="11">
        <v>6</v>
      </c>
      <c r="F3271" s="11">
        <v>203</v>
      </c>
      <c r="G3271" s="11">
        <v>3198</v>
      </c>
      <c r="H3271" s="11" t="s">
        <v>11</v>
      </c>
    </row>
    <row r="3272" spans="1:8">
      <c r="A3272" s="11" t="s">
        <v>5461</v>
      </c>
      <c r="B3272" s="11" t="s">
        <v>5462</v>
      </c>
      <c r="C3272" s="11">
        <v>645</v>
      </c>
      <c r="D3272" s="11" t="s">
        <v>10</v>
      </c>
      <c r="E3272" s="11">
        <v>28</v>
      </c>
      <c r="F3272" s="11">
        <v>343</v>
      </c>
      <c r="G3272" s="11">
        <v>3198</v>
      </c>
      <c r="H3272" s="11" t="s">
        <v>11</v>
      </c>
    </row>
    <row r="3273" spans="1:8">
      <c r="A3273" s="11" t="s">
        <v>5461</v>
      </c>
      <c r="B3273" s="11" t="s">
        <v>5462</v>
      </c>
      <c r="C3273" s="11">
        <v>645</v>
      </c>
      <c r="D3273" s="11" t="s">
        <v>70</v>
      </c>
      <c r="E3273" s="11">
        <v>377</v>
      </c>
      <c r="F3273" s="11">
        <v>641</v>
      </c>
      <c r="G3273" s="11">
        <v>4980</v>
      </c>
      <c r="H3273" s="11" t="s">
        <v>71</v>
      </c>
    </row>
    <row r="3274" spans="1:8">
      <c r="A3274" s="11" t="s">
        <v>5463</v>
      </c>
      <c r="B3274" s="11" t="s">
        <v>5464</v>
      </c>
      <c r="C3274" s="11">
        <v>373</v>
      </c>
      <c r="D3274" s="11" t="s">
        <v>10</v>
      </c>
      <c r="E3274" s="11">
        <v>41</v>
      </c>
      <c r="F3274" s="11">
        <v>355</v>
      </c>
      <c r="G3274" s="11">
        <v>3198</v>
      </c>
      <c r="H3274" s="11" t="s">
        <v>11</v>
      </c>
    </row>
    <row r="3275" spans="1:8">
      <c r="A3275" s="11" t="s">
        <v>5465</v>
      </c>
      <c r="B3275" s="11" t="s">
        <v>5466</v>
      </c>
      <c r="C3275" s="11">
        <v>213</v>
      </c>
      <c r="D3275" s="11" t="s">
        <v>10</v>
      </c>
      <c r="E3275" s="11">
        <v>5</v>
      </c>
      <c r="F3275" s="11">
        <v>202</v>
      </c>
      <c r="G3275" s="11">
        <v>3198</v>
      </c>
      <c r="H3275" s="11" t="s">
        <v>11</v>
      </c>
    </row>
    <row r="3276" spans="1:8">
      <c r="A3276" s="11" t="s">
        <v>5467</v>
      </c>
      <c r="B3276" s="11" t="s">
        <v>5468</v>
      </c>
      <c r="C3276" s="11">
        <v>366</v>
      </c>
      <c r="D3276" s="11" t="s">
        <v>10</v>
      </c>
      <c r="E3276" s="11">
        <v>30</v>
      </c>
      <c r="F3276" s="11">
        <v>342</v>
      </c>
      <c r="G3276" s="11">
        <v>3198</v>
      </c>
      <c r="H3276" s="11" t="s">
        <v>11</v>
      </c>
    </row>
    <row r="3277" spans="1:8">
      <c r="A3277" s="11" t="s">
        <v>5469</v>
      </c>
      <c r="B3277" s="11" t="s">
        <v>5470</v>
      </c>
      <c r="C3277" s="11">
        <v>374</v>
      </c>
      <c r="D3277" s="11" t="s">
        <v>10</v>
      </c>
      <c r="E3277" s="11">
        <v>55</v>
      </c>
      <c r="F3277" s="11">
        <v>323</v>
      </c>
      <c r="G3277" s="11">
        <v>3198</v>
      </c>
      <c r="H3277" s="11" t="s">
        <v>11</v>
      </c>
    </row>
    <row r="3278" spans="1:8">
      <c r="A3278" s="11" t="s">
        <v>5471</v>
      </c>
      <c r="B3278" s="11" t="s">
        <v>5472</v>
      </c>
      <c r="C3278" s="11">
        <v>391</v>
      </c>
      <c r="D3278" s="11" t="s">
        <v>10</v>
      </c>
      <c r="E3278" s="11">
        <v>33</v>
      </c>
      <c r="F3278" s="11">
        <v>364</v>
      </c>
      <c r="G3278" s="11">
        <v>3198</v>
      </c>
      <c r="H3278" s="11" t="s">
        <v>11</v>
      </c>
    </row>
    <row r="3279" spans="1:8">
      <c r="A3279" s="11" t="s">
        <v>5473</v>
      </c>
      <c r="B3279" s="11" t="s">
        <v>5474</v>
      </c>
      <c r="C3279" s="11">
        <v>231</v>
      </c>
      <c r="D3279" s="11" t="s">
        <v>10</v>
      </c>
      <c r="E3279" s="11">
        <v>46</v>
      </c>
      <c r="F3279" s="11">
        <v>218</v>
      </c>
      <c r="G3279" s="11">
        <v>3198</v>
      </c>
      <c r="H3279" s="11" t="s">
        <v>11</v>
      </c>
    </row>
    <row r="3280" spans="1:8">
      <c r="A3280" s="11" t="s">
        <v>5475</v>
      </c>
      <c r="B3280" s="11" t="s">
        <v>5476</v>
      </c>
      <c r="C3280" s="11">
        <v>301</v>
      </c>
      <c r="D3280" s="11" t="s">
        <v>10</v>
      </c>
      <c r="E3280" s="11">
        <v>42</v>
      </c>
      <c r="F3280" s="11">
        <v>222</v>
      </c>
      <c r="G3280" s="11">
        <v>3198</v>
      </c>
      <c r="H3280" s="11" t="s">
        <v>11</v>
      </c>
    </row>
    <row r="3281" spans="1:8">
      <c r="A3281" s="11" t="s">
        <v>5477</v>
      </c>
      <c r="B3281" s="11" t="s">
        <v>5478</v>
      </c>
      <c r="C3281" s="11">
        <v>392</v>
      </c>
      <c r="D3281" s="11" t="s">
        <v>10</v>
      </c>
      <c r="E3281" s="11">
        <v>166</v>
      </c>
      <c r="F3281" s="11">
        <v>390</v>
      </c>
      <c r="G3281" s="11">
        <v>3198</v>
      </c>
      <c r="H3281" s="11" t="s">
        <v>11</v>
      </c>
    </row>
    <row r="3282" spans="1:8">
      <c r="A3282" s="11" t="s">
        <v>5479</v>
      </c>
      <c r="B3282" s="11" t="s">
        <v>5480</v>
      </c>
      <c r="C3282" s="11">
        <v>389</v>
      </c>
      <c r="D3282" s="11" t="s">
        <v>5481</v>
      </c>
      <c r="E3282" s="11">
        <v>308</v>
      </c>
      <c r="F3282" s="11">
        <v>346</v>
      </c>
      <c r="G3282" s="11">
        <v>234</v>
      </c>
      <c r="H3282" s="11" t="s">
        <v>5482</v>
      </c>
    </row>
    <row r="3283" spans="1:8">
      <c r="A3283" s="11" t="s">
        <v>5479</v>
      </c>
      <c r="B3283" s="11" t="s">
        <v>5480</v>
      </c>
      <c r="C3283" s="11">
        <v>389</v>
      </c>
      <c r="D3283" s="11" t="s">
        <v>5481</v>
      </c>
      <c r="E3283" s="11">
        <v>352</v>
      </c>
      <c r="F3283" s="11">
        <v>387</v>
      </c>
      <c r="G3283" s="11">
        <v>234</v>
      </c>
      <c r="H3283" s="11" t="s">
        <v>5482</v>
      </c>
    </row>
    <row r="3284" spans="1:8">
      <c r="A3284" s="11" t="s">
        <v>5479</v>
      </c>
      <c r="B3284" s="11" t="s">
        <v>5480</v>
      </c>
      <c r="C3284" s="11">
        <v>389</v>
      </c>
      <c r="D3284" s="11" t="s">
        <v>10</v>
      </c>
      <c r="E3284" s="11">
        <v>65</v>
      </c>
      <c r="F3284" s="11">
        <v>271</v>
      </c>
      <c r="G3284" s="11">
        <v>3198</v>
      </c>
      <c r="H3284" s="11" t="s">
        <v>11</v>
      </c>
    </row>
    <row r="3285" spans="1:8">
      <c r="A3285" s="11" t="s">
        <v>5483</v>
      </c>
      <c r="B3285" s="11" t="s">
        <v>5484</v>
      </c>
      <c r="C3285" s="11">
        <v>627</v>
      </c>
      <c r="D3285" s="11" t="s">
        <v>10</v>
      </c>
      <c r="E3285" s="11">
        <v>42</v>
      </c>
      <c r="F3285" s="11">
        <v>337</v>
      </c>
      <c r="G3285" s="11">
        <v>3198</v>
      </c>
      <c r="H3285" s="11" t="s">
        <v>11</v>
      </c>
    </row>
    <row r="3286" spans="1:8">
      <c r="A3286" s="11" t="s">
        <v>5485</v>
      </c>
      <c r="B3286" s="11" t="s">
        <v>5486</v>
      </c>
      <c r="C3286" s="11">
        <v>625</v>
      </c>
      <c r="D3286" s="11" t="s">
        <v>10</v>
      </c>
      <c r="E3286" s="11">
        <v>42</v>
      </c>
      <c r="F3286" s="11">
        <v>337</v>
      </c>
      <c r="G3286" s="11">
        <v>3198</v>
      </c>
      <c r="H3286" s="11" t="s">
        <v>11</v>
      </c>
    </row>
    <row r="3287" spans="1:8">
      <c r="A3287" s="11" t="s">
        <v>5487</v>
      </c>
      <c r="B3287" s="11" t="s">
        <v>5488</v>
      </c>
      <c r="C3287" s="11">
        <v>281</v>
      </c>
      <c r="D3287" s="11" t="s">
        <v>10</v>
      </c>
      <c r="E3287" s="11">
        <v>33</v>
      </c>
      <c r="F3287" s="11">
        <v>274</v>
      </c>
      <c r="G3287" s="11">
        <v>3198</v>
      </c>
      <c r="H3287" s="11" t="s">
        <v>11</v>
      </c>
    </row>
    <row r="3288" spans="1:8">
      <c r="A3288" s="11" t="s">
        <v>5489</v>
      </c>
      <c r="B3288" s="11" t="s">
        <v>5490</v>
      </c>
      <c r="C3288" s="11">
        <v>656</v>
      </c>
      <c r="D3288" s="11" t="s">
        <v>10</v>
      </c>
      <c r="E3288" s="11">
        <v>29</v>
      </c>
      <c r="F3288" s="11">
        <v>342</v>
      </c>
      <c r="G3288" s="11">
        <v>3198</v>
      </c>
      <c r="H3288" s="11" t="s">
        <v>11</v>
      </c>
    </row>
    <row r="3289" spans="1:8">
      <c r="A3289" s="11" t="s">
        <v>5489</v>
      </c>
      <c r="B3289" s="11" t="s">
        <v>5490</v>
      </c>
      <c r="C3289" s="11">
        <v>656</v>
      </c>
      <c r="D3289" s="11" t="s">
        <v>70</v>
      </c>
      <c r="E3289" s="11">
        <v>383</v>
      </c>
      <c r="F3289" s="11">
        <v>649</v>
      </c>
      <c r="G3289" s="11">
        <v>4980</v>
      </c>
      <c r="H3289" s="11" t="s">
        <v>71</v>
      </c>
    </row>
    <row r="3290" spans="1:8">
      <c r="A3290" s="11" t="s">
        <v>5491</v>
      </c>
      <c r="B3290" s="11" t="s">
        <v>5492</v>
      </c>
      <c r="C3290" s="11">
        <v>381</v>
      </c>
      <c r="D3290" s="11" t="s">
        <v>10</v>
      </c>
      <c r="E3290" s="11">
        <v>37</v>
      </c>
      <c r="F3290" s="11">
        <v>362</v>
      </c>
      <c r="G3290" s="11">
        <v>3198</v>
      </c>
      <c r="H3290" s="11" t="s">
        <v>11</v>
      </c>
    </row>
    <row r="3291" spans="1:8">
      <c r="A3291" s="11" t="s">
        <v>5493</v>
      </c>
      <c r="B3291" s="11" t="s">
        <v>5494</v>
      </c>
      <c r="C3291" s="11">
        <v>386</v>
      </c>
      <c r="D3291" s="11" t="s">
        <v>10</v>
      </c>
      <c r="E3291" s="11">
        <v>36</v>
      </c>
      <c r="F3291" s="11">
        <v>364</v>
      </c>
      <c r="G3291" s="11">
        <v>3198</v>
      </c>
      <c r="H3291" s="11" t="s">
        <v>11</v>
      </c>
    </row>
    <row r="3292" spans="1:8">
      <c r="A3292" s="11" t="s">
        <v>5495</v>
      </c>
      <c r="B3292" s="11" t="s">
        <v>5496</v>
      </c>
      <c r="C3292" s="11">
        <v>470</v>
      </c>
      <c r="D3292" s="11" t="s">
        <v>22</v>
      </c>
      <c r="E3292" s="11">
        <v>1</v>
      </c>
      <c r="F3292" s="11">
        <v>179</v>
      </c>
      <c r="G3292" s="11">
        <v>16</v>
      </c>
    </row>
    <row r="3293" spans="1:8">
      <c r="A3293" s="11" t="s">
        <v>5495</v>
      </c>
      <c r="B3293" s="11" t="s">
        <v>5496</v>
      </c>
      <c r="C3293" s="11">
        <v>470</v>
      </c>
      <c r="D3293" s="11" t="s">
        <v>10</v>
      </c>
      <c r="E3293" s="11">
        <v>201</v>
      </c>
      <c r="F3293" s="11">
        <v>460</v>
      </c>
      <c r="G3293" s="11">
        <v>3198</v>
      </c>
      <c r="H3293" s="11" t="s">
        <v>11</v>
      </c>
    </row>
    <row r="3294" spans="1:8">
      <c r="A3294" s="11" t="s">
        <v>5497</v>
      </c>
      <c r="B3294" s="11" t="s">
        <v>5498</v>
      </c>
      <c r="C3294" s="11">
        <v>233</v>
      </c>
      <c r="D3294" s="11" t="s">
        <v>10</v>
      </c>
      <c r="E3294" s="11">
        <v>22</v>
      </c>
      <c r="F3294" s="11">
        <v>217</v>
      </c>
      <c r="G3294" s="11">
        <v>3198</v>
      </c>
      <c r="H3294" s="11" t="s">
        <v>11</v>
      </c>
    </row>
    <row r="3295" spans="1:8">
      <c r="A3295" s="11" t="s">
        <v>5499</v>
      </c>
      <c r="B3295" s="11" t="s">
        <v>5500</v>
      </c>
      <c r="C3295" s="11">
        <v>376</v>
      </c>
      <c r="D3295" s="11" t="s">
        <v>10</v>
      </c>
      <c r="E3295" s="11">
        <v>108</v>
      </c>
      <c r="F3295" s="11">
        <v>371</v>
      </c>
      <c r="G3295" s="11">
        <v>3198</v>
      </c>
      <c r="H3295" s="11" t="s">
        <v>11</v>
      </c>
    </row>
    <row r="3296" spans="1:8">
      <c r="A3296" s="11" t="s">
        <v>5499</v>
      </c>
      <c r="B3296" s="11" t="s">
        <v>5500</v>
      </c>
      <c r="C3296" s="11">
        <v>376</v>
      </c>
      <c r="D3296" s="11" t="s">
        <v>5501</v>
      </c>
      <c r="E3296" s="11">
        <v>1</v>
      </c>
      <c r="F3296" s="11">
        <v>107</v>
      </c>
      <c r="G3296" s="11">
        <v>2</v>
      </c>
    </row>
    <row r="3297" spans="1:8">
      <c r="A3297" s="11" t="s">
        <v>5502</v>
      </c>
      <c r="B3297" s="11" t="s">
        <v>5503</v>
      </c>
      <c r="C3297" s="11">
        <v>528</v>
      </c>
      <c r="D3297" s="11" t="s">
        <v>10</v>
      </c>
      <c r="E3297" s="11">
        <v>154</v>
      </c>
      <c r="F3297" s="11">
        <v>329</v>
      </c>
      <c r="G3297" s="11">
        <v>3198</v>
      </c>
      <c r="H3297" s="11" t="s">
        <v>11</v>
      </c>
    </row>
    <row r="3298" spans="1:8">
      <c r="A3298" s="11" t="s">
        <v>5502</v>
      </c>
      <c r="B3298" s="11" t="s">
        <v>5503</v>
      </c>
      <c r="C3298" s="11">
        <v>528</v>
      </c>
      <c r="D3298" s="11" t="s">
        <v>811</v>
      </c>
      <c r="E3298" s="11">
        <v>1</v>
      </c>
      <c r="F3298" s="11">
        <v>99</v>
      </c>
      <c r="G3298" s="11">
        <v>4</v>
      </c>
    </row>
    <row r="3299" spans="1:8">
      <c r="A3299" s="11" t="s">
        <v>5502</v>
      </c>
      <c r="B3299" s="11" t="s">
        <v>5503</v>
      </c>
      <c r="C3299" s="11">
        <v>528</v>
      </c>
      <c r="D3299" s="11" t="s">
        <v>812</v>
      </c>
      <c r="E3299" s="11">
        <v>451</v>
      </c>
      <c r="F3299" s="11">
        <v>526</v>
      </c>
      <c r="G3299" s="11">
        <v>4</v>
      </c>
    </row>
    <row r="3300" spans="1:8">
      <c r="A3300" s="11" t="s">
        <v>5504</v>
      </c>
      <c r="B3300" s="11" t="s">
        <v>5505</v>
      </c>
      <c r="C3300" s="11">
        <v>383</v>
      </c>
      <c r="D3300" s="11" t="s">
        <v>10</v>
      </c>
      <c r="E3300" s="11">
        <v>36</v>
      </c>
      <c r="F3300" s="11">
        <v>332</v>
      </c>
      <c r="G3300" s="11">
        <v>3198</v>
      </c>
      <c r="H3300" s="11" t="s">
        <v>11</v>
      </c>
    </row>
    <row r="3301" spans="1:8">
      <c r="A3301" s="11" t="s">
        <v>5506</v>
      </c>
      <c r="B3301" s="11" t="s">
        <v>5507</v>
      </c>
      <c r="C3301" s="11">
        <v>383</v>
      </c>
      <c r="D3301" s="11" t="s">
        <v>10</v>
      </c>
      <c r="E3301" s="11">
        <v>36</v>
      </c>
      <c r="F3301" s="11">
        <v>332</v>
      </c>
      <c r="G3301" s="11">
        <v>3198</v>
      </c>
      <c r="H3301" s="11" t="s">
        <v>11</v>
      </c>
    </row>
    <row r="3302" spans="1:8">
      <c r="A3302" s="11" t="s">
        <v>5508</v>
      </c>
      <c r="B3302" s="11" t="s">
        <v>5509</v>
      </c>
      <c r="C3302" s="11">
        <v>1463</v>
      </c>
      <c r="D3302" s="11" t="s">
        <v>10</v>
      </c>
      <c r="E3302" s="11">
        <v>1096</v>
      </c>
      <c r="F3302" s="11">
        <v>1363</v>
      </c>
      <c r="G3302" s="11">
        <v>3198</v>
      </c>
      <c r="H3302" s="11" t="s">
        <v>11</v>
      </c>
    </row>
    <row r="3303" spans="1:8">
      <c r="A3303" s="11" t="s">
        <v>5508</v>
      </c>
      <c r="B3303" s="11" t="s">
        <v>5509</v>
      </c>
      <c r="C3303" s="11">
        <v>1463</v>
      </c>
      <c r="D3303" s="11" t="s">
        <v>4980</v>
      </c>
      <c r="E3303" s="11">
        <v>1421</v>
      </c>
      <c r="F3303" s="11">
        <v>1462</v>
      </c>
      <c r="G3303" s="11">
        <v>4</v>
      </c>
    </row>
    <row r="3304" spans="1:8">
      <c r="A3304" s="11" t="s">
        <v>5508</v>
      </c>
      <c r="B3304" s="11" t="s">
        <v>5509</v>
      </c>
      <c r="C3304" s="11">
        <v>1463</v>
      </c>
      <c r="D3304" s="11" t="s">
        <v>10</v>
      </c>
      <c r="E3304" s="11">
        <v>393</v>
      </c>
      <c r="F3304" s="11">
        <v>667</v>
      </c>
      <c r="G3304" s="11">
        <v>3198</v>
      </c>
      <c r="H3304" s="11" t="s">
        <v>11</v>
      </c>
    </row>
    <row r="3305" spans="1:8">
      <c r="A3305" s="11" t="s">
        <v>5508</v>
      </c>
      <c r="B3305" s="11" t="s">
        <v>5509</v>
      </c>
      <c r="C3305" s="11">
        <v>1463</v>
      </c>
      <c r="D3305" s="11" t="s">
        <v>10</v>
      </c>
      <c r="E3305" s="11">
        <v>740</v>
      </c>
      <c r="F3305" s="11">
        <v>1014</v>
      </c>
      <c r="G3305" s="11">
        <v>3198</v>
      </c>
      <c r="H3305" s="11" t="s">
        <v>11</v>
      </c>
    </row>
    <row r="3306" spans="1:8">
      <c r="A3306" s="11" t="s">
        <v>5510</v>
      </c>
      <c r="B3306" s="11" t="s">
        <v>5511</v>
      </c>
      <c r="C3306" s="11">
        <v>1458</v>
      </c>
      <c r="D3306" s="11" t="s">
        <v>10</v>
      </c>
      <c r="E3306" s="11">
        <v>394</v>
      </c>
      <c r="F3306" s="11">
        <v>668</v>
      </c>
      <c r="G3306" s="11">
        <v>3198</v>
      </c>
      <c r="H3306" s="11" t="s">
        <v>11</v>
      </c>
    </row>
    <row r="3307" spans="1:8">
      <c r="A3307" s="11" t="s">
        <v>5510</v>
      </c>
      <c r="B3307" s="11" t="s">
        <v>5511</v>
      </c>
      <c r="C3307" s="11">
        <v>1458</v>
      </c>
      <c r="D3307" s="11" t="s">
        <v>10</v>
      </c>
      <c r="E3307" s="11">
        <v>741</v>
      </c>
      <c r="F3307" s="11">
        <v>1015</v>
      </c>
      <c r="G3307" s="11">
        <v>3198</v>
      </c>
      <c r="H3307" s="11" t="s">
        <v>11</v>
      </c>
    </row>
    <row r="3308" spans="1:8">
      <c r="A3308" s="11" t="s">
        <v>5510</v>
      </c>
      <c r="B3308" s="11" t="s">
        <v>5511</v>
      </c>
      <c r="C3308" s="11">
        <v>1458</v>
      </c>
      <c r="D3308" s="11" t="s">
        <v>10</v>
      </c>
      <c r="E3308" s="11">
        <v>1097</v>
      </c>
      <c r="F3308" s="11">
        <v>1362</v>
      </c>
      <c r="G3308" s="11">
        <v>3198</v>
      </c>
      <c r="H3308" s="11" t="s">
        <v>11</v>
      </c>
    </row>
    <row r="3309" spans="1:8">
      <c r="A3309" s="11" t="s">
        <v>5512</v>
      </c>
      <c r="B3309" s="11" t="s">
        <v>5513</v>
      </c>
      <c r="C3309" s="11">
        <v>1474</v>
      </c>
      <c r="D3309" s="11" t="s">
        <v>10</v>
      </c>
      <c r="E3309" s="11">
        <v>1112</v>
      </c>
      <c r="F3309" s="11">
        <v>1377</v>
      </c>
      <c r="G3309" s="11">
        <v>3198</v>
      </c>
      <c r="H3309" s="11" t="s">
        <v>11</v>
      </c>
    </row>
    <row r="3310" spans="1:8">
      <c r="A3310" s="11" t="s">
        <v>5512</v>
      </c>
      <c r="B3310" s="11" t="s">
        <v>5513</v>
      </c>
      <c r="C3310" s="11">
        <v>1474</v>
      </c>
      <c r="D3310" s="11" t="s">
        <v>4980</v>
      </c>
      <c r="E3310" s="11">
        <v>1421</v>
      </c>
      <c r="F3310" s="11">
        <v>1473</v>
      </c>
      <c r="G3310" s="11">
        <v>4</v>
      </c>
    </row>
    <row r="3311" spans="1:8">
      <c r="A3311" s="11" t="s">
        <v>5512</v>
      </c>
      <c r="B3311" s="11" t="s">
        <v>5513</v>
      </c>
      <c r="C3311" s="11">
        <v>1474</v>
      </c>
      <c r="D3311" s="11" t="s">
        <v>10</v>
      </c>
      <c r="E3311" s="11">
        <v>397</v>
      </c>
      <c r="F3311" s="11">
        <v>671</v>
      </c>
      <c r="G3311" s="11">
        <v>3198</v>
      </c>
      <c r="H3311" s="11" t="s">
        <v>11</v>
      </c>
    </row>
    <row r="3312" spans="1:8">
      <c r="A3312" s="11" t="s">
        <v>5512</v>
      </c>
      <c r="B3312" s="11" t="s">
        <v>5513</v>
      </c>
      <c r="C3312" s="11">
        <v>1474</v>
      </c>
      <c r="D3312" s="11" t="s">
        <v>10</v>
      </c>
      <c r="E3312" s="11">
        <v>757</v>
      </c>
      <c r="F3312" s="11">
        <v>1030</v>
      </c>
      <c r="G3312" s="11">
        <v>3198</v>
      </c>
      <c r="H3312" s="11" t="s">
        <v>11</v>
      </c>
    </row>
    <row r="3313" spans="1:8">
      <c r="A3313" s="11" t="s">
        <v>5514</v>
      </c>
      <c r="B3313" s="11" t="s">
        <v>5515</v>
      </c>
      <c r="C3313" s="11">
        <v>1478</v>
      </c>
      <c r="D3313" s="11" t="s">
        <v>10</v>
      </c>
      <c r="E3313" s="11">
        <v>1101</v>
      </c>
      <c r="F3313" s="11">
        <v>1367</v>
      </c>
      <c r="G3313" s="11">
        <v>3198</v>
      </c>
      <c r="H3313" s="11" t="s">
        <v>11</v>
      </c>
    </row>
    <row r="3314" spans="1:8">
      <c r="A3314" s="11" t="s">
        <v>5514</v>
      </c>
      <c r="B3314" s="11" t="s">
        <v>5515</v>
      </c>
      <c r="C3314" s="11">
        <v>1478</v>
      </c>
      <c r="D3314" s="11" t="s">
        <v>3334</v>
      </c>
      <c r="E3314" s="11">
        <v>1421</v>
      </c>
      <c r="F3314" s="11">
        <v>1477</v>
      </c>
      <c r="G3314" s="11">
        <v>3</v>
      </c>
    </row>
    <row r="3315" spans="1:8">
      <c r="A3315" s="11" t="s">
        <v>5514</v>
      </c>
      <c r="B3315" s="11" t="s">
        <v>5515</v>
      </c>
      <c r="C3315" s="11">
        <v>1478</v>
      </c>
      <c r="D3315" s="11" t="s">
        <v>10</v>
      </c>
      <c r="E3315" s="11">
        <v>398</v>
      </c>
      <c r="F3315" s="11">
        <v>672</v>
      </c>
      <c r="G3315" s="11">
        <v>3198</v>
      </c>
      <c r="H3315" s="11" t="s">
        <v>11</v>
      </c>
    </row>
    <row r="3316" spans="1:8">
      <c r="A3316" s="11" t="s">
        <v>5514</v>
      </c>
      <c r="B3316" s="11" t="s">
        <v>5515</v>
      </c>
      <c r="C3316" s="11">
        <v>1478</v>
      </c>
      <c r="D3316" s="11" t="s">
        <v>10</v>
      </c>
      <c r="E3316" s="11">
        <v>745</v>
      </c>
      <c r="F3316" s="11">
        <v>1019</v>
      </c>
      <c r="G3316" s="11">
        <v>3198</v>
      </c>
      <c r="H3316" s="11" t="s">
        <v>11</v>
      </c>
    </row>
    <row r="3317" spans="1:8">
      <c r="A3317" s="11" t="s">
        <v>5516</v>
      </c>
      <c r="B3317" s="11" t="s">
        <v>5517</v>
      </c>
      <c r="C3317" s="11">
        <v>1458</v>
      </c>
      <c r="D3317" s="11" t="s">
        <v>10</v>
      </c>
      <c r="E3317" s="11">
        <v>394</v>
      </c>
      <c r="F3317" s="11">
        <v>668</v>
      </c>
      <c r="G3317" s="11">
        <v>3198</v>
      </c>
      <c r="H3317" s="11" t="s">
        <v>11</v>
      </c>
    </row>
    <row r="3318" spans="1:8">
      <c r="A3318" s="11" t="s">
        <v>5516</v>
      </c>
      <c r="B3318" s="11" t="s">
        <v>5517</v>
      </c>
      <c r="C3318" s="11">
        <v>1458</v>
      </c>
      <c r="D3318" s="11" t="s">
        <v>10</v>
      </c>
      <c r="E3318" s="11">
        <v>741</v>
      </c>
      <c r="F3318" s="11">
        <v>1015</v>
      </c>
      <c r="G3318" s="11">
        <v>3198</v>
      </c>
      <c r="H3318" s="11" t="s">
        <v>11</v>
      </c>
    </row>
    <row r="3319" spans="1:8">
      <c r="A3319" s="11" t="s">
        <v>5516</v>
      </c>
      <c r="B3319" s="11" t="s">
        <v>5517</v>
      </c>
      <c r="C3319" s="11">
        <v>1458</v>
      </c>
      <c r="D3319" s="11" t="s">
        <v>10</v>
      </c>
      <c r="E3319" s="11">
        <v>1097</v>
      </c>
      <c r="F3319" s="11">
        <v>1363</v>
      </c>
      <c r="G3319" s="11">
        <v>3198</v>
      </c>
      <c r="H3319" s="11" t="s">
        <v>11</v>
      </c>
    </row>
    <row r="3320" spans="1:8">
      <c r="A3320" s="11" t="s">
        <v>5518</v>
      </c>
      <c r="B3320" s="11" t="s">
        <v>5519</v>
      </c>
      <c r="C3320" s="11">
        <v>1450</v>
      </c>
      <c r="D3320" s="11" t="s">
        <v>10</v>
      </c>
      <c r="E3320" s="11">
        <v>398</v>
      </c>
      <c r="F3320" s="11">
        <v>672</v>
      </c>
      <c r="G3320" s="11">
        <v>3198</v>
      </c>
      <c r="H3320" s="11" t="s">
        <v>11</v>
      </c>
    </row>
    <row r="3321" spans="1:8">
      <c r="A3321" s="11" t="s">
        <v>5518</v>
      </c>
      <c r="B3321" s="11" t="s">
        <v>5519</v>
      </c>
      <c r="C3321" s="11">
        <v>1450</v>
      </c>
      <c r="D3321" s="11" t="s">
        <v>10</v>
      </c>
      <c r="E3321" s="11">
        <v>745</v>
      </c>
      <c r="F3321" s="11">
        <v>1019</v>
      </c>
      <c r="G3321" s="11">
        <v>3198</v>
      </c>
      <c r="H3321" s="11" t="s">
        <v>11</v>
      </c>
    </row>
    <row r="3322" spans="1:8">
      <c r="A3322" s="11" t="s">
        <v>5518</v>
      </c>
      <c r="B3322" s="11" t="s">
        <v>5519</v>
      </c>
      <c r="C3322" s="11">
        <v>1450</v>
      </c>
      <c r="D3322" s="11" t="s">
        <v>10</v>
      </c>
      <c r="E3322" s="11">
        <v>1101</v>
      </c>
      <c r="F3322" s="11">
        <v>1367</v>
      </c>
      <c r="G3322" s="11">
        <v>3198</v>
      </c>
      <c r="H3322" s="11" t="s">
        <v>11</v>
      </c>
    </row>
    <row r="3323" spans="1:8">
      <c r="A3323" s="11" t="s">
        <v>5520</v>
      </c>
      <c r="B3323" s="11" t="s">
        <v>5521</v>
      </c>
      <c r="C3323" s="11">
        <v>402</v>
      </c>
      <c r="D3323" s="11" t="s">
        <v>10</v>
      </c>
      <c r="E3323" s="11">
        <v>133</v>
      </c>
      <c r="F3323" s="11">
        <v>344</v>
      </c>
      <c r="G3323" s="11">
        <v>3198</v>
      </c>
      <c r="H3323" s="11" t="s">
        <v>11</v>
      </c>
    </row>
    <row r="3324" spans="1:8">
      <c r="A3324" s="11" t="s">
        <v>5522</v>
      </c>
      <c r="B3324" s="11" t="s">
        <v>5523</v>
      </c>
      <c r="C3324" s="11">
        <v>319</v>
      </c>
      <c r="D3324" s="11" t="s">
        <v>10</v>
      </c>
      <c r="E3324" s="11">
        <v>9</v>
      </c>
      <c r="F3324" s="11">
        <v>239</v>
      </c>
      <c r="G3324" s="11">
        <v>3198</v>
      </c>
      <c r="H3324" s="11" t="s">
        <v>11</v>
      </c>
    </row>
    <row r="3325" spans="1:8">
      <c r="A3325" s="11" t="s">
        <v>5524</v>
      </c>
      <c r="B3325" s="11" t="s">
        <v>5525</v>
      </c>
      <c r="C3325" s="11">
        <v>367</v>
      </c>
      <c r="D3325" s="11" t="s">
        <v>10</v>
      </c>
      <c r="E3325" s="11">
        <v>33</v>
      </c>
      <c r="F3325" s="11">
        <v>346</v>
      </c>
      <c r="G3325" s="11">
        <v>3198</v>
      </c>
      <c r="H3325" s="11" t="s">
        <v>11</v>
      </c>
    </row>
    <row r="3326" spans="1:8">
      <c r="A3326" s="11" t="s">
        <v>5526</v>
      </c>
      <c r="B3326" s="11" t="s">
        <v>5527</v>
      </c>
      <c r="C3326" s="11">
        <v>372</v>
      </c>
      <c r="D3326" s="11" t="s">
        <v>10</v>
      </c>
      <c r="E3326" s="11">
        <v>31</v>
      </c>
      <c r="F3326" s="11">
        <v>350</v>
      </c>
      <c r="G3326" s="11">
        <v>3198</v>
      </c>
      <c r="H3326" s="11" t="s">
        <v>11</v>
      </c>
    </row>
    <row r="3327" spans="1:8">
      <c r="A3327" s="11" t="s">
        <v>5528</v>
      </c>
      <c r="B3327" s="11" t="s">
        <v>5529</v>
      </c>
      <c r="C3327" s="11">
        <v>646</v>
      </c>
      <c r="D3327" s="11" t="s">
        <v>10</v>
      </c>
      <c r="E3327" s="11">
        <v>32</v>
      </c>
      <c r="F3327" s="11">
        <v>326</v>
      </c>
      <c r="G3327" s="11">
        <v>3198</v>
      </c>
      <c r="H3327" s="11" t="s">
        <v>11</v>
      </c>
    </row>
    <row r="3328" spans="1:8">
      <c r="A3328" s="11" t="s">
        <v>5528</v>
      </c>
      <c r="B3328" s="11" t="s">
        <v>5529</v>
      </c>
      <c r="C3328" s="11">
        <v>646</v>
      </c>
      <c r="D3328" s="11" t="s">
        <v>70</v>
      </c>
      <c r="E3328" s="11">
        <v>367</v>
      </c>
      <c r="F3328" s="11">
        <v>639</v>
      </c>
      <c r="G3328" s="11">
        <v>4980</v>
      </c>
      <c r="H3328" s="11" t="s">
        <v>71</v>
      </c>
    </row>
    <row r="3329" spans="1:8">
      <c r="A3329" s="11" t="s">
        <v>5530</v>
      </c>
      <c r="B3329" s="11" t="s">
        <v>5531</v>
      </c>
      <c r="C3329" s="11">
        <v>307</v>
      </c>
      <c r="D3329" s="11" t="s">
        <v>10</v>
      </c>
      <c r="E3329" s="11">
        <v>32</v>
      </c>
      <c r="F3329" s="11">
        <v>301</v>
      </c>
      <c r="G3329" s="11">
        <v>3198</v>
      </c>
      <c r="H3329" s="11" t="s">
        <v>11</v>
      </c>
    </row>
    <row r="3330" spans="1:8">
      <c r="A3330" s="11" t="s">
        <v>5532</v>
      </c>
      <c r="B3330" s="11" t="s">
        <v>5533</v>
      </c>
      <c r="C3330" s="11">
        <v>240</v>
      </c>
      <c r="D3330" s="11" t="s">
        <v>10</v>
      </c>
      <c r="E3330" s="11">
        <v>26</v>
      </c>
      <c r="F3330" s="11">
        <v>204</v>
      </c>
      <c r="G3330" s="11">
        <v>3198</v>
      </c>
      <c r="H3330" s="11" t="s">
        <v>11</v>
      </c>
    </row>
    <row r="3331" spans="1:8">
      <c r="A3331" s="11" t="s">
        <v>5534</v>
      </c>
      <c r="B3331" s="11" t="s">
        <v>5535</v>
      </c>
      <c r="C3331" s="11">
        <v>632</v>
      </c>
      <c r="D3331" s="11" t="s">
        <v>70</v>
      </c>
      <c r="E3331" s="11">
        <v>356</v>
      </c>
      <c r="F3331" s="11">
        <v>624</v>
      </c>
      <c r="G3331" s="11">
        <v>4980</v>
      </c>
      <c r="H3331" s="11" t="s">
        <v>71</v>
      </c>
    </row>
    <row r="3332" spans="1:8">
      <c r="A3332" s="11" t="s">
        <v>5534</v>
      </c>
      <c r="B3332" s="11" t="s">
        <v>5535</v>
      </c>
      <c r="C3332" s="11">
        <v>632</v>
      </c>
      <c r="D3332" s="11" t="s">
        <v>10</v>
      </c>
      <c r="E3332" s="11">
        <v>40</v>
      </c>
      <c r="F3332" s="11">
        <v>287</v>
      </c>
      <c r="G3332" s="11">
        <v>3198</v>
      </c>
      <c r="H3332" s="11" t="s">
        <v>11</v>
      </c>
    </row>
    <row r="3333" spans="1:8">
      <c r="A3333" s="11" t="s">
        <v>5536</v>
      </c>
      <c r="B3333" s="11" t="s">
        <v>5537</v>
      </c>
      <c r="C3333" s="11">
        <v>575</v>
      </c>
      <c r="D3333" s="11" t="s">
        <v>10</v>
      </c>
      <c r="E3333" s="11">
        <v>257</v>
      </c>
      <c r="F3333" s="11">
        <v>543</v>
      </c>
      <c r="G3333" s="11">
        <v>3198</v>
      </c>
      <c r="H3333" s="11" t="s">
        <v>11</v>
      </c>
    </row>
    <row r="3334" spans="1:8">
      <c r="A3334" s="11" t="s">
        <v>5536</v>
      </c>
      <c r="B3334" s="11" t="s">
        <v>5537</v>
      </c>
      <c r="C3334" s="11">
        <v>575</v>
      </c>
      <c r="D3334" s="11" t="s">
        <v>1033</v>
      </c>
      <c r="E3334" s="11">
        <v>80</v>
      </c>
      <c r="F3334" s="11">
        <v>114</v>
      </c>
      <c r="G3334" s="11">
        <v>1003</v>
      </c>
      <c r="H3334" s="11" t="s">
        <v>1034</v>
      </c>
    </row>
    <row r="3335" spans="1:8">
      <c r="A3335" s="11" t="s">
        <v>5538</v>
      </c>
      <c r="B3335" s="11" t="s">
        <v>5539</v>
      </c>
      <c r="C3335" s="11">
        <v>371</v>
      </c>
      <c r="D3335" s="11" t="s">
        <v>10</v>
      </c>
      <c r="E3335" s="11">
        <v>39</v>
      </c>
      <c r="F3335" s="11">
        <v>351</v>
      </c>
      <c r="G3335" s="11">
        <v>3198</v>
      </c>
      <c r="H3335" s="11" t="s">
        <v>11</v>
      </c>
    </row>
    <row r="3336" spans="1:8">
      <c r="A3336" s="11" t="s">
        <v>5540</v>
      </c>
      <c r="B3336" s="11" t="s">
        <v>5541</v>
      </c>
      <c r="C3336" s="11">
        <v>335</v>
      </c>
      <c r="D3336" s="11" t="s">
        <v>10</v>
      </c>
      <c r="E3336" s="11">
        <v>22</v>
      </c>
      <c r="F3336" s="11">
        <v>292</v>
      </c>
      <c r="G3336" s="11">
        <v>3198</v>
      </c>
      <c r="H3336" s="11" t="s">
        <v>11</v>
      </c>
    </row>
    <row r="3337" spans="1:8">
      <c r="A3337" s="11" t="s">
        <v>5542</v>
      </c>
      <c r="B3337" s="11" t="s">
        <v>5543</v>
      </c>
      <c r="C3337" s="11">
        <v>378</v>
      </c>
      <c r="D3337" s="11" t="s">
        <v>10</v>
      </c>
      <c r="E3337" s="11">
        <v>56</v>
      </c>
      <c r="F3337" s="11">
        <v>366</v>
      </c>
      <c r="G3337" s="11">
        <v>3198</v>
      </c>
      <c r="H3337" s="11" t="s">
        <v>11</v>
      </c>
    </row>
    <row r="3338" spans="1:8">
      <c r="A3338" s="11" t="s">
        <v>5544</v>
      </c>
      <c r="B3338" s="11" t="s">
        <v>5545</v>
      </c>
      <c r="C3338" s="11">
        <v>293</v>
      </c>
      <c r="D3338" s="11" t="s">
        <v>10</v>
      </c>
      <c r="E3338" s="11">
        <v>1</v>
      </c>
      <c r="F3338" s="11">
        <v>284</v>
      </c>
      <c r="G3338" s="11">
        <v>3198</v>
      </c>
      <c r="H3338" s="11" t="s">
        <v>11</v>
      </c>
    </row>
    <row r="3339" spans="1:8">
      <c r="A3339" s="11" t="s">
        <v>5546</v>
      </c>
      <c r="B3339" s="11" t="s">
        <v>5547</v>
      </c>
      <c r="C3339" s="11">
        <v>293</v>
      </c>
      <c r="D3339" s="11" t="s">
        <v>10</v>
      </c>
      <c r="E3339" s="11">
        <v>7</v>
      </c>
      <c r="F3339" s="11">
        <v>285</v>
      </c>
      <c r="G3339" s="11">
        <v>3198</v>
      </c>
      <c r="H3339" s="11" t="s">
        <v>11</v>
      </c>
    </row>
    <row r="3340" spans="1:8">
      <c r="A3340" s="11" t="s">
        <v>5548</v>
      </c>
      <c r="B3340" s="11" t="s">
        <v>5549</v>
      </c>
      <c r="C3340" s="11">
        <v>247</v>
      </c>
      <c r="D3340" s="11" t="s">
        <v>10</v>
      </c>
      <c r="E3340" s="11">
        <v>12</v>
      </c>
      <c r="F3340" s="11">
        <v>237</v>
      </c>
      <c r="G3340" s="11">
        <v>3198</v>
      </c>
      <c r="H3340" s="11" t="s">
        <v>11</v>
      </c>
    </row>
    <row r="3341" spans="1:8">
      <c r="A3341" s="11" t="s">
        <v>5550</v>
      </c>
      <c r="B3341" s="11" t="s">
        <v>5551</v>
      </c>
      <c r="C3341" s="11">
        <v>1524</v>
      </c>
      <c r="D3341" s="11" t="s">
        <v>5552</v>
      </c>
      <c r="E3341" s="11">
        <v>1066</v>
      </c>
      <c r="F3341" s="11">
        <v>1113</v>
      </c>
      <c r="G3341" s="11">
        <v>5</v>
      </c>
    </row>
    <row r="3342" spans="1:8">
      <c r="A3342" s="11" t="s">
        <v>5550</v>
      </c>
      <c r="B3342" s="11" t="s">
        <v>5551</v>
      </c>
      <c r="C3342" s="11">
        <v>1524</v>
      </c>
      <c r="D3342" s="11" t="s">
        <v>591</v>
      </c>
      <c r="E3342" s="11">
        <v>1139</v>
      </c>
      <c r="F3342" s="11">
        <v>1391</v>
      </c>
      <c r="G3342" s="11">
        <v>8184</v>
      </c>
      <c r="H3342" s="11" t="s">
        <v>592</v>
      </c>
    </row>
    <row r="3343" spans="1:8">
      <c r="A3343" s="11" t="s">
        <v>5550</v>
      </c>
      <c r="B3343" s="11" t="s">
        <v>5551</v>
      </c>
      <c r="C3343" s="11">
        <v>1524</v>
      </c>
      <c r="D3343" s="11" t="s">
        <v>1091</v>
      </c>
      <c r="E3343" s="11">
        <v>402</v>
      </c>
      <c r="F3343" s="11">
        <v>471</v>
      </c>
      <c r="G3343" s="11">
        <v>5420</v>
      </c>
      <c r="H3343" s="11" t="s">
        <v>1092</v>
      </c>
    </row>
    <row r="3344" spans="1:8">
      <c r="A3344" s="11" t="s">
        <v>5550</v>
      </c>
      <c r="B3344" s="11" t="s">
        <v>5551</v>
      </c>
      <c r="C3344" s="11">
        <v>1524</v>
      </c>
      <c r="D3344" s="11" t="s">
        <v>10</v>
      </c>
      <c r="E3344" s="11">
        <v>61</v>
      </c>
      <c r="F3344" s="11">
        <v>257</v>
      </c>
      <c r="G3344" s="11">
        <v>3198</v>
      </c>
      <c r="H3344" s="11" t="s">
        <v>11</v>
      </c>
    </row>
    <row r="3345" spans="1:8">
      <c r="A3345" s="11" t="s">
        <v>5550</v>
      </c>
      <c r="B3345" s="11" t="s">
        <v>5551</v>
      </c>
      <c r="C3345" s="11">
        <v>1524</v>
      </c>
      <c r="D3345" s="11" t="s">
        <v>1091</v>
      </c>
      <c r="E3345" s="11">
        <v>710</v>
      </c>
      <c r="F3345" s="11">
        <v>785</v>
      </c>
      <c r="G3345" s="11">
        <v>5420</v>
      </c>
      <c r="H3345" s="11" t="s">
        <v>1092</v>
      </c>
    </row>
    <row r="3346" spans="1:8">
      <c r="A3346" s="11" t="s">
        <v>5550</v>
      </c>
      <c r="B3346" s="11" t="s">
        <v>5551</v>
      </c>
      <c r="C3346" s="11">
        <v>1524</v>
      </c>
      <c r="D3346" s="11" t="s">
        <v>1091</v>
      </c>
      <c r="E3346" s="11">
        <v>774</v>
      </c>
      <c r="F3346" s="11">
        <v>834</v>
      </c>
      <c r="G3346" s="11">
        <v>5420</v>
      </c>
      <c r="H3346" s="11" t="s">
        <v>1092</v>
      </c>
    </row>
    <row r="3347" spans="1:8">
      <c r="A3347" s="11" t="s">
        <v>5550</v>
      </c>
      <c r="B3347" s="11" t="s">
        <v>5551</v>
      </c>
      <c r="C3347" s="11">
        <v>1524</v>
      </c>
      <c r="D3347" s="11" t="s">
        <v>1091</v>
      </c>
      <c r="E3347" s="11">
        <v>823</v>
      </c>
      <c r="F3347" s="11">
        <v>891</v>
      </c>
      <c r="G3347" s="11">
        <v>5420</v>
      </c>
      <c r="H3347" s="11" t="s">
        <v>1092</v>
      </c>
    </row>
    <row r="3348" spans="1:8">
      <c r="A3348" s="11" t="s">
        <v>5550</v>
      </c>
      <c r="B3348" s="11" t="s">
        <v>5551</v>
      </c>
      <c r="C3348" s="11">
        <v>1524</v>
      </c>
      <c r="D3348" s="11" t="s">
        <v>5553</v>
      </c>
      <c r="E3348" s="11">
        <v>973</v>
      </c>
      <c r="F3348" s="11">
        <v>1065</v>
      </c>
      <c r="G3348" s="11">
        <v>5</v>
      </c>
    </row>
    <row r="3349" spans="1:8">
      <c r="A3349" s="11" t="s">
        <v>5554</v>
      </c>
      <c r="B3349" s="11" t="s">
        <v>5555</v>
      </c>
      <c r="C3349" s="11">
        <v>340</v>
      </c>
      <c r="D3349" s="11" t="s">
        <v>10</v>
      </c>
      <c r="E3349" s="11">
        <v>59</v>
      </c>
      <c r="F3349" s="11">
        <v>260</v>
      </c>
      <c r="G3349" s="11">
        <v>3198</v>
      </c>
      <c r="H3349" s="11" t="s">
        <v>11</v>
      </c>
    </row>
    <row r="3350" spans="1:8">
      <c r="A3350" s="11" t="s">
        <v>5556</v>
      </c>
      <c r="B3350" s="11" t="s">
        <v>5557</v>
      </c>
      <c r="C3350" s="11">
        <v>1040</v>
      </c>
      <c r="D3350" s="11" t="s">
        <v>5558</v>
      </c>
      <c r="E3350" s="11">
        <v>173</v>
      </c>
      <c r="F3350" s="11">
        <v>504</v>
      </c>
      <c r="G3350" s="11">
        <v>2716</v>
      </c>
      <c r="H3350" s="11" t="s">
        <v>5559</v>
      </c>
    </row>
    <row r="3351" spans="1:8">
      <c r="A3351" s="11" t="s">
        <v>5556</v>
      </c>
      <c r="B3351" s="11" t="s">
        <v>5557</v>
      </c>
      <c r="C3351" s="11">
        <v>1040</v>
      </c>
      <c r="D3351" s="11" t="s">
        <v>10</v>
      </c>
      <c r="E3351" s="11">
        <v>740</v>
      </c>
      <c r="F3351" s="11">
        <v>1026</v>
      </c>
      <c r="G3351" s="11">
        <v>3198</v>
      </c>
      <c r="H3351" s="11" t="s">
        <v>11</v>
      </c>
    </row>
    <row r="3352" spans="1:8">
      <c r="A3352" s="11" t="s">
        <v>5560</v>
      </c>
      <c r="B3352" s="11" t="s">
        <v>5561</v>
      </c>
      <c r="C3352" s="11">
        <v>287</v>
      </c>
      <c r="D3352" s="11" t="s">
        <v>10</v>
      </c>
      <c r="E3352" s="11">
        <v>22</v>
      </c>
      <c r="F3352" s="11">
        <v>277</v>
      </c>
      <c r="G3352" s="11">
        <v>3198</v>
      </c>
      <c r="H3352" s="11" t="s">
        <v>11</v>
      </c>
    </row>
    <row r="3353" spans="1:8">
      <c r="A3353" s="11" t="s">
        <v>5562</v>
      </c>
      <c r="B3353" s="11" t="s">
        <v>5563</v>
      </c>
      <c r="C3353" s="11">
        <v>245</v>
      </c>
      <c r="D3353" s="11" t="s">
        <v>10</v>
      </c>
      <c r="E3353" s="11">
        <v>20</v>
      </c>
      <c r="F3353" s="11">
        <v>239</v>
      </c>
      <c r="G3353" s="11">
        <v>3198</v>
      </c>
      <c r="H3353" s="11" t="s">
        <v>11</v>
      </c>
    </row>
    <row r="3354" spans="1:8">
      <c r="A3354" s="11" t="s">
        <v>5564</v>
      </c>
      <c r="B3354" s="11" t="s">
        <v>5565</v>
      </c>
      <c r="C3354" s="11">
        <v>248</v>
      </c>
      <c r="D3354" s="11" t="s">
        <v>10</v>
      </c>
      <c r="E3354" s="11">
        <v>18</v>
      </c>
      <c r="F3354" s="11">
        <v>223</v>
      </c>
      <c r="G3354" s="11">
        <v>3198</v>
      </c>
      <c r="H3354" s="11" t="s">
        <v>11</v>
      </c>
    </row>
    <row r="3355" spans="1:8">
      <c r="A3355" s="11" t="s">
        <v>5566</v>
      </c>
      <c r="B3355" s="11" t="s">
        <v>5567</v>
      </c>
      <c r="C3355" s="11">
        <v>225</v>
      </c>
      <c r="D3355" s="11" t="s">
        <v>10</v>
      </c>
      <c r="E3355" s="11">
        <v>47</v>
      </c>
      <c r="F3355" s="11">
        <v>224</v>
      </c>
      <c r="G3355" s="11">
        <v>3198</v>
      </c>
      <c r="H3355" s="11" t="s">
        <v>11</v>
      </c>
    </row>
    <row r="3356" spans="1:8">
      <c r="A3356" s="11" t="s">
        <v>5568</v>
      </c>
      <c r="B3356" s="11" t="s">
        <v>5569</v>
      </c>
      <c r="C3356" s="11">
        <v>368</v>
      </c>
      <c r="D3356" s="11" t="s">
        <v>10</v>
      </c>
      <c r="E3356" s="11">
        <v>29</v>
      </c>
      <c r="F3356" s="11">
        <v>346</v>
      </c>
      <c r="G3356" s="11">
        <v>3198</v>
      </c>
      <c r="H3356" s="11" t="s">
        <v>11</v>
      </c>
    </row>
    <row r="3357" spans="1:8">
      <c r="A3357" s="11" t="s">
        <v>5570</v>
      </c>
      <c r="B3357" s="11" t="s">
        <v>5571</v>
      </c>
      <c r="C3357" s="11">
        <v>368</v>
      </c>
      <c r="D3357" s="11" t="s">
        <v>10</v>
      </c>
      <c r="E3357" s="11">
        <v>47</v>
      </c>
      <c r="F3357" s="11">
        <v>359</v>
      </c>
      <c r="G3357" s="11">
        <v>3198</v>
      </c>
      <c r="H3357" s="11" t="s">
        <v>11</v>
      </c>
    </row>
    <row r="3358" spans="1:8">
      <c r="A3358" s="11" t="s">
        <v>5572</v>
      </c>
      <c r="B3358" s="11" t="s">
        <v>5573</v>
      </c>
      <c r="C3358" s="11">
        <v>341</v>
      </c>
      <c r="D3358" s="11" t="s">
        <v>10</v>
      </c>
      <c r="E3358" s="11">
        <v>34</v>
      </c>
      <c r="F3358" s="11">
        <v>328</v>
      </c>
      <c r="G3358" s="11">
        <v>3198</v>
      </c>
      <c r="H3358" s="11" t="s">
        <v>11</v>
      </c>
    </row>
    <row r="3359" spans="1:8">
      <c r="A3359" s="11" t="s">
        <v>5574</v>
      </c>
      <c r="B3359" s="11" t="s">
        <v>5575</v>
      </c>
      <c r="C3359" s="11">
        <v>189</v>
      </c>
      <c r="D3359" s="11" t="s">
        <v>10</v>
      </c>
      <c r="E3359" s="11">
        <v>11</v>
      </c>
      <c r="F3359" s="11">
        <v>154</v>
      </c>
      <c r="G3359" s="11">
        <v>3198</v>
      </c>
      <c r="H3359" s="11" t="s">
        <v>11</v>
      </c>
    </row>
    <row r="3360" spans="1:8">
      <c r="A3360" s="11" t="s">
        <v>5576</v>
      </c>
      <c r="B3360" s="11" t="s">
        <v>5577</v>
      </c>
      <c r="C3360" s="11">
        <v>273</v>
      </c>
      <c r="D3360" s="11" t="s">
        <v>10</v>
      </c>
      <c r="E3360" s="11">
        <v>118</v>
      </c>
      <c r="F3360" s="11">
        <v>257</v>
      </c>
      <c r="G3360" s="11">
        <v>3198</v>
      </c>
      <c r="H3360" s="11" t="s">
        <v>11</v>
      </c>
    </row>
    <row r="3361" spans="1:8">
      <c r="A3361" s="11" t="s">
        <v>5578</v>
      </c>
      <c r="B3361" s="11" t="s">
        <v>5579</v>
      </c>
      <c r="C3361" s="11">
        <v>192</v>
      </c>
      <c r="D3361" s="11" t="s">
        <v>10</v>
      </c>
      <c r="E3361" s="11">
        <v>39</v>
      </c>
      <c r="F3361" s="11">
        <v>186</v>
      </c>
      <c r="G3361" s="11">
        <v>3198</v>
      </c>
      <c r="H3361" s="11" t="s">
        <v>11</v>
      </c>
    </row>
    <row r="3362" spans="1:8">
      <c r="A3362" s="11" t="s">
        <v>5580</v>
      </c>
      <c r="B3362" s="11" t="s">
        <v>5581</v>
      </c>
      <c r="C3362" s="11">
        <v>367</v>
      </c>
      <c r="D3362" s="11" t="s">
        <v>10</v>
      </c>
      <c r="E3362" s="11">
        <v>34</v>
      </c>
      <c r="F3362" s="11">
        <v>355</v>
      </c>
      <c r="G3362" s="11">
        <v>3198</v>
      </c>
      <c r="H3362" s="11" t="s">
        <v>11</v>
      </c>
    </row>
    <row r="3363" spans="1:8">
      <c r="A3363" s="11" t="s">
        <v>5582</v>
      </c>
      <c r="B3363" s="11" t="s">
        <v>5583</v>
      </c>
      <c r="C3363" s="11">
        <v>164</v>
      </c>
      <c r="D3363" s="11" t="s">
        <v>10</v>
      </c>
      <c r="E3363" s="11">
        <v>4</v>
      </c>
      <c r="F3363" s="11">
        <v>144</v>
      </c>
      <c r="G3363" s="11">
        <v>3198</v>
      </c>
      <c r="H3363" s="11" t="s">
        <v>11</v>
      </c>
    </row>
    <row r="3364" spans="1:8">
      <c r="A3364" s="11" t="s">
        <v>5584</v>
      </c>
      <c r="B3364" s="11" t="s">
        <v>5585</v>
      </c>
      <c r="C3364" s="11">
        <v>322</v>
      </c>
      <c r="D3364" s="11" t="s">
        <v>10</v>
      </c>
      <c r="E3364" s="11">
        <v>34</v>
      </c>
      <c r="F3364" s="11">
        <v>293</v>
      </c>
      <c r="G3364" s="11">
        <v>3198</v>
      </c>
      <c r="H3364" s="11" t="s">
        <v>11</v>
      </c>
    </row>
    <row r="3365" spans="1:8">
      <c r="A3365" s="11" t="s">
        <v>5586</v>
      </c>
      <c r="B3365" s="11" t="s">
        <v>5587</v>
      </c>
      <c r="C3365" s="11">
        <v>170</v>
      </c>
      <c r="D3365" s="11" t="s">
        <v>10</v>
      </c>
      <c r="E3365" s="11">
        <v>12</v>
      </c>
      <c r="F3365" s="11">
        <v>164</v>
      </c>
      <c r="G3365" s="11">
        <v>3198</v>
      </c>
      <c r="H3365" s="11" t="s">
        <v>11</v>
      </c>
    </row>
    <row r="3366" spans="1:8">
      <c r="A3366" s="11" t="s">
        <v>5588</v>
      </c>
      <c r="B3366" s="11" t="s">
        <v>5589</v>
      </c>
      <c r="C3366" s="11">
        <v>218</v>
      </c>
      <c r="D3366" s="11" t="s">
        <v>10</v>
      </c>
      <c r="E3366" s="11">
        <v>37</v>
      </c>
      <c r="F3366" s="11">
        <v>202</v>
      </c>
      <c r="G3366" s="11">
        <v>3198</v>
      </c>
      <c r="H3366" s="11" t="s">
        <v>11</v>
      </c>
    </row>
    <row r="3367" spans="1:8">
      <c r="A3367" s="11" t="s">
        <v>5590</v>
      </c>
      <c r="B3367" s="11" t="s">
        <v>5591</v>
      </c>
      <c r="C3367" s="11">
        <v>386</v>
      </c>
      <c r="D3367" s="11" t="s">
        <v>10</v>
      </c>
      <c r="E3367" s="11">
        <v>39</v>
      </c>
      <c r="F3367" s="11">
        <v>372</v>
      </c>
      <c r="G3367" s="11">
        <v>3198</v>
      </c>
      <c r="H3367" s="11" t="s">
        <v>11</v>
      </c>
    </row>
    <row r="3368" spans="1:8">
      <c r="A3368" s="11" t="s">
        <v>5592</v>
      </c>
      <c r="B3368" s="11" t="s">
        <v>5593</v>
      </c>
      <c r="C3368" s="11">
        <v>282</v>
      </c>
      <c r="D3368" s="11" t="s">
        <v>10</v>
      </c>
      <c r="E3368" s="11">
        <v>33</v>
      </c>
      <c r="F3368" s="11">
        <v>271</v>
      </c>
      <c r="G3368" s="11">
        <v>3198</v>
      </c>
      <c r="H3368" s="11" t="s">
        <v>11</v>
      </c>
    </row>
    <row r="3369" spans="1:8">
      <c r="A3369" s="11" t="s">
        <v>5594</v>
      </c>
      <c r="B3369" s="11" t="s">
        <v>5595</v>
      </c>
      <c r="C3369" s="11">
        <v>234</v>
      </c>
      <c r="D3369" s="11" t="s">
        <v>10</v>
      </c>
      <c r="E3369" s="11">
        <v>8</v>
      </c>
      <c r="F3369" s="11">
        <v>197</v>
      </c>
      <c r="G3369" s="11">
        <v>3198</v>
      </c>
      <c r="H3369" s="11" t="s">
        <v>11</v>
      </c>
    </row>
    <row r="3370" spans="1:8">
      <c r="A3370" s="11" t="s">
        <v>5596</v>
      </c>
      <c r="B3370" s="11" t="s">
        <v>5597</v>
      </c>
      <c r="C3370" s="11">
        <v>281</v>
      </c>
      <c r="D3370" s="11" t="s">
        <v>10</v>
      </c>
      <c r="E3370" s="11">
        <v>38</v>
      </c>
      <c r="F3370" s="11">
        <v>250</v>
      </c>
      <c r="G3370" s="11">
        <v>3198</v>
      </c>
      <c r="H3370" s="11" t="s">
        <v>11</v>
      </c>
    </row>
    <row r="3371" spans="1:8">
      <c r="A3371" s="11" t="s">
        <v>5598</v>
      </c>
      <c r="B3371" s="11" t="s">
        <v>5599</v>
      </c>
      <c r="C3371" s="11">
        <v>252</v>
      </c>
      <c r="D3371" s="11" t="s">
        <v>10</v>
      </c>
      <c r="E3371" s="11">
        <v>52</v>
      </c>
      <c r="F3371" s="11">
        <v>238</v>
      </c>
      <c r="G3371" s="11">
        <v>3198</v>
      </c>
      <c r="H3371" s="11" t="s">
        <v>11</v>
      </c>
    </row>
    <row r="3372" spans="1:8">
      <c r="A3372" s="11" t="s">
        <v>5600</v>
      </c>
      <c r="B3372" s="11" t="s">
        <v>5601</v>
      </c>
      <c r="C3372" s="11">
        <v>382</v>
      </c>
      <c r="D3372" s="11" t="s">
        <v>1822</v>
      </c>
      <c r="E3372" s="11">
        <v>1</v>
      </c>
      <c r="F3372" s="11">
        <v>59</v>
      </c>
      <c r="G3372" s="11">
        <v>4</v>
      </c>
    </row>
    <row r="3373" spans="1:8">
      <c r="A3373" s="11" t="s">
        <v>5600</v>
      </c>
      <c r="B3373" s="11" t="s">
        <v>5601</v>
      </c>
      <c r="C3373" s="11">
        <v>382</v>
      </c>
      <c r="D3373" s="11" t="s">
        <v>10</v>
      </c>
      <c r="E3373" s="11">
        <v>74</v>
      </c>
      <c r="F3373" s="11">
        <v>372</v>
      </c>
      <c r="G3373" s="11">
        <v>3198</v>
      </c>
      <c r="H3373" s="11" t="s">
        <v>11</v>
      </c>
    </row>
    <row r="3374" spans="1:8">
      <c r="A3374" s="11" t="s">
        <v>5602</v>
      </c>
      <c r="B3374" s="11" t="s">
        <v>5603</v>
      </c>
      <c r="C3374" s="11">
        <v>351</v>
      </c>
      <c r="D3374" s="11" t="s">
        <v>10</v>
      </c>
      <c r="E3374" s="11">
        <v>30</v>
      </c>
      <c r="F3374" s="11">
        <v>342</v>
      </c>
      <c r="G3374" s="11">
        <v>3198</v>
      </c>
      <c r="H3374" s="11" t="s">
        <v>11</v>
      </c>
    </row>
    <row r="3375" spans="1:8">
      <c r="A3375" s="11" t="s">
        <v>5604</v>
      </c>
      <c r="B3375" s="11" t="s">
        <v>5605</v>
      </c>
      <c r="C3375" s="11">
        <v>430</v>
      </c>
      <c r="D3375" s="11" t="s">
        <v>10</v>
      </c>
      <c r="E3375" s="11">
        <v>90</v>
      </c>
      <c r="F3375" s="11">
        <v>408</v>
      </c>
      <c r="G3375" s="11">
        <v>3198</v>
      </c>
      <c r="H3375" s="11" t="s">
        <v>11</v>
      </c>
    </row>
    <row r="3376" spans="1:8">
      <c r="A3376" s="11" t="s">
        <v>5606</v>
      </c>
      <c r="B3376" s="11" t="s">
        <v>5607</v>
      </c>
      <c r="C3376" s="11">
        <v>292</v>
      </c>
      <c r="D3376" s="11" t="s">
        <v>10</v>
      </c>
      <c r="E3376" s="11">
        <v>32</v>
      </c>
      <c r="F3376" s="11">
        <v>290</v>
      </c>
      <c r="G3376" s="11">
        <v>3198</v>
      </c>
      <c r="H3376" s="11" t="s">
        <v>11</v>
      </c>
    </row>
    <row r="3377" spans="1:8">
      <c r="A3377" s="11" t="s">
        <v>5608</v>
      </c>
      <c r="B3377" s="11" t="s">
        <v>5609</v>
      </c>
      <c r="C3377" s="11">
        <v>135</v>
      </c>
      <c r="D3377" s="11" t="s">
        <v>10</v>
      </c>
      <c r="E3377" s="11">
        <v>31</v>
      </c>
      <c r="F3377" s="11">
        <v>134</v>
      </c>
      <c r="G3377" s="11">
        <v>3198</v>
      </c>
      <c r="H3377" s="11" t="s">
        <v>11</v>
      </c>
    </row>
    <row r="3378" spans="1:8">
      <c r="A3378" s="11" t="s">
        <v>5610</v>
      </c>
      <c r="B3378" s="11" t="s">
        <v>5611</v>
      </c>
      <c r="C3378" s="11">
        <v>172</v>
      </c>
      <c r="D3378" s="11" t="s">
        <v>10</v>
      </c>
      <c r="E3378" s="11">
        <v>8</v>
      </c>
      <c r="F3378" s="11">
        <v>158</v>
      </c>
      <c r="G3378" s="11">
        <v>3198</v>
      </c>
      <c r="H3378" s="11" t="s">
        <v>11</v>
      </c>
    </row>
    <row r="3379" spans="1:8">
      <c r="A3379" s="11" t="s">
        <v>5612</v>
      </c>
      <c r="B3379" s="11" t="s">
        <v>5613</v>
      </c>
      <c r="C3379" s="11">
        <v>176</v>
      </c>
      <c r="D3379" s="11" t="s">
        <v>10</v>
      </c>
      <c r="E3379" s="11">
        <v>41</v>
      </c>
      <c r="F3379" s="11">
        <v>161</v>
      </c>
      <c r="G3379" s="11">
        <v>3198</v>
      </c>
      <c r="H3379" s="11" t="s">
        <v>11</v>
      </c>
    </row>
    <row r="3380" spans="1:8">
      <c r="A3380" s="11" t="s">
        <v>5614</v>
      </c>
      <c r="B3380" s="11" t="s">
        <v>5615</v>
      </c>
      <c r="C3380" s="11">
        <v>384</v>
      </c>
      <c r="D3380" s="11" t="s">
        <v>10</v>
      </c>
      <c r="E3380" s="11">
        <v>29</v>
      </c>
      <c r="F3380" s="11">
        <v>352</v>
      </c>
      <c r="G3380" s="11">
        <v>3198</v>
      </c>
      <c r="H3380" s="11" t="s">
        <v>11</v>
      </c>
    </row>
    <row r="3381" spans="1:8">
      <c r="A3381" s="11" t="s">
        <v>5616</v>
      </c>
      <c r="B3381" s="11" t="s">
        <v>5617</v>
      </c>
      <c r="C3381" s="11">
        <v>378</v>
      </c>
      <c r="D3381" s="11" t="s">
        <v>10</v>
      </c>
      <c r="E3381" s="11">
        <v>44</v>
      </c>
      <c r="F3381" s="11">
        <v>367</v>
      </c>
      <c r="G3381" s="11">
        <v>3198</v>
      </c>
      <c r="H3381" s="11" t="s">
        <v>11</v>
      </c>
    </row>
    <row r="3382" spans="1:8">
      <c r="A3382" s="11" t="s">
        <v>5618</v>
      </c>
      <c r="B3382" s="11" t="s">
        <v>5619</v>
      </c>
      <c r="C3382" s="11">
        <v>385</v>
      </c>
      <c r="D3382" s="11" t="s">
        <v>10</v>
      </c>
      <c r="E3382" s="11">
        <v>53</v>
      </c>
      <c r="F3382" s="11">
        <v>378</v>
      </c>
      <c r="G3382" s="11">
        <v>3198</v>
      </c>
      <c r="H3382" s="11" t="s">
        <v>11</v>
      </c>
    </row>
    <row r="3383" spans="1:8">
      <c r="A3383" s="11" t="s">
        <v>5620</v>
      </c>
      <c r="B3383" s="11" t="s">
        <v>5621</v>
      </c>
      <c r="C3383" s="11">
        <v>353</v>
      </c>
      <c r="D3383" s="11" t="s">
        <v>10</v>
      </c>
      <c r="E3383" s="11">
        <v>103</v>
      </c>
      <c r="F3383" s="11">
        <v>353</v>
      </c>
      <c r="G3383" s="11">
        <v>3198</v>
      </c>
      <c r="H3383" s="11" t="s">
        <v>11</v>
      </c>
    </row>
    <row r="3384" spans="1:8">
      <c r="A3384" s="11" t="s">
        <v>5622</v>
      </c>
      <c r="B3384" s="11" t="s">
        <v>5623</v>
      </c>
      <c r="C3384" s="11">
        <v>353</v>
      </c>
      <c r="D3384" s="11" t="s">
        <v>10</v>
      </c>
      <c r="E3384" s="11">
        <v>103</v>
      </c>
      <c r="F3384" s="11">
        <v>353</v>
      </c>
      <c r="G3384" s="11">
        <v>3198</v>
      </c>
      <c r="H3384" s="11" t="s">
        <v>11</v>
      </c>
    </row>
    <row r="3385" spans="1:8">
      <c r="A3385" s="11" t="s">
        <v>5624</v>
      </c>
      <c r="B3385" s="11" t="s">
        <v>5625</v>
      </c>
      <c r="C3385" s="11">
        <v>353</v>
      </c>
      <c r="D3385" s="11" t="s">
        <v>10</v>
      </c>
      <c r="E3385" s="11">
        <v>103</v>
      </c>
      <c r="F3385" s="11">
        <v>353</v>
      </c>
      <c r="G3385" s="11">
        <v>3198</v>
      </c>
      <c r="H3385" s="11" t="s">
        <v>11</v>
      </c>
    </row>
    <row r="3386" spans="1:8">
      <c r="A3386" s="11" t="s">
        <v>5626</v>
      </c>
      <c r="B3386" s="11" t="s">
        <v>5627</v>
      </c>
      <c r="C3386" s="11">
        <v>629</v>
      </c>
      <c r="D3386" s="11" t="s">
        <v>10</v>
      </c>
      <c r="E3386" s="11">
        <v>31</v>
      </c>
      <c r="F3386" s="11">
        <v>313</v>
      </c>
      <c r="G3386" s="11">
        <v>3198</v>
      </c>
      <c r="H3386" s="11" t="s">
        <v>11</v>
      </c>
    </row>
    <row r="3387" spans="1:8">
      <c r="A3387" s="11" t="s">
        <v>5626</v>
      </c>
      <c r="B3387" s="11" t="s">
        <v>5627</v>
      </c>
      <c r="C3387" s="11">
        <v>629</v>
      </c>
      <c r="D3387" s="11" t="s">
        <v>70</v>
      </c>
      <c r="E3387" s="11">
        <v>351</v>
      </c>
      <c r="F3387" s="11">
        <v>620</v>
      </c>
      <c r="G3387" s="11">
        <v>4980</v>
      </c>
      <c r="H3387" s="11" t="s">
        <v>71</v>
      </c>
    </row>
    <row r="3388" spans="1:8">
      <c r="A3388" s="11" t="s">
        <v>5628</v>
      </c>
      <c r="B3388" s="11" t="s">
        <v>5629</v>
      </c>
      <c r="C3388" s="11">
        <v>363</v>
      </c>
      <c r="D3388" s="11" t="s">
        <v>10</v>
      </c>
      <c r="E3388" s="11">
        <v>33</v>
      </c>
      <c r="F3388" s="11">
        <v>344</v>
      </c>
      <c r="G3388" s="11">
        <v>3198</v>
      </c>
      <c r="H3388" s="11" t="s">
        <v>11</v>
      </c>
    </row>
    <row r="3389" spans="1:8">
      <c r="A3389" s="11" t="s">
        <v>5630</v>
      </c>
      <c r="B3389" s="11" t="s">
        <v>5631</v>
      </c>
      <c r="C3389" s="11">
        <v>240</v>
      </c>
      <c r="D3389" s="11" t="s">
        <v>10</v>
      </c>
      <c r="E3389" s="11">
        <v>27</v>
      </c>
      <c r="F3389" s="11">
        <v>215</v>
      </c>
      <c r="G3389" s="11">
        <v>3198</v>
      </c>
      <c r="H3389" s="11" t="s">
        <v>11</v>
      </c>
    </row>
    <row r="3390" spans="1:8">
      <c r="A3390" s="11" t="s">
        <v>5632</v>
      </c>
      <c r="B3390" s="11" t="s">
        <v>5633</v>
      </c>
      <c r="C3390" s="11">
        <v>363</v>
      </c>
      <c r="D3390" s="11" t="s">
        <v>10</v>
      </c>
      <c r="E3390" s="11">
        <v>28</v>
      </c>
      <c r="F3390" s="11">
        <v>348</v>
      </c>
      <c r="G3390" s="11">
        <v>3198</v>
      </c>
      <c r="H3390" s="11" t="s">
        <v>11</v>
      </c>
    </row>
    <row r="3391" spans="1:8">
      <c r="A3391" s="11" t="s">
        <v>5634</v>
      </c>
      <c r="B3391" s="11" t="s">
        <v>5635</v>
      </c>
      <c r="C3391" s="11">
        <v>505</v>
      </c>
      <c r="D3391" s="11" t="s">
        <v>10</v>
      </c>
      <c r="E3391" s="11">
        <v>62</v>
      </c>
      <c r="F3391" s="11">
        <v>258</v>
      </c>
      <c r="G3391" s="11">
        <v>3198</v>
      </c>
      <c r="H3391" s="11" t="s">
        <v>11</v>
      </c>
    </row>
    <row r="3392" spans="1:8">
      <c r="A3392" s="11" t="s">
        <v>5636</v>
      </c>
      <c r="B3392" s="11" t="s">
        <v>5637</v>
      </c>
      <c r="C3392" s="11">
        <v>278</v>
      </c>
      <c r="D3392" s="11" t="s">
        <v>10</v>
      </c>
      <c r="E3392" s="11">
        <v>35</v>
      </c>
      <c r="F3392" s="11">
        <v>268</v>
      </c>
      <c r="G3392" s="11">
        <v>3198</v>
      </c>
      <c r="H3392" s="11" t="s">
        <v>11</v>
      </c>
    </row>
    <row r="3393" spans="1:8">
      <c r="A3393" s="11" t="s">
        <v>5638</v>
      </c>
      <c r="B3393" s="11" t="s">
        <v>5639</v>
      </c>
      <c r="C3393" s="11">
        <v>123</v>
      </c>
      <c r="D3393" s="11" t="s">
        <v>10</v>
      </c>
      <c r="E3393" s="11">
        <v>1</v>
      </c>
      <c r="F3393" s="11">
        <v>123</v>
      </c>
      <c r="G3393" s="11">
        <v>3198</v>
      </c>
      <c r="H3393" s="11" t="s">
        <v>11</v>
      </c>
    </row>
    <row r="3394" spans="1:8">
      <c r="A3394" s="11" t="s">
        <v>5640</v>
      </c>
      <c r="B3394" s="11" t="s">
        <v>5641</v>
      </c>
      <c r="C3394" s="11">
        <v>1238</v>
      </c>
      <c r="D3394" s="11" t="s">
        <v>5642</v>
      </c>
      <c r="E3394" s="11">
        <v>1188</v>
      </c>
      <c r="F3394" s="11">
        <v>1225</v>
      </c>
      <c r="G3394" s="11">
        <v>2396</v>
      </c>
      <c r="H3394" s="11" t="s">
        <v>5643</v>
      </c>
    </row>
    <row r="3395" spans="1:8">
      <c r="A3395" s="11" t="s">
        <v>5640</v>
      </c>
      <c r="B3395" s="11" t="s">
        <v>5641</v>
      </c>
      <c r="C3395" s="11">
        <v>1238</v>
      </c>
      <c r="D3395" s="11" t="s">
        <v>10</v>
      </c>
      <c r="E3395" s="11">
        <v>30</v>
      </c>
      <c r="F3395" s="11">
        <v>286</v>
      </c>
      <c r="G3395" s="11">
        <v>3198</v>
      </c>
      <c r="H3395" s="11" t="s">
        <v>11</v>
      </c>
    </row>
    <row r="3396" spans="1:8">
      <c r="A3396" s="11" t="s">
        <v>5640</v>
      </c>
      <c r="B3396" s="11" t="s">
        <v>5641</v>
      </c>
      <c r="C3396" s="11">
        <v>1238</v>
      </c>
      <c r="D3396" s="11" t="s">
        <v>5644</v>
      </c>
      <c r="E3396" s="11">
        <v>439</v>
      </c>
      <c r="F3396" s="11">
        <v>621</v>
      </c>
      <c r="G3396" s="11">
        <v>271</v>
      </c>
      <c r="H3396" s="11" t="s">
        <v>5645</v>
      </c>
    </row>
    <row r="3397" spans="1:8">
      <c r="A3397" s="11" t="s">
        <v>5640</v>
      </c>
      <c r="B3397" s="11" t="s">
        <v>5641</v>
      </c>
      <c r="C3397" s="11">
        <v>1238</v>
      </c>
      <c r="D3397" s="11" t="s">
        <v>5644</v>
      </c>
      <c r="E3397" s="11">
        <v>617</v>
      </c>
      <c r="F3397" s="11">
        <v>692</v>
      </c>
      <c r="G3397" s="11">
        <v>271</v>
      </c>
      <c r="H3397" s="11" t="s">
        <v>5645</v>
      </c>
    </row>
    <row r="3398" spans="1:8">
      <c r="A3398" s="11" t="s">
        <v>5640</v>
      </c>
      <c r="B3398" s="11" t="s">
        <v>5641</v>
      </c>
      <c r="C3398" s="11">
        <v>1238</v>
      </c>
      <c r="D3398" s="11" t="s">
        <v>5646</v>
      </c>
      <c r="E3398" s="11">
        <v>711</v>
      </c>
      <c r="F3398" s="11">
        <v>799</v>
      </c>
      <c r="G3398" s="11">
        <v>2</v>
      </c>
    </row>
    <row r="3399" spans="1:8">
      <c r="A3399" s="11" t="s">
        <v>5640</v>
      </c>
      <c r="B3399" s="11" t="s">
        <v>5641</v>
      </c>
      <c r="C3399" s="11">
        <v>1238</v>
      </c>
      <c r="D3399" s="11" t="s">
        <v>5647</v>
      </c>
      <c r="E3399" s="11">
        <v>801</v>
      </c>
      <c r="F3399" s="11">
        <v>1101</v>
      </c>
      <c r="G3399" s="11">
        <v>3</v>
      </c>
    </row>
    <row r="3400" spans="1:8">
      <c r="A3400" s="11" t="s">
        <v>5648</v>
      </c>
      <c r="B3400" s="11" t="s">
        <v>5649</v>
      </c>
      <c r="C3400" s="11">
        <v>349</v>
      </c>
      <c r="D3400" s="11" t="s">
        <v>10</v>
      </c>
      <c r="E3400" s="11">
        <v>40</v>
      </c>
      <c r="F3400" s="11">
        <v>341</v>
      </c>
      <c r="G3400" s="11">
        <v>3198</v>
      </c>
      <c r="H3400" s="11" t="s">
        <v>11</v>
      </c>
    </row>
    <row r="3401" spans="1:8">
      <c r="A3401" s="11" t="s">
        <v>5650</v>
      </c>
      <c r="B3401" s="11" t="s">
        <v>5651</v>
      </c>
      <c r="C3401" s="11">
        <v>379</v>
      </c>
      <c r="D3401" s="11" t="s">
        <v>10</v>
      </c>
      <c r="E3401" s="11">
        <v>48</v>
      </c>
      <c r="F3401" s="11">
        <v>360</v>
      </c>
      <c r="G3401" s="11">
        <v>3198</v>
      </c>
      <c r="H3401" s="11" t="s">
        <v>11</v>
      </c>
    </row>
    <row r="3402" spans="1:8">
      <c r="A3402" s="11" t="s">
        <v>5652</v>
      </c>
      <c r="B3402" s="11" t="s">
        <v>5653</v>
      </c>
      <c r="C3402" s="11">
        <v>206</v>
      </c>
      <c r="D3402" s="11" t="s">
        <v>10</v>
      </c>
      <c r="E3402" s="11">
        <v>1</v>
      </c>
      <c r="F3402" s="11">
        <v>190</v>
      </c>
      <c r="G3402" s="11">
        <v>3198</v>
      </c>
      <c r="H3402" s="11" t="s">
        <v>11</v>
      </c>
    </row>
    <row r="3403" spans="1:8">
      <c r="A3403" s="11" t="s">
        <v>5654</v>
      </c>
      <c r="B3403" s="11" t="s">
        <v>5655</v>
      </c>
      <c r="C3403" s="11">
        <v>387</v>
      </c>
      <c r="D3403" s="11" t="s">
        <v>10</v>
      </c>
      <c r="E3403" s="11">
        <v>47</v>
      </c>
      <c r="F3403" s="11">
        <v>373</v>
      </c>
      <c r="G3403" s="11">
        <v>3198</v>
      </c>
      <c r="H3403" s="11" t="s">
        <v>11</v>
      </c>
    </row>
    <row r="3404" spans="1:8">
      <c r="A3404" s="11" t="s">
        <v>5656</v>
      </c>
      <c r="B3404" s="11" t="s">
        <v>5657</v>
      </c>
      <c r="C3404" s="11">
        <v>339</v>
      </c>
      <c r="D3404" s="11" t="s">
        <v>10</v>
      </c>
      <c r="E3404" s="11">
        <v>55</v>
      </c>
      <c r="F3404" s="11">
        <v>324</v>
      </c>
      <c r="G3404" s="11">
        <v>3198</v>
      </c>
      <c r="H3404" s="11" t="s">
        <v>11</v>
      </c>
    </row>
    <row r="3405" spans="1:8">
      <c r="A3405" s="11" t="s">
        <v>5658</v>
      </c>
      <c r="B3405" s="11" t="s">
        <v>5659</v>
      </c>
      <c r="C3405" s="11">
        <v>276</v>
      </c>
      <c r="D3405" s="11" t="s">
        <v>10</v>
      </c>
      <c r="E3405" s="11">
        <v>24</v>
      </c>
      <c r="F3405" s="11">
        <v>263</v>
      </c>
      <c r="G3405" s="11">
        <v>3198</v>
      </c>
      <c r="H3405" s="11" t="s">
        <v>11</v>
      </c>
    </row>
    <row r="3406" spans="1:8">
      <c r="A3406" s="11" t="s">
        <v>5660</v>
      </c>
      <c r="B3406" s="11" t="s">
        <v>5661</v>
      </c>
      <c r="C3406" s="11">
        <v>281</v>
      </c>
      <c r="D3406" s="11" t="s">
        <v>10</v>
      </c>
      <c r="E3406" s="11">
        <v>13</v>
      </c>
      <c r="F3406" s="11">
        <v>262</v>
      </c>
      <c r="G3406" s="11">
        <v>3198</v>
      </c>
      <c r="H3406" s="11" t="s">
        <v>11</v>
      </c>
    </row>
    <row r="3407" spans="1:8">
      <c r="A3407" s="11" t="s">
        <v>5662</v>
      </c>
      <c r="B3407" s="11" t="s">
        <v>5663</v>
      </c>
      <c r="C3407" s="11">
        <v>367</v>
      </c>
      <c r="D3407" s="11" t="s">
        <v>10</v>
      </c>
      <c r="E3407" s="11">
        <v>34</v>
      </c>
      <c r="F3407" s="11">
        <v>348</v>
      </c>
      <c r="G3407" s="11">
        <v>3198</v>
      </c>
      <c r="H3407" s="11" t="s">
        <v>11</v>
      </c>
    </row>
    <row r="3408" spans="1:8">
      <c r="A3408" s="11" t="s">
        <v>5664</v>
      </c>
      <c r="B3408" s="11" t="s">
        <v>5665</v>
      </c>
      <c r="C3408" s="11">
        <v>418</v>
      </c>
      <c r="D3408" s="11" t="s">
        <v>10</v>
      </c>
      <c r="E3408" s="11">
        <v>139</v>
      </c>
      <c r="F3408" s="11">
        <v>400</v>
      </c>
      <c r="G3408" s="11">
        <v>3198</v>
      </c>
      <c r="H3408" s="11" t="s">
        <v>11</v>
      </c>
    </row>
    <row r="3409" spans="1:8">
      <c r="A3409" s="11" t="s">
        <v>5666</v>
      </c>
      <c r="B3409" s="11" t="s">
        <v>5667</v>
      </c>
      <c r="C3409" s="11">
        <v>400</v>
      </c>
      <c r="D3409" s="11" t="s">
        <v>10</v>
      </c>
      <c r="E3409" s="11">
        <v>103</v>
      </c>
      <c r="F3409" s="11">
        <v>392</v>
      </c>
      <c r="G3409" s="11">
        <v>3198</v>
      </c>
      <c r="H3409" s="11" t="s">
        <v>11</v>
      </c>
    </row>
    <row r="3410" spans="1:8">
      <c r="A3410" s="11" t="s">
        <v>5668</v>
      </c>
      <c r="B3410" s="11" t="s">
        <v>5669</v>
      </c>
      <c r="C3410" s="11">
        <v>417</v>
      </c>
      <c r="D3410" s="11" t="s">
        <v>10</v>
      </c>
      <c r="E3410" s="11">
        <v>110</v>
      </c>
      <c r="F3410" s="11">
        <v>215</v>
      </c>
      <c r="G3410" s="11">
        <v>3198</v>
      </c>
      <c r="H3410" s="11" t="s">
        <v>11</v>
      </c>
    </row>
    <row r="3411" spans="1:8">
      <c r="A3411" s="11" t="s">
        <v>5670</v>
      </c>
      <c r="B3411" s="11" t="s">
        <v>5671</v>
      </c>
      <c r="C3411" s="11">
        <v>448</v>
      </c>
      <c r="D3411" s="11" t="s">
        <v>10</v>
      </c>
      <c r="E3411" s="11">
        <v>39</v>
      </c>
      <c r="F3411" s="11">
        <v>422</v>
      </c>
      <c r="G3411" s="11">
        <v>3198</v>
      </c>
      <c r="H3411" s="11" t="s">
        <v>11</v>
      </c>
    </row>
    <row r="3412" spans="1:8">
      <c r="A3412" s="11" t="s">
        <v>5672</v>
      </c>
      <c r="B3412" s="11" t="s">
        <v>5673</v>
      </c>
      <c r="C3412" s="11">
        <v>402</v>
      </c>
      <c r="D3412" s="11" t="s">
        <v>10</v>
      </c>
      <c r="E3412" s="11">
        <v>177</v>
      </c>
      <c r="F3412" s="11">
        <v>392</v>
      </c>
      <c r="G3412" s="11">
        <v>3198</v>
      </c>
      <c r="H3412" s="11" t="s">
        <v>11</v>
      </c>
    </row>
    <row r="3413" spans="1:8">
      <c r="A3413" s="11" t="s">
        <v>5674</v>
      </c>
      <c r="B3413" s="11" t="s">
        <v>5675</v>
      </c>
      <c r="C3413" s="11">
        <v>647</v>
      </c>
      <c r="D3413" s="11" t="s">
        <v>70</v>
      </c>
      <c r="E3413" s="11">
        <v>372</v>
      </c>
      <c r="F3413" s="11">
        <v>633</v>
      </c>
      <c r="G3413" s="11">
        <v>4980</v>
      </c>
      <c r="H3413" s="11" t="s">
        <v>71</v>
      </c>
    </row>
    <row r="3414" spans="1:8">
      <c r="A3414" s="11" t="s">
        <v>5674</v>
      </c>
      <c r="B3414" s="11" t="s">
        <v>5675</v>
      </c>
      <c r="C3414" s="11">
        <v>647</v>
      </c>
      <c r="D3414" s="11" t="s">
        <v>10</v>
      </c>
      <c r="E3414" s="11">
        <v>38</v>
      </c>
      <c r="F3414" s="11">
        <v>320</v>
      </c>
      <c r="G3414" s="11">
        <v>3198</v>
      </c>
      <c r="H3414" s="11" t="s">
        <v>11</v>
      </c>
    </row>
    <row r="3415" spans="1:8">
      <c r="A3415" s="11" t="s">
        <v>5676</v>
      </c>
      <c r="B3415" s="11" t="s">
        <v>5677</v>
      </c>
      <c r="C3415" s="11">
        <v>418</v>
      </c>
      <c r="D3415" s="11" t="s">
        <v>10</v>
      </c>
      <c r="E3415" s="11">
        <v>150</v>
      </c>
      <c r="F3415" s="11">
        <v>409</v>
      </c>
      <c r="G3415" s="11">
        <v>3198</v>
      </c>
      <c r="H3415" s="11" t="s">
        <v>11</v>
      </c>
    </row>
    <row r="3416" spans="1:8">
      <c r="A3416" s="11" t="s">
        <v>5678</v>
      </c>
      <c r="B3416" s="11" t="s">
        <v>5679</v>
      </c>
      <c r="C3416" s="11">
        <v>339</v>
      </c>
      <c r="D3416" s="11" t="s">
        <v>10</v>
      </c>
      <c r="E3416" s="11">
        <v>46</v>
      </c>
      <c r="F3416" s="11">
        <v>328</v>
      </c>
      <c r="G3416" s="11">
        <v>3198</v>
      </c>
      <c r="H3416" s="11" t="s">
        <v>11</v>
      </c>
    </row>
    <row r="3417" spans="1:8">
      <c r="A3417" s="11" t="s">
        <v>5680</v>
      </c>
      <c r="B3417" s="11" t="s">
        <v>5681</v>
      </c>
      <c r="C3417" s="11">
        <v>415</v>
      </c>
      <c r="D3417" s="11" t="s">
        <v>10</v>
      </c>
      <c r="E3417" s="11">
        <v>51</v>
      </c>
      <c r="F3417" s="11">
        <v>404</v>
      </c>
      <c r="G3417" s="11">
        <v>3198</v>
      </c>
      <c r="H3417" s="11" t="s">
        <v>11</v>
      </c>
    </row>
    <row r="3418" spans="1:8">
      <c r="A3418" s="11" t="s">
        <v>5682</v>
      </c>
      <c r="B3418" s="11" t="s">
        <v>5683</v>
      </c>
      <c r="C3418" s="11">
        <v>293</v>
      </c>
      <c r="D3418" s="11" t="s">
        <v>10</v>
      </c>
      <c r="E3418" s="11">
        <v>7</v>
      </c>
      <c r="F3418" s="11">
        <v>285</v>
      </c>
      <c r="G3418" s="11">
        <v>3198</v>
      </c>
      <c r="H3418" s="11" t="s">
        <v>11</v>
      </c>
    </row>
    <row r="3419" spans="1:8">
      <c r="A3419" s="11" t="s">
        <v>5684</v>
      </c>
      <c r="B3419" s="11" t="s">
        <v>5685</v>
      </c>
      <c r="C3419" s="11">
        <v>293</v>
      </c>
      <c r="D3419" s="11" t="s">
        <v>10</v>
      </c>
      <c r="E3419" s="11">
        <v>1</v>
      </c>
      <c r="F3419" s="11">
        <v>284</v>
      </c>
      <c r="G3419" s="11">
        <v>3198</v>
      </c>
      <c r="H3419" s="11" t="s">
        <v>11</v>
      </c>
    </row>
    <row r="3420" spans="1:8">
      <c r="A3420" s="11" t="s">
        <v>5686</v>
      </c>
      <c r="B3420" s="11" t="s">
        <v>5687</v>
      </c>
      <c r="C3420" s="11">
        <v>373</v>
      </c>
      <c r="D3420" s="11" t="s">
        <v>10</v>
      </c>
      <c r="E3420" s="11">
        <v>63</v>
      </c>
      <c r="F3420" s="11">
        <v>365</v>
      </c>
      <c r="G3420" s="11">
        <v>3198</v>
      </c>
      <c r="H3420" s="11" t="s">
        <v>11</v>
      </c>
    </row>
    <row r="3421" spans="1:8">
      <c r="A3421" s="11" t="s">
        <v>5688</v>
      </c>
      <c r="B3421" s="11" t="s">
        <v>5689</v>
      </c>
      <c r="C3421" s="11">
        <v>310</v>
      </c>
      <c r="D3421" s="11" t="s">
        <v>1516</v>
      </c>
      <c r="E3421" s="11">
        <v>284</v>
      </c>
      <c r="F3421" s="11">
        <v>307</v>
      </c>
      <c r="G3421" s="11">
        <v>1029</v>
      </c>
      <c r="H3421" s="11" t="s">
        <v>1517</v>
      </c>
    </row>
    <row r="3422" spans="1:8">
      <c r="A3422" s="11" t="s">
        <v>5688</v>
      </c>
      <c r="B3422" s="11" t="s">
        <v>5689</v>
      </c>
      <c r="C3422" s="11">
        <v>310</v>
      </c>
      <c r="D3422" s="11" t="s">
        <v>10</v>
      </c>
      <c r="E3422" s="11">
        <v>46</v>
      </c>
      <c r="F3422" s="11">
        <v>279</v>
      </c>
      <c r="G3422" s="11">
        <v>3198</v>
      </c>
      <c r="H3422" s="11" t="s">
        <v>11</v>
      </c>
    </row>
    <row r="3423" spans="1:8">
      <c r="A3423" s="11" t="s">
        <v>5690</v>
      </c>
      <c r="B3423" s="11" t="s">
        <v>5691</v>
      </c>
      <c r="C3423" s="11">
        <v>372</v>
      </c>
      <c r="D3423" s="11" t="s">
        <v>10</v>
      </c>
      <c r="E3423" s="11">
        <v>30</v>
      </c>
      <c r="F3423" s="11">
        <v>333</v>
      </c>
      <c r="G3423" s="11">
        <v>3198</v>
      </c>
      <c r="H3423" s="11" t="s">
        <v>11</v>
      </c>
    </row>
    <row r="3424" spans="1:8">
      <c r="A3424" s="11" t="s">
        <v>5692</v>
      </c>
      <c r="B3424" s="11" t="s">
        <v>5693</v>
      </c>
      <c r="C3424" s="11">
        <v>330</v>
      </c>
      <c r="D3424" s="11" t="s">
        <v>10</v>
      </c>
      <c r="E3424" s="11">
        <v>21</v>
      </c>
      <c r="F3424" s="11">
        <v>292</v>
      </c>
      <c r="G3424" s="11">
        <v>3198</v>
      </c>
      <c r="H3424" s="11" t="s">
        <v>11</v>
      </c>
    </row>
    <row r="3425" spans="1:8">
      <c r="A3425" s="11" t="s">
        <v>5694</v>
      </c>
      <c r="B3425" s="11" t="s">
        <v>5695</v>
      </c>
      <c r="C3425" s="11">
        <v>442</v>
      </c>
      <c r="D3425" s="11" t="s">
        <v>10</v>
      </c>
      <c r="E3425" s="11">
        <v>130</v>
      </c>
      <c r="F3425" s="11">
        <v>404</v>
      </c>
      <c r="G3425" s="11">
        <v>3198</v>
      </c>
      <c r="H3425" s="11" t="s">
        <v>11</v>
      </c>
    </row>
    <row r="3426" spans="1:8">
      <c r="A3426" s="11" t="s">
        <v>5696</v>
      </c>
      <c r="B3426" s="11" t="s">
        <v>5697</v>
      </c>
      <c r="C3426" s="11">
        <v>418</v>
      </c>
      <c r="D3426" s="11" t="s">
        <v>10</v>
      </c>
      <c r="E3426" s="11">
        <v>107</v>
      </c>
      <c r="F3426" s="11">
        <v>380</v>
      </c>
      <c r="G3426" s="11">
        <v>3198</v>
      </c>
      <c r="H3426" s="11" t="s">
        <v>11</v>
      </c>
    </row>
    <row r="3427" spans="1:8">
      <c r="A3427" s="11" t="s">
        <v>5698</v>
      </c>
      <c r="B3427" s="11" t="s">
        <v>5699</v>
      </c>
      <c r="C3427" s="11">
        <v>422</v>
      </c>
      <c r="D3427" s="11" t="s">
        <v>10</v>
      </c>
      <c r="E3427" s="11">
        <v>110</v>
      </c>
      <c r="F3427" s="11">
        <v>384</v>
      </c>
      <c r="G3427" s="11">
        <v>3198</v>
      </c>
      <c r="H3427" s="11" t="s">
        <v>11</v>
      </c>
    </row>
    <row r="3428" spans="1:8">
      <c r="A3428" s="11" t="s">
        <v>5700</v>
      </c>
      <c r="B3428" s="11" t="s">
        <v>5701</v>
      </c>
      <c r="C3428" s="11">
        <v>379</v>
      </c>
      <c r="D3428" s="11" t="s">
        <v>10</v>
      </c>
      <c r="E3428" s="11">
        <v>57</v>
      </c>
      <c r="F3428" s="11">
        <v>368</v>
      </c>
      <c r="G3428" s="11">
        <v>3198</v>
      </c>
      <c r="H3428" s="11" t="s">
        <v>11</v>
      </c>
    </row>
    <row r="3429" spans="1:8">
      <c r="A3429" s="11" t="s">
        <v>5702</v>
      </c>
      <c r="B3429" s="11" t="s">
        <v>5703</v>
      </c>
      <c r="C3429" s="11">
        <v>356</v>
      </c>
      <c r="D3429" s="11" t="s">
        <v>10</v>
      </c>
      <c r="E3429" s="11">
        <v>25</v>
      </c>
      <c r="F3429" s="11">
        <v>336</v>
      </c>
      <c r="G3429" s="11">
        <v>3198</v>
      </c>
      <c r="H3429" s="11" t="s">
        <v>11</v>
      </c>
    </row>
    <row r="3430" spans="1:8">
      <c r="A3430" s="11" t="s">
        <v>5704</v>
      </c>
      <c r="B3430" s="11" t="s">
        <v>5705</v>
      </c>
      <c r="C3430" s="11">
        <v>387</v>
      </c>
      <c r="D3430" s="11" t="s">
        <v>10</v>
      </c>
      <c r="E3430" s="11">
        <v>25</v>
      </c>
      <c r="F3430" s="11">
        <v>367</v>
      </c>
      <c r="G3430" s="11">
        <v>3198</v>
      </c>
      <c r="H3430" s="11" t="s">
        <v>11</v>
      </c>
    </row>
    <row r="3431" spans="1:8">
      <c r="A3431" s="11" t="s">
        <v>5706</v>
      </c>
      <c r="B3431" s="11" t="s">
        <v>5707</v>
      </c>
      <c r="C3431" s="11">
        <v>387</v>
      </c>
      <c r="D3431" s="11" t="s">
        <v>10</v>
      </c>
      <c r="E3431" s="11">
        <v>25</v>
      </c>
      <c r="F3431" s="11">
        <v>367</v>
      </c>
      <c r="G3431" s="11">
        <v>3198</v>
      </c>
      <c r="H3431" s="11" t="s">
        <v>11</v>
      </c>
    </row>
    <row r="3432" spans="1:8">
      <c r="A3432" s="11" t="s">
        <v>5708</v>
      </c>
      <c r="B3432" s="11" t="s">
        <v>5709</v>
      </c>
      <c r="C3432" s="11">
        <v>633</v>
      </c>
      <c r="D3432" s="11" t="s">
        <v>10</v>
      </c>
      <c r="E3432" s="11">
        <v>31</v>
      </c>
      <c r="F3432" s="11">
        <v>316</v>
      </c>
      <c r="G3432" s="11">
        <v>3198</v>
      </c>
      <c r="H3432" s="11" t="s">
        <v>11</v>
      </c>
    </row>
    <row r="3433" spans="1:8">
      <c r="A3433" s="11" t="s">
        <v>5708</v>
      </c>
      <c r="B3433" s="11" t="s">
        <v>5709</v>
      </c>
      <c r="C3433" s="11">
        <v>633</v>
      </c>
      <c r="D3433" s="11" t="s">
        <v>70</v>
      </c>
      <c r="E3433" s="11">
        <v>355</v>
      </c>
      <c r="F3433" s="11">
        <v>624</v>
      </c>
      <c r="G3433" s="11">
        <v>4980</v>
      </c>
      <c r="H3433" s="11" t="s">
        <v>71</v>
      </c>
    </row>
    <row r="3434" spans="1:8">
      <c r="A3434" s="11" t="s">
        <v>5710</v>
      </c>
      <c r="B3434" s="11" t="s">
        <v>5711</v>
      </c>
      <c r="C3434" s="11">
        <v>363</v>
      </c>
      <c r="D3434" s="11" t="s">
        <v>10</v>
      </c>
      <c r="E3434" s="11">
        <v>31</v>
      </c>
      <c r="F3434" s="11">
        <v>344</v>
      </c>
      <c r="G3434" s="11">
        <v>3198</v>
      </c>
      <c r="H3434" s="11" t="s">
        <v>11</v>
      </c>
    </row>
    <row r="3435" spans="1:8">
      <c r="A3435" s="11" t="s">
        <v>5712</v>
      </c>
      <c r="B3435" s="11" t="s">
        <v>5713</v>
      </c>
      <c r="C3435" s="11">
        <v>628</v>
      </c>
      <c r="D3435" s="11" t="s">
        <v>10</v>
      </c>
      <c r="E3435" s="11">
        <v>41</v>
      </c>
      <c r="F3435" s="11">
        <v>311</v>
      </c>
      <c r="G3435" s="11">
        <v>3198</v>
      </c>
      <c r="H3435" s="11" t="s">
        <v>11</v>
      </c>
    </row>
    <row r="3436" spans="1:8">
      <c r="A3436" s="11" t="s">
        <v>5714</v>
      </c>
      <c r="B3436" s="11" t="s">
        <v>5715</v>
      </c>
      <c r="C3436" s="11">
        <v>372</v>
      </c>
      <c r="D3436" s="11" t="s">
        <v>10</v>
      </c>
      <c r="E3436" s="11">
        <v>29</v>
      </c>
      <c r="F3436" s="11">
        <v>356</v>
      </c>
      <c r="G3436" s="11">
        <v>3198</v>
      </c>
      <c r="H3436" s="11" t="s">
        <v>11</v>
      </c>
    </row>
    <row r="3437" spans="1:8">
      <c r="A3437" s="11" t="s">
        <v>5716</v>
      </c>
      <c r="B3437" s="11" t="s">
        <v>5717</v>
      </c>
      <c r="C3437" s="11">
        <v>417</v>
      </c>
      <c r="D3437" s="11" t="s">
        <v>10</v>
      </c>
      <c r="E3437" s="11">
        <v>146</v>
      </c>
      <c r="F3437" s="11">
        <v>405</v>
      </c>
      <c r="G3437" s="11">
        <v>3198</v>
      </c>
      <c r="H3437" s="11" t="s">
        <v>11</v>
      </c>
    </row>
    <row r="3438" spans="1:8">
      <c r="A3438" s="11" t="s">
        <v>5718</v>
      </c>
      <c r="B3438" s="11" t="s">
        <v>5719</v>
      </c>
      <c r="C3438" s="11">
        <v>406</v>
      </c>
      <c r="D3438" s="11" t="s">
        <v>10</v>
      </c>
      <c r="E3438" s="11">
        <v>179</v>
      </c>
      <c r="F3438" s="11">
        <v>369</v>
      </c>
      <c r="G3438" s="11">
        <v>3198</v>
      </c>
      <c r="H3438" s="11" t="s">
        <v>11</v>
      </c>
    </row>
    <row r="3439" spans="1:8">
      <c r="A3439" s="11" t="s">
        <v>5720</v>
      </c>
      <c r="B3439" s="11" t="s">
        <v>5721</v>
      </c>
      <c r="C3439" s="11">
        <v>418</v>
      </c>
      <c r="D3439" s="11" t="s">
        <v>10</v>
      </c>
      <c r="E3439" s="11">
        <v>147</v>
      </c>
      <c r="F3439" s="11">
        <v>406</v>
      </c>
      <c r="G3439" s="11">
        <v>3198</v>
      </c>
      <c r="H3439" s="11" t="s">
        <v>11</v>
      </c>
    </row>
    <row r="3440" spans="1:8">
      <c r="A3440" s="11" t="s">
        <v>5722</v>
      </c>
      <c r="B3440" s="11" t="s">
        <v>5723</v>
      </c>
      <c r="C3440" s="11">
        <v>192</v>
      </c>
      <c r="D3440" s="11" t="s">
        <v>10</v>
      </c>
      <c r="E3440" s="11">
        <v>50</v>
      </c>
      <c r="F3440" s="11">
        <v>191</v>
      </c>
      <c r="G3440" s="11">
        <v>3198</v>
      </c>
      <c r="H3440" s="11" t="s">
        <v>11</v>
      </c>
    </row>
    <row r="3441" spans="1:8">
      <c r="A3441" s="11" t="s">
        <v>5724</v>
      </c>
      <c r="B3441" s="11" t="s">
        <v>5725</v>
      </c>
      <c r="C3441" s="11">
        <v>192</v>
      </c>
      <c r="D3441" s="11" t="s">
        <v>10</v>
      </c>
      <c r="E3441" s="11">
        <v>50</v>
      </c>
      <c r="F3441" s="11">
        <v>191</v>
      </c>
      <c r="G3441" s="11">
        <v>3198</v>
      </c>
      <c r="H3441" s="11" t="s">
        <v>11</v>
      </c>
    </row>
    <row r="3442" spans="1:8">
      <c r="A3442" s="11" t="s">
        <v>5726</v>
      </c>
      <c r="B3442" s="11" t="s">
        <v>5727</v>
      </c>
      <c r="C3442" s="11">
        <v>169</v>
      </c>
      <c r="D3442" s="11" t="s">
        <v>10</v>
      </c>
      <c r="E3442" s="11">
        <v>38</v>
      </c>
      <c r="F3442" s="11">
        <v>169</v>
      </c>
      <c r="G3442" s="11">
        <v>3198</v>
      </c>
      <c r="H3442" s="11" t="s">
        <v>11</v>
      </c>
    </row>
    <row r="3443" spans="1:8">
      <c r="A3443" s="11" t="s">
        <v>5728</v>
      </c>
      <c r="B3443" s="11" t="s">
        <v>5729</v>
      </c>
      <c r="C3443" s="11">
        <v>173</v>
      </c>
      <c r="D3443" s="11" t="s">
        <v>10</v>
      </c>
      <c r="E3443" s="11">
        <v>41</v>
      </c>
      <c r="F3443" s="11">
        <v>173</v>
      </c>
      <c r="G3443" s="11">
        <v>3198</v>
      </c>
      <c r="H3443" s="11" t="s">
        <v>11</v>
      </c>
    </row>
    <row r="3444" spans="1:8">
      <c r="A3444" s="11" t="s">
        <v>5730</v>
      </c>
      <c r="B3444" s="11" t="s">
        <v>5731</v>
      </c>
      <c r="C3444" s="11">
        <v>163</v>
      </c>
      <c r="D3444" s="11" t="s">
        <v>10</v>
      </c>
      <c r="E3444" s="11">
        <v>33</v>
      </c>
      <c r="F3444" s="11">
        <v>163</v>
      </c>
      <c r="G3444" s="11">
        <v>3198</v>
      </c>
      <c r="H3444" s="11" t="s">
        <v>11</v>
      </c>
    </row>
    <row r="3445" spans="1:8">
      <c r="A3445" s="11" t="s">
        <v>5732</v>
      </c>
      <c r="B3445" s="11" t="s">
        <v>5733</v>
      </c>
      <c r="C3445" s="11">
        <v>166</v>
      </c>
      <c r="D3445" s="11" t="s">
        <v>10</v>
      </c>
      <c r="E3445" s="11">
        <v>46</v>
      </c>
      <c r="F3445" s="11">
        <v>166</v>
      </c>
      <c r="G3445" s="11">
        <v>3198</v>
      </c>
      <c r="H3445" s="11" t="s">
        <v>11</v>
      </c>
    </row>
    <row r="3446" spans="1:8">
      <c r="A3446" s="11" t="s">
        <v>5734</v>
      </c>
      <c r="B3446" s="11" t="s">
        <v>5735</v>
      </c>
      <c r="C3446" s="11">
        <v>165</v>
      </c>
      <c r="D3446" s="11" t="s">
        <v>10</v>
      </c>
      <c r="E3446" s="11">
        <v>35</v>
      </c>
      <c r="F3446" s="11">
        <v>165</v>
      </c>
      <c r="G3446" s="11">
        <v>3198</v>
      </c>
      <c r="H3446" s="11" t="s">
        <v>11</v>
      </c>
    </row>
    <row r="3447" spans="1:8">
      <c r="A3447" s="11" t="s">
        <v>5736</v>
      </c>
      <c r="B3447" s="11" t="s">
        <v>5737</v>
      </c>
      <c r="C3447" s="11">
        <v>159</v>
      </c>
      <c r="D3447" s="11" t="s">
        <v>10</v>
      </c>
      <c r="E3447" s="11">
        <v>47</v>
      </c>
      <c r="F3447" s="11">
        <v>159</v>
      </c>
      <c r="G3447" s="11">
        <v>3198</v>
      </c>
      <c r="H3447" s="11" t="s">
        <v>11</v>
      </c>
    </row>
    <row r="3448" spans="1:8">
      <c r="A3448" s="11" t="s">
        <v>5738</v>
      </c>
      <c r="B3448" s="11" t="s">
        <v>5739</v>
      </c>
      <c r="C3448" s="11">
        <v>171</v>
      </c>
      <c r="D3448" s="11" t="s">
        <v>10</v>
      </c>
      <c r="E3448" s="11">
        <v>41</v>
      </c>
      <c r="F3448" s="11">
        <v>171</v>
      </c>
      <c r="G3448" s="11">
        <v>3198</v>
      </c>
      <c r="H3448" s="11" t="s">
        <v>11</v>
      </c>
    </row>
    <row r="3449" spans="1:8">
      <c r="A3449" s="11" t="s">
        <v>5740</v>
      </c>
      <c r="B3449" s="11" t="s">
        <v>5741</v>
      </c>
      <c r="C3449" s="11">
        <v>167</v>
      </c>
      <c r="D3449" s="11" t="s">
        <v>10</v>
      </c>
      <c r="E3449" s="11">
        <v>47</v>
      </c>
      <c r="F3449" s="11">
        <v>167</v>
      </c>
      <c r="G3449" s="11">
        <v>3198</v>
      </c>
      <c r="H3449" s="11" t="s">
        <v>11</v>
      </c>
    </row>
    <row r="3450" spans="1:8">
      <c r="A3450" s="11" t="s">
        <v>5742</v>
      </c>
      <c r="B3450" s="11" t="s">
        <v>5743</v>
      </c>
      <c r="C3450" s="11">
        <v>165</v>
      </c>
      <c r="D3450" s="11" t="s">
        <v>10</v>
      </c>
      <c r="E3450" s="11">
        <v>45</v>
      </c>
      <c r="F3450" s="11">
        <v>165</v>
      </c>
      <c r="G3450" s="11">
        <v>3198</v>
      </c>
      <c r="H3450" s="11" t="s">
        <v>11</v>
      </c>
    </row>
    <row r="3451" spans="1:8">
      <c r="A3451" s="11" t="s">
        <v>5744</v>
      </c>
      <c r="B3451" s="11" t="s">
        <v>5745</v>
      </c>
      <c r="C3451" s="11">
        <v>165</v>
      </c>
      <c r="D3451" s="11" t="s">
        <v>10</v>
      </c>
      <c r="E3451" s="11">
        <v>45</v>
      </c>
      <c r="F3451" s="11">
        <v>165</v>
      </c>
      <c r="G3451" s="11">
        <v>3198</v>
      </c>
      <c r="H3451" s="11" t="s">
        <v>11</v>
      </c>
    </row>
    <row r="3452" spans="1:8">
      <c r="A3452" s="11" t="s">
        <v>5746</v>
      </c>
      <c r="B3452" s="11" t="s">
        <v>5747</v>
      </c>
      <c r="C3452" s="11">
        <v>424</v>
      </c>
      <c r="D3452" s="11" t="s">
        <v>10</v>
      </c>
      <c r="E3452" s="11">
        <v>154</v>
      </c>
      <c r="F3452" s="11">
        <v>413</v>
      </c>
      <c r="G3452" s="11">
        <v>3198</v>
      </c>
      <c r="H3452" s="11" t="s">
        <v>11</v>
      </c>
    </row>
    <row r="3453" spans="1:8">
      <c r="A3453" s="11" t="s">
        <v>5748</v>
      </c>
      <c r="B3453" s="11" t="s">
        <v>5749</v>
      </c>
      <c r="C3453" s="11">
        <v>416</v>
      </c>
      <c r="D3453" s="11" t="s">
        <v>10</v>
      </c>
      <c r="E3453" s="11">
        <v>147</v>
      </c>
      <c r="F3453" s="11">
        <v>406</v>
      </c>
      <c r="G3453" s="11">
        <v>3198</v>
      </c>
      <c r="H3453" s="11" t="s">
        <v>11</v>
      </c>
    </row>
    <row r="3454" spans="1:8">
      <c r="A3454" s="11" t="s">
        <v>5750</v>
      </c>
      <c r="B3454" s="11" t="s">
        <v>5751</v>
      </c>
      <c r="C3454" s="11">
        <v>411</v>
      </c>
      <c r="D3454" s="11" t="s">
        <v>10</v>
      </c>
      <c r="E3454" s="11">
        <v>139</v>
      </c>
      <c r="F3454" s="11">
        <v>398</v>
      </c>
      <c r="G3454" s="11">
        <v>3198</v>
      </c>
      <c r="H3454" s="11" t="s">
        <v>11</v>
      </c>
    </row>
    <row r="3455" spans="1:8">
      <c r="A3455" s="11" t="s">
        <v>5752</v>
      </c>
      <c r="B3455" s="11" t="s">
        <v>5753</v>
      </c>
      <c r="C3455" s="11">
        <v>406</v>
      </c>
      <c r="D3455" s="11" t="s">
        <v>10</v>
      </c>
      <c r="E3455" s="11">
        <v>134</v>
      </c>
      <c r="F3455" s="11">
        <v>393</v>
      </c>
      <c r="G3455" s="11">
        <v>3198</v>
      </c>
      <c r="H3455" s="11" t="s">
        <v>11</v>
      </c>
    </row>
    <row r="3456" spans="1:8">
      <c r="A3456" s="11" t="s">
        <v>5754</v>
      </c>
      <c r="B3456" s="11" t="s">
        <v>5755</v>
      </c>
      <c r="C3456" s="11">
        <v>484</v>
      </c>
      <c r="D3456" s="11" t="s">
        <v>578</v>
      </c>
      <c r="E3456" s="11">
        <v>15</v>
      </c>
      <c r="F3456" s="11">
        <v>51</v>
      </c>
      <c r="G3456" s="11">
        <v>46</v>
      </c>
    </row>
    <row r="3457" spans="1:8">
      <c r="A3457" s="11" t="s">
        <v>5754</v>
      </c>
      <c r="B3457" s="11" t="s">
        <v>5755</v>
      </c>
      <c r="C3457" s="11">
        <v>484</v>
      </c>
      <c r="D3457" s="11" t="s">
        <v>10</v>
      </c>
      <c r="E3457" s="11">
        <v>182</v>
      </c>
      <c r="F3457" s="11">
        <v>442</v>
      </c>
      <c r="G3457" s="11">
        <v>3198</v>
      </c>
      <c r="H3457" s="11" t="s">
        <v>11</v>
      </c>
    </row>
    <row r="3458" spans="1:8">
      <c r="A3458" s="11" t="s">
        <v>5756</v>
      </c>
      <c r="B3458" s="11" t="s">
        <v>5757</v>
      </c>
      <c r="C3458" s="11">
        <v>436</v>
      </c>
      <c r="D3458" s="11" t="s">
        <v>10</v>
      </c>
      <c r="E3458" s="11">
        <v>135</v>
      </c>
      <c r="F3458" s="11">
        <v>394</v>
      </c>
      <c r="G3458" s="11">
        <v>3198</v>
      </c>
      <c r="H3458" s="11" t="s">
        <v>11</v>
      </c>
    </row>
    <row r="3459" spans="1:8">
      <c r="A3459" s="11" t="s">
        <v>5758</v>
      </c>
      <c r="B3459" s="11" t="s">
        <v>5759</v>
      </c>
      <c r="C3459" s="11">
        <v>429</v>
      </c>
      <c r="D3459" s="11" t="s">
        <v>10</v>
      </c>
      <c r="E3459" s="11">
        <v>36</v>
      </c>
      <c r="F3459" s="11">
        <v>419</v>
      </c>
      <c r="G3459" s="11">
        <v>3198</v>
      </c>
      <c r="H3459" s="11" t="s">
        <v>11</v>
      </c>
    </row>
    <row r="3460" spans="1:8">
      <c r="A3460" s="11" t="s">
        <v>5760</v>
      </c>
      <c r="B3460" s="11" t="s">
        <v>5761</v>
      </c>
      <c r="C3460" s="11">
        <v>330</v>
      </c>
      <c r="D3460" s="11" t="s">
        <v>10</v>
      </c>
      <c r="E3460" s="11">
        <v>29</v>
      </c>
      <c r="F3460" s="11">
        <v>302</v>
      </c>
      <c r="G3460" s="11">
        <v>3198</v>
      </c>
      <c r="H3460" s="11" t="s">
        <v>11</v>
      </c>
    </row>
    <row r="3461" spans="1:8">
      <c r="A3461" s="11" t="s">
        <v>5760</v>
      </c>
      <c r="B3461" s="11" t="s">
        <v>5761</v>
      </c>
      <c r="C3461" s="11">
        <v>330</v>
      </c>
      <c r="D3461" s="11" t="s">
        <v>1516</v>
      </c>
      <c r="E3461" s="11">
        <v>305</v>
      </c>
      <c r="F3461" s="11">
        <v>330</v>
      </c>
      <c r="G3461" s="11">
        <v>1029</v>
      </c>
      <c r="H3461" s="11" t="s">
        <v>1517</v>
      </c>
    </row>
    <row r="3462" spans="1:8">
      <c r="A3462" s="11" t="s">
        <v>5762</v>
      </c>
      <c r="B3462" s="11" t="s">
        <v>5763</v>
      </c>
      <c r="C3462" s="11">
        <v>663</v>
      </c>
      <c r="D3462" s="11" t="s">
        <v>10</v>
      </c>
      <c r="E3462" s="11">
        <v>471</v>
      </c>
      <c r="F3462" s="11">
        <v>653</v>
      </c>
      <c r="G3462" s="11">
        <v>3198</v>
      </c>
      <c r="H3462" s="11" t="s">
        <v>11</v>
      </c>
    </row>
    <row r="3463" spans="1:8">
      <c r="A3463" s="11" t="s">
        <v>5764</v>
      </c>
      <c r="B3463" s="11" t="s">
        <v>5765</v>
      </c>
      <c r="C3463" s="11">
        <v>382</v>
      </c>
      <c r="D3463" s="11" t="s">
        <v>10</v>
      </c>
      <c r="E3463" s="11">
        <v>53</v>
      </c>
      <c r="F3463" s="11">
        <v>329</v>
      </c>
      <c r="G3463" s="11">
        <v>3198</v>
      </c>
      <c r="H3463" s="11" t="s">
        <v>11</v>
      </c>
    </row>
    <row r="3464" spans="1:8">
      <c r="A3464" s="11" t="s">
        <v>5766</v>
      </c>
      <c r="B3464" s="11" t="s">
        <v>5767</v>
      </c>
      <c r="C3464" s="11">
        <v>448</v>
      </c>
      <c r="D3464" s="11" t="s">
        <v>10</v>
      </c>
      <c r="E3464" s="11">
        <v>136</v>
      </c>
      <c r="F3464" s="11">
        <v>409</v>
      </c>
      <c r="G3464" s="11">
        <v>3198</v>
      </c>
      <c r="H3464" s="11" t="s">
        <v>11</v>
      </c>
    </row>
    <row r="3465" spans="1:8">
      <c r="A3465" s="11" t="s">
        <v>5768</v>
      </c>
      <c r="B3465" s="11" t="s">
        <v>5769</v>
      </c>
      <c r="C3465" s="11">
        <v>183</v>
      </c>
      <c r="D3465" s="11" t="s">
        <v>10</v>
      </c>
      <c r="E3465" s="11">
        <v>2</v>
      </c>
      <c r="F3465" s="11">
        <v>174</v>
      </c>
      <c r="G3465" s="11">
        <v>3198</v>
      </c>
      <c r="H3465" s="11" t="s">
        <v>11</v>
      </c>
    </row>
    <row r="3466" spans="1:8">
      <c r="A3466" s="11" t="s">
        <v>5770</v>
      </c>
      <c r="B3466" s="11" t="s">
        <v>5771</v>
      </c>
      <c r="C3466" s="11">
        <v>293</v>
      </c>
      <c r="D3466" s="11" t="s">
        <v>10</v>
      </c>
      <c r="E3466" s="11">
        <v>7</v>
      </c>
      <c r="F3466" s="11">
        <v>285</v>
      </c>
      <c r="G3466" s="11">
        <v>3198</v>
      </c>
      <c r="H3466" s="11" t="s">
        <v>11</v>
      </c>
    </row>
    <row r="3467" spans="1:8">
      <c r="A3467" s="11" t="s">
        <v>5772</v>
      </c>
      <c r="B3467" s="11" t="s">
        <v>5773</v>
      </c>
      <c r="C3467" s="11">
        <v>98</v>
      </c>
      <c r="D3467" s="11" t="s">
        <v>10</v>
      </c>
      <c r="E3467" s="11">
        <v>3</v>
      </c>
      <c r="F3467" s="11">
        <v>89</v>
      </c>
      <c r="G3467" s="11">
        <v>3198</v>
      </c>
      <c r="H3467" s="11" t="s">
        <v>11</v>
      </c>
    </row>
    <row r="3468" spans="1:8">
      <c r="A3468" s="11" t="s">
        <v>5774</v>
      </c>
      <c r="B3468" s="11" t="s">
        <v>5775</v>
      </c>
      <c r="C3468" s="11">
        <v>190</v>
      </c>
      <c r="D3468" s="11" t="s">
        <v>10</v>
      </c>
      <c r="E3468" s="11">
        <v>1</v>
      </c>
      <c r="F3468" s="11">
        <v>177</v>
      </c>
      <c r="G3468" s="11">
        <v>3198</v>
      </c>
      <c r="H3468" s="11" t="s">
        <v>11</v>
      </c>
    </row>
    <row r="3469" spans="1:8">
      <c r="A3469" s="11" t="s">
        <v>5776</v>
      </c>
      <c r="B3469" s="11" t="s">
        <v>5777</v>
      </c>
      <c r="C3469" s="11">
        <v>406</v>
      </c>
      <c r="D3469" s="11" t="s">
        <v>10</v>
      </c>
      <c r="E3469" s="11">
        <v>134</v>
      </c>
      <c r="F3469" s="11">
        <v>393</v>
      </c>
      <c r="G3469" s="11">
        <v>3198</v>
      </c>
      <c r="H3469" s="11" t="s">
        <v>11</v>
      </c>
    </row>
    <row r="3470" spans="1:8">
      <c r="A3470" s="11" t="s">
        <v>5778</v>
      </c>
      <c r="B3470" s="11" t="s">
        <v>5779</v>
      </c>
      <c r="C3470" s="11">
        <v>418</v>
      </c>
      <c r="D3470" s="11" t="s">
        <v>10</v>
      </c>
      <c r="E3470" s="11">
        <v>147</v>
      </c>
      <c r="F3470" s="11">
        <v>406</v>
      </c>
      <c r="G3470" s="11">
        <v>3198</v>
      </c>
      <c r="H3470" s="11" t="s">
        <v>11</v>
      </c>
    </row>
    <row r="3471" spans="1:8">
      <c r="A3471" s="11" t="s">
        <v>5780</v>
      </c>
      <c r="B3471" s="11" t="s">
        <v>5781</v>
      </c>
      <c r="C3471" s="11">
        <v>368</v>
      </c>
      <c r="D3471" s="11" t="s">
        <v>10</v>
      </c>
      <c r="E3471" s="11">
        <v>102</v>
      </c>
      <c r="F3471" s="11">
        <v>359</v>
      </c>
      <c r="G3471" s="11">
        <v>3198</v>
      </c>
      <c r="H3471" s="11" t="s">
        <v>11</v>
      </c>
    </row>
    <row r="3472" spans="1:8">
      <c r="A3472" s="11" t="s">
        <v>5780</v>
      </c>
      <c r="B3472" s="11" t="s">
        <v>5781</v>
      </c>
      <c r="C3472" s="11">
        <v>368</v>
      </c>
      <c r="D3472" s="11" t="s">
        <v>27</v>
      </c>
      <c r="E3472" s="11">
        <v>27</v>
      </c>
      <c r="F3472" s="11">
        <v>55</v>
      </c>
      <c r="G3472" s="11">
        <v>806</v>
      </c>
      <c r="H3472" s="11" t="s">
        <v>28</v>
      </c>
    </row>
    <row r="3473" spans="1:8">
      <c r="A3473" s="11" t="s">
        <v>5782</v>
      </c>
      <c r="B3473" s="11" t="s">
        <v>5783</v>
      </c>
      <c r="C3473" s="11">
        <v>1475</v>
      </c>
      <c r="D3473" s="11" t="s">
        <v>10</v>
      </c>
      <c r="E3473" s="11">
        <v>35</v>
      </c>
      <c r="F3473" s="11">
        <v>219</v>
      </c>
      <c r="G3473" s="11">
        <v>3198</v>
      </c>
      <c r="H3473" s="11" t="s">
        <v>11</v>
      </c>
    </row>
    <row r="3474" spans="1:8">
      <c r="A3474" s="11" t="s">
        <v>5782</v>
      </c>
      <c r="B3474" s="11" t="s">
        <v>5783</v>
      </c>
      <c r="C3474" s="11">
        <v>1475</v>
      </c>
      <c r="D3474" s="11" t="s">
        <v>1091</v>
      </c>
      <c r="E3474" s="11">
        <v>364</v>
      </c>
      <c r="F3474" s="11">
        <v>437</v>
      </c>
      <c r="G3474" s="11">
        <v>5420</v>
      </c>
      <c r="H3474" s="11" t="s">
        <v>1092</v>
      </c>
    </row>
    <row r="3475" spans="1:8">
      <c r="A3475" s="11" t="s">
        <v>5782</v>
      </c>
      <c r="B3475" s="11" t="s">
        <v>5783</v>
      </c>
      <c r="C3475" s="11">
        <v>1475</v>
      </c>
      <c r="D3475" s="11" t="s">
        <v>1091</v>
      </c>
      <c r="E3475" s="11">
        <v>709</v>
      </c>
      <c r="F3475" s="11">
        <v>769</v>
      </c>
      <c r="G3475" s="11">
        <v>5420</v>
      </c>
      <c r="H3475" s="11" t="s">
        <v>1092</v>
      </c>
    </row>
    <row r="3476" spans="1:8">
      <c r="A3476" s="11" t="s">
        <v>5782</v>
      </c>
      <c r="B3476" s="11" t="s">
        <v>5783</v>
      </c>
      <c r="C3476" s="11">
        <v>1475</v>
      </c>
      <c r="D3476" s="11" t="s">
        <v>5784</v>
      </c>
      <c r="E3476" s="11">
        <v>881</v>
      </c>
      <c r="F3476" s="11">
        <v>1474</v>
      </c>
      <c r="G3476" s="11">
        <v>230</v>
      </c>
    </row>
    <row r="3477" spans="1:8">
      <c r="A3477" s="11" t="s">
        <v>5785</v>
      </c>
      <c r="B3477" s="11" t="s">
        <v>5786</v>
      </c>
      <c r="C3477" s="11">
        <v>400</v>
      </c>
      <c r="D3477" s="11" t="s">
        <v>10</v>
      </c>
      <c r="E3477" s="11">
        <v>74</v>
      </c>
      <c r="F3477" s="11">
        <v>265</v>
      </c>
      <c r="G3477" s="11">
        <v>3198</v>
      </c>
      <c r="H3477" s="11" t="s">
        <v>11</v>
      </c>
    </row>
    <row r="3478" spans="1:8">
      <c r="A3478" s="11" t="s">
        <v>5787</v>
      </c>
      <c r="B3478" s="11" t="s">
        <v>5788</v>
      </c>
      <c r="C3478" s="11">
        <v>343</v>
      </c>
      <c r="D3478" s="11" t="s">
        <v>10</v>
      </c>
      <c r="E3478" s="11">
        <v>25</v>
      </c>
      <c r="F3478" s="11">
        <v>327</v>
      </c>
      <c r="G3478" s="11">
        <v>3198</v>
      </c>
      <c r="H3478" s="11" t="s">
        <v>11</v>
      </c>
    </row>
    <row r="3479" spans="1:8">
      <c r="A3479" s="11" t="s">
        <v>5789</v>
      </c>
      <c r="B3479" s="11" t="s">
        <v>5790</v>
      </c>
      <c r="C3479" s="11">
        <v>380</v>
      </c>
      <c r="D3479" s="11" t="s">
        <v>10</v>
      </c>
      <c r="E3479" s="11">
        <v>30</v>
      </c>
      <c r="F3479" s="11">
        <v>358</v>
      </c>
      <c r="G3479" s="11">
        <v>3198</v>
      </c>
      <c r="H3479" s="11" t="s">
        <v>11</v>
      </c>
    </row>
    <row r="3480" spans="1:8">
      <c r="A3480" s="11" t="s">
        <v>5791</v>
      </c>
      <c r="B3480" s="11" t="s">
        <v>5792</v>
      </c>
      <c r="C3480" s="11">
        <v>281</v>
      </c>
      <c r="D3480" s="11" t="s">
        <v>10</v>
      </c>
      <c r="E3480" s="11">
        <v>130</v>
      </c>
      <c r="F3480" s="11">
        <v>265</v>
      </c>
      <c r="G3480" s="11">
        <v>3198</v>
      </c>
      <c r="H3480" s="11" t="s">
        <v>11</v>
      </c>
    </row>
    <row r="3481" spans="1:8">
      <c r="A3481" s="11" t="s">
        <v>5793</v>
      </c>
      <c r="B3481" s="11" t="s">
        <v>5794</v>
      </c>
      <c r="C3481" s="11">
        <v>420</v>
      </c>
      <c r="D3481" s="11" t="s">
        <v>10</v>
      </c>
      <c r="E3481" s="11">
        <v>107</v>
      </c>
      <c r="F3481" s="11">
        <v>376</v>
      </c>
      <c r="G3481" s="11">
        <v>3198</v>
      </c>
      <c r="H3481" s="11" t="s">
        <v>11</v>
      </c>
    </row>
    <row r="3482" spans="1:8">
      <c r="A3482" s="11" t="s">
        <v>5795</v>
      </c>
      <c r="B3482" s="11" t="s">
        <v>5796</v>
      </c>
      <c r="C3482" s="11">
        <v>605</v>
      </c>
      <c r="D3482" s="11" t="s">
        <v>10</v>
      </c>
      <c r="E3482" s="11">
        <v>33</v>
      </c>
      <c r="F3482" s="11">
        <v>298</v>
      </c>
      <c r="G3482" s="11">
        <v>3198</v>
      </c>
      <c r="H3482" s="11" t="s">
        <v>11</v>
      </c>
    </row>
    <row r="3483" spans="1:8">
      <c r="A3483" s="11" t="s">
        <v>5795</v>
      </c>
      <c r="B3483" s="11" t="s">
        <v>5796</v>
      </c>
      <c r="C3483" s="11">
        <v>605</v>
      </c>
      <c r="D3483" s="11" t="s">
        <v>70</v>
      </c>
      <c r="E3483" s="11">
        <v>336</v>
      </c>
      <c r="F3483" s="11">
        <v>594</v>
      </c>
      <c r="G3483" s="11">
        <v>4980</v>
      </c>
      <c r="H3483" s="11" t="s">
        <v>71</v>
      </c>
    </row>
    <row r="3484" spans="1:8">
      <c r="A3484" s="11" t="s">
        <v>5797</v>
      </c>
      <c r="B3484" s="11" t="s">
        <v>5798</v>
      </c>
      <c r="C3484" s="11">
        <v>402</v>
      </c>
      <c r="D3484" s="11" t="s">
        <v>10</v>
      </c>
      <c r="E3484" s="11">
        <v>46</v>
      </c>
      <c r="F3484" s="11">
        <v>365</v>
      </c>
      <c r="G3484" s="11">
        <v>3198</v>
      </c>
      <c r="H3484" s="11" t="s">
        <v>11</v>
      </c>
    </row>
    <row r="3485" spans="1:8">
      <c r="A3485" s="11" t="s">
        <v>5799</v>
      </c>
      <c r="B3485" s="11" t="s">
        <v>5800</v>
      </c>
      <c r="C3485" s="11">
        <v>418</v>
      </c>
      <c r="D3485" s="11" t="s">
        <v>1736</v>
      </c>
      <c r="E3485" s="11">
        <v>382</v>
      </c>
      <c r="F3485" s="11">
        <v>417</v>
      </c>
      <c r="G3485" s="11">
        <v>3</v>
      </c>
    </row>
    <row r="3486" spans="1:8">
      <c r="A3486" s="11" t="s">
        <v>5799</v>
      </c>
      <c r="B3486" s="11" t="s">
        <v>5800</v>
      </c>
      <c r="C3486" s="11">
        <v>418</v>
      </c>
      <c r="D3486" s="11" t="s">
        <v>10</v>
      </c>
      <c r="E3486" s="11">
        <v>46</v>
      </c>
      <c r="F3486" s="11">
        <v>381</v>
      </c>
      <c r="G3486" s="11">
        <v>3198</v>
      </c>
      <c r="H3486" s="11" t="s">
        <v>11</v>
      </c>
    </row>
    <row r="3487" spans="1:8">
      <c r="A3487" s="11" t="s">
        <v>5801</v>
      </c>
      <c r="B3487" s="11" t="s">
        <v>5802</v>
      </c>
      <c r="C3487" s="11">
        <v>406</v>
      </c>
      <c r="D3487" s="11" t="s">
        <v>10</v>
      </c>
      <c r="E3487" s="11">
        <v>21</v>
      </c>
      <c r="F3487" s="11">
        <v>385</v>
      </c>
      <c r="G3487" s="11">
        <v>3198</v>
      </c>
      <c r="H3487" s="11" t="s">
        <v>11</v>
      </c>
    </row>
    <row r="3488" spans="1:8">
      <c r="A3488" s="11" t="s">
        <v>5803</v>
      </c>
      <c r="B3488" s="11" t="s">
        <v>5804</v>
      </c>
      <c r="C3488" s="11">
        <v>291</v>
      </c>
      <c r="D3488" s="11" t="s">
        <v>10</v>
      </c>
      <c r="E3488" s="11">
        <v>27</v>
      </c>
      <c r="F3488" s="11">
        <v>287</v>
      </c>
      <c r="G3488" s="11">
        <v>3198</v>
      </c>
      <c r="H3488" s="11" t="s">
        <v>11</v>
      </c>
    </row>
    <row r="3489" spans="1:8">
      <c r="A3489" s="11" t="s">
        <v>5805</v>
      </c>
      <c r="B3489" s="11" t="s">
        <v>5806</v>
      </c>
      <c r="C3489" s="11">
        <v>373</v>
      </c>
      <c r="D3489" s="11" t="s">
        <v>10</v>
      </c>
      <c r="E3489" s="11">
        <v>31</v>
      </c>
      <c r="F3489" s="11">
        <v>355</v>
      </c>
      <c r="G3489" s="11">
        <v>3198</v>
      </c>
      <c r="H3489" s="11" t="s">
        <v>11</v>
      </c>
    </row>
    <row r="3490" spans="1:8">
      <c r="A3490" s="11" t="s">
        <v>5807</v>
      </c>
      <c r="B3490" s="11" t="s">
        <v>5808</v>
      </c>
      <c r="C3490" s="11">
        <v>362</v>
      </c>
      <c r="D3490" s="11" t="s">
        <v>10</v>
      </c>
      <c r="E3490" s="11">
        <v>27</v>
      </c>
      <c r="F3490" s="11">
        <v>329</v>
      </c>
      <c r="G3490" s="11">
        <v>3198</v>
      </c>
      <c r="H3490" s="11" t="s">
        <v>11</v>
      </c>
    </row>
    <row r="3491" spans="1:8">
      <c r="A3491" s="11" t="s">
        <v>5809</v>
      </c>
      <c r="B3491" s="11" t="s">
        <v>5810</v>
      </c>
      <c r="C3491" s="11">
        <v>325</v>
      </c>
      <c r="D3491" s="11" t="s">
        <v>10</v>
      </c>
      <c r="E3491" s="11">
        <v>45</v>
      </c>
      <c r="F3491" s="11">
        <v>315</v>
      </c>
      <c r="G3491" s="11">
        <v>3198</v>
      </c>
      <c r="H3491" s="11" t="s">
        <v>11</v>
      </c>
    </row>
    <row r="3492" spans="1:8">
      <c r="A3492" s="11" t="s">
        <v>5811</v>
      </c>
      <c r="B3492" s="11" t="s">
        <v>5812</v>
      </c>
      <c r="C3492" s="11">
        <v>627</v>
      </c>
      <c r="D3492" s="11" t="s">
        <v>70</v>
      </c>
      <c r="E3492" s="11">
        <v>351</v>
      </c>
      <c r="F3492" s="11">
        <v>617</v>
      </c>
      <c r="G3492" s="11">
        <v>4980</v>
      </c>
      <c r="H3492" s="11" t="s">
        <v>71</v>
      </c>
    </row>
    <row r="3493" spans="1:8">
      <c r="A3493" s="11" t="s">
        <v>5811</v>
      </c>
      <c r="B3493" s="11" t="s">
        <v>5812</v>
      </c>
      <c r="C3493" s="11">
        <v>627</v>
      </c>
      <c r="D3493" s="11" t="s">
        <v>10</v>
      </c>
      <c r="E3493" s="11">
        <v>43</v>
      </c>
      <c r="F3493" s="11">
        <v>307</v>
      </c>
      <c r="G3493" s="11">
        <v>3198</v>
      </c>
      <c r="H3493" s="11" t="s">
        <v>11</v>
      </c>
    </row>
    <row r="3494" spans="1:8">
      <c r="A3494" s="11" t="s">
        <v>5813</v>
      </c>
      <c r="B3494" s="11" t="s">
        <v>5814</v>
      </c>
      <c r="C3494" s="11">
        <v>379</v>
      </c>
      <c r="D3494" s="11" t="s">
        <v>10</v>
      </c>
      <c r="E3494" s="11">
        <v>56</v>
      </c>
      <c r="F3494" s="11">
        <v>368</v>
      </c>
      <c r="G3494" s="11">
        <v>3198</v>
      </c>
      <c r="H3494" s="11" t="s">
        <v>11</v>
      </c>
    </row>
    <row r="3495" spans="1:8">
      <c r="A3495" s="11" t="s">
        <v>5815</v>
      </c>
      <c r="B3495" s="11" t="s">
        <v>5816</v>
      </c>
      <c r="C3495" s="11">
        <v>261</v>
      </c>
      <c r="D3495" s="11" t="s">
        <v>10</v>
      </c>
      <c r="E3495" s="11">
        <v>23</v>
      </c>
      <c r="F3495" s="11">
        <v>256</v>
      </c>
      <c r="G3495" s="11">
        <v>3198</v>
      </c>
      <c r="H3495" s="11" t="s">
        <v>11</v>
      </c>
    </row>
    <row r="3496" spans="1:8">
      <c r="A3496" s="11" t="s">
        <v>5817</v>
      </c>
      <c r="B3496" s="11" t="s">
        <v>5818</v>
      </c>
      <c r="C3496" s="11">
        <v>369</v>
      </c>
      <c r="D3496" s="11" t="s">
        <v>10</v>
      </c>
      <c r="E3496" s="11">
        <v>59</v>
      </c>
      <c r="F3496" s="11">
        <v>287</v>
      </c>
      <c r="G3496" s="11">
        <v>3198</v>
      </c>
      <c r="H3496" s="11" t="s">
        <v>11</v>
      </c>
    </row>
    <row r="3497" spans="1:8">
      <c r="A3497" s="11" t="s">
        <v>5819</v>
      </c>
      <c r="B3497" s="11" t="s">
        <v>5820</v>
      </c>
      <c r="C3497" s="11">
        <v>306</v>
      </c>
      <c r="D3497" s="11" t="s">
        <v>10</v>
      </c>
      <c r="E3497" s="11">
        <v>58</v>
      </c>
      <c r="F3497" s="11">
        <v>242</v>
      </c>
      <c r="G3497" s="11">
        <v>3198</v>
      </c>
      <c r="H3497" s="11" t="s">
        <v>11</v>
      </c>
    </row>
    <row r="3498" spans="1:8">
      <c r="A3498" s="11" t="s">
        <v>5821</v>
      </c>
      <c r="B3498" s="11" t="s">
        <v>5822</v>
      </c>
      <c r="C3498" s="11">
        <v>248</v>
      </c>
      <c r="D3498" s="11" t="s">
        <v>10</v>
      </c>
      <c r="E3498" s="11">
        <v>19</v>
      </c>
      <c r="F3498" s="11">
        <v>223</v>
      </c>
      <c r="G3498" s="11">
        <v>3198</v>
      </c>
      <c r="H3498" s="11" t="s">
        <v>11</v>
      </c>
    </row>
    <row r="3499" spans="1:8">
      <c r="A3499" s="11" t="s">
        <v>5823</v>
      </c>
      <c r="B3499" s="11" t="s">
        <v>5824</v>
      </c>
      <c r="C3499" s="11">
        <v>353</v>
      </c>
      <c r="D3499" s="11" t="s">
        <v>10</v>
      </c>
      <c r="E3499" s="11">
        <v>34</v>
      </c>
      <c r="F3499" s="11">
        <v>339</v>
      </c>
      <c r="G3499" s="11">
        <v>3198</v>
      </c>
      <c r="H3499" s="11" t="s">
        <v>11</v>
      </c>
    </row>
    <row r="3500" spans="1:8">
      <c r="A3500" s="11" t="s">
        <v>5825</v>
      </c>
      <c r="B3500" s="11" t="s">
        <v>5826</v>
      </c>
      <c r="C3500" s="11">
        <v>258</v>
      </c>
      <c r="D3500" s="11" t="s">
        <v>10</v>
      </c>
      <c r="E3500" s="11">
        <v>23</v>
      </c>
      <c r="F3500" s="11">
        <v>231</v>
      </c>
      <c r="G3500" s="11">
        <v>3198</v>
      </c>
      <c r="H3500" s="11" t="s">
        <v>11</v>
      </c>
    </row>
    <row r="3501" spans="1:8">
      <c r="A3501" s="11" t="s">
        <v>5827</v>
      </c>
      <c r="B3501" s="11" t="s">
        <v>5828</v>
      </c>
      <c r="C3501" s="11">
        <v>341</v>
      </c>
      <c r="D3501" s="11" t="s">
        <v>10</v>
      </c>
      <c r="E3501" s="11">
        <v>54</v>
      </c>
      <c r="F3501" s="11">
        <v>341</v>
      </c>
      <c r="G3501" s="11">
        <v>3198</v>
      </c>
      <c r="H3501" s="11" t="s">
        <v>11</v>
      </c>
    </row>
    <row r="3502" spans="1:8">
      <c r="A3502" s="11" t="s">
        <v>5829</v>
      </c>
      <c r="B3502" s="11" t="s">
        <v>5830</v>
      </c>
      <c r="C3502" s="11">
        <v>271</v>
      </c>
      <c r="D3502" s="11" t="s">
        <v>10</v>
      </c>
      <c r="E3502" s="11">
        <v>32</v>
      </c>
      <c r="F3502" s="11">
        <v>254</v>
      </c>
      <c r="G3502" s="11">
        <v>3198</v>
      </c>
      <c r="H3502" s="11" t="s">
        <v>11</v>
      </c>
    </row>
    <row r="3503" spans="1:8">
      <c r="A3503" s="11" t="s">
        <v>5831</v>
      </c>
      <c r="B3503" s="11" t="s">
        <v>5832</v>
      </c>
      <c r="C3503" s="11">
        <v>257</v>
      </c>
      <c r="D3503" s="11" t="s">
        <v>10</v>
      </c>
      <c r="E3503" s="11">
        <v>9</v>
      </c>
      <c r="F3503" s="11">
        <v>201</v>
      </c>
      <c r="G3503" s="11">
        <v>3198</v>
      </c>
      <c r="H3503" s="11" t="s">
        <v>11</v>
      </c>
    </row>
    <row r="3504" spans="1:8">
      <c r="A3504" s="11" t="s">
        <v>5833</v>
      </c>
      <c r="B3504" s="11" t="s">
        <v>5834</v>
      </c>
      <c r="C3504" s="11">
        <v>418</v>
      </c>
      <c r="D3504" s="11" t="s">
        <v>10</v>
      </c>
      <c r="E3504" s="11">
        <v>147</v>
      </c>
      <c r="F3504" s="11">
        <v>406</v>
      </c>
      <c r="G3504" s="11">
        <v>3198</v>
      </c>
      <c r="H3504" s="11" t="s">
        <v>11</v>
      </c>
    </row>
    <row r="3505" spans="1:8">
      <c r="A3505" s="11" t="s">
        <v>5835</v>
      </c>
      <c r="B3505" s="11" t="s">
        <v>5836</v>
      </c>
      <c r="C3505" s="11">
        <v>337</v>
      </c>
      <c r="D3505" s="11" t="s">
        <v>10</v>
      </c>
      <c r="E3505" s="11">
        <v>28</v>
      </c>
      <c r="F3505" s="11">
        <v>300</v>
      </c>
      <c r="G3505" s="11">
        <v>3198</v>
      </c>
      <c r="H3505" s="11" t="s">
        <v>11</v>
      </c>
    </row>
    <row r="3506" spans="1:8">
      <c r="A3506" s="11" t="s">
        <v>5835</v>
      </c>
      <c r="B3506" s="11" t="s">
        <v>5836</v>
      </c>
      <c r="C3506" s="11">
        <v>337</v>
      </c>
      <c r="D3506" s="11" t="s">
        <v>1516</v>
      </c>
      <c r="E3506" s="11">
        <v>303</v>
      </c>
      <c r="F3506" s="11">
        <v>329</v>
      </c>
      <c r="G3506" s="11">
        <v>1029</v>
      </c>
      <c r="H3506" s="11" t="s">
        <v>1517</v>
      </c>
    </row>
    <row r="3507" spans="1:8">
      <c r="A3507" s="11" t="s">
        <v>5837</v>
      </c>
      <c r="B3507" s="11" t="s">
        <v>5838</v>
      </c>
      <c r="C3507" s="11">
        <v>382</v>
      </c>
      <c r="D3507" s="11" t="s">
        <v>10</v>
      </c>
      <c r="E3507" s="11">
        <v>115</v>
      </c>
      <c r="F3507" s="11">
        <v>375</v>
      </c>
      <c r="G3507" s="11">
        <v>3198</v>
      </c>
      <c r="H3507" s="11" t="s">
        <v>11</v>
      </c>
    </row>
    <row r="3508" spans="1:8">
      <c r="A3508" s="11" t="s">
        <v>5839</v>
      </c>
      <c r="B3508" s="11" t="s">
        <v>5840</v>
      </c>
      <c r="C3508" s="11">
        <v>270</v>
      </c>
      <c r="D3508" s="11" t="s">
        <v>10</v>
      </c>
      <c r="E3508" s="11">
        <v>37</v>
      </c>
      <c r="F3508" s="11">
        <v>236</v>
      </c>
      <c r="G3508" s="11">
        <v>3198</v>
      </c>
      <c r="H3508" s="11" t="s">
        <v>11</v>
      </c>
    </row>
    <row r="3509" spans="1:8">
      <c r="A3509" s="11" t="s">
        <v>5841</v>
      </c>
      <c r="B3509" s="11" t="s">
        <v>5842</v>
      </c>
      <c r="C3509" s="11">
        <v>418</v>
      </c>
      <c r="D3509" s="11" t="s">
        <v>10</v>
      </c>
      <c r="E3509" s="11">
        <v>147</v>
      </c>
      <c r="F3509" s="11">
        <v>406</v>
      </c>
      <c r="G3509" s="11">
        <v>3198</v>
      </c>
      <c r="H3509" s="11" t="s">
        <v>11</v>
      </c>
    </row>
    <row r="3510" spans="1:8">
      <c r="A3510" s="11" t="s">
        <v>5843</v>
      </c>
      <c r="B3510" s="11" t="s">
        <v>5844</v>
      </c>
      <c r="C3510" s="11">
        <v>371</v>
      </c>
      <c r="D3510" s="11" t="s">
        <v>10</v>
      </c>
      <c r="E3510" s="11">
        <v>36</v>
      </c>
      <c r="F3510" s="11">
        <v>320</v>
      </c>
      <c r="G3510" s="11">
        <v>3198</v>
      </c>
      <c r="H3510" s="11" t="s">
        <v>11</v>
      </c>
    </row>
    <row r="3511" spans="1:8">
      <c r="A3511" s="11" t="s">
        <v>5845</v>
      </c>
      <c r="B3511" s="11" t="s">
        <v>5846</v>
      </c>
      <c r="C3511" s="11">
        <v>314</v>
      </c>
      <c r="D3511" s="11" t="s">
        <v>10</v>
      </c>
      <c r="E3511" s="11">
        <v>1</v>
      </c>
      <c r="F3511" s="11">
        <v>263</v>
      </c>
      <c r="G3511" s="11">
        <v>3198</v>
      </c>
      <c r="H3511" s="11" t="s">
        <v>11</v>
      </c>
    </row>
    <row r="3512" spans="1:8">
      <c r="A3512" s="11" t="s">
        <v>5847</v>
      </c>
      <c r="B3512" s="11" t="s">
        <v>5848</v>
      </c>
      <c r="C3512" s="11">
        <v>383</v>
      </c>
      <c r="D3512" s="11" t="s">
        <v>10</v>
      </c>
      <c r="E3512" s="11">
        <v>25</v>
      </c>
      <c r="F3512" s="11">
        <v>356</v>
      </c>
      <c r="G3512" s="11">
        <v>3198</v>
      </c>
      <c r="H3512" s="11" t="s">
        <v>11</v>
      </c>
    </row>
    <row r="3513" spans="1:8">
      <c r="A3513" s="11" t="s">
        <v>5849</v>
      </c>
      <c r="B3513" s="11" t="s">
        <v>5850</v>
      </c>
      <c r="C3513" s="11">
        <v>244</v>
      </c>
      <c r="D3513" s="11" t="s">
        <v>10</v>
      </c>
      <c r="E3513" s="11">
        <v>36</v>
      </c>
      <c r="F3513" s="11">
        <v>240</v>
      </c>
      <c r="G3513" s="11">
        <v>3198</v>
      </c>
      <c r="H3513" s="11" t="s">
        <v>11</v>
      </c>
    </row>
    <row r="3514" spans="1:8">
      <c r="A3514" s="11" t="s">
        <v>5851</v>
      </c>
      <c r="B3514" s="11" t="s">
        <v>5852</v>
      </c>
      <c r="C3514" s="11">
        <v>454</v>
      </c>
      <c r="D3514" s="11" t="s">
        <v>10</v>
      </c>
      <c r="E3514" s="11">
        <v>187</v>
      </c>
      <c r="F3514" s="11">
        <v>444</v>
      </c>
      <c r="G3514" s="11">
        <v>3198</v>
      </c>
      <c r="H3514" s="11" t="s">
        <v>11</v>
      </c>
    </row>
    <row r="3515" spans="1:8">
      <c r="A3515" s="11" t="s">
        <v>5851</v>
      </c>
      <c r="B3515" s="11" t="s">
        <v>5852</v>
      </c>
      <c r="C3515" s="11">
        <v>454</v>
      </c>
      <c r="D3515" s="11" t="s">
        <v>22</v>
      </c>
      <c r="E3515" s="11">
        <v>61</v>
      </c>
      <c r="F3515" s="11">
        <v>149</v>
      </c>
      <c r="G3515" s="11">
        <v>16</v>
      </c>
    </row>
    <row r="3516" spans="1:8">
      <c r="A3516" s="11" t="s">
        <v>5853</v>
      </c>
      <c r="B3516" s="11" t="s">
        <v>5854</v>
      </c>
      <c r="C3516" s="11">
        <v>375</v>
      </c>
      <c r="D3516" s="11" t="s">
        <v>10</v>
      </c>
      <c r="E3516" s="11">
        <v>56</v>
      </c>
      <c r="F3516" s="11">
        <v>364</v>
      </c>
      <c r="G3516" s="11">
        <v>3198</v>
      </c>
      <c r="H3516" s="11" t="s">
        <v>11</v>
      </c>
    </row>
    <row r="3517" spans="1:8">
      <c r="A3517" s="11" t="s">
        <v>5855</v>
      </c>
      <c r="B3517" s="11" t="s">
        <v>5856</v>
      </c>
      <c r="C3517" s="11">
        <v>320</v>
      </c>
      <c r="D3517" s="11" t="s">
        <v>10</v>
      </c>
      <c r="E3517" s="11">
        <v>35</v>
      </c>
      <c r="F3517" s="11">
        <v>314</v>
      </c>
      <c r="G3517" s="11">
        <v>3198</v>
      </c>
      <c r="H3517" s="11" t="s">
        <v>11</v>
      </c>
    </row>
    <row r="3518" spans="1:8">
      <c r="A3518" s="11" t="s">
        <v>5857</v>
      </c>
      <c r="B3518" s="11" t="s">
        <v>5858</v>
      </c>
      <c r="C3518" s="11">
        <v>349</v>
      </c>
      <c r="D3518" s="11" t="s">
        <v>10</v>
      </c>
      <c r="E3518" s="11">
        <v>33</v>
      </c>
      <c r="F3518" s="11">
        <v>298</v>
      </c>
      <c r="G3518" s="11">
        <v>3198</v>
      </c>
      <c r="H3518" s="11" t="s">
        <v>11</v>
      </c>
    </row>
    <row r="3519" spans="1:8">
      <c r="A3519" s="11" t="s">
        <v>5859</v>
      </c>
      <c r="B3519" s="11" t="s">
        <v>5860</v>
      </c>
      <c r="C3519" s="11">
        <v>400</v>
      </c>
      <c r="D3519" s="11" t="s">
        <v>10</v>
      </c>
      <c r="E3519" s="11">
        <v>31</v>
      </c>
      <c r="F3519" s="11">
        <v>346</v>
      </c>
      <c r="G3519" s="11">
        <v>3198</v>
      </c>
      <c r="H3519" s="11" t="s">
        <v>11</v>
      </c>
    </row>
    <row r="3520" spans="1:8">
      <c r="A3520" s="11" t="s">
        <v>5859</v>
      </c>
      <c r="B3520" s="11" t="s">
        <v>5860</v>
      </c>
      <c r="C3520" s="11">
        <v>400</v>
      </c>
      <c r="D3520" s="11" t="s">
        <v>1516</v>
      </c>
      <c r="E3520" s="11">
        <v>350</v>
      </c>
      <c r="F3520" s="11">
        <v>374</v>
      </c>
      <c r="G3520" s="11">
        <v>1029</v>
      </c>
      <c r="H3520" s="11" t="s">
        <v>1517</v>
      </c>
    </row>
    <row r="3521" spans="1:8">
      <c r="A3521" s="11" t="s">
        <v>5859</v>
      </c>
      <c r="B3521" s="11" t="s">
        <v>5860</v>
      </c>
      <c r="C3521" s="11">
        <v>400</v>
      </c>
      <c r="D3521" s="11" t="s">
        <v>1518</v>
      </c>
      <c r="E3521" s="11">
        <v>375</v>
      </c>
      <c r="F3521" s="11">
        <v>399</v>
      </c>
      <c r="G3521" s="11">
        <v>2</v>
      </c>
    </row>
    <row r="3522" spans="1:8">
      <c r="A3522" s="11" t="s">
        <v>5861</v>
      </c>
      <c r="B3522" s="11" t="s">
        <v>5862</v>
      </c>
      <c r="C3522" s="11">
        <v>610</v>
      </c>
      <c r="D3522" s="11" t="s">
        <v>10</v>
      </c>
      <c r="E3522" s="11">
        <v>26</v>
      </c>
      <c r="F3522" s="11">
        <v>290</v>
      </c>
      <c r="G3522" s="11">
        <v>3198</v>
      </c>
      <c r="H3522" s="11" t="s">
        <v>11</v>
      </c>
    </row>
    <row r="3523" spans="1:8">
      <c r="A3523" s="11" t="s">
        <v>5861</v>
      </c>
      <c r="B3523" s="11" t="s">
        <v>5862</v>
      </c>
      <c r="C3523" s="11">
        <v>610</v>
      </c>
      <c r="D3523" s="11" t="s">
        <v>70</v>
      </c>
      <c r="E3523" s="11">
        <v>335</v>
      </c>
      <c r="F3523" s="11">
        <v>577</v>
      </c>
      <c r="G3523" s="11">
        <v>4980</v>
      </c>
      <c r="H3523" s="11" t="s">
        <v>71</v>
      </c>
    </row>
    <row r="3524" spans="1:8">
      <c r="A3524" s="11" t="s">
        <v>5863</v>
      </c>
      <c r="B3524" s="11" t="s">
        <v>5864</v>
      </c>
      <c r="C3524" s="11">
        <v>379</v>
      </c>
      <c r="D3524" s="11" t="s">
        <v>10</v>
      </c>
      <c r="E3524" s="11">
        <v>56</v>
      </c>
      <c r="F3524" s="11">
        <v>368</v>
      </c>
      <c r="G3524" s="11">
        <v>3198</v>
      </c>
      <c r="H3524" s="11" t="s">
        <v>11</v>
      </c>
    </row>
    <row r="3525" spans="1:8">
      <c r="A3525" s="11" t="s">
        <v>5865</v>
      </c>
      <c r="B3525" s="11" t="s">
        <v>5866</v>
      </c>
      <c r="C3525" s="11">
        <v>636</v>
      </c>
      <c r="D3525" s="11" t="s">
        <v>10</v>
      </c>
      <c r="E3525" s="11">
        <v>32</v>
      </c>
      <c r="F3525" s="11">
        <v>316</v>
      </c>
      <c r="G3525" s="11">
        <v>3198</v>
      </c>
      <c r="H3525" s="11" t="s">
        <v>11</v>
      </c>
    </row>
    <row r="3526" spans="1:8">
      <c r="A3526" s="11" t="s">
        <v>5865</v>
      </c>
      <c r="B3526" s="11" t="s">
        <v>5866</v>
      </c>
      <c r="C3526" s="11">
        <v>636</v>
      </c>
      <c r="D3526" s="11" t="s">
        <v>70</v>
      </c>
      <c r="E3526" s="11">
        <v>357</v>
      </c>
      <c r="F3526" s="11">
        <v>627</v>
      </c>
      <c r="G3526" s="11">
        <v>4980</v>
      </c>
      <c r="H3526" s="11" t="s">
        <v>71</v>
      </c>
    </row>
    <row r="3527" spans="1:8">
      <c r="A3527" s="11" t="s">
        <v>5867</v>
      </c>
      <c r="B3527" s="11" t="s">
        <v>5868</v>
      </c>
      <c r="C3527" s="11">
        <v>389</v>
      </c>
      <c r="D3527" s="11" t="s">
        <v>10</v>
      </c>
      <c r="E3527" s="11">
        <v>35</v>
      </c>
      <c r="F3527" s="11">
        <v>361</v>
      </c>
      <c r="G3527" s="11">
        <v>3198</v>
      </c>
      <c r="H3527" s="11" t="s">
        <v>11</v>
      </c>
    </row>
    <row r="3528" spans="1:8">
      <c r="A3528" s="11" t="s">
        <v>5869</v>
      </c>
      <c r="B3528" s="11" t="s">
        <v>5870</v>
      </c>
      <c r="C3528" s="11">
        <v>349</v>
      </c>
      <c r="D3528" s="11" t="s">
        <v>10</v>
      </c>
      <c r="E3528" s="11">
        <v>29</v>
      </c>
      <c r="F3528" s="11">
        <v>310</v>
      </c>
      <c r="G3528" s="11">
        <v>3198</v>
      </c>
      <c r="H3528" s="11" t="s">
        <v>11</v>
      </c>
    </row>
    <row r="3529" spans="1:8">
      <c r="A3529" s="11" t="s">
        <v>5871</v>
      </c>
      <c r="B3529" s="11" t="s">
        <v>5872</v>
      </c>
      <c r="C3529" s="11">
        <v>597</v>
      </c>
      <c r="D3529" s="11" t="s">
        <v>10</v>
      </c>
      <c r="E3529" s="11">
        <v>31</v>
      </c>
      <c r="F3529" s="11">
        <v>292</v>
      </c>
      <c r="G3529" s="11">
        <v>3198</v>
      </c>
      <c r="H3529" s="11" t="s">
        <v>11</v>
      </c>
    </row>
    <row r="3530" spans="1:8">
      <c r="A3530" s="11" t="s">
        <v>5871</v>
      </c>
      <c r="B3530" s="11" t="s">
        <v>5872</v>
      </c>
      <c r="C3530" s="11">
        <v>597</v>
      </c>
      <c r="D3530" s="11" t="s">
        <v>70</v>
      </c>
      <c r="E3530" s="11">
        <v>329</v>
      </c>
      <c r="F3530" s="11">
        <v>588</v>
      </c>
      <c r="G3530" s="11">
        <v>4980</v>
      </c>
      <c r="H3530" s="11" t="s">
        <v>71</v>
      </c>
    </row>
    <row r="3531" spans="1:8">
      <c r="A3531" s="11" t="s">
        <v>5873</v>
      </c>
      <c r="B3531" s="11" t="s">
        <v>5874</v>
      </c>
      <c r="C3531" s="11">
        <v>597</v>
      </c>
      <c r="D3531" s="11" t="s">
        <v>10</v>
      </c>
      <c r="E3531" s="11">
        <v>31</v>
      </c>
      <c r="F3531" s="11">
        <v>292</v>
      </c>
      <c r="G3531" s="11">
        <v>3198</v>
      </c>
      <c r="H3531" s="11" t="s">
        <v>11</v>
      </c>
    </row>
    <row r="3532" spans="1:8">
      <c r="A3532" s="11" t="s">
        <v>5873</v>
      </c>
      <c r="B3532" s="11" t="s">
        <v>5874</v>
      </c>
      <c r="C3532" s="11">
        <v>597</v>
      </c>
      <c r="D3532" s="11" t="s">
        <v>70</v>
      </c>
      <c r="E3532" s="11">
        <v>329</v>
      </c>
      <c r="F3532" s="11">
        <v>588</v>
      </c>
      <c r="G3532" s="11">
        <v>4980</v>
      </c>
      <c r="H3532" s="11" t="s">
        <v>71</v>
      </c>
    </row>
    <row r="3533" spans="1:8">
      <c r="A3533" s="11" t="s">
        <v>5875</v>
      </c>
      <c r="B3533" s="11" t="s">
        <v>5876</v>
      </c>
      <c r="C3533" s="11">
        <v>597</v>
      </c>
      <c r="D3533" s="11" t="s">
        <v>10</v>
      </c>
      <c r="E3533" s="11">
        <v>31</v>
      </c>
      <c r="F3533" s="11">
        <v>292</v>
      </c>
      <c r="G3533" s="11">
        <v>3198</v>
      </c>
      <c r="H3533" s="11" t="s">
        <v>11</v>
      </c>
    </row>
    <row r="3534" spans="1:8">
      <c r="A3534" s="11" t="s">
        <v>5875</v>
      </c>
      <c r="B3534" s="11" t="s">
        <v>5876</v>
      </c>
      <c r="C3534" s="11">
        <v>597</v>
      </c>
      <c r="D3534" s="11" t="s">
        <v>70</v>
      </c>
      <c r="E3534" s="11">
        <v>329</v>
      </c>
      <c r="F3534" s="11">
        <v>588</v>
      </c>
      <c r="G3534" s="11">
        <v>4980</v>
      </c>
      <c r="H3534" s="11" t="s">
        <v>71</v>
      </c>
    </row>
    <row r="3535" spans="1:8">
      <c r="A3535" s="11" t="s">
        <v>5877</v>
      </c>
      <c r="B3535" s="11" t="s">
        <v>5878</v>
      </c>
      <c r="C3535" s="11">
        <v>574</v>
      </c>
      <c r="D3535" s="11" t="s">
        <v>10</v>
      </c>
      <c r="E3535" s="11">
        <v>256</v>
      </c>
      <c r="F3535" s="11">
        <v>542</v>
      </c>
      <c r="G3535" s="11">
        <v>3198</v>
      </c>
      <c r="H3535" s="11" t="s">
        <v>11</v>
      </c>
    </row>
    <row r="3536" spans="1:8">
      <c r="A3536" s="11" t="s">
        <v>5877</v>
      </c>
      <c r="B3536" s="11" t="s">
        <v>5878</v>
      </c>
      <c r="C3536" s="11">
        <v>574</v>
      </c>
      <c r="D3536" s="11" t="s">
        <v>1033</v>
      </c>
      <c r="E3536" s="11">
        <v>79</v>
      </c>
      <c r="F3536" s="11">
        <v>113</v>
      </c>
      <c r="G3536" s="11">
        <v>1003</v>
      </c>
      <c r="H3536" s="11" t="s">
        <v>1034</v>
      </c>
    </row>
    <row r="3537" spans="1:8">
      <c r="A3537" s="11" t="s">
        <v>5879</v>
      </c>
      <c r="B3537" s="11" t="s">
        <v>5880</v>
      </c>
      <c r="C3537" s="11">
        <v>508</v>
      </c>
      <c r="D3537" s="11" t="s">
        <v>1033</v>
      </c>
      <c r="E3537" s="11">
        <v>13</v>
      </c>
      <c r="F3537" s="11">
        <v>47</v>
      </c>
      <c r="G3537" s="11">
        <v>1003</v>
      </c>
      <c r="H3537" s="11" t="s">
        <v>1034</v>
      </c>
    </row>
    <row r="3538" spans="1:8">
      <c r="A3538" s="11" t="s">
        <v>5879</v>
      </c>
      <c r="B3538" s="11" t="s">
        <v>5880</v>
      </c>
      <c r="C3538" s="11">
        <v>508</v>
      </c>
      <c r="D3538" s="11" t="s">
        <v>10</v>
      </c>
      <c r="E3538" s="11">
        <v>190</v>
      </c>
      <c r="F3538" s="11">
        <v>476</v>
      </c>
      <c r="G3538" s="11">
        <v>3198</v>
      </c>
      <c r="H3538" s="11" t="s">
        <v>11</v>
      </c>
    </row>
    <row r="3539" spans="1:8">
      <c r="A3539" s="11" t="s">
        <v>5881</v>
      </c>
      <c r="B3539" s="11" t="s">
        <v>5882</v>
      </c>
      <c r="C3539" s="11">
        <v>574</v>
      </c>
      <c r="D3539" s="11" t="s">
        <v>10</v>
      </c>
      <c r="E3539" s="11">
        <v>256</v>
      </c>
      <c r="F3539" s="11">
        <v>542</v>
      </c>
      <c r="G3539" s="11">
        <v>3198</v>
      </c>
      <c r="H3539" s="11" t="s">
        <v>11</v>
      </c>
    </row>
    <row r="3540" spans="1:8">
      <c r="A3540" s="11" t="s">
        <v>5881</v>
      </c>
      <c r="B3540" s="11" t="s">
        <v>5882</v>
      </c>
      <c r="C3540" s="11">
        <v>574</v>
      </c>
      <c r="D3540" s="11" t="s">
        <v>1033</v>
      </c>
      <c r="E3540" s="11">
        <v>79</v>
      </c>
      <c r="F3540" s="11">
        <v>113</v>
      </c>
      <c r="G3540" s="11">
        <v>1003</v>
      </c>
      <c r="H3540" s="11" t="s">
        <v>1034</v>
      </c>
    </row>
    <row r="3541" spans="1:8">
      <c r="A3541" s="11" t="s">
        <v>5883</v>
      </c>
      <c r="B3541" s="11" t="s">
        <v>5884</v>
      </c>
      <c r="C3541" s="11">
        <v>389</v>
      </c>
      <c r="D3541" s="11" t="s">
        <v>10</v>
      </c>
      <c r="E3541" s="11">
        <v>35</v>
      </c>
      <c r="F3541" s="11">
        <v>361</v>
      </c>
      <c r="G3541" s="11">
        <v>3198</v>
      </c>
      <c r="H3541" s="11" t="s">
        <v>11</v>
      </c>
    </row>
    <row r="3542" spans="1:8">
      <c r="A3542" s="11" t="s">
        <v>5885</v>
      </c>
      <c r="B3542" s="11" t="s">
        <v>5886</v>
      </c>
      <c r="C3542" s="11">
        <v>381</v>
      </c>
      <c r="D3542" s="11" t="s">
        <v>10</v>
      </c>
      <c r="E3542" s="11">
        <v>37</v>
      </c>
      <c r="F3542" s="11">
        <v>362</v>
      </c>
      <c r="G3542" s="11">
        <v>3198</v>
      </c>
      <c r="H3542" s="11" t="s">
        <v>11</v>
      </c>
    </row>
    <row r="3543" spans="1:8">
      <c r="A3543" s="11" t="s">
        <v>5887</v>
      </c>
      <c r="B3543" s="11" t="s">
        <v>5888</v>
      </c>
      <c r="C3543" s="11">
        <v>340</v>
      </c>
      <c r="D3543" s="11" t="s">
        <v>10</v>
      </c>
      <c r="E3543" s="11">
        <v>34</v>
      </c>
      <c r="F3543" s="11">
        <v>338</v>
      </c>
      <c r="G3543" s="11">
        <v>3198</v>
      </c>
      <c r="H3543" s="11" t="s">
        <v>11</v>
      </c>
    </row>
    <row r="3544" spans="1:8">
      <c r="A3544" s="11" t="s">
        <v>5889</v>
      </c>
      <c r="B3544" s="11" t="s">
        <v>5890</v>
      </c>
      <c r="C3544" s="11">
        <v>381</v>
      </c>
      <c r="D3544" s="11" t="s">
        <v>10</v>
      </c>
      <c r="E3544" s="11">
        <v>37</v>
      </c>
      <c r="F3544" s="11">
        <v>362</v>
      </c>
      <c r="G3544" s="11">
        <v>3198</v>
      </c>
      <c r="H3544" s="11" t="s">
        <v>11</v>
      </c>
    </row>
    <row r="3545" spans="1:8">
      <c r="A3545" s="11" t="s">
        <v>5891</v>
      </c>
      <c r="B3545" s="11" t="s">
        <v>5892</v>
      </c>
      <c r="C3545" s="11">
        <v>335</v>
      </c>
      <c r="D3545" s="11" t="s">
        <v>10</v>
      </c>
      <c r="E3545" s="11">
        <v>28</v>
      </c>
      <c r="F3545" s="11">
        <v>322</v>
      </c>
      <c r="G3545" s="11">
        <v>3198</v>
      </c>
      <c r="H3545" s="11" t="s">
        <v>11</v>
      </c>
    </row>
    <row r="3546" spans="1:8">
      <c r="A3546" s="11" t="s">
        <v>5893</v>
      </c>
      <c r="B3546" s="11" t="s">
        <v>5894</v>
      </c>
      <c r="C3546" s="11">
        <v>319</v>
      </c>
      <c r="D3546" s="11" t="s">
        <v>1516</v>
      </c>
      <c r="E3546" s="11">
        <v>293</v>
      </c>
      <c r="F3546" s="11">
        <v>316</v>
      </c>
      <c r="G3546" s="11">
        <v>1029</v>
      </c>
      <c r="H3546" s="11" t="s">
        <v>1517</v>
      </c>
    </row>
    <row r="3547" spans="1:8">
      <c r="A3547" s="11" t="s">
        <v>5893</v>
      </c>
      <c r="B3547" s="11" t="s">
        <v>5894</v>
      </c>
      <c r="C3547" s="11">
        <v>319</v>
      </c>
      <c r="D3547" s="11" t="s">
        <v>10</v>
      </c>
      <c r="E3547" s="11">
        <v>41</v>
      </c>
      <c r="F3547" s="11">
        <v>285</v>
      </c>
      <c r="G3547" s="11">
        <v>3198</v>
      </c>
      <c r="H3547" s="11" t="s">
        <v>11</v>
      </c>
    </row>
    <row r="3548" spans="1:8">
      <c r="A3548" s="11" t="s">
        <v>5895</v>
      </c>
      <c r="B3548" s="11" t="s">
        <v>5896</v>
      </c>
      <c r="C3548" s="11">
        <v>640</v>
      </c>
      <c r="D3548" s="11" t="s">
        <v>10</v>
      </c>
      <c r="E3548" s="11">
        <v>30</v>
      </c>
      <c r="F3548" s="11">
        <v>321</v>
      </c>
      <c r="G3548" s="11">
        <v>3198</v>
      </c>
      <c r="H3548" s="11" t="s">
        <v>11</v>
      </c>
    </row>
    <row r="3549" spans="1:8">
      <c r="A3549" s="11" t="s">
        <v>5895</v>
      </c>
      <c r="B3549" s="11" t="s">
        <v>5896</v>
      </c>
      <c r="C3549" s="11">
        <v>640</v>
      </c>
      <c r="D3549" s="11" t="s">
        <v>70</v>
      </c>
      <c r="E3549" s="11">
        <v>361</v>
      </c>
      <c r="F3549" s="11">
        <v>631</v>
      </c>
      <c r="G3549" s="11">
        <v>4980</v>
      </c>
      <c r="H3549" s="11" t="s">
        <v>71</v>
      </c>
    </row>
    <row r="3550" spans="1:8">
      <c r="A3550" s="11" t="s">
        <v>5897</v>
      </c>
      <c r="B3550" s="11" t="s">
        <v>5898</v>
      </c>
      <c r="C3550" s="11">
        <v>373</v>
      </c>
      <c r="D3550" s="11" t="s">
        <v>10</v>
      </c>
      <c r="E3550" s="11">
        <v>30</v>
      </c>
      <c r="F3550" s="11">
        <v>342</v>
      </c>
      <c r="G3550" s="11">
        <v>3198</v>
      </c>
      <c r="H3550" s="11" t="s">
        <v>11</v>
      </c>
    </row>
    <row r="3551" spans="1:8">
      <c r="A3551" s="11" t="s">
        <v>5899</v>
      </c>
      <c r="B3551" s="11" t="s">
        <v>5900</v>
      </c>
      <c r="C3551" s="11">
        <v>415</v>
      </c>
      <c r="D3551" s="11" t="s">
        <v>10</v>
      </c>
      <c r="E3551" s="11">
        <v>34</v>
      </c>
      <c r="F3551" s="11">
        <v>390</v>
      </c>
      <c r="G3551" s="11">
        <v>3198</v>
      </c>
      <c r="H3551" s="11" t="s">
        <v>11</v>
      </c>
    </row>
    <row r="3552" spans="1:8">
      <c r="A3552" s="11" t="s">
        <v>5901</v>
      </c>
      <c r="B3552" s="11" t="s">
        <v>5902</v>
      </c>
      <c r="C3552" s="11">
        <v>627</v>
      </c>
      <c r="D3552" s="11" t="s">
        <v>10</v>
      </c>
      <c r="E3552" s="11">
        <v>42</v>
      </c>
      <c r="F3552" s="11">
        <v>337</v>
      </c>
      <c r="G3552" s="11">
        <v>3198</v>
      </c>
      <c r="H3552" s="11" t="s">
        <v>11</v>
      </c>
    </row>
    <row r="3553" spans="1:8">
      <c r="A3553" s="11" t="s">
        <v>5903</v>
      </c>
      <c r="B3553" s="11" t="s">
        <v>5904</v>
      </c>
      <c r="C3553" s="11">
        <v>627</v>
      </c>
      <c r="D3553" s="11" t="s">
        <v>10</v>
      </c>
      <c r="E3553" s="11">
        <v>42</v>
      </c>
      <c r="F3553" s="11">
        <v>337</v>
      </c>
      <c r="G3553" s="11">
        <v>3198</v>
      </c>
      <c r="H3553" s="11" t="s">
        <v>11</v>
      </c>
    </row>
    <row r="3554" spans="1:8">
      <c r="A3554" s="11" t="s">
        <v>5905</v>
      </c>
      <c r="B3554" s="11" t="s">
        <v>5906</v>
      </c>
      <c r="C3554" s="11">
        <v>312</v>
      </c>
      <c r="D3554" s="11" t="s">
        <v>10</v>
      </c>
      <c r="E3554" s="11">
        <v>33</v>
      </c>
      <c r="F3554" s="11">
        <v>283</v>
      </c>
      <c r="G3554" s="11">
        <v>3198</v>
      </c>
      <c r="H3554" s="11" t="s">
        <v>11</v>
      </c>
    </row>
    <row r="3555" spans="1:8">
      <c r="A3555" s="11" t="s">
        <v>5907</v>
      </c>
      <c r="B3555" s="11" t="s">
        <v>5908</v>
      </c>
      <c r="C3555" s="11">
        <v>399</v>
      </c>
      <c r="D3555" s="11" t="s">
        <v>10</v>
      </c>
      <c r="E3555" s="11">
        <v>92</v>
      </c>
      <c r="F3555" s="11">
        <v>390</v>
      </c>
      <c r="G3555" s="11">
        <v>3198</v>
      </c>
      <c r="H3555" s="11" t="s">
        <v>11</v>
      </c>
    </row>
    <row r="3556" spans="1:8">
      <c r="A3556" s="11" t="s">
        <v>5909</v>
      </c>
      <c r="B3556" s="11" t="s">
        <v>5910</v>
      </c>
      <c r="C3556" s="11">
        <v>326</v>
      </c>
      <c r="D3556" s="11" t="s">
        <v>10</v>
      </c>
      <c r="E3556" s="11">
        <v>15</v>
      </c>
      <c r="F3556" s="11">
        <v>322</v>
      </c>
      <c r="G3556" s="11">
        <v>3198</v>
      </c>
      <c r="H3556" s="11" t="s">
        <v>11</v>
      </c>
    </row>
    <row r="3557" spans="1:8">
      <c r="A3557" s="11" t="s">
        <v>5911</v>
      </c>
      <c r="B3557" s="11" t="s">
        <v>5912</v>
      </c>
      <c r="C3557" s="11">
        <v>326</v>
      </c>
      <c r="D3557" s="11" t="s">
        <v>10</v>
      </c>
      <c r="E3557" s="11">
        <v>15</v>
      </c>
      <c r="F3557" s="11">
        <v>322</v>
      </c>
      <c r="G3557" s="11">
        <v>3198</v>
      </c>
      <c r="H3557" s="11" t="s">
        <v>11</v>
      </c>
    </row>
    <row r="3558" spans="1:8">
      <c r="A3558" s="11" t="s">
        <v>5913</v>
      </c>
      <c r="B3558" s="11" t="s">
        <v>5914</v>
      </c>
      <c r="C3558" s="11">
        <v>574</v>
      </c>
      <c r="D3558" s="11" t="s">
        <v>10</v>
      </c>
      <c r="E3558" s="11">
        <v>256</v>
      </c>
      <c r="F3558" s="11">
        <v>542</v>
      </c>
      <c r="G3558" s="11">
        <v>3198</v>
      </c>
      <c r="H3558" s="11" t="s">
        <v>11</v>
      </c>
    </row>
    <row r="3559" spans="1:8">
      <c r="A3559" s="11" t="s">
        <v>5913</v>
      </c>
      <c r="B3559" s="11" t="s">
        <v>5914</v>
      </c>
      <c r="C3559" s="11">
        <v>574</v>
      </c>
      <c r="D3559" s="11" t="s">
        <v>1033</v>
      </c>
      <c r="E3559" s="11">
        <v>79</v>
      </c>
      <c r="F3559" s="11">
        <v>113</v>
      </c>
      <c r="G3559" s="11">
        <v>1003</v>
      </c>
      <c r="H3559" s="11" t="s">
        <v>1034</v>
      </c>
    </row>
    <row r="3560" spans="1:8">
      <c r="A3560" s="11" t="s">
        <v>5915</v>
      </c>
      <c r="B3560" s="11" t="s">
        <v>5916</v>
      </c>
      <c r="C3560" s="11">
        <v>385</v>
      </c>
      <c r="D3560" s="11" t="s">
        <v>10</v>
      </c>
      <c r="E3560" s="11">
        <v>62</v>
      </c>
      <c r="F3560" s="11">
        <v>376</v>
      </c>
      <c r="G3560" s="11">
        <v>3198</v>
      </c>
      <c r="H3560" s="11" t="s">
        <v>11</v>
      </c>
    </row>
    <row r="3561" spans="1:8">
      <c r="A3561" s="11" t="s">
        <v>5917</v>
      </c>
      <c r="B3561" s="11" t="s">
        <v>5918</v>
      </c>
      <c r="C3561" s="11">
        <v>304</v>
      </c>
      <c r="D3561" s="11" t="s">
        <v>10</v>
      </c>
      <c r="E3561" s="11">
        <v>27</v>
      </c>
      <c r="F3561" s="11">
        <v>296</v>
      </c>
      <c r="G3561" s="11">
        <v>3198</v>
      </c>
      <c r="H3561" s="11" t="s">
        <v>11</v>
      </c>
    </row>
    <row r="3562" spans="1:8">
      <c r="A3562" s="11" t="s">
        <v>5919</v>
      </c>
      <c r="B3562" s="11" t="s">
        <v>5920</v>
      </c>
      <c r="C3562" s="11">
        <v>242</v>
      </c>
      <c r="D3562" s="11" t="s">
        <v>10</v>
      </c>
      <c r="E3562" s="11">
        <v>12</v>
      </c>
      <c r="F3562" s="11">
        <v>208</v>
      </c>
      <c r="G3562" s="11">
        <v>3198</v>
      </c>
      <c r="H3562" s="11" t="s">
        <v>11</v>
      </c>
    </row>
    <row r="3563" spans="1:8">
      <c r="A3563" s="11" t="s">
        <v>5921</v>
      </c>
      <c r="B3563" s="11" t="s">
        <v>5922</v>
      </c>
      <c r="C3563" s="11">
        <v>515</v>
      </c>
      <c r="D3563" s="11" t="s">
        <v>10</v>
      </c>
      <c r="E3563" s="11">
        <v>248</v>
      </c>
      <c r="F3563" s="11">
        <v>460</v>
      </c>
      <c r="G3563" s="11">
        <v>3198</v>
      </c>
      <c r="H3563" s="11" t="s">
        <v>11</v>
      </c>
    </row>
    <row r="3564" spans="1:8">
      <c r="A3564" s="11" t="s">
        <v>5923</v>
      </c>
      <c r="B3564" s="11" t="s">
        <v>5924</v>
      </c>
      <c r="C3564" s="11">
        <v>439</v>
      </c>
      <c r="D3564" s="11" t="s">
        <v>10</v>
      </c>
      <c r="E3564" s="11">
        <v>13</v>
      </c>
      <c r="F3564" s="11">
        <v>340</v>
      </c>
      <c r="G3564" s="11">
        <v>3198</v>
      </c>
      <c r="H3564" s="11" t="s">
        <v>11</v>
      </c>
    </row>
    <row r="3565" spans="1:8">
      <c r="A3565" s="11" t="s">
        <v>5925</v>
      </c>
      <c r="B3565" s="11" t="s">
        <v>5926</v>
      </c>
      <c r="C3565" s="11">
        <v>321</v>
      </c>
      <c r="D3565" s="11" t="s">
        <v>10</v>
      </c>
      <c r="E3565" s="11">
        <v>74</v>
      </c>
      <c r="F3565" s="11">
        <v>272</v>
      </c>
      <c r="G3565" s="11">
        <v>3198</v>
      </c>
      <c r="H3565" s="11" t="s">
        <v>11</v>
      </c>
    </row>
    <row r="3566" spans="1:8">
      <c r="A3566" s="11" t="s">
        <v>5927</v>
      </c>
      <c r="B3566" s="11" t="s">
        <v>5928</v>
      </c>
      <c r="C3566" s="11">
        <v>386</v>
      </c>
      <c r="D3566" s="11" t="s">
        <v>10</v>
      </c>
      <c r="E3566" s="11">
        <v>36</v>
      </c>
      <c r="F3566" s="11">
        <v>364</v>
      </c>
      <c r="G3566" s="11">
        <v>3198</v>
      </c>
      <c r="H3566" s="11" t="s">
        <v>11</v>
      </c>
    </row>
    <row r="3567" spans="1:8">
      <c r="A3567" s="11" t="s">
        <v>5929</v>
      </c>
      <c r="B3567" s="11" t="s">
        <v>5930</v>
      </c>
      <c r="C3567" s="11">
        <v>386</v>
      </c>
      <c r="D3567" s="11" t="s">
        <v>10</v>
      </c>
      <c r="E3567" s="11">
        <v>36</v>
      </c>
      <c r="F3567" s="11">
        <v>364</v>
      </c>
      <c r="G3567" s="11">
        <v>3198</v>
      </c>
      <c r="H3567" s="11" t="s">
        <v>11</v>
      </c>
    </row>
    <row r="3568" spans="1:8">
      <c r="A3568" s="11" t="s">
        <v>5931</v>
      </c>
      <c r="B3568" s="11" t="s">
        <v>5932</v>
      </c>
      <c r="C3568" s="11">
        <v>386</v>
      </c>
      <c r="D3568" s="11" t="s">
        <v>10</v>
      </c>
      <c r="E3568" s="11">
        <v>36</v>
      </c>
      <c r="F3568" s="11">
        <v>364</v>
      </c>
      <c r="G3568" s="11">
        <v>3198</v>
      </c>
      <c r="H3568" s="11" t="s">
        <v>11</v>
      </c>
    </row>
    <row r="3569" spans="1:8">
      <c r="A3569" s="11" t="s">
        <v>5933</v>
      </c>
      <c r="B3569" s="11" t="s">
        <v>5934</v>
      </c>
      <c r="C3569" s="11">
        <v>386</v>
      </c>
      <c r="D3569" s="11" t="s">
        <v>10</v>
      </c>
      <c r="E3569" s="11">
        <v>36</v>
      </c>
      <c r="F3569" s="11">
        <v>364</v>
      </c>
      <c r="G3569" s="11">
        <v>3198</v>
      </c>
      <c r="H3569" s="11" t="s">
        <v>11</v>
      </c>
    </row>
    <row r="3570" spans="1:8">
      <c r="A3570" s="11" t="s">
        <v>5935</v>
      </c>
      <c r="B3570" s="11" t="s">
        <v>5936</v>
      </c>
      <c r="C3570" s="11">
        <v>594</v>
      </c>
      <c r="D3570" s="11" t="s">
        <v>10</v>
      </c>
      <c r="E3570" s="11">
        <v>22</v>
      </c>
      <c r="F3570" s="11">
        <v>287</v>
      </c>
      <c r="G3570" s="11">
        <v>3198</v>
      </c>
      <c r="H3570" s="11" t="s">
        <v>11</v>
      </c>
    </row>
    <row r="3571" spans="1:8">
      <c r="A3571" s="11" t="s">
        <v>5935</v>
      </c>
      <c r="B3571" s="11" t="s">
        <v>5936</v>
      </c>
      <c r="C3571" s="11">
        <v>594</v>
      </c>
      <c r="D3571" s="11" t="s">
        <v>70</v>
      </c>
      <c r="E3571" s="11">
        <v>324</v>
      </c>
      <c r="F3571" s="11">
        <v>582</v>
      </c>
      <c r="G3571" s="11">
        <v>4980</v>
      </c>
      <c r="H3571" s="11" t="s">
        <v>71</v>
      </c>
    </row>
    <row r="3572" spans="1:8">
      <c r="A3572" s="11" t="s">
        <v>5937</v>
      </c>
      <c r="B3572" s="11" t="s">
        <v>5938</v>
      </c>
      <c r="C3572" s="11">
        <v>351</v>
      </c>
      <c r="D3572" s="11" t="s">
        <v>10</v>
      </c>
      <c r="E3572" s="11">
        <v>32</v>
      </c>
      <c r="F3572" s="11">
        <v>337</v>
      </c>
      <c r="G3572" s="11">
        <v>3198</v>
      </c>
      <c r="H3572" s="11" t="s">
        <v>11</v>
      </c>
    </row>
    <row r="3573" spans="1:8">
      <c r="A3573" s="11" t="s">
        <v>5939</v>
      </c>
      <c r="B3573" s="11" t="s">
        <v>5940</v>
      </c>
      <c r="C3573" s="11">
        <v>385</v>
      </c>
      <c r="D3573" s="11" t="s">
        <v>10</v>
      </c>
      <c r="E3573" s="11">
        <v>120</v>
      </c>
      <c r="F3573" s="11">
        <v>376</v>
      </c>
      <c r="G3573" s="11">
        <v>3198</v>
      </c>
      <c r="H3573" s="11" t="s">
        <v>11</v>
      </c>
    </row>
    <row r="3574" spans="1:8">
      <c r="A3574" s="11" t="s">
        <v>5939</v>
      </c>
      <c r="B3574" s="11" t="s">
        <v>5940</v>
      </c>
      <c r="C3574" s="11">
        <v>385</v>
      </c>
      <c r="D3574" s="11" t="s">
        <v>27</v>
      </c>
      <c r="E3574" s="11">
        <v>25</v>
      </c>
      <c r="F3574" s="11">
        <v>53</v>
      </c>
      <c r="G3574" s="11">
        <v>806</v>
      </c>
      <c r="H3574" s="11" t="s">
        <v>28</v>
      </c>
    </row>
    <row r="3575" spans="1:8">
      <c r="A3575" s="11" t="s">
        <v>5939</v>
      </c>
      <c r="B3575" s="11" t="s">
        <v>5940</v>
      </c>
      <c r="C3575" s="11">
        <v>385</v>
      </c>
      <c r="D3575" s="11" t="s">
        <v>39</v>
      </c>
      <c r="E3575" s="11">
        <v>62</v>
      </c>
      <c r="F3575" s="11">
        <v>109</v>
      </c>
      <c r="G3575" s="11">
        <v>3</v>
      </c>
    </row>
    <row r="3576" spans="1:8">
      <c r="A3576" s="11" t="s">
        <v>5941</v>
      </c>
      <c r="B3576" s="11" t="s">
        <v>5942</v>
      </c>
      <c r="C3576" s="11">
        <v>938</v>
      </c>
      <c r="D3576" s="11" t="s">
        <v>1091</v>
      </c>
      <c r="E3576" s="11">
        <v>403</v>
      </c>
      <c r="F3576" s="11">
        <v>472</v>
      </c>
      <c r="G3576" s="11">
        <v>5420</v>
      </c>
      <c r="H3576" s="11" t="s">
        <v>1092</v>
      </c>
    </row>
    <row r="3577" spans="1:8">
      <c r="A3577" s="11" t="s">
        <v>5941</v>
      </c>
      <c r="B3577" s="11" t="s">
        <v>5942</v>
      </c>
      <c r="C3577" s="11">
        <v>938</v>
      </c>
      <c r="D3577" s="11" t="s">
        <v>10</v>
      </c>
      <c r="E3577" s="11">
        <v>62</v>
      </c>
      <c r="F3577" s="11">
        <v>258</v>
      </c>
      <c r="G3577" s="11">
        <v>3198</v>
      </c>
      <c r="H3577" s="11" t="s">
        <v>11</v>
      </c>
    </row>
    <row r="3578" spans="1:8">
      <c r="A3578" s="11" t="s">
        <v>5941</v>
      </c>
      <c r="B3578" s="11" t="s">
        <v>5942</v>
      </c>
      <c r="C3578" s="11">
        <v>938</v>
      </c>
      <c r="D3578" s="11" t="s">
        <v>1091</v>
      </c>
      <c r="E3578" s="11">
        <v>712</v>
      </c>
      <c r="F3578" s="11">
        <v>787</v>
      </c>
      <c r="G3578" s="11">
        <v>5420</v>
      </c>
      <c r="H3578" s="11" t="s">
        <v>1092</v>
      </c>
    </row>
    <row r="3579" spans="1:8">
      <c r="A3579" s="11" t="s">
        <v>5941</v>
      </c>
      <c r="B3579" s="11" t="s">
        <v>5942</v>
      </c>
      <c r="C3579" s="11">
        <v>938</v>
      </c>
      <c r="D3579" s="11" t="s">
        <v>1091</v>
      </c>
      <c r="E3579" s="11">
        <v>776</v>
      </c>
      <c r="F3579" s="11">
        <v>836</v>
      </c>
      <c r="G3579" s="11">
        <v>5420</v>
      </c>
      <c r="H3579" s="11" t="s">
        <v>1092</v>
      </c>
    </row>
    <row r="3580" spans="1:8">
      <c r="A3580" s="11" t="s">
        <v>5941</v>
      </c>
      <c r="B3580" s="11" t="s">
        <v>5942</v>
      </c>
      <c r="C3580" s="11">
        <v>938</v>
      </c>
      <c r="D3580" s="11" t="s">
        <v>1091</v>
      </c>
      <c r="E3580" s="11">
        <v>825</v>
      </c>
      <c r="F3580" s="11">
        <v>893</v>
      </c>
      <c r="G3580" s="11">
        <v>5420</v>
      </c>
      <c r="H3580" s="11" t="s">
        <v>1092</v>
      </c>
    </row>
    <row r="3581" spans="1:8">
      <c r="A3581" s="11" t="s">
        <v>5943</v>
      </c>
      <c r="B3581" s="11" t="s">
        <v>5944</v>
      </c>
      <c r="C3581" s="11">
        <v>342</v>
      </c>
      <c r="D3581" s="11" t="s">
        <v>10</v>
      </c>
      <c r="E3581" s="11">
        <v>36</v>
      </c>
      <c r="F3581" s="11">
        <v>326</v>
      </c>
      <c r="G3581" s="11">
        <v>3198</v>
      </c>
      <c r="H3581" s="11" t="s">
        <v>11</v>
      </c>
    </row>
    <row r="3582" spans="1:8">
      <c r="A3582" s="11" t="s">
        <v>5945</v>
      </c>
      <c r="B3582" s="11" t="s">
        <v>5946</v>
      </c>
      <c r="C3582" s="11">
        <v>342</v>
      </c>
      <c r="D3582" s="11" t="s">
        <v>10</v>
      </c>
      <c r="E3582" s="11">
        <v>38</v>
      </c>
      <c r="F3582" s="11">
        <v>333</v>
      </c>
      <c r="G3582" s="11">
        <v>3198</v>
      </c>
      <c r="H3582" s="11" t="s">
        <v>11</v>
      </c>
    </row>
    <row r="3583" spans="1:8">
      <c r="A3583" s="11" t="s">
        <v>5947</v>
      </c>
      <c r="B3583" s="11" t="s">
        <v>5948</v>
      </c>
      <c r="C3583" s="11">
        <v>121</v>
      </c>
      <c r="D3583" s="11" t="s">
        <v>10</v>
      </c>
      <c r="E3583" s="11">
        <v>1</v>
      </c>
      <c r="F3583" s="11">
        <v>121</v>
      </c>
      <c r="G3583" s="11">
        <v>3198</v>
      </c>
      <c r="H3583" s="11" t="s">
        <v>11</v>
      </c>
    </row>
    <row r="3584" spans="1:8">
      <c r="A3584" s="11" t="s">
        <v>5949</v>
      </c>
      <c r="B3584" s="11" t="s">
        <v>5950</v>
      </c>
      <c r="C3584" s="11">
        <v>416</v>
      </c>
      <c r="D3584" s="11" t="s">
        <v>10</v>
      </c>
      <c r="E3584" s="11">
        <v>146</v>
      </c>
      <c r="F3584" s="11">
        <v>405</v>
      </c>
      <c r="G3584" s="11">
        <v>3198</v>
      </c>
      <c r="H3584" s="11" t="s">
        <v>11</v>
      </c>
    </row>
    <row r="3585" spans="1:8">
      <c r="A3585" s="11" t="s">
        <v>5951</v>
      </c>
      <c r="B3585" s="11" t="s">
        <v>5952</v>
      </c>
      <c r="C3585" s="11">
        <v>640</v>
      </c>
      <c r="D3585" s="11" t="s">
        <v>10</v>
      </c>
      <c r="E3585" s="11">
        <v>30</v>
      </c>
      <c r="F3585" s="11">
        <v>321</v>
      </c>
      <c r="G3585" s="11">
        <v>3198</v>
      </c>
      <c r="H3585" s="11" t="s">
        <v>11</v>
      </c>
    </row>
    <row r="3586" spans="1:8">
      <c r="A3586" s="11" t="s">
        <v>5951</v>
      </c>
      <c r="B3586" s="11" t="s">
        <v>5952</v>
      </c>
      <c r="C3586" s="11">
        <v>640</v>
      </c>
      <c r="D3586" s="11" t="s">
        <v>70</v>
      </c>
      <c r="E3586" s="11">
        <v>363</v>
      </c>
      <c r="F3586" s="11">
        <v>631</v>
      </c>
      <c r="G3586" s="11">
        <v>4980</v>
      </c>
      <c r="H3586" s="11" t="s">
        <v>71</v>
      </c>
    </row>
    <row r="3587" spans="1:8">
      <c r="A3587" s="11" t="s">
        <v>5953</v>
      </c>
      <c r="B3587" s="11" t="s">
        <v>5954</v>
      </c>
      <c r="C3587" s="11">
        <v>781</v>
      </c>
      <c r="D3587" s="11" t="s">
        <v>5955</v>
      </c>
      <c r="E3587" s="11">
        <v>257</v>
      </c>
      <c r="F3587" s="11">
        <v>391</v>
      </c>
      <c r="G3587" s="11">
        <v>1311</v>
      </c>
      <c r="H3587" s="11" t="s">
        <v>5956</v>
      </c>
    </row>
    <row r="3588" spans="1:8">
      <c r="A3588" s="11" t="s">
        <v>5953</v>
      </c>
      <c r="B3588" s="11" t="s">
        <v>5954</v>
      </c>
      <c r="C3588" s="11">
        <v>781</v>
      </c>
      <c r="D3588" s="11" t="s">
        <v>5957</v>
      </c>
      <c r="E3588" s="11">
        <v>38</v>
      </c>
      <c r="F3588" s="11">
        <v>238</v>
      </c>
      <c r="G3588" s="11">
        <v>637</v>
      </c>
      <c r="H3588" s="11" t="s">
        <v>5958</v>
      </c>
    </row>
    <row r="3589" spans="1:8">
      <c r="A3589" s="11" t="s">
        <v>5953</v>
      </c>
      <c r="B3589" s="11" t="s">
        <v>5954</v>
      </c>
      <c r="C3589" s="11">
        <v>781</v>
      </c>
      <c r="D3589" s="11" t="s">
        <v>10</v>
      </c>
      <c r="E3589" s="11">
        <v>441</v>
      </c>
      <c r="F3589" s="11">
        <v>651</v>
      </c>
      <c r="G3589" s="11">
        <v>3198</v>
      </c>
      <c r="H3589" s="11" t="s">
        <v>11</v>
      </c>
    </row>
    <row r="3590" spans="1:8">
      <c r="A3590" s="11" t="s">
        <v>5959</v>
      </c>
      <c r="B3590" s="11" t="s">
        <v>5960</v>
      </c>
      <c r="C3590" s="11">
        <v>214</v>
      </c>
      <c r="D3590" s="11" t="s">
        <v>10</v>
      </c>
      <c r="E3590" s="11">
        <v>1</v>
      </c>
      <c r="F3590" s="11">
        <v>83</v>
      </c>
      <c r="G3590" s="11">
        <v>3198</v>
      </c>
      <c r="H3590" s="11" t="s">
        <v>11</v>
      </c>
    </row>
    <row r="3591" spans="1:8">
      <c r="A3591" s="11" t="s">
        <v>5959</v>
      </c>
      <c r="B3591" s="11" t="s">
        <v>5960</v>
      </c>
      <c r="C3591" s="11">
        <v>214</v>
      </c>
      <c r="D3591" s="11" t="s">
        <v>5961</v>
      </c>
      <c r="E3591" s="11">
        <v>77</v>
      </c>
      <c r="F3591" s="11">
        <v>145</v>
      </c>
      <c r="G3591" s="11">
        <v>838</v>
      </c>
      <c r="H3591" s="11" t="s">
        <v>5962</v>
      </c>
    </row>
    <row r="3592" spans="1:8">
      <c r="A3592" s="11" t="s">
        <v>5963</v>
      </c>
      <c r="B3592" s="11" t="s">
        <v>5964</v>
      </c>
      <c r="C3592" s="11">
        <v>412</v>
      </c>
      <c r="D3592" s="11" t="s">
        <v>10</v>
      </c>
      <c r="E3592" s="11">
        <v>103</v>
      </c>
      <c r="F3592" s="11">
        <v>399</v>
      </c>
      <c r="G3592" s="11">
        <v>3198</v>
      </c>
      <c r="H3592" s="11" t="s">
        <v>11</v>
      </c>
    </row>
    <row r="3593" spans="1:8">
      <c r="A3593" s="11" t="s">
        <v>5965</v>
      </c>
      <c r="B3593" s="11" t="s">
        <v>5966</v>
      </c>
      <c r="C3593" s="11">
        <v>418</v>
      </c>
      <c r="D3593" s="11" t="s">
        <v>10</v>
      </c>
      <c r="E3593" s="11">
        <v>149</v>
      </c>
      <c r="F3593" s="11">
        <v>408</v>
      </c>
      <c r="G3593" s="11">
        <v>3198</v>
      </c>
      <c r="H3593" s="11" t="s">
        <v>11</v>
      </c>
    </row>
    <row r="3594" spans="1:8">
      <c r="A3594" s="11" t="s">
        <v>5967</v>
      </c>
      <c r="B3594" s="11" t="s">
        <v>5968</v>
      </c>
      <c r="C3594" s="11">
        <v>408</v>
      </c>
      <c r="D3594" s="11" t="s">
        <v>844</v>
      </c>
      <c r="E3594" s="11">
        <v>1</v>
      </c>
      <c r="F3594" s="11">
        <v>117</v>
      </c>
      <c r="G3594" s="11">
        <v>218</v>
      </c>
      <c r="H3594" s="11" t="s">
        <v>845</v>
      </c>
    </row>
    <row r="3595" spans="1:8">
      <c r="A3595" s="11" t="s">
        <v>5967</v>
      </c>
      <c r="B3595" s="11" t="s">
        <v>5968</v>
      </c>
      <c r="C3595" s="11">
        <v>408</v>
      </c>
      <c r="D3595" s="11" t="s">
        <v>10</v>
      </c>
      <c r="E3595" s="11">
        <v>145</v>
      </c>
      <c r="F3595" s="11">
        <v>396</v>
      </c>
      <c r="G3595" s="11">
        <v>3198</v>
      </c>
      <c r="H3595" s="11" t="s">
        <v>11</v>
      </c>
    </row>
    <row r="3596" spans="1:8">
      <c r="A3596" s="11" t="s">
        <v>5969</v>
      </c>
      <c r="B3596" s="11" t="s">
        <v>5970</v>
      </c>
      <c r="C3596" s="11">
        <v>656</v>
      </c>
      <c r="D3596" s="11" t="s">
        <v>10</v>
      </c>
      <c r="E3596" s="11">
        <v>29</v>
      </c>
      <c r="F3596" s="11">
        <v>342</v>
      </c>
      <c r="G3596" s="11">
        <v>3198</v>
      </c>
      <c r="H3596" s="11" t="s">
        <v>11</v>
      </c>
    </row>
    <row r="3597" spans="1:8">
      <c r="A3597" s="11" t="s">
        <v>5969</v>
      </c>
      <c r="B3597" s="11" t="s">
        <v>5970</v>
      </c>
      <c r="C3597" s="11">
        <v>656</v>
      </c>
      <c r="D3597" s="11" t="s">
        <v>70</v>
      </c>
      <c r="E3597" s="11">
        <v>383</v>
      </c>
      <c r="F3597" s="11">
        <v>649</v>
      </c>
      <c r="G3597" s="11">
        <v>4980</v>
      </c>
      <c r="H3597" s="11" t="s">
        <v>71</v>
      </c>
    </row>
    <row r="3598" spans="1:8">
      <c r="A3598" s="11" t="s">
        <v>5971</v>
      </c>
      <c r="B3598" s="11" t="s">
        <v>5972</v>
      </c>
      <c r="C3598" s="11">
        <v>523</v>
      </c>
      <c r="D3598" s="11" t="s">
        <v>4652</v>
      </c>
      <c r="E3598" s="11">
        <v>33</v>
      </c>
      <c r="F3598" s="11">
        <v>234</v>
      </c>
      <c r="G3598" s="11">
        <v>48</v>
      </c>
    </row>
    <row r="3599" spans="1:8">
      <c r="A3599" s="11" t="s">
        <v>5971</v>
      </c>
      <c r="B3599" s="11" t="s">
        <v>5972</v>
      </c>
      <c r="C3599" s="11">
        <v>523</v>
      </c>
      <c r="D3599" s="11" t="s">
        <v>10</v>
      </c>
      <c r="E3599" s="11">
        <v>377</v>
      </c>
      <c r="F3599" s="11">
        <v>497</v>
      </c>
      <c r="G3599" s="11">
        <v>3198</v>
      </c>
      <c r="H3599" s="11" t="s">
        <v>11</v>
      </c>
    </row>
    <row r="3600" spans="1:8">
      <c r="A3600" s="11" t="s">
        <v>5973</v>
      </c>
      <c r="B3600" s="11" t="s">
        <v>5974</v>
      </c>
      <c r="C3600" s="11">
        <v>248</v>
      </c>
      <c r="D3600" s="11" t="s">
        <v>10</v>
      </c>
      <c r="E3600" s="11">
        <v>5</v>
      </c>
      <c r="F3600" s="11">
        <v>239</v>
      </c>
      <c r="G3600" s="11">
        <v>3198</v>
      </c>
      <c r="H3600" s="11" t="s">
        <v>11</v>
      </c>
    </row>
    <row r="3601" spans="1:8">
      <c r="A3601" s="11" t="s">
        <v>5975</v>
      </c>
      <c r="B3601" s="11" t="s">
        <v>5976</v>
      </c>
      <c r="C3601" s="11">
        <v>869</v>
      </c>
      <c r="D3601" s="11" t="s">
        <v>1091</v>
      </c>
      <c r="E3601" s="11">
        <v>359</v>
      </c>
      <c r="F3601" s="11">
        <v>426</v>
      </c>
      <c r="G3601" s="11">
        <v>5420</v>
      </c>
      <c r="H3601" s="11" t="s">
        <v>1092</v>
      </c>
    </row>
    <row r="3602" spans="1:8">
      <c r="A3602" s="11" t="s">
        <v>5975</v>
      </c>
      <c r="B3602" s="11" t="s">
        <v>5976</v>
      </c>
      <c r="C3602" s="11">
        <v>869</v>
      </c>
      <c r="D3602" s="11" t="s">
        <v>10</v>
      </c>
      <c r="E3602" s="11">
        <v>61</v>
      </c>
      <c r="F3602" s="11">
        <v>257</v>
      </c>
      <c r="G3602" s="11">
        <v>3198</v>
      </c>
      <c r="H3602" s="11" t="s">
        <v>11</v>
      </c>
    </row>
    <row r="3603" spans="1:8">
      <c r="A3603" s="11" t="s">
        <v>5975</v>
      </c>
      <c r="B3603" s="11" t="s">
        <v>5976</v>
      </c>
      <c r="C3603" s="11">
        <v>869</v>
      </c>
      <c r="D3603" s="11" t="s">
        <v>1091</v>
      </c>
      <c r="E3603" s="11">
        <v>713</v>
      </c>
      <c r="F3603" s="11">
        <v>773</v>
      </c>
      <c r="G3603" s="11">
        <v>5420</v>
      </c>
      <c r="H3603" s="11" t="s">
        <v>1092</v>
      </c>
    </row>
    <row r="3604" spans="1:8">
      <c r="A3604" s="11" t="s">
        <v>5975</v>
      </c>
      <c r="B3604" s="11" t="s">
        <v>5976</v>
      </c>
      <c r="C3604" s="11">
        <v>869</v>
      </c>
      <c r="D3604" s="11" t="s">
        <v>1091</v>
      </c>
      <c r="E3604" s="11">
        <v>762</v>
      </c>
      <c r="F3604" s="11">
        <v>830</v>
      </c>
      <c r="G3604" s="11">
        <v>5420</v>
      </c>
      <c r="H3604" s="11" t="s">
        <v>1092</v>
      </c>
    </row>
    <row r="3605" spans="1:8">
      <c r="A3605" s="11" t="s">
        <v>5977</v>
      </c>
      <c r="B3605" s="11" t="s">
        <v>5978</v>
      </c>
      <c r="C3605" s="11">
        <v>455</v>
      </c>
      <c r="D3605" s="11" t="s">
        <v>10</v>
      </c>
      <c r="E3605" s="11">
        <v>132</v>
      </c>
      <c r="F3605" s="11">
        <v>357</v>
      </c>
      <c r="G3605" s="11">
        <v>3198</v>
      </c>
      <c r="H3605" s="11" t="s">
        <v>11</v>
      </c>
    </row>
    <row r="3606" spans="1:8">
      <c r="A3606" s="11" t="s">
        <v>5979</v>
      </c>
      <c r="B3606" s="11" t="s">
        <v>5980</v>
      </c>
      <c r="C3606" s="11">
        <v>921</v>
      </c>
      <c r="D3606" s="11" t="s">
        <v>1091</v>
      </c>
      <c r="E3606" s="11">
        <v>392</v>
      </c>
      <c r="F3606" s="11">
        <v>455</v>
      </c>
      <c r="G3606" s="11">
        <v>5420</v>
      </c>
      <c r="H3606" s="11" t="s">
        <v>1092</v>
      </c>
    </row>
    <row r="3607" spans="1:8">
      <c r="A3607" s="11" t="s">
        <v>5979</v>
      </c>
      <c r="B3607" s="11" t="s">
        <v>5980</v>
      </c>
      <c r="C3607" s="11">
        <v>921</v>
      </c>
      <c r="D3607" s="11" t="s">
        <v>10</v>
      </c>
      <c r="E3607" s="11">
        <v>63</v>
      </c>
      <c r="F3607" s="11">
        <v>255</v>
      </c>
      <c r="G3607" s="11">
        <v>3198</v>
      </c>
      <c r="H3607" s="11" t="s">
        <v>11</v>
      </c>
    </row>
    <row r="3608" spans="1:8">
      <c r="A3608" s="11" t="s">
        <v>5979</v>
      </c>
      <c r="B3608" s="11" t="s">
        <v>5980</v>
      </c>
      <c r="C3608" s="11">
        <v>921</v>
      </c>
      <c r="D3608" s="11" t="s">
        <v>1091</v>
      </c>
      <c r="E3608" s="11">
        <v>702</v>
      </c>
      <c r="F3608" s="11">
        <v>777</v>
      </c>
      <c r="G3608" s="11">
        <v>5420</v>
      </c>
      <c r="H3608" s="11" t="s">
        <v>1092</v>
      </c>
    </row>
    <row r="3609" spans="1:8">
      <c r="A3609" s="11" t="s">
        <v>5979</v>
      </c>
      <c r="B3609" s="11" t="s">
        <v>5980</v>
      </c>
      <c r="C3609" s="11">
        <v>921</v>
      </c>
      <c r="D3609" s="11" t="s">
        <v>1091</v>
      </c>
      <c r="E3609" s="11">
        <v>766</v>
      </c>
      <c r="F3609" s="11">
        <v>826</v>
      </c>
      <c r="G3609" s="11">
        <v>5420</v>
      </c>
      <c r="H3609" s="11" t="s">
        <v>1092</v>
      </c>
    </row>
    <row r="3610" spans="1:8">
      <c r="A3610" s="11" t="s">
        <v>5981</v>
      </c>
      <c r="B3610" s="11" t="s">
        <v>5982</v>
      </c>
      <c r="C3610" s="11">
        <v>266</v>
      </c>
      <c r="D3610" s="11" t="s">
        <v>10</v>
      </c>
      <c r="E3610" s="11">
        <v>42</v>
      </c>
      <c r="F3610" s="11">
        <v>238</v>
      </c>
      <c r="G3610" s="11">
        <v>3198</v>
      </c>
      <c r="H3610" s="11" t="s">
        <v>11</v>
      </c>
    </row>
    <row r="3611" spans="1:8">
      <c r="A3611" s="11" t="s">
        <v>5983</v>
      </c>
      <c r="B3611" s="11" t="s">
        <v>5984</v>
      </c>
      <c r="C3611" s="11">
        <v>245</v>
      </c>
      <c r="D3611" s="11" t="s">
        <v>10</v>
      </c>
      <c r="E3611" s="11">
        <v>20</v>
      </c>
      <c r="F3611" s="11">
        <v>220</v>
      </c>
      <c r="G3611" s="11">
        <v>3198</v>
      </c>
      <c r="H3611" s="11" t="s">
        <v>11</v>
      </c>
    </row>
    <row r="3612" spans="1:8">
      <c r="A3612" s="11" t="s">
        <v>5985</v>
      </c>
      <c r="B3612" s="11" t="s">
        <v>5986</v>
      </c>
      <c r="C3612" s="11">
        <v>355</v>
      </c>
      <c r="D3612" s="11" t="s">
        <v>10</v>
      </c>
      <c r="E3612" s="11">
        <v>55</v>
      </c>
      <c r="F3612" s="11">
        <v>345</v>
      </c>
      <c r="G3612" s="11">
        <v>3198</v>
      </c>
      <c r="H3612" s="11" t="s">
        <v>11</v>
      </c>
    </row>
    <row r="3613" spans="1:8">
      <c r="A3613" s="11" t="s">
        <v>5987</v>
      </c>
      <c r="B3613" s="11" t="s">
        <v>5988</v>
      </c>
      <c r="C3613" s="11">
        <v>341</v>
      </c>
      <c r="D3613" s="11" t="s">
        <v>10</v>
      </c>
      <c r="E3613" s="11">
        <v>35</v>
      </c>
      <c r="F3613" s="11">
        <v>325</v>
      </c>
      <c r="G3613" s="11">
        <v>3198</v>
      </c>
      <c r="H3613" s="11" t="s">
        <v>11</v>
      </c>
    </row>
    <row r="3614" spans="1:8">
      <c r="A3614" s="11" t="s">
        <v>5989</v>
      </c>
      <c r="B3614" s="11" t="s">
        <v>5990</v>
      </c>
      <c r="C3614" s="11">
        <v>108</v>
      </c>
      <c r="D3614" s="11" t="s">
        <v>10</v>
      </c>
      <c r="E3614" s="11">
        <v>10</v>
      </c>
      <c r="F3614" s="11">
        <v>70</v>
      </c>
      <c r="G3614" s="11">
        <v>3198</v>
      </c>
      <c r="H3614" s="11" t="s">
        <v>11</v>
      </c>
    </row>
    <row r="3615" spans="1:8">
      <c r="A3615" s="11" t="s">
        <v>5991</v>
      </c>
      <c r="B3615" s="11" t="s">
        <v>5992</v>
      </c>
      <c r="C3615" s="11">
        <v>161</v>
      </c>
      <c r="D3615" s="11" t="s">
        <v>10</v>
      </c>
      <c r="E3615" s="11">
        <v>7</v>
      </c>
      <c r="F3615" s="11">
        <v>148</v>
      </c>
      <c r="G3615" s="11">
        <v>3198</v>
      </c>
      <c r="H3615" s="11" t="s">
        <v>11</v>
      </c>
    </row>
    <row r="3616" spans="1:8">
      <c r="A3616" s="11" t="s">
        <v>5993</v>
      </c>
      <c r="B3616" s="11" t="s">
        <v>5994</v>
      </c>
      <c r="C3616" s="11">
        <v>433</v>
      </c>
      <c r="D3616" s="11" t="s">
        <v>10</v>
      </c>
      <c r="E3616" s="11">
        <v>96</v>
      </c>
      <c r="F3616" s="11">
        <v>414</v>
      </c>
      <c r="G3616" s="11">
        <v>3198</v>
      </c>
      <c r="H3616" s="11" t="s">
        <v>11</v>
      </c>
    </row>
    <row r="3617" spans="1:8">
      <c r="A3617" s="11" t="s">
        <v>5995</v>
      </c>
      <c r="B3617" s="11" t="s">
        <v>5996</v>
      </c>
      <c r="C3617" s="11">
        <v>394</v>
      </c>
      <c r="D3617" s="11" t="s">
        <v>10</v>
      </c>
      <c r="E3617" s="11">
        <v>41</v>
      </c>
      <c r="F3617" s="11">
        <v>373</v>
      </c>
      <c r="G3617" s="11">
        <v>3198</v>
      </c>
      <c r="H3617" s="11" t="s">
        <v>11</v>
      </c>
    </row>
    <row r="3618" spans="1:8">
      <c r="A3618" s="11" t="s">
        <v>5997</v>
      </c>
      <c r="B3618" s="11" t="s">
        <v>5998</v>
      </c>
      <c r="C3618" s="11">
        <v>605</v>
      </c>
      <c r="D3618" s="11" t="s">
        <v>10</v>
      </c>
      <c r="E3618" s="11">
        <v>33</v>
      </c>
      <c r="F3618" s="11">
        <v>298</v>
      </c>
      <c r="G3618" s="11">
        <v>3198</v>
      </c>
      <c r="H3618" s="11" t="s">
        <v>11</v>
      </c>
    </row>
    <row r="3619" spans="1:8">
      <c r="A3619" s="11" t="s">
        <v>5997</v>
      </c>
      <c r="B3619" s="11" t="s">
        <v>5998</v>
      </c>
      <c r="C3619" s="11">
        <v>605</v>
      </c>
      <c r="D3619" s="11" t="s">
        <v>70</v>
      </c>
      <c r="E3619" s="11">
        <v>336</v>
      </c>
      <c r="F3619" s="11">
        <v>594</v>
      </c>
      <c r="G3619" s="11">
        <v>4980</v>
      </c>
      <c r="H3619" s="11" t="s">
        <v>71</v>
      </c>
    </row>
    <row r="3620" spans="1:8">
      <c r="A3620" s="11" t="s">
        <v>5999</v>
      </c>
      <c r="B3620" s="11" t="s">
        <v>6000</v>
      </c>
      <c r="C3620" s="11">
        <v>367</v>
      </c>
      <c r="D3620" s="11" t="s">
        <v>10</v>
      </c>
      <c r="E3620" s="11">
        <v>32</v>
      </c>
      <c r="F3620" s="11">
        <v>344</v>
      </c>
      <c r="G3620" s="11">
        <v>3198</v>
      </c>
      <c r="H3620" s="11" t="s">
        <v>11</v>
      </c>
    </row>
    <row r="3621" spans="1:8">
      <c r="A3621" s="11" t="s">
        <v>6001</v>
      </c>
      <c r="B3621" s="11" t="s">
        <v>6002</v>
      </c>
      <c r="C3621" s="11">
        <v>209</v>
      </c>
      <c r="D3621" s="11" t="s">
        <v>10</v>
      </c>
      <c r="E3621" s="11">
        <v>74</v>
      </c>
      <c r="F3621" s="11">
        <v>200</v>
      </c>
      <c r="G3621" s="11">
        <v>3198</v>
      </c>
      <c r="H3621" s="11" t="s">
        <v>11</v>
      </c>
    </row>
    <row r="3622" spans="1:8">
      <c r="A3622" s="11" t="s">
        <v>6003</v>
      </c>
      <c r="B3622" s="11" t="s">
        <v>6004</v>
      </c>
      <c r="C3622" s="11">
        <v>427</v>
      </c>
      <c r="D3622" s="11" t="s">
        <v>10</v>
      </c>
      <c r="E3622" s="11">
        <v>159</v>
      </c>
      <c r="F3622" s="11">
        <v>382</v>
      </c>
      <c r="G3622" s="11">
        <v>3198</v>
      </c>
      <c r="H3622" s="11" t="s">
        <v>11</v>
      </c>
    </row>
    <row r="3623" spans="1:8">
      <c r="A3623" s="11" t="s">
        <v>6005</v>
      </c>
      <c r="B3623" s="11" t="s">
        <v>6006</v>
      </c>
      <c r="C3623" s="11">
        <v>132</v>
      </c>
      <c r="D3623" s="11" t="s">
        <v>10</v>
      </c>
      <c r="E3623" s="11">
        <v>1</v>
      </c>
      <c r="F3623" s="11">
        <v>132</v>
      </c>
      <c r="G3623" s="11">
        <v>3198</v>
      </c>
      <c r="H3623" s="11" t="s">
        <v>11</v>
      </c>
    </row>
    <row r="3624" spans="1:8">
      <c r="A3624" s="11" t="s">
        <v>6007</v>
      </c>
      <c r="B3624" s="11" t="s">
        <v>6008</v>
      </c>
      <c r="C3624" s="11">
        <v>134</v>
      </c>
      <c r="D3624" s="11" t="s">
        <v>10</v>
      </c>
      <c r="E3624" s="11">
        <v>1</v>
      </c>
      <c r="F3624" s="11">
        <v>134</v>
      </c>
      <c r="G3624" s="11">
        <v>3198</v>
      </c>
      <c r="H3624" s="11" t="s">
        <v>11</v>
      </c>
    </row>
    <row r="3625" spans="1:8">
      <c r="A3625" s="11" t="s">
        <v>6009</v>
      </c>
      <c r="B3625" s="11" t="s">
        <v>6010</v>
      </c>
      <c r="C3625" s="11">
        <v>134</v>
      </c>
      <c r="D3625" s="11" t="s">
        <v>10</v>
      </c>
      <c r="E3625" s="11">
        <v>1</v>
      </c>
      <c r="F3625" s="11">
        <v>134</v>
      </c>
      <c r="G3625" s="11">
        <v>3198</v>
      </c>
      <c r="H3625" s="11" t="s">
        <v>11</v>
      </c>
    </row>
    <row r="3626" spans="1:8">
      <c r="A3626" s="11" t="s">
        <v>6011</v>
      </c>
      <c r="B3626" s="11" t="s">
        <v>6012</v>
      </c>
      <c r="C3626" s="11">
        <v>379</v>
      </c>
      <c r="D3626" s="11" t="s">
        <v>10</v>
      </c>
      <c r="E3626" s="11">
        <v>39</v>
      </c>
      <c r="F3626" s="11">
        <v>367</v>
      </c>
      <c r="G3626" s="11">
        <v>3198</v>
      </c>
      <c r="H3626" s="11" t="s">
        <v>11</v>
      </c>
    </row>
    <row r="3627" spans="1:8">
      <c r="A3627" s="11" t="s">
        <v>6013</v>
      </c>
      <c r="B3627" s="11" t="s">
        <v>6014</v>
      </c>
      <c r="C3627" s="11">
        <v>293</v>
      </c>
      <c r="D3627" s="11" t="s">
        <v>10</v>
      </c>
      <c r="E3627" s="11">
        <v>7</v>
      </c>
      <c r="F3627" s="11">
        <v>285</v>
      </c>
      <c r="G3627" s="11">
        <v>3198</v>
      </c>
      <c r="H3627" s="11" t="s">
        <v>11</v>
      </c>
    </row>
    <row r="3628" spans="1:8">
      <c r="A3628" s="11" t="s">
        <v>6015</v>
      </c>
      <c r="B3628" s="11" t="s">
        <v>6016</v>
      </c>
      <c r="C3628" s="11">
        <v>293</v>
      </c>
      <c r="D3628" s="11" t="s">
        <v>10</v>
      </c>
      <c r="E3628" s="11">
        <v>1</v>
      </c>
      <c r="F3628" s="11">
        <v>284</v>
      </c>
      <c r="G3628" s="11">
        <v>3198</v>
      </c>
      <c r="H3628" s="11" t="s">
        <v>11</v>
      </c>
    </row>
    <row r="3629" spans="1:8">
      <c r="A3629" s="11" t="s">
        <v>6017</v>
      </c>
      <c r="B3629" s="11" t="s">
        <v>6018</v>
      </c>
      <c r="C3629" s="11">
        <v>422</v>
      </c>
      <c r="D3629" s="11" t="s">
        <v>10</v>
      </c>
      <c r="E3629" s="11">
        <v>111</v>
      </c>
      <c r="F3629" s="11">
        <v>402</v>
      </c>
      <c r="G3629" s="11">
        <v>3198</v>
      </c>
      <c r="H3629" s="11" t="s">
        <v>11</v>
      </c>
    </row>
    <row r="3630" spans="1:8">
      <c r="A3630" s="11" t="s">
        <v>6017</v>
      </c>
      <c r="B3630" s="11" t="s">
        <v>6018</v>
      </c>
      <c r="C3630" s="11">
        <v>422</v>
      </c>
      <c r="D3630" s="11" t="s">
        <v>6019</v>
      </c>
      <c r="E3630" s="11">
        <v>1</v>
      </c>
      <c r="F3630" s="11">
        <v>89</v>
      </c>
      <c r="G3630" s="11">
        <v>64</v>
      </c>
    </row>
    <row r="3631" spans="1:8">
      <c r="A3631" s="11" t="s">
        <v>6020</v>
      </c>
      <c r="B3631" s="11" t="s">
        <v>6021</v>
      </c>
      <c r="C3631" s="11">
        <v>521</v>
      </c>
      <c r="D3631" s="11" t="s">
        <v>2702</v>
      </c>
      <c r="E3631" s="11">
        <v>1</v>
      </c>
      <c r="F3631" s="11">
        <v>49</v>
      </c>
      <c r="G3631" s="11">
        <v>3</v>
      </c>
    </row>
    <row r="3632" spans="1:8">
      <c r="A3632" s="11" t="s">
        <v>6020</v>
      </c>
      <c r="B3632" s="11" t="s">
        <v>6021</v>
      </c>
      <c r="C3632" s="11">
        <v>521</v>
      </c>
      <c r="D3632" s="11" t="s">
        <v>10</v>
      </c>
      <c r="E3632" s="11">
        <v>80</v>
      </c>
      <c r="F3632" s="11">
        <v>505</v>
      </c>
      <c r="G3632" s="11">
        <v>3198</v>
      </c>
      <c r="H3632" s="11" t="s">
        <v>11</v>
      </c>
    </row>
    <row r="3633" spans="1:8">
      <c r="A3633" s="11" t="s">
        <v>6022</v>
      </c>
      <c r="B3633" s="11" t="s">
        <v>6023</v>
      </c>
      <c r="C3633" s="11">
        <v>357</v>
      </c>
      <c r="D3633" s="11" t="s">
        <v>10</v>
      </c>
      <c r="E3633" s="11">
        <v>26</v>
      </c>
      <c r="F3633" s="11">
        <v>301</v>
      </c>
      <c r="G3633" s="11">
        <v>3198</v>
      </c>
      <c r="H3633" s="11" t="s">
        <v>11</v>
      </c>
    </row>
    <row r="3634" spans="1:8">
      <c r="A3634" s="11" t="s">
        <v>6022</v>
      </c>
      <c r="B3634" s="11" t="s">
        <v>6023</v>
      </c>
      <c r="C3634" s="11">
        <v>357</v>
      </c>
      <c r="D3634" s="11" t="s">
        <v>1516</v>
      </c>
      <c r="E3634" s="11">
        <v>306</v>
      </c>
      <c r="F3634" s="11">
        <v>329</v>
      </c>
      <c r="G3634" s="11">
        <v>1029</v>
      </c>
      <c r="H3634" s="11" t="s">
        <v>1517</v>
      </c>
    </row>
    <row r="3635" spans="1:8">
      <c r="A3635" s="11" t="s">
        <v>6024</v>
      </c>
      <c r="B3635" s="11" t="s">
        <v>6025</v>
      </c>
      <c r="C3635" s="11">
        <v>656</v>
      </c>
      <c r="D3635" s="11" t="s">
        <v>10</v>
      </c>
      <c r="E3635" s="11">
        <v>29</v>
      </c>
      <c r="F3635" s="11">
        <v>342</v>
      </c>
      <c r="G3635" s="11">
        <v>3198</v>
      </c>
      <c r="H3635" s="11" t="s">
        <v>11</v>
      </c>
    </row>
    <row r="3636" spans="1:8">
      <c r="A3636" s="11" t="s">
        <v>6024</v>
      </c>
      <c r="B3636" s="11" t="s">
        <v>6025</v>
      </c>
      <c r="C3636" s="11">
        <v>656</v>
      </c>
      <c r="D3636" s="11" t="s">
        <v>70</v>
      </c>
      <c r="E3636" s="11">
        <v>383</v>
      </c>
      <c r="F3636" s="11">
        <v>649</v>
      </c>
      <c r="G3636" s="11">
        <v>4980</v>
      </c>
      <c r="H3636" s="11" t="s">
        <v>71</v>
      </c>
    </row>
    <row r="3637" spans="1:8">
      <c r="A3637" s="11" t="s">
        <v>6026</v>
      </c>
      <c r="B3637" s="11" t="s">
        <v>6027</v>
      </c>
      <c r="C3637" s="11">
        <v>418</v>
      </c>
      <c r="D3637" s="11" t="s">
        <v>10</v>
      </c>
      <c r="E3637" s="11">
        <v>147</v>
      </c>
      <c r="F3637" s="11">
        <v>406</v>
      </c>
      <c r="G3637" s="11">
        <v>3198</v>
      </c>
      <c r="H3637" s="11" t="s">
        <v>11</v>
      </c>
    </row>
    <row r="3638" spans="1:8">
      <c r="A3638" s="11" t="s">
        <v>6028</v>
      </c>
      <c r="B3638" s="11" t="s">
        <v>6029</v>
      </c>
      <c r="C3638" s="11">
        <v>418</v>
      </c>
      <c r="D3638" s="11" t="s">
        <v>10</v>
      </c>
      <c r="E3638" s="11">
        <v>147</v>
      </c>
      <c r="F3638" s="11">
        <v>406</v>
      </c>
      <c r="G3638" s="11">
        <v>3198</v>
      </c>
      <c r="H3638" s="11" t="s">
        <v>11</v>
      </c>
    </row>
    <row r="3639" spans="1:8">
      <c r="A3639" s="11" t="s">
        <v>6030</v>
      </c>
      <c r="B3639" s="11" t="s">
        <v>6031</v>
      </c>
      <c r="C3639" s="11">
        <v>364</v>
      </c>
      <c r="D3639" s="11" t="s">
        <v>10</v>
      </c>
      <c r="E3639" s="11">
        <v>44</v>
      </c>
      <c r="F3639" s="11">
        <v>354</v>
      </c>
      <c r="G3639" s="11">
        <v>3198</v>
      </c>
      <c r="H3639" s="11" t="s">
        <v>11</v>
      </c>
    </row>
    <row r="3640" spans="1:8">
      <c r="A3640" s="11" t="s">
        <v>6032</v>
      </c>
      <c r="B3640" s="11" t="s">
        <v>6033</v>
      </c>
      <c r="C3640" s="11">
        <v>327</v>
      </c>
      <c r="D3640" s="11" t="s">
        <v>10</v>
      </c>
      <c r="E3640" s="11">
        <v>31</v>
      </c>
      <c r="F3640" s="11">
        <v>311</v>
      </c>
      <c r="G3640" s="11">
        <v>3198</v>
      </c>
      <c r="H3640" s="11" t="s">
        <v>11</v>
      </c>
    </row>
    <row r="3641" spans="1:8">
      <c r="A3641" s="11" t="s">
        <v>6034</v>
      </c>
      <c r="B3641" s="11" t="s">
        <v>6035</v>
      </c>
      <c r="C3641" s="11">
        <v>349</v>
      </c>
      <c r="D3641" s="11" t="s">
        <v>10</v>
      </c>
      <c r="E3641" s="11">
        <v>32</v>
      </c>
      <c r="F3641" s="11">
        <v>337</v>
      </c>
      <c r="G3641" s="11">
        <v>3198</v>
      </c>
      <c r="H3641" s="11" t="s">
        <v>11</v>
      </c>
    </row>
    <row r="3642" spans="1:8">
      <c r="A3642" s="11" t="s">
        <v>6036</v>
      </c>
      <c r="B3642" s="11" t="s">
        <v>6037</v>
      </c>
      <c r="C3642" s="11">
        <v>304</v>
      </c>
      <c r="D3642" s="11" t="s">
        <v>10</v>
      </c>
      <c r="E3642" s="11">
        <v>28</v>
      </c>
      <c r="F3642" s="11">
        <v>297</v>
      </c>
      <c r="G3642" s="11">
        <v>3198</v>
      </c>
      <c r="H3642" s="11" t="s">
        <v>11</v>
      </c>
    </row>
    <row r="3643" spans="1:8">
      <c r="A3643" s="11" t="s">
        <v>6038</v>
      </c>
      <c r="B3643" s="11" t="s">
        <v>6039</v>
      </c>
      <c r="C3643" s="11">
        <v>414</v>
      </c>
      <c r="D3643" s="11" t="s">
        <v>10</v>
      </c>
      <c r="E3643" s="11">
        <v>34</v>
      </c>
      <c r="F3643" s="11">
        <v>398</v>
      </c>
      <c r="G3643" s="11">
        <v>3198</v>
      </c>
      <c r="H3643" s="11" t="s">
        <v>11</v>
      </c>
    </row>
    <row r="3644" spans="1:8">
      <c r="A3644" s="11" t="s">
        <v>6040</v>
      </c>
      <c r="B3644" s="11" t="s">
        <v>6041</v>
      </c>
      <c r="C3644" s="11">
        <v>386</v>
      </c>
      <c r="D3644" s="11" t="s">
        <v>10</v>
      </c>
      <c r="E3644" s="11">
        <v>39</v>
      </c>
      <c r="F3644" s="11">
        <v>368</v>
      </c>
      <c r="G3644" s="11">
        <v>3198</v>
      </c>
      <c r="H3644" s="11" t="s">
        <v>11</v>
      </c>
    </row>
    <row r="3645" spans="1:8">
      <c r="A3645" s="11" t="s">
        <v>6042</v>
      </c>
      <c r="B3645" s="11" t="s">
        <v>6043</v>
      </c>
      <c r="C3645" s="11">
        <v>409</v>
      </c>
      <c r="D3645" s="11" t="s">
        <v>10</v>
      </c>
      <c r="E3645" s="11">
        <v>39</v>
      </c>
      <c r="F3645" s="11">
        <v>393</v>
      </c>
      <c r="G3645" s="11">
        <v>3198</v>
      </c>
      <c r="H3645" s="11" t="s">
        <v>11</v>
      </c>
    </row>
    <row r="3646" spans="1:8">
      <c r="A3646" s="11" t="s">
        <v>6044</v>
      </c>
      <c r="B3646" s="11" t="s">
        <v>6045</v>
      </c>
      <c r="C3646" s="11">
        <v>418</v>
      </c>
      <c r="D3646" s="11" t="s">
        <v>10</v>
      </c>
      <c r="E3646" s="11">
        <v>105</v>
      </c>
      <c r="F3646" s="11">
        <v>375</v>
      </c>
      <c r="G3646" s="11">
        <v>3198</v>
      </c>
      <c r="H3646" s="11" t="s">
        <v>11</v>
      </c>
    </row>
    <row r="3647" spans="1:8">
      <c r="A3647" s="11" t="s">
        <v>6046</v>
      </c>
      <c r="B3647" s="11" t="s">
        <v>6047</v>
      </c>
      <c r="C3647" s="11">
        <v>412</v>
      </c>
      <c r="D3647" s="11" t="s">
        <v>10</v>
      </c>
      <c r="E3647" s="11">
        <v>101</v>
      </c>
      <c r="F3647" s="11">
        <v>374</v>
      </c>
      <c r="G3647" s="11">
        <v>3198</v>
      </c>
      <c r="H3647" s="11" t="s">
        <v>11</v>
      </c>
    </row>
    <row r="3648" spans="1:8">
      <c r="A3648" s="11" t="s">
        <v>6048</v>
      </c>
      <c r="B3648" s="11" t="s">
        <v>6049</v>
      </c>
      <c r="C3648" s="11">
        <v>366</v>
      </c>
      <c r="D3648" s="11" t="s">
        <v>10</v>
      </c>
      <c r="E3648" s="11">
        <v>30</v>
      </c>
      <c r="F3648" s="11">
        <v>332</v>
      </c>
      <c r="G3648" s="11">
        <v>3198</v>
      </c>
      <c r="H3648" s="11" t="s">
        <v>11</v>
      </c>
    </row>
    <row r="3649" spans="1:8">
      <c r="A3649" s="11" t="s">
        <v>6050</v>
      </c>
      <c r="B3649" s="11" t="s">
        <v>6051</v>
      </c>
      <c r="C3649" s="11">
        <v>340</v>
      </c>
      <c r="D3649" s="11" t="s">
        <v>10</v>
      </c>
      <c r="E3649" s="11">
        <v>33</v>
      </c>
      <c r="F3649" s="11">
        <v>327</v>
      </c>
      <c r="G3649" s="11">
        <v>3198</v>
      </c>
      <c r="H3649" s="11" t="s">
        <v>11</v>
      </c>
    </row>
    <row r="3650" spans="1:8">
      <c r="A3650" s="11" t="s">
        <v>6052</v>
      </c>
      <c r="B3650" s="11" t="s">
        <v>6053</v>
      </c>
      <c r="C3650" s="11">
        <v>404</v>
      </c>
      <c r="D3650" s="11" t="s">
        <v>1799</v>
      </c>
      <c r="E3650" s="11">
        <v>1</v>
      </c>
      <c r="F3650" s="11">
        <v>39</v>
      </c>
      <c r="G3650" s="11">
        <v>3</v>
      </c>
    </row>
    <row r="3651" spans="1:8">
      <c r="A3651" s="11" t="s">
        <v>6052</v>
      </c>
      <c r="B3651" s="11" t="s">
        <v>6053</v>
      </c>
      <c r="C3651" s="11">
        <v>404</v>
      </c>
      <c r="D3651" s="11" t="s">
        <v>10</v>
      </c>
      <c r="E3651" s="11">
        <v>54</v>
      </c>
      <c r="F3651" s="11">
        <v>391</v>
      </c>
      <c r="G3651" s="11">
        <v>3198</v>
      </c>
      <c r="H3651" s="11" t="s">
        <v>11</v>
      </c>
    </row>
    <row r="3652" spans="1:8">
      <c r="A3652" s="11" t="s">
        <v>6054</v>
      </c>
      <c r="B3652" s="11" t="s">
        <v>6055</v>
      </c>
      <c r="C3652" s="11">
        <v>360</v>
      </c>
      <c r="D3652" s="11" t="s">
        <v>10</v>
      </c>
      <c r="E3652" s="11">
        <v>27</v>
      </c>
      <c r="F3652" s="11">
        <v>348</v>
      </c>
      <c r="G3652" s="11">
        <v>3198</v>
      </c>
      <c r="H3652" s="11" t="s">
        <v>11</v>
      </c>
    </row>
    <row r="3653" spans="1:8">
      <c r="A3653" s="11" t="s">
        <v>6056</v>
      </c>
      <c r="B3653" s="11" t="s">
        <v>6057</v>
      </c>
      <c r="C3653" s="11">
        <v>239</v>
      </c>
      <c r="D3653" s="11" t="s">
        <v>10</v>
      </c>
      <c r="E3653" s="11">
        <v>5</v>
      </c>
      <c r="F3653" s="11">
        <v>204</v>
      </c>
      <c r="G3653" s="11">
        <v>3198</v>
      </c>
      <c r="H3653" s="11" t="s">
        <v>11</v>
      </c>
    </row>
    <row r="3654" spans="1:8">
      <c r="A3654" s="11" t="s">
        <v>6058</v>
      </c>
      <c r="B3654" s="11" t="s">
        <v>6059</v>
      </c>
      <c r="C3654" s="11">
        <v>198</v>
      </c>
      <c r="D3654" s="11" t="s">
        <v>10</v>
      </c>
      <c r="E3654" s="11">
        <v>19</v>
      </c>
      <c r="F3654" s="11">
        <v>189</v>
      </c>
      <c r="G3654" s="11">
        <v>3198</v>
      </c>
      <c r="H3654" s="11" t="s">
        <v>11</v>
      </c>
    </row>
    <row r="3655" spans="1:8">
      <c r="A3655" s="11" t="s">
        <v>6060</v>
      </c>
      <c r="B3655" s="11" t="s">
        <v>6061</v>
      </c>
      <c r="C3655" s="11">
        <v>295</v>
      </c>
      <c r="D3655" s="11" t="s">
        <v>10</v>
      </c>
      <c r="E3655" s="11">
        <v>54</v>
      </c>
      <c r="F3655" s="11">
        <v>290</v>
      </c>
      <c r="G3655" s="11">
        <v>3198</v>
      </c>
      <c r="H3655" s="11" t="s">
        <v>11</v>
      </c>
    </row>
    <row r="3656" spans="1:8">
      <c r="A3656" s="11" t="s">
        <v>6062</v>
      </c>
      <c r="B3656" s="11" t="s">
        <v>6063</v>
      </c>
      <c r="C3656" s="11">
        <v>140</v>
      </c>
      <c r="D3656" s="11" t="s">
        <v>10</v>
      </c>
      <c r="E3656" s="11">
        <v>1</v>
      </c>
      <c r="F3656" s="11">
        <v>105</v>
      </c>
      <c r="G3656" s="11">
        <v>3198</v>
      </c>
      <c r="H3656" s="11" t="s">
        <v>11</v>
      </c>
    </row>
    <row r="3657" spans="1:8">
      <c r="A3657" s="11" t="s">
        <v>6064</v>
      </c>
      <c r="B3657" s="11" t="s">
        <v>6065</v>
      </c>
      <c r="C3657" s="11">
        <v>178</v>
      </c>
      <c r="D3657" s="11" t="s">
        <v>10</v>
      </c>
      <c r="E3657" s="11">
        <v>40</v>
      </c>
      <c r="F3657" s="11">
        <v>158</v>
      </c>
      <c r="G3657" s="11">
        <v>3198</v>
      </c>
      <c r="H3657" s="11" t="s">
        <v>11</v>
      </c>
    </row>
    <row r="3658" spans="1:8">
      <c r="A3658" s="11" t="s">
        <v>6066</v>
      </c>
      <c r="B3658" s="11" t="s">
        <v>6067</v>
      </c>
      <c r="C3658" s="11">
        <v>370</v>
      </c>
      <c r="D3658" s="11" t="s">
        <v>10</v>
      </c>
      <c r="E3658" s="11">
        <v>44</v>
      </c>
      <c r="F3658" s="11">
        <v>335</v>
      </c>
      <c r="G3658" s="11">
        <v>3198</v>
      </c>
      <c r="H3658" s="11" t="s">
        <v>11</v>
      </c>
    </row>
    <row r="3659" spans="1:8">
      <c r="A3659" s="11" t="s">
        <v>6068</v>
      </c>
      <c r="B3659" s="11" t="s">
        <v>6069</v>
      </c>
      <c r="C3659" s="11">
        <v>351</v>
      </c>
      <c r="D3659" s="11" t="s">
        <v>10</v>
      </c>
      <c r="E3659" s="11">
        <v>29</v>
      </c>
      <c r="F3659" s="11">
        <v>342</v>
      </c>
      <c r="G3659" s="11">
        <v>3198</v>
      </c>
      <c r="H3659" s="11" t="s">
        <v>11</v>
      </c>
    </row>
    <row r="3660" spans="1:8">
      <c r="A3660" s="11" t="s">
        <v>6070</v>
      </c>
      <c r="B3660" s="11" t="s">
        <v>6071</v>
      </c>
      <c r="C3660" s="11">
        <v>431</v>
      </c>
      <c r="D3660" s="11" t="s">
        <v>10</v>
      </c>
      <c r="E3660" s="11">
        <v>101</v>
      </c>
      <c r="F3660" s="11">
        <v>405</v>
      </c>
      <c r="G3660" s="11">
        <v>3198</v>
      </c>
      <c r="H3660" s="11" t="s">
        <v>11</v>
      </c>
    </row>
    <row r="3661" spans="1:8">
      <c r="A3661" s="11" t="s">
        <v>6070</v>
      </c>
      <c r="B3661" s="11" t="s">
        <v>6071</v>
      </c>
      <c r="C3661" s="11">
        <v>431</v>
      </c>
      <c r="D3661" s="11" t="s">
        <v>221</v>
      </c>
      <c r="E3661" s="11">
        <v>9</v>
      </c>
      <c r="F3661" s="11">
        <v>60</v>
      </c>
      <c r="G3661" s="11">
        <v>4</v>
      </c>
    </row>
    <row r="3662" spans="1:8">
      <c r="A3662" s="11" t="s">
        <v>6072</v>
      </c>
      <c r="B3662" s="11" t="s">
        <v>6073</v>
      </c>
      <c r="C3662" s="11">
        <v>433</v>
      </c>
      <c r="D3662" s="11" t="s">
        <v>10</v>
      </c>
      <c r="E3662" s="11">
        <v>96</v>
      </c>
      <c r="F3662" s="11">
        <v>414</v>
      </c>
      <c r="G3662" s="11">
        <v>3198</v>
      </c>
      <c r="H3662" s="11" t="s">
        <v>11</v>
      </c>
    </row>
    <row r="3663" spans="1:8">
      <c r="A3663" s="11" t="s">
        <v>6074</v>
      </c>
      <c r="B3663" s="11" t="s">
        <v>6075</v>
      </c>
      <c r="C3663" s="11">
        <v>516</v>
      </c>
      <c r="D3663" s="11" t="s">
        <v>10</v>
      </c>
      <c r="E3663" s="11">
        <v>11</v>
      </c>
      <c r="F3663" s="11">
        <v>357</v>
      </c>
      <c r="G3663" s="11">
        <v>3198</v>
      </c>
      <c r="H3663" s="11" t="s">
        <v>11</v>
      </c>
    </row>
    <row r="3664" spans="1:8">
      <c r="A3664" s="11" t="s">
        <v>6074</v>
      </c>
      <c r="B3664" s="11" t="s">
        <v>6075</v>
      </c>
      <c r="C3664" s="11">
        <v>516</v>
      </c>
      <c r="D3664" s="11" t="s">
        <v>569</v>
      </c>
      <c r="E3664" s="11">
        <v>371</v>
      </c>
      <c r="F3664" s="11">
        <v>515</v>
      </c>
      <c r="G3664" s="11">
        <v>6</v>
      </c>
    </row>
    <row r="3665" spans="1:8">
      <c r="A3665" s="11" t="s">
        <v>6076</v>
      </c>
      <c r="B3665" s="11" t="s">
        <v>6077</v>
      </c>
      <c r="C3665" s="11">
        <v>309</v>
      </c>
      <c r="D3665" s="11" t="s">
        <v>10</v>
      </c>
      <c r="E3665" s="11">
        <v>24</v>
      </c>
      <c r="F3665" s="11">
        <v>295</v>
      </c>
      <c r="G3665" s="11">
        <v>3198</v>
      </c>
      <c r="H3665" s="11" t="s">
        <v>11</v>
      </c>
    </row>
    <row r="3666" spans="1:8">
      <c r="A3666" s="11" t="s">
        <v>6078</v>
      </c>
      <c r="B3666" s="11" t="s">
        <v>6079</v>
      </c>
      <c r="C3666" s="11">
        <v>433</v>
      </c>
      <c r="D3666" s="11" t="s">
        <v>10</v>
      </c>
      <c r="E3666" s="11">
        <v>97</v>
      </c>
      <c r="F3666" s="11">
        <v>414</v>
      </c>
      <c r="G3666" s="11">
        <v>3198</v>
      </c>
      <c r="H3666" s="11" t="s">
        <v>11</v>
      </c>
    </row>
    <row r="3667" spans="1:8">
      <c r="A3667" s="11" t="s">
        <v>6080</v>
      </c>
      <c r="B3667" s="11" t="s">
        <v>6081</v>
      </c>
      <c r="C3667" s="11">
        <v>516</v>
      </c>
      <c r="D3667" s="11" t="s">
        <v>10</v>
      </c>
      <c r="E3667" s="11">
        <v>11</v>
      </c>
      <c r="F3667" s="11">
        <v>357</v>
      </c>
      <c r="G3667" s="11">
        <v>3198</v>
      </c>
      <c r="H3667" s="11" t="s">
        <v>11</v>
      </c>
    </row>
    <row r="3668" spans="1:8">
      <c r="A3668" s="11" t="s">
        <v>6080</v>
      </c>
      <c r="B3668" s="11" t="s">
        <v>6081</v>
      </c>
      <c r="C3668" s="11">
        <v>516</v>
      </c>
      <c r="D3668" s="11" t="s">
        <v>569</v>
      </c>
      <c r="E3668" s="11">
        <v>371</v>
      </c>
      <c r="F3668" s="11">
        <v>514</v>
      </c>
      <c r="G3668" s="11">
        <v>6</v>
      </c>
    </row>
    <row r="3669" spans="1:8">
      <c r="A3669" s="11" t="s">
        <v>6082</v>
      </c>
      <c r="B3669" s="11" t="s">
        <v>6083</v>
      </c>
      <c r="C3669" s="11">
        <v>309</v>
      </c>
      <c r="D3669" s="11" t="s">
        <v>10</v>
      </c>
      <c r="E3669" s="11">
        <v>24</v>
      </c>
      <c r="F3669" s="11">
        <v>295</v>
      </c>
      <c r="G3669" s="11">
        <v>3198</v>
      </c>
      <c r="H3669" s="11" t="s">
        <v>11</v>
      </c>
    </row>
    <row r="3670" spans="1:8">
      <c r="A3670" s="11" t="s">
        <v>6084</v>
      </c>
      <c r="B3670" s="11" t="s">
        <v>6085</v>
      </c>
      <c r="C3670" s="11">
        <v>395</v>
      </c>
      <c r="D3670" s="11" t="s">
        <v>10</v>
      </c>
      <c r="E3670" s="11">
        <v>58</v>
      </c>
      <c r="F3670" s="11">
        <v>383</v>
      </c>
      <c r="G3670" s="11">
        <v>3198</v>
      </c>
      <c r="H3670" s="11" t="s">
        <v>11</v>
      </c>
    </row>
    <row r="3671" spans="1:8">
      <c r="A3671" s="11" t="s">
        <v>6086</v>
      </c>
      <c r="B3671" s="11" t="s">
        <v>6087</v>
      </c>
      <c r="C3671" s="11">
        <v>375</v>
      </c>
      <c r="D3671" s="11" t="s">
        <v>10</v>
      </c>
      <c r="E3671" s="11">
        <v>36</v>
      </c>
      <c r="F3671" s="11">
        <v>361</v>
      </c>
      <c r="G3671" s="11">
        <v>3198</v>
      </c>
      <c r="H3671" s="11" t="s">
        <v>11</v>
      </c>
    </row>
    <row r="3672" spans="1:8">
      <c r="A3672" s="11" t="s">
        <v>6088</v>
      </c>
      <c r="B3672" s="11" t="s">
        <v>6089</v>
      </c>
      <c r="C3672" s="11">
        <v>379</v>
      </c>
      <c r="D3672" s="11" t="s">
        <v>10</v>
      </c>
      <c r="E3672" s="11">
        <v>38</v>
      </c>
      <c r="F3672" s="11">
        <v>362</v>
      </c>
      <c r="G3672" s="11">
        <v>3198</v>
      </c>
      <c r="H3672" s="11" t="s">
        <v>11</v>
      </c>
    </row>
    <row r="3673" spans="1:8">
      <c r="A3673" s="11" t="s">
        <v>6090</v>
      </c>
      <c r="B3673" s="11" t="s">
        <v>6091</v>
      </c>
      <c r="C3673" s="11">
        <v>407</v>
      </c>
      <c r="D3673" s="11" t="s">
        <v>10</v>
      </c>
      <c r="E3673" s="11">
        <v>53</v>
      </c>
      <c r="F3673" s="11">
        <v>387</v>
      </c>
      <c r="G3673" s="11">
        <v>3198</v>
      </c>
      <c r="H3673" s="11" t="s">
        <v>11</v>
      </c>
    </row>
    <row r="3674" spans="1:8">
      <c r="A3674" s="11" t="s">
        <v>6092</v>
      </c>
      <c r="B3674" s="11" t="s">
        <v>6093</v>
      </c>
      <c r="C3674" s="11">
        <v>291</v>
      </c>
      <c r="D3674" s="11" t="s">
        <v>10</v>
      </c>
      <c r="E3674" s="11">
        <v>65</v>
      </c>
      <c r="F3674" s="11">
        <v>269</v>
      </c>
      <c r="G3674" s="11">
        <v>3198</v>
      </c>
      <c r="H3674" s="11" t="s">
        <v>11</v>
      </c>
    </row>
    <row r="3675" spans="1:8">
      <c r="A3675" s="11" t="s">
        <v>6094</v>
      </c>
      <c r="B3675" s="11" t="s">
        <v>6095</v>
      </c>
      <c r="C3675" s="11">
        <v>381</v>
      </c>
      <c r="D3675" s="11" t="s">
        <v>10</v>
      </c>
      <c r="E3675" s="11">
        <v>43</v>
      </c>
      <c r="F3675" s="11">
        <v>360</v>
      </c>
      <c r="G3675" s="11">
        <v>3198</v>
      </c>
      <c r="H3675" s="11" t="s">
        <v>11</v>
      </c>
    </row>
    <row r="3676" spans="1:8">
      <c r="A3676" s="11" t="s">
        <v>6096</v>
      </c>
      <c r="B3676" s="11" t="s">
        <v>6097</v>
      </c>
      <c r="C3676" s="11">
        <v>386</v>
      </c>
      <c r="D3676" s="11" t="s">
        <v>307</v>
      </c>
      <c r="E3676" s="11">
        <v>1</v>
      </c>
      <c r="F3676" s="11">
        <v>23</v>
      </c>
      <c r="G3676" s="11">
        <v>4</v>
      </c>
    </row>
    <row r="3677" spans="1:8">
      <c r="A3677" s="11" t="s">
        <v>6096</v>
      </c>
      <c r="B3677" s="11" t="s">
        <v>6097</v>
      </c>
      <c r="C3677" s="11">
        <v>386</v>
      </c>
      <c r="D3677" s="11" t="s">
        <v>10</v>
      </c>
      <c r="E3677" s="11">
        <v>43</v>
      </c>
      <c r="F3677" s="11">
        <v>364</v>
      </c>
      <c r="G3677" s="11">
        <v>3198</v>
      </c>
      <c r="H3677" s="11" t="s">
        <v>11</v>
      </c>
    </row>
    <row r="3678" spans="1:8">
      <c r="A3678" s="11" t="s">
        <v>6098</v>
      </c>
      <c r="B3678" s="11" t="s">
        <v>6099</v>
      </c>
      <c r="C3678" s="11">
        <v>417</v>
      </c>
      <c r="D3678" s="11" t="s">
        <v>1735</v>
      </c>
      <c r="E3678" s="11">
        <v>331</v>
      </c>
      <c r="F3678" s="11">
        <v>383</v>
      </c>
      <c r="G3678" s="11">
        <v>5</v>
      </c>
    </row>
    <row r="3679" spans="1:8">
      <c r="A3679" s="11" t="s">
        <v>6098</v>
      </c>
      <c r="B3679" s="11" t="s">
        <v>6099</v>
      </c>
      <c r="C3679" s="11">
        <v>417</v>
      </c>
      <c r="D3679" s="11" t="s">
        <v>1736</v>
      </c>
      <c r="E3679" s="11">
        <v>384</v>
      </c>
      <c r="F3679" s="11">
        <v>416</v>
      </c>
      <c r="G3679" s="11">
        <v>3</v>
      </c>
    </row>
    <row r="3680" spans="1:8">
      <c r="A3680" s="11" t="s">
        <v>6098</v>
      </c>
      <c r="B3680" s="11" t="s">
        <v>6099</v>
      </c>
      <c r="C3680" s="11">
        <v>417</v>
      </c>
      <c r="D3680" s="11" t="s">
        <v>10</v>
      </c>
      <c r="E3680" s="11">
        <v>52</v>
      </c>
      <c r="F3680" s="11">
        <v>312</v>
      </c>
      <c r="G3680" s="11">
        <v>3198</v>
      </c>
      <c r="H3680" s="11" t="s">
        <v>11</v>
      </c>
    </row>
    <row r="3681" spans="1:8">
      <c r="A3681" s="11" t="s">
        <v>6100</v>
      </c>
      <c r="B3681" s="11" t="s">
        <v>6101</v>
      </c>
      <c r="C3681" s="11">
        <v>436</v>
      </c>
      <c r="D3681" s="11" t="s">
        <v>10</v>
      </c>
      <c r="E3681" s="11">
        <v>101</v>
      </c>
      <c r="F3681" s="11">
        <v>411</v>
      </c>
      <c r="G3681" s="11">
        <v>3198</v>
      </c>
      <c r="H3681" s="11" t="s">
        <v>11</v>
      </c>
    </row>
    <row r="3682" spans="1:8">
      <c r="A3682" s="11" t="s">
        <v>6100</v>
      </c>
      <c r="B3682" s="11" t="s">
        <v>6101</v>
      </c>
      <c r="C3682" s="11">
        <v>436</v>
      </c>
      <c r="D3682" s="11" t="s">
        <v>132</v>
      </c>
      <c r="E3682" s="11">
        <v>1</v>
      </c>
      <c r="F3682" s="11">
        <v>89</v>
      </c>
      <c r="G3682" s="11">
        <v>4</v>
      </c>
    </row>
    <row r="3683" spans="1:8">
      <c r="A3683" s="11" t="s">
        <v>6102</v>
      </c>
      <c r="B3683" s="11" t="s">
        <v>6103</v>
      </c>
      <c r="C3683" s="11">
        <v>433</v>
      </c>
      <c r="D3683" s="11" t="s">
        <v>10</v>
      </c>
      <c r="E3683" s="11">
        <v>96</v>
      </c>
      <c r="F3683" s="11">
        <v>414</v>
      </c>
      <c r="G3683" s="11">
        <v>3198</v>
      </c>
      <c r="H3683" s="11" t="s">
        <v>11</v>
      </c>
    </row>
    <row r="3684" spans="1:8">
      <c r="A3684" s="11" t="s">
        <v>6104</v>
      </c>
      <c r="B3684" s="11" t="s">
        <v>6105</v>
      </c>
      <c r="C3684" s="11">
        <v>516</v>
      </c>
      <c r="D3684" s="11" t="s">
        <v>10</v>
      </c>
      <c r="E3684" s="11">
        <v>11</v>
      </c>
      <c r="F3684" s="11">
        <v>357</v>
      </c>
      <c r="G3684" s="11">
        <v>3198</v>
      </c>
      <c r="H3684" s="11" t="s">
        <v>11</v>
      </c>
    </row>
    <row r="3685" spans="1:8">
      <c r="A3685" s="11" t="s">
        <v>6104</v>
      </c>
      <c r="B3685" s="11" t="s">
        <v>6105</v>
      </c>
      <c r="C3685" s="11">
        <v>516</v>
      </c>
      <c r="D3685" s="11" t="s">
        <v>569</v>
      </c>
      <c r="E3685" s="11">
        <v>371</v>
      </c>
      <c r="F3685" s="11">
        <v>514</v>
      </c>
      <c r="G3685" s="11">
        <v>6</v>
      </c>
    </row>
    <row r="3686" spans="1:8">
      <c r="A3686" s="11" t="s">
        <v>6106</v>
      </c>
      <c r="B3686" s="11" t="s">
        <v>6107</v>
      </c>
      <c r="C3686" s="11">
        <v>325</v>
      </c>
      <c r="D3686" s="11" t="s">
        <v>10</v>
      </c>
      <c r="E3686" s="11">
        <v>40</v>
      </c>
      <c r="F3686" s="11">
        <v>311</v>
      </c>
      <c r="G3686" s="11">
        <v>3198</v>
      </c>
      <c r="H3686" s="11" t="s">
        <v>11</v>
      </c>
    </row>
    <row r="3687" spans="1:8">
      <c r="A3687" s="11" t="s">
        <v>6108</v>
      </c>
      <c r="B3687" s="11" t="s">
        <v>6109</v>
      </c>
      <c r="C3687" s="11">
        <v>627</v>
      </c>
      <c r="D3687" s="11" t="s">
        <v>10</v>
      </c>
      <c r="E3687" s="11">
        <v>42</v>
      </c>
      <c r="F3687" s="11">
        <v>337</v>
      </c>
      <c r="G3687" s="11">
        <v>3198</v>
      </c>
      <c r="H3687" s="11" t="s">
        <v>11</v>
      </c>
    </row>
    <row r="3688" spans="1:8">
      <c r="A3688" s="11" t="s">
        <v>6110</v>
      </c>
      <c r="B3688" s="11" t="s">
        <v>6111</v>
      </c>
      <c r="C3688" s="11">
        <v>393</v>
      </c>
      <c r="D3688" s="11" t="s">
        <v>10</v>
      </c>
      <c r="E3688" s="11">
        <v>62</v>
      </c>
      <c r="F3688" s="11">
        <v>372</v>
      </c>
      <c r="G3688" s="11">
        <v>3198</v>
      </c>
      <c r="H3688" s="11" t="s">
        <v>11</v>
      </c>
    </row>
    <row r="3689" spans="1:8">
      <c r="A3689" s="11" t="s">
        <v>6112</v>
      </c>
      <c r="B3689" s="11" t="s">
        <v>6113</v>
      </c>
      <c r="C3689" s="11">
        <v>610</v>
      </c>
      <c r="D3689" s="11" t="s">
        <v>10</v>
      </c>
      <c r="E3689" s="11">
        <v>26</v>
      </c>
      <c r="F3689" s="11">
        <v>290</v>
      </c>
      <c r="G3689" s="11">
        <v>3198</v>
      </c>
      <c r="H3689" s="11" t="s">
        <v>11</v>
      </c>
    </row>
    <row r="3690" spans="1:8">
      <c r="A3690" s="11" t="s">
        <v>6112</v>
      </c>
      <c r="B3690" s="11" t="s">
        <v>6113</v>
      </c>
      <c r="C3690" s="11">
        <v>610</v>
      </c>
      <c r="D3690" s="11" t="s">
        <v>70</v>
      </c>
      <c r="E3690" s="11">
        <v>335</v>
      </c>
      <c r="F3690" s="11">
        <v>577</v>
      </c>
      <c r="G3690" s="11">
        <v>4980</v>
      </c>
      <c r="H3690" s="11" t="s">
        <v>71</v>
      </c>
    </row>
    <row r="3691" spans="1:8">
      <c r="A3691" s="11" t="s">
        <v>6114</v>
      </c>
      <c r="B3691" s="11" t="s">
        <v>6115</v>
      </c>
      <c r="C3691" s="11">
        <v>379</v>
      </c>
      <c r="D3691" s="11" t="s">
        <v>10</v>
      </c>
      <c r="E3691" s="11">
        <v>56</v>
      </c>
      <c r="F3691" s="11">
        <v>368</v>
      </c>
      <c r="G3691" s="11">
        <v>3198</v>
      </c>
      <c r="H3691" s="11" t="s">
        <v>11</v>
      </c>
    </row>
    <row r="3692" spans="1:8">
      <c r="A3692" s="11" t="s">
        <v>6116</v>
      </c>
      <c r="B3692" s="11" t="s">
        <v>6117</v>
      </c>
      <c r="C3692" s="11">
        <v>610</v>
      </c>
      <c r="D3692" s="11" t="s">
        <v>10</v>
      </c>
      <c r="E3692" s="11">
        <v>26</v>
      </c>
      <c r="F3692" s="11">
        <v>290</v>
      </c>
      <c r="G3692" s="11">
        <v>3198</v>
      </c>
      <c r="H3692" s="11" t="s">
        <v>11</v>
      </c>
    </row>
    <row r="3693" spans="1:8">
      <c r="A3693" s="11" t="s">
        <v>6116</v>
      </c>
      <c r="B3693" s="11" t="s">
        <v>6117</v>
      </c>
      <c r="C3693" s="11">
        <v>610</v>
      </c>
      <c r="D3693" s="11" t="s">
        <v>70</v>
      </c>
      <c r="E3693" s="11">
        <v>335</v>
      </c>
      <c r="F3693" s="11">
        <v>577</v>
      </c>
      <c r="G3693" s="11">
        <v>4980</v>
      </c>
      <c r="H3693" s="11" t="s">
        <v>71</v>
      </c>
    </row>
    <row r="3694" spans="1:8">
      <c r="A3694" s="11" t="s">
        <v>6118</v>
      </c>
      <c r="B3694" s="11" t="s">
        <v>6119</v>
      </c>
      <c r="C3694" s="11">
        <v>379</v>
      </c>
      <c r="D3694" s="11" t="s">
        <v>10</v>
      </c>
      <c r="E3694" s="11">
        <v>56</v>
      </c>
      <c r="F3694" s="11">
        <v>368</v>
      </c>
      <c r="G3694" s="11">
        <v>3198</v>
      </c>
      <c r="H3694" s="11" t="s">
        <v>11</v>
      </c>
    </row>
    <row r="3695" spans="1:8">
      <c r="A3695" s="11" t="s">
        <v>6120</v>
      </c>
      <c r="B3695" s="11" t="s">
        <v>6121</v>
      </c>
      <c r="C3695" s="11">
        <v>324</v>
      </c>
      <c r="D3695" s="11" t="s">
        <v>10</v>
      </c>
      <c r="E3695" s="11">
        <v>41</v>
      </c>
      <c r="F3695" s="11">
        <v>316</v>
      </c>
      <c r="G3695" s="11">
        <v>3198</v>
      </c>
      <c r="H3695" s="11" t="s">
        <v>11</v>
      </c>
    </row>
    <row r="3696" spans="1:8">
      <c r="A3696" s="11" t="s">
        <v>6122</v>
      </c>
      <c r="B3696" s="11" t="s">
        <v>6123</v>
      </c>
      <c r="C3696" s="11">
        <v>366</v>
      </c>
      <c r="D3696" s="11" t="s">
        <v>10</v>
      </c>
      <c r="E3696" s="11">
        <v>41</v>
      </c>
      <c r="F3696" s="11">
        <v>357</v>
      </c>
      <c r="G3696" s="11">
        <v>3198</v>
      </c>
      <c r="H3696" s="11" t="s">
        <v>11</v>
      </c>
    </row>
    <row r="3697" spans="1:8">
      <c r="A3697" s="11" t="s">
        <v>6124</v>
      </c>
      <c r="B3697" s="11" t="s">
        <v>6125</v>
      </c>
      <c r="C3697" s="11">
        <v>390</v>
      </c>
      <c r="D3697" s="11" t="s">
        <v>10</v>
      </c>
      <c r="E3697" s="11">
        <v>33</v>
      </c>
      <c r="F3697" s="11">
        <v>343</v>
      </c>
      <c r="G3697" s="11">
        <v>3198</v>
      </c>
      <c r="H3697" s="11" t="s">
        <v>11</v>
      </c>
    </row>
    <row r="3698" spans="1:8">
      <c r="A3698" s="11" t="s">
        <v>6126</v>
      </c>
      <c r="B3698" s="11" t="s">
        <v>6127</v>
      </c>
      <c r="C3698" s="11">
        <v>361</v>
      </c>
      <c r="D3698" s="11" t="s">
        <v>1822</v>
      </c>
      <c r="E3698" s="11">
        <v>1</v>
      </c>
      <c r="F3698" s="11">
        <v>38</v>
      </c>
      <c r="G3698" s="11">
        <v>4</v>
      </c>
    </row>
    <row r="3699" spans="1:8">
      <c r="A3699" s="11" t="s">
        <v>6126</v>
      </c>
      <c r="B3699" s="11" t="s">
        <v>6127</v>
      </c>
      <c r="C3699" s="11">
        <v>361</v>
      </c>
      <c r="D3699" s="11" t="s">
        <v>10</v>
      </c>
      <c r="E3699" s="11">
        <v>53</v>
      </c>
      <c r="F3699" s="11">
        <v>351</v>
      </c>
      <c r="G3699" s="11">
        <v>3198</v>
      </c>
      <c r="H3699" s="11" t="s">
        <v>11</v>
      </c>
    </row>
    <row r="3700" spans="1:8">
      <c r="A3700" s="11" t="s">
        <v>6128</v>
      </c>
      <c r="B3700" s="11" t="s">
        <v>6129</v>
      </c>
      <c r="C3700" s="11">
        <v>203</v>
      </c>
      <c r="D3700" s="11" t="s">
        <v>10</v>
      </c>
      <c r="E3700" s="11">
        <v>2</v>
      </c>
      <c r="F3700" s="11">
        <v>191</v>
      </c>
      <c r="G3700" s="11">
        <v>3198</v>
      </c>
      <c r="H3700" s="11" t="s">
        <v>11</v>
      </c>
    </row>
    <row r="3701" spans="1:8">
      <c r="A3701" s="11" t="s">
        <v>6130</v>
      </c>
      <c r="B3701" s="11" t="s">
        <v>6131</v>
      </c>
      <c r="C3701" s="11">
        <v>243</v>
      </c>
      <c r="D3701" s="11" t="s">
        <v>10</v>
      </c>
      <c r="E3701" s="11">
        <v>26</v>
      </c>
      <c r="F3701" s="11">
        <v>234</v>
      </c>
      <c r="G3701" s="11">
        <v>3198</v>
      </c>
      <c r="H3701" s="11" t="s">
        <v>11</v>
      </c>
    </row>
    <row r="3702" spans="1:8">
      <c r="A3702" s="11" t="s">
        <v>6132</v>
      </c>
      <c r="B3702" s="11" t="s">
        <v>6133</v>
      </c>
      <c r="C3702" s="11">
        <v>214</v>
      </c>
      <c r="D3702" s="11" t="s">
        <v>10</v>
      </c>
      <c r="E3702" s="11">
        <v>5</v>
      </c>
      <c r="F3702" s="11">
        <v>198</v>
      </c>
      <c r="G3702" s="11">
        <v>3198</v>
      </c>
      <c r="H3702" s="11" t="s">
        <v>11</v>
      </c>
    </row>
    <row r="3703" spans="1:8">
      <c r="A3703" s="11" t="s">
        <v>6134</v>
      </c>
      <c r="B3703" s="11" t="s">
        <v>6135</v>
      </c>
      <c r="C3703" s="11">
        <v>321</v>
      </c>
      <c r="D3703" s="11" t="s">
        <v>10</v>
      </c>
      <c r="E3703" s="11">
        <v>28</v>
      </c>
      <c r="F3703" s="11">
        <v>305</v>
      </c>
      <c r="G3703" s="11">
        <v>3198</v>
      </c>
      <c r="H3703" s="11" t="s">
        <v>11</v>
      </c>
    </row>
    <row r="3704" spans="1:8">
      <c r="A3704" s="11" t="s">
        <v>6136</v>
      </c>
      <c r="B3704" s="11" t="s">
        <v>6137</v>
      </c>
      <c r="C3704" s="11">
        <v>371</v>
      </c>
      <c r="D3704" s="11" t="s">
        <v>10</v>
      </c>
      <c r="E3704" s="11">
        <v>28</v>
      </c>
      <c r="F3704" s="11">
        <v>355</v>
      </c>
      <c r="G3704" s="11">
        <v>3198</v>
      </c>
      <c r="H3704" s="11" t="s">
        <v>11</v>
      </c>
    </row>
    <row r="3705" spans="1:8">
      <c r="A3705" s="11" t="s">
        <v>6138</v>
      </c>
      <c r="B3705" s="11" t="s">
        <v>6139</v>
      </c>
      <c r="C3705" s="11">
        <v>379</v>
      </c>
      <c r="D3705" s="11" t="s">
        <v>10</v>
      </c>
      <c r="E3705" s="11">
        <v>29</v>
      </c>
      <c r="F3705" s="11">
        <v>354</v>
      </c>
      <c r="G3705" s="11">
        <v>3198</v>
      </c>
      <c r="H3705" s="11" t="s">
        <v>11</v>
      </c>
    </row>
    <row r="3706" spans="1:8">
      <c r="A3706" s="11" t="s">
        <v>6140</v>
      </c>
      <c r="B3706" s="11" t="s">
        <v>6141</v>
      </c>
      <c r="C3706" s="11">
        <v>382</v>
      </c>
      <c r="D3706" s="11" t="s">
        <v>10</v>
      </c>
      <c r="E3706" s="11">
        <v>62</v>
      </c>
      <c r="F3706" s="11">
        <v>372</v>
      </c>
      <c r="G3706" s="11">
        <v>3198</v>
      </c>
      <c r="H3706" s="11" t="s">
        <v>11</v>
      </c>
    </row>
    <row r="3707" spans="1:8">
      <c r="A3707" s="11" t="s">
        <v>6142</v>
      </c>
      <c r="B3707" s="11" t="s">
        <v>6143</v>
      </c>
      <c r="C3707" s="11">
        <v>362</v>
      </c>
      <c r="D3707" s="11" t="s">
        <v>10</v>
      </c>
      <c r="E3707" s="11">
        <v>35</v>
      </c>
      <c r="F3707" s="11">
        <v>346</v>
      </c>
      <c r="G3707" s="11">
        <v>3198</v>
      </c>
      <c r="H3707" s="11" t="s">
        <v>11</v>
      </c>
    </row>
    <row r="3708" spans="1:8">
      <c r="A3708" s="11" t="s">
        <v>6144</v>
      </c>
      <c r="B3708" s="11" t="s">
        <v>6145</v>
      </c>
      <c r="C3708" s="11">
        <v>418</v>
      </c>
      <c r="D3708" s="11" t="s">
        <v>10</v>
      </c>
      <c r="E3708" s="11">
        <v>147</v>
      </c>
      <c r="F3708" s="11">
        <v>406</v>
      </c>
      <c r="G3708" s="11">
        <v>3198</v>
      </c>
      <c r="H3708" s="11" t="s">
        <v>11</v>
      </c>
    </row>
    <row r="3709" spans="1:8">
      <c r="A3709" s="11" t="s">
        <v>6146</v>
      </c>
      <c r="B3709" s="11" t="s">
        <v>6147</v>
      </c>
      <c r="C3709" s="11">
        <v>248</v>
      </c>
      <c r="D3709" s="11" t="s">
        <v>10</v>
      </c>
      <c r="E3709" s="11">
        <v>30</v>
      </c>
      <c r="F3709" s="11">
        <v>191</v>
      </c>
      <c r="G3709" s="11">
        <v>3198</v>
      </c>
      <c r="H3709" s="11" t="s">
        <v>11</v>
      </c>
    </row>
    <row r="3710" spans="1:8">
      <c r="A3710" s="11" t="s">
        <v>6148</v>
      </c>
      <c r="B3710" s="11" t="s">
        <v>6149</v>
      </c>
      <c r="C3710" s="11">
        <v>378</v>
      </c>
      <c r="D3710" s="11" t="s">
        <v>1790</v>
      </c>
      <c r="E3710" s="11">
        <v>1</v>
      </c>
      <c r="F3710" s="11">
        <v>39</v>
      </c>
      <c r="G3710" s="11">
        <v>3</v>
      </c>
    </row>
    <row r="3711" spans="1:8">
      <c r="A3711" s="11" t="s">
        <v>6148</v>
      </c>
      <c r="B3711" s="11" t="s">
        <v>6149</v>
      </c>
      <c r="C3711" s="11">
        <v>378</v>
      </c>
      <c r="D3711" s="11" t="s">
        <v>10</v>
      </c>
      <c r="E3711" s="11">
        <v>61</v>
      </c>
      <c r="F3711" s="11">
        <v>369</v>
      </c>
      <c r="G3711" s="11">
        <v>3198</v>
      </c>
      <c r="H3711" s="11" t="s">
        <v>11</v>
      </c>
    </row>
    <row r="3712" spans="1:8">
      <c r="A3712" s="11" t="s">
        <v>6150</v>
      </c>
      <c r="B3712" s="11" t="s">
        <v>6151</v>
      </c>
      <c r="C3712" s="11">
        <v>319</v>
      </c>
      <c r="D3712" s="11" t="s">
        <v>5481</v>
      </c>
      <c r="E3712" s="11">
        <v>290</v>
      </c>
      <c r="F3712" s="11">
        <v>319</v>
      </c>
      <c r="G3712" s="11">
        <v>234</v>
      </c>
      <c r="H3712" s="11" t="s">
        <v>5482</v>
      </c>
    </row>
    <row r="3713" spans="1:8">
      <c r="A3713" s="11" t="s">
        <v>6150</v>
      </c>
      <c r="B3713" s="11" t="s">
        <v>6151</v>
      </c>
      <c r="C3713" s="11">
        <v>319</v>
      </c>
      <c r="D3713" s="11" t="s">
        <v>10</v>
      </c>
      <c r="E3713" s="11">
        <v>47</v>
      </c>
      <c r="F3713" s="11">
        <v>255</v>
      </c>
      <c r="G3713" s="11">
        <v>3198</v>
      </c>
      <c r="H3713" s="11" t="s">
        <v>11</v>
      </c>
    </row>
    <row r="3714" spans="1:8">
      <c r="A3714" s="11" t="s">
        <v>6152</v>
      </c>
      <c r="B3714" s="11" t="s">
        <v>6153</v>
      </c>
      <c r="C3714" s="11">
        <v>319</v>
      </c>
      <c r="D3714" s="11" t="s">
        <v>5481</v>
      </c>
      <c r="E3714" s="11">
        <v>290</v>
      </c>
      <c r="F3714" s="11">
        <v>319</v>
      </c>
      <c r="G3714" s="11">
        <v>234</v>
      </c>
      <c r="H3714" s="11" t="s">
        <v>5482</v>
      </c>
    </row>
    <row r="3715" spans="1:8">
      <c r="A3715" s="11" t="s">
        <v>6152</v>
      </c>
      <c r="B3715" s="11" t="s">
        <v>6153</v>
      </c>
      <c r="C3715" s="11">
        <v>319</v>
      </c>
      <c r="D3715" s="11" t="s">
        <v>10</v>
      </c>
      <c r="E3715" s="11">
        <v>47</v>
      </c>
      <c r="F3715" s="11">
        <v>255</v>
      </c>
      <c r="G3715" s="11">
        <v>3198</v>
      </c>
      <c r="H3715" s="11" t="s">
        <v>11</v>
      </c>
    </row>
    <row r="3716" spans="1:8">
      <c r="A3716" s="11" t="s">
        <v>6154</v>
      </c>
      <c r="B3716" s="11" t="s">
        <v>6155</v>
      </c>
      <c r="C3716" s="11">
        <v>363</v>
      </c>
      <c r="D3716" s="11" t="s">
        <v>10</v>
      </c>
      <c r="E3716" s="11">
        <v>29</v>
      </c>
      <c r="F3716" s="11">
        <v>346</v>
      </c>
      <c r="G3716" s="11">
        <v>3198</v>
      </c>
      <c r="H3716" s="11" t="s">
        <v>11</v>
      </c>
    </row>
    <row r="3717" spans="1:8">
      <c r="A3717" s="11" t="s">
        <v>6156</v>
      </c>
      <c r="B3717" s="11" t="s">
        <v>6157</v>
      </c>
      <c r="C3717" s="11">
        <v>628</v>
      </c>
      <c r="D3717" s="11" t="s">
        <v>10</v>
      </c>
      <c r="E3717" s="11">
        <v>56</v>
      </c>
      <c r="F3717" s="11">
        <v>554</v>
      </c>
      <c r="G3717" s="11">
        <v>3198</v>
      </c>
      <c r="H3717" s="11" t="s">
        <v>11</v>
      </c>
    </row>
    <row r="3718" spans="1:8">
      <c r="A3718" s="11" t="s">
        <v>6158</v>
      </c>
      <c r="B3718" s="11" t="s">
        <v>6159</v>
      </c>
      <c r="C3718" s="11">
        <v>241</v>
      </c>
      <c r="D3718" s="11" t="s">
        <v>10</v>
      </c>
      <c r="E3718" s="11">
        <v>8</v>
      </c>
      <c r="F3718" s="11">
        <v>204</v>
      </c>
      <c r="G3718" s="11">
        <v>3198</v>
      </c>
      <c r="H3718" s="11" t="s">
        <v>11</v>
      </c>
    </row>
    <row r="3719" spans="1:8">
      <c r="A3719" s="11" t="s">
        <v>6160</v>
      </c>
      <c r="B3719" s="11" t="s">
        <v>6161</v>
      </c>
      <c r="C3719" s="11">
        <v>362</v>
      </c>
      <c r="D3719" s="11" t="s">
        <v>10</v>
      </c>
      <c r="E3719" s="11">
        <v>29</v>
      </c>
      <c r="F3719" s="11">
        <v>341</v>
      </c>
      <c r="G3719" s="11">
        <v>3198</v>
      </c>
      <c r="H3719" s="11" t="s">
        <v>11</v>
      </c>
    </row>
    <row r="3720" spans="1:8">
      <c r="A3720" s="11" t="s">
        <v>6162</v>
      </c>
      <c r="B3720" s="11" t="s">
        <v>6163</v>
      </c>
      <c r="C3720" s="11">
        <v>363</v>
      </c>
      <c r="D3720" s="11" t="s">
        <v>10</v>
      </c>
      <c r="E3720" s="11">
        <v>29</v>
      </c>
      <c r="F3720" s="11">
        <v>344</v>
      </c>
      <c r="G3720" s="11">
        <v>3198</v>
      </c>
      <c r="H3720" s="11" t="s">
        <v>11</v>
      </c>
    </row>
    <row r="3721" spans="1:8">
      <c r="A3721" s="11" t="s">
        <v>6164</v>
      </c>
      <c r="B3721" s="11" t="s">
        <v>6165</v>
      </c>
      <c r="C3721" s="11">
        <v>435</v>
      </c>
      <c r="D3721" s="11" t="s">
        <v>10</v>
      </c>
      <c r="E3721" s="11">
        <v>61</v>
      </c>
      <c r="F3721" s="11">
        <v>422</v>
      </c>
      <c r="G3721" s="11">
        <v>3198</v>
      </c>
      <c r="H3721" s="11" t="s">
        <v>11</v>
      </c>
    </row>
    <row r="3722" spans="1:8">
      <c r="A3722" s="11" t="s">
        <v>6166</v>
      </c>
      <c r="B3722" s="11" t="s">
        <v>6167</v>
      </c>
      <c r="C3722" s="11">
        <v>382</v>
      </c>
      <c r="D3722" s="11" t="s">
        <v>10</v>
      </c>
      <c r="E3722" s="11">
        <v>41</v>
      </c>
      <c r="F3722" s="11">
        <v>363</v>
      </c>
      <c r="G3722" s="11">
        <v>3198</v>
      </c>
      <c r="H3722" s="11" t="s">
        <v>11</v>
      </c>
    </row>
    <row r="3723" spans="1:8">
      <c r="A3723" s="11" t="s">
        <v>6168</v>
      </c>
      <c r="B3723" s="11" t="s">
        <v>6169</v>
      </c>
      <c r="C3723" s="11">
        <v>236</v>
      </c>
      <c r="D3723" s="11" t="s">
        <v>10</v>
      </c>
      <c r="E3723" s="11">
        <v>7</v>
      </c>
      <c r="F3723" s="11">
        <v>204</v>
      </c>
      <c r="G3723" s="11">
        <v>3198</v>
      </c>
      <c r="H3723" s="11" t="s">
        <v>11</v>
      </c>
    </row>
    <row r="3724" spans="1:8">
      <c r="A3724" s="11" t="s">
        <v>6170</v>
      </c>
      <c r="B3724" s="11" t="s">
        <v>6171</v>
      </c>
      <c r="C3724" s="11">
        <v>360</v>
      </c>
      <c r="D3724" s="11" t="s">
        <v>10</v>
      </c>
      <c r="E3724" s="11">
        <v>43</v>
      </c>
      <c r="F3724" s="11">
        <v>350</v>
      </c>
      <c r="G3724" s="11">
        <v>3198</v>
      </c>
      <c r="H3724" s="11" t="s">
        <v>11</v>
      </c>
    </row>
    <row r="3725" spans="1:8">
      <c r="A3725" s="11" t="s">
        <v>6172</v>
      </c>
      <c r="B3725" s="11" t="s">
        <v>6173</v>
      </c>
      <c r="C3725" s="11">
        <v>403</v>
      </c>
      <c r="D3725" s="11" t="s">
        <v>10</v>
      </c>
      <c r="E3725" s="11">
        <v>45</v>
      </c>
      <c r="F3725" s="11">
        <v>387</v>
      </c>
      <c r="G3725" s="11">
        <v>3198</v>
      </c>
      <c r="H3725" s="11" t="s">
        <v>11</v>
      </c>
    </row>
    <row r="3726" spans="1:8">
      <c r="A3726" s="11" t="s">
        <v>6174</v>
      </c>
      <c r="B3726" s="11" t="s">
        <v>6175</v>
      </c>
      <c r="C3726" s="11">
        <v>132</v>
      </c>
      <c r="D3726" s="11" t="s">
        <v>10</v>
      </c>
      <c r="E3726" s="11">
        <v>2</v>
      </c>
      <c r="F3726" s="11">
        <v>112</v>
      </c>
      <c r="G3726" s="11">
        <v>3198</v>
      </c>
      <c r="H3726" s="11" t="s">
        <v>11</v>
      </c>
    </row>
    <row r="3727" spans="1:8">
      <c r="A3727" s="11" t="s">
        <v>6176</v>
      </c>
      <c r="B3727" s="11" t="s">
        <v>6177</v>
      </c>
      <c r="C3727" s="11">
        <v>337</v>
      </c>
      <c r="D3727" s="11" t="s">
        <v>10</v>
      </c>
      <c r="E3727" s="11">
        <v>37</v>
      </c>
      <c r="F3727" s="11">
        <v>328</v>
      </c>
      <c r="G3727" s="11">
        <v>3198</v>
      </c>
      <c r="H3727" s="11" t="s">
        <v>11</v>
      </c>
    </row>
    <row r="3728" spans="1:8">
      <c r="A3728" s="11" t="s">
        <v>6178</v>
      </c>
      <c r="B3728" s="11" t="s">
        <v>6179</v>
      </c>
      <c r="C3728" s="11">
        <v>352</v>
      </c>
      <c r="D3728" s="11" t="s">
        <v>10</v>
      </c>
      <c r="E3728" s="11">
        <v>31</v>
      </c>
      <c r="F3728" s="11">
        <v>343</v>
      </c>
      <c r="G3728" s="11">
        <v>3198</v>
      </c>
      <c r="H3728" s="11" t="s">
        <v>11</v>
      </c>
    </row>
    <row r="3729" spans="1:8">
      <c r="A3729" s="11" t="s">
        <v>6180</v>
      </c>
      <c r="B3729" s="11" t="s">
        <v>6181</v>
      </c>
      <c r="C3729" s="11">
        <v>344</v>
      </c>
      <c r="D3729" s="11" t="s">
        <v>10</v>
      </c>
      <c r="E3729" s="11">
        <v>31</v>
      </c>
      <c r="F3729" s="11">
        <v>335</v>
      </c>
      <c r="G3729" s="11">
        <v>3198</v>
      </c>
      <c r="H3729" s="11" t="s">
        <v>11</v>
      </c>
    </row>
    <row r="3730" spans="1:8">
      <c r="A3730" s="11" t="s">
        <v>6182</v>
      </c>
      <c r="B3730" s="11" t="s">
        <v>6183</v>
      </c>
      <c r="C3730" s="11">
        <v>356</v>
      </c>
      <c r="D3730" s="11" t="s">
        <v>10</v>
      </c>
      <c r="E3730" s="11">
        <v>35</v>
      </c>
      <c r="F3730" s="11">
        <v>347</v>
      </c>
      <c r="G3730" s="11">
        <v>3198</v>
      </c>
      <c r="H3730" s="11" t="s">
        <v>11</v>
      </c>
    </row>
    <row r="3731" spans="1:8">
      <c r="A3731" s="11" t="s">
        <v>6184</v>
      </c>
      <c r="B3731" s="11" t="s">
        <v>6185</v>
      </c>
      <c r="C3731" s="11">
        <v>382</v>
      </c>
      <c r="D3731" s="11" t="s">
        <v>10</v>
      </c>
      <c r="E3731" s="11">
        <v>39</v>
      </c>
      <c r="F3731" s="11">
        <v>368</v>
      </c>
      <c r="G3731" s="11">
        <v>3198</v>
      </c>
      <c r="H3731" s="11" t="s">
        <v>11</v>
      </c>
    </row>
    <row r="3732" spans="1:8">
      <c r="A3732" s="11" t="s">
        <v>6186</v>
      </c>
      <c r="B3732" s="11" t="s">
        <v>6187</v>
      </c>
      <c r="C3732" s="11">
        <v>369</v>
      </c>
      <c r="D3732" s="11" t="s">
        <v>10</v>
      </c>
      <c r="E3732" s="11">
        <v>30</v>
      </c>
      <c r="F3732" s="11">
        <v>342</v>
      </c>
      <c r="G3732" s="11">
        <v>3198</v>
      </c>
      <c r="H3732" s="11" t="s">
        <v>11</v>
      </c>
    </row>
    <row r="3733" spans="1:8">
      <c r="A3733" s="11" t="s">
        <v>6188</v>
      </c>
      <c r="B3733" s="11" t="s">
        <v>6189</v>
      </c>
      <c r="C3733" s="11">
        <v>409</v>
      </c>
      <c r="D3733" s="11" t="s">
        <v>10</v>
      </c>
      <c r="E3733" s="11">
        <v>84</v>
      </c>
      <c r="F3733" s="11">
        <v>389</v>
      </c>
      <c r="G3733" s="11">
        <v>3198</v>
      </c>
      <c r="H3733" s="11" t="s">
        <v>11</v>
      </c>
    </row>
    <row r="3734" spans="1:8">
      <c r="A3734" s="11" t="s">
        <v>6190</v>
      </c>
      <c r="B3734" s="11" t="s">
        <v>6191</v>
      </c>
      <c r="C3734" s="11">
        <v>393</v>
      </c>
      <c r="D3734" s="11" t="s">
        <v>10</v>
      </c>
      <c r="E3734" s="11">
        <v>44</v>
      </c>
      <c r="F3734" s="11">
        <v>371</v>
      </c>
      <c r="G3734" s="11">
        <v>3198</v>
      </c>
      <c r="H3734" s="11" t="s">
        <v>11</v>
      </c>
    </row>
    <row r="3735" spans="1:8">
      <c r="A3735" s="11" t="s">
        <v>6192</v>
      </c>
      <c r="B3735" s="11" t="s">
        <v>6193</v>
      </c>
      <c r="C3735" s="11">
        <v>375</v>
      </c>
      <c r="D3735" s="11" t="s">
        <v>10</v>
      </c>
      <c r="E3735" s="11">
        <v>36</v>
      </c>
      <c r="F3735" s="11">
        <v>354</v>
      </c>
      <c r="G3735" s="11">
        <v>3198</v>
      </c>
      <c r="H3735" s="11" t="s">
        <v>11</v>
      </c>
    </row>
    <row r="3736" spans="1:8">
      <c r="A3736" s="11" t="s">
        <v>6194</v>
      </c>
      <c r="B3736" s="11" t="s">
        <v>6195</v>
      </c>
      <c r="C3736" s="11">
        <v>399</v>
      </c>
      <c r="D3736" s="11" t="s">
        <v>10</v>
      </c>
      <c r="E3736" s="11">
        <v>56</v>
      </c>
      <c r="F3736" s="11">
        <v>378</v>
      </c>
      <c r="G3736" s="11">
        <v>3198</v>
      </c>
      <c r="H3736" s="11" t="s">
        <v>11</v>
      </c>
    </row>
    <row r="3737" spans="1:8">
      <c r="A3737" s="11" t="s">
        <v>6196</v>
      </c>
      <c r="B3737" s="11" t="s">
        <v>6197</v>
      </c>
      <c r="C3737" s="11">
        <v>406</v>
      </c>
      <c r="D3737" s="11" t="s">
        <v>10</v>
      </c>
      <c r="E3737" s="11">
        <v>52</v>
      </c>
      <c r="F3737" s="11">
        <v>387</v>
      </c>
      <c r="G3737" s="11">
        <v>3198</v>
      </c>
      <c r="H3737" s="11" t="s">
        <v>11</v>
      </c>
    </row>
    <row r="3738" spans="1:8">
      <c r="A3738" s="11" t="s">
        <v>6198</v>
      </c>
      <c r="B3738" s="11" t="s">
        <v>6199</v>
      </c>
      <c r="C3738" s="11">
        <v>367</v>
      </c>
      <c r="D3738" s="11" t="s">
        <v>10</v>
      </c>
      <c r="E3738" s="11">
        <v>29</v>
      </c>
      <c r="F3738" s="11">
        <v>341</v>
      </c>
      <c r="G3738" s="11">
        <v>3198</v>
      </c>
      <c r="H3738" s="11" t="s">
        <v>11</v>
      </c>
    </row>
    <row r="3739" spans="1:8">
      <c r="A3739" s="11" t="s">
        <v>6200</v>
      </c>
      <c r="B3739" s="11" t="s">
        <v>6201</v>
      </c>
      <c r="C3739" s="11">
        <v>380</v>
      </c>
      <c r="D3739" s="11" t="s">
        <v>10</v>
      </c>
      <c r="E3739" s="11">
        <v>34</v>
      </c>
      <c r="F3739" s="11">
        <v>364</v>
      </c>
      <c r="G3739" s="11">
        <v>3198</v>
      </c>
      <c r="H3739" s="11" t="s">
        <v>11</v>
      </c>
    </row>
    <row r="3740" spans="1:8">
      <c r="A3740" s="11" t="s">
        <v>6202</v>
      </c>
      <c r="B3740" s="11" t="s">
        <v>6203</v>
      </c>
      <c r="C3740" s="11">
        <v>371</v>
      </c>
      <c r="D3740" s="11" t="s">
        <v>1735</v>
      </c>
      <c r="E3740" s="11">
        <v>301</v>
      </c>
      <c r="F3740" s="11">
        <v>360</v>
      </c>
      <c r="G3740" s="11">
        <v>5</v>
      </c>
    </row>
    <row r="3741" spans="1:8">
      <c r="A3741" s="11" t="s">
        <v>6202</v>
      </c>
      <c r="B3741" s="11" t="s">
        <v>6203</v>
      </c>
      <c r="C3741" s="11">
        <v>371</v>
      </c>
      <c r="D3741" s="11" t="s">
        <v>10</v>
      </c>
      <c r="E3741" s="11">
        <v>33</v>
      </c>
      <c r="F3741" s="11">
        <v>296</v>
      </c>
      <c r="G3741" s="11">
        <v>3198</v>
      </c>
      <c r="H3741" s="11" t="s">
        <v>11</v>
      </c>
    </row>
    <row r="3742" spans="1:8">
      <c r="A3742" s="11" t="s">
        <v>6204</v>
      </c>
      <c r="B3742" s="11" t="s">
        <v>6205</v>
      </c>
      <c r="C3742" s="11">
        <v>424</v>
      </c>
      <c r="D3742" s="11" t="s">
        <v>10</v>
      </c>
      <c r="E3742" s="11">
        <v>154</v>
      </c>
      <c r="F3742" s="11">
        <v>413</v>
      </c>
      <c r="G3742" s="11">
        <v>3198</v>
      </c>
      <c r="H3742" s="11" t="s">
        <v>11</v>
      </c>
    </row>
    <row r="3743" spans="1:8">
      <c r="A3743" s="11" t="s">
        <v>6206</v>
      </c>
      <c r="B3743" s="11" t="s">
        <v>6207</v>
      </c>
      <c r="C3743" s="11">
        <v>432</v>
      </c>
      <c r="D3743" s="11" t="s">
        <v>10</v>
      </c>
      <c r="E3743" s="11">
        <v>171</v>
      </c>
      <c r="F3743" s="11">
        <v>400</v>
      </c>
      <c r="G3743" s="11">
        <v>3198</v>
      </c>
      <c r="H3743" s="11" t="s">
        <v>11</v>
      </c>
    </row>
    <row r="3744" spans="1:8">
      <c r="A3744" s="11" t="s">
        <v>6208</v>
      </c>
      <c r="B3744" s="11" t="s">
        <v>6209</v>
      </c>
      <c r="C3744" s="11">
        <v>231</v>
      </c>
      <c r="D3744" s="11" t="s">
        <v>10</v>
      </c>
      <c r="E3744" s="11">
        <v>1</v>
      </c>
      <c r="F3744" s="11">
        <v>195</v>
      </c>
      <c r="G3744" s="11">
        <v>3198</v>
      </c>
      <c r="H3744" s="11" t="s">
        <v>11</v>
      </c>
    </row>
    <row r="3745" spans="1:8">
      <c r="A3745" s="11" t="s">
        <v>6210</v>
      </c>
      <c r="B3745" s="11" t="s">
        <v>6211</v>
      </c>
      <c r="C3745" s="11">
        <v>234</v>
      </c>
      <c r="D3745" s="11" t="s">
        <v>10</v>
      </c>
      <c r="E3745" s="11">
        <v>20</v>
      </c>
      <c r="F3745" s="11">
        <v>198</v>
      </c>
      <c r="G3745" s="11">
        <v>3198</v>
      </c>
      <c r="H3745" s="11" t="s">
        <v>11</v>
      </c>
    </row>
    <row r="3746" spans="1:8">
      <c r="A3746" s="11" t="s">
        <v>6212</v>
      </c>
      <c r="B3746" s="11" t="s">
        <v>6213</v>
      </c>
      <c r="C3746" s="11">
        <v>592</v>
      </c>
      <c r="D3746" s="11" t="s">
        <v>10</v>
      </c>
      <c r="E3746" s="11">
        <v>10</v>
      </c>
      <c r="F3746" s="11">
        <v>305</v>
      </c>
      <c r="G3746" s="11">
        <v>3198</v>
      </c>
      <c r="H3746" s="11" t="s">
        <v>11</v>
      </c>
    </row>
    <row r="3747" spans="1:8">
      <c r="A3747" s="11" t="s">
        <v>6214</v>
      </c>
      <c r="B3747" s="11" t="s">
        <v>6215</v>
      </c>
      <c r="C3747" s="11">
        <v>366</v>
      </c>
      <c r="D3747" s="11" t="s">
        <v>10</v>
      </c>
      <c r="E3747" s="11">
        <v>30</v>
      </c>
      <c r="F3747" s="11">
        <v>332</v>
      </c>
      <c r="G3747" s="11">
        <v>3198</v>
      </c>
      <c r="H3747" s="11" t="s">
        <v>11</v>
      </c>
    </row>
    <row r="3748" spans="1:8">
      <c r="A3748" s="11" t="s">
        <v>6216</v>
      </c>
      <c r="B3748" s="11" t="s">
        <v>6217</v>
      </c>
      <c r="C3748" s="11">
        <v>175</v>
      </c>
      <c r="D3748" s="11" t="s">
        <v>10</v>
      </c>
      <c r="E3748" s="11">
        <v>17</v>
      </c>
      <c r="F3748" s="11">
        <v>172</v>
      </c>
      <c r="G3748" s="11">
        <v>3198</v>
      </c>
      <c r="H3748" s="11" t="s">
        <v>11</v>
      </c>
    </row>
    <row r="3749" spans="1:8">
      <c r="A3749" s="11" t="s">
        <v>6218</v>
      </c>
      <c r="B3749" s="11" t="s">
        <v>6219</v>
      </c>
      <c r="C3749" s="11">
        <v>357</v>
      </c>
      <c r="D3749" s="11" t="s">
        <v>10</v>
      </c>
      <c r="E3749" s="11">
        <v>33</v>
      </c>
      <c r="F3749" s="11">
        <v>346</v>
      </c>
      <c r="G3749" s="11">
        <v>3198</v>
      </c>
      <c r="H3749" s="11" t="s">
        <v>11</v>
      </c>
    </row>
    <row r="3750" spans="1:8">
      <c r="A3750" s="11" t="s">
        <v>6220</v>
      </c>
      <c r="B3750" s="11" t="s">
        <v>6221</v>
      </c>
      <c r="C3750" s="11">
        <v>378</v>
      </c>
      <c r="D3750" s="11" t="s">
        <v>10</v>
      </c>
      <c r="E3750" s="11">
        <v>37</v>
      </c>
      <c r="F3750" s="11">
        <v>359</v>
      </c>
      <c r="G3750" s="11">
        <v>3198</v>
      </c>
      <c r="H3750" s="11" t="s">
        <v>11</v>
      </c>
    </row>
    <row r="3751" spans="1:8">
      <c r="A3751" s="11" t="s">
        <v>6222</v>
      </c>
      <c r="B3751" s="11" t="s">
        <v>6223</v>
      </c>
      <c r="C3751" s="11">
        <v>364</v>
      </c>
      <c r="D3751" s="11" t="s">
        <v>10</v>
      </c>
      <c r="E3751" s="11">
        <v>37</v>
      </c>
      <c r="F3751" s="11">
        <v>354</v>
      </c>
      <c r="G3751" s="11">
        <v>3198</v>
      </c>
      <c r="H3751" s="11" t="s">
        <v>11</v>
      </c>
    </row>
    <row r="3752" spans="1:8">
      <c r="A3752" s="11" t="s">
        <v>6224</v>
      </c>
      <c r="B3752" s="11" t="s">
        <v>6225</v>
      </c>
      <c r="C3752" s="11">
        <v>377</v>
      </c>
      <c r="D3752" s="11" t="s">
        <v>10</v>
      </c>
      <c r="E3752" s="11">
        <v>39</v>
      </c>
      <c r="F3752" s="11">
        <v>367</v>
      </c>
      <c r="G3752" s="11">
        <v>3198</v>
      </c>
      <c r="H3752" s="11" t="s">
        <v>11</v>
      </c>
    </row>
    <row r="3753" spans="1:8">
      <c r="A3753" s="11" t="s">
        <v>6226</v>
      </c>
      <c r="B3753" s="11" t="s">
        <v>6227</v>
      </c>
      <c r="C3753" s="11">
        <v>357</v>
      </c>
      <c r="D3753" s="11" t="s">
        <v>10</v>
      </c>
      <c r="E3753" s="11">
        <v>34</v>
      </c>
      <c r="F3753" s="11">
        <v>328</v>
      </c>
      <c r="G3753" s="11">
        <v>3198</v>
      </c>
      <c r="H3753" s="11" t="s">
        <v>11</v>
      </c>
    </row>
    <row r="3754" spans="1:8">
      <c r="A3754" s="11" t="s">
        <v>6228</v>
      </c>
      <c r="B3754" s="11" t="s">
        <v>6229</v>
      </c>
      <c r="C3754" s="11">
        <v>383</v>
      </c>
      <c r="D3754" s="11" t="s">
        <v>10</v>
      </c>
      <c r="E3754" s="11">
        <v>40</v>
      </c>
      <c r="F3754" s="11">
        <v>362</v>
      </c>
      <c r="G3754" s="11">
        <v>3198</v>
      </c>
      <c r="H3754" s="11" t="s">
        <v>11</v>
      </c>
    </row>
    <row r="3755" spans="1:8">
      <c r="A3755" s="11" t="s">
        <v>6230</v>
      </c>
      <c r="B3755" s="11" t="s">
        <v>6231</v>
      </c>
      <c r="C3755" s="11">
        <v>453</v>
      </c>
      <c r="D3755" s="11" t="s">
        <v>10</v>
      </c>
      <c r="E3755" s="11">
        <v>135</v>
      </c>
      <c r="F3755" s="11">
        <v>443</v>
      </c>
      <c r="G3755" s="11">
        <v>3198</v>
      </c>
      <c r="H3755" s="11" t="s">
        <v>11</v>
      </c>
    </row>
    <row r="3756" spans="1:8">
      <c r="A3756" s="11" t="s">
        <v>6232</v>
      </c>
      <c r="B3756" s="11" t="s">
        <v>6233</v>
      </c>
      <c r="C3756" s="11">
        <v>381</v>
      </c>
      <c r="D3756" s="11" t="s">
        <v>10</v>
      </c>
      <c r="E3756" s="11">
        <v>51</v>
      </c>
      <c r="F3756" s="11">
        <v>362</v>
      </c>
      <c r="G3756" s="11">
        <v>3198</v>
      </c>
      <c r="H3756" s="11" t="s">
        <v>11</v>
      </c>
    </row>
    <row r="3757" spans="1:8">
      <c r="A3757" s="11" t="s">
        <v>6234</v>
      </c>
      <c r="B3757" s="11" t="s">
        <v>6235</v>
      </c>
      <c r="C3757" s="11">
        <v>326</v>
      </c>
      <c r="D3757" s="11" t="s">
        <v>10</v>
      </c>
      <c r="E3757" s="11">
        <v>15</v>
      </c>
      <c r="F3757" s="11">
        <v>322</v>
      </c>
      <c r="G3757" s="11">
        <v>3198</v>
      </c>
      <c r="H3757" s="11" t="s">
        <v>11</v>
      </c>
    </row>
    <row r="3758" spans="1:8">
      <c r="A3758" s="11" t="s">
        <v>6236</v>
      </c>
      <c r="B3758" s="11" t="s">
        <v>6237</v>
      </c>
      <c r="C3758" s="11">
        <v>367</v>
      </c>
      <c r="D3758" s="11" t="s">
        <v>10</v>
      </c>
      <c r="E3758" s="11">
        <v>41</v>
      </c>
      <c r="F3758" s="11">
        <v>347</v>
      </c>
      <c r="G3758" s="11">
        <v>3198</v>
      </c>
      <c r="H3758" s="11" t="s">
        <v>11</v>
      </c>
    </row>
    <row r="3759" spans="1:8">
      <c r="A3759" s="11" t="s">
        <v>6238</v>
      </c>
      <c r="B3759" s="11" t="s">
        <v>6239</v>
      </c>
      <c r="C3759" s="11">
        <v>365</v>
      </c>
      <c r="D3759" s="11" t="s">
        <v>10</v>
      </c>
      <c r="E3759" s="11">
        <v>33</v>
      </c>
      <c r="F3759" s="11">
        <v>345</v>
      </c>
      <c r="G3759" s="11">
        <v>3198</v>
      </c>
      <c r="H3759" s="11" t="s">
        <v>11</v>
      </c>
    </row>
    <row r="3760" spans="1:8">
      <c r="A3760" s="11" t="s">
        <v>6240</v>
      </c>
      <c r="B3760" s="11" t="s">
        <v>6241</v>
      </c>
      <c r="C3760" s="11">
        <v>370</v>
      </c>
      <c r="D3760" s="11" t="s">
        <v>10</v>
      </c>
      <c r="E3760" s="11">
        <v>33</v>
      </c>
      <c r="F3760" s="11">
        <v>350</v>
      </c>
      <c r="G3760" s="11">
        <v>3198</v>
      </c>
      <c r="H3760" s="11" t="s">
        <v>11</v>
      </c>
    </row>
    <row r="3761" spans="1:8">
      <c r="A3761" s="11" t="s">
        <v>6242</v>
      </c>
      <c r="B3761" s="11" t="s">
        <v>6243</v>
      </c>
      <c r="C3761" s="11">
        <v>361</v>
      </c>
      <c r="D3761" s="11" t="s">
        <v>10</v>
      </c>
      <c r="E3761" s="11">
        <v>28</v>
      </c>
      <c r="F3761" s="11">
        <v>349</v>
      </c>
      <c r="G3761" s="11">
        <v>3198</v>
      </c>
      <c r="H3761" s="11" t="s">
        <v>11</v>
      </c>
    </row>
    <row r="3762" spans="1:8">
      <c r="A3762" s="11" t="s">
        <v>6244</v>
      </c>
      <c r="B3762" s="11" t="s">
        <v>6245</v>
      </c>
      <c r="C3762" s="11">
        <v>367</v>
      </c>
      <c r="D3762" s="11" t="s">
        <v>10</v>
      </c>
      <c r="E3762" s="11">
        <v>27</v>
      </c>
      <c r="F3762" s="11">
        <v>343</v>
      </c>
      <c r="G3762" s="11">
        <v>3198</v>
      </c>
      <c r="H3762" s="11" t="s">
        <v>11</v>
      </c>
    </row>
    <row r="3763" spans="1:8">
      <c r="A3763" s="11" t="s">
        <v>6246</v>
      </c>
      <c r="B3763" s="11" t="s">
        <v>6247</v>
      </c>
      <c r="C3763" s="11">
        <v>368</v>
      </c>
      <c r="D3763" s="11" t="s">
        <v>10</v>
      </c>
      <c r="E3763" s="11">
        <v>32</v>
      </c>
      <c r="F3763" s="11">
        <v>344</v>
      </c>
      <c r="G3763" s="11">
        <v>3198</v>
      </c>
      <c r="H3763" s="11" t="s">
        <v>11</v>
      </c>
    </row>
    <row r="3764" spans="1:8">
      <c r="A3764" s="11" t="s">
        <v>6248</v>
      </c>
      <c r="B3764" s="11" t="s">
        <v>6249</v>
      </c>
      <c r="C3764" s="11">
        <v>338</v>
      </c>
      <c r="D3764" s="11" t="s">
        <v>10</v>
      </c>
      <c r="E3764" s="11">
        <v>47</v>
      </c>
      <c r="F3764" s="11">
        <v>321</v>
      </c>
      <c r="G3764" s="11">
        <v>3198</v>
      </c>
      <c r="H3764" s="11" t="s">
        <v>11</v>
      </c>
    </row>
    <row r="3765" spans="1:8">
      <c r="A3765" s="11" t="s">
        <v>6250</v>
      </c>
      <c r="B3765" s="11" t="s">
        <v>6251</v>
      </c>
      <c r="C3765" s="11">
        <v>409</v>
      </c>
      <c r="D3765" s="11" t="s">
        <v>10</v>
      </c>
      <c r="E3765" s="11">
        <v>47</v>
      </c>
      <c r="F3765" s="11">
        <v>373</v>
      </c>
      <c r="G3765" s="11">
        <v>3198</v>
      </c>
      <c r="H3765" s="11" t="s">
        <v>11</v>
      </c>
    </row>
    <row r="3766" spans="1:8">
      <c r="A3766" s="11" t="s">
        <v>6252</v>
      </c>
      <c r="B3766" s="11" t="s">
        <v>6253</v>
      </c>
      <c r="C3766" s="11">
        <v>386</v>
      </c>
      <c r="D3766" s="11" t="s">
        <v>10</v>
      </c>
      <c r="E3766" s="11">
        <v>52</v>
      </c>
      <c r="F3766" s="11">
        <v>382</v>
      </c>
      <c r="G3766" s="11">
        <v>3198</v>
      </c>
      <c r="H3766" s="11" t="s">
        <v>11</v>
      </c>
    </row>
    <row r="3767" spans="1:8">
      <c r="A3767" s="11" t="s">
        <v>6254</v>
      </c>
      <c r="B3767" s="11" t="s">
        <v>6255</v>
      </c>
      <c r="C3767" s="11">
        <v>401</v>
      </c>
      <c r="D3767" s="11" t="s">
        <v>10</v>
      </c>
      <c r="E3767" s="11">
        <v>34</v>
      </c>
      <c r="F3767" s="11">
        <v>369</v>
      </c>
      <c r="G3767" s="11">
        <v>3198</v>
      </c>
      <c r="H3767" s="11" t="s">
        <v>11</v>
      </c>
    </row>
    <row r="3768" spans="1:8">
      <c r="A3768" s="11" t="s">
        <v>6256</v>
      </c>
      <c r="B3768" s="11" t="s">
        <v>6257</v>
      </c>
      <c r="C3768" s="11">
        <v>417</v>
      </c>
      <c r="D3768" s="11" t="s">
        <v>10</v>
      </c>
      <c r="E3768" s="11">
        <v>146</v>
      </c>
      <c r="F3768" s="11">
        <v>405</v>
      </c>
      <c r="G3768" s="11">
        <v>3198</v>
      </c>
      <c r="H3768" s="11" t="s">
        <v>11</v>
      </c>
    </row>
    <row r="3769" spans="1:8">
      <c r="A3769" s="11" t="s">
        <v>6258</v>
      </c>
      <c r="B3769" s="11" t="s">
        <v>6259</v>
      </c>
      <c r="C3769" s="11">
        <v>649</v>
      </c>
      <c r="D3769" s="11" t="s">
        <v>10</v>
      </c>
      <c r="E3769" s="11">
        <v>28</v>
      </c>
      <c r="F3769" s="11">
        <v>348</v>
      </c>
      <c r="G3769" s="11">
        <v>3198</v>
      </c>
      <c r="H3769" s="11" t="s">
        <v>11</v>
      </c>
    </row>
    <row r="3770" spans="1:8">
      <c r="A3770" s="11" t="s">
        <v>6258</v>
      </c>
      <c r="B3770" s="11" t="s">
        <v>6259</v>
      </c>
      <c r="C3770" s="11">
        <v>649</v>
      </c>
      <c r="D3770" s="11" t="s">
        <v>70</v>
      </c>
      <c r="E3770" s="11">
        <v>381</v>
      </c>
      <c r="F3770" s="11">
        <v>645</v>
      </c>
      <c r="G3770" s="11">
        <v>4980</v>
      </c>
      <c r="H3770" s="11" t="s">
        <v>71</v>
      </c>
    </row>
    <row r="3771" spans="1:8">
      <c r="A3771" s="11" t="s">
        <v>6260</v>
      </c>
      <c r="B3771" s="11" t="s">
        <v>6261</v>
      </c>
      <c r="C3771" s="11">
        <v>334</v>
      </c>
      <c r="D3771" s="11" t="s">
        <v>10</v>
      </c>
      <c r="E3771" s="11">
        <v>62</v>
      </c>
      <c r="F3771" s="11">
        <v>325</v>
      </c>
      <c r="G3771" s="11">
        <v>3198</v>
      </c>
      <c r="H3771" s="11" t="s">
        <v>11</v>
      </c>
    </row>
    <row r="3772" spans="1:8">
      <c r="A3772" s="11" t="s">
        <v>6262</v>
      </c>
      <c r="B3772" s="11" t="s">
        <v>6263</v>
      </c>
      <c r="C3772" s="11">
        <v>366</v>
      </c>
      <c r="D3772" s="11" t="s">
        <v>10</v>
      </c>
      <c r="E3772" s="11">
        <v>96</v>
      </c>
      <c r="F3772" s="11">
        <v>353</v>
      </c>
      <c r="G3772" s="11">
        <v>3198</v>
      </c>
      <c r="H3772" s="11" t="s">
        <v>11</v>
      </c>
    </row>
    <row r="3773" spans="1:8">
      <c r="A3773" s="11" t="s">
        <v>6264</v>
      </c>
      <c r="B3773" s="11" t="s">
        <v>6265</v>
      </c>
      <c r="C3773" s="11">
        <v>337</v>
      </c>
      <c r="D3773" s="11" t="s">
        <v>10</v>
      </c>
      <c r="E3773" s="11">
        <v>36</v>
      </c>
      <c r="F3773" s="11">
        <v>298</v>
      </c>
      <c r="G3773" s="11">
        <v>3198</v>
      </c>
      <c r="H3773" s="11" t="s">
        <v>11</v>
      </c>
    </row>
    <row r="3774" spans="1:8">
      <c r="A3774" s="11" t="s">
        <v>6266</v>
      </c>
      <c r="B3774" s="11" t="s">
        <v>6267</v>
      </c>
      <c r="C3774" s="11">
        <v>712</v>
      </c>
      <c r="D3774" s="11" t="s">
        <v>10</v>
      </c>
      <c r="E3774" s="11">
        <v>26</v>
      </c>
      <c r="F3774" s="11">
        <v>397</v>
      </c>
      <c r="G3774" s="11">
        <v>3198</v>
      </c>
      <c r="H3774" s="11" t="s">
        <v>11</v>
      </c>
    </row>
    <row r="3775" spans="1:8">
      <c r="A3775" s="11" t="s">
        <v>6266</v>
      </c>
      <c r="B3775" s="11" t="s">
        <v>6267</v>
      </c>
      <c r="C3775" s="11">
        <v>712</v>
      </c>
      <c r="D3775" s="11" t="s">
        <v>70</v>
      </c>
      <c r="E3775" s="11">
        <v>438</v>
      </c>
      <c r="F3775" s="11">
        <v>702</v>
      </c>
      <c r="G3775" s="11">
        <v>4980</v>
      </c>
      <c r="H3775" s="11" t="s">
        <v>71</v>
      </c>
    </row>
    <row r="3776" spans="1:8">
      <c r="A3776" s="11" t="s">
        <v>6268</v>
      </c>
      <c r="B3776" s="11" t="s">
        <v>6269</v>
      </c>
      <c r="C3776" s="11">
        <v>404</v>
      </c>
      <c r="D3776" s="11" t="s">
        <v>10</v>
      </c>
      <c r="E3776" s="11">
        <v>129</v>
      </c>
      <c r="F3776" s="11">
        <v>386</v>
      </c>
      <c r="G3776" s="11">
        <v>3198</v>
      </c>
      <c r="H3776" s="11" t="s">
        <v>11</v>
      </c>
    </row>
    <row r="3777" spans="1:8">
      <c r="A3777" s="11" t="s">
        <v>6270</v>
      </c>
      <c r="B3777" s="11" t="s">
        <v>6271</v>
      </c>
      <c r="C3777" s="11">
        <v>417</v>
      </c>
      <c r="D3777" s="11" t="s">
        <v>22</v>
      </c>
      <c r="E3777" s="11">
        <v>1</v>
      </c>
      <c r="F3777" s="11">
        <v>129</v>
      </c>
      <c r="G3777" s="11">
        <v>16</v>
      </c>
    </row>
    <row r="3778" spans="1:8">
      <c r="A3778" s="11" t="s">
        <v>6270</v>
      </c>
      <c r="B3778" s="11" t="s">
        <v>6271</v>
      </c>
      <c r="C3778" s="11">
        <v>417</v>
      </c>
      <c r="D3778" s="11" t="s">
        <v>10</v>
      </c>
      <c r="E3778" s="11">
        <v>144</v>
      </c>
      <c r="F3778" s="11">
        <v>400</v>
      </c>
      <c r="G3778" s="11">
        <v>3198</v>
      </c>
      <c r="H3778" s="11" t="s">
        <v>11</v>
      </c>
    </row>
    <row r="3779" spans="1:8">
      <c r="A3779" s="11" t="s">
        <v>6272</v>
      </c>
      <c r="B3779" s="11" t="s">
        <v>6273</v>
      </c>
      <c r="C3779" s="11">
        <v>334</v>
      </c>
      <c r="D3779" s="11" t="s">
        <v>10</v>
      </c>
      <c r="E3779" s="11">
        <v>20</v>
      </c>
      <c r="F3779" s="11">
        <v>293</v>
      </c>
      <c r="G3779" s="11">
        <v>3198</v>
      </c>
      <c r="H3779" s="11" t="s">
        <v>11</v>
      </c>
    </row>
    <row r="3780" spans="1:8">
      <c r="A3780" s="11" t="s">
        <v>6274</v>
      </c>
      <c r="B3780" s="11" t="s">
        <v>6275</v>
      </c>
      <c r="C3780" s="11">
        <v>374</v>
      </c>
      <c r="D3780" s="11" t="s">
        <v>10</v>
      </c>
      <c r="E3780" s="11">
        <v>64</v>
      </c>
      <c r="F3780" s="11">
        <v>335</v>
      </c>
      <c r="G3780" s="11">
        <v>3198</v>
      </c>
      <c r="H3780" s="11" t="s">
        <v>11</v>
      </c>
    </row>
    <row r="3781" spans="1:8">
      <c r="A3781" s="11" t="s">
        <v>6276</v>
      </c>
      <c r="B3781" s="11" t="s">
        <v>6277</v>
      </c>
      <c r="C3781" s="11">
        <v>392</v>
      </c>
      <c r="D3781" s="11" t="s">
        <v>10</v>
      </c>
      <c r="E3781" s="11">
        <v>123</v>
      </c>
      <c r="F3781" s="11">
        <v>383</v>
      </c>
      <c r="G3781" s="11">
        <v>3198</v>
      </c>
      <c r="H3781" s="11" t="s">
        <v>11</v>
      </c>
    </row>
    <row r="3782" spans="1:8">
      <c r="A3782" s="11" t="s">
        <v>6276</v>
      </c>
      <c r="B3782" s="11" t="s">
        <v>6277</v>
      </c>
      <c r="C3782" s="11">
        <v>392</v>
      </c>
      <c r="D3782" s="11" t="s">
        <v>27</v>
      </c>
      <c r="E3782" s="11">
        <v>23</v>
      </c>
      <c r="F3782" s="11">
        <v>52</v>
      </c>
      <c r="G3782" s="11">
        <v>806</v>
      </c>
      <c r="H3782" s="11" t="s">
        <v>28</v>
      </c>
    </row>
    <row r="3783" spans="1:8">
      <c r="A3783" s="11" t="s">
        <v>6276</v>
      </c>
      <c r="B3783" s="11" t="s">
        <v>6277</v>
      </c>
      <c r="C3783" s="11">
        <v>392</v>
      </c>
      <c r="D3783" s="11" t="s">
        <v>3313</v>
      </c>
      <c r="E3783" s="11">
        <v>61</v>
      </c>
      <c r="F3783" s="11">
        <v>109</v>
      </c>
      <c r="G3783" s="11">
        <v>2</v>
      </c>
    </row>
    <row r="3784" spans="1:8">
      <c r="A3784" s="11" t="s">
        <v>6278</v>
      </c>
      <c r="B3784" s="11" t="s">
        <v>6279</v>
      </c>
      <c r="C3784" s="11">
        <v>241</v>
      </c>
      <c r="D3784" s="11" t="s">
        <v>10</v>
      </c>
      <c r="E3784" s="11">
        <v>36</v>
      </c>
      <c r="F3784" s="11">
        <v>227</v>
      </c>
      <c r="G3784" s="11">
        <v>3198</v>
      </c>
      <c r="H3784" s="11" t="s">
        <v>11</v>
      </c>
    </row>
    <row r="3785" spans="1:8">
      <c r="A3785" s="11" t="s">
        <v>6280</v>
      </c>
      <c r="B3785" s="11" t="s">
        <v>6281</v>
      </c>
      <c r="C3785" s="11">
        <v>333</v>
      </c>
      <c r="D3785" s="11" t="s">
        <v>10</v>
      </c>
      <c r="E3785" s="11">
        <v>28</v>
      </c>
      <c r="F3785" s="11">
        <v>317</v>
      </c>
      <c r="G3785" s="11">
        <v>3198</v>
      </c>
      <c r="H3785" s="11" t="s">
        <v>11</v>
      </c>
    </row>
    <row r="3786" spans="1:8">
      <c r="A3786" s="11" t="s">
        <v>6282</v>
      </c>
      <c r="B3786" s="11" t="s">
        <v>6283</v>
      </c>
      <c r="C3786" s="11">
        <v>392</v>
      </c>
      <c r="D3786" s="11" t="s">
        <v>10</v>
      </c>
      <c r="E3786" s="11">
        <v>131</v>
      </c>
      <c r="F3786" s="11">
        <v>360</v>
      </c>
      <c r="G3786" s="11">
        <v>3198</v>
      </c>
      <c r="H3786" s="11" t="s">
        <v>11</v>
      </c>
    </row>
    <row r="3787" spans="1:8">
      <c r="A3787" s="11" t="s">
        <v>6284</v>
      </c>
      <c r="B3787" s="11" t="s">
        <v>6285</v>
      </c>
      <c r="C3787" s="11">
        <v>650</v>
      </c>
      <c r="D3787" s="11" t="s">
        <v>70</v>
      </c>
      <c r="E3787" s="11">
        <v>379</v>
      </c>
      <c r="F3787" s="11">
        <v>639</v>
      </c>
      <c r="G3787" s="11">
        <v>4980</v>
      </c>
      <c r="H3787" s="11" t="s">
        <v>71</v>
      </c>
    </row>
    <row r="3788" spans="1:8">
      <c r="A3788" s="11" t="s">
        <v>6284</v>
      </c>
      <c r="B3788" s="11" t="s">
        <v>6285</v>
      </c>
      <c r="C3788" s="11">
        <v>650</v>
      </c>
      <c r="D3788" s="11" t="s">
        <v>10</v>
      </c>
      <c r="E3788" s="11">
        <v>57</v>
      </c>
      <c r="F3788" s="11">
        <v>343</v>
      </c>
      <c r="G3788" s="11">
        <v>3198</v>
      </c>
      <c r="H3788" s="11" t="s">
        <v>11</v>
      </c>
    </row>
    <row r="3789" spans="1:8">
      <c r="A3789" s="11" t="s">
        <v>6286</v>
      </c>
      <c r="B3789" s="11" t="s">
        <v>6287</v>
      </c>
      <c r="C3789" s="11">
        <v>659</v>
      </c>
      <c r="D3789" s="11" t="s">
        <v>10</v>
      </c>
      <c r="E3789" s="11">
        <v>32</v>
      </c>
      <c r="F3789" s="11">
        <v>343</v>
      </c>
      <c r="G3789" s="11">
        <v>3198</v>
      </c>
      <c r="H3789" s="11" t="s">
        <v>11</v>
      </c>
    </row>
    <row r="3790" spans="1:8">
      <c r="A3790" s="11" t="s">
        <v>6286</v>
      </c>
      <c r="B3790" s="11" t="s">
        <v>6287</v>
      </c>
      <c r="C3790" s="11">
        <v>659</v>
      </c>
      <c r="D3790" s="11" t="s">
        <v>70</v>
      </c>
      <c r="E3790" s="11">
        <v>382</v>
      </c>
      <c r="F3790" s="11">
        <v>648</v>
      </c>
      <c r="G3790" s="11">
        <v>4980</v>
      </c>
      <c r="H3790" s="11" t="s">
        <v>71</v>
      </c>
    </row>
    <row r="3791" spans="1:8">
      <c r="A3791" s="11" t="s">
        <v>6288</v>
      </c>
      <c r="B3791" s="11" t="s">
        <v>6289</v>
      </c>
      <c r="C3791" s="11">
        <v>418</v>
      </c>
      <c r="D3791" s="11" t="s">
        <v>10</v>
      </c>
      <c r="E3791" s="11">
        <v>147</v>
      </c>
      <c r="F3791" s="11">
        <v>406</v>
      </c>
      <c r="G3791" s="11">
        <v>3198</v>
      </c>
      <c r="H3791" s="11" t="s">
        <v>11</v>
      </c>
    </row>
    <row r="3792" spans="1:8">
      <c r="A3792" s="11" t="s">
        <v>6290</v>
      </c>
      <c r="B3792" s="11" t="s">
        <v>6291</v>
      </c>
      <c r="C3792" s="11">
        <v>605</v>
      </c>
      <c r="D3792" s="11" t="s">
        <v>10</v>
      </c>
      <c r="E3792" s="11">
        <v>33</v>
      </c>
      <c r="F3792" s="11">
        <v>298</v>
      </c>
      <c r="G3792" s="11">
        <v>3198</v>
      </c>
      <c r="H3792" s="11" t="s">
        <v>11</v>
      </c>
    </row>
    <row r="3793" spans="1:8">
      <c r="A3793" s="11" t="s">
        <v>6290</v>
      </c>
      <c r="B3793" s="11" t="s">
        <v>6291</v>
      </c>
      <c r="C3793" s="11">
        <v>605</v>
      </c>
      <c r="D3793" s="11" t="s">
        <v>70</v>
      </c>
      <c r="E3793" s="11">
        <v>335</v>
      </c>
      <c r="F3793" s="11">
        <v>593</v>
      </c>
      <c r="G3793" s="11">
        <v>4980</v>
      </c>
      <c r="H3793" s="11" t="s">
        <v>71</v>
      </c>
    </row>
    <row r="3794" spans="1:8">
      <c r="A3794" s="11" t="s">
        <v>6292</v>
      </c>
      <c r="B3794" s="11" t="s">
        <v>6293</v>
      </c>
      <c r="C3794" s="11">
        <v>368</v>
      </c>
      <c r="D3794" s="11" t="s">
        <v>10</v>
      </c>
      <c r="E3794" s="11">
        <v>32</v>
      </c>
      <c r="F3794" s="11">
        <v>344</v>
      </c>
      <c r="G3794" s="11">
        <v>3198</v>
      </c>
      <c r="H3794" s="11" t="s">
        <v>11</v>
      </c>
    </row>
    <row r="3795" spans="1:8">
      <c r="A3795" s="11" t="s">
        <v>6294</v>
      </c>
      <c r="B3795" s="11" t="s">
        <v>6295</v>
      </c>
      <c r="C3795" s="11">
        <v>105</v>
      </c>
      <c r="D3795" s="11" t="s">
        <v>10</v>
      </c>
      <c r="E3795" s="11">
        <v>2</v>
      </c>
      <c r="F3795" s="11">
        <v>93</v>
      </c>
      <c r="G3795" s="11">
        <v>3198</v>
      </c>
      <c r="H3795" s="11" t="s">
        <v>11</v>
      </c>
    </row>
    <row r="3796" spans="1:8">
      <c r="A3796" s="11" t="s">
        <v>6296</v>
      </c>
      <c r="B3796" s="11" t="s">
        <v>6297</v>
      </c>
      <c r="C3796" s="11">
        <v>105</v>
      </c>
      <c r="D3796" s="11" t="s">
        <v>10</v>
      </c>
      <c r="E3796" s="11">
        <v>1</v>
      </c>
      <c r="F3796" s="11">
        <v>93</v>
      </c>
      <c r="G3796" s="11">
        <v>3198</v>
      </c>
      <c r="H3796" s="11" t="s">
        <v>11</v>
      </c>
    </row>
    <row r="3797" spans="1:8">
      <c r="A3797" s="11" t="s">
        <v>6298</v>
      </c>
      <c r="B3797" s="11" t="s">
        <v>6299</v>
      </c>
      <c r="C3797" s="11">
        <v>390</v>
      </c>
      <c r="D3797" s="11" t="s">
        <v>10</v>
      </c>
      <c r="E3797" s="11">
        <v>29</v>
      </c>
      <c r="F3797" s="11">
        <v>342</v>
      </c>
      <c r="G3797" s="11">
        <v>3198</v>
      </c>
      <c r="H3797" s="11" t="s">
        <v>11</v>
      </c>
    </row>
    <row r="3798" spans="1:8">
      <c r="A3798" s="11" t="s">
        <v>6300</v>
      </c>
      <c r="B3798" s="11" t="s">
        <v>6301</v>
      </c>
      <c r="C3798" s="11">
        <v>358</v>
      </c>
      <c r="D3798" s="11" t="s">
        <v>10</v>
      </c>
      <c r="E3798" s="11">
        <v>39</v>
      </c>
      <c r="F3798" s="11">
        <v>352</v>
      </c>
      <c r="G3798" s="11">
        <v>3198</v>
      </c>
      <c r="H3798" s="11" t="s">
        <v>11</v>
      </c>
    </row>
    <row r="3799" spans="1:8">
      <c r="A3799" s="11" t="s">
        <v>6302</v>
      </c>
      <c r="B3799" s="11" t="s">
        <v>6303</v>
      </c>
      <c r="C3799" s="11">
        <v>202</v>
      </c>
      <c r="D3799" s="11" t="s">
        <v>10</v>
      </c>
      <c r="E3799" s="11">
        <v>2</v>
      </c>
      <c r="F3799" s="11">
        <v>180</v>
      </c>
      <c r="G3799" s="11">
        <v>3198</v>
      </c>
      <c r="H3799" s="11" t="s">
        <v>11</v>
      </c>
    </row>
    <row r="3800" spans="1:8">
      <c r="A3800" s="11" t="s">
        <v>6304</v>
      </c>
      <c r="B3800" s="11" t="s">
        <v>6305</v>
      </c>
      <c r="C3800" s="11">
        <v>391</v>
      </c>
      <c r="D3800" s="11" t="s">
        <v>10</v>
      </c>
      <c r="E3800" s="11">
        <v>37</v>
      </c>
      <c r="F3800" s="11">
        <v>369</v>
      </c>
      <c r="G3800" s="11">
        <v>3198</v>
      </c>
      <c r="H3800" s="11" t="s">
        <v>11</v>
      </c>
    </row>
    <row r="3801" spans="1:8">
      <c r="A3801" s="11" t="s">
        <v>6306</v>
      </c>
      <c r="B3801" s="11" t="s">
        <v>6307</v>
      </c>
      <c r="C3801" s="11">
        <v>405</v>
      </c>
      <c r="D3801" s="11" t="s">
        <v>10</v>
      </c>
      <c r="E3801" s="11">
        <v>50</v>
      </c>
      <c r="F3801" s="11">
        <v>382</v>
      </c>
      <c r="G3801" s="11">
        <v>3198</v>
      </c>
      <c r="H3801" s="11" t="s">
        <v>11</v>
      </c>
    </row>
    <row r="3802" spans="1:8">
      <c r="A3802" s="11" t="s">
        <v>6308</v>
      </c>
      <c r="B3802" s="11" t="s">
        <v>6309</v>
      </c>
      <c r="C3802" s="11">
        <v>355</v>
      </c>
      <c r="D3802" s="11" t="s">
        <v>10</v>
      </c>
      <c r="E3802" s="11">
        <v>43</v>
      </c>
      <c r="F3802" s="11">
        <v>344</v>
      </c>
      <c r="G3802" s="11">
        <v>3198</v>
      </c>
      <c r="H3802" s="11" t="s">
        <v>11</v>
      </c>
    </row>
    <row r="3803" spans="1:8">
      <c r="A3803" s="11" t="s">
        <v>6310</v>
      </c>
      <c r="B3803" s="11" t="s">
        <v>6311</v>
      </c>
      <c r="C3803" s="11">
        <v>372</v>
      </c>
      <c r="D3803" s="11" t="s">
        <v>10</v>
      </c>
      <c r="E3803" s="11">
        <v>31</v>
      </c>
      <c r="F3803" s="11">
        <v>350</v>
      </c>
      <c r="G3803" s="11">
        <v>3198</v>
      </c>
      <c r="H3803" s="11" t="s">
        <v>11</v>
      </c>
    </row>
    <row r="3804" spans="1:8">
      <c r="A3804" s="11" t="s">
        <v>6312</v>
      </c>
      <c r="B3804" s="11" t="s">
        <v>6313</v>
      </c>
      <c r="C3804" s="11">
        <v>367</v>
      </c>
      <c r="D3804" s="11" t="s">
        <v>10</v>
      </c>
      <c r="E3804" s="11">
        <v>33</v>
      </c>
      <c r="F3804" s="11">
        <v>346</v>
      </c>
      <c r="G3804" s="11">
        <v>3198</v>
      </c>
      <c r="H3804" s="11" t="s">
        <v>11</v>
      </c>
    </row>
    <row r="3805" spans="1:8">
      <c r="A3805" s="11" t="s">
        <v>6314</v>
      </c>
      <c r="B3805" s="11" t="s">
        <v>6315</v>
      </c>
      <c r="C3805" s="11">
        <v>260</v>
      </c>
      <c r="D3805" s="11" t="s">
        <v>10</v>
      </c>
      <c r="E3805" s="11">
        <v>13</v>
      </c>
      <c r="F3805" s="11">
        <v>207</v>
      </c>
      <c r="G3805" s="11">
        <v>3198</v>
      </c>
      <c r="H3805" s="11" t="s">
        <v>11</v>
      </c>
    </row>
    <row r="3806" spans="1:8">
      <c r="A3806" s="11" t="s">
        <v>6316</v>
      </c>
      <c r="B3806" s="11" t="s">
        <v>6317</v>
      </c>
      <c r="C3806" s="11">
        <v>357</v>
      </c>
      <c r="D3806" s="11" t="s">
        <v>10</v>
      </c>
      <c r="E3806" s="11">
        <v>31</v>
      </c>
      <c r="F3806" s="11">
        <v>348</v>
      </c>
      <c r="G3806" s="11">
        <v>3198</v>
      </c>
      <c r="H3806" s="11" t="s">
        <v>11</v>
      </c>
    </row>
    <row r="3807" spans="1:8">
      <c r="A3807" s="11" t="s">
        <v>6318</v>
      </c>
      <c r="B3807" s="11" t="s">
        <v>6319</v>
      </c>
      <c r="C3807" s="11">
        <v>367</v>
      </c>
      <c r="D3807" s="11" t="s">
        <v>10</v>
      </c>
      <c r="E3807" s="11">
        <v>37</v>
      </c>
      <c r="F3807" s="11">
        <v>347</v>
      </c>
      <c r="G3807" s="11">
        <v>3198</v>
      </c>
      <c r="H3807" s="11" t="s">
        <v>11</v>
      </c>
    </row>
    <row r="3808" spans="1:8">
      <c r="A3808" s="11" t="s">
        <v>6320</v>
      </c>
      <c r="B3808" s="11" t="s">
        <v>6321</v>
      </c>
      <c r="C3808" s="11">
        <v>300</v>
      </c>
      <c r="D3808" s="11" t="s">
        <v>4337</v>
      </c>
      <c r="E3808" s="11">
        <v>1</v>
      </c>
      <c r="F3808" s="11">
        <v>39</v>
      </c>
      <c r="G3808" s="11">
        <v>2</v>
      </c>
    </row>
    <row r="3809" spans="1:8">
      <c r="A3809" s="11" t="s">
        <v>6320</v>
      </c>
      <c r="B3809" s="11" t="s">
        <v>6321</v>
      </c>
      <c r="C3809" s="11">
        <v>300</v>
      </c>
      <c r="D3809" s="11" t="s">
        <v>10</v>
      </c>
      <c r="E3809" s="11">
        <v>59</v>
      </c>
      <c r="F3809" s="11">
        <v>289</v>
      </c>
      <c r="G3809" s="11">
        <v>3198</v>
      </c>
      <c r="H3809" s="11" t="s">
        <v>11</v>
      </c>
    </row>
    <row r="3810" spans="1:8">
      <c r="A3810" s="11" t="s">
        <v>6322</v>
      </c>
      <c r="B3810" s="11" t="s">
        <v>6323</v>
      </c>
      <c r="C3810" s="11">
        <v>365</v>
      </c>
      <c r="D3810" s="11" t="s">
        <v>10</v>
      </c>
      <c r="E3810" s="11">
        <v>44</v>
      </c>
      <c r="F3810" s="11">
        <v>355</v>
      </c>
      <c r="G3810" s="11">
        <v>3198</v>
      </c>
      <c r="H3810" s="11" t="s">
        <v>11</v>
      </c>
    </row>
    <row r="3811" spans="1:8">
      <c r="A3811" s="11" t="s">
        <v>6324</v>
      </c>
      <c r="B3811" s="11" t="s">
        <v>6325</v>
      </c>
      <c r="C3811" s="11">
        <v>360</v>
      </c>
      <c r="D3811" s="11" t="s">
        <v>10</v>
      </c>
      <c r="E3811" s="11">
        <v>33</v>
      </c>
      <c r="F3811" s="11">
        <v>339</v>
      </c>
      <c r="G3811" s="11">
        <v>3198</v>
      </c>
      <c r="H3811" s="11" t="s">
        <v>11</v>
      </c>
    </row>
    <row r="3812" spans="1:8">
      <c r="A3812" s="11" t="s">
        <v>6326</v>
      </c>
      <c r="B3812" s="11" t="s">
        <v>6327</v>
      </c>
      <c r="C3812" s="11">
        <v>387</v>
      </c>
      <c r="D3812" s="11" t="s">
        <v>10</v>
      </c>
      <c r="E3812" s="11">
        <v>46</v>
      </c>
      <c r="F3812" s="11">
        <v>359</v>
      </c>
      <c r="G3812" s="11">
        <v>3198</v>
      </c>
      <c r="H3812" s="11" t="s">
        <v>11</v>
      </c>
    </row>
    <row r="3813" spans="1:8">
      <c r="A3813" s="11" t="s">
        <v>6328</v>
      </c>
      <c r="B3813" s="11" t="s">
        <v>6329</v>
      </c>
      <c r="C3813" s="11">
        <v>564</v>
      </c>
      <c r="D3813" s="11" t="s">
        <v>10</v>
      </c>
      <c r="E3813" s="11">
        <v>309</v>
      </c>
      <c r="F3813" s="11">
        <v>530</v>
      </c>
      <c r="G3813" s="11">
        <v>3198</v>
      </c>
      <c r="H3813" s="11" t="s">
        <v>11</v>
      </c>
    </row>
    <row r="3814" spans="1:8">
      <c r="A3814" s="11" t="s">
        <v>6328</v>
      </c>
      <c r="B3814" s="11" t="s">
        <v>6329</v>
      </c>
      <c r="C3814" s="11">
        <v>564</v>
      </c>
      <c r="D3814" s="11" t="s">
        <v>1033</v>
      </c>
      <c r="E3814" s="11">
        <v>91</v>
      </c>
      <c r="F3814" s="11">
        <v>125</v>
      </c>
      <c r="G3814" s="11">
        <v>1003</v>
      </c>
      <c r="H3814" s="11" t="s">
        <v>1034</v>
      </c>
    </row>
    <row r="3815" spans="1:8">
      <c r="A3815" s="11" t="s">
        <v>6330</v>
      </c>
      <c r="B3815" s="11" t="s">
        <v>6331</v>
      </c>
      <c r="C3815" s="11">
        <v>597</v>
      </c>
      <c r="D3815" s="11" t="s">
        <v>10</v>
      </c>
      <c r="E3815" s="11">
        <v>31</v>
      </c>
      <c r="F3815" s="11">
        <v>292</v>
      </c>
      <c r="G3815" s="11">
        <v>3198</v>
      </c>
      <c r="H3815" s="11" t="s">
        <v>11</v>
      </c>
    </row>
    <row r="3816" spans="1:8">
      <c r="A3816" s="11" t="s">
        <v>6330</v>
      </c>
      <c r="B3816" s="11" t="s">
        <v>6331</v>
      </c>
      <c r="C3816" s="11">
        <v>597</v>
      </c>
      <c r="D3816" s="11" t="s">
        <v>70</v>
      </c>
      <c r="E3816" s="11">
        <v>329</v>
      </c>
      <c r="F3816" s="11">
        <v>588</v>
      </c>
      <c r="G3816" s="11">
        <v>4980</v>
      </c>
      <c r="H3816" s="11" t="s">
        <v>71</v>
      </c>
    </row>
    <row r="3817" spans="1:8">
      <c r="A3817" s="11" t="s">
        <v>6332</v>
      </c>
      <c r="B3817" s="11" t="s">
        <v>6333</v>
      </c>
      <c r="C3817" s="11">
        <v>640</v>
      </c>
      <c r="D3817" s="11" t="s">
        <v>10</v>
      </c>
      <c r="E3817" s="11">
        <v>30</v>
      </c>
      <c r="F3817" s="11">
        <v>321</v>
      </c>
      <c r="G3817" s="11">
        <v>3198</v>
      </c>
      <c r="H3817" s="11" t="s">
        <v>11</v>
      </c>
    </row>
    <row r="3818" spans="1:8">
      <c r="A3818" s="11" t="s">
        <v>6332</v>
      </c>
      <c r="B3818" s="11" t="s">
        <v>6333</v>
      </c>
      <c r="C3818" s="11">
        <v>640</v>
      </c>
      <c r="D3818" s="11" t="s">
        <v>70</v>
      </c>
      <c r="E3818" s="11">
        <v>361</v>
      </c>
      <c r="F3818" s="11">
        <v>631</v>
      </c>
      <c r="G3818" s="11">
        <v>4980</v>
      </c>
      <c r="H3818" s="11" t="s">
        <v>71</v>
      </c>
    </row>
    <row r="3819" spans="1:8">
      <c r="A3819" s="11" t="s">
        <v>6334</v>
      </c>
      <c r="B3819" s="11" t="s">
        <v>6335</v>
      </c>
      <c r="C3819" s="11">
        <v>317</v>
      </c>
      <c r="D3819" s="11" t="s">
        <v>10</v>
      </c>
      <c r="E3819" s="11">
        <v>128</v>
      </c>
      <c r="F3819" s="11">
        <v>312</v>
      </c>
      <c r="G3819" s="11">
        <v>3198</v>
      </c>
      <c r="H3819" s="11" t="s">
        <v>11</v>
      </c>
    </row>
    <row r="3820" spans="1:8">
      <c r="A3820" s="11" t="s">
        <v>6336</v>
      </c>
      <c r="B3820" s="11" t="s">
        <v>6337</v>
      </c>
      <c r="C3820" s="11">
        <v>417</v>
      </c>
      <c r="D3820" s="11" t="s">
        <v>10</v>
      </c>
      <c r="E3820" s="11">
        <v>146</v>
      </c>
      <c r="F3820" s="11">
        <v>405</v>
      </c>
      <c r="G3820" s="11">
        <v>3198</v>
      </c>
      <c r="H3820" s="11" t="s">
        <v>11</v>
      </c>
    </row>
    <row r="3821" spans="1:8">
      <c r="A3821" s="11" t="s">
        <v>6338</v>
      </c>
      <c r="B3821" s="11" t="s">
        <v>6339</v>
      </c>
      <c r="C3821" s="11">
        <v>309</v>
      </c>
      <c r="D3821" s="11" t="s">
        <v>10</v>
      </c>
      <c r="E3821" s="11">
        <v>24</v>
      </c>
      <c r="F3821" s="11">
        <v>295</v>
      </c>
      <c r="G3821" s="11">
        <v>3198</v>
      </c>
      <c r="H3821" s="11" t="s">
        <v>11</v>
      </c>
    </row>
    <row r="3822" spans="1:8">
      <c r="A3822" s="11" t="s">
        <v>6340</v>
      </c>
      <c r="B3822" s="11" t="s">
        <v>6341</v>
      </c>
      <c r="C3822" s="11">
        <v>637</v>
      </c>
      <c r="D3822" s="11" t="s">
        <v>10</v>
      </c>
      <c r="E3822" s="11">
        <v>32</v>
      </c>
      <c r="F3822" s="11">
        <v>316</v>
      </c>
      <c r="G3822" s="11">
        <v>3198</v>
      </c>
      <c r="H3822" s="11" t="s">
        <v>11</v>
      </c>
    </row>
    <row r="3823" spans="1:8">
      <c r="A3823" s="11" t="s">
        <v>6340</v>
      </c>
      <c r="B3823" s="11" t="s">
        <v>6341</v>
      </c>
      <c r="C3823" s="11">
        <v>637</v>
      </c>
      <c r="D3823" s="11" t="s">
        <v>70</v>
      </c>
      <c r="E3823" s="11">
        <v>357</v>
      </c>
      <c r="F3823" s="11">
        <v>628</v>
      </c>
      <c r="G3823" s="11">
        <v>4980</v>
      </c>
      <c r="H3823" s="11" t="s">
        <v>71</v>
      </c>
    </row>
    <row r="3824" spans="1:8">
      <c r="A3824" s="11" t="s">
        <v>6342</v>
      </c>
      <c r="B3824" s="11" t="s">
        <v>6343</v>
      </c>
      <c r="C3824" s="11">
        <v>391</v>
      </c>
      <c r="D3824" s="11" t="s">
        <v>10</v>
      </c>
      <c r="E3824" s="11">
        <v>49</v>
      </c>
      <c r="F3824" s="11">
        <v>374</v>
      </c>
      <c r="G3824" s="11">
        <v>3198</v>
      </c>
      <c r="H3824" s="11" t="s">
        <v>11</v>
      </c>
    </row>
    <row r="3825" spans="1:8">
      <c r="A3825" s="11" t="s">
        <v>6344</v>
      </c>
      <c r="B3825" s="11" t="s">
        <v>6345</v>
      </c>
      <c r="C3825" s="11">
        <v>383</v>
      </c>
      <c r="D3825" s="11" t="s">
        <v>10</v>
      </c>
      <c r="E3825" s="11">
        <v>22</v>
      </c>
      <c r="F3825" s="11">
        <v>335</v>
      </c>
      <c r="G3825" s="11">
        <v>3198</v>
      </c>
      <c r="H3825" s="11" t="s">
        <v>11</v>
      </c>
    </row>
    <row r="3826" spans="1:8">
      <c r="A3826" s="11" t="s">
        <v>6346</v>
      </c>
      <c r="B3826" s="11" t="s">
        <v>6347</v>
      </c>
      <c r="C3826" s="11">
        <v>565</v>
      </c>
      <c r="D3826" s="11" t="s">
        <v>10</v>
      </c>
      <c r="E3826" s="11">
        <v>154</v>
      </c>
      <c r="F3826" s="11">
        <v>329</v>
      </c>
      <c r="G3826" s="11">
        <v>3198</v>
      </c>
      <c r="H3826" s="11" t="s">
        <v>11</v>
      </c>
    </row>
    <row r="3827" spans="1:8">
      <c r="A3827" s="11" t="s">
        <v>6346</v>
      </c>
      <c r="B3827" s="11" t="s">
        <v>6347</v>
      </c>
      <c r="C3827" s="11">
        <v>565</v>
      </c>
      <c r="D3827" s="11" t="s">
        <v>811</v>
      </c>
      <c r="E3827" s="11">
        <v>1</v>
      </c>
      <c r="F3827" s="11">
        <v>99</v>
      </c>
      <c r="G3827" s="11">
        <v>4</v>
      </c>
    </row>
    <row r="3828" spans="1:8">
      <c r="A3828" s="11" t="s">
        <v>6346</v>
      </c>
      <c r="B3828" s="11" t="s">
        <v>6347</v>
      </c>
      <c r="C3828" s="11">
        <v>565</v>
      </c>
      <c r="D3828" s="11" t="s">
        <v>812</v>
      </c>
      <c r="E3828" s="11">
        <v>451</v>
      </c>
      <c r="F3828" s="11">
        <v>564</v>
      </c>
      <c r="G3828" s="11">
        <v>4</v>
      </c>
    </row>
    <row r="3829" spans="1:8">
      <c r="A3829" s="11" t="s">
        <v>6348</v>
      </c>
      <c r="B3829" s="11" t="s">
        <v>6349</v>
      </c>
      <c r="C3829" s="11">
        <v>371</v>
      </c>
      <c r="D3829" s="11" t="s">
        <v>10</v>
      </c>
      <c r="E3829" s="11">
        <v>39</v>
      </c>
      <c r="F3829" s="11">
        <v>351</v>
      </c>
      <c r="G3829" s="11">
        <v>3198</v>
      </c>
      <c r="H3829" s="11" t="s">
        <v>11</v>
      </c>
    </row>
    <row r="3830" spans="1:8">
      <c r="A3830" s="11" t="s">
        <v>6350</v>
      </c>
      <c r="B3830" s="11" t="s">
        <v>6351</v>
      </c>
      <c r="C3830" s="11">
        <v>398</v>
      </c>
      <c r="D3830" s="11" t="s">
        <v>10</v>
      </c>
      <c r="E3830" s="11">
        <v>35</v>
      </c>
      <c r="F3830" s="11">
        <v>380</v>
      </c>
      <c r="G3830" s="11">
        <v>3198</v>
      </c>
      <c r="H3830" s="11" t="s">
        <v>11</v>
      </c>
    </row>
    <row r="3831" spans="1:8">
      <c r="A3831" s="11" t="s">
        <v>6352</v>
      </c>
      <c r="B3831" s="11" t="s">
        <v>6353</v>
      </c>
      <c r="C3831" s="11">
        <v>377</v>
      </c>
      <c r="D3831" s="11" t="s">
        <v>10</v>
      </c>
      <c r="E3831" s="11">
        <v>55</v>
      </c>
      <c r="F3831" s="11">
        <v>328</v>
      </c>
      <c r="G3831" s="11">
        <v>3198</v>
      </c>
      <c r="H3831" s="11" t="s">
        <v>11</v>
      </c>
    </row>
    <row r="3832" spans="1:8">
      <c r="A3832" s="11" t="s">
        <v>6354</v>
      </c>
      <c r="B3832" s="11" t="s">
        <v>6355</v>
      </c>
      <c r="C3832" s="11">
        <v>594</v>
      </c>
      <c r="D3832" s="11" t="s">
        <v>10</v>
      </c>
      <c r="E3832" s="11">
        <v>22</v>
      </c>
      <c r="F3832" s="11">
        <v>287</v>
      </c>
      <c r="G3832" s="11">
        <v>3198</v>
      </c>
      <c r="H3832" s="11" t="s">
        <v>11</v>
      </c>
    </row>
    <row r="3833" spans="1:8">
      <c r="A3833" s="11" t="s">
        <v>6354</v>
      </c>
      <c r="B3833" s="11" t="s">
        <v>6355</v>
      </c>
      <c r="C3833" s="11">
        <v>594</v>
      </c>
      <c r="D3833" s="11" t="s">
        <v>70</v>
      </c>
      <c r="E3833" s="11">
        <v>324</v>
      </c>
      <c r="F3833" s="11">
        <v>582</v>
      </c>
      <c r="G3833" s="11">
        <v>4980</v>
      </c>
      <c r="H3833" s="11" t="s">
        <v>71</v>
      </c>
    </row>
    <row r="3834" spans="1:8">
      <c r="A3834" s="11" t="s">
        <v>6356</v>
      </c>
      <c r="B3834" s="11" t="s">
        <v>6357</v>
      </c>
      <c r="C3834" s="11">
        <v>594</v>
      </c>
      <c r="D3834" s="11" t="s">
        <v>10</v>
      </c>
      <c r="E3834" s="11">
        <v>22</v>
      </c>
      <c r="F3834" s="11">
        <v>287</v>
      </c>
      <c r="G3834" s="11">
        <v>3198</v>
      </c>
      <c r="H3834" s="11" t="s">
        <v>11</v>
      </c>
    </row>
    <row r="3835" spans="1:8">
      <c r="A3835" s="11" t="s">
        <v>6356</v>
      </c>
      <c r="B3835" s="11" t="s">
        <v>6357</v>
      </c>
      <c r="C3835" s="11">
        <v>594</v>
      </c>
      <c r="D3835" s="11" t="s">
        <v>70</v>
      </c>
      <c r="E3835" s="11">
        <v>325</v>
      </c>
      <c r="F3835" s="11">
        <v>583</v>
      </c>
      <c r="G3835" s="11">
        <v>4980</v>
      </c>
      <c r="H3835" s="11" t="s">
        <v>71</v>
      </c>
    </row>
    <row r="3836" spans="1:8">
      <c r="A3836" s="11" t="s">
        <v>6358</v>
      </c>
      <c r="B3836" s="11" t="s">
        <v>6359</v>
      </c>
      <c r="C3836" s="11">
        <v>405</v>
      </c>
      <c r="D3836" s="11" t="s">
        <v>10</v>
      </c>
      <c r="E3836" s="11">
        <v>136</v>
      </c>
      <c r="F3836" s="11">
        <v>395</v>
      </c>
      <c r="G3836" s="11">
        <v>3198</v>
      </c>
      <c r="H3836" s="11" t="s">
        <v>11</v>
      </c>
    </row>
    <row r="3837" spans="1:8">
      <c r="A3837" s="11" t="s">
        <v>6360</v>
      </c>
      <c r="B3837" s="11" t="s">
        <v>6361</v>
      </c>
      <c r="C3837" s="11">
        <v>370</v>
      </c>
      <c r="D3837" s="11" t="s">
        <v>10</v>
      </c>
      <c r="E3837" s="11">
        <v>37</v>
      </c>
      <c r="F3837" s="11">
        <v>356</v>
      </c>
      <c r="G3837" s="11">
        <v>3198</v>
      </c>
      <c r="H3837" s="11" t="s">
        <v>11</v>
      </c>
    </row>
    <row r="3838" spans="1:8">
      <c r="A3838" s="11" t="s">
        <v>6362</v>
      </c>
      <c r="B3838" s="11" t="s">
        <v>6363</v>
      </c>
      <c r="C3838" s="11">
        <v>380</v>
      </c>
      <c r="D3838" s="11" t="s">
        <v>143</v>
      </c>
      <c r="E3838" s="11">
        <v>1</v>
      </c>
      <c r="F3838" s="11">
        <v>39</v>
      </c>
      <c r="G3838" s="11">
        <v>2</v>
      </c>
    </row>
    <row r="3839" spans="1:8">
      <c r="A3839" s="11" t="s">
        <v>6362</v>
      </c>
      <c r="B3839" s="11" t="s">
        <v>6363</v>
      </c>
      <c r="C3839" s="11">
        <v>380</v>
      </c>
      <c r="D3839" s="11" t="s">
        <v>10</v>
      </c>
      <c r="E3839" s="11">
        <v>48</v>
      </c>
      <c r="F3839" s="11">
        <v>368</v>
      </c>
      <c r="G3839" s="11">
        <v>3198</v>
      </c>
      <c r="H3839" s="11" t="s">
        <v>11</v>
      </c>
    </row>
    <row r="3840" spans="1:8">
      <c r="A3840" s="11" t="s">
        <v>6364</v>
      </c>
      <c r="B3840" s="11" t="s">
        <v>6365</v>
      </c>
      <c r="C3840" s="11">
        <v>400</v>
      </c>
      <c r="D3840" s="11" t="s">
        <v>10</v>
      </c>
      <c r="E3840" s="11">
        <v>38</v>
      </c>
      <c r="F3840" s="11">
        <v>365</v>
      </c>
      <c r="G3840" s="11">
        <v>3198</v>
      </c>
      <c r="H3840" s="11" t="s">
        <v>11</v>
      </c>
    </row>
    <row r="3841" spans="1:8">
      <c r="A3841" s="11" t="s">
        <v>6366</v>
      </c>
      <c r="B3841" s="11" t="s">
        <v>6367</v>
      </c>
      <c r="C3841" s="11">
        <v>127</v>
      </c>
      <c r="D3841" s="11" t="s">
        <v>10</v>
      </c>
      <c r="E3841" s="11">
        <v>6</v>
      </c>
      <c r="F3841" s="11">
        <v>127</v>
      </c>
      <c r="G3841" s="11">
        <v>3198</v>
      </c>
      <c r="H3841" s="11" t="s">
        <v>11</v>
      </c>
    </row>
    <row r="3842" spans="1:8">
      <c r="A3842" s="11" t="s">
        <v>6368</v>
      </c>
      <c r="B3842" s="11" t="s">
        <v>6369</v>
      </c>
      <c r="C3842" s="11">
        <v>381</v>
      </c>
      <c r="D3842" s="11" t="s">
        <v>10</v>
      </c>
      <c r="E3842" s="11">
        <v>37</v>
      </c>
      <c r="F3842" s="11">
        <v>362</v>
      </c>
      <c r="G3842" s="11">
        <v>3198</v>
      </c>
      <c r="H3842" s="11" t="s">
        <v>11</v>
      </c>
    </row>
    <row r="3843" spans="1:8">
      <c r="A3843" s="11" t="s">
        <v>6370</v>
      </c>
      <c r="B3843" s="11" t="s">
        <v>6371</v>
      </c>
      <c r="C3843" s="11">
        <v>385</v>
      </c>
      <c r="D3843" s="11" t="s">
        <v>10</v>
      </c>
      <c r="E3843" s="11">
        <v>38</v>
      </c>
      <c r="F3843" s="11">
        <v>363</v>
      </c>
      <c r="G3843" s="11">
        <v>3198</v>
      </c>
      <c r="H3843" s="11" t="s">
        <v>11</v>
      </c>
    </row>
    <row r="3844" spans="1:8">
      <c r="A3844" s="11" t="s">
        <v>6372</v>
      </c>
      <c r="B3844" s="11" t="s">
        <v>6373</v>
      </c>
      <c r="C3844" s="11">
        <v>299</v>
      </c>
      <c r="D3844" s="11" t="s">
        <v>10</v>
      </c>
      <c r="E3844" s="11">
        <v>6</v>
      </c>
      <c r="F3844" s="11">
        <v>280</v>
      </c>
      <c r="G3844" s="11">
        <v>3198</v>
      </c>
      <c r="H3844" s="11" t="s">
        <v>11</v>
      </c>
    </row>
    <row r="3845" spans="1:8">
      <c r="A3845" s="11" t="s">
        <v>6374</v>
      </c>
      <c r="B3845" s="11" t="s">
        <v>6375</v>
      </c>
      <c r="C3845" s="11">
        <v>525</v>
      </c>
      <c r="D3845" s="11" t="s">
        <v>10</v>
      </c>
      <c r="E3845" s="11">
        <v>203</v>
      </c>
      <c r="F3845" s="11">
        <v>517</v>
      </c>
      <c r="G3845" s="11">
        <v>3198</v>
      </c>
      <c r="H3845" s="11" t="s">
        <v>11</v>
      </c>
    </row>
    <row r="3846" spans="1:8">
      <c r="A3846" s="11" t="s">
        <v>6376</v>
      </c>
      <c r="B3846" s="11" t="s">
        <v>6377</v>
      </c>
      <c r="C3846" s="11">
        <v>323</v>
      </c>
      <c r="D3846" s="11" t="s">
        <v>10</v>
      </c>
      <c r="E3846" s="11">
        <v>73</v>
      </c>
      <c r="F3846" s="11">
        <v>315</v>
      </c>
      <c r="G3846" s="11">
        <v>3198</v>
      </c>
      <c r="H3846" s="11" t="s">
        <v>11</v>
      </c>
    </row>
    <row r="3847" spans="1:8">
      <c r="A3847" s="11" t="s">
        <v>6378</v>
      </c>
      <c r="B3847" s="11" t="s">
        <v>6379</v>
      </c>
      <c r="C3847" s="11">
        <v>116</v>
      </c>
      <c r="D3847" s="11" t="s">
        <v>10</v>
      </c>
      <c r="E3847" s="11">
        <v>40</v>
      </c>
      <c r="F3847" s="11">
        <v>111</v>
      </c>
      <c r="G3847" s="11">
        <v>3198</v>
      </c>
      <c r="H3847" s="11" t="s">
        <v>11</v>
      </c>
    </row>
    <row r="3848" spans="1:8">
      <c r="A3848" s="11" t="s">
        <v>6380</v>
      </c>
      <c r="B3848" s="11" t="s">
        <v>6381</v>
      </c>
      <c r="C3848" s="11">
        <v>347</v>
      </c>
      <c r="D3848" s="11" t="s">
        <v>10</v>
      </c>
      <c r="E3848" s="11">
        <v>40</v>
      </c>
      <c r="F3848" s="11">
        <v>336</v>
      </c>
      <c r="G3848" s="11">
        <v>3198</v>
      </c>
      <c r="H3848" s="11" t="s">
        <v>11</v>
      </c>
    </row>
    <row r="3849" spans="1:8">
      <c r="A3849" s="11" t="s">
        <v>6382</v>
      </c>
      <c r="B3849" s="11" t="s">
        <v>6383</v>
      </c>
      <c r="C3849" s="11">
        <v>352</v>
      </c>
      <c r="D3849" s="11" t="s">
        <v>10</v>
      </c>
      <c r="E3849" s="11">
        <v>29</v>
      </c>
      <c r="F3849" s="11">
        <v>310</v>
      </c>
      <c r="G3849" s="11">
        <v>3198</v>
      </c>
      <c r="H3849" s="11" t="s">
        <v>11</v>
      </c>
    </row>
    <row r="3850" spans="1:8">
      <c r="A3850" s="11" t="s">
        <v>6384</v>
      </c>
      <c r="B3850" s="11" t="s">
        <v>6385</v>
      </c>
      <c r="C3850" s="11">
        <v>656</v>
      </c>
      <c r="D3850" s="11" t="s">
        <v>10</v>
      </c>
      <c r="E3850" s="11">
        <v>29</v>
      </c>
      <c r="F3850" s="11">
        <v>342</v>
      </c>
      <c r="G3850" s="11">
        <v>3198</v>
      </c>
      <c r="H3850" s="11" t="s">
        <v>11</v>
      </c>
    </row>
    <row r="3851" spans="1:8">
      <c r="A3851" s="11" t="s">
        <v>6384</v>
      </c>
      <c r="B3851" s="11" t="s">
        <v>6385</v>
      </c>
      <c r="C3851" s="11">
        <v>656</v>
      </c>
      <c r="D3851" s="11" t="s">
        <v>70</v>
      </c>
      <c r="E3851" s="11">
        <v>383</v>
      </c>
      <c r="F3851" s="11">
        <v>649</v>
      </c>
      <c r="G3851" s="11">
        <v>4980</v>
      </c>
      <c r="H3851" s="11" t="s">
        <v>71</v>
      </c>
    </row>
    <row r="3852" spans="1:8">
      <c r="A3852" s="11" t="s">
        <v>6386</v>
      </c>
      <c r="B3852" s="11" t="s">
        <v>6387</v>
      </c>
      <c r="C3852" s="11">
        <v>636</v>
      </c>
      <c r="D3852" s="11" t="s">
        <v>10</v>
      </c>
      <c r="E3852" s="11">
        <v>32</v>
      </c>
      <c r="F3852" s="11">
        <v>316</v>
      </c>
      <c r="G3852" s="11">
        <v>3198</v>
      </c>
      <c r="H3852" s="11" t="s">
        <v>11</v>
      </c>
    </row>
    <row r="3853" spans="1:8">
      <c r="A3853" s="11" t="s">
        <v>6386</v>
      </c>
      <c r="B3853" s="11" t="s">
        <v>6387</v>
      </c>
      <c r="C3853" s="11">
        <v>636</v>
      </c>
      <c r="D3853" s="11" t="s">
        <v>70</v>
      </c>
      <c r="E3853" s="11">
        <v>357</v>
      </c>
      <c r="F3853" s="11">
        <v>627</v>
      </c>
      <c r="G3853" s="11">
        <v>4980</v>
      </c>
      <c r="H3853" s="11" t="s">
        <v>71</v>
      </c>
    </row>
    <row r="3854" spans="1:8">
      <c r="A3854" s="11" t="s">
        <v>6388</v>
      </c>
      <c r="B3854" s="11" t="s">
        <v>6389</v>
      </c>
      <c r="C3854" s="11">
        <v>616</v>
      </c>
      <c r="D3854" s="11" t="s">
        <v>10</v>
      </c>
      <c r="E3854" s="11">
        <v>31</v>
      </c>
      <c r="F3854" s="11">
        <v>318</v>
      </c>
      <c r="G3854" s="11">
        <v>3198</v>
      </c>
      <c r="H3854" s="11" t="s">
        <v>11</v>
      </c>
    </row>
    <row r="3855" spans="1:8">
      <c r="A3855" s="11" t="s">
        <v>6390</v>
      </c>
      <c r="B3855" s="11" t="s">
        <v>6391</v>
      </c>
      <c r="C3855" s="11">
        <v>417</v>
      </c>
      <c r="D3855" s="11" t="s">
        <v>10</v>
      </c>
      <c r="E3855" s="11">
        <v>145</v>
      </c>
      <c r="F3855" s="11">
        <v>405</v>
      </c>
      <c r="G3855" s="11">
        <v>3198</v>
      </c>
      <c r="H3855" s="11" t="s">
        <v>11</v>
      </c>
    </row>
    <row r="3856" spans="1:8">
      <c r="A3856" s="11" t="s">
        <v>6392</v>
      </c>
      <c r="B3856" s="11" t="s">
        <v>6393</v>
      </c>
      <c r="C3856" s="11">
        <v>350</v>
      </c>
      <c r="D3856" s="11" t="s">
        <v>10</v>
      </c>
      <c r="E3856" s="11">
        <v>32</v>
      </c>
      <c r="F3856" s="11">
        <v>341</v>
      </c>
      <c r="G3856" s="11">
        <v>3198</v>
      </c>
      <c r="H3856" s="11" t="s">
        <v>11</v>
      </c>
    </row>
    <row r="3857" spans="1:8">
      <c r="A3857" s="11" t="s">
        <v>6394</v>
      </c>
      <c r="B3857" s="11" t="s">
        <v>6395</v>
      </c>
      <c r="C3857" s="11">
        <v>363</v>
      </c>
      <c r="D3857" s="11" t="s">
        <v>10</v>
      </c>
      <c r="E3857" s="11">
        <v>31</v>
      </c>
      <c r="F3857" s="11">
        <v>343</v>
      </c>
      <c r="G3857" s="11">
        <v>3198</v>
      </c>
      <c r="H3857" s="11" t="s">
        <v>11</v>
      </c>
    </row>
    <row r="3858" spans="1:8">
      <c r="A3858" s="11" t="s">
        <v>6396</v>
      </c>
      <c r="B3858" s="11" t="s">
        <v>6397</v>
      </c>
      <c r="C3858" s="11">
        <v>460</v>
      </c>
      <c r="D3858" s="11" t="s">
        <v>4538</v>
      </c>
      <c r="E3858" s="11">
        <v>411</v>
      </c>
      <c r="F3858" s="11">
        <v>459</v>
      </c>
      <c r="G3858" s="11">
        <v>2</v>
      </c>
    </row>
    <row r="3859" spans="1:8">
      <c r="A3859" s="11" t="s">
        <v>6396</v>
      </c>
      <c r="B3859" s="11" t="s">
        <v>6397</v>
      </c>
      <c r="C3859" s="11">
        <v>460</v>
      </c>
      <c r="D3859" s="11" t="s">
        <v>10</v>
      </c>
      <c r="E3859" s="11">
        <v>78</v>
      </c>
      <c r="F3859" s="11">
        <v>341</v>
      </c>
      <c r="G3859" s="11">
        <v>3198</v>
      </c>
      <c r="H3859" s="11" t="s">
        <v>11</v>
      </c>
    </row>
    <row r="3860" spans="1:8">
      <c r="A3860" s="11" t="s">
        <v>6398</v>
      </c>
      <c r="B3860" s="11" t="s">
        <v>6399</v>
      </c>
      <c r="C3860" s="11">
        <v>261</v>
      </c>
      <c r="D3860" s="11" t="s">
        <v>10</v>
      </c>
      <c r="E3860" s="11">
        <v>20</v>
      </c>
      <c r="F3860" s="11">
        <v>231</v>
      </c>
      <c r="G3860" s="11">
        <v>3198</v>
      </c>
      <c r="H3860" s="11" t="s">
        <v>11</v>
      </c>
    </row>
    <row r="3861" spans="1:8">
      <c r="A3861" s="11" t="s">
        <v>6400</v>
      </c>
      <c r="B3861" s="11" t="s">
        <v>6401</v>
      </c>
      <c r="C3861" s="11">
        <v>190</v>
      </c>
      <c r="D3861" s="11" t="s">
        <v>10</v>
      </c>
      <c r="E3861" s="11">
        <v>3</v>
      </c>
      <c r="F3861" s="11">
        <v>182</v>
      </c>
      <c r="G3861" s="11">
        <v>3198</v>
      </c>
      <c r="H3861" s="11" t="s">
        <v>11</v>
      </c>
    </row>
    <row r="3862" spans="1:8">
      <c r="A3862" s="11" t="s">
        <v>6402</v>
      </c>
      <c r="B3862" s="11" t="s">
        <v>6403</v>
      </c>
      <c r="C3862" s="11">
        <v>265</v>
      </c>
      <c r="D3862" s="11" t="s">
        <v>10</v>
      </c>
      <c r="E3862" s="11">
        <v>64</v>
      </c>
      <c r="F3862" s="11">
        <v>257</v>
      </c>
      <c r="G3862" s="11">
        <v>3198</v>
      </c>
      <c r="H3862" s="11" t="s">
        <v>11</v>
      </c>
    </row>
    <row r="3863" spans="1:8">
      <c r="A3863" s="11" t="s">
        <v>6404</v>
      </c>
      <c r="B3863" s="11" t="s">
        <v>6405</v>
      </c>
      <c r="C3863" s="11">
        <v>273</v>
      </c>
      <c r="D3863" s="11" t="s">
        <v>6406</v>
      </c>
      <c r="E3863" s="11">
        <v>1</v>
      </c>
      <c r="F3863" s="11">
        <v>69</v>
      </c>
      <c r="G3863" s="11">
        <v>2</v>
      </c>
    </row>
    <row r="3864" spans="1:8">
      <c r="A3864" s="11" t="s">
        <v>6404</v>
      </c>
      <c r="B3864" s="11" t="s">
        <v>6405</v>
      </c>
      <c r="C3864" s="11">
        <v>273</v>
      </c>
      <c r="D3864" s="11" t="s">
        <v>10</v>
      </c>
      <c r="E3864" s="11">
        <v>81</v>
      </c>
      <c r="F3864" s="11">
        <v>259</v>
      </c>
      <c r="G3864" s="11">
        <v>3198</v>
      </c>
      <c r="H3864" s="11" t="s">
        <v>11</v>
      </c>
    </row>
    <row r="3865" spans="1:8">
      <c r="A3865" s="11" t="s">
        <v>6407</v>
      </c>
      <c r="B3865" s="11" t="s">
        <v>6408</v>
      </c>
      <c r="C3865" s="11">
        <v>238</v>
      </c>
      <c r="D3865" s="11" t="s">
        <v>10</v>
      </c>
      <c r="E3865" s="11">
        <v>55</v>
      </c>
      <c r="F3865" s="11">
        <v>223</v>
      </c>
      <c r="G3865" s="11">
        <v>3198</v>
      </c>
      <c r="H3865" s="11" t="s">
        <v>11</v>
      </c>
    </row>
    <row r="3866" spans="1:8">
      <c r="A3866" s="11" t="s">
        <v>6409</v>
      </c>
      <c r="B3866" s="11" t="s">
        <v>6410</v>
      </c>
      <c r="C3866" s="11">
        <v>426</v>
      </c>
      <c r="D3866" s="11" t="s">
        <v>10</v>
      </c>
      <c r="E3866" s="11">
        <v>215</v>
      </c>
      <c r="F3866" s="11">
        <v>418</v>
      </c>
      <c r="G3866" s="11">
        <v>3198</v>
      </c>
      <c r="H3866" s="11" t="s">
        <v>11</v>
      </c>
    </row>
    <row r="3867" spans="1:8">
      <c r="A3867" s="11" t="s">
        <v>6411</v>
      </c>
      <c r="B3867" s="11" t="s">
        <v>6412</v>
      </c>
      <c r="C3867" s="11">
        <v>237</v>
      </c>
      <c r="D3867" s="11" t="s">
        <v>10</v>
      </c>
      <c r="E3867" s="11">
        <v>49</v>
      </c>
      <c r="F3867" s="11">
        <v>230</v>
      </c>
      <c r="G3867" s="11">
        <v>3198</v>
      </c>
      <c r="H3867" s="11" t="s">
        <v>11</v>
      </c>
    </row>
    <row r="3868" spans="1:8">
      <c r="A3868" s="11" t="s">
        <v>6413</v>
      </c>
      <c r="B3868" s="11" t="s">
        <v>6414</v>
      </c>
      <c r="C3868" s="11">
        <v>340</v>
      </c>
      <c r="D3868" s="11" t="s">
        <v>10</v>
      </c>
      <c r="E3868" s="11">
        <v>136</v>
      </c>
      <c r="F3868" s="11">
        <v>332</v>
      </c>
      <c r="G3868" s="11">
        <v>3198</v>
      </c>
      <c r="H3868" s="11" t="s">
        <v>11</v>
      </c>
    </row>
    <row r="3869" spans="1:8">
      <c r="A3869" s="11" t="s">
        <v>6415</v>
      </c>
      <c r="B3869" s="11" t="s">
        <v>6416</v>
      </c>
      <c r="C3869" s="11">
        <v>407</v>
      </c>
      <c r="D3869" s="11" t="s">
        <v>10</v>
      </c>
      <c r="E3869" s="11">
        <v>200</v>
      </c>
      <c r="F3869" s="11">
        <v>399</v>
      </c>
      <c r="G3869" s="11">
        <v>3198</v>
      </c>
      <c r="H3869" s="11" t="s">
        <v>11</v>
      </c>
    </row>
    <row r="3870" spans="1:8">
      <c r="A3870" s="11" t="s">
        <v>6417</v>
      </c>
      <c r="B3870" s="11" t="s">
        <v>6418</v>
      </c>
      <c r="C3870" s="11">
        <v>357</v>
      </c>
      <c r="D3870" s="11" t="s">
        <v>10</v>
      </c>
      <c r="E3870" s="11">
        <v>31</v>
      </c>
      <c r="F3870" s="11">
        <v>348</v>
      </c>
      <c r="G3870" s="11">
        <v>3198</v>
      </c>
      <c r="H3870" s="11" t="s">
        <v>11</v>
      </c>
    </row>
    <row r="3871" spans="1:8">
      <c r="A3871" s="11" t="s">
        <v>6419</v>
      </c>
      <c r="B3871" s="11" t="s">
        <v>6420</v>
      </c>
      <c r="C3871" s="11">
        <v>239</v>
      </c>
      <c r="D3871" s="11" t="s">
        <v>10</v>
      </c>
      <c r="E3871" s="11">
        <v>6</v>
      </c>
      <c r="F3871" s="11">
        <v>205</v>
      </c>
      <c r="G3871" s="11">
        <v>3198</v>
      </c>
      <c r="H3871" s="11" t="s">
        <v>11</v>
      </c>
    </row>
    <row r="3872" spans="1:8">
      <c r="A3872" s="11" t="s">
        <v>6421</v>
      </c>
      <c r="B3872" s="11" t="s">
        <v>6422</v>
      </c>
      <c r="C3872" s="11">
        <v>255</v>
      </c>
      <c r="D3872" s="11" t="s">
        <v>10</v>
      </c>
      <c r="E3872" s="11">
        <v>9</v>
      </c>
      <c r="F3872" s="11">
        <v>201</v>
      </c>
      <c r="G3872" s="11">
        <v>3198</v>
      </c>
      <c r="H3872" s="11" t="s">
        <v>11</v>
      </c>
    </row>
    <row r="3873" spans="1:8">
      <c r="A3873" s="11" t="s">
        <v>6423</v>
      </c>
      <c r="B3873" s="11" t="s">
        <v>6424</v>
      </c>
      <c r="C3873" s="11">
        <v>233</v>
      </c>
      <c r="D3873" s="11" t="s">
        <v>10</v>
      </c>
      <c r="E3873" s="11">
        <v>10</v>
      </c>
      <c r="F3873" s="11">
        <v>214</v>
      </c>
      <c r="G3873" s="11">
        <v>3198</v>
      </c>
      <c r="H3873" s="11" t="s">
        <v>11</v>
      </c>
    </row>
    <row r="3874" spans="1:8">
      <c r="A3874" s="11" t="s">
        <v>6425</v>
      </c>
      <c r="B3874" s="11" t="s">
        <v>6426</v>
      </c>
      <c r="C3874" s="11">
        <v>679</v>
      </c>
      <c r="D3874" s="11" t="s">
        <v>10</v>
      </c>
      <c r="E3874" s="11">
        <v>23</v>
      </c>
      <c r="F3874" s="11">
        <v>380</v>
      </c>
      <c r="G3874" s="11">
        <v>3198</v>
      </c>
      <c r="H3874" s="11" t="s">
        <v>11</v>
      </c>
    </row>
    <row r="3875" spans="1:8">
      <c r="A3875" s="11" t="s">
        <v>6425</v>
      </c>
      <c r="B3875" s="11" t="s">
        <v>6426</v>
      </c>
      <c r="C3875" s="11">
        <v>679</v>
      </c>
      <c r="D3875" s="11" t="s">
        <v>70</v>
      </c>
      <c r="E3875" s="11">
        <v>417</v>
      </c>
      <c r="F3875" s="11">
        <v>669</v>
      </c>
      <c r="G3875" s="11">
        <v>4980</v>
      </c>
      <c r="H3875" s="11" t="s">
        <v>71</v>
      </c>
    </row>
    <row r="3876" spans="1:8">
      <c r="A3876" s="11" t="s">
        <v>6427</v>
      </c>
      <c r="B3876" s="11" t="s">
        <v>6428</v>
      </c>
      <c r="C3876" s="11">
        <v>418</v>
      </c>
      <c r="D3876" s="11" t="s">
        <v>10</v>
      </c>
      <c r="E3876" s="11">
        <v>147</v>
      </c>
      <c r="F3876" s="11">
        <v>406</v>
      </c>
      <c r="G3876" s="11">
        <v>3198</v>
      </c>
      <c r="H3876" s="11" t="s">
        <v>11</v>
      </c>
    </row>
    <row r="3877" spans="1:8">
      <c r="A3877" s="11" t="s">
        <v>6429</v>
      </c>
      <c r="B3877" s="11" t="s">
        <v>6430</v>
      </c>
      <c r="C3877" s="11">
        <v>647</v>
      </c>
      <c r="D3877" s="11" t="s">
        <v>10</v>
      </c>
      <c r="E3877" s="11">
        <v>11</v>
      </c>
      <c r="F3877" s="11">
        <v>348</v>
      </c>
      <c r="G3877" s="11">
        <v>3198</v>
      </c>
      <c r="H3877" s="11" t="s">
        <v>11</v>
      </c>
    </row>
    <row r="3878" spans="1:8">
      <c r="A3878" s="11" t="s">
        <v>6429</v>
      </c>
      <c r="B3878" s="11" t="s">
        <v>6430</v>
      </c>
      <c r="C3878" s="11">
        <v>647</v>
      </c>
      <c r="D3878" s="11" t="s">
        <v>70</v>
      </c>
      <c r="E3878" s="11">
        <v>385</v>
      </c>
      <c r="F3878" s="11">
        <v>637</v>
      </c>
      <c r="G3878" s="11">
        <v>4980</v>
      </c>
      <c r="H3878" s="11" t="s">
        <v>71</v>
      </c>
    </row>
    <row r="3879" spans="1:8">
      <c r="A3879" s="11" t="s">
        <v>6431</v>
      </c>
      <c r="B3879" s="11" t="s">
        <v>6432</v>
      </c>
      <c r="C3879" s="11">
        <v>336</v>
      </c>
      <c r="D3879" s="11" t="s">
        <v>10</v>
      </c>
      <c r="E3879" s="11">
        <v>28</v>
      </c>
      <c r="F3879" s="11">
        <v>322</v>
      </c>
      <c r="G3879" s="11">
        <v>3198</v>
      </c>
      <c r="H3879" s="11" t="s">
        <v>11</v>
      </c>
    </row>
    <row r="3880" spans="1:8">
      <c r="A3880" s="11" t="s">
        <v>6433</v>
      </c>
      <c r="B3880" s="11" t="s">
        <v>6434</v>
      </c>
      <c r="C3880" s="11">
        <v>260</v>
      </c>
      <c r="D3880" s="11" t="s">
        <v>10</v>
      </c>
      <c r="E3880" s="11">
        <v>10</v>
      </c>
      <c r="F3880" s="11">
        <v>188</v>
      </c>
      <c r="G3880" s="11">
        <v>3198</v>
      </c>
      <c r="H3880" s="11" t="s">
        <v>11</v>
      </c>
    </row>
    <row r="3881" spans="1:8">
      <c r="A3881" s="11" t="s">
        <v>6435</v>
      </c>
      <c r="B3881" s="11" t="s">
        <v>6436</v>
      </c>
      <c r="C3881" s="11">
        <v>350</v>
      </c>
      <c r="D3881" s="11" t="s">
        <v>10</v>
      </c>
      <c r="E3881" s="11">
        <v>28</v>
      </c>
      <c r="F3881" s="11">
        <v>341</v>
      </c>
      <c r="G3881" s="11">
        <v>3198</v>
      </c>
      <c r="H3881" s="11" t="s">
        <v>11</v>
      </c>
    </row>
    <row r="3882" spans="1:8">
      <c r="A3882" s="11" t="s">
        <v>6437</v>
      </c>
      <c r="B3882" s="11" t="s">
        <v>6438</v>
      </c>
      <c r="C3882" s="11">
        <v>307</v>
      </c>
      <c r="D3882" s="11" t="s">
        <v>10</v>
      </c>
      <c r="E3882" s="11">
        <v>32</v>
      </c>
      <c r="F3882" s="11">
        <v>301</v>
      </c>
      <c r="G3882" s="11">
        <v>3198</v>
      </c>
      <c r="H3882" s="11" t="s">
        <v>11</v>
      </c>
    </row>
    <row r="3883" spans="1:8">
      <c r="A3883" s="11" t="s">
        <v>6439</v>
      </c>
      <c r="B3883" s="11" t="s">
        <v>6440</v>
      </c>
      <c r="C3883" s="11">
        <v>442</v>
      </c>
      <c r="D3883" s="11" t="s">
        <v>10</v>
      </c>
      <c r="E3883" s="11">
        <v>215</v>
      </c>
      <c r="F3883" s="11">
        <v>418</v>
      </c>
      <c r="G3883" s="11">
        <v>3198</v>
      </c>
      <c r="H3883" s="11" t="s">
        <v>11</v>
      </c>
    </row>
    <row r="3884" spans="1:8">
      <c r="A3884" s="11" t="s">
        <v>6441</v>
      </c>
      <c r="B3884" s="11" t="s">
        <v>6442</v>
      </c>
      <c r="C3884" s="11">
        <v>418</v>
      </c>
      <c r="D3884" s="11" t="s">
        <v>10</v>
      </c>
      <c r="E3884" s="11">
        <v>149</v>
      </c>
      <c r="F3884" s="11">
        <v>408</v>
      </c>
      <c r="G3884" s="11">
        <v>3198</v>
      </c>
      <c r="H3884" s="11" t="s">
        <v>11</v>
      </c>
    </row>
    <row r="3885" spans="1:8">
      <c r="A3885" s="11" t="s">
        <v>6443</v>
      </c>
      <c r="B3885" s="11" t="s">
        <v>6444</v>
      </c>
      <c r="C3885" s="11">
        <v>340</v>
      </c>
      <c r="D3885" s="11" t="s">
        <v>10</v>
      </c>
      <c r="E3885" s="11">
        <v>75</v>
      </c>
      <c r="F3885" s="11">
        <v>262</v>
      </c>
      <c r="G3885" s="11">
        <v>3198</v>
      </c>
      <c r="H3885" s="11" t="s">
        <v>11</v>
      </c>
    </row>
    <row r="3886" spans="1:8">
      <c r="A3886" s="11" t="s">
        <v>6445</v>
      </c>
      <c r="B3886" s="11" t="s">
        <v>6446</v>
      </c>
      <c r="C3886" s="11">
        <v>454</v>
      </c>
      <c r="D3886" s="11" t="s">
        <v>10</v>
      </c>
      <c r="E3886" s="11">
        <v>239</v>
      </c>
      <c r="F3886" s="11">
        <v>441</v>
      </c>
      <c r="G3886" s="11">
        <v>3198</v>
      </c>
      <c r="H3886" s="11" t="s">
        <v>11</v>
      </c>
    </row>
    <row r="3887" spans="1:8">
      <c r="A3887" s="11" t="s">
        <v>6447</v>
      </c>
      <c r="B3887" s="11" t="s">
        <v>6448</v>
      </c>
      <c r="C3887" s="11">
        <v>217</v>
      </c>
      <c r="D3887" s="11" t="s">
        <v>10</v>
      </c>
      <c r="E3887" s="11">
        <v>5</v>
      </c>
      <c r="F3887" s="11">
        <v>198</v>
      </c>
      <c r="G3887" s="11">
        <v>3198</v>
      </c>
      <c r="H3887" s="11" t="s">
        <v>11</v>
      </c>
    </row>
    <row r="3888" spans="1:8">
      <c r="A3888" s="11" t="s">
        <v>6449</v>
      </c>
      <c r="B3888" s="11" t="s">
        <v>6450</v>
      </c>
      <c r="C3888" s="11">
        <v>382</v>
      </c>
      <c r="D3888" s="11" t="s">
        <v>10</v>
      </c>
      <c r="E3888" s="11">
        <v>39</v>
      </c>
      <c r="F3888" s="11">
        <v>366</v>
      </c>
      <c r="G3888" s="11">
        <v>3198</v>
      </c>
      <c r="H3888" s="11" t="s">
        <v>11</v>
      </c>
    </row>
    <row r="3889" spans="1:8">
      <c r="A3889" s="11" t="s">
        <v>6451</v>
      </c>
      <c r="B3889" s="11" t="s">
        <v>6452</v>
      </c>
      <c r="C3889" s="11">
        <v>397</v>
      </c>
      <c r="D3889" s="11" t="s">
        <v>10</v>
      </c>
      <c r="E3889" s="11">
        <v>36</v>
      </c>
      <c r="F3889" s="11">
        <v>364</v>
      </c>
      <c r="G3889" s="11">
        <v>3198</v>
      </c>
      <c r="H3889" s="11" t="s">
        <v>11</v>
      </c>
    </row>
    <row r="3890" spans="1:8">
      <c r="A3890" s="11" t="s">
        <v>6453</v>
      </c>
      <c r="B3890" s="11" t="s">
        <v>6454</v>
      </c>
      <c r="C3890" s="11">
        <v>374</v>
      </c>
      <c r="D3890" s="11" t="s">
        <v>10</v>
      </c>
      <c r="E3890" s="11">
        <v>40</v>
      </c>
      <c r="F3890" s="11">
        <v>363</v>
      </c>
      <c r="G3890" s="11">
        <v>3198</v>
      </c>
      <c r="H3890" s="11" t="s">
        <v>11</v>
      </c>
    </row>
    <row r="3891" spans="1:8">
      <c r="A3891" s="11" t="s">
        <v>6455</v>
      </c>
      <c r="B3891" s="11" t="s">
        <v>6456</v>
      </c>
      <c r="C3891" s="11">
        <v>364</v>
      </c>
      <c r="D3891" s="11" t="s">
        <v>10</v>
      </c>
      <c r="E3891" s="11">
        <v>32</v>
      </c>
      <c r="F3891" s="11">
        <v>357</v>
      </c>
      <c r="G3891" s="11">
        <v>3198</v>
      </c>
      <c r="H3891" s="11" t="s">
        <v>11</v>
      </c>
    </row>
    <row r="3892" spans="1:8">
      <c r="A3892" s="11" t="s">
        <v>6457</v>
      </c>
      <c r="B3892" s="11" t="s">
        <v>6458</v>
      </c>
      <c r="C3892" s="11">
        <v>372</v>
      </c>
      <c r="D3892" s="11" t="s">
        <v>10</v>
      </c>
      <c r="E3892" s="11">
        <v>31</v>
      </c>
      <c r="F3892" s="11">
        <v>356</v>
      </c>
      <c r="G3892" s="11">
        <v>3198</v>
      </c>
      <c r="H3892" s="11" t="s">
        <v>11</v>
      </c>
    </row>
    <row r="3893" spans="1:8">
      <c r="A3893" s="11" t="s">
        <v>6459</v>
      </c>
      <c r="B3893" s="11" t="s">
        <v>6460</v>
      </c>
      <c r="C3893" s="11">
        <v>238</v>
      </c>
      <c r="D3893" s="11" t="s">
        <v>10</v>
      </c>
      <c r="E3893" s="11">
        <v>5</v>
      </c>
      <c r="F3893" s="11">
        <v>203</v>
      </c>
      <c r="G3893" s="11">
        <v>3198</v>
      </c>
      <c r="H3893" s="11" t="s">
        <v>11</v>
      </c>
    </row>
    <row r="3894" spans="1:8">
      <c r="A3894" s="11" t="s">
        <v>6461</v>
      </c>
      <c r="B3894" s="11" t="s">
        <v>6462</v>
      </c>
      <c r="C3894" s="11">
        <v>377</v>
      </c>
      <c r="D3894" s="11" t="s">
        <v>10</v>
      </c>
      <c r="E3894" s="11">
        <v>55</v>
      </c>
      <c r="F3894" s="11">
        <v>328</v>
      </c>
      <c r="G3894" s="11">
        <v>3198</v>
      </c>
      <c r="H3894" s="11" t="s">
        <v>11</v>
      </c>
    </row>
    <row r="3895" spans="1:8">
      <c r="A3895" s="11" t="s">
        <v>6463</v>
      </c>
      <c r="B3895" s="11" t="s">
        <v>6464</v>
      </c>
      <c r="C3895" s="11">
        <v>471</v>
      </c>
      <c r="D3895" s="11" t="s">
        <v>10</v>
      </c>
      <c r="E3895" s="11">
        <v>105</v>
      </c>
      <c r="F3895" s="11">
        <v>346</v>
      </c>
      <c r="G3895" s="11">
        <v>3198</v>
      </c>
      <c r="H3895" s="11" t="s">
        <v>11</v>
      </c>
    </row>
    <row r="3896" spans="1:8">
      <c r="A3896" s="11" t="s">
        <v>6463</v>
      </c>
      <c r="B3896" s="11" t="s">
        <v>6464</v>
      </c>
      <c r="C3896" s="11">
        <v>471</v>
      </c>
      <c r="D3896" s="11" t="s">
        <v>807</v>
      </c>
      <c r="E3896" s="11">
        <v>1</v>
      </c>
      <c r="F3896" s="11">
        <v>59</v>
      </c>
      <c r="G3896" s="11">
        <v>3</v>
      </c>
    </row>
    <row r="3897" spans="1:8">
      <c r="A3897" s="11" t="s">
        <v>6463</v>
      </c>
      <c r="B3897" s="11" t="s">
        <v>6464</v>
      </c>
      <c r="C3897" s="11">
        <v>471</v>
      </c>
      <c r="D3897" s="11" t="s">
        <v>808</v>
      </c>
      <c r="E3897" s="11">
        <v>421</v>
      </c>
      <c r="F3897" s="11">
        <v>470</v>
      </c>
      <c r="G3897" s="11">
        <v>3</v>
      </c>
    </row>
    <row r="3898" spans="1:8">
      <c r="A3898" s="11" t="s">
        <v>6465</v>
      </c>
      <c r="B3898" s="11" t="s">
        <v>6466</v>
      </c>
      <c r="C3898" s="11">
        <v>597</v>
      </c>
      <c r="D3898" s="11" t="s">
        <v>10</v>
      </c>
      <c r="E3898" s="11">
        <v>31</v>
      </c>
      <c r="F3898" s="11">
        <v>292</v>
      </c>
      <c r="G3898" s="11">
        <v>3198</v>
      </c>
      <c r="H3898" s="11" t="s">
        <v>11</v>
      </c>
    </row>
    <row r="3899" spans="1:8">
      <c r="A3899" s="11" t="s">
        <v>6465</v>
      </c>
      <c r="B3899" s="11" t="s">
        <v>6466</v>
      </c>
      <c r="C3899" s="11">
        <v>597</v>
      </c>
      <c r="D3899" s="11" t="s">
        <v>70</v>
      </c>
      <c r="E3899" s="11">
        <v>329</v>
      </c>
      <c r="F3899" s="11">
        <v>588</v>
      </c>
      <c r="G3899" s="11">
        <v>4980</v>
      </c>
      <c r="H3899" s="11" t="s">
        <v>71</v>
      </c>
    </row>
    <row r="3900" spans="1:8">
      <c r="A3900" s="11" t="s">
        <v>6467</v>
      </c>
      <c r="B3900" s="11" t="s">
        <v>6468</v>
      </c>
      <c r="C3900" s="11">
        <v>305</v>
      </c>
      <c r="D3900" s="11" t="s">
        <v>3482</v>
      </c>
      <c r="E3900" s="11">
        <v>1</v>
      </c>
      <c r="F3900" s="11">
        <v>39</v>
      </c>
      <c r="G3900" s="11">
        <v>2</v>
      </c>
    </row>
    <row r="3901" spans="1:8">
      <c r="A3901" s="11" t="s">
        <v>6467</v>
      </c>
      <c r="B3901" s="11" t="s">
        <v>6468</v>
      </c>
      <c r="C3901" s="11">
        <v>305</v>
      </c>
      <c r="D3901" s="11" t="s">
        <v>10</v>
      </c>
      <c r="E3901" s="11">
        <v>66</v>
      </c>
      <c r="F3901" s="11">
        <v>296</v>
      </c>
      <c r="G3901" s="11">
        <v>3198</v>
      </c>
      <c r="H3901" s="11" t="s">
        <v>11</v>
      </c>
    </row>
    <row r="3902" spans="1:8">
      <c r="A3902" s="11" t="s">
        <v>6469</v>
      </c>
      <c r="B3902" s="11" t="s">
        <v>6470</v>
      </c>
      <c r="C3902" s="11">
        <v>768</v>
      </c>
      <c r="D3902" s="11" t="s">
        <v>10</v>
      </c>
      <c r="E3902" s="11">
        <v>46</v>
      </c>
      <c r="F3902" s="11">
        <v>256</v>
      </c>
      <c r="G3902" s="11">
        <v>3198</v>
      </c>
      <c r="H3902" s="11" t="s">
        <v>11</v>
      </c>
    </row>
    <row r="3903" spans="1:8">
      <c r="A3903" s="11" t="s">
        <v>6471</v>
      </c>
      <c r="B3903" s="11" t="s">
        <v>6472</v>
      </c>
      <c r="C3903" s="11">
        <v>97</v>
      </c>
      <c r="D3903" s="11" t="s">
        <v>10</v>
      </c>
      <c r="E3903" s="11">
        <v>21</v>
      </c>
      <c r="F3903" s="11">
        <v>96</v>
      </c>
      <c r="G3903" s="11">
        <v>3198</v>
      </c>
      <c r="H3903" s="11" t="s">
        <v>11</v>
      </c>
    </row>
    <row r="3904" spans="1:8">
      <c r="A3904" s="11" t="s">
        <v>6473</v>
      </c>
      <c r="B3904" s="11" t="s">
        <v>6474</v>
      </c>
      <c r="C3904" s="11">
        <v>447</v>
      </c>
      <c r="D3904" s="11" t="s">
        <v>10</v>
      </c>
      <c r="E3904" s="11">
        <v>135</v>
      </c>
      <c r="F3904" s="11">
        <v>408</v>
      </c>
      <c r="G3904" s="11">
        <v>3198</v>
      </c>
      <c r="H3904" s="11" t="s">
        <v>11</v>
      </c>
    </row>
    <row r="3905" spans="1:8">
      <c r="A3905" s="11" t="s">
        <v>6475</v>
      </c>
      <c r="B3905" s="11" t="s">
        <v>6476</v>
      </c>
      <c r="C3905" s="11">
        <v>424</v>
      </c>
      <c r="D3905" s="11" t="s">
        <v>10</v>
      </c>
      <c r="E3905" s="11">
        <v>107</v>
      </c>
      <c r="F3905" s="11">
        <v>376</v>
      </c>
      <c r="G3905" s="11">
        <v>3198</v>
      </c>
      <c r="H3905" s="11" t="s">
        <v>11</v>
      </c>
    </row>
    <row r="3906" spans="1:8">
      <c r="A3906" s="11" t="s">
        <v>6477</v>
      </c>
      <c r="B3906" s="11" t="s">
        <v>6478</v>
      </c>
      <c r="C3906" s="11">
        <v>627</v>
      </c>
      <c r="D3906" s="11" t="s">
        <v>10</v>
      </c>
      <c r="E3906" s="11">
        <v>26</v>
      </c>
      <c r="F3906" s="11">
        <v>296</v>
      </c>
      <c r="G3906" s="11">
        <v>3198</v>
      </c>
      <c r="H3906" s="11" t="s">
        <v>11</v>
      </c>
    </row>
    <row r="3907" spans="1:8">
      <c r="A3907" s="11" t="s">
        <v>6477</v>
      </c>
      <c r="B3907" s="11" t="s">
        <v>6478</v>
      </c>
      <c r="C3907" s="11">
        <v>627</v>
      </c>
      <c r="D3907" s="11" t="s">
        <v>70</v>
      </c>
      <c r="E3907" s="11">
        <v>352</v>
      </c>
      <c r="F3907" s="11">
        <v>618</v>
      </c>
      <c r="G3907" s="11">
        <v>4980</v>
      </c>
      <c r="H3907" s="11" t="s">
        <v>71</v>
      </c>
    </row>
    <row r="3908" spans="1:8">
      <c r="A3908" s="11" t="s">
        <v>6479</v>
      </c>
      <c r="B3908" s="11" t="s">
        <v>6480</v>
      </c>
      <c r="C3908" s="11">
        <v>261</v>
      </c>
      <c r="D3908" s="11" t="s">
        <v>10</v>
      </c>
      <c r="E3908" s="11">
        <v>5</v>
      </c>
      <c r="F3908" s="11">
        <v>186</v>
      </c>
      <c r="G3908" s="11">
        <v>3198</v>
      </c>
      <c r="H3908" s="11" t="s">
        <v>11</v>
      </c>
    </row>
    <row r="3909" spans="1:8">
      <c r="A3909" s="11" t="s">
        <v>6481</v>
      </c>
      <c r="B3909" s="11" t="s">
        <v>6482</v>
      </c>
      <c r="C3909" s="11">
        <v>379</v>
      </c>
      <c r="D3909" s="11" t="s">
        <v>10</v>
      </c>
      <c r="E3909" s="11">
        <v>32</v>
      </c>
      <c r="F3909" s="11">
        <v>357</v>
      </c>
      <c r="G3909" s="11">
        <v>3198</v>
      </c>
      <c r="H3909" s="11" t="s">
        <v>11</v>
      </c>
    </row>
    <row r="3910" spans="1:8">
      <c r="A3910" s="11" t="s">
        <v>6483</v>
      </c>
      <c r="B3910" s="11" t="s">
        <v>6484</v>
      </c>
      <c r="C3910" s="11">
        <v>1529</v>
      </c>
      <c r="D3910" s="11" t="s">
        <v>5552</v>
      </c>
      <c r="E3910" s="11">
        <v>1102</v>
      </c>
      <c r="F3910" s="11">
        <v>1149</v>
      </c>
      <c r="G3910" s="11">
        <v>5</v>
      </c>
    </row>
    <row r="3911" spans="1:8">
      <c r="A3911" s="11" t="s">
        <v>6483</v>
      </c>
      <c r="B3911" s="11" t="s">
        <v>6484</v>
      </c>
      <c r="C3911" s="11">
        <v>1529</v>
      </c>
      <c r="D3911" s="11" t="s">
        <v>591</v>
      </c>
      <c r="E3911" s="11">
        <v>1175</v>
      </c>
      <c r="F3911" s="11">
        <v>1426</v>
      </c>
      <c r="G3911" s="11">
        <v>8184</v>
      </c>
      <c r="H3911" s="11" t="s">
        <v>592</v>
      </c>
    </row>
    <row r="3912" spans="1:8">
      <c r="A3912" s="11" t="s">
        <v>6483</v>
      </c>
      <c r="B3912" s="11" t="s">
        <v>6484</v>
      </c>
      <c r="C3912" s="11">
        <v>1529</v>
      </c>
      <c r="D3912" s="11" t="s">
        <v>10</v>
      </c>
      <c r="E3912" s="11">
        <v>61</v>
      </c>
      <c r="F3912" s="11">
        <v>245</v>
      </c>
      <c r="G3912" s="11">
        <v>3198</v>
      </c>
      <c r="H3912" s="11" t="s">
        <v>11</v>
      </c>
    </row>
    <row r="3913" spans="1:8">
      <c r="A3913" s="11" t="s">
        <v>6483</v>
      </c>
      <c r="B3913" s="11" t="s">
        <v>6484</v>
      </c>
      <c r="C3913" s="11">
        <v>1529</v>
      </c>
      <c r="D3913" s="11" t="s">
        <v>5553</v>
      </c>
      <c r="E3913" s="11">
        <v>961</v>
      </c>
      <c r="F3913" s="11">
        <v>1101</v>
      </c>
      <c r="G3913" s="11">
        <v>5</v>
      </c>
    </row>
    <row r="3914" spans="1:8">
      <c r="A3914" s="11" t="s">
        <v>6485</v>
      </c>
      <c r="B3914" s="11" t="s">
        <v>6486</v>
      </c>
      <c r="C3914" s="11">
        <v>214</v>
      </c>
      <c r="D3914" s="11" t="s">
        <v>10</v>
      </c>
      <c r="E3914" s="11">
        <v>5</v>
      </c>
      <c r="F3914" s="11">
        <v>204</v>
      </c>
      <c r="G3914" s="11">
        <v>3198</v>
      </c>
      <c r="H3914" s="11" t="s">
        <v>11</v>
      </c>
    </row>
    <row r="3915" spans="1:8">
      <c r="A3915" s="11" t="s">
        <v>6487</v>
      </c>
      <c r="B3915" s="11" t="s">
        <v>6488</v>
      </c>
      <c r="C3915" s="11">
        <v>250</v>
      </c>
      <c r="D3915" s="11" t="s">
        <v>10</v>
      </c>
      <c r="E3915" s="11">
        <v>20</v>
      </c>
      <c r="F3915" s="11">
        <v>225</v>
      </c>
      <c r="G3915" s="11">
        <v>3198</v>
      </c>
      <c r="H3915" s="11" t="s">
        <v>11</v>
      </c>
    </row>
    <row r="3916" spans="1:8">
      <c r="A3916" s="11" t="s">
        <v>6489</v>
      </c>
      <c r="B3916" s="11" t="s">
        <v>6490</v>
      </c>
      <c r="C3916" s="11">
        <v>217</v>
      </c>
      <c r="D3916" s="11" t="s">
        <v>10</v>
      </c>
      <c r="E3916" s="11">
        <v>5</v>
      </c>
      <c r="F3916" s="11">
        <v>198</v>
      </c>
      <c r="G3916" s="11">
        <v>3198</v>
      </c>
      <c r="H3916" s="11" t="s">
        <v>11</v>
      </c>
    </row>
    <row r="3917" spans="1:8">
      <c r="A3917" s="11" t="s">
        <v>6491</v>
      </c>
      <c r="B3917" s="11" t="s">
        <v>6492</v>
      </c>
      <c r="C3917" s="11">
        <v>408</v>
      </c>
      <c r="D3917" s="11" t="s">
        <v>844</v>
      </c>
      <c r="E3917" s="11">
        <v>1</v>
      </c>
      <c r="F3917" s="11">
        <v>117</v>
      </c>
      <c r="G3917" s="11">
        <v>218</v>
      </c>
      <c r="H3917" s="11" t="s">
        <v>845</v>
      </c>
    </row>
    <row r="3918" spans="1:8">
      <c r="A3918" s="11" t="s">
        <v>6491</v>
      </c>
      <c r="B3918" s="11" t="s">
        <v>6492</v>
      </c>
      <c r="C3918" s="11">
        <v>408</v>
      </c>
      <c r="D3918" s="11" t="s">
        <v>10</v>
      </c>
      <c r="E3918" s="11">
        <v>145</v>
      </c>
      <c r="F3918" s="11">
        <v>396</v>
      </c>
      <c r="G3918" s="11">
        <v>3198</v>
      </c>
      <c r="H3918" s="11" t="s">
        <v>11</v>
      </c>
    </row>
    <row r="3919" spans="1:8">
      <c r="A3919" s="11" t="s">
        <v>6493</v>
      </c>
      <c r="B3919" s="11" t="s">
        <v>6494</v>
      </c>
      <c r="C3919" s="11">
        <v>208</v>
      </c>
      <c r="D3919" s="11" t="s">
        <v>10</v>
      </c>
      <c r="E3919" s="11">
        <v>30</v>
      </c>
      <c r="F3919" s="11">
        <v>196</v>
      </c>
      <c r="G3919" s="11">
        <v>3198</v>
      </c>
      <c r="H3919" s="11" t="s">
        <v>11</v>
      </c>
    </row>
    <row r="3920" spans="1:8">
      <c r="A3920" s="11" t="s">
        <v>6495</v>
      </c>
      <c r="B3920" s="11" t="s">
        <v>6496</v>
      </c>
      <c r="C3920" s="11">
        <v>255</v>
      </c>
      <c r="D3920" s="11" t="s">
        <v>10</v>
      </c>
      <c r="E3920" s="11">
        <v>43</v>
      </c>
      <c r="F3920" s="11">
        <v>243</v>
      </c>
      <c r="G3920" s="11">
        <v>3198</v>
      </c>
      <c r="H3920" s="11" t="s">
        <v>11</v>
      </c>
    </row>
    <row r="3921" spans="1:8">
      <c r="A3921" s="11" t="s">
        <v>6497</v>
      </c>
      <c r="B3921" s="11" t="s">
        <v>6498</v>
      </c>
      <c r="C3921" s="11">
        <v>243</v>
      </c>
      <c r="D3921" s="11" t="s">
        <v>10</v>
      </c>
      <c r="E3921" s="11">
        <v>25</v>
      </c>
      <c r="F3921" s="11">
        <v>235</v>
      </c>
      <c r="G3921" s="11">
        <v>3198</v>
      </c>
      <c r="H3921" s="11" t="s">
        <v>11</v>
      </c>
    </row>
    <row r="3922" spans="1:8">
      <c r="A3922" s="11" t="s">
        <v>6499</v>
      </c>
      <c r="B3922" s="11" t="s">
        <v>6500</v>
      </c>
      <c r="C3922" s="11">
        <v>592</v>
      </c>
      <c r="D3922" s="11" t="s">
        <v>10</v>
      </c>
      <c r="E3922" s="11">
        <v>31</v>
      </c>
      <c r="F3922" s="11">
        <v>310</v>
      </c>
      <c r="G3922" s="11">
        <v>3198</v>
      </c>
      <c r="H3922" s="11" t="s">
        <v>11</v>
      </c>
    </row>
    <row r="3923" spans="1:8">
      <c r="A3923" s="11" t="s">
        <v>6499</v>
      </c>
      <c r="B3923" s="11" t="s">
        <v>6500</v>
      </c>
      <c r="C3923" s="11">
        <v>592</v>
      </c>
      <c r="D3923" s="11" t="s">
        <v>70</v>
      </c>
      <c r="E3923" s="11">
        <v>358</v>
      </c>
      <c r="F3923" s="11">
        <v>582</v>
      </c>
      <c r="G3923" s="11">
        <v>4980</v>
      </c>
      <c r="H3923" s="11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script1</vt:lpstr>
      <vt:lpstr>арх. пос-тей</vt:lpstr>
      <vt:lpstr>таксономия</vt:lpstr>
      <vt:lpstr>AC по идентификаторам</vt:lpstr>
      <vt:lpstr>script2</vt:lpstr>
      <vt:lpstr>выборка</vt:lpstr>
      <vt:lpstr>Лист10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RuVarez User</dc:creator>
  <cp:lastModifiedBy>RuVarez User</cp:lastModifiedBy>
  <dcterms:created xsi:type="dcterms:W3CDTF">2012-05-20T12:20:17Z</dcterms:created>
  <dcterms:modified xsi:type="dcterms:W3CDTF">2012-05-27T10:29:12Z</dcterms:modified>
</cp:coreProperties>
</file>